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1. Poltstat STIS\New folder\aw\"/>
    </mc:Choice>
  </mc:AlternateContent>
  <xr:revisionPtr revIDLastSave="0" documentId="13_ncr:1_{9181C6DC-B563-4A6A-BEE1-7A6C8802737F}" xr6:coauthVersionLast="47" xr6:coauthVersionMax="47" xr10:uidLastSave="{00000000-0000-0000-0000-000000000000}"/>
  <bookViews>
    <workbookView xWindow="-110" yWindow="-110" windowWidth="19420" windowHeight="11020" activeTab="1" xr2:uid="{00000000-000D-0000-FFFF-FFFF00000000}"/>
  </bookViews>
  <sheets>
    <sheet name="Geocoding Details" sheetId="1" r:id="rId1"/>
    <sheet name="Sheet1" sheetId="2" r:id="rId2"/>
    <sheet name="Copy of Copy of Sheet1 1" sheetId="3" r:id="rId3"/>
  </sheets>
  <definedNames>
    <definedName name="GeocodeAddressColumn_CopyofSheet1">#REF!</definedName>
    <definedName name="GeocodeAddressColumn_CopyofSheet11" localSheetId="2">'Copy of Copy of Sheet1 1'!$P$1</definedName>
    <definedName name="GeocodeAddressColumn_CopyofSheet11">#REF!</definedName>
    <definedName name="GeocodeAddressColumn_Sheet1" localSheetId="2">'Copy of Copy of Sheet1 1'!$C$1</definedName>
    <definedName name="GeocodeAddressColumn_Sheet1">Sheet1!$C$1</definedName>
  </definedNames>
  <calcPr calcId="181029"/>
</workbook>
</file>

<file path=xl/calcChain.xml><?xml version="1.0" encoding="utf-8"?>
<calcChain xmlns="http://schemas.openxmlformats.org/spreadsheetml/2006/main">
  <c r="S10" i="2" l="1"/>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2" i="2"/>
  <c r="S4" i="2"/>
  <c r="S5" i="2"/>
  <c r="S6" i="2"/>
  <c r="S7" i="2"/>
  <c r="S8" i="2"/>
  <c r="S9"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3" i="2"/>
  <c r="S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scheme val="minor"/>
          </rPr>
          <t>Insert address Ex: Calle aragon 233, Barcelona</t>
        </r>
      </text>
    </comment>
    <comment ref="B1" authorId="0" shapeId="0" xr:uid="{00000000-0006-0000-0000-000002000000}">
      <text>
        <r>
          <rPr>
            <sz val="10"/>
            <color rgb="FF000000"/>
            <rFont val="Arial"/>
            <scheme val="minor"/>
          </rPr>
          <t>To make more accurate results, define a country to limit the geographically results. 
 Use domain TLD. Ex: Spain -&gt; es 
 More info: https://es.wikipedia.org/wiki/Dominio_de_nivel_superior_geogr%C3%A1fico</t>
        </r>
      </text>
    </comment>
    <comment ref="C1" authorId="0" shapeId="0" xr:uid="{00000000-0006-0000-0000-000003000000}">
      <text>
        <r>
          <rPr>
            <sz val="10"/>
            <color rgb="FF000000"/>
            <rFont val="Arial"/>
            <scheme val="minor"/>
          </rPr>
          <t>Latitude coordinate</t>
        </r>
      </text>
    </comment>
    <comment ref="D1" authorId="0" shapeId="0" xr:uid="{00000000-0006-0000-0000-000004000000}">
      <text>
        <r>
          <rPr>
            <sz val="10"/>
            <color rgb="FF000000"/>
            <rFont val="Arial"/>
            <scheme val="minor"/>
          </rPr>
          <t>Longitude coordinate</t>
        </r>
      </text>
    </comment>
    <comment ref="E1" authorId="0" shapeId="0" xr:uid="{00000000-0006-0000-0000-000005000000}">
      <text>
        <r>
          <rPr>
            <sz val="10"/>
            <color rgb="FF000000"/>
            <rFont val="Arial"/>
            <scheme val="minor"/>
          </rPr>
          <t>Address returned by Google Maps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24" authorId="0" shapeId="0" xr:uid="{00000000-0006-0000-0100-000001000000}">
      <text>
        <r>
          <rPr>
            <sz val="10"/>
            <color rgb="FF000000"/>
            <rFont val="Arial"/>
            <scheme val="minor"/>
          </rPr>
          <t>Geocode : 
Sorry, no results were found for this address. Please retry by reformulating it or looking for wider results.</t>
        </r>
      </text>
    </comment>
    <comment ref="E35" authorId="0" shapeId="0" xr:uid="{00000000-0006-0000-0100-000002000000}">
      <text>
        <r>
          <rPr>
            <sz val="10"/>
            <color rgb="FF000000"/>
            <rFont val="Arial"/>
            <scheme val="minor"/>
          </rPr>
          <t>Geocode : 
Sorry, no results were found for this address. Please retry by reformulating it or looking for wider results.</t>
        </r>
      </text>
    </comment>
    <comment ref="E39" authorId="0" shapeId="0" xr:uid="{00000000-0006-0000-0100-000003000000}">
      <text>
        <r>
          <rPr>
            <sz val="10"/>
            <color rgb="FF000000"/>
            <rFont val="Arial"/>
            <scheme val="minor"/>
          </rPr>
          <t>Geocode : 
Sorry, no results were found for this address. Please retry by reformulating it or looking for wider results.</t>
        </r>
      </text>
    </comment>
    <comment ref="E42" authorId="0" shapeId="0" xr:uid="{00000000-0006-0000-0100-000004000000}">
      <text>
        <r>
          <rPr>
            <sz val="10"/>
            <color rgb="FF000000"/>
            <rFont val="Arial"/>
            <scheme val="minor"/>
          </rPr>
          <t>Geocode : 
Sorry, no results were found for this address. Please retry by reformulating it or looking for wider results.</t>
        </r>
      </text>
    </comment>
    <comment ref="E47" authorId="0" shapeId="0" xr:uid="{00000000-0006-0000-0100-000005000000}">
      <text>
        <r>
          <rPr>
            <sz val="10"/>
            <color rgb="FF000000"/>
            <rFont val="Arial"/>
            <scheme val="minor"/>
          </rPr>
          <t>Geocode : 
Sorry, no results were found for this address. Please retry by reformulating it or looking for wider results.</t>
        </r>
      </text>
    </comment>
    <comment ref="E62" authorId="0" shapeId="0" xr:uid="{00000000-0006-0000-0100-000006000000}">
      <text>
        <r>
          <rPr>
            <sz val="10"/>
            <color rgb="FF000000"/>
            <rFont val="Arial"/>
            <scheme val="minor"/>
          </rPr>
          <t>Geocode : 
Sorry, no results were found for this address. Please retry by reformulating it or looking for wider results.</t>
        </r>
      </text>
    </comment>
    <comment ref="E65" authorId="0" shapeId="0" xr:uid="{00000000-0006-0000-0100-000007000000}">
      <text>
        <r>
          <rPr>
            <sz val="10"/>
            <color rgb="FF000000"/>
            <rFont val="Arial"/>
            <scheme val="minor"/>
          </rPr>
          <t>Geocode : 
Sorry, no results were found for this address. Please retry by reformulating it or looking for wider results.</t>
        </r>
      </text>
    </comment>
    <comment ref="E74" authorId="0" shapeId="0" xr:uid="{00000000-0006-0000-0100-000008000000}">
      <text>
        <r>
          <rPr>
            <sz val="10"/>
            <color rgb="FF000000"/>
            <rFont val="Arial"/>
            <scheme val="minor"/>
          </rPr>
          <t>Geocode : 
Sorry, no results were found for this address. Please retry by reformulating it or looking for wider results.</t>
        </r>
      </text>
    </comment>
    <comment ref="E89" authorId="0" shapeId="0" xr:uid="{00000000-0006-0000-0100-000009000000}">
      <text>
        <r>
          <rPr>
            <sz val="10"/>
            <color rgb="FF000000"/>
            <rFont val="Arial"/>
            <scheme val="minor"/>
          </rPr>
          <t>Geocode : 
Sorry, no results were found for this address. Please retry by reformulating it or looking for wider results.</t>
        </r>
      </text>
    </comment>
    <comment ref="E108" authorId="0" shapeId="0" xr:uid="{00000000-0006-0000-0100-00000A000000}">
      <text>
        <r>
          <rPr>
            <sz val="10"/>
            <color rgb="FF000000"/>
            <rFont val="Arial"/>
            <scheme val="minor"/>
          </rPr>
          <t>Geocode : 
Sorry, no results were found for this address. Please retry by reformulating it or looking for wider results.</t>
        </r>
      </text>
    </comment>
    <comment ref="E124" authorId="0" shapeId="0" xr:uid="{00000000-0006-0000-0100-00000B000000}">
      <text>
        <r>
          <rPr>
            <sz val="10"/>
            <color rgb="FF000000"/>
            <rFont val="Arial"/>
            <scheme val="minor"/>
          </rPr>
          <t>Geocode : 
Sorry, no results were found for this address. Please retry by reformulating it or looking for wider results.</t>
        </r>
      </text>
    </comment>
    <comment ref="E142" authorId="0" shapeId="0" xr:uid="{00000000-0006-0000-0100-00000C000000}">
      <text>
        <r>
          <rPr>
            <sz val="10"/>
            <color rgb="FF000000"/>
            <rFont val="Arial"/>
            <scheme val="minor"/>
          </rPr>
          <t>Geocode : 
Sorry, no results were found for this address. Please retry by reformulating it or looking for wider results.</t>
        </r>
      </text>
    </comment>
    <comment ref="E148" authorId="0" shapeId="0" xr:uid="{00000000-0006-0000-0100-00000D000000}">
      <text>
        <r>
          <rPr>
            <sz val="10"/>
            <color rgb="FF000000"/>
            <rFont val="Arial"/>
            <scheme val="minor"/>
          </rPr>
          <t>Geocode : 
Sorry, no results were found for this address. Please retry by reformulating it or looking for wider results.</t>
        </r>
      </text>
    </comment>
    <comment ref="E166" authorId="0" shapeId="0" xr:uid="{00000000-0006-0000-0100-00000E000000}">
      <text>
        <r>
          <rPr>
            <sz val="10"/>
            <color rgb="FF000000"/>
            <rFont val="Arial"/>
            <scheme val="minor"/>
          </rPr>
          <t>Geocode : 
Sorry, no results were found for this address. Please retry by reformulating it or looking for wider results.</t>
        </r>
      </text>
    </comment>
    <comment ref="E168" authorId="0" shapeId="0" xr:uid="{00000000-0006-0000-0100-00000F000000}">
      <text>
        <r>
          <rPr>
            <sz val="10"/>
            <color rgb="FF000000"/>
            <rFont val="Arial"/>
            <scheme val="minor"/>
          </rPr>
          <t>Geocode : 
Sorry, no results were found for this address. Please retry by reformulating it or looking for wider results.</t>
        </r>
      </text>
    </comment>
    <comment ref="E193" authorId="0" shapeId="0" xr:uid="{00000000-0006-0000-0100-000010000000}">
      <text>
        <r>
          <rPr>
            <sz val="10"/>
            <color rgb="FF000000"/>
            <rFont val="Arial"/>
            <scheme val="minor"/>
          </rPr>
          <t>Geocode : 
Sorry, no results were found for this address. Please retry by reformulating it or looking for wider results.</t>
        </r>
      </text>
    </comment>
    <comment ref="E196" authorId="0" shapeId="0" xr:uid="{00000000-0006-0000-0100-000011000000}">
      <text>
        <r>
          <rPr>
            <sz val="10"/>
            <color rgb="FF000000"/>
            <rFont val="Arial"/>
            <scheme val="minor"/>
          </rPr>
          <t>Geocode : 
Sorry, no results were found for this address. Please retry by reformulating it or looking for wider results.</t>
        </r>
      </text>
    </comment>
    <comment ref="E213" authorId="0" shapeId="0" xr:uid="{00000000-0006-0000-0100-000012000000}">
      <text>
        <r>
          <rPr>
            <sz val="10"/>
            <color rgb="FF000000"/>
            <rFont val="Arial"/>
            <scheme val="minor"/>
          </rPr>
          <t>Geocode : 
Sorry, no results were found for this address. Please retry by reformulating it or looking for wider results.</t>
        </r>
      </text>
    </comment>
    <comment ref="E238" authorId="0" shapeId="0" xr:uid="{00000000-0006-0000-0100-000013000000}">
      <text>
        <r>
          <rPr>
            <sz val="10"/>
            <color rgb="FF000000"/>
            <rFont val="Arial"/>
            <scheme val="minor"/>
          </rPr>
          <t>Geocode : 
Sorry, no results were found for this address. Please retry by reformulating it or looking for wider results.</t>
        </r>
      </text>
    </comment>
    <comment ref="E243" authorId="0" shapeId="0" xr:uid="{00000000-0006-0000-0100-000014000000}">
      <text>
        <r>
          <rPr>
            <sz val="10"/>
            <color rgb="FF000000"/>
            <rFont val="Arial"/>
            <scheme val="minor"/>
          </rPr>
          <t>Geocode : 
Sorry, no results were found for this address. Please retry by reformulating it or looking for wider results.</t>
        </r>
      </text>
    </comment>
    <comment ref="E244" authorId="0" shapeId="0" xr:uid="{00000000-0006-0000-0100-000015000000}">
      <text>
        <r>
          <rPr>
            <sz val="10"/>
            <color rgb="FF000000"/>
            <rFont val="Arial"/>
            <scheme val="minor"/>
          </rPr>
          <t>Geocode : 
Sorry, no results were found for this address. Please retry by reformulating it or looking for wider results.</t>
        </r>
      </text>
    </comment>
    <comment ref="E257" authorId="0" shapeId="0" xr:uid="{00000000-0006-0000-0100-000016000000}">
      <text>
        <r>
          <rPr>
            <sz val="10"/>
            <color rgb="FF000000"/>
            <rFont val="Arial"/>
            <scheme val="minor"/>
          </rPr>
          <t>Geocode : 
Sorry, no results were found for this address. Please retry by reformulating it or looking for wider results.</t>
        </r>
      </text>
    </comment>
    <comment ref="E260" authorId="0" shapeId="0" xr:uid="{00000000-0006-0000-0100-000017000000}">
      <text>
        <r>
          <rPr>
            <sz val="10"/>
            <color rgb="FF000000"/>
            <rFont val="Arial"/>
            <scheme val="minor"/>
          </rPr>
          <t>Geocode : 
Sorry, no results were found for this address. Please retry by reformulating it or looking for wider results.</t>
        </r>
      </text>
    </comment>
    <comment ref="E264" authorId="0" shapeId="0" xr:uid="{00000000-0006-0000-0100-000018000000}">
      <text>
        <r>
          <rPr>
            <sz val="10"/>
            <color rgb="FF000000"/>
            <rFont val="Arial"/>
            <scheme val="minor"/>
          </rPr>
          <t>Geocode : 
Sorry, no results were found for this address. Please retry by reformulating it or looking for wider results.</t>
        </r>
      </text>
    </comment>
    <comment ref="E266" authorId="0" shapeId="0" xr:uid="{00000000-0006-0000-0100-000019000000}">
      <text>
        <r>
          <rPr>
            <sz val="10"/>
            <color rgb="FF000000"/>
            <rFont val="Arial"/>
            <scheme val="minor"/>
          </rPr>
          <t>Geocode : 
Sorry, no results were found for this address. Please retry by reformulating it or looking for wider results.</t>
        </r>
      </text>
    </comment>
    <comment ref="E293" authorId="0" shapeId="0" xr:uid="{00000000-0006-0000-0100-00001A000000}">
      <text>
        <r>
          <rPr>
            <sz val="10"/>
            <color rgb="FF000000"/>
            <rFont val="Arial"/>
            <scheme val="minor"/>
          </rPr>
          <t>Geocode : 
Sorry, no results were found for this address. Please retry by reformulating it or looking for wider results.</t>
        </r>
      </text>
    </comment>
    <comment ref="E294" authorId="0" shapeId="0" xr:uid="{00000000-0006-0000-0100-00001B000000}">
      <text>
        <r>
          <rPr>
            <sz val="10"/>
            <color rgb="FF000000"/>
            <rFont val="Arial"/>
            <scheme val="minor"/>
          </rPr>
          <t>Geocode : 
Sorry, no results were found for this address. Please retry by reformulating it or looking for wider results.</t>
        </r>
      </text>
    </comment>
    <comment ref="E296" authorId="0" shapeId="0" xr:uid="{00000000-0006-0000-0100-00001C000000}">
      <text>
        <r>
          <rPr>
            <sz val="10"/>
            <color rgb="FF000000"/>
            <rFont val="Arial"/>
            <scheme val="minor"/>
          </rPr>
          <t>Geocode : 
Sorry, no results were found for this address. Please retry by reformulating it or looking for wider results.</t>
        </r>
      </text>
    </comment>
    <comment ref="E304" authorId="0" shapeId="0" xr:uid="{00000000-0006-0000-0100-00001D000000}">
      <text>
        <r>
          <rPr>
            <sz val="10"/>
            <color rgb="FF000000"/>
            <rFont val="Arial"/>
            <scheme val="minor"/>
          </rPr>
          <t>Geocode : 
Sorry, no results were found for this address. Please retry by reformulating it or looking for wider results.</t>
        </r>
      </text>
    </comment>
    <comment ref="E340" authorId="0" shapeId="0" xr:uid="{00000000-0006-0000-0100-00001E000000}">
      <text>
        <r>
          <rPr>
            <sz val="10"/>
            <color rgb="FF000000"/>
            <rFont val="Arial"/>
            <scheme val="minor"/>
          </rPr>
          <t>Geocode : 
Sorry, no results were found for this address. Please retry by reformulating it or looking for wider results.</t>
        </r>
      </text>
    </comment>
    <comment ref="E356" authorId="0" shapeId="0" xr:uid="{00000000-0006-0000-0100-00001F000000}">
      <text>
        <r>
          <rPr>
            <sz val="10"/>
            <color rgb="FF000000"/>
            <rFont val="Arial"/>
            <scheme val="minor"/>
          </rPr>
          <t>Geocode : 
Sorry, no results were found for this address. Please retry by reformulating it or looking for wider results.</t>
        </r>
      </text>
    </comment>
    <comment ref="E381" authorId="0" shapeId="0" xr:uid="{00000000-0006-0000-0100-000020000000}">
      <text>
        <r>
          <rPr>
            <sz val="10"/>
            <color rgb="FF000000"/>
            <rFont val="Arial"/>
            <scheme val="minor"/>
          </rPr>
          <t>Geocode : 
Sorry, no results were found for this address. Please retry by reformulating it or looking for wider results.</t>
        </r>
      </text>
    </comment>
    <comment ref="E398" authorId="0" shapeId="0" xr:uid="{00000000-0006-0000-0100-000021000000}">
      <text>
        <r>
          <rPr>
            <sz val="10"/>
            <color rgb="FF000000"/>
            <rFont val="Arial"/>
            <scheme val="minor"/>
          </rPr>
          <t>Geocode : 
Sorry, no results were found for this address. Please retry by reformulating it or looking for wider results.</t>
        </r>
      </text>
    </comment>
    <comment ref="E415" authorId="0" shapeId="0" xr:uid="{00000000-0006-0000-0100-000022000000}">
      <text>
        <r>
          <rPr>
            <sz val="10"/>
            <color rgb="FF000000"/>
            <rFont val="Arial"/>
            <scheme val="minor"/>
          </rPr>
          <t>Geocode : 
Sorry, no results were found for this address. Please retry by reformulating it or looking for wider results.</t>
        </r>
      </text>
    </comment>
    <comment ref="E424" authorId="0" shapeId="0" xr:uid="{00000000-0006-0000-0100-000023000000}">
      <text>
        <r>
          <rPr>
            <sz val="10"/>
            <color rgb="FF000000"/>
            <rFont val="Arial"/>
            <scheme val="minor"/>
          </rPr>
          <t>Geocode : 
Sorry, no results were found for this address. Please retry by reformulating it or looking for wider results.</t>
        </r>
      </text>
    </comment>
    <comment ref="E428" authorId="0" shapeId="0" xr:uid="{00000000-0006-0000-0100-000024000000}">
      <text>
        <r>
          <rPr>
            <sz val="10"/>
            <color rgb="FF000000"/>
            <rFont val="Arial"/>
            <scheme val="minor"/>
          </rPr>
          <t>Geocode : 
Sorry, no results were found for this address. Please retry by reformulating it or looking for wider results.</t>
        </r>
      </text>
    </comment>
    <comment ref="E440" authorId="0" shapeId="0" xr:uid="{00000000-0006-0000-0100-000025000000}">
      <text>
        <r>
          <rPr>
            <sz val="10"/>
            <color rgb="FF000000"/>
            <rFont val="Arial"/>
            <scheme val="minor"/>
          </rPr>
          <t>Geocode : 
Sorry, no results were found for this address. Please retry by reformulating it or looking for wider results.</t>
        </r>
      </text>
    </comment>
    <comment ref="E455" authorId="0" shapeId="0" xr:uid="{00000000-0006-0000-0100-000026000000}">
      <text>
        <r>
          <rPr>
            <sz val="10"/>
            <color rgb="FF000000"/>
            <rFont val="Arial"/>
            <scheme val="minor"/>
          </rPr>
          <t>Geocode : 
Sorry, no results were found for this address. Please retry by reformulating it or looking for wider results.</t>
        </r>
      </text>
    </comment>
    <comment ref="E459" authorId="0" shapeId="0" xr:uid="{00000000-0006-0000-0100-000027000000}">
      <text>
        <r>
          <rPr>
            <sz val="10"/>
            <color rgb="FF000000"/>
            <rFont val="Arial"/>
            <scheme val="minor"/>
          </rPr>
          <t>Geocode : 
Sorry, no results were found for this address. Please retry by reformulating it or looking for wider results.</t>
        </r>
      </text>
    </comment>
    <comment ref="E473" authorId="0" shapeId="0" xr:uid="{00000000-0006-0000-0100-000028000000}">
      <text>
        <r>
          <rPr>
            <sz val="10"/>
            <color rgb="FF000000"/>
            <rFont val="Arial"/>
            <scheme val="minor"/>
          </rPr>
          <t>Geocode : 
Sorry, no results were found for this address. Please retry by reformulating it or looking for wider results.</t>
        </r>
      </text>
    </comment>
    <comment ref="E508" authorId="0" shapeId="0" xr:uid="{00000000-0006-0000-0100-000029000000}">
      <text>
        <r>
          <rPr>
            <sz val="10"/>
            <color rgb="FF000000"/>
            <rFont val="Arial"/>
            <scheme val="minor"/>
          </rPr>
          <t>Geocode : 
Sorry, no results were found for this address. Please retry by reformulating it or looking for wider results.</t>
        </r>
      </text>
    </comment>
    <comment ref="E526" authorId="0" shapeId="0" xr:uid="{00000000-0006-0000-0100-00002A000000}">
      <text>
        <r>
          <rPr>
            <sz val="10"/>
            <color rgb="FF000000"/>
            <rFont val="Arial"/>
            <scheme val="minor"/>
          </rPr>
          <t>Geocode : 
Sorry, no results were found for this address. Please retry by reformulating it or looking for wider results.</t>
        </r>
      </text>
    </comment>
    <comment ref="E553" authorId="0" shapeId="0" xr:uid="{00000000-0006-0000-0100-00002B000000}">
      <text>
        <r>
          <rPr>
            <sz val="10"/>
            <color rgb="FF000000"/>
            <rFont val="Arial"/>
            <scheme val="minor"/>
          </rPr>
          <t>Geocode : 
Sorry, no results were found for this address. Please retry by reformulating it or looking for wider results.</t>
        </r>
      </text>
    </comment>
    <comment ref="E554" authorId="0" shapeId="0" xr:uid="{00000000-0006-0000-0100-00002C000000}">
      <text>
        <r>
          <rPr>
            <sz val="10"/>
            <color rgb="FF000000"/>
            <rFont val="Arial"/>
            <scheme val="minor"/>
          </rPr>
          <t>Geocode : 
Sorry, no results were found for this address. Please retry by reformulating it or looking for wider results.</t>
        </r>
      </text>
    </comment>
    <comment ref="E555" authorId="0" shapeId="0" xr:uid="{00000000-0006-0000-0100-00002D000000}">
      <text>
        <r>
          <rPr>
            <sz val="10"/>
            <color rgb="FF000000"/>
            <rFont val="Arial"/>
            <scheme val="minor"/>
          </rPr>
          <t>Geocode : 
Sorry, no results were found for this address. Please retry by reformulating it or looking for wider results.</t>
        </r>
      </text>
    </comment>
    <comment ref="E587" authorId="0" shapeId="0" xr:uid="{00000000-0006-0000-0100-00002E000000}">
      <text>
        <r>
          <rPr>
            <sz val="10"/>
            <color rgb="FF000000"/>
            <rFont val="Arial"/>
            <scheme val="minor"/>
          </rPr>
          <t>Geocode : 
Sorry, no results were found for this address. Please retry by reformulating it or looking for wider results.</t>
        </r>
      </text>
    </comment>
    <comment ref="E589" authorId="0" shapeId="0" xr:uid="{00000000-0006-0000-0100-00002F000000}">
      <text>
        <r>
          <rPr>
            <sz val="10"/>
            <color rgb="FF000000"/>
            <rFont val="Arial"/>
            <scheme val="minor"/>
          </rPr>
          <t>Geocode : 
Sorry, no results were found for this address. Please retry by reformulating it or looking for wider results.</t>
        </r>
      </text>
    </comment>
    <comment ref="E598" authorId="0" shapeId="0" xr:uid="{00000000-0006-0000-0100-000030000000}">
      <text>
        <r>
          <rPr>
            <sz val="10"/>
            <color rgb="FF000000"/>
            <rFont val="Arial"/>
            <scheme val="minor"/>
          </rPr>
          <t>Geocode : 
Sorry, no results were found for this address. Please retry by reformulating it or looking for wider results.</t>
        </r>
      </text>
    </comment>
    <comment ref="E601" authorId="0" shapeId="0" xr:uid="{00000000-0006-0000-0100-000031000000}">
      <text>
        <r>
          <rPr>
            <sz val="10"/>
            <color rgb="FF000000"/>
            <rFont val="Arial"/>
            <scheme val="minor"/>
          </rPr>
          <t>Geocode : 
Sorry, no results were found for this address. Please retry by reformulating it or looking for wider results.</t>
        </r>
      </text>
    </comment>
    <comment ref="E606" authorId="0" shapeId="0" xr:uid="{00000000-0006-0000-0100-000032000000}">
      <text>
        <r>
          <rPr>
            <sz val="10"/>
            <color rgb="FF000000"/>
            <rFont val="Arial"/>
            <scheme val="minor"/>
          </rPr>
          <t>Geocode : 
Sorry, no results were found for this address. Please retry by reformulating it or looking for wider results.</t>
        </r>
      </text>
    </comment>
    <comment ref="E629" authorId="0" shapeId="0" xr:uid="{00000000-0006-0000-0100-000033000000}">
      <text>
        <r>
          <rPr>
            <sz val="10"/>
            <color rgb="FF000000"/>
            <rFont val="Arial"/>
            <scheme val="minor"/>
          </rPr>
          <t>Geocode : 
Sorry, no results were found for this address. Please retry by reformulating it or looking for wider results.</t>
        </r>
      </text>
    </comment>
    <comment ref="E651" authorId="0" shapeId="0" xr:uid="{00000000-0006-0000-0100-000034000000}">
      <text>
        <r>
          <rPr>
            <sz val="10"/>
            <color rgb="FF000000"/>
            <rFont val="Arial"/>
            <scheme val="minor"/>
          </rPr>
          <t>Geocode : 
Sorry, no results were found for this address. Please retry by reformulating it or looking for wider results.</t>
        </r>
      </text>
    </comment>
    <comment ref="E678" authorId="0" shapeId="0" xr:uid="{00000000-0006-0000-0100-000035000000}">
      <text>
        <r>
          <rPr>
            <sz val="10"/>
            <color rgb="FF000000"/>
            <rFont val="Arial"/>
            <scheme val="minor"/>
          </rPr>
          <t>Geocode : 
Sorry, no results were found for this address. Please retry by reformulating it or looking for wider results.</t>
        </r>
      </text>
    </comment>
    <comment ref="E682" authorId="0" shapeId="0" xr:uid="{00000000-0006-0000-0100-000036000000}">
      <text>
        <r>
          <rPr>
            <sz val="10"/>
            <color rgb="FF000000"/>
            <rFont val="Arial"/>
            <scheme val="minor"/>
          </rPr>
          <t>Geocode : 
Sorry, no results were found for this address. Please retry by reformulating it or looking for wider results.</t>
        </r>
      </text>
    </comment>
    <comment ref="E683" authorId="0" shapeId="0" xr:uid="{00000000-0006-0000-0100-000037000000}">
      <text>
        <r>
          <rPr>
            <sz val="10"/>
            <color rgb="FF000000"/>
            <rFont val="Arial"/>
            <scheme val="minor"/>
          </rPr>
          <t>Geocode : 
Sorry, no results were found for this address. Please retry by reformulating it or looking for wider results.</t>
        </r>
      </text>
    </comment>
    <comment ref="E686" authorId="0" shapeId="0" xr:uid="{00000000-0006-0000-0100-000038000000}">
      <text>
        <r>
          <rPr>
            <sz val="10"/>
            <color rgb="FF000000"/>
            <rFont val="Arial"/>
            <scheme val="minor"/>
          </rPr>
          <t>Geocode : 
Sorry, no results were found for this address. Please retry by reformulating it or looking for wider results.</t>
        </r>
      </text>
    </comment>
    <comment ref="E711" authorId="0" shapeId="0" xr:uid="{00000000-0006-0000-0100-000039000000}">
      <text>
        <r>
          <rPr>
            <sz val="10"/>
            <color rgb="FF000000"/>
            <rFont val="Arial"/>
            <scheme val="minor"/>
          </rPr>
          <t>Geocode : 
Sorry, no results were found for this address. Please retry by reformulating it or looking for wider results.</t>
        </r>
      </text>
    </comment>
    <comment ref="E715" authorId="0" shapeId="0" xr:uid="{00000000-0006-0000-0100-00003A000000}">
      <text>
        <r>
          <rPr>
            <sz val="10"/>
            <color rgb="FF000000"/>
            <rFont val="Arial"/>
            <scheme val="minor"/>
          </rPr>
          <t>Geocode : 
Sorry, no results were found for this address. Please retry by reformulating it or looking for wider results.</t>
        </r>
      </text>
    </comment>
    <comment ref="E722" authorId="0" shapeId="0" xr:uid="{00000000-0006-0000-0100-00003B000000}">
      <text>
        <r>
          <rPr>
            <sz val="10"/>
            <color rgb="FF000000"/>
            <rFont val="Arial"/>
            <scheme val="minor"/>
          </rPr>
          <t>Geocode : 
Sorry, no results were found for this address. Please retry by reformulating it or looking for wider results.</t>
        </r>
      </text>
    </comment>
    <comment ref="E727" authorId="0" shapeId="0" xr:uid="{00000000-0006-0000-0100-00003C000000}">
      <text>
        <r>
          <rPr>
            <sz val="10"/>
            <color rgb="FF000000"/>
            <rFont val="Arial"/>
            <scheme val="minor"/>
          </rPr>
          <t>Geocode : 
Sorry, no results were found for this address. Please retry by reformulating it or looking for wider results.</t>
        </r>
      </text>
    </comment>
    <comment ref="E730" authorId="0" shapeId="0" xr:uid="{00000000-0006-0000-0100-00003D000000}">
      <text>
        <r>
          <rPr>
            <sz val="10"/>
            <color rgb="FF000000"/>
            <rFont val="Arial"/>
            <scheme val="minor"/>
          </rPr>
          <t>Geocode : 
Sorry, no results were found for this address. Please retry by reformulating it or looking for wider results.</t>
        </r>
      </text>
    </comment>
    <comment ref="E744" authorId="0" shapeId="0" xr:uid="{00000000-0006-0000-0100-00003E000000}">
      <text>
        <r>
          <rPr>
            <sz val="10"/>
            <color rgb="FF000000"/>
            <rFont val="Arial"/>
            <scheme val="minor"/>
          </rPr>
          <t>Geocode : 
Sorry, no results were found for this address. Please retry by reformulating it or looking for wider results.</t>
        </r>
      </text>
    </comment>
    <comment ref="E750" authorId="0" shapeId="0" xr:uid="{00000000-0006-0000-0100-00003F000000}">
      <text>
        <r>
          <rPr>
            <sz val="10"/>
            <color rgb="FF000000"/>
            <rFont val="Arial"/>
            <scheme val="minor"/>
          </rPr>
          <t>Geocode : 
Sorry, no results were found for this address. Please retry by reformulating it or looking for wider results.</t>
        </r>
      </text>
    </comment>
    <comment ref="E763" authorId="0" shapeId="0" xr:uid="{00000000-0006-0000-0100-000040000000}">
      <text>
        <r>
          <rPr>
            <sz val="10"/>
            <color rgb="FF000000"/>
            <rFont val="Arial"/>
            <scheme val="minor"/>
          </rPr>
          <t>Geocode : 
Sorry, no results were found for this address. Please retry by reformulating it or looking for wider results.</t>
        </r>
      </text>
    </comment>
    <comment ref="E767" authorId="0" shapeId="0" xr:uid="{00000000-0006-0000-0100-000041000000}">
      <text>
        <r>
          <rPr>
            <sz val="10"/>
            <color rgb="FF000000"/>
            <rFont val="Arial"/>
            <scheme val="minor"/>
          </rPr>
          <t>Geocode : 
Sorry, no results were found for this address. Please retry by reformulating it or looking for wider results.</t>
        </r>
      </text>
    </comment>
    <comment ref="E773" authorId="0" shapeId="0" xr:uid="{00000000-0006-0000-0100-000042000000}">
      <text>
        <r>
          <rPr>
            <sz val="10"/>
            <color rgb="FF000000"/>
            <rFont val="Arial"/>
            <scheme val="minor"/>
          </rPr>
          <t>Geocode : 
Sorry, no results were found for this address. Please retry by reformulating it or looking for wider results.</t>
        </r>
      </text>
    </comment>
    <comment ref="E778" authorId="0" shapeId="0" xr:uid="{00000000-0006-0000-0100-000043000000}">
      <text>
        <r>
          <rPr>
            <sz val="10"/>
            <color rgb="FF000000"/>
            <rFont val="Arial"/>
            <scheme val="minor"/>
          </rPr>
          <t>Geocode : 
Sorry, no results were found for this address. Please retry by reformulating it or looking for wider results.</t>
        </r>
      </text>
    </comment>
    <comment ref="E790" authorId="0" shapeId="0" xr:uid="{00000000-0006-0000-0100-000044000000}">
      <text>
        <r>
          <rPr>
            <sz val="10"/>
            <color rgb="FF000000"/>
            <rFont val="Arial"/>
            <scheme val="minor"/>
          </rPr>
          <t>Geocode : 
Sorry, no results were found for this address. Please retry by reformulating it or looking for wider results.</t>
        </r>
      </text>
    </comment>
    <comment ref="E829" authorId="0" shapeId="0" xr:uid="{00000000-0006-0000-0100-000045000000}">
      <text>
        <r>
          <rPr>
            <sz val="10"/>
            <color rgb="FF000000"/>
            <rFont val="Arial"/>
            <scheme val="minor"/>
          </rPr>
          <t>Geocode : 
Sorry, no results were found for this address. Please retry by reformulating it or looking for wider results.</t>
        </r>
      </text>
    </comment>
    <comment ref="E852" authorId="0" shapeId="0" xr:uid="{00000000-0006-0000-0100-000046000000}">
      <text>
        <r>
          <rPr>
            <sz val="10"/>
            <color rgb="FF000000"/>
            <rFont val="Arial"/>
            <scheme val="minor"/>
          </rPr>
          <t>Geocode : 
Sorry, no results were found for this address. Please retry by reformulating it or looking for wider results.</t>
        </r>
      </text>
    </comment>
    <comment ref="E861" authorId="0" shapeId="0" xr:uid="{00000000-0006-0000-0100-000047000000}">
      <text>
        <r>
          <rPr>
            <sz val="10"/>
            <color rgb="FF000000"/>
            <rFont val="Arial"/>
            <scheme val="minor"/>
          </rPr>
          <t>Geocode : 
Sorry, no results were found for this address. Please retry by reformulating it or looking for wider results.</t>
        </r>
      </text>
    </comment>
    <comment ref="E885" authorId="0" shapeId="0" xr:uid="{00000000-0006-0000-0100-000048000000}">
      <text>
        <r>
          <rPr>
            <sz val="10"/>
            <color rgb="FF000000"/>
            <rFont val="Arial"/>
            <scheme val="minor"/>
          </rPr>
          <t>Geocode : 
Sorry, no results were found for this address. Please retry by reformulating it or looking for wider results.</t>
        </r>
      </text>
    </comment>
    <comment ref="E901" authorId="0" shapeId="0" xr:uid="{00000000-0006-0000-0100-000049000000}">
      <text>
        <r>
          <rPr>
            <sz val="10"/>
            <color rgb="FF000000"/>
            <rFont val="Arial"/>
            <scheme val="minor"/>
          </rPr>
          <t>Geocode : 
Sorry, no results were found for this address. Please retry by reformulating it or looking for wider results.</t>
        </r>
      </text>
    </comment>
    <comment ref="E925" authorId="0" shapeId="0" xr:uid="{00000000-0006-0000-0100-00004A000000}">
      <text>
        <r>
          <rPr>
            <sz val="10"/>
            <color rgb="FF000000"/>
            <rFont val="Arial"/>
            <scheme val="minor"/>
          </rPr>
          <t>Geocode : 
Sorry, no results were found for this address. Please retry by reformulating it or looking for wider results.</t>
        </r>
      </text>
    </comment>
    <comment ref="E933" authorId="0" shapeId="0" xr:uid="{00000000-0006-0000-0100-00004B000000}">
      <text>
        <r>
          <rPr>
            <sz val="10"/>
            <color rgb="FF000000"/>
            <rFont val="Arial"/>
            <scheme val="minor"/>
          </rPr>
          <t>Geocode : 
Sorry, no results were found for this address. Please retry by reformulating it or looking for wider results.</t>
        </r>
      </text>
    </comment>
    <comment ref="E961" authorId="0" shapeId="0" xr:uid="{00000000-0006-0000-0100-00004C000000}">
      <text>
        <r>
          <rPr>
            <sz val="10"/>
            <color rgb="FF000000"/>
            <rFont val="Arial"/>
            <scheme val="minor"/>
          </rPr>
          <t>Geocode : 
Sorry, no results were found for this address. Please retry by reformulating it or looking for wider results.</t>
        </r>
      </text>
    </comment>
    <comment ref="E989" authorId="0" shapeId="0" xr:uid="{00000000-0006-0000-0100-00004D000000}">
      <text>
        <r>
          <rPr>
            <sz val="10"/>
            <color rgb="FF000000"/>
            <rFont val="Arial"/>
            <scheme val="minor"/>
          </rPr>
          <t>Geocode : 
Sorry, no results were found for this address. Please retry by reformulating it or looking for wider results.</t>
        </r>
      </text>
    </comment>
    <comment ref="E995" authorId="0" shapeId="0" xr:uid="{00000000-0006-0000-0100-00004E000000}">
      <text>
        <r>
          <rPr>
            <sz val="10"/>
            <color rgb="FF000000"/>
            <rFont val="Arial"/>
            <scheme val="minor"/>
          </rPr>
          <t>Geocode : 
Sorry, no results were found for this address. Please retry by reformulating it or looking for wider results.</t>
        </r>
      </text>
    </comment>
    <comment ref="E1003" authorId="0" shapeId="0" xr:uid="{00000000-0006-0000-0100-00004F000000}">
      <text>
        <r>
          <rPr>
            <sz val="10"/>
            <color rgb="FF000000"/>
            <rFont val="Arial"/>
            <scheme val="minor"/>
          </rPr>
          <t>Geocode : 
Sorry, no results were found for this address. Please retry by reformulating it or looking for wider results.</t>
        </r>
      </text>
    </comment>
    <comment ref="E1004" authorId="0" shapeId="0" xr:uid="{00000000-0006-0000-0100-000050000000}">
      <text>
        <r>
          <rPr>
            <sz val="10"/>
            <color rgb="FF000000"/>
            <rFont val="Arial"/>
            <scheme val="minor"/>
          </rPr>
          <t>Geocode : 
Sorry, no results were found for this address. Please retry by reformulating it or looking for wider results.</t>
        </r>
      </text>
    </comment>
    <comment ref="E1011" authorId="0" shapeId="0" xr:uid="{00000000-0006-0000-0100-000051000000}">
      <text>
        <r>
          <rPr>
            <sz val="10"/>
            <color rgb="FF000000"/>
            <rFont val="Arial"/>
            <scheme val="minor"/>
          </rPr>
          <t>Geocode : 
Sorry, no results were found for this address. Please retry by reformulating it or looking for wider results.</t>
        </r>
      </text>
    </comment>
    <comment ref="E1029" authorId="0" shapeId="0" xr:uid="{00000000-0006-0000-0100-000052000000}">
      <text>
        <r>
          <rPr>
            <sz val="10"/>
            <color rgb="FF000000"/>
            <rFont val="Arial"/>
            <scheme val="minor"/>
          </rPr>
          <t>Geocode : 
Sorry, no results were found for this address. Please retry by reformulating it or looking for wider results.</t>
        </r>
      </text>
    </comment>
    <comment ref="E1035" authorId="0" shapeId="0" xr:uid="{00000000-0006-0000-0100-000053000000}">
      <text>
        <r>
          <rPr>
            <sz val="10"/>
            <color rgb="FF000000"/>
            <rFont val="Arial"/>
            <scheme val="minor"/>
          </rPr>
          <t>Geocode : 
Sorry, no results were found for this address. Please retry by reformulating it or looking for wider results.</t>
        </r>
      </text>
    </comment>
    <comment ref="E1040" authorId="0" shapeId="0" xr:uid="{00000000-0006-0000-0100-000054000000}">
      <text>
        <r>
          <rPr>
            <sz val="10"/>
            <color rgb="FF000000"/>
            <rFont val="Arial"/>
            <scheme val="minor"/>
          </rPr>
          <t>Geocode : 
Sorry, no results were found for this address. Please retry by reformulating it or looking for wider results.</t>
        </r>
      </text>
    </comment>
    <comment ref="E1043" authorId="0" shapeId="0" xr:uid="{00000000-0006-0000-0100-000055000000}">
      <text>
        <r>
          <rPr>
            <sz val="10"/>
            <color rgb="FF000000"/>
            <rFont val="Arial"/>
            <scheme val="minor"/>
          </rPr>
          <t>Geocode : 
Sorry, no results were found for this address. Please retry by reformulating it or looking for wider results.</t>
        </r>
      </text>
    </comment>
    <comment ref="E1059" authorId="0" shapeId="0" xr:uid="{00000000-0006-0000-0100-000056000000}">
      <text>
        <r>
          <rPr>
            <sz val="10"/>
            <color rgb="FF000000"/>
            <rFont val="Arial"/>
            <scheme val="minor"/>
          </rPr>
          <t>Geocode : 
Sorry, no results were found for this address. Please retry by reformulating it or looking for wider results.</t>
        </r>
      </text>
    </comment>
    <comment ref="E1063" authorId="0" shapeId="0" xr:uid="{00000000-0006-0000-0100-000057000000}">
      <text>
        <r>
          <rPr>
            <sz val="10"/>
            <color rgb="FF000000"/>
            <rFont val="Arial"/>
            <scheme val="minor"/>
          </rPr>
          <t>Geocode : 
Sorry, no results were found for this address. Please retry by reformulating it or looking for wider results.</t>
        </r>
      </text>
    </comment>
    <comment ref="E1066" authorId="0" shapeId="0" xr:uid="{00000000-0006-0000-0100-000058000000}">
      <text>
        <r>
          <rPr>
            <sz val="10"/>
            <color rgb="FF000000"/>
            <rFont val="Arial"/>
            <scheme val="minor"/>
          </rPr>
          <t>Geocode : 
Sorry, no results were found for this address. Please retry by reformulating it or looking for wider results.</t>
        </r>
      </text>
    </comment>
    <comment ref="E1072" authorId="0" shapeId="0" xr:uid="{00000000-0006-0000-0100-000059000000}">
      <text>
        <r>
          <rPr>
            <sz val="10"/>
            <color rgb="FF000000"/>
            <rFont val="Arial"/>
            <scheme val="minor"/>
          </rPr>
          <t>Geocode : 
Sorry, no results were found for this address. Please retry by reformulating it or looking for wider results.</t>
        </r>
      </text>
    </comment>
    <comment ref="E1076" authorId="0" shapeId="0" xr:uid="{00000000-0006-0000-0100-00005A000000}">
      <text>
        <r>
          <rPr>
            <sz val="10"/>
            <color rgb="FF000000"/>
            <rFont val="Arial"/>
            <scheme val="minor"/>
          </rPr>
          <t>Geocode : 
Sorry, no results were found for this address. Please retry by reformulating it or looking for wider results.</t>
        </r>
      </text>
    </comment>
    <comment ref="E1080" authorId="0" shapeId="0" xr:uid="{00000000-0006-0000-0100-00005B000000}">
      <text>
        <r>
          <rPr>
            <sz val="10"/>
            <color rgb="FF000000"/>
            <rFont val="Arial"/>
            <scheme val="minor"/>
          </rPr>
          <t>Geocode : 
Sorry, no results were found for this address. Please retry by reformulating it or looking for wider results.</t>
        </r>
      </text>
    </comment>
    <comment ref="E1083" authorId="0" shapeId="0" xr:uid="{00000000-0006-0000-0100-00005C000000}">
      <text>
        <r>
          <rPr>
            <sz val="10"/>
            <color rgb="FF000000"/>
            <rFont val="Arial"/>
            <scheme val="minor"/>
          </rPr>
          <t>Geocode : 
Sorry, no results were found for this address. Please retry by reformulating it or looking for wider results.</t>
        </r>
      </text>
    </comment>
    <comment ref="E1084" authorId="0" shapeId="0" xr:uid="{00000000-0006-0000-0100-00005D000000}">
      <text>
        <r>
          <rPr>
            <sz val="10"/>
            <color rgb="FF000000"/>
            <rFont val="Arial"/>
            <scheme val="minor"/>
          </rPr>
          <t>Geocode : 
Sorry, no results were found for this address. Please retry by reformulating it or looking for wider results.</t>
        </r>
      </text>
    </comment>
    <comment ref="E1092" authorId="0" shapeId="0" xr:uid="{00000000-0006-0000-0100-00005E000000}">
      <text>
        <r>
          <rPr>
            <sz val="10"/>
            <color rgb="FF000000"/>
            <rFont val="Arial"/>
            <scheme val="minor"/>
          </rPr>
          <t>Geocode : 
Sorry, no results were found for this address. Please retry by reformulating it or looking for wider results.</t>
        </r>
      </text>
    </comment>
    <comment ref="E1094" authorId="0" shapeId="0" xr:uid="{00000000-0006-0000-0100-00005F000000}">
      <text>
        <r>
          <rPr>
            <sz val="10"/>
            <color rgb="FF000000"/>
            <rFont val="Arial"/>
            <scheme val="minor"/>
          </rPr>
          <t>Geocode : 
Sorry, no results were found for this address. Please retry by reformulating it or looking for wider results.</t>
        </r>
      </text>
    </comment>
    <comment ref="E1102" authorId="0" shapeId="0" xr:uid="{00000000-0006-0000-0100-000060000000}">
      <text>
        <r>
          <rPr>
            <sz val="10"/>
            <color rgb="FF000000"/>
            <rFont val="Arial"/>
            <scheme val="minor"/>
          </rPr>
          <t>Geocode : 
Sorry, no results were found for this address. Please retry by reformulating it or looking for wider results.</t>
        </r>
      </text>
    </comment>
    <comment ref="E1104" authorId="0" shapeId="0" xr:uid="{00000000-0006-0000-0100-000061000000}">
      <text>
        <r>
          <rPr>
            <sz val="10"/>
            <color rgb="FF000000"/>
            <rFont val="Arial"/>
            <scheme val="minor"/>
          </rPr>
          <t>Geocode : 
Sorry, no results were found for this address. Please retry by reformulating it or looking for wider results.</t>
        </r>
      </text>
    </comment>
    <comment ref="E1119" authorId="0" shapeId="0" xr:uid="{00000000-0006-0000-0100-000062000000}">
      <text>
        <r>
          <rPr>
            <sz val="10"/>
            <color rgb="FF000000"/>
            <rFont val="Arial"/>
            <scheme val="minor"/>
          </rPr>
          <t>Geocode : 
Sorry, no results were found for this address. Please retry by reformulating it or looking for wider results.</t>
        </r>
      </text>
    </comment>
    <comment ref="E1130" authorId="0" shapeId="0" xr:uid="{00000000-0006-0000-0100-000063000000}">
      <text>
        <r>
          <rPr>
            <sz val="10"/>
            <color rgb="FF000000"/>
            <rFont val="Arial"/>
            <scheme val="minor"/>
          </rPr>
          <t>Geocode : 
Sorry, no results were found for this address. Please retry by reformulating it or looking for wider results.</t>
        </r>
      </text>
    </comment>
    <comment ref="E1136" authorId="0" shapeId="0" xr:uid="{00000000-0006-0000-0100-000064000000}">
      <text>
        <r>
          <rPr>
            <sz val="10"/>
            <color rgb="FF000000"/>
            <rFont val="Arial"/>
            <scheme val="minor"/>
          </rPr>
          <t>Geocode : 
Sorry, no results were found for this address. Please retry by reformulating it or looking for wider results.</t>
        </r>
      </text>
    </comment>
    <comment ref="E1158" authorId="0" shapeId="0" xr:uid="{00000000-0006-0000-0100-000065000000}">
      <text>
        <r>
          <rPr>
            <sz val="10"/>
            <color rgb="FF000000"/>
            <rFont val="Arial"/>
            <scheme val="minor"/>
          </rPr>
          <t>Geocode : 
Sorry, no results were found for this address. Please retry by reformulating it or looking for wider results.</t>
        </r>
      </text>
    </comment>
    <comment ref="E1161" authorId="0" shapeId="0" xr:uid="{00000000-0006-0000-0100-000066000000}">
      <text>
        <r>
          <rPr>
            <sz val="10"/>
            <color rgb="FF000000"/>
            <rFont val="Arial"/>
            <scheme val="minor"/>
          </rPr>
          <t>Geocode : 
Sorry, no results were found for this address. Please retry by reformulating it or looking for wider results.</t>
        </r>
      </text>
    </comment>
    <comment ref="E1162" authorId="0" shapeId="0" xr:uid="{00000000-0006-0000-0100-000067000000}">
      <text>
        <r>
          <rPr>
            <sz val="10"/>
            <color rgb="FF000000"/>
            <rFont val="Arial"/>
            <scheme val="minor"/>
          </rPr>
          <t>Geocode : 
Sorry, no results were found for this address. Please retry by reformulating it or looking for wider results.</t>
        </r>
      </text>
    </comment>
    <comment ref="E1167" authorId="0" shapeId="0" xr:uid="{00000000-0006-0000-0100-000068000000}">
      <text>
        <r>
          <rPr>
            <sz val="10"/>
            <color rgb="FF000000"/>
            <rFont val="Arial"/>
            <scheme val="minor"/>
          </rPr>
          <t>Geocode : 
Sorry, no results were found for this address. Please retry by reformulating it or looking for wider results.</t>
        </r>
      </text>
    </comment>
    <comment ref="E1176" authorId="0" shapeId="0" xr:uid="{00000000-0006-0000-0100-000069000000}">
      <text>
        <r>
          <rPr>
            <sz val="10"/>
            <color rgb="FF000000"/>
            <rFont val="Arial"/>
            <scheme val="minor"/>
          </rPr>
          <t>Geocode : 
Sorry, no results were found for this address. Please retry by reformulating it or looking for wider results.</t>
        </r>
      </text>
    </comment>
    <comment ref="E1180" authorId="0" shapeId="0" xr:uid="{00000000-0006-0000-0100-00006A000000}">
      <text>
        <r>
          <rPr>
            <sz val="10"/>
            <color rgb="FF000000"/>
            <rFont val="Arial"/>
            <scheme val="minor"/>
          </rPr>
          <t>Geocode : 
Sorry, no results were found for this address. Please retry by reformulating it or looking for wider results.</t>
        </r>
      </text>
    </comment>
    <comment ref="E1190" authorId="0" shapeId="0" xr:uid="{00000000-0006-0000-0100-00006B000000}">
      <text>
        <r>
          <rPr>
            <sz val="10"/>
            <color rgb="FF000000"/>
            <rFont val="Arial"/>
            <scheme val="minor"/>
          </rPr>
          <t>Geocode : 
Sorry, no results were found for this address. Please retry by reformulating it or looking for wider results.</t>
        </r>
      </text>
    </comment>
    <comment ref="E1195" authorId="0" shapeId="0" xr:uid="{00000000-0006-0000-0100-00006C000000}">
      <text>
        <r>
          <rPr>
            <sz val="10"/>
            <color rgb="FF000000"/>
            <rFont val="Arial"/>
            <scheme val="minor"/>
          </rPr>
          <t>Geocode : 
Sorry, no results were found for this address. Please retry by reformulating it or looking for wider results.</t>
        </r>
      </text>
    </comment>
    <comment ref="E1202" authorId="0" shapeId="0" xr:uid="{00000000-0006-0000-0100-00006D000000}">
      <text>
        <r>
          <rPr>
            <sz val="10"/>
            <color rgb="FF000000"/>
            <rFont val="Arial"/>
            <scheme val="minor"/>
          </rPr>
          <t>Geocode : 
Sorry, no results were found for this address. Please retry by reformulating it or looking for wider results.</t>
        </r>
      </text>
    </comment>
    <comment ref="E1205" authorId="0" shapeId="0" xr:uid="{00000000-0006-0000-0100-00006E000000}">
      <text>
        <r>
          <rPr>
            <sz val="10"/>
            <color rgb="FF000000"/>
            <rFont val="Arial"/>
            <scheme val="minor"/>
          </rPr>
          <t>Geocode : 
Sorry, no results were found for this address. Please retry by reformulating it or looking for wider results.</t>
        </r>
      </text>
    </comment>
    <comment ref="E1206" authorId="0" shapeId="0" xr:uid="{00000000-0006-0000-0100-00006F000000}">
      <text>
        <r>
          <rPr>
            <sz val="10"/>
            <color rgb="FF000000"/>
            <rFont val="Arial"/>
            <scheme val="minor"/>
          </rPr>
          <t>Geocode : 
Sorry, no results were found for this address. Please retry by reformulating it or looking for wider results.</t>
        </r>
      </text>
    </comment>
    <comment ref="E1207" authorId="0" shapeId="0" xr:uid="{00000000-0006-0000-0100-000070000000}">
      <text>
        <r>
          <rPr>
            <sz val="10"/>
            <color rgb="FF000000"/>
            <rFont val="Arial"/>
            <scheme val="minor"/>
          </rPr>
          <t>Geocode : 
Sorry, no results were found for this address. Please retry by reformulating it or looking for wider results.</t>
        </r>
      </text>
    </comment>
    <comment ref="E1210" authorId="0" shapeId="0" xr:uid="{00000000-0006-0000-0100-000071000000}">
      <text>
        <r>
          <rPr>
            <sz val="10"/>
            <color rgb="FF000000"/>
            <rFont val="Arial"/>
            <scheme val="minor"/>
          </rPr>
          <t>Geocode : 
Sorry, no results were found for this address. Please retry by reformulating it or looking for wider results.</t>
        </r>
      </text>
    </comment>
    <comment ref="E1213" authorId="0" shapeId="0" xr:uid="{00000000-0006-0000-0100-000072000000}">
      <text>
        <r>
          <rPr>
            <sz val="10"/>
            <color rgb="FF000000"/>
            <rFont val="Arial"/>
            <scheme val="minor"/>
          </rPr>
          <t>Geocode : 
Sorry, no results were found for this address. Please retry by reformulating it or looking for wider results.</t>
        </r>
      </text>
    </comment>
    <comment ref="E1217" authorId="0" shapeId="0" xr:uid="{00000000-0006-0000-0100-000073000000}">
      <text>
        <r>
          <rPr>
            <sz val="10"/>
            <color rgb="FF000000"/>
            <rFont val="Arial"/>
            <scheme val="minor"/>
          </rPr>
          <t>Geocode : 
Sorry, no results were found for this address. Please retry by reformulating it or looking for wider results.</t>
        </r>
      </text>
    </comment>
    <comment ref="E1218" authorId="0" shapeId="0" xr:uid="{00000000-0006-0000-0100-000074000000}">
      <text>
        <r>
          <rPr>
            <sz val="10"/>
            <color rgb="FF000000"/>
            <rFont val="Arial"/>
            <scheme val="minor"/>
          </rPr>
          <t>Geocode : 
Sorry, no results were found for this address. Please retry by reformulating it or looking for wider results.</t>
        </r>
      </text>
    </comment>
    <comment ref="E1220" authorId="0" shapeId="0" xr:uid="{00000000-0006-0000-0100-000075000000}">
      <text>
        <r>
          <rPr>
            <sz val="10"/>
            <color rgb="FF000000"/>
            <rFont val="Arial"/>
            <scheme val="minor"/>
          </rPr>
          <t>Geocode : 
Sorry, no results were found for this address. Please retry by reformulating it or looking for wider results.</t>
        </r>
      </text>
    </comment>
    <comment ref="E1230" authorId="0" shapeId="0" xr:uid="{00000000-0006-0000-0100-000076000000}">
      <text>
        <r>
          <rPr>
            <sz val="10"/>
            <color rgb="FF000000"/>
            <rFont val="Arial"/>
            <scheme val="minor"/>
          </rPr>
          <t>Geocode : 
Sorry, no results were found for this address. Please retry by reformulating it or looking for wider results.</t>
        </r>
      </text>
    </comment>
    <comment ref="E1233" authorId="0" shapeId="0" xr:uid="{00000000-0006-0000-0100-000077000000}">
      <text>
        <r>
          <rPr>
            <sz val="10"/>
            <color rgb="FF000000"/>
            <rFont val="Arial"/>
            <scheme val="minor"/>
          </rPr>
          <t>Geocode : 
Sorry, no results were found for this address. Please retry by reformulating it or looking for wider results.</t>
        </r>
      </text>
    </comment>
    <comment ref="E1236" authorId="0" shapeId="0" xr:uid="{00000000-0006-0000-0100-000078000000}">
      <text>
        <r>
          <rPr>
            <sz val="10"/>
            <color rgb="FF000000"/>
            <rFont val="Arial"/>
            <scheme val="minor"/>
          </rPr>
          <t>Geocode : 
Sorry, no results were found for this address. Please retry by reformulating it or looking for wider results.</t>
        </r>
      </text>
    </comment>
    <comment ref="E1237" authorId="0" shapeId="0" xr:uid="{00000000-0006-0000-0100-000079000000}">
      <text>
        <r>
          <rPr>
            <sz val="10"/>
            <color rgb="FF000000"/>
            <rFont val="Arial"/>
            <scheme val="minor"/>
          </rPr>
          <t>Geocode : 
Sorry, no results were found for this address. Please retry by reformulating it or looking for wider results.</t>
        </r>
      </text>
    </comment>
    <comment ref="E1239" authorId="0" shapeId="0" xr:uid="{00000000-0006-0000-0100-00007A000000}">
      <text>
        <r>
          <rPr>
            <sz val="10"/>
            <color rgb="FF000000"/>
            <rFont val="Arial"/>
            <scheme val="minor"/>
          </rPr>
          <t>Geocode : 
Sorry, no results were found for this address. Please retry by reformulating it or looking for wider results.</t>
        </r>
      </text>
    </comment>
    <comment ref="E1240" authorId="0" shapeId="0" xr:uid="{00000000-0006-0000-0100-00007B000000}">
      <text>
        <r>
          <rPr>
            <sz val="10"/>
            <color rgb="FF000000"/>
            <rFont val="Arial"/>
            <scheme val="minor"/>
          </rPr>
          <t>Geocode : 
Sorry, no results were found for this address. Please retry by reformulating it or looking for wider results.</t>
        </r>
      </text>
    </comment>
    <comment ref="E1241" authorId="0" shapeId="0" xr:uid="{00000000-0006-0000-0100-00007C000000}">
      <text>
        <r>
          <rPr>
            <sz val="10"/>
            <color rgb="FF000000"/>
            <rFont val="Arial"/>
            <scheme val="minor"/>
          </rPr>
          <t>Geocode : 
Sorry, no results were found for this address. Please retry by reformulating it or looking for wider results.</t>
        </r>
      </text>
    </comment>
    <comment ref="E1247" authorId="0" shapeId="0" xr:uid="{00000000-0006-0000-0100-00007D000000}">
      <text>
        <r>
          <rPr>
            <sz val="10"/>
            <color rgb="FF000000"/>
            <rFont val="Arial"/>
            <scheme val="minor"/>
          </rPr>
          <t>Geocode : 
Sorry, no results were found for this address. Please retry by reformulating it or looking for wider results.</t>
        </r>
      </text>
    </comment>
    <comment ref="E1249" authorId="0" shapeId="0" xr:uid="{00000000-0006-0000-0100-00007E000000}">
      <text>
        <r>
          <rPr>
            <sz val="10"/>
            <color rgb="FF000000"/>
            <rFont val="Arial"/>
            <scheme val="minor"/>
          </rPr>
          <t>Geocode : 
Sorry, no results were found for this address. Please retry by reformulating it or looking for wider results.</t>
        </r>
      </text>
    </comment>
    <comment ref="E1260" authorId="0" shapeId="0" xr:uid="{00000000-0006-0000-0100-00007F000000}">
      <text>
        <r>
          <rPr>
            <sz val="10"/>
            <color rgb="FF000000"/>
            <rFont val="Arial"/>
            <scheme val="minor"/>
          </rPr>
          <t>Geocode : 
Sorry, no results were found for this address. Please retry by reformulating it or looking for wider results.</t>
        </r>
      </text>
    </comment>
    <comment ref="E1261" authorId="0" shapeId="0" xr:uid="{00000000-0006-0000-0100-000080000000}">
      <text>
        <r>
          <rPr>
            <sz val="10"/>
            <color rgb="FF000000"/>
            <rFont val="Arial"/>
            <scheme val="minor"/>
          </rPr>
          <t>Geocode : 
Sorry, no results were found for this address. Please retry by reformulating it or looking for wider results.</t>
        </r>
      </text>
    </comment>
    <comment ref="E1270" authorId="0" shapeId="0" xr:uid="{00000000-0006-0000-0100-000081000000}">
      <text>
        <r>
          <rPr>
            <sz val="10"/>
            <color rgb="FF000000"/>
            <rFont val="Arial"/>
            <scheme val="minor"/>
          </rPr>
          <t>Geocode : 
Sorry, no results were found for this address. Please retry by reformulating it or looking for wider results.</t>
        </r>
      </text>
    </comment>
    <comment ref="E1271" authorId="0" shapeId="0" xr:uid="{00000000-0006-0000-0100-000082000000}">
      <text>
        <r>
          <rPr>
            <sz val="10"/>
            <color rgb="FF000000"/>
            <rFont val="Arial"/>
            <scheme val="minor"/>
          </rPr>
          <t>Geocode : 
Sorry, no results were found for this address. Please retry by reformulating it or looking for wider results.</t>
        </r>
      </text>
    </comment>
    <comment ref="E1274" authorId="0" shapeId="0" xr:uid="{00000000-0006-0000-0100-000083000000}">
      <text>
        <r>
          <rPr>
            <sz val="10"/>
            <color rgb="FF000000"/>
            <rFont val="Arial"/>
            <scheme val="minor"/>
          </rPr>
          <t>Geocode : 
Sorry, no results were found for this address. Please retry by reformulating it or looking for wider results.</t>
        </r>
      </text>
    </comment>
    <comment ref="E1279" authorId="0" shapeId="0" xr:uid="{00000000-0006-0000-0100-000084000000}">
      <text>
        <r>
          <rPr>
            <sz val="10"/>
            <color rgb="FF000000"/>
            <rFont val="Arial"/>
            <scheme val="minor"/>
          </rPr>
          <t>Geocode : 
Sorry, no results were found for this address. Please retry by reformulating it or looking for wider results.</t>
        </r>
      </text>
    </comment>
    <comment ref="E1287" authorId="0" shapeId="0" xr:uid="{00000000-0006-0000-0100-000085000000}">
      <text>
        <r>
          <rPr>
            <sz val="10"/>
            <color rgb="FF000000"/>
            <rFont val="Arial"/>
            <scheme val="minor"/>
          </rPr>
          <t>Geocode : 
Sorry, no results were found for this address. Please retry by reformulating it or looking for wider results.</t>
        </r>
      </text>
    </comment>
    <comment ref="E1288" authorId="0" shapeId="0" xr:uid="{00000000-0006-0000-0100-000086000000}">
      <text>
        <r>
          <rPr>
            <sz val="10"/>
            <color rgb="FF000000"/>
            <rFont val="Arial"/>
            <scheme val="minor"/>
          </rPr>
          <t>Geocode : 
Sorry, no results were found for this address. Please retry by reformulating it or looking for wider results.</t>
        </r>
      </text>
    </comment>
    <comment ref="E1290" authorId="0" shapeId="0" xr:uid="{00000000-0006-0000-0100-000087000000}">
      <text>
        <r>
          <rPr>
            <sz val="10"/>
            <color rgb="FF000000"/>
            <rFont val="Arial"/>
            <scheme val="minor"/>
          </rPr>
          <t>Geocode : 
Sorry, no results were found for this address. Please retry by reformulating it or looking for wider results.</t>
        </r>
      </text>
    </comment>
    <comment ref="E1293" authorId="0" shapeId="0" xr:uid="{00000000-0006-0000-0100-000088000000}">
      <text>
        <r>
          <rPr>
            <sz val="10"/>
            <color rgb="FF000000"/>
            <rFont val="Arial"/>
            <scheme val="minor"/>
          </rPr>
          <t>Geocode : 
Sorry, no results were found for this address. Please retry by reformulating it or looking for wider results.</t>
        </r>
      </text>
    </comment>
    <comment ref="E1297" authorId="0" shapeId="0" xr:uid="{00000000-0006-0000-0100-000089000000}">
      <text>
        <r>
          <rPr>
            <sz val="10"/>
            <color rgb="FF000000"/>
            <rFont val="Arial"/>
            <scheme val="minor"/>
          </rPr>
          <t>Geocode : 
Sorry, no results were found for this address. Please retry by reformulating it or looking for wider results.</t>
        </r>
      </text>
    </comment>
    <comment ref="E1299" authorId="0" shapeId="0" xr:uid="{00000000-0006-0000-0100-00008A000000}">
      <text>
        <r>
          <rPr>
            <sz val="10"/>
            <color rgb="FF000000"/>
            <rFont val="Arial"/>
            <scheme val="minor"/>
          </rPr>
          <t>Geocode : 
Sorry, no results were found for this address. Please retry by reformulating it or looking for wider results.</t>
        </r>
      </text>
    </comment>
    <comment ref="E1303" authorId="0" shapeId="0" xr:uid="{00000000-0006-0000-0100-00008B000000}">
      <text>
        <r>
          <rPr>
            <sz val="10"/>
            <color rgb="FF000000"/>
            <rFont val="Arial"/>
            <scheme val="minor"/>
          </rPr>
          <t>Geocode : 
Sorry, no results were found for this address. Please retry by reformulating it or looking for wider results.</t>
        </r>
      </text>
    </comment>
    <comment ref="E1307" authorId="0" shapeId="0" xr:uid="{00000000-0006-0000-0100-00008C000000}">
      <text>
        <r>
          <rPr>
            <sz val="10"/>
            <color rgb="FF000000"/>
            <rFont val="Arial"/>
            <scheme val="minor"/>
          </rPr>
          <t>Geocode : 
Sorry, no results were found for this address. Please retry by reformulating it or looking for wider results.</t>
        </r>
      </text>
    </comment>
    <comment ref="E1315" authorId="0" shapeId="0" xr:uid="{00000000-0006-0000-0100-00008D000000}">
      <text>
        <r>
          <rPr>
            <sz val="10"/>
            <color rgb="FF000000"/>
            <rFont val="Arial"/>
            <scheme val="minor"/>
          </rPr>
          <t>Geocode : 
Sorry, no results were found for this address. Please retry by reformulating it or looking for wider results.</t>
        </r>
      </text>
    </comment>
    <comment ref="E1318" authorId="0" shapeId="0" xr:uid="{00000000-0006-0000-0100-00008E000000}">
      <text>
        <r>
          <rPr>
            <sz val="10"/>
            <color rgb="FF000000"/>
            <rFont val="Arial"/>
            <scheme val="minor"/>
          </rPr>
          <t>Geocode : 
Sorry, no results were found for this address. Please retry by reformulating it or looking for wider results.</t>
        </r>
      </text>
    </comment>
    <comment ref="E1320" authorId="0" shapeId="0" xr:uid="{00000000-0006-0000-0100-00008F000000}">
      <text>
        <r>
          <rPr>
            <sz val="10"/>
            <color rgb="FF000000"/>
            <rFont val="Arial"/>
            <scheme val="minor"/>
          </rPr>
          <t>Geocode : 
Sorry, no results were found for this address. Please retry by reformulating it or looking for wider results.</t>
        </r>
      </text>
    </comment>
    <comment ref="E1323" authorId="0" shapeId="0" xr:uid="{00000000-0006-0000-0100-000090000000}">
      <text>
        <r>
          <rPr>
            <sz val="10"/>
            <color rgb="FF000000"/>
            <rFont val="Arial"/>
            <scheme val="minor"/>
          </rPr>
          <t>Geocode : 
Sorry, no results were found for this address. Please retry by reformulating it or looking for wider results.</t>
        </r>
      </text>
    </comment>
    <comment ref="E1334" authorId="0" shapeId="0" xr:uid="{00000000-0006-0000-0100-000091000000}">
      <text>
        <r>
          <rPr>
            <sz val="10"/>
            <color rgb="FF000000"/>
            <rFont val="Arial"/>
            <scheme val="minor"/>
          </rPr>
          <t>Geocode : 
Sorry, no results were found for this address. Please retry by reformulating it or looking for wider results.</t>
        </r>
      </text>
    </comment>
    <comment ref="E1337" authorId="0" shapeId="0" xr:uid="{00000000-0006-0000-0100-000092000000}">
      <text>
        <r>
          <rPr>
            <sz val="10"/>
            <color rgb="FF000000"/>
            <rFont val="Arial"/>
            <scheme val="minor"/>
          </rPr>
          <t>Geocode : 
Sorry, no results were found for this address. Please retry by reformulating it or looking for wider results.</t>
        </r>
      </text>
    </comment>
    <comment ref="E1343" authorId="0" shapeId="0" xr:uid="{00000000-0006-0000-0100-000093000000}">
      <text>
        <r>
          <rPr>
            <sz val="10"/>
            <color rgb="FF000000"/>
            <rFont val="Arial"/>
            <scheme val="minor"/>
          </rPr>
          <t>Geocode : 
Sorry, no results were found for this address. Please retry by reformulating it or looking for wider results.</t>
        </r>
      </text>
    </comment>
    <comment ref="E1347" authorId="0" shapeId="0" xr:uid="{00000000-0006-0000-0100-000094000000}">
      <text>
        <r>
          <rPr>
            <sz val="10"/>
            <color rgb="FF000000"/>
            <rFont val="Arial"/>
            <scheme val="minor"/>
          </rPr>
          <t>Geocode : 
Sorry, no results were found for this address. Please retry by reformulating it or looking for wider results.</t>
        </r>
      </text>
    </comment>
    <comment ref="E1352" authorId="0" shapeId="0" xr:uid="{00000000-0006-0000-0100-000095000000}">
      <text>
        <r>
          <rPr>
            <sz val="10"/>
            <color rgb="FF000000"/>
            <rFont val="Arial"/>
            <scheme val="minor"/>
          </rPr>
          <t>Geocode : 
Sorry, no results were found for this address. Please retry by reformulating it or looking for wider results.</t>
        </r>
      </text>
    </comment>
    <comment ref="E1357" authorId="0" shapeId="0" xr:uid="{00000000-0006-0000-0100-000096000000}">
      <text>
        <r>
          <rPr>
            <sz val="10"/>
            <color rgb="FF000000"/>
            <rFont val="Arial"/>
            <scheme val="minor"/>
          </rPr>
          <t>Geocode : 
Sorry, no results were found for this address. Please retry by reformulating it or looking for wider results.</t>
        </r>
      </text>
    </comment>
    <comment ref="E1362" authorId="0" shapeId="0" xr:uid="{00000000-0006-0000-0100-000097000000}">
      <text>
        <r>
          <rPr>
            <sz val="10"/>
            <color rgb="FF000000"/>
            <rFont val="Arial"/>
            <scheme val="minor"/>
          </rPr>
          <t>Geocode : 
Sorry, no results were found for this address. Please retry by reformulating it or looking for wider results.</t>
        </r>
      </text>
    </comment>
    <comment ref="E1366" authorId="0" shapeId="0" xr:uid="{00000000-0006-0000-0100-000098000000}">
      <text>
        <r>
          <rPr>
            <sz val="10"/>
            <color rgb="FF000000"/>
            <rFont val="Arial"/>
            <scheme val="minor"/>
          </rPr>
          <t>Geocode : 
Sorry, no results were found for this address. Please retry by reformulating it or looking for wider results.</t>
        </r>
      </text>
    </comment>
    <comment ref="E1376" authorId="0" shapeId="0" xr:uid="{00000000-0006-0000-0100-000099000000}">
      <text>
        <r>
          <rPr>
            <sz val="10"/>
            <color rgb="FF000000"/>
            <rFont val="Arial"/>
            <scheme val="minor"/>
          </rPr>
          <t>Geocode : 
Sorry, no results were found for this address. Please retry by reformulating it or looking for wider results.</t>
        </r>
      </text>
    </comment>
    <comment ref="E1380" authorId="0" shapeId="0" xr:uid="{00000000-0006-0000-0100-00009A000000}">
      <text>
        <r>
          <rPr>
            <sz val="10"/>
            <color rgb="FF000000"/>
            <rFont val="Arial"/>
            <scheme val="minor"/>
          </rPr>
          <t>Geocode : 
Sorry, no results were found for this address. Please retry by reformulating it or looking for wider results.</t>
        </r>
      </text>
    </comment>
    <comment ref="E1385" authorId="0" shapeId="0" xr:uid="{00000000-0006-0000-0100-00009B000000}">
      <text>
        <r>
          <rPr>
            <sz val="10"/>
            <color rgb="FF000000"/>
            <rFont val="Arial"/>
            <scheme val="minor"/>
          </rPr>
          <t>Geocode : 
Sorry, no results were found for this address. Please retry by reformulating it or looking for wider results.</t>
        </r>
      </text>
    </comment>
    <comment ref="E1386" authorId="0" shapeId="0" xr:uid="{00000000-0006-0000-0100-00009C000000}">
      <text>
        <r>
          <rPr>
            <sz val="10"/>
            <color rgb="FF000000"/>
            <rFont val="Arial"/>
            <scheme val="minor"/>
          </rPr>
          <t>Geocode : 
Sorry, no results were found for this address. Please retry by reformulating it or looking for wider results.</t>
        </r>
      </text>
    </comment>
    <comment ref="E1388" authorId="0" shapeId="0" xr:uid="{00000000-0006-0000-0100-00009D000000}">
      <text>
        <r>
          <rPr>
            <sz val="10"/>
            <color rgb="FF000000"/>
            <rFont val="Arial"/>
            <scheme val="minor"/>
          </rPr>
          <t>Geocode : 
Sorry, no results were found for this address. Please retry by reformulating it or looking for wider results.</t>
        </r>
      </text>
    </comment>
    <comment ref="E1390" authorId="0" shapeId="0" xr:uid="{00000000-0006-0000-0100-00009E000000}">
      <text>
        <r>
          <rPr>
            <sz val="10"/>
            <color rgb="FF000000"/>
            <rFont val="Arial"/>
            <scheme val="minor"/>
          </rPr>
          <t>Geocode : 
Sorry, no results were found for this address. Please retry by reformulating it or looking for wider results.</t>
        </r>
      </text>
    </comment>
    <comment ref="E1391" authorId="0" shapeId="0" xr:uid="{00000000-0006-0000-0100-00009F000000}">
      <text>
        <r>
          <rPr>
            <sz val="10"/>
            <color rgb="FF000000"/>
            <rFont val="Arial"/>
            <scheme val="minor"/>
          </rPr>
          <t>Geocode : 
Sorry, no results were found for this address. Please retry by reformulating it or looking for wider results.</t>
        </r>
      </text>
    </comment>
    <comment ref="E1396" authorId="0" shapeId="0" xr:uid="{00000000-0006-0000-0100-0000A0000000}">
      <text>
        <r>
          <rPr>
            <sz val="10"/>
            <color rgb="FF000000"/>
            <rFont val="Arial"/>
            <scheme val="minor"/>
          </rPr>
          <t>Geocode : 
Sorry, no results were found for this address. Please retry by reformulating it or looking for wider results.</t>
        </r>
      </text>
    </comment>
    <comment ref="E1400" authorId="0" shapeId="0" xr:uid="{00000000-0006-0000-0100-0000A1000000}">
      <text>
        <r>
          <rPr>
            <sz val="10"/>
            <color rgb="FF000000"/>
            <rFont val="Arial"/>
            <scheme val="minor"/>
          </rPr>
          <t>Geocode : 
Sorry, no results were found for this address. Please retry by reformulating it or looking for wider results.</t>
        </r>
      </text>
    </comment>
    <comment ref="E1401" authorId="0" shapeId="0" xr:uid="{00000000-0006-0000-0100-0000A2000000}">
      <text>
        <r>
          <rPr>
            <sz val="10"/>
            <color rgb="FF000000"/>
            <rFont val="Arial"/>
            <scheme val="minor"/>
          </rPr>
          <t>Geocode : 
Sorry, no results were found for this address. Please retry by reformulating it or looking for wider results.</t>
        </r>
      </text>
    </comment>
    <comment ref="E1406" authorId="0" shapeId="0" xr:uid="{00000000-0006-0000-0100-0000A3000000}">
      <text>
        <r>
          <rPr>
            <sz val="10"/>
            <color rgb="FF000000"/>
            <rFont val="Arial"/>
            <scheme val="minor"/>
          </rPr>
          <t>Geocode : 
Sorry, no results were found for this address. Please retry by reformulating it or looking for wider results.</t>
        </r>
      </text>
    </comment>
    <comment ref="E1408" authorId="0" shapeId="0" xr:uid="{00000000-0006-0000-0100-0000A4000000}">
      <text>
        <r>
          <rPr>
            <sz val="10"/>
            <color rgb="FF000000"/>
            <rFont val="Arial"/>
            <scheme val="minor"/>
          </rPr>
          <t>Geocode : 
Sorry, no results were found for this address. Please retry by reformulating it or looking for wider results.</t>
        </r>
      </text>
    </comment>
    <comment ref="E1415" authorId="0" shapeId="0" xr:uid="{00000000-0006-0000-0100-0000A5000000}">
      <text>
        <r>
          <rPr>
            <sz val="10"/>
            <color rgb="FF000000"/>
            <rFont val="Arial"/>
            <scheme val="minor"/>
          </rPr>
          <t>Geocode : 
Sorry, no results were found for this address. Please retry by reformulating it or looking for wider results.</t>
        </r>
      </text>
    </comment>
    <comment ref="E1425" authorId="0" shapeId="0" xr:uid="{00000000-0006-0000-0100-0000A6000000}">
      <text>
        <r>
          <rPr>
            <sz val="10"/>
            <color rgb="FF000000"/>
            <rFont val="Arial"/>
            <scheme val="minor"/>
          </rPr>
          <t>Geocode : 
Sorry, no results were found for this address. Please retry by reformulating it or looking for wider results.</t>
        </r>
      </text>
    </comment>
    <comment ref="E1426" authorId="0" shapeId="0" xr:uid="{00000000-0006-0000-0100-0000A7000000}">
      <text>
        <r>
          <rPr>
            <sz val="10"/>
            <color rgb="FF000000"/>
            <rFont val="Arial"/>
            <scheme val="minor"/>
          </rPr>
          <t>Geocode : 
Sorry, no results were found for this address. Please retry by reformulating it or looking for wider results.</t>
        </r>
      </text>
    </comment>
    <comment ref="E1428" authorId="0" shapeId="0" xr:uid="{00000000-0006-0000-0100-0000A8000000}">
      <text>
        <r>
          <rPr>
            <sz val="10"/>
            <color rgb="FF000000"/>
            <rFont val="Arial"/>
            <scheme val="minor"/>
          </rPr>
          <t>Geocode : 
Sorry, no results were found for this address. Please retry by reformulating it or looking for wider results.</t>
        </r>
      </text>
    </comment>
    <comment ref="E1429" authorId="0" shapeId="0" xr:uid="{00000000-0006-0000-0100-0000A9000000}">
      <text>
        <r>
          <rPr>
            <sz val="10"/>
            <color rgb="FF000000"/>
            <rFont val="Arial"/>
            <scheme val="minor"/>
          </rPr>
          <t>Geocode : 
Sorry, no results were found for this address. Please retry by reformulating it or looking for wider results.</t>
        </r>
      </text>
    </comment>
    <comment ref="E1433" authorId="0" shapeId="0" xr:uid="{00000000-0006-0000-0100-0000AA000000}">
      <text>
        <r>
          <rPr>
            <sz val="10"/>
            <color rgb="FF000000"/>
            <rFont val="Arial"/>
            <scheme val="minor"/>
          </rPr>
          <t>Geocode : 
Sorry, no results were found for this address. Please retry by reformulating it or looking for wider results.</t>
        </r>
      </text>
    </comment>
    <comment ref="E1438" authorId="0" shapeId="0" xr:uid="{00000000-0006-0000-0100-0000AB000000}">
      <text>
        <r>
          <rPr>
            <sz val="10"/>
            <color rgb="FF000000"/>
            <rFont val="Arial"/>
            <scheme val="minor"/>
          </rPr>
          <t>Geocode : 
Sorry, no results were found for this address. Please retry by reformulating it or looking for wider results.</t>
        </r>
      </text>
    </comment>
    <comment ref="E1444" authorId="0" shapeId="0" xr:uid="{00000000-0006-0000-0100-0000AC000000}">
      <text>
        <r>
          <rPr>
            <sz val="10"/>
            <color rgb="FF000000"/>
            <rFont val="Arial"/>
            <scheme val="minor"/>
          </rPr>
          <t>Geocode : 
Sorry, no results were found for this address. Please retry by reformulating it or looking for wider results.</t>
        </r>
      </text>
    </comment>
    <comment ref="E1449" authorId="0" shapeId="0" xr:uid="{00000000-0006-0000-0100-0000AD000000}">
      <text>
        <r>
          <rPr>
            <sz val="10"/>
            <color rgb="FF000000"/>
            <rFont val="Arial"/>
            <scheme val="minor"/>
          </rPr>
          <t>Geocode : 
Sorry, no results were found for this address. Please retry by reformulating it or looking for wider results.</t>
        </r>
      </text>
    </comment>
    <comment ref="E1450" authorId="0" shapeId="0" xr:uid="{00000000-0006-0000-0100-0000AE000000}">
      <text>
        <r>
          <rPr>
            <sz val="10"/>
            <color rgb="FF000000"/>
            <rFont val="Arial"/>
            <scheme val="minor"/>
          </rPr>
          <t>Geocode : 
Sorry, no results were found for this address. Please retry by reformulating it or looking for wider results.</t>
        </r>
      </text>
    </comment>
    <comment ref="E1457" authorId="0" shapeId="0" xr:uid="{00000000-0006-0000-0100-0000AF000000}">
      <text>
        <r>
          <rPr>
            <sz val="10"/>
            <color rgb="FF000000"/>
            <rFont val="Arial"/>
            <scheme val="minor"/>
          </rPr>
          <t>Geocode : 
Sorry, no results were found for this address. Please retry by reformulating it or looking for wider results.</t>
        </r>
      </text>
    </comment>
    <comment ref="E1468" authorId="0" shapeId="0" xr:uid="{00000000-0006-0000-0100-0000B0000000}">
      <text>
        <r>
          <rPr>
            <sz val="10"/>
            <color rgb="FF000000"/>
            <rFont val="Arial"/>
            <scheme val="minor"/>
          </rPr>
          <t>Geocode : 
Sorry, no results were found for this address. Please retry by reformulating it or looking for wider results.</t>
        </r>
      </text>
    </comment>
    <comment ref="E1484" authorId="0" shapeId="0" xr:uid="{00000000-0006-0000-0100-0000B1000000}">
      <text>
        <r>
          <rPr>
            <sz val="10"/>
            <color rgb="FF000000"/>
            <rFont val="Arial"/>
            <scheme val="minor"/>
          </rPr>
          <t>Geocode : 
Sorry, no results were found for this address. Please retry by reformulating it or looking for wider results.</t>
        </r>
      </text>
    </comment>
    <comment ref="E1487" authorId="0" shapeId="0" xr:uid="{00000000-0006-0000-0100-0000B2000000}">
      <text>
        <r>
          <rPr>
            <sz val="10"/>
            <color rgb="FF000000"/>
            <rFont val="Arial"/>
            <scheme val="minor"/>
          </rPr>
          <t>Geocode : 
Sorry, no results were found for this address. Please retry by reformulating it or looking for wider results.</t>
        </r>
      </text>
    </comment>
    <comment ref="E1496" authorId="0" shapeId="0" xr:uid="{00000000-0006-0000-0100-0000B3000000}">
      <text>
        <r>
          <rPr>
            <sz val="10"/>
            <color rgb="FF000000"/>
            <rFont val="Arial"/>
            <scheme val="minor"/>
          </rPr>
          <t>Geocode : 
Sorry, no results were found for this address. Please retry by reformulating it or looking for wider results.</t>
        </r>
      </text>
    </comment>
    <comment ref="E1497" authorId="0" shapeId="0" xr:uid="{00000000-0006-0000-0100-0000B4000000}">
      <text>
        <r>
          <rPr>
            <sz val="10"/>
            <color rgb="FF000000"/>
            <rFont val="Arial"/>
            <scheme val="minor"/>
          </rPr>
          <t>Geocode : 
Sorry, no results were found for this address. Please retry by reformulating it or looking for wider results.</t>
        </r>
      </text>
    </comment>
    <comment ref="E1508" authorId="0" shapeId="0" xr:uid="{00000000-0006-0000-0100-0000B5000000}">
      <text>
        <r>
          <rPr>
            <sz val="10"/>
            <color rgb="FF000000"/>
            <rFont val="Arial"/>
            <scheme val="minor"/>
          </rPr>
          <t>Geocode : 
Sorry, no results were found for this address. Please retry by reformulating it or looking for wider results.</t>
        </r>
      </text>
    </comment>
    <comment ref="E1509" authorId="0" shapeId="0" xr:uid="{00000000-0006-0000-0100-0000B6000000}">
      <text>
        <r>
          <rPr>
            <sz val="10"/>
            <color rgb="FF000000"/>
            <rFont val="Arial"/>
            <scheme val="minor"/>
          </rPr>
          <t>Geocode : 
Sorry, no results were found for this address. Please retry by reformulating it or looking for wider results.</t>
        </r>
      </text>
    </comment>
    <comment ref="E1513" authorId="0" shapeId="0" xr:uid="{00000000-0006-0000-0100-0000B7000000}">
      <text>
        <r>
          <rPr>
            <sz val="10"/>
            <color rgb="FF000000"/>
            <rFont val="Arial"/>
            <scheme val="minor"/>
          </rPr>
          <t>Geocode : 
Sorry, no results were found for this address. Please retry by reformulating it or looking for wider results.</t>
        </r>
      </text>
    </comment>
    <comment ref="E1517" authorId="0" shapeId="0" xr:uid="{00000000-0006-0000-0100-0000B8000000}">
      <text>
        <r>
          <rPr>
            <sz val="10"/>
            <color rgb="FF000000"/>
            <rFont val="Arial"/>
            <scheme val="minor"/>
          </rPr>
          <t>Geocode : 
Sorry, no results were found for this address. Please retry by reformulating it or looking for wider results.</t>
        </r>
      </text>
    </comment>
    <comment ref="E1518" authorId="0" shapeId="0" xr:uid="{00000000-0006-0000-0100-0000B9000000}">
      <text>
        <r>
          <rPr>
            <sz val="10"/>
            <color rgb="FF000000"/>
            <rFont val="Arial"/>
            <scheme val="minor"/>
          </rPr>
          <t>Geocode : 
Sorry, no results were found for this address. Please retry by reformulating it or looking for wider results.</t>
        </r>
      </text>
    </comment>
    <comment ref="E1523" authorId="0" shapeId="0" xr:uid="{00000000-0006-0000-0100-0000BA000000}">
      <text>
        <r>
          <rPr>
            <sz val="10"/>
            <color rgb="FF000000"/>
            <rFont val="Arial"/>
            <scheme val="minor"/>
          </rPr>
          <t>Geocode : 
Sorry, no results were found for this address. Please retry by reformulating it or looking for wider results.</t>
        </r>
      </text>
    </comment>
    <comment ref="E1536" authorId="0" shapeId="0" xr:uid="{00000000-0006-0000-0100-0000BB000000}">
      <text>
        <r>
          <rPr>
            <sz val="10"/>
            <color rgb="FF000000"/>
            <rFont val="Arial"/>
            <scheme val="minor"/>
          </rPr>
          <t>Geocode : 
Sorry, no results were found for this address. Please retry by reformulating it or looking for wider results.</t>
        </r>
      </text>
    </comment>
    <comment ref="E1540" authorId="0" shapeId="0" xr:uid="{00000000-0006-0000-0100-0000BC000000}">
      <text>
        <r>
          <rPr>
            <sz val="10"/>
            <color rgb="FF000000"/>
            <rFont val="Arial"/>
            <scheme val="minor"/>
          </rPr>
          <t>Geocode : 
Sorry, no results were found for this address. Please retry by reformulating it or looking for wider results.</t>
        </r>
      </text>
    </comment>
    <comment ref="E1542" authorId="0" shapeId="0" xr:uid="{00000000-0006-0000-0100-0000BD000000}">
      <text>
        <r>
          <rPr>
            <sz val="10"/>
            <color rgb="FF000000"/>
            <rFont val="Arial"/>
            <scheme val="minor"/>
          </rPr>
          <t>Geocode : 
Sorry, no results were found for this address. Please retry by reformulating it or looking for wider results.</t>
        </r>
      </text>
    </comment>
    <comment ref="E1548" authorId="0" shapeId="0" xr:uid="{00000000-0006-0000-0100-0000BE000000}">
      <text>
        <r>
          <rPr>
            <sz val="10"/>
            <color rgb="FF000000"/>
            <rFont val="Arial"/>
            <scheme val="minor"/>
          </rPr>
          <t>Geocode : 
Sorry, no results were found for this address. Please retry by reformulating it or looking for wider results.</t>
        </r>
      </text>
    </comment>
    <comment ref="E1559" authorId="0" shapeId="0" xr:uid="{00000000-0006-0000-0100-0000BF000000}">
      <text>
        <r>
          <rPr>
            <sz val="10"/>
            <color rgb="FF000000"/>
            <rFont val="Arial"/>
            <scheme val="minor"/>
          </rPr>
          <t>Geocode : 
Sorry, no results were found for this address. Please retry by reformulating it or looking for wider results.</t>
        </r>
      </text>
    </comment>
    <comment ref="E1566" authorId="0" shapeId="0" xr:uid="{00000000-0006-0000-0100-0000C0000000}">
      <text>
        <r>
          <rPr>
            <sz val="10"/>
            <color rgb="FF000000"/>
            <rFont val="Arial"/>
            <scheme val="minor"/>
          </rPr>
          <t>Geocode : 
Sorry, no results were found for this address. Please retry by reformulating it or looking for wider results.</t>
        </r>
      </text>
    </comment>
    <comment ref="E1575" authorId="0" shapeId="0" xr:uid="{00000000-0006-0000-0100-0000C1000000}">
      <text>
        <r>
          <rPr>
            <sz val="10"/>
            <color rgb="FF000000"/>
            <rFont val="Arial"/>
            <scheme val="minor"/>
          </rPr>
          <t>Geocode : 
Sorry, no results were found for this address. Please retry by reformulating it or looking for wider results.</t>
        </r>
      </text>
    </comment>
    <comment ref="E1577" authorId="0" shapeId="0" xr:uid="{00000000-0006-0000-0100-0000C2000000}">
      <text>
        <r>
          <rPr>
            <sz val="10"/>
            <color rgb="FF000000"/>
            <rFont val="Arial"/>
            <scheme val="minor"/>
          </rPr>
          <t>Geocode : 
Sorry, no results were found for this address. Please retry by reformulating it or looking for wider results.</t>
        </r>
      </text>
    </comment>
    <comment ref="E1593" authorId="0" shapeId="0" xr:uid="{00000000-0006-0000-0100-0000C3000000}">
      <text>
        <r>
          <rPr>
            <sz val="10"/>
            <color rgb="FF000000"/>
            <rFont val="Arial"/>
            <scheme val="minor"/>
          </rPr>
          <t>Geocode : 
Sorry, no results were found for this address. Please retry by reformulating it or looking for wider results.</t>
        </r>
      </text>
    </comment>
    <comment ref="E1603" authorId="0" shapeId="0" xr:uid="{00000000-0006-0000-0100-0000C4000000}">
      <text>
        <r>
          <rPr>
            <sz val="10"/>
            <color rgb="FF000000"/>
            <rFont val="Arial"/>
            <scheme val="minor"/>
          </rPr>
          <t>Geocode : 
Sorry, no results were found for this address. Please retry by reformulating it or looking for wider results.</t>
        </r>
      </text>
    </comment>
    <comment ref="E1625" authorId="0" shapeId="0" xr:uid="{00000000-0006-0000-0100-0000C5000000}">
      <text>
        <r>
          <rPr>
            <sz val="10"/>
            <color rgb="FF000000"/>
            <rFont val="Arial"/>
            <scheme val="minor"/>
          </rPr>
          <t>Geocode : 
Sorry, no results were found for this address. Please retry by reformulating it or looking for wider results.</t>
        </r>
      </text>
    </comment>
    <comment ref="E1626" authorId="0" shapeId="0" xr:uid="{00000000-0006-0000-0100-0000C6000000}">
      <text>
        <r>
          <rPr>
            <sz val="10"/>
            <color rgb="FF000000"/>
            <rFont val="Arial"/>
            <scheme val="minor"/>
          </rPr>
          <t>Geocode : 
Sorry, no results were found for this address. Please retry by reformulating it or looking for wider results.</t>
        </r>
      </text>
    </comment>
    <comment ref="E1627" authorId="0" shapeId="0" xr:uid="{00000000-0006-0000-0100-0000C7000000}">
      <text>
        <r>
          <rPr>
            <sz val="10"/>
            <color rgb="FF000000"/>
            <rFont val="Arial"/>
            <scheme val="minor"/>
          </rPr>
          <t>Geocode : 
Sorry, no results were found for this address. Please retry by reformulating it or looking for wider results.</t>
        </r>
      </text>
    </comment>
    <comment ref="E1636" authorId="0" shapeId="0" xr:uid="{00000000-0006-0000-0100-0000C8000000}">
      <text>
        <r>
          <rPr>
            <sz val="10"/>
            <color rgb="FF000000"/>
            <rFont val="Arial"/>
            <scheme val="minor"/>
          </rPr>
          <t>Geocode : 
Sorry, no results were found for this address. Please retry by reformulating it or looking for wider results.</t>
        </r>
      </text>
    </comment>
    <comment ref="E1638" authorId="0" shapeId="0" xr:uid="{00000000-0006-0000-0100-0000C9000000}">
      <text>
        <r>
          <rPr>
            <sz val="10"/>
            <color rgb="FF000000"/>
            <rFont val="Arial"/>
            <scheme val="minor"/>
          </rPr>
          <t>Geocode : 
Sorry, no results were found for this address. Please retry by reformulating it or looking for wider results.</t>
        </r>
      </text>
    </comment>
    <comment ref="E1643" authorId="0" shapeId="0" xr:uid="{00000000-0006-0000-0100-0000CA000000}">
      <text>
        <r>
          <rPr>
            <sz val="10"/>
            <color rgb="FF000000"/>
            <rFont val="Arial"/>
            <scheme val="minor"/>
          </rPr>
          <t>Geocode : 
Sorry, no results were found for this address. Please retry by reformulating it or looking for wider results.</t>
        </r>
      </text>
    </comment>
    <comment ref="E1647" authorId="0" shapeId="0" xr:uid="{00000000-0006-0000-0100-0000CB000000}">
      <text>
        <r>
          <rPr>
            <sz val="10"/>
            <color rgb="FF000000"/>
            <rFont val="Arial"/>
            <scheme val="minor"/>
          </rPr>
          <t>Geocode : 
Sorry, no results were found for this address. Please retry by reformulating it or looking for wider results.</t>
        </r>
      </text>
    </comment>
    <comment ref="E1648" authorId="0" shapeId="0" xr:uid="{00000000-0006-0000-0100-0000CC000000}">
      <text>
        <r>
          <rPr>
            <sz val="10"/>
            <color rgb="FF000000"/>
            <rFont val="Arial"/>
            <scheme val="minor"/>
          </rPr>
          <t>Geocode : 
Sorry, no results were found for this address. Please retry by reformulating it or looking for wider results.</t>
        </r>
      </text>
    </comment>
    <comment ref="E1650" authorId="0" shapeId="0" xr:uid="{00000000-0006-0000-0100-0000CD000000}">
      <text>
        <r>
          <rPr>
            <sz val="10"/>
            <color rgb="FF000000"/>
            <rFont val="Arial"/>
            <scheme val="minor"/>
          </rPr>
          <t>Geocode : 
Sorry, no results were found for this address. Please retry by reformulating it or looking for wider results.</t>
        </r>
      </text>
    </comment>
    <comment ref="E1655" authorId="0" shapeId="0" xr:uid="{00000000-0006-0000-0100-0000CE000000}">
      <text>
        <r>
          <rPr>
            <sz val="10"/>
            <color rgb="FF000000"/>
            <rFont val="Arial"/>
            <scheme val="minor"/>
          </rPr>
          <t>Geocode : 
Sorry, no results were found for this address. Please retry by reformulating it or looking for wider results.</t>
        </r>
      </text>
    </comment>
    <comment ref="E1656" authorId="0" shapeId="0" xr:uid="{00000000-0006-0000-0100-0000CF000000}">
      <text>
        <r>
          <rPr>
            <sz val="10"/>
            <color rgb="FF000000"/>
            <rFont val="Arial"/>
            <scheme val="minor"/>
          </rPr>
          <t>Geocode : 
Sorry, no results were found for this address. Please retry by reformulating it or looking for wider results.</t>
        </r>
      </text>
    </comment>
    <comment ref="E1682" authorId="0" shapeId="0" xr:uid="{00000000-0006-0000-0100-0000D0000000}">
      <text>
        <r>
          <rPr>
            <sz val="10"/>
            <color rgb="FF000000"/>
            <rFont val="Arial"/>
            <scheme val="minor"/>
          </rPr>
          <t>Geocode : 
Sorry, no results were found for this address. Please retry by reformulating it or looking for wider results.</t>
        </r>
      </text>
    </comment>
    <comment ref="E1684" authorId="0" shapeId="0" xr:uid="{00000000-0006-0000-0100-0000D1000000}">
      <text>
        <r>
          <rPr>
            <sz val="10"/>
            <color rgb="FF000000"/>
            <rFont val="Arial"/>
            <scheme val="minor"/>
          </rPr>
          <t>Geocode : 
Sorry, no results were found for this address. Please retry by reformulating it or looking for wider results.</t>
        </r>
      </text>
    </comment>
    <comment ref="E1688" authorId="0" shapeId="0" xr:uid="{00000000-0006-0000-0100-0000D2000000}">
      <text>
        <r>
          <rPr>
            <sz val="10"/>
            <color rgb="FF000000"/>
            <rFont val="Arial"/>
            <scheme val="minor"/>
          </rPr>
          <t>Geocode : 
Sorry, no results were found for this address. Please retry by reformulating it or looking for wider results.</t>
        </r>
      </text>
    </comment>
    <comment ref="E1693" authorId="0" shapeId="0" xr:uid="{00000000-0006-0000-0100-0000D3000000}">
      <text>
        <r>
          <rPr>
            <sz val="10"/>
            <color rgb="FF000000"/>
            <rFont val="Arial"/>
            <scheme val="minor"/>
          </rPr>
          <t>Geocode : 
Sorry, no results were found for this address. Please retry by reformulating it or looking for wider results.</t>
        </r>
      </text>
    </comment>
    <comment ref="E1704" authorId="0" shapeId="0" xr:uid="{00000000-0006-0000-0100-0000D4000000}">
      <text>
        <r>
          <rPr>
            <sz val="10"/>
            <color rgb="FF000000"/>
            <rFont val="Arial"/>
            <scheme val="minor"/>
          </rPr>
          <t>Geocode : 
Sorry, no results were found for this address. Please retry by reformulating it or looking for wider results.</t>
        </r>
      </text>
    </comment>
    <comment ref="E1711" authorId="0" shapeId="0" xr:uid="{00000000-0006-0000-0100-0000D5000000}">
      <text>
        <r>
          <rPr>
            <sz val="10"/>
            <color rgb="FF000000"/>
            <rFont val="Arial"/>
            <scheme val="minor"/>
          </rPr>
          <t>Geocode : 
Sorry, no results were found for this address. Please retry by reformulating it or looking for wider results.</t>
        </r>
      </text>
    </comment>
    <comment ref="E1712" authorId="0" shapeId="0" xr:uid="{00000000-0006-0000-0100-0000D6000000}">
      <text>
        <r>
          <rPr>
            <sz val="10"/>
            <color rgb="FF000000"/>
            <rFont val="Arial"/>
            <scheme val="minor"/>
          </rPr>
          <t>Geocode : 
Sorry, no results were found for this address. Please retry by reformulating it or looking for wider results.</t>
        </r>
      </text>
    </comment>
    <comment ref="E1717" authorId="0" shapeId="0" xr:uid="{00000000-0006-0000-0100-0000D7000000}">
      <text>
        <r>
          <rPr>
            <sz val="10"/>
            <color rgb="FF000000"/>
            <rFont val="Arial"/>
            <scheme val="minor"/>
          </rPr>
          <t>Geocode : 
Sorry, no results were found for this address. Please retry by reformulating it or looking for wider results.</t>
        </r>
      </text>
    </comment>
    <comment ref="E1722" authorId="0" shapeId="0" xr:uid="{00000000-0006-0000-0100-0000D8000000}">
      <text>
        <r>
          <rPr>
            <sz val="10"/>
            <color rgb="FF000000"/>
            <rFont val="Arial"/>
            <scheme val="minor"/>
          </rPr>
          <t>Geocode : 
Sorry, no results were found for this address. Please retry by reformulating it or looking for wider results.</t>
        </r>
      </text>
    </comment>
    <comment ref="E1727" authorId="0" shapeId="0" xr:uid="{00000000-0006-0000-0100-0000D9000000}">
      <text>
        <r>
          <rPr>
            <sz val="10"/>
            <color rgb="FF000000"/>
            <rFont val="Arial"/>
            <scheme val="minor"/>
          </rPr>
          <t>Geocode : 
Sorry, no results were found for this address. Please retry by reformulating it or looking for wider results.</t>
        </r>
      </text>
    </comment>
    <comment ref="E1730" authorId="0" shapeId="0" xr:uid="{00000000-0006-0000-0100-0000DA000000}">
      <text>
        <r>
          <rPr>
            <sz val="10"/>
            <color rgb="FF000000"/>
            <rFont val="Arial"/>
            <scheme val="minor"/>
          </rPr>
          <t>Geocode : 
Sorry, no results were found for this address. Please retry by reformulating it or looking for wider results.</t>
        </r>
      </text>
    </comment>
    <comment ref="E1732" authorId="0" shapeId="0" xr:uid="{00000000-0006-0000-0100-0000DB000000}">
      <text>
        <r>
          <rPr>
            <sz val="10"/>
            <color rgb="FF000000"/>
            <rFont val="Arial"/>
            <scheme val="minor"/>
          </rPr>
          <t>Geocode : 
Sorry, no results were found for this address. Please retry by reformulating it or looking for wider results.</t>
        </r>
      </text>
    </comment>
    <comment ref="E1733" authorId="0" shapeId="0" xr:uid="{00000000-0006-0000-0100-0000DC000000}">
      <text>
        <r>
          <rPr>
            <sz val="10"/>
            <color rgb="FF000000"/>
            <rFont val="Arial"/>
            <scheme val="minor"/>
          </rPr>
          <t>Geocode : 
Sorry, no results were found for this address. Please retry by reformulating it or looking for wider results.</t>
        </r>
      </text>
    </comment>
    <comment ref="E1734" authorId="0" shapeId="0" xr:uid="{00000000-0006-0000-0100-0000DD000000}">
      <text>
        <r>
          <rPr>
            <sz val="10"/>
            <color rgb="FF000000"/>
            <rFont val="Arial"/>
            <scheme val="minor"/>
          </rPr>
          <t>Geocode : 
Sorry, no results were found for this address. Please retry by reformulating it or looking for wider results.</t>
        </r>
      </text>
    </comment>
    <comment ref="E1735" authorId="0" shapeId="0" xr:uid="{00000000-0006-0000-0100-0000DE000000}">
      <text>
        <r>
          <rPr>
            <sz val="10"/>
            <color rgb="FF000000"/>
            <rFont val="Arial"/>
            <scheme val="minor"/>
          </rPr>
          <t>Geocode : 
Sorry, no results were found for this address. Please retry by reformulating it or looking for wider results.</t>
        </r>
      </text>
    </comment>
    <comment ref="E1745" authorId="0" shapeId="0" xr:uid="{00000000-0006-0000-0100-0000DF000000}">
      <text>
        <r>
          <rPr>
            <sz val="10"/>
            <color rgb="FF000000"/>
            <rFont val="Arial"/>
            <scheme val="minor"/>
          </rPr>
          <t>Geocode : 
Sorry, no results were found for this address. Please retry by reformulating it or looking for wider results.</t>
        </r>
      </text>
    </comment>
    <comment ref="E1749" authorId="0" shapeId="0" xr:uid="{00000000-0006-0000-0100-0000E0000000}">
      <text>
        <r>
          <rPr>
            <sz val="10"/>
            <color rgb="FF000000"/>
            <rFont val="Arial"/>
            <scheme val="minor"/>
          </rPr>
          <t>Geocode : 
Sorry, no results were found for this address. Please retry by reformulating it or looking for wider results.</t>
        </r>
      </text>
    </comment>
    <comment ref="E1750" authorId="0" shapeId="0" xr:uid="{00000000-0006-0000-0100-0000E1000000}">
      <text>
        <r>
          <rPr>
            <sz val="10"/>
            <color rgb="FF000000"/>
            <rFont val="Arial"/>
            <scheme val="minor"/>
          </rPr>
          <t>Geocode : 
Sorry, no results were found for this address. Please retry by reformulating it or looking for wider results.</t>
        </r>
      </text>
    </comment>
    <comment ref="E1753" authorId="0" shapeId="0" xr:uid="{00000000-0006-0000-0100-0000E2000000}">
      <text>
        <r>
          <rPr>
            <sz val="10"/>
            <color rgb="FF000000"/>
            <rFont val="Arial"/>
            <scheme val="minor"/>
          </rPr>
          <t>Geocode : 
Sorry, no results were found for this address. Please retry by reformulating it or looking for wider results.</t>
        </r>
      </text>
    </comment>
    <comment ref="E1758" authorId="0" shapeId="0" xr:uid="{00000000-0006-0000-0100-0000E3000000}">
      <text>
        <r>
          <rPr>
            <sz val="10"/>
            <color rgb="FF000000"/>
            <rFont val="Arial"/>
            <scheme val="minor"/>
          </rPr>
          <t>Geocode : 
Sorry, no results were found for this address. Please retry by reformulating it or looking for wider results.</t>
        </r>
      </text>
    </comment>
    <comment ref="E1759" authorId="0" shapeId="0" xr:uid="{00000000-0006-0000-0100-0000E4000000}">
      <text>
        <r>
          <rPr>
            <sz val="10"/>
            <color rgb="FF000000"/>
            <rFont val="Arial"/>
            <scheme val="minor"/>
          </rPr>
          <t>Geocode : 
Sorry, no results were found for this address. Please retry by reformulating it or looking for wider results.</t>
        </r>
      </text>
    </comment>
    <comment ref="E1760" authorId="0" shapeId="0" xr:uid="{00000000-0006-0000-0100-0000E5000000}">
      <text>
        <r>
          <rPr>
            <sz val="10"/>
            <color rgb="FF000000"/>
            <rFont val="Arial"/>
            <scheme val="minor"/>
          </rPr>
          <t>Geocode : 
Sorry, no results were found for this address. Please retry by reformulating it or looking for wider results.</t>
        </r>
      </text>
    </comment>
    <comment ref="E1761" authorId="0" shapeId="0" xr:uid="{00000000-0006-0000-0100-0000E6000000}">
      <text>
        <r>
          <rPr>
            <sz val="10"/>
            <color rgb="FF000000"/>
            <rFont val="Arial"/>
            <scheme val="minor"/>
          </rPr>
          <t>Geocode : 
Sorry, no results were found for this address. Please retry by reformulating it or looking for wider results.</t>
        </r>
      </text>
    </comment>
    <comment ref="E1775" authorId="0" shapeId="0" xr:uid="{00000000-0006-0000-0100-0000E7000000}">
      <text>
        <r>
          <rPr>
            <sz val="10"/>
            <color rgb="FF000000"/>
            <rFont val="Arial"/>
            <scheme val="minor"/>
          </rPr>
          <t>Geocode : 
Sorry, no results were found for this address. Please retry by reformulating it or looking for wider results.</t>
        </r>
      </text>
    </comment>
    <comment ref="E1782" authorId="0" shapeId="0" xr:uid="{00000000-0006-0000-0100-0000E8000000}">
      <text>
        <r>
          <rPr>
            <sz val="10"/>
            <color rgb="FF000000"/>
            <rFont val="Arial"/>
            <scheme val="minor"/>
          </rPr>
          <t>Geocode : 
Sorry, no results were found for this address. Please retry by reformulating it or looking for wider results.</t>
        </r>
      </text>
    </comment>
    <comment ref="E1785" authorId="0" shapeId="0" xr:uid="{00000000-0006-0000-0100-0000E9000000}">
      <text>
        <r>
          <rPr>
            <sz val="10"/>
            <color rgb="FF000000"/>
            <rFont val="Arial"/>
            <scheme val="minor"/>
          </rPr>
          <t>Geocode : 
Sorry, no results were found for this address. Please retry by reformulating it or looking for wider results.</t>
        </r>
      </text>
    </comment>
    <comment ref="E1789" authorId="0" shapeId="0" xr:uid="{00000000-0006-0000-0100-0000EA000000}">
      <text>
        <r>
          <rPr>
            <sz val="10"/>
            <color rgb="FF000000"/>
            <rFont val="Arial"/>
            <scheme val="minor"/>
          </rPr>
          <t>Geocode : 
Sorry, no results were found for this address. Please retry by reformulating it or looking for wider results.</t>
        </r>
      </text>
    </comment>
    <comment ref="E1793" authorId="0" shapeId="0" xr:uid="{00000000-0006-0000-0100-0000EB000000}">
      <text>
        <r>
          <rPr>
            <sz val="10"/>
            <color rgb="FF000000"/>
            <rFont val="Arial"/>
            <scheme val="minor"/>
          </rPr>
          <t>Geocode : 
Sorry, no results were found for this address. Please retry by reformulating it or looking for wider results.</t>
        </r>
      </text>
    </comment>
    <comment ref="E1796" authorId="0" shapeId="0" xr:uid="{00000000-0006-0000-0100-0000EC000000}">
      <text>
        <r>
          <rPr>
            <sz val="10"/>
            <color rgb="FF000000"/>
            <rFont val="Arial"/>
            <scheme val="minor"/>
          </rPr>
          <t>Geocode : 
Sorry, no results were found for this address. Please retry by reformulating it or looking for wider results.</t>
        </r>
      </text>
    </comment>
    <comment ref="E1800" authorId="0" shapeId="0" xr:uid="{00000000-0006-0000-0100-0000ED000000}">
      <text>
        <r>
          <rPr>
            <sz val="10"/>
            <color rgb="FF000000"/>
            <rFont val="Arial"/>
            <scheme val="minor"/>
          </rPr>
          <t>Geocode : 
Sorry, no results were found for this address. Please retry by reformulating it or looking for wider results.</t>
        </r>
      </text>
    </comment>
    <comment ref="E1804" authorId="0" shapeId="0" xr:uid="{00000000-0006-0000-0100-0000EE000000}">
      <text>
        <r>
          <rPr>
            <sz val="10"/>
            <color rgb="FF000000"/>
            <rFont val="Arial"/>
            <scheme val="minor"/>
          </rPr>
          <t>Geocode : 
Sorry, no results were found for this address. Please retry by reformulating it or looking for wider results.</t>
        </r>
      </text>
    </comment>
    <comment ref="E1805" authorId="0" shapeId="0" xr:uid="{00000000-0006-0000-0100-0000EF000000}">
      <text>
        <r>
          <rPr>
            <sz val="10"/>
            <color rgb="FF000000"/>
            <rFont val="Arial"/>
            <scheme val="minor"/>
          </rPr>
          <t>Geocode : 
Sorry, no results were found for this address. Please retry by reformulating it or looking for wider results.</t>
        </r>
      </text>
    </comment>
    <comment ref="E1806" authorId="0" shapeId="0" xr:uid="{00000000-0006-0000-0100-0000F0000000}">
      <text>
        <r>
          <rPr>
            <sz val="10"/>
            <color rgb="FF000000"/>
            <rFont val="Arial"/>
            <scheme val="minor"/>
          </rPr>
          <t>Geocode : 
Sorry, no results were found for this address. Please retry by reformulating it or looking for wider results.</t>
        </r>
      </text>
    </comment>
    <comment ref="E1807" authorId="0" shapeId="0" xr:uid="{00000000-0006-0000-0100-0000F1000000}">
      <text>
        <r>
          <rPr>
            <sz val="10"/>
            <color rgb="FF000000"/>
            <rFont val="Arial"/>
            <scheme val="minor"/>
          </rPr>
          <t>Geocode : 
Sorry, no results were found for this address. Please retry by reformulating it or looking for wider results.</t>
        </r>
      </text>
    </comment>
    <comment ref="E1808" authorId="0" shapeId="0" xr:uid="{00000000-0006-0000-0100-0000F2000000}">
      <text>
        <r>
          <rPr>
            <sz val="10"/>
            <color rgb="FF000000"/>
            <rFont val="Arial"/>
            <scheme val="minor"/>
          </rPr>
          <t>Geocode : 
Sorry, no results were found for this address. Please retry by reformulating it or looking for wider results.</t>
        </r>
      </text>
    </comment>
    <comment ref="E1809" authorId="0" shapeId="0" xr:uid="{00000000-0006-0000-0100-0000F3000000}">
      <text>
        <r>
          <rPr>
            <sz val="10"/>
            <color rgb="FF000000"/>
            <rFont val="Arial"/>
            <scheme val="minor"/>
          </rPr>
          <t>Geocode : 
Sorry, no results were found for this address. Please retry by reformulating it or looking for wider results.</t>
        </r>
      </text>
    </comment>
    <comment ref="E1812" authorId="0" shapeId="0" xr:uid="{00000000-0006-0000-0100-0000F4000000}">
      <text>
        <r>
          <rPr>
            <sz val="10"/>
            <color rgb="FF000000"/>
            <rFont val="Arial"/>
            <scheme val="minor"/>
          </rPr>
          <t>Geocode : 
Sorry, no results were found for this address. Please retry by reformulating it or looking for wider results.</t>
        </r>
      </text>
    </comment>
    <comment ref="E1813" authorId="0" shapeId="0" xr:uid="{00000000-0006-0000-0100-0000F5000000}">
      <text>
        <r>
          <rPr>
            <sz val="10"/>
            <color rgb="FF000000"/>
            <rFont val="Arial"/>
            <scheme val="minor"/>
          </rPr>
          <t>Geocode : 
Sorry, no results were found for this address. Please retry by reformulating it or looking for wider results.</t>
        </r>
      </text>
    </comment>
    <comment ref="E1814" authorId="0" shapeId="0" xr:uid="{00000000-0006-0000-0100-0000F6000000}">
      <text>
        <r>
          <rPr>
            <sz val="10"/>
            <color rgb="FF000000"/>
            <rFont val="Arial"/>
            <scheme val="minor"/>
          </rPr>
          <t>Geocode : 
Sorry, no results were found for this address. Please retry by reformulating it or looking for wider results.</t>
        </r>
      </text>
    </comment>
    <comment ref="E1818" authorId="0" shapeId="0" xr:uid="{00000000-0006-0000-0100-0000F7000000}">
      <text>
        <r>
          <rPr>
            <sz val="10"/>
            <color rgb="FF000000"/>
            <rFont val="Arial"/>
            <scheme val="minor"/>
          </rPr>
          <t>Geocode : 
Sorry, no results were found for this address. Please retry by reformulating it or looking for wider results.</t>
        </r>
      </text>
    </comment>
    <comment ref="E1820" authorId="0" shapeId="0" xr:uid="{00000000-0006-0000-0100-0000F8000000}">
      <text>
        <r>
          <rPr>
            <sz val="10"/>
            <color rgb="FF000000"/>
            <rFont val="Arial"/>
            <scheme val="minor"/>
          </rPr>
          <t>Geocode : 
Sorry, no results were found for this address. Please retry by reformulating it or looking for wider results.</t>
        </r>
      </text>
    </comment>
    <comment ref="E1821" authorId="0" shapeId="0" xr:uid="{00000000-0006-0000-0100-0000F9000000}">
      <text>
        <r>
          <rPr>
            <sz val="10"/>
            <color rgb="FF000000"/>
            <rFont val="Arial"/>
            <scheme val="minor"/>
          </rPr>
          <t>Geocode : 
Sorry, no results were found for this address. Please retry by reformulating it or looking for wider results.</t>
        </r>
      </text>
    </comment>
    <comment ref="E1822" authorId="0" shapeId="0" xr:uid="{00000000-0006-0000-0100-0000FA000000}">
      <text>
        <r>
          <rPr>
            <sz val="10"/>
            <color rgb="FF000000"/>
            <rFont val="Arial"/>
            <scheme val="minor"/>
          </rPr>
          <t>Geocode : 
Sorry, no results were found for this address. Please retry by reformulating it or looking for wider results.</t>
        </r>
      </text>
    </comment>
    <comment ref="E1823" authorId="0" shapeId="0" xr:uid="{00000000-0006-0000-0100-0000FB000000}">
      <text>
        <r>
          <rPr>
            <sz val="10"/>
            <color rgb="FF000000"/>
            <rFont val="Arial"/>
            <scheme val="minor"/>
          </rPr>
          <t>Geocode : 
Sorry, no results were found for this address. Please retry by reformulating it or looking for wider results.</t>
        </r>
      </text>
    </comment>
    <comment ref="E1824" authorId="0" shapeId="0" xr:uid="{00000000-0006-0000-0100-0000FC000000}">
      <text>
        <r>
          <rPr>
            <sz val="10"/>
            <color rgb="FF000000"/>
            <rFont val="Arial"/>
            <scheme val="minor"/>
          </rPr>
          <t>Geocode : 
Sorry, no results were found for this address. Please retry by reformulating it or looking for wider results.</t>
        </r>
      </text>
    </comment>
    <comment ref="E1838" authorId="0" shapeId="0" xr:uid="{00000000-0006-0000-0100-0000FD000000}">
      <text>
        <r>
          <rPr>
            <sz val="10"/>
            <color rgb="FF000000"/>
            <rFont val="Arial"/>
            <scheme val="minor"/>
          </rPr>
          <t>Geocode : 
Sorry, no results were found for this address. Please retry by reformulating it or looking for wider results.</t>
        </r>
      </text>
    </comment>
    <comment ref="E1842" authorId="0" shapeId="0" xr:uid="{00000000-0006-0000-0100-0000FE000000}">
      <text>
        <r>
          <rPr>
            <sz val="10"/>
            <color rgb="FF000000"/>
            <rFont val="Arial"/>
            <scheme val="minor"/>
          </rPr>
          <t>Geocode : 
Sorry, no results were found for this address. Please retry by reformulating it or looking for wider results.</t>
        </r>
      </text>
    </comment>
    <comment ref="E1848" authorId="0" shapeId="0" xr:uid="{00000000-0006-0000-0100-0000FF000000}">
      <text>
        <r>
          <rPr>
            <sz val="10"/>
            <color rgb="FF000000"/>
            <rFont val="Arial"/>
            <scheme val="minor"/>
          </rPr>
          <t>Geocode : 
Sorry, no results were found for this address. Please retry by reformulating it or looking for wider results.</t>
        </r>
      </text>
    </comment>
    <comment ref="E1849" authorId="0" shapeId="0" xr:uid="{00000000-0006-0000-0100-000000010000}">
      <text>
        <r>
          <rPr>
            <sz val="10"/>
            <color rgb="FF000000"/>
            <rFont val="Arial"/>
            <scheme val="minor"/>
          </rPr>
          <t>Geocode : 
Sorry, no results were found for this address. Please retry by reformulating it or looking for wider results.</t>
        </r>
      </text>
    </comment>
    <comment ref="E1850" authorId="0" shapeId="0" xr:uid="{00000000-0006-0000-0100-000001010000}">
      <text>
        <r>
          <rPr>
            <sz val="10"/>
            <color rgb="FF000000"/>
            <rFont val="Arial"/>
            <scheme val="minor"/>
          </rPr>
          <t>Geocode : 
Sorry, no results were found for this address. Please retry by reformulating it or looking for wider results.</t>
        </r>
      </text>
    </comment>
    <comment ref="E1851" authorId="0" shapeId="0" xr:uid="{00000000-0006-0000-0100-000002010000}">
      <text>
        <r>
          <rPr>
            <sz val="10"/>
            <color rgb="FF000000"/>
            <rFont val="Arial"/>
            <scheme val="minor"/>
          </rPr>
          <t>Geocode : 
Sorry, no results were found for this address. Please retry by reformulating it or looking for wider results.</t>
        </r>
      </text>
    </comment>
    <comment ref="E1852" authorId="0" shapeId="0" xr:uid="{00000000-0006-0000-0100-000003010000}">
      <text>
        <r>
          <rPr>
            <sz val="10"/>
            <color rgb="FF000000"/>
            <rFont val="Arial"/>
            <scheme val="minor"/>
          </rPr>
          <t>Geocode : 
Sorry, no results were found for this address. Please retry by reformulating it or looking for wider results.</t>
        </r>
      </text>
    </comment>
    <comment ref="E1853" authorId="0" shapeId="0" xr:uid="{00000000-0006-0000-0100-000004010000}">
      <text>
        <r>
          <rPr>
            <sz val="10"/>
            <color rgb="FF000000"/>
            <rFont val="Arial"/>
            <scheme val="minor"/>
          </rPr>
          <t>Geocode : 
Sorry, no results were found for this address. Please retry by reformulating it or looking for wider results.</t>
        </r>
      </text>
    </comment>
    <comment ref="E1855" authorId="0" shapeId="0" xr:uid="{00000000-0006-0000-0100-000005010000}">
      <text>
        <r>
          <rPr>
            <sz val="10"/>
            <color rgb="FF000000"/>
            <rFont val="Arial"/>
            <scheme val="minor"/>
          </rPr>
          <t>Geocode : 
Sorry, no results were found for this address. Please retry by reformulating it or looking for wider results.</t>
        </r>
      </text>
    </comment>
    <comment ref="E1856" authorId="0" shapeId="0" xr:uid="{00000000-0006-0000-0100-000006010000}">
      <text>
        <r>
          <rPr>
            <sz val="10"/>
            <color rgb="FF000000"/>
            <rFont val="Arial"/>
            <scheme val="minor"/>
          </rPr>
          <t>Geocode : 
Sorry, no results were found for this address. Please retry by reformulating it or looking for wider results.</t>
        </r>
      </text>
    </comment>
    <comment ref="E1857" authorId="0" shapeId="0" xr:uid="{00000000-0006-0000-0100-000007010000}">
      <text>
        <r>
          <rPr>
            <sz val="10"/>
            <color rgb="FF000000"/>
            <rFont val="Arial"/>
            <scheme val="minor"/>
          </rPr>
          <t>Geocode : 
Sorry, no results were found for this address. Please retry by reformulating it or looking for wider results.</t>
        </r>
      </text>
    </comment>
    <comment ref="E1858" authorId="0" shapeId="0" xr:uid="{00000000-0006-0000-0100-000008010000}">
      <text>
        <r>
          <rPr>
            <sz val="10"/>
            <color rgb="FF000000"/>
            <rFont val="Arial"/>
            <scheme val="minor"/>
          </rPr>
          <t>Geocode : 
Sorry, no results were found for this address. Please retry by reformulating it or looking for wider results.</t>
        </r>
      </text>
    </comment>
    <comment ref="E1859" authorId="0" shapeId="0" xr:uid="{00000000-0006-0000-0100-000009010000}">
      <text>
        <r>
          <rPr>
            <sz val="10"/>
            <color rgb="FF000000"/>
            <rFont val="Arial"/>
            <scheme val="minor"/>
          </rPr>
          <t>Geocode : 
Sorry, no results were found for this address. Please retry by reformulating it or looking for wider results.</t>
        </r>
      </text>
    </comment>
    <comment ref="E1860" authorId="0" shapeId="0" xr:uid="{00000000-0006-0000-0100-00000A010000}">
      <text>
        <r>
          <rPr>
            <sz val="10"/>
            <color rgb="FF000000"/>
            <rFont val="Arial"/>
            <scheme val="minor"/>
          </rPr>
          <t>Geocode : 
Sorry, no results were found for this address. Please retry by reformulating it or looking for wider results.</t>
        </r>
      </text>
    </comment>
    <comment ref="E1861" authorId="0" shapeId="0" xr:uid="{00000000-0006-0000-0100-00000B010000}">
      <text>
        <r>
          <rPr>
            <sz val="10"/>
            <color rgb="FF000000"/>
            <rFont val="Arial"/>
            <scheme val="minor"/>
          </rPr>
          <t>Geocode : 
Sorry, no results were found for this address. Please retry by reformulating it or looking for wider results.</t>
        </r>
      </text>
    </comment>
    <comment ref="E1862" authorId="0" shapeId="0" xr:uid="{00000000-0006-0000-0100-00000C010000}">
      <text>
        <r>
          <rPr>
            <sz val="10"/>
            <color rgb="FF000000"/>
            <rFont val="Arial"/>
            <scheme val="minor"/>
          </rPr>
          <t>Geocode : 
Sorry, no results were found for this address. Please retry by reformulating it or looking for wider results.</t>
        </r>
      </text>
    </comment>
    <comment ref="E1863" authorId="0" shapeId="0" xr:uid="{00000000-0006-0000-0100-00000D010000}">
      <text>
        <r>
          <rPr>
            <sz val="10"/>
            <color rgb="FF000000"/>
            <rFont val="Arial"/>
            <scheme val="minor"/>
          </rPr>
          <t>Geocode : 
Sorry, no results were found for this address. Please retry by reformulating it or looking for wider results.</t>
        </r>
      </text>
    </comment>
    <comment ref="E1865" authorId="0" shapeId="0" xr:uid="{00000000-0006-0000-0100-00000E010000}">
      <text>
        <r>
          <rPr>
            <sz val="10"/>
            <color rgb="FF000000"/>
            <rFont val="Arial"/>
            <scheme val="minor"/>
          </rPr>
          <t>Geocode : 
Sorry, no results were found for this address. Please retry by reformulating it or looking for wider results.</t>
        </r>
      </text>
    </comment>
    <comment ref="E1866" authorId="0" shapeId="0" xr:uid="{00000000-0006-0000-0100-00000F010000}">
      <text>
        <r>
          <rPr>
            <sz val="10"/>
            <color rgb="FF000000"/>
            <rFont val="Arial"/>
            <scheme val="minor"/>
          </rPr>
          <t>Geocode : 
Sorry, no results were found for this address. Please retry by reformulating it or looking for wider results.</t>
        </r>
      </text>
    </comment>
    <comment ref="E1868" authorId="0" shapeId="0" xr:uid="{00000000-0006-0000-0100-000010010000}">
      <text>
        <r>
          <rPr>
            <sz val="10"/>
            <color rgb="FF000000"/>
            <rFont val="Arial"/>
            <scheme val="minor"/>
          </rPr>
          <t>Geocode : 
Sorry, no results were found for this address. Please retry by reformulating it or looking for wider results.</t>
        </r>
      </text>
    </comment>
    <comment ref="E1869" authorId="0" shapeId="0" xr:uid="{00000000-0006-0000-0100-000011010000}">
      <text>
        <r>
          <rPr>
            <sz val="10"/>
            <color rgb="FF000000"/>
            <rFont val="Arial"/>
            <scheme val="minor"/>
          </rPr>
          <t>Geocode : 
Sorry, no results were found for this address. Please retry by reformulating it or looking for wider results.</t>
        </r>
      </text>
    </comment>
    <comment ref="E1870" authorId="0" shapeId="0" xr:uid="{00000000-0006-0000-0100-000012010000}">
      <text>
        <r>
          <rPr>
            <sz val="10"/>
            <color rgb="FF000000"/>
            <rFont val="Arial"/>
            <scheme val="minor"/>
          </rPr>
          <t>Geocode : 
Sorry, no results were found for this address. Please retry by reformulating it or looking for wider results.</t>
        </r>
      </text>
    </comment>
    <comment ref="E1880" authorId="0" shapeId="0" xr:uid="{00000000-0006-0000-0100-000013010000}">
      <text>
        <r>
          <rPr>
            <sz val="10"/>
            <color rgb="FF000000"/>
            <rFont val="Arial"/>
            <scheme val="minor"/>
          </rPr>
          <t>Geocode : 
Sorry, no results were found for this address. Please retry by reformulating it or looking for wider results.</t>
        </r>
      </text>
    </comment>
    <comment ref="E1893" authorId="0" shapeId="0" xr:uid="{00000000-0006-0000-0100-000014010000}">
      <text>
        <r>
          <rPr>
            <sz val="10"/>
            <color rgb="FF000000"/>
            <rFont val="Arial"/>
            <scheme val="minor"/>
          </rPr>
          <t>Geocode : 
Sorry, no results were found for this address. Please retry by reformulating it or looking for wider results.</t>
        </r>
      </text>
    </comment>
    <comment ref="E1895" authorId="0" shapeId="0" xr:uid="{00000000-0006-0000-0100-000015010000}">
      <text>
        <r>
          <rPr>
            <sz val="10"/>
            <color rgb="FF000000"/>
            <rFont val="Arial"/>
            <scheme val="minor"/>
          </rPr>
          <t>Geocode : 
Sorry, no results were found for this address. Please retry by reformulating it or looking for wider results.</t>
        </r>
      </text>
    </comment>
    <comment ref="E1896" authorId="0" shapeId="0" xr:uid="{00000000-0006-0000-0100-000016010000}">
      <text>
        <r>
          <rPr>
            <sz val="10"/>
            <color rgb="FF000000"/>
            <rFont val="Arial"/>
            <scheme val="minor"/>
          </rPr>
          <t>Geocode : 
Sorry, no results were found for this address. Please retry by reformulating it or looking for wider results.</t>
        </r>
      </text>
    </comment>
    <comment ref="E1899" authorId="0" shapeId="0" xr:uid="{00000000-0006-0000-0100-000017010000}">
      <text>
        <r>
          <rPr>
            <sz val="10"/>
            <color rgb="FF000000"/>
            <rFont val="Arial"/>
            <scheme val="minor"/>
          </rPr>
          <t>Geocode : 
Sorry, no results were found for this address. Please retry by reformulating it or looking for wider results.</t>
        </r>
      </text>
    </comment>
    <comment ref="E1900" authorId="0" shapeId="0" xr:uid="{00000000-0006-0000-0100-000018010000}">
      <text>
        <r>
          <rPr>
            <sz val="10"/>
            <color rgb="FF000000"/>
            <rFont val="Arial"/>
            <scheme val="minor"/>
          </rPr>
          <t>Geocode : 
Sorry, no results were found for this address. Please retry by reformulating it or looking for wider results.</t>
        </r>
      </text>
    </comment>
    <comment ref="E1901" authorId="0" shapeId="0" xr:uid="{00000000-0006-0000-0100-000019010000}">
      <text>
        <r>
          <rPr>
            <sz val="10"/>
            <color rgb="FF000000"/>
            <rFont val="Arial"/>
            <scheme val="minor"/>
          </rPr>
          <t>Geocode : 
Sorry, no results were found for this address. Please retry by reformulating it or looking for wider results.</t>
        </r>
      </text>
    </comment>
    <comment ref="E1903" authorId="0" shapeId="0" xr:uid="{00000000-0006-0000-0100-00001A010000}">
      <text>
        <r>
          <rPr>
            <sz val="10"/>
            <color rgb="FF000000"/>
            <rFont val="Arial"/>
            <scheme val="minor"/>
          </rPr>
          <t>Geocode : 
Sorry, no results were found for this address. Please retry by reformulating it or looking for wider results.</t>
        </r>
      </text>
    </comment>
    <comment ref="E1908" authorId="0" shapeId="0" xr:uid="{00000000-0006-0000-0100-00001B010000}">
      <text>
        <r>
          <rPr>
            <sz val="10"/>
            <color rgb="FF000000"/>
            <rFont val="Arial"/>
            <scheme val="minor"/>
          </rPr>
          <t>Geocode : 
Sorry, no results were found for this address. Please retry by reformulating it or looking for wider results.</t>
        </r>
      </text>
    </comment>
    <comment ref="E1909" authorId="0" shapeId="0" xr:uid="{00000000-0006-0000-0100-00001C010000}">
      <text>
        <r>
          <rPr>
            <sz val="10"/>
            <color rgb="FF000000"/>
            <rFont val="Arial"/>
            <scheme val="minor"/>
          </rPr>
          <t>Geocode : 
Sorry, no results were found for this address. Please retry by reformulating it or looking for wider results.</t>
        </r>
      </text>
    </comment>
    <comment ref="E1911" authorId="0" shapeId="0" xr:uid="{00000000-0006-0000-0100-00001D010000}">
      <text>
        <r>
          <rPr>
            <sz val="10"/>
            <color rgb="FF000000"/>
            <rFont val="Arial"/>
            <scheme val="minor"/>
          </rPr>
          <t>Geocode : 
Sorry, no results were found for this address. Please retry by reformulating it or looking for wider results.</t>
        </r>
      </text>
    </comment>
    <comment ref="E1914" authorId="0" shapeId="0" xr:uid="{00000000-0006-0000-0100-00001E010000}">
      <text>
        <r>
          <rPr>
            <sz val="10"/>
            <color rgb="FF000000"/>
            <rFont val="Arial"/>
            <scheme val="minor"/>
          </rPr>
          <t>Geocode : 
Sorry, no results were found for this address. Please retry by reformulating it or looking for wider results.</t>
        </r>
      </text>
    </comment>
    <comment ref="E1915" authorId="0" shapeId="0" xr:uid="{00000000-0006-0000-0100-00001F010000}">
      <text>
        <r>
          <rPr>
            <sz val="10"/>
            <color rgb="FF000000"/>
            <rFont val="Arial"/>
            <scheme val="minor"/>
          </rPr>
          <t>Geocode : 
Sorry, no results were found for this address. Please retry by reformulating it or looking for wider results.</t>
        </r>
      </text>
    </comment>
    <comment ref="E1916" authorId="0" shapeId="0" xr:uid="{00000000-0006-0000-0100-000020010000}">
      <text>
        <r>
          <rPr>
            <sz val="10"/>
            <color rgb="FF000000"/>
            <rFont val="Arial"/>
            <scheme val="minor"/>
          </rPr>
          <t>Geocode : 
Sorry, no results were found for this address. Please retry by reformulating it or looking for wider results.</t>
        </r>
      </text>
    </comment>
    <comment ref="E1920" authorId="0" shapeId="0" xr:uid="{00000000-0006-0000-0100-000021010000}">
      <text>
        <r>
          <rPr>
            <sz val="10"/>
            <color rgb="FF000000"/>
            <rFont val="Arial"/>
            <scheme val="minor"/>
          </rPr>
          <t>Geocode : 
Sorry, no results were found for this address. Please retry by reformulating it or looking for wider results.</t>
        </r>
      </text>
    </comment>
    <comment ref="E1921" authorId="0" shapeId="0" xr:uid="{00000000-0006-0000-0100-000022010000}">
      <text>
        <r>
          <rPr>
            <sz val="10"/>
            <color rgb="FF000000"/>
            <rFont val="Arial"/>
            <scheme val="minor"/>
          </rPr>
          <t>Geocode : 
Sorry, no results were found for this address. Please retry by reformulating it or looking for wider results.</t>
        </r>
      </text>
    </comment>
    <comment ref="E1922" authorId="0" shapeId="0" xr:uid="{00000000-0006-0000-0100-000023010000}">
      <text>
        <r>
          <rPr>
            <sz val="10"/>
            <color rgb="FF000000"/>
            <rFont val="Arial"/>
            <scheme val="minor"/>
          </rPr>
          <t>Geocode : 
Sorry, no results were found for this address. Please retry by reformulating it or looking for wider results.</t>
        </r>
      </text>
    </comment>
    <comment ref="E1942" authorId="0" shapeId="0" xr:uid="{00000000-0006-0000-0100-000024010000}">
      <text>
        <r>
          <rPr>
            <sz val="10"/>
            <color rgb="FF000000"/>
            <rFont val="Arial"/>
            <scheme val="minor"/>
          </rPr>
          <t>Geocode : 
Sorry, no results were found for this address. Please retry by reformulating it or looking for wider results.</t>
        </r>
      </text>
    </comment>
    <comment ref="E1943" authorId="0" shapeId="0" xr:uid="{00000000-0006-0000-0100-000025010000}">
      <text>
        <r>
          <rPr>
            <sz val="10"/>
            <color rgb="FF000000"/>
            <rFont val="Arial"/>
            <scheme val="minor"/>
          </rPr>
          <t>Geocode : 
Sorry, no results were found for this address. Please retry by reformulating it or looking for wider results.</t>
        </r>
      </text>
    </comment>
    <comment ref="E1944" authorId="0" shapeId="0" xr:uid="{00000000-0006-0000-0100-000026010000}">
      <text>
        <r>
          <rPr>
            <sz val="10"/>
            <color rgb="FF000000"/>
            <rFont val="Arial"/>
            <scheme val="minor"/>
          </rPr>
          <t>Geocode : 
Sorry, no results were found for this address. Please retry by reformulating it or looking for wider results.</t>
        </r>
      </text>
    </comment>
    <comment ref="E1945" authorId="0" shapeId="0" xr:uid="{00000000-0006-0000-0100-000027010000}">
      <text>
        <r>
          <rPr>
            <sz val="10"/>
            <color rgb="FF000000"/>
            <rFont val="Arial"/>
            <scheme val="minor"/>
          </rPr>
          <t>Geocode : 
Sorry, no results were found for this address. Please retry by reformulating it or looking for wider results.</t>
        </r>
      </text>
    </comment>
    <comment ref="E1946" authorId="0" shapeId="0" xr:uid="{00000000-0006-0000-0100-000028010000}">
      <text>
        <r>
          <rPr>
            <sz val="10"/>
            <color rgb="FF000000"/>
            <rFont val="Arial"/>
            <scheme val="minor"/>
          </rPr>
          <t>Geocode : 
Sorry, no results were found for this address. Please retry by reformulating it or looking for wider results.</t>
        </r>
      </text>
    </comment>
    <comment ref="E1947" authorId="0" shapeId="0" xr:uid="{00000000-0006-0000-0100-000029010000}">
      <text>
        <r>
          <rPr>
            <sz val="10"/>
            <color rgb="FF000000"/>
            <rFont val="Arial"/>
            <scheme val="minor"/>
          </rPr>
          <t>Geocode : 
Sorry, no results were found for this address. Please retry by reformulating it or looking for wider results.</t>
        </r>
      </text>
    </comment>
    <comment ref="E1948" authorId="0" shapeId="0" xr:uid="{00000000-0006-0000-0100-00002A010000}">
      <text>
        <r>
          <rPr>
            <sz val="10"/>
            <color rgb="FF000000"/>
            <rFont val="Arial"/>
            <scheme val="minor"/>
          </rPr>
          <t>Geocode : 
Sorry, no results were found for this address. Please retry by reformulating it or looking for wider results.</t>
        </r>
      </text>
    </comment>
    <comment ref="E1949" authorId="0" shapeId="0" xr:uid="{00000000-0006-0000-0100-00002B010000}">
      <text>
        <r>
          <rPr>
            <sz val="10"/>
            <color rgb="FF000000"/>
            <rFont val="Arial"/>
            <scheme val="minor"/>
          </rPr>
          <t>Geocode : 
Sorry, no results were found for this address. Please retry by reformulating it or looking for wider results.</t>
        </r>
      </text>
    </comment>
    <comment ref="E1950" authorId="0" shapeId="0" xr:uid="{00000000-0006-0000-0100-00002C010000}">
      <text>
        <r>
          <rPr>
            <sz val="10"/>
            <color rgb="FF000000"/>
            <rFont val="Arial"/>
            <scheme val="minor"/>
          </rPr>
          <t>Geocode : 
Sorry, no results were found for this address. Please retry by reformulating it or looking for wider results.</t>
        </r>
      </text>
    </comment>
    <comment ref="E1951" authorId="0" shapeId="0" xr:uid="{00000000-0006-0000-0100-00002D010000}">
      <text>
        <r>
          <rPr>
            <sz val="10"/>
            <color rgb="FF000000"/>
            <rFont val="Arial"/>
            <scheme val="minor"/>
          </rPr>
          <t>Geocode : 
Sorry, no results were found for this address. Please retry by reformulating it or looking for wider results.</t>
        </r>
      </text>
    </comment>
    <comment ref="E1952" authorId="0" shapeId="0" xr:uid="{00000000-0006-0000-0100-00002E010000}">
      <text>
        <r>
          <rPr>
            <sz val="10"/>
            <color rgb="FF000000"/>
            <rFont val="Arial"/>
            <scheme val="minor"/>
          </rPr>
          <t>Geocode : 
Sorry, no results were found for this address. Please retry by reformulating it or looking for wider results.</t>
        </r>
      </text>
    </comment>
    <comment ref="E1953" authorId="0" shapeId="0" xr:uid="{00000000-0006-0000-0100-00002F010000}">
      <text>
        <r>
          <rPr>
            <sz val="10"/>
            <color rgb="FF000000"/>
            <rFont val="Arial"/>
            <scheme val="minor"/>
          </rPr>
          <t>Geocode : 
Sorry, no results were found for this address. Please retry by reformulating it or looking for wider results.</t>
        </r>
      </text>
    </comment>
    <comment ref="E1954" authorId="0" shapeId="0" xr:uid="{00000000-0006-0000-0100-000030010000}">
      <text>
        <r>
          <rPr>
            <sz val="10"/>
            <color rgb="FF000000"/>
            <rFont val="Arial"/>
            <scheme val="minor"/>
          </rPr>
          <t>Geocode : 
Sorry, no results were found for this address. Please retry by reformulating it or looking for wider results.</t>
        </r>
      </text>
    </comment>
    <comment ref="E1955" authorId="0" shapeId="0" xr:uid="{00000000-0006-0000-0100-000031010000}">
      <text>
        <r>
          <rPr>
            <sz val="10"/>
            <color rgb="FF000000"/>
            <rFont val="Arial"/>
            <scheme val="minor"/>
          </rPr>
          <t>Geocode : 
Sorry, no results were found for this address. Please retry by reformulating it or looking for wider results.</t>
        </r>
      </text>
    </comment>
    <comment ref="E1956" authorId="0" shapeId="0" xr:uid="{00000000-0006-0000-0100-000032010000}">
      <text>
        <r>
          <rPr>
            <sz val="10"/>
            <color rgb="FF000000"/>
            <rFont val="Arial"/>
            <scheme val="minor"/>
          </rPr>
          <t>Geocode : 
Sorry, no results were found for this address. Please retry by reformulating it or looking for wider results.</t>
        </r>
      </text>
    </comment>
    <comment ref="E1957" authorId="0" shapeId="0" xr:uid="{00000000-0006-0000-0100-000033010000}">
      <text>
        <r>
          <rPr>
            <sz val="10"/>
            <color rgb="FF000000"/>
            <rFont val="Arial"/>
            <scheme val="minor"/>
          </rPr>
          <t>Geocode : 
Sorry, no results were found for this address. Please retry by reformulating it or looking for wider results.</t>
        </r>
      </text>
    </comment>
    <comment ref="E1958" authorId="0" shapeId="0" xr:uid="{00000000-0006-0000-0100-000034010000}">
      <text>
        <r>
          <rPr>
            <sz val="10"/>
            <color rgb="FF000000"/>
            <rFont val="Arial"/>
            <scheme val="minor"/>
          </rPr>
          <t>Geocode : 
Sorry, no results were found for this address. Please retry by reformulating it or looking for wider results.</t>
        </r>
      </text>
    </comment>
    <comment ref="E1959" authorId="0" shapeId="0" xr:uid="{00000000-0006-0000-0100-000035010000}">
      <text>
        <r>
          <rPr>
            <sz val="10"/>
            <color rgb="FF000000"/>
            <rFont val="Arial"/>
            <scheme val="minor"/>
          </rPr>
          <t>Geocode : 
Sorry, no results were found for this address. Please retry by reformulating it or looking for wider results.</t>
        </r>
      </text>
    </comment>
    <comment ref="E1960" authorId="0" shapeId="0" xr:uid="{00000000-0006-0000-0100-000036010000}">
      <text>
        <r>
          <rPr>
            <sz val="10"/>
            <color rgb="FF000000"/>
            <rFont val="Arial"/>
            <scheme val="minor"/>
          </rPr>
          <t>Geocode : 
Sorry, no results were found for this address. Please retry by reformulating it or looking for wider results.</t>
        </r>
      </text>
    </comment>
    <comment ref="E1961" authorId="0" shapeId="0" xr:uid="{00000000-0006-0000-0100-000037010000}">
      <text>
        <r>
          <rPr>
            <sz val="10"/>
            <color rgb="FF000000"/>
            <rFont val="Arial"/>
            <scheme val="minor"/>
          </rPr>
          <t>Geocode : 
Sorry, no results were found for this address. Please retry by reformulating it or looking for wider results.</t>
        </r>
      </text>
    </comment>
    <comment ref="E1962" authorId="0" shapeId="0" xr:uid="{00000000-0006-0000-0100-000038010000}">
      <text>
        <r>
          <rPr>
            <sz val="10"/>
            <color rgb="FF000000"/>
            <rFont val="Arial"/>
            <scheme val="minor"/>
          </rPr>
          <t>Geocode : 
Sorry, no results were found for this address. Please retry by reformulating it or looking for wider results.</t>
        </r>
      </text>
    </comment>
    <comment ref="E1963" authorId="0" shapeId="0" xr:uid="{00000000-0006-0000-0100-000039010000}">
      <text>
        <r>
          <rPr>
            <sz val="10"/>
            <color rgb="FF000000"/>
            <rFont val="Arial"/>
            <scheme val="minor"/>
          </rPr>
          <t>Geocode : 
Sorry, no results were found for this address. Please retry by reformulating it or looking for wider results.</t>
        </r>
      </text>
    </comment>
    <comment ref="E1964" authorId="0" shapeId="0" xr:uid="{00000000-0006-0000-0100-00003A010000}">
      <text>
        <r>
          <rPr>
            <sz val="10"/>
            <color rgb="FF000000"/>
            <rFont val="Arial"/>
            <scheme val="minor"/>
          </rPr>
          <t>Geocode : 
Sorry, no results were found for this address. Please retry by reformulating it or looking for wider results.</t>
        </r>
      </text>
    </comment>
    <comment ref="E1965" authorId="0" shapeId="0" xr:uid="{00000000-0006-0000-0100-00003B010000}">
      <text>
        <r>
          <rPr>
            <sz val="10"/>
            <color rgb="FF000000"/>
            <rFont val="Arial"/>
            <scheme val="minor"/>
          </rPr>
          <t>Geocode : 
Sorry, no results were found for this address. Please retry by reformulating it or looking for wider results.</t>
        </r>
      </text>
    </comment>
    <comment ref="E1966" authorId="0" shapeId="0" xr:uid="{00000000-0006-0000-0100-00003C010000}">
      <text>
        <r>
          <rPr>
            <sz val="10"/>
            <color rgb="FF000000"/>
            <rFont val="Arial"/>
            <scheme val="minor"/>
          </rPr>
          <t>Geocode : 
Sorry, no results were found for this address. Please retry by reformulating it or looking for wider results.</t>
        </r>
      </text>
    </comment>
    <comment ref="E1967" authorId="0" shapeId="0" xr:uid="{00000000-0006-0000-0100-00003D010000}">
      <text>
        <r>
          <rPr>
            <sz val="10"/>
            <color rgb="FF000000"/>
            <rFont val="Arial"/>
            <scheme val="minor"/>
          </rPr>
          <t>Geocode : 
Sorry, no results were found for this address. Please retry by reformulating it or looking for wider results.</t>
        </r>
      </text>
    </comment>
    <comment ref="E1997" authorId="0" shapeId="0" xr:uid="{00000000-0006-0000-0100-00003E010000}">
      <text>
        <r>
          <rPr>
            <sz val="10"/>
            <color rgb="FF000000"/>
            <rFont val="Arial"/>
            <scheme val="minor"/>
          </rPr>
          <t>Geocode : 
Sorry, no results were found for this address. Please retry by reformulating it or looking for wider results.</t>
        </r>
      </text>
    </comment>
    <comment ref="E1998" authorId="0" shapeId="0" xr:uid="{00000000-0006-0000-0100-00003F010000}">
      <text>
        <r>
          <rPr>
            <sz val="10"/>
            <color rgb="FF000000"/>
            <rFont val="Arial"/>
            <scheme val="minor"/>
          </rPr>
          <t>Geocode : 
Sorry, no results were found for this address. Please retry by reformulating it or looking for wider results.</t>
        </r>
      </text>
    </comment>
    <comment ref="E2002" authorId="0" shapeId="0" xr:uid="{00000000-0006-0000-0100-000040010000}">
      <text>
        <r>
          <rPr>
            <sz val="10"/>
            <color rgb="FF000000"/>
            <rFont val="Arial"/>
            <scheme val="minor"/>
          </rPr>
          <t>Geocode : 
Sorry, no results were found for this address. Please retry by reformulating it or looking for wider results.</t>
        </r>
      </text>
    </comment>
    <comment ref="E2008" authorId="0" shapeId="0" xr:uid="{00000000-0006-0000-0100-000041010000}">
      <text>
        <r>
          <rPr>
            <sz val="10"/>
            <color rgb="FF000000"/>
            <rFont val="Arial"/>
            <scheme val="minor"/>
          </rPr>
          <t>Geocode : 
Sorry, no results were found for this address. Please retry by reformulating it or looking for wider results.</t>
        </r>
      </text>
    </comment>
    <comment ref="E2040" authorId="0" shapeId="0" xr:uid="{00000000-0006-0000-0100-000042010000}">
      <text>
        <r>
          <rPr>
            <sz val="10"/>
            <color rgb="FF000000"/>
            <rFont val="Arial"/>
            <scheme val="minor"/>
          </rPr>
          <t>Geocode : 
Sorry, no results were found for this address. Please retry by reformulating it or looking for wider results.</t>
        </r>
      </text>
    </comment>
    <comment ref="E2046" authorId="0" shapeId="0" xr:uid="{00000000-0006-0000-0100-000043010000}">
      <text>
        <r>
          <rPr>
            <sz val="10"/>
            <color rgb="FF000000"/>
            <rFont val="Arial"/>
            <scheme val="minor"/>
          </rPr>
          <t>Geocode : 
Sorry, no results were found for this address. Please retry by reformulating it or looking for wider results.</t>
        </r>
      </text>
    </comment>
    <comment ref="E2048" authorId="0" shapeId="0" xr:uid="{00000000-0006-0000-0100-000044010000}">
      <text>
        <r>
          <rPr>
            <sz val="10"/>
            <color rgb="FF000000"/>
            <rFont val="Arial"/>
            <scheme val="minor"/>
          </rPr>
          <t>Geocode : 
Sorry, no results were found for this address. Please retry by reformulating it or looking for wider results.</t>
        </r>
      </text>
    </comment>
    <comment ref="E2049" authorId="0" shapeId="0" xr:uid="{00000000-0006-0000-0100-000045010000}">
      <text>
        <r>
          <rPr>
            <sz val="10"/>
            <color rgb="FF000000"/>
            <rFont val="Arial"/>
            <scheme val="minor"/>
          </rPr>
          <t>Geocode : 
Sorry, no results were found for this address. Please retry by reformulating it or looking for wider results.</t>
        </r>
      </text>
    </comment>
    <comment ref="E2052" authorId="0" shapeId="0" xr:uid="{00000000-0006-0000-0100-000046010000}">
      <text>
        <r>
          <rPr>
            <sz val="10"/>
            <color rgb="FF000000"/>
            <rFont val="Arial"/>
            <scheme val="minor"/>
          </rPr>
          <t>Geocode : 
Sorry, no results were found for this address. Please retry by reformulating it or looking for wider results.</t>
        </r>
      </text>
    </comment>
    <comment ref="E2075" authorId="0" shapeId="0" xr:uid="{00000000-0006-0000-0100-000047010000}">
      <text>
        <r>
          <rPr>
            <sz val="10"/>
            <color rgb="FF000000"/>
            <rFont val="Arial"/>
            <scheme val="minor"/>
          </rPr>
          <t>Geocode : 
Sorry, no results were found for this address. Please retry by reformulating it or looking for wider results.</t>
        </r>
      </text>
    </comment>
    <comment ref="E2095" authorId="0" shapeId="0" xr:uid="{00000000-0006-0000-0100-000048010000}">
      <text>
        <r>
          <rPr>
            <sz val="10"/>
            <color rgb="FF000000"/>
            <rFont val="Arial"/>
            <scheme val="minor"/>
          </rPr>
          <t>Geocode : 
Sorry, no results were found for this address. Please retry by reformulating it or looking for wider results.</t>
        </r>
      </text>
    </comment>
    <comment ref="E2098" authorId="0" shapeId="0" xr:uid="{00000000-0006-0000-0100-000049010000}">
      <text>
        <r>
          <rPr>
            <sz val="10"/>
            <color rgb="FF000000"/>
            <rFont val="Arial"/>
            <scheme val="minor"/>
          </rPr>
          <t>Geocode : 
Sorry, no results were found for this address. Please retry by reformulating it or looking for wider results.</t>
        </r>
      </text>
    </comment>
    <comment ref="E2101" authorId="0" shapeId="0" xr:uid="{00000000-0006-0000-0100-00004A010000}">
      <text>
        <r>
          <rPr>
            <sz val="10"/>
            <color rgb="FF000000"/>
            <rFont val="Arial"/>
            <scheme val="minor"/>
          </rPr>
          <t>Geocode : 
Sorry, no results were found for this address. Please retry by reformulating it or looking for wider results.</t>
        </r>
      </text>
    </comment>
    <comment ref="E2104" authorId="0" shapeId="0" xr:uid="{00000000-0006-0000-0100-00004B010000}">
      <text>
        <r>
          <rPr>
            <sz val="10"/>
            <color rgb="FF000000"/>
            <rFont val="Arial"/>
            <scheme val="minor"/>
          </rPr>
          <t>Geocode : 
Sorry, no results were found for this address. Please retry by reformulating it or looking for wider results.</t>
        </r>
      </text>
    </comment>
    <comment ref="E2123" authorId="0" shapeId="0" xr:uid="{00000000-0006-0000-0100-00004C010000}">
      <text>
        <r>
          <rPr>
            <sz val="10"/>
            <color rgb="FF000000"/>
            <rFont val="Arial"/>
            <scheme val="minor"/>
          </rPr>
          <t>Geocode : 
Sorry, no results were found for this address. Please retry by reformulating it or looking for wider results.</t>
        </r>
      </text>
    </comment>
    <comment ref="E2127" authorId="0" shapeId="0" xr:uid="{00000000-0006-0000-0100-00004D010000}">
      <text>
        <r>
          <rPr>
            <sz val="10"/>
            <color rgb="FF000000"/>
            <rFont val="Arial"/>
            <scheme val="minor"/>
          </rPr>
          <t>Geocode : 
Sorry, no results were found for this address. Please retry by reformulating it or looking for wider results.</t>
        </r>
      </text>
    </comment>
    <comment ref="E2133" authorId="0" shapeId="0" xr:uid="{00000000-0006-0000-0100-00004E010000}">
      <text>
        <r>
          <rPr>
            <sz val="10"/>
            <color rgb="FF000000"/>
            <rFont val="Arial"/>
            <scheme val="minor"/>
          </rPr>
          <t>Geocode : 
Sorry, no results were found for this address. Please retry by reformulating it or looking for wider results.</t>
        </r>
      </text>
    </comment>
    <comment ref="E2134" authorId="0" shapeId="0" xr:uid="{00000000-0006-0000-0100-00004F010000}">
      <text>
        <r>
          <rPr>
            <sz val="10"/>
            <color rgb="FF000000"/>
            <rFont val="Arial"/>
            <scheme val="minor"/>
          </rPr>
          <t>Geocode : 
Sorry, no results were found for this address. Please retry by reformulating it or looking for wider results.</t>
        </r>
      </text>
    </comment>
    <comment ref="E2144" authorId="0" shapeId="0" xr:uid="{00000000-0006-0000-0100-000050010000}">
      <text>
        <r>
          <rPr>
            <sz val="10"/>
            <color rgb="FF000000"/>
            <rFont val="Arial"/>
            <scheme val="minor"/>
          </rPr>
          <t>Geocode : 
Sorry, no results were found for this address. Please retry by reformulating it or looking for wider results.</t>
        </r>
      </text>
    </comment>
    <comment ref="E2147" authorId="0" shapeId="0" xr:uid="{00000000-0006-0000-0100-000051010000}">
      <text>
        <r>
          <rPr>
            <sz val="10"/>
            <color rgb="FF000000"/>
            <rFont val="Arial"/>
            <scheme val="minor"/>
          </rPr>
          <t>Geocode : 
Sorry, no results were found for this address. Please retry by reformulating it or looking for wider results.</t>
        </r>
      </text>
    </comment>
    <comment ref="E2155" authorId="0" shapeId="0" xr:uid="{00000000-0006-0000-0100-000052010000}">
      <text>
        <r>
          <rPr>
            <sz val="10"/>
            <color rgb="FF000000"/>
            <rFont val="Arial"/>
            <scheme val="minor"/>
          </rPr>
          <t>Geocode : 
Sorry, no results were found for this address. Please retry by reformulating it or looking for wider results.</t>
        </r>
      </text>
    </comment>
    <comment ref="E2158" authorId="0" shapeId="0" xr:uid="{00000000-0006-0000-0100-000053010000}">
      <text>
        <r>
          <rPr>
            <sz val="10"/>
            <color rgb="FF000000"/>
            <rFont val="Arial"/>
            <scheme val="minor"/>
          </rPr>
          <t>Geocode : 
Sorry, no results were found for this address. Please retry by reformulating it or looking for wider results.</t>
        </r>
      </text>
    </comment>
    <comment ref="E2159" authorId="0" shapeId="0" xr:uid="{00000000-0006-0000-0100-000054010000}">
      <text>
        <r>
          <rPr>
            <sz val="10"/>
            <color rgb="FF000000"/>
            <rFont val="Arial"/>
            <scheme val="minor"/>
          </rPr>
          <t>Geocode : 
Sorry, no results were found for this address. Please retry by reformulating it or looking for wider results.</t>
        </r>
      </text>
    </comment>
    <comment ref="E2167" authorId="0" shapeId="0" xr:uid="{00000000-0006-0000-0100-000055010000}">
      <text>
        <r>
          <rPr>
            <sz val="10"/>
            <color rgb="FF000000"/>
            <rFont val="Arial"/>
            <scheme val="minor"/>
          </rPr>
          <t>Geocode : 
Sorry, no results were found for this address. Please retry by reformulating it or looking for wider results.</t>
        </r>
      </text>
    </comment>
    <comment ref="E2170" authorId="0" shapeId="0" xr:uid="{00000000-0006-0000-0100-000056010000}">
      <text>
        <r>
          <rPr>
            <sz val="10"/>
            <color rgb="FF000000"/>
            <rFont val="Arial"/>
            <scheme val="minor"/>
          </rPr>
          <t>Geocode : 
Sorry, no results were found for this address. Please retry by reformulating it or looking for wider results.</t>
        </r>
      </text>
    </comment>
    <comment ref="E2171" authorId="0" shapeId="0" xr:uid="{00000000-0006-0000-0100-000057010000}">
      <text>
        <r>
          <rPr>
            <sz val="10"/>
            <color rgb="FF000000"/>
            <rFont val="Arial"/>
            <scheme val="minor"/>
          </rPr>
          <t>Geocode : 
Sorry, no results were found for this address. Please retry by reformulating it or looking for wider results.</t>
        </r>
      </text>
    </comment>
    <comment ref="E2173" authorId="0" shapeId="0" xr:uid="{00000000-0006-0000-0100-000058010000}">
      <text>
        <r>
          <rPr>
            <sz val="10"/>
            <color rgb="FF000000"/>
            <rFont val="Arial"/>
            <scheme val="minor"/>
          </rPr>
          <t>Geocode : 
Sorry, no results were found for this address. Please retry by reformulating it or looking for wider results.</t>
        </r>
      </text>
    </comment>
    <comment ref="E2176" authorId="0" shapeId="0" xr:uid="{00000000-0006-0000-0100-000059010000}">
      <text>
        <r>
          <rPr>
            <sz val="10"/>
            <color rgb="FF000000"/>
            <rFont val="Arial"/>
            <scheme val="minor"/>
          </rPr>
          <t>Geocode : 
Sorry, no results were found for this address. Please retry by reformulating it or looking for wider results.</t>
        </r>
      </text>
    </comment>
    <comment ref="E2183" authorId="0" shapeId="0" xr:uid="{00000000-0006-0000-0100-00005A010000}">
      <text>
        <r>
          <rPr>
            <sz val="10"/>
            <color rgb="FF000000"/>
            <rFont val="Arial"/>
            <scheme val="minor"/>
          </rPr>
          <t>Geocode : 
Sorry, no results were found for this address. Please retry by reformulating it or looking for wider results.</t>
        </r>
      </text>
    </comment>
    <comment ref="E2185" authorId="0" shapeId="0" xr:uid="{00000000-0006-0000-0100-00005B010000}">
      <text>
        <r>
          <rPr>
            <sz val="10"/>
            <color rgb="FF000000"/>
            <rFont val="Arial"/>
            <scheme val="minor"/>
          </rPr>
          <t>Geocode : 
Sorry, no results were found for this address. Please retry by reformulating it or looking for wider results.</t>
        </r>
      </text>
    </comment>
    <comment ref="E2192" authorId="0" shapeId="0" xr:uid="{00000000-0006-0000-0100-00005C010000}">
      <text>
        <r>
          <rPr>
            <sz val="10"/>
            <color rgb="FF000000"/>
            <rFont val="Arial"/>
            <scheme val="minor"/>
          </rPr>
          <t>Geocode : 
Sorry, no results were found for this address. Please retry by reformulating it or looking for wider results.</t>
        </r>
      </text>
    </comment>
    <comment ref="E2196" authorId="0" shapeId="0" xr:uid="{00000000-0006-0000-0100-00005D010000}">
      <text>
        <r>
          <rPr>
            <sz val="10"/>
            <color rgb="FF000000"/>
            <rFont val="Arial"/>
            <scheme val="minor"/>
          </rPr>
          <t>Geocode : 
Sorry, no results were found for this address. Please retry by reformulating it or looking for wider results.</t>
        </r>
      </text>
    </comment>
    <comment ref="E2200" authorId="0" shapeId="0" xr:uid="{00000000-0006-0000-0100-00005E010000}">
      <text>
        <r>
          <rPr>
            <sz val="10"/>
            <color rgb="FF000000"/>
            <rFont val="Arial"/>
            <scheme val="minor"/>
          </rPr>
          <t>Geocode : 
Sorry, no results were found for this address. Please retry by reformulating it or looking for wider results.</t>
        </r>
      </text>
    </comment>
    <comment ref="E2205" authorId="0" shapeId="0" xr:uid="{00000000-0006-0000-0100-00005F010000}">
      <text>
        <r>
          <rPr>
            <sz val="10"/>
            <color rgb="FF000000"/>
            <rFont val="Arial"/>
            <scheme val="minor"/>
          </rPr>
          <t>Geocode : 
Sorry, no results were found for this address. Please retry by reformulating it or looking for wider results.</t>
        </r>
      </text>
    </comment>
    <comment ref="E2216" authorId="0" shapeId="0" xr:uid="{00000000-0006-0000-0100-000060010000}">
      <text>
        <r>
          <rPr>
            <sz val="10"/>
            <color rgb="FF000000"/>
            <rFont val="Arial"/>
            <scheme val="minor"/>
          </rPr>
          <t>Geocode : 
Sorry, no results were found for this address. Please retry by reformulating it or looking for wider results.</t>
        </r>
      </text>
    </comment>
    <comment ref="E2222" authorId="0" shapeId="0" xr:uid="{00000000-0006-0000-0100-000061010000}">
      <text>
        <r>
          <rPr>
            <sz val="10"/>
            <color rgb="FF000000"/>
            <rFont val="Arial"/>
            <scheme val="minor"/>
          </rPr>
          <t>Geocode : 
Sorry, no results were found for this address. Please retry by reformulating it or looking for wider results.</t>
        </r>
      </text>
    </comment>
    <comment ref="E2227" authorId="0" shapeId="0" xr:uid="{00000000-0006-0000-0100-000062010000}">
      <text>
        <r>
          <rPr>
            <sz val="10"/>
            <color rgb="FF000000"/>
            <rFont val="Arial"/>
            <scheme val="minor"/>
          </rPr>
          <t>Geocode : 
Sorry, no results were found for this address. Please retry by reformulating it or looking for wider results.</t>
        </r>
      </text>
    </comment>
    <comment ref="E2229" authorId="0" shapeId="0" xr:uid="{00000000-0006-0000-0100-000063010000}">
      <text>
        <r>
          <rPr>
            <sz val="10"/>
            <color rgb="FF000000"/>
            <rFont val="Arial"/>
            <scheme val="minor"/>
          </rPr>
          <t>Geocode : 
Sorry, no results were found for this address. Please retry by reformulating it or looking for wider results.</t>
        </r>
      </text>
    </comment>
    <comment ref="E2230" authorId="0" shapeId="0" xr:uid="{00000000-0006-0000-0100-000064010000}">
      <text>
        <r>
          <rPr>
            <sz val="10"/>
            <color rgb="FF000000"/>
            <rFont val="Arial"/>
            <scheme val="minor"/>
          </rPr>
          <t>Geocode : 
Sorry, no results were found for this address. Please retry by reformulating it or looking for wider results.</t>
        </r>
      </text>
    </comment>
    <comment ref="E2231" authorId="0" shapeId="0" xr:uid="{00000000-0006-0000-0100-000065010000}">
      <text>
        <r>
          <rPr>
            <sz val="10"/>
            <color rgb="FF000000"/>
            <rFont val="Arial"/>
            <scheme val="minor"/>
          </rPr>
          <t>Geocode : 
Sorry, no results were found for this address. Please retry by reformulating it or looking for wider results.</t>
        </r>
      </text>
    </comment>
    <comment ref="E2233" authorId="0" shapeId="0" xr:uid="{00000000-0006-0000-0100-000066010000}">
      <text>
        <r>
          <rPr>
            <sz val="10"/>
            <color rgb="FF000000"/>
            <rFont val="Arial"/>
            <scheme val="minor"/>
          </rPr>
          <t>Geocode : 
Sorry, no results were found for this address. Please retry by reformulating it or looking for wider results.</t>
        </r>
      </text>
    </comment>
    <comment ref="E2235" authorId="0" shapeId="0" xr:uid="{00000000-0006-0000-0100-000067010000}">
      <text>
        <r>
          <rPr>
            <sz val="10"/>
            <color rgb="FF000000"/>
            <rFont val="Arial"/>
            <scheme val="minor"/>
          </rPr>
          <t>Geocode : 
Sorry, no results were found for this address. Please retry by reformulating it or looking for wider results.</t>
        </r>
      </text>
    </comment>
    <comment ref="E2245" authorId="0" shapeId="0" xr:uid="{00000000-0006-0000-0100-000068010000}">
      <text>
        <r>
          <rPr>
            <sz val="10"/>
            <color rgb="FF000000"/>
            <rFont val="Arial"/>
            <scheme val="minor"/>
          </rPr>
          <t>Geocode : 
Sorry, no results were found for this address. Please retry by reformulating it or looking for wider results.</t>
        </r>
      </text>
    </comment>
    <comment ref="E2246" authorId="0" shapeId="0" xr:uid="{00000000-0006-0000-0100-000069010000}">
      <text>
        <r>
          <rPr>
            <sz val="10"/>
            <color rgb="FF000000"/>
            <rFont val="Arial"/>
            <scheme val="minor"/>
          </rPr>
          <t>Geocode : 
Sorry, no results were found for this address. Please retry by reformulating it or looking for wider results.</t>
        </r>
      </text>
    </comment>
    <comment ref="E2247" authorId="0" shapeId="0" xr:uid="{00000000-0006-0000-0100-00006A010000}">
      <text>
        <r>
          <rPr>
            <sz val="10"/>
            <color rgb="FF000000"/>
            <rFont val="Arial"/>
            <scheme val="minor"/>
          </rPr>
          <t>Geocode : 
Sorry, no results were found for this address. Please retry by reformulating it or looking for wider results.</t>
        </r>
      </text>
    </comment>
    <comment ref="E2248" authorId="0" shapeId="0" xr:uid="{00000000-0006-0000-0100-00006B010000}">
      <text>
        <r>
          <rPr>
            <sz val="10"/>
            <color rgb="FF000000"/>
            <rFont val="Arial"/>
            <scheme val="minor"/>
          </rPr>
          <t>Geocode : 
Sorry, no results were found for this address. Please retry by reformulating it or looking for wider results.</t>
        </r>
      </text>
    </comment>
    <comment ref="E2249" authorId="0" shapeId="0" xr:uid="{00000000-0006-0000-0100-00006C010000}">
      <text>
        <r>
          <rPr>
            <sz val="10"/>
            <color rgb="FF000000"/>
            <rFont val="Arial"/>
            <scheme val="minor"/>
          </rPr>
          <t>Geocode : 
Sorry, no results were found for this address. Please retry by reformulating it or looking for wider results.</t>
        </r>
      </text>
    </comment>
    <comment ref="E2250" authorId="0" shapeId="0" xr:uid="{00000000-0006-0000-0100-00006D010000}">
      <text>
        <r>
          <rPr>
            <sz val="10"/>
            <color rgb="FF000000"/>
            <rFont val="Arial"/>
            <scheme val="minor"/>
          </rPr>
          <t>Geocode : 
Sorry, no results were found for this address. Please retry by reformulating it or looking for wider results.</t>
        </r>
      </text>
    </comment>
    <comment ref="E2251" authorId="0" shapeId="0" xr:uid="{00000000-0006-0000-0100-00006E010000}">
      <text>
        <r>
          <rPr>
            <sz val="10"/>
            <color rgb="FF000000"/>
            <rFont val="Arial"/>
            <scheme val="minor"/>
          </rPr>
          <t>Geocode : 
Sorry, no results were found for this address. Please retry by reformulating it or looking for wider results.</t>
        </r>
      </text>
    </comment>
    <comment ref="E2252" authorId="0" shapeId="0" xr:uid="{00000000-0006-0000-0100-00006F010000}">
      <text>
        <r>
          <rPr>
            <sz val="10"/>
            <color rgb="FF000000"/>
            <rFont val="Arial"/>
            <scheme val="minor"/>
          </rPr>
          <t>Geocode : 
Sorry, no results were found for this address. Please retry by reformulating it or looking for wider results.</t>
        </r>
      </text>
    </comment>
    <comment ref="E2254" authorId="0" shapeId="0" xr:uid="{00000000-0006-0000-0100-000070010000}">
      <text>
        <r>
          <rPr>
            <sz val="10"/>
            <color rgb="FF000000"/>
            <rFont val="Arial"/>
            <scheme val="minor"/>
          </rPr>
          <t>Geocode : 
Sorry, no results were found for this address. Please retry by reformulating it or looking for wider results.</t>
        </r>
      </text>
    </comment>
    <comment ref="E2256" authorId="0" shapeId="0" xr:uid="{00000000-0006-0000-0100-000071010000}">
      <text>
        <r>
          <rPr>
            <sz val="10"/>
            <color rgb="FF000000"/>
            <rFont val="Arial"/>
            <scheme val="minor"/>
          </rPr>
          <t>Geocode : 
Sorry, no results were found for this address. Please retry by reformulating it or looking for wider results.</t>
        </r>
      </text>
    </comment>
    <comment ref="E2257" authorId="0" shapeId="0" xr:uid="{00000000-0006-0000-0100-000072010000}">
      <text>
        <r>
          <rPr>
            <sz val="10"/>
            <color rgb="FF000000"/>
            <rFont val="Arial"/>
            <scheme val="minor"/>
          </rPr>
          <t>Geocode : 
Sorry, no results were found for this address. Please retry by reformulating it or looking for wider results.</t>
        </r>
      </text>
    </comment>
    <comment ref="E2258" authorId="0" shapeId="0" xr:uid="{00000000-0006-0000-0100-000073010000}">
      <text>
        <r>
          <rPr>
            <sz val="10"/>
            <color rgb="FF000000"/>
            <rFont val="Arial"/>
            <scheme val="minor"/>
          </rPr>
          <t>Geocode : 
Sorry, no results were found for this address. Please retry by reformulating it or looking for wider results.</t>
        </r>
      </text>
    </comment>
    <comment ref="E2259" authorId="0" shapeId="0" xr:uid="{00000000-0006-0000-0100-000074010000}">
      <text>
        <r>
          <rPr>
            <sz val="10"/>
            <color rgb="FF000000"/>
            <rFont val="Arial"/>
            <scheme val="minor"/>
          </rPr>
          <t>Geocode : 
Sorry, no results were found for this address. Please retry by reformulating it or looking for wider results.</t>
        </r>
      </text>
    </comment>
    <comment ref="E2260" authorId="0" shapeId="0" xr:uid="{00000000-0006-0000-0100-000075010000}">
      <text>
        <r>
          <rPr>
            <sz val="10"/>
            <color rgb="FF000000"/>
            <rFont val="Arial"/>
            <scheme val="minor"/>
          </rPr>
          <t>Geocode : 
Sorry, no results were found for this address. Please retry by reformulating it or looking for wider results.</t>
        </r>
      </text>
    </comment>
    <comment ref="E2261" authorId="0" shapeId="0" xr:uid="{00000000-0006-0000-0100-000076010000}">
      <text>
        <r>
          <rPr>
            <sz val="10"/>
            <color rgb="FF000000"/>
            <rFont val="Arial"/>
            <scheme val="minor"/>
          </rPr>
          <t>Geocode : 
Sorry, no results were found for this address. Please retry by reformulating it or looking for wider results.</t>
        </r>
      </text>
    </comment>
    <comment ref="E2264" authorId="0" shapeId="0" xr:uid="{00000000-0006-0000-0100-000077010000}">
      <text>
        <r>
          <rPr>
            <sz val="10"/>
            <color rgb="FF000000"/>
            <rFont val="Arial"/>
            <scheme val="minor"/>
          </rPr>
          <t>Geocode : 
Sorry, no results were found for this address. Please retry by reformulating it or looking for wider results.</t>
        </r>
      </text>
    </comment>
    <comment ref="E2265" authorId="0" shapeId="0" xr:uid="{00000000-0006-0000-0100-000078010000}">
      <text>
        <r>
          <rPr>
            <sz val="10"/>
            <color rgb="FF000000"/>
            <rFont val="Arial"/>
            <scheme val="minor"/>
          </rPr>
          <t>Geocode : 
Sorry, no results were found for this address. Please retry by reformulating it or looking for wider results.</t>
        </r>
      </text>
    </comment>
    <comment ref="E2266" authorId="0" shapeId="0" xr:uid="{00000000-0006-0000-0100-000079010000}">
      <text>
        <r>
          <rPr>
            <sz val="10"/>
            <color rgb="FF000000"/>
            <rFont val="Arial"/>
            <scheme val="minor"/>
          </rPr>
          <t>Geocode : 
Sorry, no results were found for this address. Please retry by reformulating it or looking for wider results.</t>
        </r>
      </text>
    </comment>
    <comment ref="E2267" authorId="0" shapeId="0" xr:uid="{00000000-0006-0000-0100-00007A010000}">
      <text>
        <r>
          <rPr>
            <sz val="10"/>
            <color rgb="FF000000"/>
            <rFont val="Arial"/>
            <scheme val="minor"/>
          </rPr>
          <t>Geocode : 
Sorry, no results were found for this address. Please retry by reformulating it or looking for wider results.</t>
        </r>
      </text>
    </comment>
    <comment ref="E2268" authorId="0" shapeId="0" xr:uid="{00000000-0006-0000-0100-00007B010000}">
      <text>
        <r>
          <rPr>
            <sz val="10"/>
            <color rgb="FF000000"/>
            <rFont val="Arial"/>
            <scheme val="minor"/>
          </rPr>
          <t>Geocode : 
Sorry, no results were found for this address. Please retry by reformulating it or looking for wider results.</t>
        </r>
      </text>
    </comment>
    <comment ref="E2269" authorId="0" shapeId="0" xr:uid="{00000000-0006-0000-0100-00007C010000}">
      <text>
        <r>
          <rPr>
            <sz val="10"/>
            <color rgb="FF000000"/>
            <rFont val="Arial"/>
            <scheme val="minor"/>
          </rPr>
          <t>Geocode : 
Sorry, no results were found for this address. Please retry by reformulating it or looking for wider results.</t>
        </r>
      </text>
    </comment>
    <comment ref="E2279" authorId="0" shapeId="0" xr:uid="{00000000-0006-0000-0100-00007D010000}">
      <text>
        <r>
          <rPr>
            <sz val="10"/>
            <color rgb="FF000000"/>
            <rFont val="Arial"/>
            <scheme val="minor"/>
          </rPr>
          <t>Geocode : 
Sorry, no results were found for this address. Please retry by reformulating it or looking for wider results.</t>
        </r>
      </text>
    </comment>
    <comment ref="E2282" authorId="0" shapeId="0" xr:uid="{00000000-0006-0000-0100-00007E010000}">
      <text>
        <r>
          <rPr>
            <sz val="10"/>
            <color rgb="FF000000"/>
            <rFont val="Arial"/>
            <scheme val="minor"/>
          </rPr>
          <t>Geocode : 
Sorry, no results were found for this address. Please retry by reformulating it or looking for wider results.</t>
        </r>
      </text>
    </comment>
    <comment ref="E2284" authorId="0" shapeId="0" xr:uid="{00000000-0006-0000-0100-00007F010000}">
      <text>
        <r>
          <rPr>
            <sz val="10"/>
            <color rgb="FF000000"/>
            <rFont val="Arial"/>
            <scheme val="minor"/>
          </rPr>
          <t>Geocode : 
Sorry, no results were found for this address. Please retry by reformulating it or looking for wider results.</t>
        </r>
      </text>
    </comment>
    <comment ref="E2285" authorId="0" shapeId="0" xr:uid="{00000000-0006-0000-0100-000080010000}">
      <text>
        <r>
          <rPr>
            <sz val="10"/>
            <color rgb="FF000000"/>
            <rFont val="Arial"/>
            <scheme val="minor"/>
          </rPr>
          <t>Geocode : 
Sorry, no results were found for this address. Please retry by reformulating it or looking for wider results.</t>
        </r>
      </text>
    </comment>
    <comment ref="E2287" authorId="0" shapeId="0" xr:uid="{00000000-0006-0000-0100-000081010000}">
      <text>
        <r>
          <rPr>
            <sz val="10"/>
            <color rgb="FF000000"/>
            <rFont val="Arial"/>
            <scheme val="minor"/>
          </rPr>
          <t>Geocode : 
Sorry, no results were found for this address. Please retry by reformulating it or looking for wider results.</t>
        </r>
      </text>
    </comment>
    <comment ref="E2289" authorId="0" shapeId="0" xr:uid="{00000000-0006-0000-0100-000082010000}">
      <text>
        <r>
          <rPr>
            <sz val="10"/>
            <color rgb="FF000000"/>
            <rFont val="Arial"/>
            <scheme val="minor"/>
          </rPr>
          <t>Geocode : 
Sorry, no results were found for this address. Please retry by reformulating it or looking for wider results.</t>
        </r>
      </text>
    </comment>
    <comment ref="E2290" authorId="0" shapeId="0" xr:uid="{00000000-0006-0000-0100-000083010000}">
      <text>
        <r>
          <rPr>
            <sz val="10"/>
            <color rgb="FF000000"/>
            <rFont val="Arial"/>
            <scheme val="minor"/>
          </rPr>
          <t>Geocode : 
Sorry, no results were found for this address. Please retry by reformulating it or looking for wider results.</t>
        </r>
      </text>
    </comment>
    <comment ref="E2295" authorId="0" shapeId="0" xr:uid="{00000000-0006-0000-0100-000084010000}">
      <text>
        <r>
          <rPr>
            <sz val="10"/>
            <color rgb="FF000000"/>
            <rFont val="Arial"/>
            <scheme val="minor"/>
          </rPr>
          <t>Geocode : 
Sorry, no results were found for this address. Please retry by reformulating it or looking for wider results.</t>
        </r>
      </text>
    </comment>
    <comment ref="E2298" authorId="0" shapeId="0" xr:uid="{00000000-0006-0000-0100-000085010000}">
      <text>
        <r>
          <rPr>
            <sz val="10"/>
            <color rgb="FF000000"/>
            <rFont val="Arial"/>
            <scheme val="minor"/>
          </rPr>
          <t>Geocode : 
Sorry, no results were found for this address. Please retry by reformulating it or looking for wider results.</t>
        </r>
      </text>
    </comment>
    <comment ref="E2305" authorId="0" shapeId="0" xr:uid="{00000000-0006-0000-0100-000086010000}">
      <text>
        <r>
          <rPr>
            <sz val="10"/>
            <color rgb="FF000000"/>
            <rFont val="Arial"/>
            <scheme val="minor"/>
          </rPr>
          <t>Geocode : 
Sorry, no results were found for this address. Please retry by reformulating it or looking for wider results.</t>
        </r>
      </text>
    </comment>
    <comment ref="E2317" authorId="0" shapeId="0" xr:uid="{00000000-0006-0000-0100-000087010000}">
      <text>
        <r>
          <rPr>
            <sz val="10"/>
            <color rgb="FF000000"/>
            <rFont val="Arial"/>
            <scheme val="minor"/>
          </rPr>
          <t>Geocode : 
Sorry, no results were found for this address. Please retry by reformulating it or looking for wider results.</t>
        </r>
      </text>
    </comment>
    <comment ref="E2318" authorId="0" shapeId="0" xr:uid="{00000000-0006-0000-0100-000088010000}">
      <text>
        <r>
          <rPr>
            <sz val="10"/>
            <color rgb="FF000000"/>
            <rFont val="Arial"/>
            <scheme val="minor"/>
          </rPr>
          <t>Geocode : 
Sorry, no results were found for this address. Please retry by reformulating it or looking for wider results.</t>
        </r>
      </text>
    </comment>
    <comment ref="E2320" authorId="0" shapeId="0" xr:uid="{00000000-0006-0000-0100-000089010000}">
      <text>
        <r>
          <rPr>
            <sz val="10"/>
            <color rgb="FF000000"/>
            <rFont val="Arial"/>
            <scheme val="minor"/>
          </rPr>
          <t>Geocode : 
Sorry, no results were found for this address. Please retry by reformulating it or looking for wider results.</t>
        </r>
      </text>
    </comment>
    <comment ref="E2321" authorId="0" shapeId="0" xr:uid="{00000000-0006-0000-0100-00008A010000}">
      <text>
        <r>
          <rPr>
            <sz val="10"/>
            <color rgb="FF000000"/>
            <rFont val="Arial"/>
            <scheme val="minor"/>
          </rPr>
          <t>Geocode : 
Sorry, no results were found for this address. Please retry by reformulating it or looking for wider results.</t>
        </r>
      </text>
    </comment>
    <comment ref="E2324" authorId="0" shapeId="0" xr:uid="{00000000-0006-0000-0100-00008B010000}">
      <text>
        <r>
          <rPr>
            <sz val="10"/>
            <color rgb="FF000000"/>
            <rFont val="Arial"/>
            <scheme val="minor"/>
          </rPr>
          <t>Geocode : 
Sorry, no results were found for this address. Please retry by reformulating it or looking for wider results.</t>
        </r>
      </text>
    </comment>
    <comment ref="E2326" authorId="0" shapeId="0" xr:uid="{00000000-0006-0000-0100-00008C010000}">
      <text>
        <r>
          <rPr>
            <sz val="10"/>
            <color rgb="FF000000"/>
            <rFont val="Arial"/>
            <scheme val="minor"/>
          </rPr>
          <t>Geocode : 
Sorry, no results were found for this address. Please retry by reformulating it or looking for wider results.</t>
        </r>
      </text>
    </comment>
    <comment ref="E2334" authorId="0" shapeId="0" xr:uid="{00000000-0006-0000-0100-00008D010000}">
      <text>
        <r>
          <rPr>
            <sz val="10"/>
            <color rgb="FF000000"/>
            <rFont val="Arial"/>
            <scheme val="minor"/>
          </rPr>
          <t>Geocode : 
Sorry, no results were found for this address. Please retry by reformulating it or looking for wider results.</t>
        </r>
      </text>
    </comment>
    <comment ref="E2352" authorId="0" shapeId="0" xr:uid="{00000000-0006-0000-0100-00008E010000}">
      <text>
        <r>
          <rPr>
            <sz val="10"/>
            <color rgb="FF000000"/>
            <rFont val="Arial"/>
            <scheme val="minor"/>
          </rPr>
          <t>Geocode : 
Sorry, no results were found for this address. Please retry by reformulating it or looking for wider results.</t>
        </r>
      </text>
    </comment>
    <comment ref="E2354" authorId="0" shapeId="0" xr:uid="{00000000-0006-0000-0100-00008F010000}">
      <text>
        <r>
          <rPr>
            <sz val="10"/>
            <color rgb="FF000000"/>
            <rFont val="Arial"/>
            <scheme val="minor"/>
          </rPr>
          <t>Geocode : 
Sorry, no results were found for this address. Please retry by reformulating it or looking for wider results.</t>
        </r>
      </text>
    </comment>
    <comment ref="E2355" authorId="0" shapeId="0" xr:uid="{00000000-0006-0000-0100-000090010000}">
      <text>
        <r>
          <rPr>
            <sz val="10"/>
            <color rgb="FF000000"/>
            <rFont val="Arial"/>
            <scheme val="minor"/>
          </rPr>
          <t>Geocode : 
Sorry, no results were found for this address. Please retry by reformulating it or looking for wider results.</t>
        </r>
      </text>
    </comment>
    <comment ref="E2357" authorId="0" shapeId="0" xr:uid="{00000000-0006-0000-0100-000091010000}">
      <text>
        <r>
          <rPr>
            <sz val="10"/>
            <color rgb="FF000000"/>
            <rFont val="Arial"/>
            <scheme val="minor"/>
          </rPr>
          <t>Geocode : 
Sorry, no results were found for this address. Please retry by reformulating it or looking for wider results.</t>
        </r>
      </text>
    </comment>
    <comment ref="E2358" authorId="0" shapeId="0" xr:uid="{00000000-0006-0000-0100-000092010000}">
      <text>
        <r>
          <rPr>
            <sz val="10"/>
            <color rgb="FF000000"/>
            <rFont val="Arial"/>
            <scheme val="minor"/>
          </rPr>
          <t>Geocode : 
Sorry, no results were found for this address. Please retry by reformulating it or looking for wider results.</t>
        </r>
      </text>
    </comment>
    <comment ref="E2359" authorId="0" shapeId="0" xr:uid="{00000000-0006-0000-0100-000093010000}">
      <text>
        <r>
          <rPr>
            <sz val="10"/>
            <color rgb="FF000000"/>
            <rFont val="Arial"/>
            <scheme val="minor"/>
          </rPr>
          <t>Geocode : 
Sorry, no results were found for this address. Please retry by reformulating it or looking for wider results.</t>
        </r>
      </text>
    </comment>
    <comment ref="E2371" authorId="0" shapeId="0" xr:uid="{00000000-0006-0000-0100-000094010000}">
      <text>
        <r>
          <rPr>
            <sz val="10"/>
            <color rgb="FF000000"/>
            <rFont val="Arial"/>
            <scheme val="minor"/>
          </rPr>
          <t>Geocode : 
Sorry, no results were found for this address. Please retry by reformulating it or looking for wider results.</t>
        </r>
      </text>
    </comment>
    <comment ref="E2405" authorId="0" shapeId="0" xr:uid="{00000000-0006-0000-0100-000095010000}">
      <text>
        <r>
          <rPr>
            <sz val="10"/>
            <color rgb="FF000000"/>
            <rFont val="Arial"/>
            <scheme val="minor"/>
          </rPr>
          <t>Geocode : 
Sorry, no results were found for this address. Please retry by reformulating it or looking for wider results.</t>
        </r>
      </text>
    </comment>
    <comment ref="E2430" authorId="0" shapeId="0" xr:uid="{00000000-0006-0000-0100-000096010000}">
      <text>
        <r>
          <rPr>
            <sz val="10"/>
            <color rgb="FF000000"/>
            <rFont val="Arial"/>
            <scheme val="minor"/>
          </rPr>
          <t>Geocode : 
Sorry, no results were found for this address. Please retry by reformulating it or looking for wider results.</t>
        </r>
      </text>
    </comment>
    <comment ref="E2434" authorId="0" shapeId="0" xr:uid="{00000000-0006-0000-0100-000097010000}">
      <text>
        <r>
          <rPr>
            <sz val="10"/>
            <color rgb="FF000000"/>
            <rFont val="Arial"/>
            <scheme val="minor"/>
          </rPr>
          <t>Geocode : 
Sorry, no results were found for this address. Please retry by reformulating it or looking for wider results.</t>
        </r>
      </text>
    </comment>
    <comment ref="E2435" authorId="0" shapeId="0" xr:uid="{00000000-0006-0000-0100-000098010000}">
      <text>
        <r>
          <rPr>
            <sz val="10"/>
            <color rgb="FF000000"/>
            <rFont val="Arial"/>
            <scheme val="minor"/>
          </rPr>
          <t>Geocode : 
Sorry, no results were found for this address. Please retry by reformulating it or looking for wider results.</t>
        </r>
      </text>
    </comment>
    <comment ref="E2436" authorId="0" shapeId="0" xr:uid="{00000000-0006-0000-0100-000099010000}">
      <text>
        <r>
          <rPr>
            <sz val="10"/>
            <color rgb="FF000000"/>
            <rFont val="Arial"/>
            <scheme val="minor"/>
          </rPr>
          <t>Geocode : 
Sorry, no results were found for this address. Please retry by reformulating it or looking for wider results.</t>
        </r>
      </text>
    </comment>
    <comment ref="E2437" authorId="0" shapeId="0" xr:uid="{00000000-0006-0000-0100-00009A010000}">
      <text>
        <r>
          <rPr>
            <sz val="10"/>
            <color rgb="FF000000"/>
            <rFont val="Arial"/>
            <scheme val="minor"/>
          </rPr>
          <t>Geocode : 
Sorry, no results were found for this address. Please retry by reformulating it or looking for wider results.</t>
        </r>
      </text>
    </comment>
    <comment ref="E2438" authorId="0" shapeId="0" xr:uid="{00000000-0006-0000-0100-00009B010000}">
      <text>
        <r>
          <rPr>
            <sz val="10"/>
            <color rgb="FF000000"/>
            <rFont val="Arial"/>
            <scheme val="minor"/>
          </rPr>
          <t>Geocode : 
Sorry, no results were found for this address. Please retry by reformulating it or looking for wider results.</t>
        </r>
      </text>
    </comment>
    <comment ref="E2439" authorId="0" shapeId="0" xr:uid="{00000000-0006-0000-0100-00009C010000}">
      <text>
        <r>
          <rPr>
            <sz val="10"/>
            <color rgb="FF000000"/>
            <rFont val="Arial"/>
            <scheme val="minor"/>
          </rPr>
          <t>Geocode : 
Sorry, no results were found for this address. Please retry by reformulating it or looking for wider results.</t>
        </r>
      </text>
    </comment>
    <comment ref="E2453" authorId="0" shapeId="0" xr:uid="{00000000-0006-0000-0100-00009D010000}">
      <text>
        <r>
          <rPr>
            <sz val="10"/>
            <color rgb="FF000000"/>
            <rFont val="Arial"/>
            <scheme val="minor"/>
          </rPr>
          <t>Geocode : 
Sorry, no results were found for this address. Please retry by reformulating it or looking for wider results.</t>
        </r>
      </text>
    </comment>
    <comment ref="E2461" authorId="0" shapeId="0" xr:uid="{00000000-0006-0000-0100-00009E010000}">
      <text>
        <r>
          <rPr>
            <sz val="10"/>
            <color rgb="FF000000"/>
            <rFont val="Arial"/>
            <scheme val="minor"/>
          </rPr>
          <t>Geocode : 
Sorry, no results were found for this address. Please retry by reformulating it or looking for wider results.</t>
        </r>
      </text>
    </comment>
    <comment ref="E2462" authorId="0" shapeId="0" xr:uid="{00000000-0006-0000-0100-00009F010000}">
      <text>
        <r>
          <rPr>
            <sz val="10"/>
            <color rgb="FF000000"/>
            <rFont val="Arial"/>
            <scheme val="minor"/>
          </rPr>
          <t>Geocode : 
Sorry, no results were found for this address. Please retry by reformulating it or looking for wider results.</t>
        </r>
      </text>
    </comment>
    <comment ref="E2463" authorId="0" shapeId="0" xr:uid="{00000000-0006-0000-0100-0000A0010000}">
      <text>
        <r>
          <rPr>
            <sz val="10"/>
            <color rgb="FF000000"/>
            <rFont val="Arial"/>
            <scheme val="minor"/>
          </rPr>
          <t>Geocode : 
Sorry, no results were found for this address. Please retry by reformulating it or looking for wider results.</t>
        </r>
      </text>
    </comment>
    <comment ref="E2464" authorId="0" shapeId="0" xr:uid="{00000000-0006-0000-0100-0000A1010000}">
      <text>
        <r>
          <rPr>
            <sz val="10"/>
            <color rgb="FF000000"/>
            <rFont val="Arial"/>
            <scheme val="minor"/>
          </rPr>
          <t>Geocode : 
Sorry, no results were found for this address. Please retry by reformulating it or looking for wider results.</t>
        </r>
      </text>
    </comment>
    <comment ref="E2465" authorId="0" shapeId="0" xr:uid="{00000000-0006-0000-0100-0000A2010000}">
      <text>
        <r>
          <rPr>
            <sz val="10"/>
            <color rgb="FF000000"/>
            <rFont val="Arial"/>
            <scheme val="minor"/>
          </rPr>
          <t>Geocode : 
Sorry, no results were found for this address. Please retry by reformulating it or looking for wider results.</t>
        </r>
      </text>
    </comment>
    <comment ref="E2466" authorId="0" shapeId="0" xr:uid="{00000000-0006-0000-0100-0000A3010000}">
      <text>
        <r>
          <rPr>
            <sz val="10"/>
            <color rgb="FF000000"/>
            <rFont val="Arial"/>
            <scheme val="minor"/>
          </rPr>
          <t>Geocode : 
Sorry, no results were found for this address. Please retry by reformulating it or looking for wider results.</t>
        </r>
      </text>
    </comment>
    <comment ref="E2467" authorId="0" shapeId="0" xr:uid="{00000000-0006-0000-0100-0000A4010000}">
      <text>
        <r>
          <rPr>
            <sz val="10"/>
            <color rgb="FF000000"/>
            <rFont val="Arial"/>
            <scheme val="minor"/>
          </rPr>
          <t>Geocode : 
Sorry, no results were found for this address. Please retry by reformulating it or looking for wider results.</t>
        </r>
      </text>
    </comment>
    <comment ref="E2468" authorId="0" shapeId="0" xr:uid="{00000000-0006-0000-0100-0000A5010000}">
      <text>
        <r>
          <rPr>
            <sz val="10"/>
            <color rgb="FF000000"/>
            <rFont val="Arial"/>
            <scheme val="minor"/>
          </rPr>
          <t>Geocode : 
Sorry, no results were found for this address. Please retry by reformulating it or looking for wider results.</t>
        </r>
      </text>
    </comment>
    <comment ref="E2469" authorId="0" shapeId="0" xr:uid="{00000000-0006-0000-0100-0000A6010000}">
      <text>
        <r>
          <rPr>
            <sz val="10"/>
            <color rgb="FF000000"/>
            <rFont val="Arial"/>
            <scheme val="minor"/>
          </rPr>
          <t>Geocode : 
Sorry, no results were found for this address. Please retry by reformulating it or looking for wider results.</t>
        </r>
      </text>
    </comment>
    <comment ref="E2470" authorId="0" shapeId="0" xr:uid="{00000000-0006-0000-0100-0000A7010000}">
      <text>
        <r>
          <rPr>
            <sz val="10"/>
            <color rgb="FF000000"/>
            <rFont val="Arial"/>
            <scheme val="minor"/>
          </rPr>
          <t>Geocode : 
Sorry, no results were found for this address. Please retry by reformulating it or looking for wider results.</t>
        </r>
      </text>
    </comment>
    <comment ref="E2471" authorId="0" shapeId="0" xr:uid="{00000000-0006-0000-0100-0000A8010000}">
      <text>
        <r>
          <rPr>
            <sz val="10"/>
            <color rgb="FF000000"/>
            <rFont val="Arial"/>
            <scheme val="minor"/>
          </rPr>
          <t>Geocode : 
Sorry, no results were found for this address. Please retry by reformulating it or looking for wider results.</t>
        </r>
      </text>
    </comment>
    <comment ref="E2472" authorId="0" shapeId="0" xr:uid="{00000000-0006-0000-0100-0000A9010000}">
      <text>
        <r>
          <rPr>
            <sz val="10"/>
            <color rgb="FF000000"/>
            <rFont val="Arial"/>
            <scheme val="minor"/>
          </rPr>
          <t>Geocode : 
Sorry, no results were found for this address. Please retry by reformulating it or looking for wider results.</t>
        </r>
      </text>
    </comment>
    <comment ref="E2473" authorId="0" shapeId="0" xr:uid="{00000000-0006-0000-0100-0000AA010000}">
      <text>
        <r>
          <rPr>
            <sz val="10"/>
            <color rgb="FF000000"/>
            <rFont val="Arial"/>
            <scheme val="minor"/>
          </rPr>
          <t>Geocode : 
Sorry, no results were found for this address. Please retry by reformulating it or looking for wider results.</t>
        </r>
      </text>
    </comment>
    <comment ref="E2474" authorId="0" shapeId="0" xr:uid="{00000000-0006-0000-0100-0000AB010000}">
      <text>
        <r>
          <rPr>
            <sz val="10"/>
            <color rgb="FF000000"/>
            <rFont val="Arial"/>
            <scheme val="minor"/>
          </rPr>
          <t>Geocode : 
Sorry, no results were found for this address. Please retry by reformulating it or looking for wider results.</t>
        </r>
      </text>
    </comment>
    <comment ref="E2475" authorId="0" shapeId="0" xr:uid="{00000000-0006-0000-0100-0000AC010000}">
      <text>
        <r>
          <rPr>
            <sz val="10"/>
            <color rgb="FF000000"/>
            <rFont val="Arial"/>
            <scheme val="minor"/>
          </rPr>
          <t>Geocode : 
Sorry, no results were found for this address. Please retry by reformulating it or looking for wider results.</t>
        </r>
      </text>
    </comment>
    <comment ref="E2476" authorId="0" shapeId="0" xr:uid="{00000000-0006-0000-0100-0000AD010000}">
      <text>
        <r>
          <rPr>
            <sz val="10"/>
            <color rgb="FF000000"/>
            <rFont val="Arial"/>
            <scheme val="minor"/>
          </rPr>
          <t>Geocode : 
Sorry, no results were found for this address. Please retry by reformulating it or looking for wider results.</t>
        </r>
      </text>
    </comment>
    <comment ref="E2477" authorId="0" shapeId="0" xr:uid="{00000000-0006-0000-0100-0000AE010000}">
      <text>
        <r>
          <rPr>
            <sz val="10"/>
            <color rgb="FF000000"/>
            <rFont val="Arial"/>
            <scheme val="minor"/>
          </rPr>
          <t>Geocode : 
Sorry, no results were found for this address. Please retry by reformulating it or looking for wider results.</t>
        </r>
      </text>
    </comment>
    <comment ref="E2478" authorId="0" shapeId="0" xr:uid="{00000000-0006-0000-0100-0000AF010000}">
      <text>
        <r>
          <rPr>
            <sz val="10"/>
            <color rgb="FF000000"/>
            <rFont val="Arial"/>
            <scheme val="minor"/>
          </rPr>
          <t>Geocode : 
Sorry, no results were found for this address. Please retry by reformulating it or looking for wider results.</t>
        </r>
      </text>
    </comment>
    <comment ref="E2479" authorId="0" shapeId="0" xr:uid="{00000000-0006-0000-0100-0000B0010000}">
      <text>
        <r>
          <rPr>
            <sz val="10"/>
            <color rgb="FF000000"/>
            <rFont val="Arial"/>
            <scheme val="minor"/>
          </rPr>
          <t>Geocode : 
Sorry, no results were found for this address. Please retry by reformulating it or looking for wider results.</t>
        </r>
      </text>
    </comment>
    <comment ref="E2480" authorId="0" shapeId="0" xr:uid="{00000000-0006-0000-0100-0000B1010000}">
      <text>
        <r>
          <rPr>
            <sz val="10"/>
            <color rgb="FF000000"/>
            <rFont val="Arial"/>
            <scheme val="minor"/>
          </rPr>
          <t>Geocode : 
Sorry, no results were found for this address. Please retry by reformulating it or looking for wider results.</t>
        </r>
      </text>
    </comment>
    <comment ref="E2484" authorId="0" shapeId="0" xr:uid="{00000000-0006-0000-0100-0000B2010000}">
      <text>
        <r>
          <rPr>
            <sz val="10"/>
            <color rgb="FF000000"/>
            <rFont val="Arial"/>
            <scheme val="minor"/>
          </rPr>
          <t>Geocode : 
Sorry, no results were found for this address. Please retry by reformulating it or looking for wider results.</t>
        </r>
      </text>
    </comment>
    <comment ref="E2497" authorId="0" shapeId="0" xr:uid="{00000000-0006-0000-0100-0000B3010000}">
      <text>
        <r>
          <rPr>
            <sz val="10"/>
            <color rgb="FF000000"/>
            <rFont val="Arial"/>
            <scheme val="minor"/>
          </rPr>
          <t>Geocode : 
Sorry, no results were found for this address. Please retry by reformulating it or looking for wider results.</t>
        </r>
      </text>
    </comment>
    <comment ref="E2500" authorId="0" shapeId="0" xr:uid="{00000000-0006-0000-0100-0000B4010000}">
      <text>
        <r>
          <rPr>
            <sz val="10"/>
            <color rgb="FF000000"/>
            <rFont val="Arial"/>
            <scheme val="minor"/>
          </rPr>
          <t>Geocode : 
Sorry, no results were found for this address. Please retry by reformulating it or looking for wider results.</t>
        </r>
      </text>
    </comment>
    <comment ref="E2501" authorId="0" shapeId="0" xr:uid="{00000000-0006-0000-0100-0000B5010000}">
      <text>
        <r>
          <rPr>
            <sz val="10"/>
            <color rgb="FF000000"/>
            <rFont val="Arial"/>
            <scheme val="minor"/>
          </rPr>
          <t>Geocode : 
Sorry, no results were found for this address. Please retry by reformulating it or looking for wider results.</t>
        </r>
      </text>
    </comment>
    <comment ref="E2504" authorId="0" shapeId="0" xr:uid="{00000000-0006-0000-0100-0000B6010000}">
      <text>
        <r>
          <rPr>
            <sz val="10"/>
            <color rgb="FF000000"/>
            <rFont val="Arial"/>
            <scheme val="minor"/>
          </rPr>
          <t>Geocode : 
Sorry, no results were found for this address. Please retry by reformulating it or looking for wider results.</t>
        </r>
      </text>
    </comment>
    <comment ref="E2508" authorId="0" shapeId="0" xr:uid="{00000000-0006-0000-0100-0000B7010000}">
      <text>
        <r>
          <rPr>
            <sz val="10"/>
            <color rgb="FF000000"/>
            <rFont val="Arial"/>
            <scheme val="minor"/>
          </rPr>
          <t>Geocode : 
Sorry, no results were found for this address. Please retry by reformulating it or looking for wider results.</t>
        </r>
      </text>
    </comment>
    <comment ref="E2510" authorId="0" shapeId="0" xr:uid="{00000000-0006-0000-0100-0000B8010000}">
      <text>
        <r>
          <rPr>
            <sz val="10"/>
            <color rgb="FF000000"/>
            <rFont val="Arial"/>
            <scheme val="minor"/>
          </rPr>
          <t>Geocode : 
Sorry, no results were found for this address. Please retry by reformulating it or looking for wider results.</t>
        </r>
      </text>
    </comment>
    <comment ref="E2512" authorId="0" shapeId="0" xr:uid="{00000000-0006-0000-0100-0000B9010000}">
      <text>
        <r>
          <rPr>
            <sz val="10"/>
            <color rgb="FF000000"/>
            <rFont val="Arial"/>
            <scheme val="minor"/>
          </rPr>
          <t>Geocode : 
Sorry, no results were found for this address. Please retry by reformulating it or looking for wider results.</t>
        </r>
      </text>
    </comment>
    <comment ref="E2516" authorId="0" shapeId="0" xr:uid="{00000000-0006-0000-0100-0000BA010000}">
      <text>
        <r>
          <rPr>
            <sz val="10"/>
            <color rgb="FF000000"/>
            <rFont val="Arial"/>
            <scheme val="minor"/>
          </rPr>
          <t>Geocode : 
Sorry, no results were found for this address. Please retry by reformulating it or looking for wider results.</t>
        </r>
      </text>
    </comment>
    <comment ref="E2523" authorId="0" shapeId="0" xr:uid="{00000000-0006-0000-0100-0000BB010000}">
      <text>
        <r>
          <rPr>
            <sz val="10"/>
            <color rgb="FF000000"/>
            <rFont val="Arial"/>
            <scheme val="minor"/>
          </rPr>
          <t>Geocode : 
Sorry, no results were found for this address. Please retry by reformulating it or looking for wider results.</t>
        </r>
      </text>
    </comment>
    <comment ref="E2527" authorId="0" shapeId="0" xr:uid="{00000000-0006-0000-0100-0000BC010000}">
      <text>
        <r>
          <rPr>
            <sz val="10"/>
            <color rgb="FF000000"/>
            <rFont val="Arial"/>
            <scheme val="minor"/>
          </rPr>
          <t>Geocode : 
Sorry, no results were found for this address. Please retry by reformulating it or looking for wider results.</t>
        </r>
      </text>
    </comment>
    <comment ref="E2529" authorId="0" shapeId="0" xr:uid="{00000000-0006-0000-0100-0000BD010000}">
      <text>
        <r>
          <rPr>
            <sz val="10"/>
            <color rgb="FF000000"/>
            <rFont val="Arial"/>
            <scheme val="minor"/>
          </rPr>
          <t>Geocode : 
Sorry, no results were found for this address. Please retry by reformulating it or looking for wider results.</t>
        </r>
      </text>
    </comment>
    <comment ref="E2553" authorId="0" shapeId="0" xr:uid="{00000000-0006-0000-0100-0000BE010000}">
      <text>
        <r>
          <rPr>
            <sz val="10"/>
            <color rgb="FF000000"/>
            <rFont val="Arial"/>
            <scheme val="minor"/>
          </rPr>
          <t>Geocode : 
Sorry, no results were found for this address. Please retry by reformulating it or looking for wider results.</t>
        </r>
      </text>
    </comment>
    <comment ref="E2557" authorId="0" shapeId="0" xr:uid="{00000000-0006-0000-0100-0000BF010000}">
      <text>
        <r>
          <rPr>
            <sz val="10"/>
            <color rgb="FF000000"/>
            <rFont val="Arial"/>
            <scheme val="minor"/>
          </rPr>
          <t>Geocode : 
Sorry, no results were found for this address. Please retry by reformulating it or looking for wider results.</t>
        </r>
      </text>
    </comment>
    <comment ref="E2561" authorId="0" shapeId="0" xr:uid="{00000000-0006-0000-0100-0000C0010000}">
      <text>
        <r>
          <rPr>
            <sz val="10"/>
            <color rgb="FF000000"/>
            <rFont val="Arial"/>
            <scheme val="minor"/>
          </rPr>
          <t>Geocode : 
Sorry, no results were found for this address. Please retry by reformulating it or looking for wider results.</t>
        </r>
      </text>
    </comment>
    <comment ref="E2596" authorId="0" shapeId="0" xr:uid="{00000000-0006-0000-0100-0000C1010000}">
      <text>
        <r>
          <rPr>
            <sz val="10"/>
            <color rgb="FF000000"/>
            <rFont val="Arial"/>
            <scheme val="minor"/>
          </rPr>
          <t>Geocode : 
Sorry, no results were found for this address. Please retry by reformulating it or looking for wider results.</t>
        </r>
      </text>
    </comment>
    <comment ref="E2602" authorId="0" shapeId="0" xr:uid="{00000000-0006-0000-0100-0000C2010000}">
      <text>
        <r>
          <rPr>
            <sz val="10"/>
            <color rgb="FF000000"/>
            <rFont val="Arial"/>
            <scheme val="minor"/>
          </rPr>
          <t>Geocode : 
Sorry, no results were found for this address. Please retry by reformulating it or looking for wider results.</t>
        </r>
      </text>
    </comment>
    <comment ref="E2603" authorId="0" shapeId="0" xr:uid="{00000000-0006-0000-0100-0000C3010000}">
      <text>
        <r>
          <rPr>
            <sz val="10"/>
            <color rgb="FF000000"/>
            <rFont val="Arial"/>
            <scheme val="minor"/>
          </rPr>
          <t>Geocode : 
Sorry, no results were found for this address. Please retry by reformulating it or looking for wider results.</t>
        </r>
      </text>
    </comment>
    <comment ref="E2613" authorId="0" shapeId="0" xr:uid="{00000000-0006-0000-0100-0000C4010000}">
      <text>
        <r>
          <rPr>
            <sz val="10"/>
            <color rgb="FF000000"/>
            <rFont val="Arial"/>
            <scheme val="minor"/>
          </rPr>
          <t>Geocode : 
Sorry, no results were found for this address. Please retry by reformulating it or looking for wider results.</t>
        </r>
      </text>
    </comment>
    <comment ref="E2615" authorId="0" shapeId="0" xr:uid="{00000000-0006-0000-0100-0000C5010000}">
      <text>
        <r>
          <rPr>
            <sz val="10"/>
            <color rgb="FF000000"/>
            <rFont val="Arial"/>
            <scheme val="minor"/>
          </rPr>
          <t>Geocode : 
Sorry, no results were found for this address. Please retry by reformulating it or looking for wider results.</t>
        </r>
      </text>
    </comment>
    <comment ref="E2618" authorId="0" shapeId="0" xr:uid="{00000000-0006-0000-0100-0000C6010000}">
      <text>
        <r>
          <rPr>
            <sz val="10"/>
            <color rgb="FF000000"/>
            <rFont val="Arial"/>
            <scheme val="minor"/>
          </rPr>
          <t>Geocode : 
Sorry, no results were found for this address. Please retry by reformulating it or looking for wider results.</t>
        </r>
      </text>
    </comment>
    <comment ref="E2633" authorId="0" shapeId="0" xr:uid="{00000000-0006-0000-0100-0000C7010000}">
      <text>
        <r>
          <rPr>
            <sz val="10"/>
            <color rgb="FF000000"/>
            <rFont val="Arial"/>
            <scheme val="minor"/>
          </rPr>
          <t>Geocode : 
Sorry, no results were found for this address. Please retry by reformulating it or looking for wider results.</t>
        </r>
      </text>
    </comment>
    <comment ref="E2637" authorId="0" shapeId="0" xr:uid="{00000000-0006-0000-0100-0000C8010000}">
      <text>
        <r>
          <rPr>
            <sz val="10"/>
            <color rgb="FF000000"/>
            <rFont val="Arial"/>
            <scheme val="minor"/>
          </rPr>
          <t>Geocode : 
Sorry, no results were found for this address. Please retry by reformulating it or looking for wider results.</t>
        </r>
      </text>
    </comment>
    <comment ref="E2638" authorId="0" shapeId="0" xr:uid="{00000000-0006-0000-0100-0000C9010000}">
      <text>
        <r>
          <rPr>
            <sz val="10"/>
            <color rgb="FF000000"/>
            <rFont val="Arial"/>
            <scheme val="minor"/>
          </rPr>
          <t>Geocode : 
Sorry, no results were found for this address. Please retry by reformulating it or looking for wider results.</t>
        </r>
      </text>
    </comment>
    <comment ref="E2640" authorId="0" shapeId="0" xr:uid="{00000000-0006-0000-0100-0000CA010000}">
      <text>
        <r>
          <rPr>
            <sz val="10"/>
            <color rgb="FF000000"/>
            <rFont val="Arial"/>
            <scheme val="minor"/>
          </rPr>
          <t>Geocode : 
Sorry, no results were found for this address. Please retry by reformulating it or looking for wider results.</t>
        </r>
      </text>
    </comment>
    <comment ref="E2645" authorId="0" shapeId="0" xr:uid="{00000000-0006-0000-0100-0000CB010000}">
      <text>
        <r>
          <rPr>
            <sz val="10"/>
            <color rgb="FF000000"/>
            <rFont val="Arial"/>
            <scheme val="minor"/>
          </rPr>
          <t>Geocode : 
Sorry, no results were found for this address. Please retry by reformulating it or looking for wider results.</t>
        </r>
      </text>
    </comment>
    <comment ref="E2670" authorId="0" shapeId="0" xr:uid="{00000000-0006-0000-0100-0000CC010000}">
      <text>
        <r>
          <rPr>
            <sz val="10"/>
            <color rgb="FF000000"/>
            <rFont val="Arial"/>
            <scheme val="minor"/>
          </rPr>
          <t>Geocode : 
Sorry, no results were found for this address. Please retry by reformulating it or looking for wider results.</t>
        </r>
      </text>
    </comment>
    <comment ref="E2678" authorId="0" shapeId="0" xr:uid="{00000000-0006-0000-0100-0000CD010000}">
      <text>
        <r>
          <rPr>
            <sz val="10"/>
            <color rgb="FF000000"/>
            <rFont val="Arial"/>
            <scheme val="minor"/>
          </rPr>
          <t>Geocode : 
Sorry, no results were found for this address. Please retry by reformulating it or looking for wider results.</t>
        </r>
      </text>
    </comment>
    <comment ref="E2680" authorId="0" shapeId="0" xr:uid="{00000000-0006-0000-0100-0000CE010000}">
      <text>
        <r>
          <rPr>
            <sz val="10"/>
            <color rgb="FF000000"/>
            <rFont val="Arial"/>
            <scheme val="minor"/>
          </rPr>
          <t>Geocode : 
Sorry, no results were found for this address. Please retry by reformulating it or looking for wider results.</t>
        </r>
      </text>
    </comment>
    <comment ref="E2681" authorId="0" shapeId="0" xr:uid="{00000000-0006-0000-0100-0000CF010000}">
      <text>
        <r>
          <rPr>
            <sz val="10"/>
            <color rgb="FF000000"/>
            <rFont val="Arial"/>
            <scheme val="minor"/>
          </rPr>
          <t>Geocode : 
Sorry, no results were found for this address. Please retry by reformulating it or looking for wider results.</t>
        </r>
      </text>
    </comment>
    <comment ref="E2682" authorId="0" shapeId="0" xr:uid="{00000000-0006-0000-0100-0000D0010000}">
      <text>
        <r>
          <rPr>
            <sz val="10"/>
            <color rgb="FF000000"/>
            <rFont val="Arial"/>
            <scheme val="minor"/>
          </rPr>
          <t>Geocode : 
Sorry, no results were found for this address. Please retry by reformulating it or looking for wider results.</t>
        </r>
      </text>
    </comment>
    <comment ref="E2684" authorId="0" shapeId="0" xr:uid="{00000000-0006-0000-0100-0000D1010000}">
      <text>
        <r>
          <rPr>
            <sz val="10"/>
            <color rgb="FF000000"/>
            <rFont val="Arial"/>
            <scheme val="minor"/>
          </rPr>
          <t>Geocode : 
Sorry, no results were found for this address. Please retry by reformulating it or looking for wider results.</t>
        </r>
      </text>
    </comment>
    <comment ref="E2701" authorId="0" shapeId="0" xr:uid="{00000000-0006-0000-0100-0000D2010000}">
      <text>
        <r>
          <rPr>
            <sz val="10"/>
            <color rgb="FF000000"/>
            <rFont val="Arial"/>
            <scheme val="minor"/>
          </rPr>
          <t>Geocode : 
Sorry, no results were found for this address. Please retry by reformulating it or looking for wider results.</t>
        </r>
      </text>
    </comment>
    <comment ref="E2710" authorId="0" shapeId="0" xr:uid="{00000000-0006-0000-0100-0000D3010000}">
      <text>
        <r>
          <rPr>
            <sz val="10"/>
            <color rgb="FF000000"/>
            <rFont val="Arial"/>
            <scheme val="minor"/>
          </rPr>
          <t>Geocode : 
Sorry, no results were found for this address. Please retry by reformulating it or looking for wider results.</t>
        </r>
      </text>
    </comment>
    <comment ref="E2725" authorId="0" shapeId="0" xr:uid="{00000000-0006-0000-0100-0000D4010000}">
      <text>
        <r>
          <rPr>
            <sz val="10"/>
            <color rgb="FF000000"/>
            <rFont val="Arial"/>
            <scheme val="minor"/>
          </rPr>
          <t>Geocode : 
Sorry, no results were found for this address. Please retry by reformulating it or looking for wider results.</t>
        </r>
      </text>
    </comment>
    <comment ref="E2732" authorId="0" shapeId="0" xr:uid="{00000000-0006-0000-0100-0000D5010000}">
      <text>
        <r>
          <rPr>
            <sz val="10"/>
            <color rgb="FF000000"/>
            <rFont val="Arial"/>
            <scheme val="minor"/>
          </rPr>
          <t>Geocode : 
Sorry, no results were found for this address. Please retry by reformulating it or looking for wider results.</t>
        </r>
      </text>
    </comment>
    <comment ref="E2733" authorId="0" shapeId="0" xr:uid="{00000000-0006-0000-0100-0000D6010000}">
      <text>
        <r>
          <rPr>
            <sz val="10"/>
            <color rgb="FF000000"/>
            <rFont val="Arial"/>
            <scheme val="minor"/>
          </rPr>
          <t>Geocode : 
Sorry, no results were found for this address. Please retry by reformulating it or looking for wider results.</t>
        </r>
      </text>
    </comment>
    <comment ref="E2745" authorId="0" shapeId="0" xr:uid="{00000000-0006-0000-0100-0000D7010000}">
      <text>
        <r>
          <rPr>
            <sz val="10"/>
            <color rgb="FF000000"/>
            <rFont val="Arial"/>
            <scheme val="minor"/>
          </rPr>
          <t>Geocode : 
Sorry, no results were found for this address. Please retry by reformulating it or looking for wider results.</t>
        </r>
      </text>
    </comment>
    <comment ref="E2789" authorId="0" shapeId="0" xr:uid="{00000000-0006-0000-0100-0000D8010000}">
      <text>
        <r>
          <rPr>
            <sz val="10"/>
            <color rgb="FF000000"/>
            <rFont val="Arial"/>
            <scheme val="minor"/>
          </rPr>
          <t>Geocode : 
Sorry, no results were found for this address. Please retry by reformulating it or looking for wider results.</t>
        </r>
      </text>
    </comment>
    <comment ref="E2790" authorId="0" shapeId="0" xr:uid="{00000000-0006-0000-0100-0000D9010000}">
      <text>
        <r>
          <rPr>
            <sz val="10"/>
            <color rgb="FF000000"/>
            <rFont val="Arial"/>
            <scheme val="minor"/>
          </rPr>
          <t>Geocode : 
Sorry, no results were found for this address. Please retry by reformulating it or looking for wider results.</t>
        </r>
      </text>
    </comment>
    <comment ref="E2791" authorId="0" shapeId="0" xr:uid="{00000000-0006-0000-0100-0000DA010000}">
      <text>
        <r>
          <rPr>
            <sz val="10"/>
            <color rgb="FF000000"/>
            <rFont val="Arial"/>
            <scheme val="minor"/>
          </rPr>
          <t>Geocode : 
Sorry, no results were found for this address. Please retry by reformulating it or looking for wider results.</t>
        </r>
      </text>
    </comment>
    <comment ref="E2792" authorId="0" shapeId="0" xr:uid="{00000000-0006-0000-0100-0000DB010000}">
      <text>
        <r>
          <rPr>
            <sz val="10"/>
            <color rgb="FF000000"/>
            <rFont val="Arial"/>
            <scheme val="minor"/>
          </rPr>
          <t>Geocode : 
Sorry, no results were found for this address. Please retry by reformulating it or looking for wider results.</t>
        </r>
      </text>
    </comment>
    <comment ref="E2793" authorId="0" shapeId="0" xr:uid="{00000000-0006-0000-0100-0000DC010000}">
      <text>
        <r>
          <rPr>
            <sz val="10"/>
            <color rgb="FF000000"/>
            <rFont val="Arial"/>
            <scheme val="minor"/>
          </rPr>
          <t>Geocode : 
Sorry, no results were found for this address. Please retry by reformulating it or looking for wider results.</t>
        </r>
      </text>
    </comment>
    <comment ref="E2794" authorId="0" shapeId="0" xr:uid="{00000000-0006-0000-0100-0000DD010000}">
      <text>
        <r>
          <rPr>
            <sz val="10"/>
            <color rgb="FF000000"/>
            <rFont val="Arial"/>
            <scheme val="minor"/>
          </rPr>
          <t>Geocode : 
Sorry, no results were found for this address. Please retry by reformulating it or looking for wider results.</t>
        </r>
      </text>
    </comment>
    <comment ref="E2795" authorId="0" shapeId="0" xr:uid="{00000000-0006-0000-0100-0000DE010000}">
      <text>
        <r>
          <rPr>
            <sz val="10"/>
            <color rgb="FF000000"/>
            <rFont val="Arial"/>
            <scheme val="minor"/>
          </rPr>
          <t>Geocode : 
Sorry, no results were found for this address. Please retry by reformulating it or looking for wider results.</t>
        </r>
      </text>
    </comment>
    <comment ref="E2796" authorId="0" shapeId="0" xr:uid="{00000000-0006-0000-0100-0000DF010000}">
      <text>
        <r>
          <rPr>
            <sz val="10"/>
            <color rgb="FF000000"/>
            <rFont val="Arial"/>
            <scheme val="minor"/>
          </rPr>
          <t>Geocode : 
Sorry, no results were found for this address. Please retry by reformulating it or looking for wider results.</t>
        </r>
      </text>
    </comment>
    <comment ref="E2797" authorId="0" shapeId="0" xr:uid="{00000000-0006-0000-0100-0000E0010000}">
      <text>
        <r>
          <rPr>
            <sz val="10"/>
            <color rgb="FF000000"/>
            <rFont val="Arial"/>
            <scheme val="minor"/>
          </rPr>
          <t>Geocode : 
Sorry, no results were found for this address. Please retry by reformulating it or looking for wider results.</t>
        </r>
      </text>
    </comment>
    <comment ref="E2798" authorId="0" shapeId="0" xr:uid="{00000000-0006-0000-0100-0000E1010000}">
      <text>
        <r>
          <rPr>
            <sz val="10"/>
            <color rgb="FF000000"/>
            <rFont val="Arial"/>
            <scheme val="minor"/>
          </rPr>
          <t>Geocode : 
Sorry, no results were found for this address. Please retry by reformulating it or looking for wider results.</t>
        </r>
      </text>
    </comment>
    <comment ref="E2799" authorId="0" shapeId="0" xr:uid="{00000000-0006-0000-0100-0000E2010000}">
      <text>
        <r>
          <rPr>
            <sz val="10"/>
            <color rgb="FF000000"/>
            <rFont val="Arial"/>
            <scheme val="minor"/>
          </rPr>
          <t>Geocode : 
Sorry, no results were found for this address. Please retry by reformulating it or looking for wider results.</t>
        </r>
      </text>
    </comment>
    <comment ref="E2800" authorId="0" shapeId="0" xr:uid="{00000000-0006-0000-0100-0000E3010000}">
      <text>
        <r>
          <rPr>
            <sz val="10"/>
            <color rgb="FF000000"/>
            <rFont val="Arial"/>
            <scheme val="minor"/>
          </rPr>
          <t>Geocode : 
Sorry, no results were found for this address. Please retry by reformulating it or looking for wider results.</t>
        </r>
      </text>
    </comment>
    <comment ref="E2801" authorId="0" shapeId="0" xr:uid="{00000000-0006-0000-0100-0000E4010000}">
      <text>
        <r>
          <rPr>
            <sz val="10"/>
            <color rgb="FF000000"/>
            <rFont val="Arial"/>
            <scheme val="minor"/>
          </rPr>
          <t>Geocode : 
Sorry, no results were found for this address. Please retry by reformulating it or looking for wider results.</t>
        </r>
      </text>
    </comment>
    <comment ref="E2802" authorId="0" shapeId="0" xr:uid="{00000000-0006-0000-0100-0000E5010000}">
      <text>
        <r>
          <rPr>
            <sz val="10"/>
            <color rgb="FF000000"/>
            <rFont val="Arial"/>
            <scheme val="minor"/>
          </rPr>
          <t>Geocode : 
Sorry, no results were found for this address. Please retry by reformulating it or looking for wider results.</t>
        </r>
      </text>
    </comment>
    <comment ref="E2803" authorId="0" shapeId="0" xr:uid="{00000000-0006-0000-0100-0000E6010000}">
      <text>
        <r>
          <rPr>
            <sz val="10"/>
            <color rgb="FF000000"/>
            <rFont val="Arial"/>
            <scheme val="minor"/>
          </rPr>
          <t>Geocode : 
Sorry, no results were found for this address. Please retry by reformulating it or looking for wider results.</t>
        </r>
      </text>
    </comment>
    <comment ref="E2825" authorId="0" shapeId="0" xr:uid="{00000000-0006-0000-0100-0000E7010000}">
      <text>
        <r>
          <rPr>
            <sz val="10"/>
            <color rgb="FF000000"/>
            <rFont val="Arial"/>
            <scheme val="minor"/>
          </rPr>
          <t>Geocode : 
Sorry, no results were found for this address. Please retry by reformulating it or looking for wider results.</t>
        </r>
      </text>
    </comment>
    <comment ref="E2853" authorId="0" shapeId="0" xr:uid="{00000000-0006-0000-0100-0000E8010000}">
      <text>
        <r>
          <rPr>
            <sz val="10"/>
            <color rgb="FF000000"/>
            <rFont val="Arial"/>
            <scheme val="minor"/>
          </rPr>
          <t>Geocode : 
Sorry, no results were found for this address. Please retry by reformulating it or looking for wider results.</t>
        </r>
      </text>
    </comment>
    <comment ref="E2854" authorId="0" shapeId="0" xr:uid="{00000000-0006-0000-0100-0000E9010000}">
      <text>
        <r>
          <rPr>
            <sz val="10"/>
            <color rgb="FF000000"/>
            <rFont val="Arial"/>
            <scheme val="minor"/>
          </rPr>
          <t>Geocode : 
Sorry, no results were found for this address. Please retry by reformulating it or looking for wider results.</t>
        </r>
      </text>
    </comment>
    <comment ref="E2876" authorId="0" shapeId="0" xr:uid="{00000000-0006-0000-0100-0000EA010000}">
      <text>
        <r>
          <rPr>
            <sz val="10"/>
            <color rgb="FF000000"/>
            <rFont val="Arial"/>
            <scheme val="minor"/>
          </rPr>
          <t>Geocode : 
Sorry, no results were found for this address. Please retry by reformulating it or looking for wider results.</t>
        </r>
      </text>
    </comment>
    <comment ref="E2957" authorId="0" shapeId="0" xr:uid="{00000000-0006-0000-0100-0000EB010000}">
      <text>
        <r>
          <rPr>
            <sz val="10"/>
            <color rgb="FF000000"/>
            <rFont val="Arial"/>
            <scheme val="minor"/>
          </rPr>
          <t>Geocode : 
Sorry, no results were found for this address. Please retry by reformulating it or looking for wider results.</t>
        </r>
      </text>
    </comment>
    <comment ref="E2994" authorId="0" shapeId="0" xr:uid="{00000000-0006-0000-0100-0000EC010000}">
      <text>
        <r>
          <rPr>
            <sz val="10"/>
            <color rgb="FF000000"/>
            <rFont val="Arial"/>
            <scheme val="minor"/>
          </rPr>
          <t>Geocode : 
Sorry, no results were found for this address. Please retry by reformulating it or looking for wider results.</t>
        </r>
      </text>
    </comment>
    <comment ref="E3012" authorId="0" shapeId="0" xr:uid="{00000000-0006-0000-0100-0000ED010000}">
      <text>
        <r>
          <rPr>
            <sz val="10"/>
            <color rgb="FF000000"/>
            <rFont val="Arial"/>
            <scheme val="minor"/>
          </rPr>
          <t>Geocode : 
Sorry, no results were found for this address. Please retry by reformulating it or looking for wider results.</t>
        </r>
      </text>
    </comment>
    <comment ref="E3016" authorId="0" shapeId="0" xr:uid="{00000000-0006-0000-0100-0000EE010000}">
      <text>
        <r>
          <rPr>
            <sz val="10"/>
            <color rgb="FF000000"/>
            <rFont val="Arial"/>
            <scheme val="minor"/>
          </rPr>
          <t>Geocode : 
Sorry, no results were found for this address. Please retry by reformulating it or looking for wider results.</t>
        </r>
      </text>
    </comment>
    <comment ref="E3024" authorId="0" shapeId="0" xr:uid="{00000000-0006-0000-0100-0000EF010000}">
      <text>
        <r>
          <rPr>
            <sz val="10"/>
            <color rgb="FF000000"/>
            <rFont val="Arial"/>
            <scheme val="minor"/>
          </rPr>
          <t>Geocode : 
Sorry, no results were found for this address. Please retry by reformulating it or looking for wider results.</t>
        </r>
      </text>
    </comment>
    <comment ref="E3030" authorId="0" shapeId="0" xr:uid="{00000000-0006-0000-0100-0000F0010000}">
      <text>
        <r>
          <rPr>
            <sz val="10"/>
            <color rgb="FF000000"/>
            <rFont val="Arial"/>
            <scheme val="minor"/>
          </rPr>
          <t>Geocode : 
Sorry, no results were found for this address. Please retry by reformulating it or looking for wider results.</t>
        </r>
      </text>
    </comment>
    <comment ref="E3035" authorId="0" shapeId="0" xr:uid="{00000000-0006-0000-0100-0000F1010000}">
      <text>
        <r>
          <rPr>
            <sz val="10"/>
            <color rgb="FF000000"/>
            <rFont val="Arial"/>
            <scheme val="minor"/>
          </rPr>
          <t>Geocode : 
Sorry, no results were found for this address. Please retry by reformulating it or looking for wider results.</t>
        </r>
      </text>
    </comment>
    <comment ref="E3037" authorId="0" shapeId="0" xr:uid="{00000000-0006-0000-0100-0000F2010000}">
      <text>
        <r>
          <rPr>
            <sz val="10"/>
            <color rgb="FF000000"/>
            <rFont val="Arial"/>
            <scheme val="minor"/>
          </rPr>
          <t>Geocode : 
Sorry, no results were found for this address. Please retry by reformulating it or looking for wider results.</t>
        </r>
      </text>
    </comment>
    <comment ref="E3044" authorId="0" shapeId="0" xr:uid="{00000000-0006-0000-0100-0000F3010000}">
      <text>
        <r>
          <rPr>
            <sz val="10"/>
            <color rgb="FF000000"/>
            <rFont val="Arial"/>
            <scheme val="minor"/>
          </rPr>
          <t>Geocode : 
Sorry, no results were found for this address. Please retry by reformulating it or looking for wider results.</t>
        </r>
      </text>
    </comment>
    <comment ref="E3052" authorId="0" shapeId="0" xr:uid="{00000000-0006-0000-0100-0000F4010000}">
      <text>
        <r>
          <rPr>
            <sz val="10"/>
            <color rgb="FF000000"/>
            <rFont val="Arial"/>
            <scheme val="minor"/>
          </rPr>
          <t>Geocode : 
Sorry, no results were found for this address. Please retry by reformulating it or looking for wider results.</t>
        </r>
      </text>
    </comment>
    <comment ref="E3060" authorId="0" shapeId="0" xr:uid="{00000000-0006-0000-0100-0000F5010000}">
      <text>
        <r>
          <rPr>
            <sz val="10"/>
            <color rgb="FF000000"/>
            <rFont val="Arial"/>
            <scheme val="minor"/>
          </rPr>
          <t>Geocode : 
Sorry, no results were found for this address. Please retry by reformulating it or looking for wider results.</t>
        </r>
      </text>
    </comment>
    <comment ref="E3061" authorId="0" shapeId="0" xr:uid="{00000000-0006-0000-0100-0000F6010000}">
      <text>
        <r>
          <rPr>
            <sz val="10"/>
            <color rgb="FF000000"/>
            <rFont val="Arial"/>
            <scheme val="minor"/>
          </rPr>
          <t>Geocode : 
Sorry, no results were found for this address. Please retry by reformulating it or looking for wider results.</t>
        </r>
      </text>
    </comment>
    <comment ref="E3062" authorId="0" shapeId="0" xr:uid="{00000000-0006-0000-0100-0000F7010000}">
      <text>
        <r>
          <rPr>
            <sz val="10"/>
            <color rgb="FF000000"/>
            <rFont val="Arial"/>
            <scheme val="minor"/>
          </rPr>
          <t>Geocode : 
Sorry, no results were found for this address. Please retry by reformulating it or looking for wider results.</t>
        </r>
      </text>
    </comment>
    <comment ref="E3063" authorId="0" shapeId="0" xr:uid="{00000000-0006-0000-0100-0000F8010000}">
      <text>
        <r>
          <rPr>
            <sz val="10"/>
            <color rgb="FF000000"/>
            <rFont val="Arial"/>
            <scheme val="minor"/>
          </rPr>
          <t>Geocode : 
Sorry, no results were found for this address. Please retry by reformulating it or looking for wider results.</t>
        </r>
      </text>
    </comment>
    <comment ref="E3064" authorId="0" shapeId="0" xr:uid="{00000000-0006-0000-0100-0000F9010000}">
      <text>
        <r>
          <rPr>
            <sz val="10"/>
            <color rgb="FF000000"/>
            <rFont val="Arial"/>
            <scheme val="minor"/>
          </rPr>
          <t>Geocode : 
Sorry, no results were found for this address. Please retry by reformulating it or looking for wider results.</t>
        </r>
      </text>
    </comment>
    <comment ref="E3065" authorId="0" shapeId="0" xr:uid="{00000000-0006-0000-0100-0000FA010000}">
      <text>
        <r>
          <rPr>
            <sz val="10"/>
            <color rgb="FF000000"/>
            <rFont val="Arial"/>
            <scheme val="minor"/>
          </rPr>
          <t>Geocode : 
Sorry, no results were found for this address. Please retry by reformulating it or looking for wider results.</t>
        </r>
      </text>
    </comment>
    <comment ref="E3066" authorId="0" shapeId="0" xr:uid="{00000000-0006-0000-0100-0000FB010000}">
      <text>
        <r>
          <rPr>
            <sz val="10"/>
            <color rgb="FF000000"/>
            <rFont val="Arial"/>
            <scheme val="minor"/>
          </rPr>
          <t>Geocode : 
Sorry, no results were found for this address. Please retry by reformulating it or looking for wider results.</t>
        </r>
      </text>
    </comment>
    <comment ref="E3067" authorId="0" shapeId="0" xr:uid="{00000000-0006-0000-0100-0000FC010000}">
      <text>
        <r>
          <rPr>
            <sz val="10"/>
            <color rgb="FF000000"/>
            <rFont val="Arial"/>
            <scheme val="minor"/>
          </rPr>
          <t>Geocode : 
Sorry, no results were found for this address. Please retry by reformulating it or looking for wider results.</t>
        </r>
      </text>
    </comment>
    <comment ref="E3068" authorId="0" shapeId="0" xr:uid="{00000000-0006-0000-0100-0000FD010000}">
      <text>
        <r>
          <rPr>
            <sz val="10"/>
            <color rgb="FF000000"/>
            <rFont val="Arial"/>
            <scheme val="minor"/>
          </rPr>
          <t>Geocode : 
Sorry, no results were found for this address. Please retry by reformulating it or looking for wider results.</t>
        </r>
      </text>
    </comment>
    <comment ref="E3069" authorId="0" shapeId="0" xr:uid="{00000000-0006-0000-0100-0000FE010000}">
      <text>
        <r>
          <rPr>
            <sz val="10"/>
            <color rgb="FF000000"/>
            <rFont val="Arial"/>
            <scheme val="minor"/>
          </rPr>
          <t>Geocode : 
Sorry, no results were found for this address. Please retry by reformulating it or looking for wider results.</t>
        </r>
      </text>
    </comment>
    <comment ref="E3070" authorId="0" shapeId="0" xr:uid="{00000000-0006-0000-0100-0000FF010000}">
      <text>
        <r>
          <rPr>
            <sz val="10"/>
            <color rgb="FF000000"/>
            <rFont val="Arial"/>
            <scheme val="minor"/>
          </rPr>
          <t>Geocode : 
Sorry, no results were found for this address. Please retry by reformulating it or looking for wider results.</t>
        </r>
      </text>
    </comment>
    <comment ref="E3071" authorId="0" shapeId="0" xr:uid="{00000000-0006-0000-0100-000000020000}">
      <text>
        <r>
          <rPr>
            <sz val="10"/>
            <color rgb="FF000000"/>
            <rFont val="Arial"/>
            <scheme val="minor"/>
          </rPr>
          <t>Geocode : 
Sorry, no results were found for this address. Please retry by reformulating it or looking for wider results.</t>
        </r>
      </text>
    </comment>
    <comment ref="E3072" authorId="0" shapeId="0" xr:uid="{00000000-0006-0000-0100-000001020000}">
      <text>
        <r>
          <rPr>
            <sz val="10"/>
            <color rgb="FF000000"/>
            <rFont val="Arial"/>
            <scheme val="minor"/>
          </rPr>
          <t>Geocode : 
Sorry, no results were found for this address. Please retry by reformulating it or looking for wider results.</t>
        </r>
      </text>
    </comment>
    <comment ref="E3073" authorId="0" shapeId="0" xr:uid="{00000000-0006-0000-0100-000002020000}">
      <text>
        <r>
          <rPr>
            <sz val="10"/>
            <color rgb="FF000000"/>
            <rFont val="Arial"/>
            <scheme val="minor"/>
          </rPr>
          <t>Geocode : 
Sorry, no results were found for this address. Please retry by reformulating it or looking for wider results.</t>
        </r>
      </text>
    </comment>
    <comment ref="E3076" authorId="0" shapeId="0" xr:uid="{00000000-0006-0000-0100-000003020000}">
      <text>
        <r>
          <rPr>
            <sz val="10"/>
            <color rgb="FF000000"/>
            <rFont val="Arial"/>
            <scheme val="minor"/>
          </rPr>
          <t>Geocode : 
Sorry, no results were found for this address. Please retry by reformulating it or looking for wider results.</t>
        </r>
      </text>
    </comment>
    <comment ref="E3077" authorId="0" shapeId="0" xr:uid="{00000000-0006-0000-0100-000004020000}">
      <text>
        <r>
          <rPr>
            <sz val="10"/>
            <color rgb="FF000000"/>
            <rFont val="Arial"/>
            <scheme val="minor"/>
          </rPr>
          <t>Geocode : 
Sorry, no results were found for this address. Please retry by reformulating it or looking for wider results.</t>
        </r>
      </text>
    </comment>
    <comment ref="E3078" authorId="0" shapeId="0" xr:uid="{00000000-0006-0000-0100-000005020000}">
      <text>
        <r>
          <rPr>
            <sz val="10"/>
            <color rgb="FF000000"/>
            <rFont val="Arial"/>
            <scheme val="minor"/>
          </rPr>
          <t>Geocode : 
Sorry, no results were found for this address. Please retry by reformulating it or looking for wider results.</t>
        </r>
      </text>
    </comment>
    <comment ref="E3079" authorId="0" shapeId="0" xr:uid="{00000000-0006-0000-0100-000006020000}">
      <text>
        <r>
          <rPr>
            <sz val="10"/>
            <color rgb="FF000000"/>
            <rFont val="Arial"/>
            <scheme val="minor"/>
          </rPr>
          <t>Geocode : 
Sorry, no results were found for this address. Please retry by reformulating it or looking for wider results.</t>
        </r>
      </text>
    </comment>
    <comment ref="E3080" authorId="0" shapeId="0" xr:uid="{00000000-0006-0000-0100-000007020000}">
      <text>
        <r>
          <rPr>
            <sz val="10"/>
            <color rgb="FF000000"/>
            <rFont val="Arial"/>
            <scheme val="minor"/>
          </rPr>
          <t>Geocode : 
Sorry, no results were found for this address. Please retry by reformulating it or looking for wider results.</t>
        </r>
      </text>
    </comment>
    <comment ref="E3081" authorId="0" shapeId="0" xr:uid="{00000000-0006-0000-0100-000008020000}">
      <text>
        <r>
          <rPr>
            <sz val="10"/>
            <color rgb="FF000000"/>
            <rFont val="Arial"/>
            <scheme val="minor"/>
          </rPr>
          <t>Geocode : 
Sorry, no results were found for this address. Please retry by reformulating it or looking for wider results.</t>
        </r>
      </text>
    </comment>
    <comment ref="E3082" authorId="0" shapeId="0" xr:uid="{00000000-0006-0000-0100-000009020000}">
      <text>
        <r>
          <rPr>
            <sz val="10"/>
            <color rgb="FF000000"/>
            <rFont val="Arial"/>
            <scheme val="minor"/>
          </rPr>
          <t>Geocode : 
Sorry, no results were found for this address. Please retry by reformulating it or looking for wider results.</t>
        </r>
      </text>
    </comment>
    <comment ref="E3083" authorId="0" shapeId="0" xr:uid="{00000000-0006-0000-0100-00000A020000}">
      <text>
        <r>
          <rPr>
            <sz val="10"/>
            <color rgb="FF000000"/>
            <rFont val="Arial"/>
            <scheme val="minor"/>
          </rPr>
          <t>Geocode : 
Sorry, no results were found for this address. Please retry by reformulating it or looking for wider results.</t>
        </r>
      </text>
    </comment>
    <comment ref="E3084" authorId="0" shapeId="0" xr:uid="{00000000-0006-0000-0100-00000B020000}">
      <text>
        <r>
          <rPr>
            <sz val="10"/>
            <color rgb="FF000000"/>
            <rFont val="Arial"/>
            <scheme val="minor"/>
          </rPr>
          <t>Geocode : 
Sorry, no results were found for this address. Please retry by reformulating it or looking for wider results.</t>
        </r>
      </text>
    </comment>
    <comment ref="E3085" authorId="0" shapeId="0" xr:uid="{00000000-0006-0000-0100-00000C020000}">
      <text>
        <r>
          <rPr>
            <sz val="10"/>
            <color rgb="FF000000"/>
            <rFont val="Arial"/>
            <scheme val="minor"/>
          </rPr>
          <t>Geocode : 
Sorry, no results were found for this address. Please retry by reformulating it or looking for wider results.</t>
        </r>
      </text>
    </comment>
    <comment ref="E3086" authorId="0" shapeId="0" xr:uid="{00000000-0006-0000-0100-00000D020000}">
      <text>
        <r>
          <rPr>
            <sz val="10"/>
            <color rgb="FF000000"/>
            <rFont val="Arial"/>
            <scheme val="minor"/>
          </rPr>
          <t>Geocode : 
Sorry, no results were found for this address. Please retry by reformulating it or looking for wider results.</t>
        </r>
      </text>
    </comment>
    <comment ref="E3087" authorId="0" shapeId="0" xr:uid="{00000000-0006-0000-0100-00000E020000}">
      <text>
        <r>
          <rPr>
            <sz val="10"/>
            <color rgb="FF000000"/>
            <rFont val="Arial"/>
            <scheme val="minor"/>
          </rPr>
          <t>Geocode : 
Sorry, no results were found for this address. Please retry by reformulating it or looking for wider results.</t>
        </r>
      </text>
    </comment>
    <comment ref="E3088" authorId="0" shapeId="0" xr:uid="{00000000-0006-0000-0100-00000F020000}">
      <text>
        <r>
          <rPr>
            <sz val="10"/>
            <color rgb="FF000000"/>
            <rFont val="Arial"/>
            <scheme val="minor"/>
          </rPr>
          <t>Geocode : 
Sorry, no results were found for this address. Please retry by reformulating it or looking for wider results.</t>
        </r>
      </text>
    </comment>
    <comment ref="E3089" authorId="0" shapeId="0" xr:uid="{00000000-0006-0000-0100-000010020000}">
      <text>
        <r>
          <rPr>
            <sz val="10"/>
            <color rgb="FF000000"/>
            <rFont val="Arial"/>
            <scheme val="minor"/>
          </rPr>
          <t>Geocode : 
Sorry, no results were found for this address. Please retry by reformulating it or looking for wider results.</t>
        </r>
      </text>
    </comment>
    <comment ref="E3090" authorId="0" shapeId="0" xr:uid="{00000000-0006-0000-0100-000011020000}">
      <text>
        <r>
          <rPr>
            <sz val="10"/>
            <color rgb="FF000000"/>
            <rFont val="Arial"/>
            <scheme val="minor"/>
          </rPr>
          <t>Geocode : 
Sorry, no results were found for this address. Please retry by reformulating it or looking for wider results.</t>
        </r>
      </text>
    </comment>
    <comment ref="E3091" authorId="0" shapeId="0" xr:uid="{00000000-0006-0000-0100-000012020000}">
      <text>
        <r>
          <rPr>
            <sz val="10"/>
            <color rgb="FF000000"/>
            <rFont val="Arial"/>
            <scheme val="minor"/>
          </rPr>
          <t>Geocode : 
Sorry, no results were found for this address. Please retry by reformulating it or looking for wider results.</t>
        </r>
      </text>
    </comment>
    <comment ref="E3092" authorId="0" shapeId="0" xr:uid="{00000000-0006-0000-0100-000013020000}">
      <text>
        <r>
          <rPr>
            <sz val="10"/>
            <color rgb="FF000000"/>
            <rFont val="Arial"/>
            <scheme val="minor"/>
          </rPr>
          <t>Geocode : 
Sorry, no results were found for this address. Please retry by reformulating it or looking for wider results.</t>
        </r>
      </text>
    </comment>
    <comment ref="E3098" authorId="0" shapeId="0" xr:uid="{00000000-0006-0000-0100-000014020000}">
      <text>
        <r>
          <rPr>
            <sz val="10"/>
            <color rgb="FF000000"/>
            <rFont val="Arial"/>
            <scheme val="minor"/>
          </rPr>
          <t>Geocode : 
Sorry, no results were found for this address. Please retry by reformulating it or looking for wider results.</t>
        </r>
      </text>
    </comment>
    <comment ref="E3099" authorId="0" shapeId="0" xr:uid="{00000000-0006-0000-0100-000015020000}">
      <text>
        <r>
          <rPr>
            <sz val="10"/>
            <color rgb="FF000000"/>
            <rFont val="Arial"/>
            <scheme val="minor"/>
          </rPr>
          <t>Geocode : 
Sorry, no results were found for this address. Please retry by reformulating it or looking for wider results.</t>
        </r>
      </text>
    </comment>
    <comment ref="E3100" authorId="0" shapeId="0" xr:uid="{00000000-0006-0000-0100-000016020000}">
      <text>
        <r>
          <rPr>
            <sz val="10"/>
            <color rgb="FF000000"/>
            <rFont val="Arial"/>
            <scheme val="minor"/>
          </rPr>
          <t>Geocode : 
Sorry, no results were found for this address. Please retry by reformulating it or looking for wider results.</t>
        </r>
      </text>
    </comment>
    <comment ref="E3104" authorId="0" shapeId="0" xr:uid="{00000000-0006-0000-0100-000017020000}">
      <text>
        <r>
          <rPr>
            <sz val="10"/>
            <color rgb="FF000000"/>
            <rFont val="Arial"/>
            <scheme val="minor"/>
          </rPr>
          <t>Geocode : 
Sorry, no results were found for this address. Please retry by reformulating it or looking for wider results.</t>
        </r>
      </text>
    </comment>
    <comment ref="E3110" authorId="0" shapeId="0" xr:uid="{00000000-0006-0000-0100-000018020000}">
      <text>
        <r>
          <rPr>
            <sz val="10"/>
            <color rgb="FF000000"/>
            <rFont val="Arial"/>
            <scheme val="minor"/>
          </rPr>
          <t>Geocode : 
Sorry, no results were found for this address. Please retry by reformulating it or looking for wider results.</t>
        </r>
      </text>
    </comment>
    <comment ref="E3118" authorId="0" shapeId="0" xr:uid="{00000000-0006-0000-0100-000019020000}">
      <text>
        <r>
          <rPr>
            <sz val="10"/>
            <color rgb="FF000000"/>
            <rFont val="Arial"/>
            <scheme val="minor"/>
          </rPr>
          <t>Geocode : 
Sorry, no results were found for this address. Please retry by reformulating it or looking for wider results.</t>
        </r>
      </text>
    </comment>
    <comment ref="E3119" authorId="0" shapeId="0" xr:uid="{00000000-0006-0000-0100-00001A020000}">
      <text>
        <r>
          <rPr>
            <sz val="10"/>
            <color rgb="FF000000"/>
            <rFont val="Arial"/>
            <scheme val="minor"/>
          </rPr>
          <t>Geocode : 
Sorry, no results were found for this address. Please retry by reformulating it or looking for wider results.</t>
        </r>
      </text>
    </comment>
    <comment ref="E3121" authorId="0" shapeId="0" xr:uid="{00000000-0006-0000-0100-00001B020000}">
      <text>
        <r>
          <rPr>
            <sz val="10"/>
            <color rgb="FF000000"/>
            <rFont val="Arial"/>
            <scheme val="minor"/>
          </rPr>
          <t>Geocode : 
Sorry, no results were found for this address. Please retry by reformulating it or looking for wider results.</t>
        </r>
      </text>
    </comment>
    <comment ref="E3122" authorId="0" shapeId="0" xr:uid="{00000000-0006-0000-0100-00001C020000}">
      <text>
        <r>
          <rPr>
            <sz val="10"/>
            <color rgb="FF000000"/>
            <rFont val="Arial"/>
            <scheme val="minor"/>
          </rPr>
          <t>Geocode : 
Sorry, no results were found for this address. Please retry by reformulating it or looking for wider results.</t>
        </r>
      </text>
    </comment>
    <comment ref="E3123" authorId="0" shapeId="0" xr:uid="{00000000-0006-0000-0100-00001D020000}">
      <text>
        <r>
          <rPr>
            <sz val="10"/>
            <color rgb="FF000000"/>
            <rFont val="Arial"/>
            <scheme val="minor"/>
          </rPr>
          <t>Geocode : 
Sorry, no results were found for this address. Please retry by reformulating it or looking for wider results.</t>
        </r>
      </text>
    </comment>
    <comment ref="E3124" authorId="0" shapeId="0" xr:uid="{00000000-0006-0000-0100-00001E020000}">
      <text>
        <r>
          <rPr>
            <sz val="10"/>
            <color rgb="FF000000"/>
            <rFont val="Arial"/>
            <scheme val="minor"/>
          </rPr>
          <t>Geocode : 
Sorry, no results were found for this address. Please retry by reformulating it or looking for wider results.</t>
        </r>
      </text>
    </comment>
    <comment ref="E3125" authorId="0" shapeId="0" xr:uid="{00000000-0006-0000-0100-00001F020000}">
      <text>
        <r>
          <rPr>
            <sz val="10"/>
            <color rgb="FF000000"/>
            <rFont val="Arial"/>
            <scheme val="minor"/>
          </rPr>
          <t>Geocode : 
Sorry, no results were found for this address. Please retry by reformulating it or looking for wider results.</t>
        </r>
      </text>
    </comment>
    <comment ref="E3126" authorId="0" shapeId="0" xr:uid="{00000000-0006-0000-0100-000020020000}">
      <text>
        <r>
          <rPr>
            <sz val="10"/>
            <color rgb="FF000000"/>
            <rFont val="Arial"/>
            <scheme val="minor"/>
          </rPr>
          <t>Geocode : 
Sorry, no results were found for this address. Please retry by reformulating it or looking for wider results.</t>
        </r>
      </text>
    </comment>
    <comment ref="E3137" authorId="0" shapeId="0" xr:uid="{00000000-0006-0000-0100-000021020000}">
      <text>
        <r>
          <rPr>
            <sz val="10"/>
            <color rgb="FF000000"/>
            <rFont val="Arial"/>
            <scheme val="minor"/>
          </rPr>
          <t>Geocode : 
Sorry, no results were found for this address. Please retry by reformulating it or looking for wider results.</t>
        </r>
      </text>
    </comment>
    <comment ref="E3143" authorId="0" shapeId="0" xr:uid="{00000000-0006-0000-0100-000022020000}">
      <text>
        <r>
          <rPr>
            <sz val="10"/>
            <color rgb="FF000000"/>
            <rFont val="Arial"/>
            <scheme val="minor"/>
          </rPr>
          <t>Geocode : 
Sorry, no results were found for this address. Please retry by reformulating it or looking for wider results.</t>
        </r>
      </text>
    </comment>
    <comment ref="E3153" authorId="0" shapeId="0" xr:uid="{00000000-0006-0000-0100-000023020000}">
      <text>
        <r>
          <rPr>
            <sz val="10"/>
            <color rgb="FF000000"/>
            <rFont val="Arial"/>
            <scheme val="minor"/>
          </rPr>
          <t>Geocode : 
Sorry, no results were found for this address. Please retry by reformulating it or looking for wider results.</t>
        </r>
      </text>
    </comment>
    <comment ref="E3155" authorId="0" shapeId="0" xr:uid="{00000000-0006-0000-0100-000024020000}">
      <text>
        <r>
          <rPr>
            <sz val="10"/>
            <color rgb="FF000000"/>
            <rFont val="Arial"/>
            <scheme val="minor"/>
          </rPr>
          <t>Geocode : 
Sorry, no results were found for this address. Please retry by reformulating it or looking for wider results.</t>
        </r>
      </text>
    </comment>
    <comment ref="E3156" authorId="0" shapeId="0" xr:uid="{00000000-0006-0000-0100-000025020000}">
      <text>
        <r>
          <rPr>
            <sz val="10"/>
            <color rgb="FF000000"/>
            <rFont val="Arial"/>
            <scheme val="minor"/>
          </rPr>
          <t>Geocode : 
Sorry, no results were found for this address. Please retry by reformulating it or looking for wider results.</t>
        </r>
      </text>
    </comment>
    <comment ref="E3159" authorId="0" shapeId="0" xr:uid="{00000000-0006-0000-0100-000026020000}">
      <text>
        <r>
          <rPr>
            <sz val="10"/>
            <color rgb="FF000000"/>
            <rFont val="Arial"/>
            <scheme val="minor"/>
          </rPr>
          <t>Geocode : 
Sorry, no results were found for this address. Please retry by reformulating it or looking for wider results.</t>
        </r>
      </text>
    </comment>
    <comment ref="E3162" authorId="0" shapeId="0" xr:uid="{00000000-0006-0000-0100-000027020000}">
      <text>
        <r>
          <rPr>
            <sz val="10"/>
            <color rgb="FF000000"/>
            <rFont val="Arial"/>
            <scheme val="minor"/>
          </rPr>
          <t>Geocode : 
Sorry, no results were found for this address. Please retry by reformulating it or looking for wider results.</t>
        </r>
      </text>
    </comment>
    <comment ref="E3171" authorId="0" shapeId="0" xr:uid="{00000000-0006-0000-0100-000028020000}">
      <text>
        <r>
          <rPr>
            <sz val="10"/>
            <color rgb="FF000000"/>
            <rFont val="Arial"/>
            <scheme val="minor"/>
          </rPr>
          <t>Geocode : 
Sorry, no results were found for this address. Please retry by reformulating it or looking for wider results.</t>
        </r>
      </text>
    </comment>
    <comment ref="E3174" authorId="0" shapeId="0" xr:uid="{00000000-0006-0000-0100-000029020000}">
      <text>
        <r>
          <rPr>
            <sz val="10"/>
            <color rgb="FF000000"/>
            <rFont val="Arial"/>
            <scheme val="minor"/>
          </rPr>
          <t>Geocode : 
Sorry, no results were found for this address. Please retry by reformulating it or looking for wider results.</t>
        </r>
      </text>
    </comment>
    <comment ref="E3187" authorId="0" shapeId="0" xr:uid="{00000000-0006-0000-0100-00002A020000}">
      <text>
        <r>
          <rPr>
            <sz val="10"/>
            <color rgb="FF000000"/>
            <rFont val="Arial"/>
            <scheme val="minor"/>
          </rPr>
          <t>Geocode : 
Sorry, no results were found for this address. Please retry by reformulating it or looking for wider results.</t>
        </r>
      </text>
    </comment>
    <comment ref="E3204" authorId="0" shapeId="0" xr:uid="{00000000-0006-0000-0100-00002B020000}">
      <text>
        <r>
          <rPr>
            <sz val="10"/>
            <color rgb="FF000000"/>
            <rFont val="Arial"/>
            <scheme val="minor"/>
          </rPr>
          <t>Geocode : 
Sorry, no results were found for this address. Please retry by reformulating it or looking for wider results.</t>
        </r>
      </text>
    </comment>
    <comment ref="E3219" authorId="0" shapeId="0" xr:uid="{00000000-0006-0000-0100-00002C020000}">
      <text>
        <r>
          <rPr>
            <sz val="10"/>
            <color rgb="FF000000"/>
            <rFont val="Arial"/>
            <scheme val="minor"/>
          </rPr>
          <t>Geocode : 
Sorry, no results were found for this address. Please retry by reformulating it or looking for wider results.</t>
        </r>
      </text>
    </comment>
    <comment ref="E3224" authorId="0" shapeId="0" xr:uid="{00000000-0006-0000-0100-00002D020000}">
      <text>
        <r>
          <rPr>
            <sz val="10"/>
            <color rgb="FF000000"/>
            <rFont val="Arial"/>
            <scheme val="minor"/>
          </rPr>
          <t>Geocode : 
Sorry, no results were found for this address. Please retry by reformulating it or looking for wider results.</t>
        </r>
      </text>
    </comment>
    <comment ref="E3228" authorId="0" shapeId="0" xr:uid="{00000000-0006-0000-0100-00002E020000}">
      <text>
        <r>
          <rPr>
            <sz val="10"/>
            <color rgb="FF000000"/>
            <rFont val="Arial"/>
            <scheme val="minor"/>
          </rPr>
          <t>Geocode : 
Sorry, no results were found for this address. Please retry by reformulating it or looking for wider results.</t>
        </r>
      </text>
    </comment>
    <comment ref="E3229" authorId="0" shapeId="0" xr:uid="{00000000-0006-0000-0100-00002F020000}">
      <text>
        <r>
          <rPr>
            <sz val="10"/>
            <color rgb="FF000000"/>
            <rFont val="Arial"/>
            <scheme val="minor"/>
          </rPr>
          <t>Geocode : 
Sorry, no results were found for this address. Please retry by reformulating it or looking for wider results.</t>
        </r>
      </text>
    </comment>
    <comment ref="E3230" authorId="0" shapeId="0" xr:uid="{00000000-0006-0000-0100-000030020000}">
      <text>
        <r>
          <rPr>
            <sz val="10"/>
            <color rgb="FF000000"/>
            <rFont val="Arial"/>
            <scheme val="minor"/>
          </rPr>
          <t>Geocode : 
Sorry, no results were found for this address. Please retry by reformulating it or looking for wider results.</t>
        </r>
      </text>
    </comment>
    <comment ref="E3231" authorId="0" shapeId="0" xr:uid="{00000000-0006-0000-0100-000031020000}">
      <text>
        <r>
          <rPr>
            <sz val="10"/>
            <color rgb="FF000000"/>
            <rFont val="Arial"/>
            <scheme val="minor"/>
          </rPr>
          <t>Geocode : 
Sorry, no results were found for this address. Please retry by reformulating it or looking for wider results.</t>
        </r>
      </text>
    </comment>
    <comment ref="E3232" authorId="0" shapeId="0" xr:uid="{00000000-0006-0000-0100-000032020000}">
      <text>
        <r>
          <rPr>
            <sz val="10"/>
            <color rgb="FF000000"/>
            <rFont val="Arial"/>
            <scheme val="minor"/>
          </rPr>
          <t>Geocode : 
Sorry, no results were found for this address. Please retry by reformulating it or looking for wider results.</t>
        </r>
      </text>
    </comment>
    <comment ref="E3233" authorId="0" shapeId="0" xr:uid="{00000000-0006-0000-0100-000033020000}">
      <text>
        <r>
          <rPr>
            <sz val="10"/>
            <color rgb="FF000000"/>
            <rFont val="Arial"/>
            <scheme val="minor"/>
          </rPr>
          <t>Geocode : 
Sorry, no results were found for this address. Please retry by reformulating it or looking for wider results.</t>
        </r>
      </text>
    </comment>
    <comment ref="E3234" authorId="0" shapeId="0" xr:uid="{00000000-0006-0000-0100-000034020000}">
      <text>
        <r>
          <rPr>
            <sz val="10"/>
            <color rgb="FF000000"/>
            <rFont val="Arial"/>
            <scheme val="minor"/>
          </rPr>
          <t>Geocode : 
Sorry, no results were found for this address. Please retry by reformulating it or looking for wider results.</t>
        </r>
      </text>
    </comment>
    <comment ref="E3235" authorId="0" shapeId="0" xr:uid="{00000000-0006-0000-0100-000035020000}">
      <text>
        <r>
          <rPr>
            <sz val="10"/>
            <color rgb="FF000000"/>
            <rFont val="Arial"/>
            <scheme val="minor"/>
          </rPr>
          <t>Geocode : 
Sorry, no results were found for this address. Please retry by reformulating it or looking for wider results.</t>
        </r>
      </text>
    </comment>
    <comment ref="E3236" authorId="0" shapeId="0" xr:uid="{00000000-0006-0000-0100-000036020000}">
      <text>
        <r>
          <rPr>
            <sz val="10"/>
            <color rgb="FF000000"/>
            <rFont val="Arial"/>
            <scheme val="minor"/>
          </rPr>
          <t>Geocode : 
Sorry, no results were found for this address. Please retry by reformulating it or looking for wider results.</t>
        </r>
      </text>
    </comment>
    <comment ref="E3237" authorId="0" shapeId="0" xr:uid="{00000000-0006-0000-0100-000037020000}">
      <text>
        <r>
          <rPr>
            <sz val="10"/>
            <color rgb="FF000000"/>
            <rFont val="Arial"/>
            <scheme val="minor"/>
          </rPr>
          <t>Geocode : 
Sorry, no results were found for this address. Please retry by reformulating it or looking for wider results.</t>
        </r>
      </text>
    </comment>
    <comment ref="E3238" authorId="0" shapeId="0" xr:uid="{00000000-0006-0000-0100-000038020000}">
      <text>
        <r>
          <rPr>
            <sz val="10"/>
            <color rgb="FF000000"/>
            <rFont val="Arial"/>
            <scheme val="minor"/>
          </rPr>
          <t>Geocode : 
Sorry, no results were found for this address. Please retry by reformulating it or looking for wider results.</t>
        </r>
      </text>
    </comment>
    <comment ref="E3239" authorId="0" shapeId="0" xr:uid="{00000000-0006-0000-0100-000039020000}">
      <text>
        <r>
          <rPr>
            <sz val="10"/>
            <color rgb="FF000000"/>
            <rFont val="Arial"/>
            <scheme val="minor"/>
          </rPr>
          <t>Geocode : 
Sorry, no results were found for this address. Please retry by reformulating it or looking for wider results.</t>
        </r>
      </text>
    </comment>
    <comment ref="E3241" authorId="0" shapeId="0" xr:uid="{00000000-0006-0000-0100-00003A020000}">
      <text>
        <r>
          <rPr>
            <sz val="10"/>
            <color rgb="FF000000"/>
            <rFont val="Arial"/>
            <scheme val="minor"/>
          </rPr>
          <t>Geocode : 
Sorry, no results were found for this address. Please retry by reformulating it or looking for wider results.</t>
        </r>
      </text>
    </comment>
    <comment ref="E3242" authorId="0" shapeId="0" xr:uid="{00000000-0006-0000-0100-00003B020000}">
      <text>
        <r>
          <rPr>
            <sz val="10"/>
            <color rgb="FF000000"/>
            <rFont val="Arial"/>
            <scheme val="minor"/>
          </rPr>
          <t>Geocode : 
Sorry, no results were found for this address. Please retry by reformulating it or looking for wider results.</t>
        </r>
      </text>
    </comment>
    <comment ref="E3243" authorId="0" shapeId="0" xr:uid="{00000000-0006-0000-0100-00003C020000}">
      <text>
        <r>
          <rPr>
            <sz val="10"/>
            <color rgb="FF000000"/>
            <rFont val="Arial"/>
            <scheme val="minor"/>
          </rPr>
          <t>Geocode : 
Sorry, no results were found for this address. Please retry by reformulating it or looking for wider results.</t>
        </r>
      </text>
    </comment>
    <comment ref="E3257" authorId="0" shapeId="0" xr:uid="{00000000-0006-0000-0100-00003D020000}">
      <text>
        <r>
          <rPr>
            <sz val="10"/>
            <color rgb="FF000000"/>
            <rFont val="Arial"/>
            <scheme val="minor"/>
          </rPr>
          <t>Geocode : 
Sorry, no results were found for this address. Please retry by reformulating it or looking for wider results.</t>
        </r>
      </text>
    </comment>
    <comment ref="E3258" authorId="0" shapeId="0" xr:uid="{00000000-0006-0000-0100-00003E020000}">
      <text>
        <r>
          <rPr>
            <sz val="10"/>
            <color rgb="FF000000"/>
            <rFont val="Arial"/>
            <scheme val="minor"/>
          </rPr>
          <t>Geocode : 
Sorry, no results were found for this address. Please retry by reformulating it or looking for wider results.</t>
        </r>
      </text>
    </comment>
    <comment ref="E3260" authorId="0" shapeId="0" xr:uid="{00000000-0006-0000-0100-00003F020000}">
      <text>
        <r>
          <rPr>
            <sz val="10"/>
            <color rgb="FF000000"/>
            <rFont val="Arial"/>
            <scheme val="minor"/>
          </rPr>
          <t>Geocode : 
Sorry, no results were found for this address. Please retry by reformulating it or looking for wider results.</t>
        </r>
      </text>
    </comment>
    <comment ref="E3261" authorId="0" shapeId="0" xr:uid="{00000000-0006-0000-0100-000040020000}">
      <text>
        <r>
          <rPr>
            <sz val="10"/>
            <color rgb="FF000000"/>
            <rFont val="Arial"/>
            <scheme val="minor"/>
          </rPr>
          <t>Geocode : 
Sorry, no results were found for this address. Please retry by reformulating it or looking for wider results.</t>
        </r>
      </text>
    </comment>
    <comment ref="E3262" authorId="0" shapeId="0" xr:uid="{00000000-0006-0000-0100-000041020000}">
      <text>
        <r>
          <rPr>
            <sz val="10"/>
            <color rgb="FF000000"/>
            <rFont val="Arial"/>
            <scheme val="minor"/>
          </rPr>
          <t>Geocode : 
Sorry, no results were found for this address. Please retry by reformulating it or looking for wider results.</t>
        </r>
      </text>
    </comment>
    <comment ref="E3264" authorId="0" shapeId="0" xr:uid="{00000000-0006-0000-0100-000042020000}">
      <text>
        <r>
          <rPr>
            <sz val="10"/>
            <color rgb="FF000000"/>
            <rFont val="Arial"/>
            <scheme val="minor"/>
          </rPr>
          <t>Geocode : 
Sorry, no results were found for this address. Please retry by reformulating it or looking for wider results.</t>
        </r>
      </text>
    </comment>
    <comment ref="E3270" authorId="0" shapeId="0" xr:uid="{00000000-0006-0000-0100-000043020000}">
      <text>
        <r>
          <rPr>
            <sz val="10"/>
            <color rgb="FF000000"/>
            <rFont val="Arial"/>
            <scheme val="minor"/>
          </rPr>
          <t>Geocode : 
Sorry, no results were found for this address. Please retry by reformulating it or looking for wider results.</t>
        </r>
      </text>
    </comment>
    <comment ref="E3271" authorId="0" shapeId="0" xr:uid="{00000000-0006-0000-0100-000044020000}">
      <text>
        <r>
          <rPr>
            <sz val="10"/>
            <color rgb="FF000000"/>
            <rFont val="Arial"/>
            <scheme val="minor"/>
          </rPr>
          <t>Geocode : 
Sorry, no results were found for this address. Please retry by reformulating it or looking for wider results.</t>
        </r>
      </text>
    </comment>
    <comment ref="E3272" authorId="0" shapeId="0" xr:uid="{00000000-0006-0000-0100-000045020000}">
      <text>
        <r>
          <rPr>
            <sz val="10"/>
            <color rgb="FF000000"/>
            <rFont val="Arial"/>
            <scheme val="minor"/>
          </rPr>
          <t>Geocode : 
Sorry, no results were found for this address. Please retry by reformulating it or looking for wider results.</t>
        </r>
      </text>
    </comment>
    <comment ref="E3273" authorId="0" shapeId="0" xr:uid="{00000000-0006-0000-0100-000046020000}">
      <text>
        <r>
          <rPr>
            <sz val="10"/>
            <color rgb="FF000000"/>
            <rFont val="Arial"/>
            <scheme val="minor"/>
          </rPr>
          <t>Geocode : 
Sorry, no results were found for this address. Please retry by reformulating it or looking for wider results.</t>
        </r>
      </text>
    </comment>
    <comment ref="E3275" authorId="0" shapeId="0" xr:uid="{00000000-0006-0000-0100-000047020000}">
      <text>
        <r>
          <rPr>
            <sz val="10"/>
            <color rgb="FF000000"/>
            <rFont val="Arial"/>
            <scheme val="minor"/>
          </rPr>
          <t>Geocode : 
Sorry, no results were found for this address. Please retry by reformulating it or looking for wider results.</t>
        </r>
      </text>
    </comment>
    <comment ref="E3277" authorId="0" shapeId="0" xr:uid="{00000000-0006-0000-0100-000048020000}">
      <text>
        <r>
          <rPr>
            <sz val="10"/>
            <color rgb="FF000000"/>
            <rFont val="Arial"/>
            <scheme val="minor"/>
          </rPr>
          <t>Geocode : 
Sorry, no results were found for this address. Please retry by reformulating it or looking for wider results.</t>
        </r>
      </text>
    </comment>
    <comment ref="E3278" authorId="0" shapeId="0" xr:uid="{00000000-0006-0000-0100-000049020000}">
      <text>
        <r>
          <rPr>
            <sz val="10"/>
            <color rgb="FF000000"/>
            <rFont val="Arial"/>
            <scheme val="minor"/>
          </rPr>
          <t>Geocode : 
Sorry, no results were found for this address. Please retry by reformulating it or looking for wider results.</t>
        </r>
      </text>
    </comment>
    <comment ref="E3281" authorId="0" shapeId="0" xr:uid="{00000000-0006-0000-0100-00004A020000}">
      <text>
        <r>
          <rPr>
            <sz val="10"/>
            <color rgb="FF000000"/>
            <rFont val="Arial"/>
            <scheme val="minor"/>
          </rPr>
          <t>Geocode : 
Sorry, no results were found for this address. Please retry by reformulating it or looking for wider results.</t>
        </r>
      </text>
    </comment>
    <comment ref="E3282" authorId="0" shapeId="0" xr:uid="{00000000-0006-0000-0100-00004B020000}">
      <text>
        <r>
          <rPr>
            <sz val="10"/>
            <color rgb="FF000000"/>
            <rFont val="Arial"/>
            <scheme val="minor"/>
          </rPr>
          <t>Geocode : 
Sorry, no results were found for this address. Please retry by reformulating it or looking for wider results.</t>
        </r>
      </text>
    </comment>
    <comment ref="E3283" authorId="0" shapeId="0" xr:uid="{00000000-0006-0000-0100-00004C020000}">
      <text>
        <r>
          <rPr>
            <sz val="10"/>
            <color rgb="FF000000"/>
            <rFont val="Arial"/>
            <scheme val="minor"/>
          </rPr>
          <t>Geocode : 
Sorry, no results were found for this address. Please retry by reformulating it or looking for wider results.</t>
        </r>
      </text>
    </comment>
    <comment ref="E3284" authorId="0" shapeId="0" xr:uid="{00000000-0006-0000-0100-00004D020000}">
      <text>
        <r>
          <rPr>
            <sz val="10"/>
            <color rgb="FF000000"/>
            <rFont val="Arial"/>
            <scheme val="minor"/>
          </rPr>
          <t>Geocode : 
Sorry, no results were found for this address. Please retry by reformulating it or looking for wider results.</t>
        </r>
      </text>
    </comment>
    <comment ref="E3285" authorId="0" shapeId="0" xr:uid="{00000000-0006-0000-0100-00004E020000}">
      <text>
        <r>
          <rPr>
            <sz val="10"/>
            <color rgb="FF000000"/>
            <rFont val="Arial"/>
            <scheme val="minor"/>
          </rPr>
          <t>Geocode : 
Sorry, no results were found for this address. Please retry by reformulating it or looking for wider results.</t>
        </r>
      </text>
    </comment>
    <comment ref="E3286" authorId="0" shapeId="0" xr:uid="{00000000-0006-0000-0100-00004F020000}">
      <text>
        <r>
          <rPr>
            <sz val="10"/>
            <color rgb="FF000000"/>
            <rFont val="Arial"/>
            <scheme val="minor"/>
          </rPr>
          <t>Geocode : 
Sorry, no results were found for this address. Please retry by reformulating it or looking for wider results.</t>
        </r>
      </text>
    </comment>
    <comment ref="E3287" authorId="0" shapeId="0" xr:uid="{00000000-0006-0000-0100-000050020000}">
      <text>
        <r>
          <rPr>
            <sz val="10"/>
            <color rgb="FF000000"/>
            <rFont val="Arial"/>
            <scheme val="minor"/>
          </rPr>
          <t>Geocode : 
Sorry, no results were found for this address. Please retry by reformulating it or looking for wider results.</t>
        </r>
      </text>
    </comment>
    <comment ref="E3288" authorId="0" shapeId="0" xr:uid="{00000000-0006-0000-0100-000051020000}">
      <text>
        <r>
          <rPr>
            <sz val="10"/>
            <color rgb="FF000000"/>
            <rFont val="Arial"/>
            <scheme val="minor"/>
          </rPr>
          <t>Geocode : 
Sorry, no results were found for this address. Please retry by reformulating it or looking for wider results.</t>
        </r>
      </text>
    </comment>
    <comment ref="E3289" authorId="0" shapeId="0" xr:uid="{00000000-0006-0000-0100-000052020000}">
      <text>
        <r>
          <rPr>
            <sz val="10"/>
            <color rgb="FF000000"/>
            <rFont val="Arial"/>
            <scheme val="minor"/>
          </rPr>
          <t>Geocode : 
Sorry, no results were found for this address. Please retry by reformulating it or looking for wider results.</t>
        </r>
      </text>
    </comment>
    <comment ref="E3290" authorId="0" shapeId="0" xr:uid="{00000000-0006-0000-0100-000053020000}">
      <text>
        <r>
          <rPr>
            <sz val="10"/>
            <color rgb="FF000000"/>
            <rFont val="Arial"/>
            <scheme val="minor"/>
          </rPr>
          <t>Geocode : 
Sorry, no results were found for this address. Please retry by reformulating it or looking for wider results.</t>
        </r>
      </text>
    </comment>
    <comment ref="E3291" authorId="0" shapeId="0" xr:uid="{00000000-0006-0000-0100-000054020000}">
      <text>
        <r>
          <rPr>
            <sz val="10"/>
            <color rgb="FF000000"/>
            <rFont val="Arial"/>
            <scheme val="minor"/>
          </rPr>
          <t>Geocode : 
Sorry, no results were found for this address. Please retry by reformulating it or looking for wider results.</t>
        </r>
      </text>
    </comment>
    <comment ref="E3292" authorId="0" shapeId="0" xr:uid="{00000000-0006-0000-0100-000055020000}">
      <text>
        <r>
          <rPr>
            <sz val="10"/>
            <color rgb="FF000000"/>
            <rFont val="Arial"/>
            <scheme val="minor"/>
          </rPr>
          <t>Geocode : 
Sorry, no results were found for this address. Please retry by reformulating it or looking for wider results.</t>
        </r>
      </text>
    </comment>
    <comment ref="E3293" authorId="0" shapeId="0" xr:uid="{00000000-0006-0000-0100-000056020000}">
      <text>
        <r>
          <rPr>
            <sz val="10"/>
            <color rgb="FF000000"/>
            <rFont val="Arial"/>
            <scheme val="minor"/>
          </rPr>
          <t>Geocode : 
Sorry, no results were found for this address. Please retry by reformulating it or looking for wider results.</t>
        </r>
      </text>
    </comment>
    <comment ref="E3294" authorId="0" shapeId="0" xr:uid="{00000000-0006-0000-0100-000057020000}">
      <text>
        <r>
          <rPr>
            <sz val="10"/>
            <color rgb="FF000000"/>
            <rFont val="Arial"/>
            <scheme val="minor"/>
          </rPr>
          <t>Geocode : 
Sorry, no results were found for this address. Please retry by reformulating it or looking for wider results.</t>
        </r>
      </text>
    </comment>
    <comment ref="E3300" authorId="0" shapeId="0" xr:uid="{00000000-0006-0000-0100-000058020000}">
      <text>
        <r>
          <rPr>
            <sz val="10"/>
            <color rgb="FF000000"/>
            <rFont val="Arial"/>
            <scheme val="minor"/>
          </rPr>
          <t>Geocode : 
Sorry, no results were found for this address. Please retry by reformulating it or looking for wider results.</t>
        </r>
      </text>
    </comment>
    <comment ref="E3307" authorId="0" shapeId="0" xr:uid="{00000000-0006-0000-0100-000059020000}">
      <text>
        <r>
          <rPr>
            <sz val="10"/>
            <color rgb="FF000000"/>
            <rFont val="Arial"/>
            <scheme val="minor"/>
          </rPr>
          <t>Geocode : 
Sorry, no results were found for this address. Please retry by reformulating it or looking for wider results.</t>
        </r>
      </text>
    </comment>
    <comment ref="E3312" authorId="0" shapeId="0" xr:uid="{00000000-0006-0000-0100-00005A020000}">
      <text>
        <r>
          <rPr>
            <sz val="10"/>
            <color rgb="FF000000"/>
            <rFont val="Arial"/>
            <scheme val="minor"/>
          </rPr>
          <t>Geocode : 
Sorry, no results were found for this address. Please retry by reformulating it or looking for wider results.</t>
        </r>
      </text>
    </comment>
    <comment ref="E3314" authorId="0" shapeId="0" xr:uid="{00000000-0006-0000-0100-00005B020000}">
      <text>
        <r>
          <rPr>
            <sz val="10"/>
            <color rgb="FF000000"/>
            <rFont val="Arial"/>
            <scheme val="minor"/>
          </rPr>
          <t>Geocode : 
Sorry, no results were found for this address. Please retry by reformulating it or looking for wider results.</t>
        </r>
      </text>
    </comment>
    <comment ref="E3321" authorId="0" shapeId="0" xr:uid="{00000000-0006-0000-0100-00005C020000}">
      <text>
        <r>
          <rPr>
            <sz val="10"/>
            <color rgb="FF000000"/>
            <rFont val="Arial"/>
            <scheme val="minor"/>
          </rPr>
          <t>Geocode : 
Sorry, no results were found for this address. Please retry by reformulating it or looking for wider results.</t>
        </r>
      </text>
    </comment>
    <comment ref="E3322" authorId="0" shapeId="0" xr:uid="{00000000-0006-0000-0100-00005D020000}">
      <text>
        <r>
          <rPr>
            <sz val="10"/>
            <color rgb="FF000000"/>
            <rFont val="Arial"/>
            <scheme val="minor"/>
          </rPr>
          <t>Geocode : 
Sorry, no results were found for this address. Please retry by reformulating it or looking for wider results.</t>
        </r>
      </text>
    </comment>
    <comment ref="E3323" authorId="0" shapeId="0" xr:uid="{00000000-0006-0000-0100-00005E020000}">
      <text>
        <r>
          <rPr>
            <sz val="10"/>
            <color rgb="FF000000"/>
            <rFont val="Arial"/>
            <scheme val="minor"/>
          </rPr>
          <t>Geocode : 
Sorry, no results were found for this address. Please retry by reformulating it or looking for wider results.</t>
        </r>
      </text>
    </comment>
    <comment ref="E3324" authorId="0" shapeId="0" xr:uid="{00000000-0006-0000-0100-00005F020000}">
      <text>
        <r>
          <rPr>
            <sz val="10"/>
            <color rgb="FF000000"/>
            <rFont val="Arial"/>
            <scheme val="minor"/>
          </rPr>
          <t>Geocode : 
Sorry, no results were found for this address. Please retry by reformulating it or looking for wider results.</t>
        </r>
      </text>
    </comment>
    <comment ref="E3325" authorId="0" shapeId="0" xr:uid="{00000000-0006-0000-0100-000060020000}">
      <text>
        <r>
          <rPr>
            <sz val="10"/>
            <color rgb="FF000000"/>
            <rFont val="Arial"/>
            <scheme val="minor"/>
          </rPr>
          <t>Geocode : 
Sorry, no results were found for this address. Please retry by reformulating it or looking for wider results.</t>
        </r>
      </text>
    </comment>
    <comment ref="E3326" authorId="0" shapeId="0" xr:uid="{00000000-0006-0000-0100-000061020000}">
      <text>
        <r>
          <rPr>
            <sz val="10"/>
            <color rgb="FF000000"/>
            <rFont val="Arial"/>
            <scheme val="minor"/>
          </rPr>
          <t>Geocode : 
Sorry, no results were found for this address. Please retry by reformulating it or looking for wider results.</t>
        </r>
      </text>
    </comment>
    <comment ref="E3327" authorId="0" shapeId="0" xr:uid="{00000000-0006-0000-0100-000062020000}">
      <text>
        <r>
          <rPr>
            <sz val="10"/>
            <color rgb="FF000000"/>
            <rFont val="Arial"/>
            <scheme val="minor"/>
          </rPr>
          <t>Geocode : 
Sorry, no results were found for this address. Please retry by reformulating it or looking for wider results.</t>
        </r>
      </text>
    </comment>
    <comment ref="E3328" authorId="0" shapeId="0" xr:uid="{00000000-0006-0000-0100-000063020000}">
      <text>
        <r>
          <rPr>
            <sz val="10"/>
            <color rgb="FF000000"/>
            <rFont val="Arial"/>
            <scheme val="minor"/>
          </rPr>
          <t>Geocode : 
Sorry, no results were found for this address. Please retry by reformulating it or looking for wider results.</t>
        </r>
      </text>
    </comment>
    <comment ref="E3329" authorId="0" shapeId="0" xr:uid="{00000000-0006-0000-0100-000064020000}">
      <text>
        <r>
          <rPr>
            <sz val="10"/>
            <color rgb="FF000000"/>
            <rFont val="Arial"/>
            <scheme val="minor"/>
          </rPr>
          <t>Geocode : 
Sorry, no results were found for this address. Please retry by reformulating it or looking for wider results.</t>
        </r>
      </text>
    </comment>
    <comment ref="E3330" authorId="0" shapeId="0" xr:uid="{00000000-0006-0000-0100-000065020000}">
      <text>
        <r>
          <rPr>
            <sz val="10"/>
            <color rgb="FF000000"/>
            <rFont val="Arial"/>
            <scheme val="minor"/>
          </rPr>
          <t>Geocode : 
Sorry, no results were found for this address. Please retry by reformulating it or looking for wider results.</t>
        </r>
      </text>
    </comment>
    <comment ref="E3331" authorId="0" shapeId="0" xr:uid="{00000000-0006-0000-0100-000066020000}">
      <text>
        <r>
          <rPr>
            <sz val="10"/>
            <color rgb="FF000000"/>
            <rFont val="Arial"/>
            <scheme val="minor"/>
          </rPr>
          <t>Geocode : 
Sorry, no results were found for this address. Please retry by reformulating it or looking for wider results.</t>
        </r>
      </text>
    </comment>
    <comment ref="E3332" authorId="0" shapeId="0" xr:uid="{00000000-0006-0000-0100-000067020000}">
      <text>
        <r>
          <rPr>
            <sz val="10"/>
            <color rgb="FF000000"/>
            <rFont val="Arial"/>
            <scheme val="minor"/>
          </rPr>
          <t>Geocode : 
Sorry, no results were found for this address. Please retry by reformulating it or looking for wider results.</t>
        </r>
      </text>
    </comment>
    <comment ref="E3333" authorId="0" shapeId="0" xr:uid="{00000000-0006-0000-0100-000068020000}">
      <text>
        <r>
          <rPr>
            <sz val="10"/>
            <color rgb="FF000000"/>
            <rFont val="Arial"/>
            <scheme val="minor"/>
          </rPr>
          <t>Geocode : 
Sorry, no results were found for this address. Please retry by reformulating it or looking for wider results.</t>
        </r>
      </text>
    </comment>
    <comment ref="E3334" authorId="0" shapeId="0" xr:uid="{00000000-0006-0000-0100-000069020000}">
      <text>
        <r>
          <rPr>
            <sz val="10"/>
            <color rgb="FF000000"/>
            <rFont val="Arial"/>
            <scheme val="minor"/>
          </rPr>
          <t>Geocode : 
Sorry, no results were found for this address. Please retry by reformulating it or looking for wider results.</t>
        </r>
      </text>
    </comment>
    <comment ref="E3335" authorId="0" shapeId="0" xr:uid="{00000000-0006-0000-0100-00006A020000}">
      <text>
        <r>
          <rPr>
            <sz val="10"/>
            <color rgb="FF000000"/>
            <rFont val="Arial"/>
            <scheme val="minor"/>
          </rPr>
          <t>Geocode : 
Sorry, no results were found for this address. Please retry by reformulating it or looking for wider results.</t>
        </r>
      </text>
    </comment>
    <comment ref="E3336" authorId="0" shapeId="0" xr:uid="{00000000-0006-0000-0100-00006B020000}">
      <text>
        <r>
          <rPr>
            <sz val="10"/>
            <color rgb="FF000000"/>
            <rFont val="Arial"/>
            <scheme val="minor"/>
          </rPr>
          <t>Geocode : 
Sorry, no results were found for this address. Please retry by reformulating it or looking for wider results.</t>
        </r>
      </text>
    </comment>
    <comment ref="E3337" authorId="0" shapeId="0" xr:uid="{00000000-0006-0000-0100-00006C020000}">
      <text>
        <r>
          <rPr>
            <sz val="10"/>
            <color rgb="FF000000"/>
            <rFont val="Arial"/>
            <scheme val="minor"/>
          </rPr>
          <t>Geocode : 
Sorry, no results were found for this address. Please retry by reformulating it or looking for wider results.</t>
        </r>
      </text>
    </comment>
    <comment ref="E3338" authorId="0" shapeId="0" xr:uid="{00000000-0006-0000-0100-00006D020000}">
      <text>
        <r>
          <rPr>
            <sz val="10"/>
            <color rgb="FF000000"/>
            <rFont val="Arial"/>
            <scheme val="minor"/>
          </rPr>
          <t>Geocode : 
Sorry, no results were found for this address. Please retry by reformulating it or looking for wider results.</t>
        </r>
      </text>
    </comment>
    <comment ref="E3339" authorId="0" shapeId="0" xr:uid="{00000000-0006-0000-0100-00006E020000}">
      <text>
        <r>
          <rPr>
            <sz val="10"/>
            <color rgb="FF000000"/>
            <rFont val="Arial"/>
            <scheme val="minor"/>
          </rPr>
          <t>Geocode : 
Sorry, no results were found for this address. Please retry by reformulating it or looking for wider results.</t>
        </r>
      </text>
    </comment>
    <comment ref="E3340" authorId="0" shapeId="0" xr:uid="{00000000-0006-0000-0100-00006F020000}">
      <text>
        <r>
          <rPr>
            <sz val="10"/>
            <color rgb="FF000000"/>
            <rFont val="Arial"/>
            <scheme val="minor"/>
          </rPr>
          <t>Geocode : 
Sorry, no results were found for this address. Please retry by reformulating it or looking for wider results.</t>
        </r>
      </text>
    </comment>
    <comment ref="E3341" authorId="0" shapeId="0" xr:uid="{00000000-0006-0000-0100-000070020000}">
      <text>
        <r>
          <rPr>
            <sz val="10"/>
            <color rgb="FF000000"/>
            <rFont val="Arial"/>
            <scheme val="minor"/>
          </rPr>
          <t>Geocode : 
Sorry, no results were found for this address. Please retry by reformulating it or looking for wider results.</t>
        </r>
      </text>
    </comment>
    <comment ref="E3342" authorId="0" shapeId="0" xr:uid="{00000000-0006-0000-0100-000071020000}">
      <text>
        <r>
          <rPr>
            <sz val="10"/>
            <color rgb="FF000000"/>
            <rFont val="Arial"/>
            <scheme val="minor"/>
          </rPr>
          <t>Geocode : 
Sorry, no results were found for this address. Please retry by reformulating it or looking for wider results.</t>
        </r>
      </text>
    </comment>
    <comment ref="E3343" authorId="0" shapeId="0" xr:uid="{00000000-0006-0000-0100-000072020000}">
      <text>
        <r>
          <rPr>
            <sz val="10"/>
            <color rgb="FF000000"/>
            <rFont val="Arial"/>
            <scheme val="minor"/>
          </rPr>
          <t>Geocode : 
Sorry, no results were found for this address. Please retry by reformulating it or looking for wider results.</t>
        </r>
      </text>
    </comment>
    <comment ref="E3344" authorId="0" shapeId="0" xr:uid="{00000000-0006-0000-0100-000073020000}">
      <text>
        <r>
          <rPr>
            <sz val="10"/>
            <color rgb="FF000000"/>
            <rFont val="Arial"/>
            <scheme val="minor"/>
          </rPr>
          <t>Geocode : 
Sorry, no results were found for this address. Please retry by reformulating it or looking for wider results.</t>
        </r>
      </text>
    </comment>
    <comment ref="E3345" authorId="0" shapeId="0" xr:uid="{00000000-0006-0000-0100-000074020000}">
      <text>
        <r>
          <rPr>
            <sz val="10"/>
            <color rgb="FF000000"/>
            <rFont val="Arial"/>
            <scheme val="minor"/>
          </rPr>
          <t>Geocode : 
Sorry, no results were found for this address. Please retry by reformulating it or looking for wider results.</t>
        </r>
      </text>
    </comment>
    <comment ref="E3346" authorId="0" shapeId="0" xr:uid="{00000000-0006-0000-0100-000075020000}">
      <text>
        <r>
          <rPr>
            <sz val="10"/>
            <color rgb="FF000000"/>
            <rFont val="Arial"/>
            <scheme val="minor"/>
          </rPr>
          <t>Geocode : 
Sorry, no results were found for this address. Please retry by reformulating it or looking for wider results.</t>
        </r>
      </text>
    </comment>
    <comment ref="E3347" authorId="0" shapeId="0" xr:uid="{00000000-0006-0000-0100-000076020000}">
      <text>
        <r>
          <rPr>
            <sz val="10"/>
            <color rgb="FF000000"/>
            <rFont val="Arial"/>
            <scheme val="minor"/>
          </rPr>
          <t>Geocode : 
Sorry, no results were found for this address. Please retry by reformulating it or looking for wider results.</t>
        </r>
      </text>
    </comment>
    <comment ref="E3348" authorId="0" shapeId="0" xr:uid="{00000000-0006-0000-0100-000077020000}">
      <text>
        <r>
          <rPr>
            <sz val="10"/>
            <color rgb="FF000000"/>
            <rFont val="Arial"/>
            <scheme val="minor"/>
          </rPr>
          <t>Geocode : 
Sorry, no results were found for this address. Please retry by reformulating it or looking for wider results.</t>
        </r>
      </text>
    </comment>
    <comment ref="E3349" authorId="0" shapeId="0" xr:uid="{00000000-0006-0000-0100-000078020000}">
      <text>
        <r>
          <rPr>
            <sz val="10"/>
            <color rgb="FF000000"/>
            <rFont val="Arial"/>
            <scheme val="minor"/>
          </rPr>
          <t>Geocode : 
Sorry, no results were found for this address. Please retry by reformulating it or looking for wider results.</t>
        </r>
      </text>
    </comment>
    <comment ref="E3350" authorId="0" shapeId="0" xr:uid="{00000000-0006-0000-0100-000079020000}">
      <text>
        <r>
          <rPr>
            <sz val="10"/>
            <color rgb="FF000000"/>
            <rFont val="Arial"/>
            <scheme val="minor"/>
          </rPr>
          <t>Geocode : 
Sorry, no results were found for this address. Please retry by reformulating it or looking for wider results.</t>
        </r>
      </text>
    </comment>
    <comment ref="E3351" authorId="0" shapeId="0" xr:uid="{00000000-0006-0000-0100-00007A020000}">
      <text>
        <r>
          <rPr>
            <sz val="10"/>
            <color rgb="FF000000"/>
            <rFont val="Arial"/>
            <scheme val="minor"/>
          </rPr>
          <t>Geocode : 
Sorry, no results were found for this address. Please retry by reformulating it or looking for wider results.</t>
        </r>
      </text>
    </comment>
    <comment ref="E3352" authorId="0" shapeId="0" xr:uid="{00000000-0006-0000-0100-00007B020000}">
      <text>
        <r>
          <rPr>
            <sz val="10"/>
            <color rgb="FF000000"/>
            <rFont val="Arial"/>
            <scheme val="minor"/>
          </rPr>
          <t>Geocode : 
Sorry, no results were found for this address. Please retry by reformulating it or looking for wider results.</t>
        </r>
      </text>
    </comment>
    <comment ref="E3353" authorId="0" shapeId="0" xr:uid="{00000000-0006-0000-0100-00007C020000}">
      <text>
        <r>
          <rPr>
            <sz val="10"/>
            <color rgb="FF000000"/>
            <rFont val="Arial"/>
            <scheme val="minor"/>
          </rPr>
          <t>Geocode : 
Sorry, no results were found for this address. Please retry by reformulating it or looking for wider results.</t>
        </r>
      </text>
    </comment>
    <comment ref="E3354" authorId="0" shapeId="0" xr:uid="{00000000-0006-0000-0100-00007D020000}">
      <text>
        <r>
          <rPr>
            <sz val="10"/>
            <color rgb="FF000000"/>
            <rFont val="Arial"/>
            <scheme val="minor"/>
          </rPr>
          <t>Geocode : 
Sorry, no results were found for this address. Please retry by reformulating it or looking for wider results.</t>
        </r>
      </text>
    </comment>
    <comment ref="E3355" authorId="0" shapeId="0" xr:uid="{00000000-0006-0000-0100-00007E020000}">
      <text>
        <r>
          <rPr>
            <sz val="10"/>
            <color rgb="FF000000"/>
            <rFont val="Arial"/>
            <scheme val="minor"/>
          </rPr>
          <t>Geocode : 
Sorry, no results were found for this address. Please retry by reformulating it or looking for wider results.</t>
        </r>
      </text>
    </comment>
    <comment ref="E3356" authorId="0" shapeId="0" xr:uid="{00000000-0006-0000-0100-00007F020000}">
      <text>
        <r>
          <rPr>
            <sz val="10"/>
            <color rgb="FF000000"/>
            <rFont val="Arial"/>
            <scheme val="minor"/>
          </rPr>
          <t>Geocode : 
Sorry, no results were found for this address. Please retry by reformulating it or looking for wider results.</t>
        </r>
      </text>
    </comment>
    <comment ref="E3357" authorId="0" shapeId="0" xr:uid="{00000000-0006-0000-0100-000080020000}">
      <text>
        <r>
          <rPr>
            <sz val="10"/>
            <color rgb="FF000000"/>
            <rFont val="Arial"/>
            <scheme val="minor"/>
          </rPr>
          <t>Geocode : 
Sorry, no results were found for this address. Please retry by reformulating it or looking for wider results.</t>
        </r>
      </text>
    </comment>
    <comment ref="E3358" authorId="0" shapeId="0" xr:uid="{00000000-0006-0000-0100-000081020000}">
      <text>
        <r>
          <rPr>
            <sz val="10"/>
            <color rgb="FF000000"/>
            <rFont val="Arial"/>
            <scheme val="minor"/>
          </rPr>
          <t>Geocode : 
Sorry, no results were found for this address. Please retry by reformulating it or looking for wider results.</t>
        </r>
      </text>
    </comment>
    <comment ref="E3359" authorId="0" shapeId="0" xr:uid="{00000000-0006-0000-0100-000082020000}">
      <text>
        <r>
          <rPr>
            <sz val="10"/>
            <color rgb="FF000000"/>
            <rFont val="Arial"/>
            <scheme val="minor"/>
          </rPr>
          <t>Geocode : 
Sorry, no results were found for this address. Please retry by reformulating it or looking for wider results.</t>
        </r>
      </text>
    </comment>
    <comment ref="E3360" authorId="0" shapeId="0" xr:uid="{00000000-0006-0000-0100-000083020000}">
      <text>
        <r>
          <rPr>
            <sz val="10"/>
            <color rgb="FF000000"/>
            <rFont val="Arial"/>
            <scheme val="minor"/>
          </rPr>
          <t>Geocode : 
Sorry, no results were found for this address. Please retry by reformulating it or looking for wider results.</t>
        </r>
      </text>
    </comment>
    <comment ref="E3361" authorId="0" shapeId="0" xr:uid="{00000000-0006-0000-0100-000084020000}">
      <text>
        <r>
          <rPr>
            <sz val="10"/>
            <color rgb="FF000000"/>
            <rFont val="Arial"/>
            <scheme val="minor"/>
          </rPr>
          <t>Geocode : 
Sorry, no results were found for this address. Please retry by reformulating it or looking for wider results.</t>
        </r>
      </text>
    </comment>
    <comment ref="E3362" authorId="0" shapeId="0" xr:uid="{00000000-0006-0000-0100-000085020000}">
      <text>
        <r>
          <rPr>
            <sz val="10"/>
            <color rgb="FF000000"/>
            <rFont val="Arial"/>
            <scheme val="minor"/>
          </rPr>
          <t>Geocode : 
Sorry, no results were found for this address. Please retry by reformulating it or looking for wider results.</t>
        </r>
      </text>
    </comment>
    <comment ref="E3363" authorId="0" shapeId="0" xr:uid="{00000000-0006-0000-0100-000086020000}">
      <text>
        <r>
          <rPr>
            <sz val="10"/>
            <color rgb="FF000000"/>
            <rFont val="Arial"/>
            <scheme val="minor"/>
          </rPr>
          <t>Geocode : 
Sorry, no results were found for this address. Please retry by reformulating it or looking for wider results.</t>
        </r>
      </text>
    </comment>
    <comment ref="E3364" authorId="0" shapeId="0" xr:uid="{00000000-0006-0000-0100-000087020000}">
      <text>
        <r>
          <rPr>
            <sz val="10"/>
            <color rgb="FF000000"/>
            <rFont val="Arial"/>
            <scheme val="minor"/>
          </rPr>
          <t>Geocode : 
Sorry, no results were found for this address. Please retry by reformulating it or looking for wider results.</t>
        </r>
      </text>
    </comment>
    <comment ref="E3365" authorId="0" shapeId="0" xr:uid="{00000000-0006-0000-0100-000088020000}">
      <text>
        <r>
          <rPr>
            <sz val="10"/>
            <color rgb="FF000000"/>
            <rFont val="Arial"/>
            <scheme val="minor"/>
          </rPr>
          <t>Geocode : 
Sorry, no results were found for this address. Please retry by reformulating it or looking for wider results.</t>
        </r>
      </text>
    </comment>
    <comment ref="E3366" authorId="0" shapeId="0" xr:uid="{00000000-0006-0000-0100-000089020000}">
      <text>
        <r>
          <rPr>
            <sz val="10"/>
            <color rgb="FF000000"/>
            <rFont val="Arial"/>
            <scheme val="minor"/>
          </rPr>
          <t>Geocode : 
Sorry, no results were found for this address. Please retry by reformulating it or looking for wider results.</t>
        </r>
      </text>
    </comment>
    <comment ref="E3367" authorId="0" shapeId="0" xr:uid="{00000000-0006-0000-0100-00008A020000}">
      <text>
        <r>
          <rPr>
            <sz val="10"/>
            <color rgb="FF000000"/>
            <rFont val="Arial"/>
            <scheme val="minor"/>
          </rPr>
          <t>Geocode : 
Sorry, no results were found for this address. Please retry by reformulating it or looking for wider results.</t>
        </r>
      </text>
    </comment>
    <comment ref="E3368" authorId="0" shapeId="0" xr:uid="{00000000-0006-0000-0100-00008B020000}">
      <text>
        <r>
          <rPr>
            <sz val="10"/>
            <color rgb="FF000000"/>
            <rFont val="Arial"/>
            <scheme val="minor"/>
          </rPr>
          <t>Geocode : 
Sorry, no results were found for this address. Please retry by reformulating it or looking for wider results.</t>
        </r>
      </text>
    </comment>
    <comment ref="E3369" authorId="0" shapeId="0" xr:uid="{00000000-0006-0000-0100-00008C020000}">
      <text>
        <r>
          <rPr>
            <sz val="10"/>
            <color rgb="FF000000"/>
            <rFont val="Arial"/>
            <scheme val="minor"/>
          </rPr>
          <t>Geocode : 
Sorry, no results were found for this address. Please retry by reformulating it or looking for wider results.</t>
        </r>
      </text>
    </comment>
    <comment ref="E3370" authorId="0" shapeId="0" xr:uid="{00000000-0006-0000-0100-00008D020000}">
      <text>
        <r>
          <rPr>
            <sz val="10"/>
            <color rgb="FF000000"/>
            <rFont val="Arial"/>
            <scheme val="minor"/>
          </rPr>
          <t>Geocode : 
Sorry, no results were found for this address. Please retry by reformulating it or looking for wider results.</t>
        </r>
      </text>
    </comment>
    <comment ref="E3371" authorId="0" shapeId="0" xr:uid="{00000000-0006-0000-0100-00008E020000}">
      <text>
        <r>
          <rPr>
            <sz val="10"/>
            <color rgb="FF000000"/>
            <rFont val="Arial"/>
            <scheme val="minor"/>
          </rPr>
          <t>Geocode : 
Sorry, no results were found for this address. Please retry by reformulating it or looking for wider results.</t>
        </r>
      </text>
    </comment>
    <comment ref="E3372" authorId="0" shapeId="0" xr:uid="{00000000-0006-0000-0100-00008F020000}">
      <text>
        <r>
          <rPr>
            <sz val="10"/>
            <color rgb="FF000000"/>
            <rFont val="Arial"/>
            <scheme val="minor"/>
          </rPr>
          <t>Geocode : 
Sorry, no results were found for this address. Please retry by reformulating it or looking for wider results.</t>
        </r>
      </text>
    </comment>
    <comment ref="E3373" authorId="0" shapeId="0" xr:uid="{00000000-0006-0000-0100-000090020000}">
      <text>
        <r>
          <rPr>
            <sz val="10"/>
            <color rgb="FF000000"/>
            <rFont val="Arial"/>
            <scheme val="minor"/>
          </rPr>
          <t>Geocode : 
Sorry, no results were found for this address. Please retry by reformulating it or looking for wider results.</t>
        </r>
      </text>
    </comment>
    <comment ref="E3374" authorId="0" shapeId="0" xr:uid="{00000000-0006-0000-0100-000091020000}">
      <text>
        <r>
          <rPr>
            <sz val="10"/>
            <color rgb="FF000000"/>
            <rFont val="Arial"/>
            <scheme val="minor"/>
          </rPr>
          <t>Geocode : 
Sorry, no results were found for this address. Please retry by reformulating it or looking for wider results.</t>
        </r>
      </text>
    </comment>
    <comment ref="E3375" authorId="0" shapeId="0" xr:uid="{00000000-0006-0000-0100-000092020000}">
      <text>
        <r>
          <rPr>
            <sz val="10"/>
            <color rgb="FF000000"/>
            <rFont val="Arial"/>
            <scheme val="minor"/>
          </rPr>
          <t>Geocode : 
Sorry, no results were found for this address. Please retry by reformulating it or looking for wider results.</t>
        </r>
      </text>
    </comment>
    <comment ref="E3376" authorId="0" shapeId="0" xr:uid="{00000000-0006-0000-0100-000093020000}">
      <text>
        <r>
          <rPr>
            <sz val="10"/>
            <color rgb="FF000000"/>
            <rFont val="Arial"/>
            <scheme val="minor"/>
          </rPr>
          <t>Geocode : 
Sorry, no results were found for this address. Please retry by reformulating it or looking for wider results.</t>
        </r>
      </text>
    </comment>
    <comment ref="E3377" authorId="0" shapeId="0" xr:uid="{00000000-0006-0000-0100-000094020000}">
      <text>
        <r>
          <rPr>
            <sz val="10"/>
            <color rgb="FF000000"/>
            <rFont val="Arial"/>
            <scheme val="minor"/>
          </rPr>
          <t>Geocode : 
Sorry, no results were found for this address. Please retry by reformulating it or looking for wider results.</t>
        </r>
      </text>
    </comment>
    <comment ref="E3378" authorId="0" shapeId="0" xr:uid="{00000000-0006-0000-0100-000095020000}">
      <text>
        <r>
          <rPr>
            <sz val="10"/>
            <color rgb="FF000000"/>
            <rFont val="Arial"/>
            <scheme val="minor"/>
          </rPr>
          <t>Geocode : 
Sorry, no results were found for this address. Please retry by reformulating it or looking for wider results.</t>
        </r>
      </text>
    </comment>
    <comment ref="E3379" authorId="0" shapeId="0" xr:uid="{00000000-0006-0000-0100-000096020000}">
      <text>
        <r>
          <rPr>
            <sz val="10"/>
            <color rgb="FF000000"/>
            <rFont val="Arial"/>
            <scheme val="minor"/>
          </rPr>
          <t>Geocode : 
Sorry, no results were found for this address. Please retry by reformulating it or looking for wider results.</t>
        </r>
      </text>
    </comment>
    <comment ref="E3380" authorId="0" shapeId="0" xr:uid="{00000000-0006-0000-0100-000097020000}">
      <text>
        <r>
          <rPr>
            <sz val="10"/>
            <color rgb="FF000000"/>
            <rFont val="Arial"/>
            <scheme val="minor"/>
          </rPr>
          <t>Geocode : 
Sorry, no results were found for this address. Please retry by reformulating it or looking for wider results.</t>
        </r>
      </text>
    </comment>
    <comment ref="E3381" authorId="0" shapeId="0" xr:uid="{00000000-0006-0000-0100-000098020000}">
      <text>
        <r>
          <rPr>
            <sz val="10"/>
            <color rgb="FF000000"/>
            <rFont val="Arial"/>
            <scheme val="minor"/>
          </rPr>
          <t>Geocode : 
Sorry, no results were found for this address. Please retry by reformulating it or looking for wider results.</t>
        </r>
      </text>
    </comment>
    <comment ref="E3382" authorId="0" shapeId="0" xr:uid="{00000000-0006-0000-0100-000099020000}">
      <text>
        <r>
          <rPr>
            <sz val="10"/>
            <color rgb="FF000000"/>
            <rFont val="Arial"/>
            <scheme val="minor"/>
          </rPr>
          <t>Geocode : 
Sorry, no results were found for this address. Please retry by reformulating it or looking for wider results.</t>
        </r>
      </text>
    </comment>
    <comment ref="E3383" authorId="0" shapeId="0" xr:uid="{00000000-0006-0000-0100-00009A020000}">
      <text>
        <r>
          <rPr>
            <sz val="10"/>
            <color rgb="FF000000"/>
            <rFont val="Arial"/>
            <scheme val="minor"/>
          </rPr>
          <t>Geocode : 
Sorry, no results were found for this address. Please retry by reformulating it or looking for wider results.</t>
        </r>
      </text>
    </comment>
    <comment ref="E3384" authorId="0" shapeId="0" xr:uid="{00000000-0006-0000-0100-00009B020000}">
      <text>
        <r>
          <rPr>
            <sz val="10"/>
            <color rgb="FF000000"/>
            <rFont val="Arial"/>
            <scheme val="minor"/>
          </rPr>
          <t>Geocode : 
Sorry, no results were found for this address. Please retry by reformulating it or looking for wider results.</t>
        </r>
      </text>
    </comment>
    <comment ref="E3385" authorId="0" shapeId="0" xr:uid="{00000000-0006-0000-0100-00009C020000}">
      <text>
        <r>
          <rPr>
            <sz val="10"/>
            <color rgb="FF000000"/>
            <rFont val="Arial"/>
            <scheme val="minor"/>
          </rPr>
          <t>Geocode : 
Sorry, no results were found for this address. Please retry by reformulating it or looking for wider results.</t>
        </r>
      </text>
    </comment>
    <comment ref="E3386" authorId="0" shapeId="0" xr:uid="{00000000-0006-0000-0100-00009D020000}">
      <text>
        <r>
          <rPr>
            <sz val="10"/>
            <color rgb="FF000000"/>
            <rFont val="Arial"/>
            <scheme val="minor"/>
          </rPr>
          <t>Geocode : 
Sorry, no results were found for this address. Please retry by reformulating it or looking for wider results.</t>
        </r>
      </text>
    </comment>
    <comment ref="E3387" authorId="0" shapeId="0" xr:uid="{00000000-0006-0000-0100-00009E020000}">
      <text>
        <r>
          <rPr>
            <sz val="10"/>
            <color rgb="FF000000"/>
            <rFont val="Arial"/>
            <scheme val="minor"/>
          </rPr>
          <t>Geocode : 
Sorry, no results were found for this address. Please retry by reformulating it or looking for wider results.</t>
        </r>
      </text>
    </comment>
    <comment ref="E3388" authorId="0" shapeId="0" xr:uid="{00000000-0006-0000-0100-00009F020000}">
      <text>
        <r>
          <rPr>
            <sz val="10"/>
            <color rgb="FF000000"/>
            <rFont val="Arial"/>
            <scheme val="minor"/>
          </rPr>
          <t>Geocode : 
Sorry, no results were found for this address. Please retry by reformulating it or looking for wider results.</t>
        </r>
      </text>
    </comment>
    <comment ref="E3389" authorId="0" shapeId="0" xr:uid="{00000000-0006-0000-0100-0000A0020000}">
      <text>
        <r>
          <rPr>
            <sz val="10"/>
            <color rgb="FF000000"/>
            <rFont val="Arial"/>
            <scheme val="minor"/>
          </rPr>
          <t>Geocode : 
Sorry, no results were found for this address. Please retry by reformulating it or looking for wider results.</t>
        </r>
      </text>
    </comment>
    <comment ref="E3390" authorId="0" shapeId="0" xr:uid="{00000000-0006-0000-0100-0000A1020000}">
      <text>
        <r>
          <rPr>
            <sz val="10"/>
            <color rgb="FF000000"/>
            <rFont val="Arial"/>
            <scheme val="minor"/>
          </rPr>
          <t>Geocode : 
Sorry, no results were found for this address. Please retry by reformulating it or looking for wider results.</t>
        </r>
      </text>
    </comment>
    <comment ref="E3391" authorId="0" shapeId="0" xr:uid="{00000000-0006-0000-0100-0000A2020000}">
      <text>
        <r>
          <rPr>
            <sz val="10"/>
            <color rgb="FF000000"/>
            <rFont val="Arial"/>
            <scheme val="minor"/>
          </rPr>
          <t>Geocode : 
Sorry, no results were found for this address. Please retry by reformulating it or looking for wider results.</t>
        </r>
      </text>
    </comment>
    <comment ref="E3392" authorId="0" shapeId="0" xr:uid="{00000000-0006-0000-0100-0000A3020000}">
      <text>
        <r>
          <rPr>
            <sz val="10"/>
            <color rgb="FF000000"/>
            <rFont val="Arial"/>
            <scheme val="minor"/>
          </rPr>
          <t>Geocode : 
Sorry, no results were found for this address. Please retry by reformulating it or looking for wider results.</t>
        </r>
      </text>
    </comment>
    <comment ref="E3393" authorId="0" shapeId="0" xr:uid="{00000000-0006-0000-0100-0000A4020000}">
      <text>
        <r>
          <rPr>
            <sz val="10"/>
            <color rgb="FF000000"/>
            <rFont val="Arial"/>
            <scheme val="minor"/>
          </rPr>
          <t>Geocode : 
Sorry, no results were found for this address. Please retry by reformulating it or looking for wider results.</t>
        </r>
      </text>
    </comment>
    <comment ref="E3394" authorId="0" shapeId="0" xr:uid="{00000000-0006-0000-0100-0000A5020000}">
      <text>
        <r>
          <rPr>
            <sz val="10"/>
            <color rgb="FF000000"/>
            <rFont val="Arial"/>
            <scheme val="minor"/>
          </rPr>
          <t>Geocode : 
Sorry, no results were found for this address. Please retry by reformulating it or looking for wider results.</t>
        </r>
      </text>
    </comment>
    <comment ref="E3395" authorId="0" shapeId="0" xr:uid="{00000000-0006-0000-0100-0000A6020000}">
      <text>
        <r>
          <rPr>
            <sz val="10"/>
            <color rgb="FF000000"/>
            <rFont val="Arial"/>
            <scheme val="minor"/>
          </rPr>
          <t>Geocode : 
Sorry, no results were found for this address. Please retry by reformulating it or looking for wider results.</t>
        </r>
      </text>
    </comment>
    <comment ref="E3396" authorId="0" shapeId="0" xr:uid="{00000000-0006-0000-0100-0000A7020000}">
      <text>
        <r>
          <rPr>
            <sz val="10"/>
            <color rgb="FF000000"/>
            <rFont val="Arial"/>
            <scheme val="minor"/>
          </rPr>
          <t>Geocode : 
Sorry, no results were found for this address. Please retry by reformulating it or looking for wider results.</t>
        </r>
      </text>
    </comment>
    <comment ref="E3397" authorId="0" shapeId="0" xr:uid="{00000000-0006-0000-0100-0000A8020000}">
      <text>
        <r>
          <rPr>
            <sz val="10"/>
            <color rgb="FF000000"/>
            <rFont val="Arial"/>
            <scheme val="minor"/>
          </rPr>
          <t>Geocode : 
Sorry, no results were found for this address. Please retry by reformulating it or looking for wider results.</t>
        </r>
      </text>
    </comment>
    <comment ref="E3398" authorId="0" shapeId="0" xr:uid="{00000000-0006-0000-0100-0000A9020000}">
      <text>
        <r>
          <rPr>
            <sz val="10"/>
            <color rgb="FF000000"/>
            <rFont val="Arial"/>
            <scheme val="minor"/>
          </rPr>
          <t>Geocode : 
Sorry, no results were found for this address. Please retry by reformulating it or looking for wider results.</t>
        </r>
      </text>
    </comment>
    <comment ref="E3399" authorId="0" shapeId="0" xr:uid="{00000000-0006-0000-0100-0000AA020000}">
      <text>
        <r>
          <rPr>
            <sz val="10"/>
            <color rgb="FF000000"/>
            <rFont val="Arial"/>
            <scheme val="minor"/>
          </rPr>
          <t>Geocode : 
Sorry, no results were found for this address. Please retry by reformulating it or looking for wider results.</t>
        </r>
      </text>
    </comment>
    <comment ref="E3400" authorId="0" shapeId="0" xr:uid="{00000000-0006-0000-0100-0000AB020000}">
      <text>
        <r>
          <rPr>
            <sz val="10"/>
            <color rgb="FF000000"/>
            <rFont val="Arial"/>
            <scheme val="minor"/>
          </rPr>
          <t>Geocode : 
Sorry, no results were found for this address. Please retry by reformulating it or looking for wider results.</t>
        </r>
      </text>
    </comment>
    <comment ref="E3401" authorId="0" shapeId="0" xr:uid="{00000000-0006-0000-0100-0000AC020000}">
      <text>
        <r>
          <rPr>
            <sz val="10"/>
            <color rgb="FF000000"/>
            <rFont val="Arial"/>
            <scheme val="minor"/>
          </rPr>
          <t>Geocode : 
Sorry, no results were found for this address. Please retry by reformulating it or looking for wider results.</t>
        </r>
      </text>
    </comment>
    <comment ref="E3402" authorId="0" shapeId="0" xr:uid="{00000000-0006-0000-0100-0000AD020000}">
      <text>
        <r>
          <rPr>
            <sz val="10"/>
            <color rgb="FF000000"/>
            <rFont val="Arial"/>
            <scheme val="minor"/>
          </rPr>
          <t>Geocode : 
Sorry, no results were found for this address. Please retry by reformulating it or looking for wider results.</t>
        </r>
      </text>
    </comment>
    <comment ref="E3403" authorId="0" shapeId="0" xr:uid="{00000000-0006-0000-0100-0000AE020000}">
      <text>
        <r>
          <rPr>
            <sz val="10"/>
            <color rgb="FF000000"/>
            <rFont val="Arial"/>
            <scheme val="minor"/>
          </rPr>
          <t>Geocode : 
Sorry, no results were found for this address. Please retry by reformulating it or looking for wider results.</t>
        </r>
      </text>
    </comment>
    <comment ref="E3480" authorId="0" shapeId="0" xr:uid="{00000000-0006-0000-0100-0000AF020000}">
      <text>
        <r>
          <rPr>
            <sz val="10"/>
            <color rgb="FF000000"/>
            <rFont val="Arial"/>
            <scheme val="minor"/>
          </rPr>
          <t>Geocode : 
Sorry, no results were found for this address. Please retry by reformulating it or looking for wider results.</t>
        </r>
      </text>
    </comment>
    <comment ref="E3481" authorId="0" shapeId="0" xr:uid="{00000000-0006-0000-0100-0000B0020000}">
      <text>
        <r>
          <rPr>
            <sz val="10"/>
            <color rgb="FF000000"/>
            <rFont val="Arial"/>
            <scheme val="minor"/>
          </rPr>
          <t>Geocode : 
Sorry, no results were found for this address. Please retry by reformulating it or looking for wider results.</t>
        </r>
      </text>
    </comment>
    <comment ref="E3516" authorId="0" shapeId="0" xr:uid="{00000000-0006-0000-0100-0000B1020000}">
      <text>
        <r>
          <rPr>
            <sz val="10"/>
            <color rgb="FF000000"/>
            <rFont val="Arial"/>
            <scheme val="minor"/>
          </rPr>
          <t>Geocode : 
Sorry, no results were found for this address. Please retry by reformulating it or looking for wider results.</t>
        </r>
      </text>
    </comment>
    <comment ref="E3522" authorId="0" shapeId="0" xr:uid="{00000000-0006-0000-0100-0000B2020000}">
      <text>
        <r>
          <rPr>
            <sz val="10"/>
            <color rgb="FF000000"/>
            <rFont val="Arial"/>
            <scheme val="minor"/>
          </rPr>
          <t>Geocode : 
Sorry, no results were found for this address. Please retry by reformulating it or looking for wider results.</t>
        </r>
      </text>
    </comment>
    <comment ref="E3523" authorId="0" shapeId="0" xr:uid="{00000000-0006-0000-0100-0000B3020000}">
      <text>
        <r>
          <rPr>
            <sz val="10"/>
            <color rgb="FF000000"/>
            <rFont val="Arial"/>
            <scheme val="minor"/>
          </rPr>
          <t>Geocode : 
Sorry, no results were found for this address. Please retry by reformulating it or looking for wider results.</t>
        </r>
      </text>
    </comment>
    <comment ref="E3542" authorId="0" shapeId="0" xr:uid="{00000000-0006-0000-0100-0000B4020000}">
      <text>
        <r>
          <rPr>
            <sz val="10"/>
            <color rgb="FF000000"/>
            <rFont val="Arial"/>
            <scheme val="minor"/>
          </rPr>
          <t>Geocode : 
Sorry, no results were found for this address. Please retry by reformulating it or looking for wider results.</t>
        </r>
      </text>
    </comment>
    <comment ref="E3553" authorId="0" shapeId="0" xr:uid="{00000000-0006-0000-0100-0000B5020000}">
      <text>
        <r>
          <rPr>
            <sz val="10"/>
            <color rgb="FF000000"/>
            <rFont val="Arial"/>
            <scheme val="minor"/>
          </rPr>
          <t>Geocode : 
Sorry, no results were found for this address. Please retry by reformulating it or looking for wider results.</t>
        </r>
      </text>
    </comment>
    <comment ref="E3554" authorId="0" shapeId="0" xr:uid="{00000000-0006-0000-0100-0000B6020000}">
      <text>
        <r>
          <rPr>
            <sz val="10"/>
            <color rgb="FF000000"/>
            <rFont val="Arial"/>
            <scheme val="minor"/>
          </rPr>
          <t>Geocode : 
Sorry, no results were found for this address. Please retry by reformulating it or looking for wider results.</t>
        </r>
      </text>
    </comment>
    <comment ref="E3556" authorId="0" shapeId="0" xr:uid="{00000000-0006-0000-0100-0000B7020000}">
      <text>
        <r>
          <rPr>
            <sz val="10"/>
            <color rgb="FF000000"/>
            <rFont val="Arial"/>
            <scheme val="minor"/>
          </rPr>
          <t>Geocode : 
Sorry, no results were found for this address. Please retry by reformulating it or looking for wider results.</t>
        </r>
      </text>
    </comment>
    <comment ref="E3559" authorId="0" shapeId="0" xr:uid="{00000000-0006-0000-0100-0000B8020000}">
      <text>
        <r>
          <rPr>
            <sz val="10"/>
            <color rgb="FF000000"/>
            <rFont val="Arial"/>
            <scheme val="minor"/>
          </rPr>
          <t>Geocode : 
Sorry, no results were found for this address. Please retry by reformulating it or looking for wider results.</t>
        </r>
      </text>
    </comment>
    <comment ref="E3561" authorId="0" shapeId="0" xr:uid="{00000000-0006-0000-0100-0000B9020000}">
      <text>
        <r>
          <rPr>
            <sz val="10"/>
            <color rgb="FF000000"/>
            <rFont val="Arial"/>
            <scheme val="minor"/>
          </rPr>
          <t>Geocode : 
Sorry, no results were found for this address. Please retry by reformulating it or looking for wider results.</t>
        </r>
      </text>
    </comment>
    <comment ref="E3562" authorId="0" shapeId="0" xr:uid="{00000000-0006-0000-0100-0000BA020000}">
      <text>
        <r>
          <rPr>
            <sz val="10"/>
            <color rgb="FF000000"/>
            <rFont val="Arial"/>
            <scheme val="minor"/>
          </rPr>
          <t>Geocode : 
Sorry, no results were found for this address. Please retry by reformulating it or looking for wider results.</t>
        </r>
      </text>
    </comment>
    <comment ref="E3577" authorId="0" shapeId="0" xr:uid="{00000000-0006-0000-0100-0000BB020000}">
      <text>
        <r>
          <rPr>
            <sz val="10"/>
            <color rgb="FF000000"/>
            <rFont val="Arial"/>
            <scheme val="minor"/>
          </rPr>
          <t>Geocode : 
Sorry, no results were found for this address. Please retry by reformulating it or looking for wider results.</t>
        </r>
      </text>
    </comment>
    <comment ref="E3580" authorId="0" shapeId="0" xr:uid="{00000000-0006-0000-0100-0000BC020000}">
      <text>
        <r>
          <rPr>
            <sz val="10"/>
            <color rgb="FF000000"/>
            <rFont val="Arial"/>
            <scheme val="minor"/>
          </rPr>
          <t>Geocode : 
Sorry, no results were found for this address. Please retry by reformulating it or looking for wider results.</t>
        </r>
      </text>
    </comment>
    <comment ref="E3583" authorId="0" shapeId="0" xr:uid="{00000000-0006-0000-0100-0000BD020000}">
      <text>
        <r>
          <rPr>
            <sz val="10"/>
            <color rgb="FF000000"/>
            <rFont val="Arial"/>
            <scheme val="minor"/>
          </rPr>
          <t>Geocode : 
Sorry, no results were found for this address. Please retry by reformulating it or looking for wider results.</t>
        </r>
      </text>
    </comment>
    <comment ref="E3584" authorId="0" shapeId="0" xr:uid="{00000000-0006-0000-0100-0000BE020000}">
      <text>
        <r>
          <rPr>
            <sz val="10"/>
            <color rgb="FF000000"/>
            <rFont val="Arial"/>
            <scheme val="minor"/>
          </rPr>
          <t>Geocode : 
Sorry, no results were found for this address. Please retry by reformulating it or looking for wider results.</t>
        </r>
      </text>
    </comment>
    <comment ref="E3603" authorId="0" shapeId="0" xr:uid="{00000000-0006-0000-0100-0000BF020000}">
      <text>
        <r>
          <rPr>
            <sz val="10"/>
            <color rgb="FF000000"/>
            <rFont val="Arial"/>
            <scheme val="minor"/>
          </rPr>
          <t>Geocode : 
Sorry, no results were found for this address. Please retry by reformulating it or looking for wider results.</t>
        </r>
      </text>
    </comment>
    <comment ref="E3605" authorId="0" shapeId="0" xr:uid="{00000000-0006-0000-0100-0000C0020000}">
      <text>
        <r>
          <rPr>
            <sz val="10"/>
            <color rgb="FF000000"/>
            <rFont val="Arial"/>
            <scheme val="minor"/>
          </rPr>
          <t>Geocode : 
Sorry, no results were found for this address. Please retry by reformulating it or looking for wider results.</t>
        </r>
      </text>
    </comment>
    <comment ref="E3611" authorId="0" shapeId="0" xr:uid="{00000000-0006-0000-0100-0000C1020000}">
      <text>
        <r>
          <rPr>
            <sz val="10"/>
            <color rgb="FF000000"/>
            <rFont val="Arial"/>
            <scheme val="minor"/>
          </rPr>
          <t>Geocode : 
Sorry, no results were found for this address. Please retry by reformulating it or looking for wider results.</t>
        </r>
      </text>
    </comment>
    <comment ref="E3616" authorId="0" shapeId="0" xr:uid="{00000000-0006-0000-0100-0000C2020000}">
      <text>
        <r>
          <rPr>
            <sz val="10"/>
            <color rgb="FF000000"/>
            <rFont val="Arial"/>
            <scheme val="minor"/>
          </rPr>
          <t>Geocode : 
Sorry, no results were found for this address. Please retry by reformulating it or looking for wider results.</t>
        </r>
      </text>
    </comment>
    <comment ref="E3621" authorId="0" shapeId="0" xr:uid="{00000000-0006-0000-0100-0000C3020000}">
      <text>
        <r>
          <rPr>
            <sz val="10"/>
            <color rgb="FF000000"/>
            <rFont val="Arial"/>
            <scheme val="minor"/>
          </rPr>
          <t>Geocode : 
Sorry, no results were found for this address. Please retry by reformulating it or looking for wider results.</t>
        </r>
      </text>
    </comment>
    <comment ref="E3626" authorId="0" shapeId="0" xr:uid="{00000000-0006-0000-0100-0000C4020000}">
      <text>
        <r>
          <rPr>
            <sz val="10"/>
            <color rgb="FF000000"/>
            <rFont val="Arial"/>
            <scheme val="minor"/>
          </rPr>
          <t>Geocode : 
Sorry, no results were found for this address. Please retry by reformulating it or looking for wider results.</t>
        </r>
      </text>
    </comment>
    <comment ref="E3635" authorId="0" shapeId="0" xr:uid="{00000000-0006-0000-0100-0000C5020000}">
      <text>
        <r>
          <rPr>
            <sz val="10"/>
            <color rgb="FF000000"/>
            <rFont val="Arial"/>
            <scheme val="minor"/>
          </rPr>
          <t>Geocode : 
Sorry, no results were found for this address. Please retry by reformulating it or looking for wider results.</t>
        </r>
      </text>
    </comment>
    <comment ref="E3641" authorId="0" shapeId="0" xr:uid="{00000000-0006-0000-0100-0000C6020000}">
      <text>
        <r>
          <rPr>
            <sz val="10"/>
            <color rgb="FF000000"/>
            <rFont val="Arial"/>
            <scheme val="minor"/>
          </rPr>
          <t>Geocode : 
Sorry, no results were found for this address. Please retry by reformulating it or looking for wider results.</t>
        </r>
      </text>
    </comment>
    <comment ref="E3647" authorId="0" shapeId="0" xr:uid="{00000000-0006-0000-0100-0000C7020000}">
      <text>
        <r>
          <rPr>
            <sz val="10"/>
            <color rgb="FF000000"/>
            <rFont val="Arial"/>
            <scheme val="minor"/>
          </rPr>
          <t>Geocode : 
Sorry, no results were found for this address. Please retry by reformulating it or looking for wider results.</t>
        </r>
      </text>
    </comment>
    <comment ref="E3648" authorId="0" shapeId="0" xr:uid="{00000000-0006-0000-0100-0000C8020000}">
      <text>
        <r>
          <rPr>
            <sz val="10"/>
            <color rgb="FF000000"/>
            <rFont val="Arial"/>
            <scheme val="minor"/>
          </rPr>
          <t>Geocode : 
Sorry, no results were found for this address. Please retry by reformulating it or looking for wider results.</t>
        </r>
      </text>
    </comment>
    <comment ref="E3649" authorId="0" shapeId="0" xr:uid="{00000000-0006-0000-0100-0000C9020000}">
      <text>
        <r>
          <rPr>
            <sz val="10"/>
            <color rgb="FF000000"/>
            <rFont val="Arial"/>
            <scheme val="minor"/>
          </rPr>
          <t>Geocode : 
Sorry, no results were found for this address. Please retry by reformulating it or looking for wider results.</t>
        </r>
      </text>
    </comment>
    <comment ref="E3650" authorId="0" shapeId="0" xr:uid="{00000000-0006-0000-0100-0000CA020000}">
      <text>
        <r>
          <rPr>
            <sz val="10"/>
            <color rgb="FF000000"/>
            <rFont val="Arial"/>
            <scheme val="minor"/>
          </rPr>
          <t>Geocode : 
Sorry, no results were found for this address. Please retry by reformulating it or looking for wider results.</t>
        </r>
      </text>
    </comment>
    <comment ref="E3651" authorId="0" shapeId="0" xr:uid="{00000000-0006-0000-0100-0000CB020000}">
      <text>
        <r>
          <rPr>
            <sz val="10"/>
            <color rgb="FF000000"/>
            <rFont val="Arial"/>
            <scheme val="minor"/>
          </rPr>
          <t>Geocode : 
Sorry, no results were found for this address. Please retry by reformulating it or looking for wider results.</t>
        </r>
      </text>
    </comment>
    <comment ref="E3665" authorId="0" shapeId="0" xr:uid="{00000000-0006-0000-0100-0000CC020000}">
      <text>
        <r>
          <rPr>
            <sz val="10"/>
            <color rgb="FF000000"/>
            <rFont val="Arial"/>
            <scheme val="minor"/>
          </rPr>
          <t>Geocode : 
Sorry, no results were found for this address. Please retry by reformulating it or looking for wider results.</t>
        </r>
      </text>
    </comment>
    <comment ref="E3676" authorId="0" shapeId="0" xr:uid="{00000000-0006-0000-0100-0000CD020000}">
      <text>
        <r>
          <rPr>
            <sz val="10"/>
            <color rgb="FF000000"/>
            <rFont val="Arial"/>
            <scheme val="minor"/>
          </rPr>
          <t>Geocode : 
Sorry, no results were found for this address. Please retry by reformulating it or looking for wider results.</t>
        </r>
      </text>
    </comment>
    <comment ref="E3686" authorId="0" shapeId="0" xr:uid="{00000000-0006-0000-0100-0000CE020000}">
      <text>
        <r>
          <rPr>
            <sz val="10"/>
            <color rgb="FF000000"/>
            <rFont val="Arial"/>
            <scheme val="minor"/>
          </rPr>
          <t>Geocode : 
Sorry, no results were found for this address. Please retry by reformulating it or looking for wider results.</t>
        </r>
      </text>
    </comment>
    <comment ref="E3687" authorId="0" shapeId="0" xr:uid="{00000000-0006-0000-0100-0000CF020000}">
      <text>
        <r>
          <rPr>
            <sz val="10"/>
            <color rgb="FF000000"/>
            <rFont val="Arial"/>
            <scheme val="minor"/>
          </rPr>
          <t>Geocode : 
Sorry, no results were found for this address. Please retry by reformulating it or looking for wider results.</t>
        </r>
      </text>
    </comment>
    <comment ref="E3688" authorId="0" shapeId="0" xr:uid="{00000000-0006-0000-0100-0000D0020000}">
      <text>
        <r>
          <rPr>
            <sz val="10"/>
            <color rgb="FF000000"/>
            <rFont val="Arial"/>
            <scheme val="minor"/>
          </rPr>
          <t>Geocode : 
Sorry, no results were found for this address. Please retry by reformulating it or looking for wider results.</t>
        </r>
      </text>
    </comment>
    <comment ref="E3689" authorId="0" shapeId="0" xr:uid="{00000000-0006-0000-0100-0000D1020000}">
      <text>
        <r>
          <rPr>
            <sz val="10"/>
            <color rgb="FF000000"/>
            <rFont val="Arial"/>
            <scheme val="minor"/>
          </rPr>
          <t>Geocode : 
Sorry, no results were found for this address. Please retry by reformulating it or looking for wider results.</t>
        </r>
      </text>
    </comment>
    <comment ref="E3690" authorId="0" shapeId="0" xr:uid="{00000000-0006-0000-0100-0000D2020000}">
      <text>
        <r>
          <rPr>
            <sz val="10"/>
            <color rgb="FF000000"/>
            <rFont val="Arial"/>
            <scheme val="minor"/>
          </rPr>
          <t>Geocode : 
Sorry, no results were found for this address. Please retry by reformulating it or looking for wider results.</t>
        </r>
      </text>
    </comment>
    <comment ref="E3691" authorId="0" shapeId="0" xr:uid="{00000000-0006-0000-0100-0000D3020000}">
      <text>
        <r>
          <rPr>
            <sz val="10"/>
            <color rgb="FF000000"/>
            <rFont val="Arial"/>
            <scheme val="minor"/>
          </rPr>
          <t>Geocode : 
Sorry, no results were found for this address. Please retry by reformulating it or looking for wider results.</t>
        </r>
      </text>
    </comment>
    <comment ref="E3692" authorId="0" shapeId="0" xr:uid="{00000000-0006-0000-0100-0000D4020000}">
      <text>
        <r>
          <rPr>
            <sz val="10"/>
            <color rgb="FF000000"/>
            <rFont val="Arial"/>
            <scheme val="minor"/>
          </rPr>
          <t>Geocode : 
Sorry, no results were found for this address. Please retry by reformulating it or looking for wider results.</t>
        </r>
      </text>
    </comment>
    <comment ref="E3694" authorId="0" shapeId="0" xr:uid="{00000000-0006-0000-0100-0000D5020000}">
      <text>
        <r>
          <rPr>
            <sz val="10"/>
            <color rgb="FF000000"/>
            <rFont val="Arial"/>
            <scheme val="minor"/>
          </rPr>
          <t>Geocode : 
Sorry, no results were found for this address. Please retry by reformulating it or looking for wider results.</t>
        </r>
      </text>
    </comment>
    <comment ref="E3695" authorId="0" shapeId="0" xr:uid="{00000000-0006-0000-0100-0000D6020000}">
      <text>
        <r>
          <rPr>
            <sz val="10"/>
            <color rgb="FF000000"/>
            <rFont val="Arial"/>
            <scheme val="minor"/>
          </rPr>
          <t>Geocode : 
Sorry, no results were found for this address. Please retry by reformulating it or looking for wider results.</t>
        </r>
      </text>
    </comment>
    <comment ref="E3719" authorId="0" shapeId="0" xr:uid="{00000000-0006-0000-0100-0000D7020000}">
      <text>
        <r>
          <rPr>
            <sz val="10"/>
            <color rgb="FF000000"/>
            <rFont val="Arial"/>
            <scheme val="minor"/>
          </rPr>
          <t>Geocode : 
Sorry, no results were found for this address. Please retry by reformulating it or looking for wider results.</t>
        </r>
      </text>
    </comment>
    <comment ref="E3725" authorId="0" shapeId="0" xr:uid="{00000000-0006-0000-0100-0000D8020000}">
      <text>
        <r>
          <rPr>
            <sz val="10"/>
            <color rgb="FF000000"/>
            <rFont val="Arial"/>
            <scheme val="minor"/>
          </rPr>
          <t>Geocode : 
Sorry, no results were found for this address. Please retry by reformulating it or looking for wider results.</t>
        </r>
      </text>
    </comment>
    <comment ref="E3727" authorId="0" shapeId="0" xr:uid="{00000000-0006-0000-0100-0000D9020000}">
      <text>
        <r>
          <rPr>
            <sz val="10"/>
            <color rgb="FF000000"/>
            <rFont val="Arial"/>
            <scheme val="minor"/>
          </rPr>
          <t>Geocode : 
Sorry, no results were found for this address. Please retry by reformulating it or looking for wider results.</t>
        </r>
      </text>
    </comment>
    <comment ref="E3728" authorId="0" shapeId="0" xr:uid="{00000000-0006-0000-0100-0000DA020000}">
      <text>
        <r>
          <rPr>
            <sz val="10"/>
            <color rgb="FF000000"/>
            <rFont val="Arial"/>
            <scheme val="minor"/>
          </rPr>
          <t>Geocode : 
Sorry, no results were found for this address. Please retry by reformulating it or looking for wider results.</t>
        </r>
      </text>
    </comment>
    <comment ref="E3743" authorId="0" shapeId="0" xr:uid="{00000000-0006-0000-0100-0000DB020000}">
      <text>
        <r>
          <rPr>
            <sz val="10"/>
            <color rgb="FF000000"/>
            <rFont val="Arial"/>
            <scheme val="minor"/>
          </rPr>
          <t>Geocode : 
Sorry, no results were found for this address. Please retry by reformulating it or looking for wider results.</t>
        </r>
      </text>
    </comment>
    <comment ref="E3746" authorId="0" shapeId="0" xr:uid="{00000000-0006-0000-0100-0000DC020000}">
      <text>
        <r>
          <rPr>
            <sz val="10"/>
            <color rgb="FF000000"/>
            <rFont val="Arial"/>
            <scheme val="minor"/>
          </rPr>
          <t>Geocode : 
Sorry, no results were found for this address. Please retry by reformulating it or looking for wider results.</t>
        </r>
      </text>
    </comment>
    <comment ref="E3749" authorId="0" shapeId="0" xr:uid="{00000000-0006-0000-0100-0000DD020000}">
      <text>
        <r>
          <rPr>
            <sz val="10"/>
            <color rgb="FF000000"/>
            <rFont val="Arial"/>
            <scheme val="minor"/>
          </rPr>
          <t>Geocode : 
Sorry, no results were found for this address. Please retry by reformulating it or looking for wider results.</t>
        </r>
      </text>
    </comment>
    <comment ref="E3774" authorId="0" shapeId="0" xr:uid="{00000000-0006-0000-0100-0000DE020000}">
      <text>
        <r>
          <rPr>
            <sz val="10"/>
            <color rgb="FF000000"/>
            <rFont val="Arial"/>
            <scheme val="minor"/>
          </rPr>
          <t>Geocode : 
Sorry, no results were found for this address. Please retry by reformulating it or looking for wider results.</t>
        </r>
      </text>
    </comment>
    <comment ref="E3780" authorId="0" shapeId="0" xr:uid="{00000000-0006-0000-0100-0000DF020000}">
      <text>
        <r>
          <rPr>
            <sz val="10"/>
            <color rgb="FF000000"/>
            <rFont val="Arial"/>
            <scheme val="minor"/>
          </rPr>
          <t>Geocode : 
Sorry, no results were found for this address. Please retry by reformulating it or looking for wider results.</t>
        </r>
      </text>
    </comment>
    <comment ref="E3781" authorId="0" shapeId="0" xr:uid="{00000000-0006-0000-0100-0000E0020000}">
      <text>
        <r>
          <rPr>
            <sz val="10"/>
            <color rgb="FF000000"/>
            <rFont val="Arial"/>
            <scheme val="minor"/>
          </rPr>
          <t>Geocode : 
Sorry, no results were found for this address. Please retry by reformulating it or looking for wider results.</t>
        </r>
      </text>
    </comment>
    <comment ref="E3785" authorId="0" shapeId="0" xr:uid="{00000000-0006-0000-0100-0000E1020000}">
      <text>
        <r>
          <rPr>
            <sz val="10"/>
            <color rgb="FF000000"/>
            <rFont val="Arial"/>
            <scheme val="minor"/>
          </rPr>
          <t>Geocode : 
Sorry, no results were found for this address. Please retry by reformulating it or looking for wider results.</t>
        </r>
      </text>
    </comment>
    <comment ref="E3787" authorId="0" shapeId="0" xr:uid="{00000000-0006-0000-0100-0000E2020000}">
      <text>
        <r>
          <rPr>
            <sz val="10"/>
            <color rgb="FF000000"/>
            <rFont val="Arial"/>
            <scheme val="minor"/>
          </rPr>
          <t>Geocode : 
Sorry, no results were found for this address. Please retry by reformulating it or looking for wider results.</t>
        </r>
      </text>
    </comment>
    <comment ref="E3801" authorId="0" shapeId="0" xr:uid="{00000000-0006-0000-0100-0000E3020000}">
      <text>
        <r>
          <rPr>
            <sz val="10"/>
            <color rgb="FF000000"/>
            <rFont val="Arial"/>
            <scheme val="minor"/>
          </rPr>
          <t>Geocode : 
Sorry, no results were found for this address. Please retry by reformulating it or looking for wider results.</t>
        </r>
      </text>
    </comment>
    <comment ref="E3803" authorId="0" shapeId="0" xr:uid="{00000000-0006-0000-0100-0000E4020000}">
      <text>
        <r>
          <rPr>
            <sz val="10"/>
            <color rgb="FF000000"/>
            <rFont val="Arial"/>
            <scheme val="minor"/>
          </rPr>
          <t>Geocode : 
Sorry, no results were found for this address. Please retry by reformulating it or looking for wider results.</t>
        </r>
      </text>
    </comment>
    <comment ref="E3812" authorId="0" shapeId="0" xr:uid="{00000000-0006-0000-0100-0000E5020000}">
      <text>
        <r>
          <rPr>
            <sz val="10"/>
            <color rgb="FF000000"/>
            <rFont val="Arial"/>
            <scheme val="minor"/>
          </rPr>
          <t>Geocode : 
Sorry, no results were found for this address. Please retry by reformulating it or looking for wider results.</t>
        </r>
      </text>
    </comment>
    <comment ref="E3814" authorId="0" shapeId="0" xr:uid="{00000000-0006-0000-0100-0000E6020000}">
      <text>
        <r>
          <rPr>
            <sz val="10"/>
            <color rgb="FF000000"/>
            <rFont val="Arial"/>
            <scheme val="minor"/>
          </rPr>
          <t>Geocode : 
Sorry, no results were found for this address. Please retry by reformulating it or looking for wider results.</t>
        </r>
      </text>
    </comment>
    <comment ref="E3821" authorId="0" shapeId="0" xr:uid="{00000000-0006-0000-0100-0000E7020000}">
      <text>
        <r>
          <rPr>
            <sz val="10"/>
            <color rgb="FF000000"/>
            <rFont val="Arial"/>
            <scheme val="minor"/>
          </rPr>
          <t>Geocode : 
Sorry, no results were found for this address. Please retry by reformulating it or looking for wider results.</t>
        </r>
      </text>
    </comment>
    <comment ref="E3836" authorId="0" shapeId="0" xr:uid="{00000000-0006-0000-0100-0000E8020000}">
      <text>
        <r>
          <rPr>
            <sz val="10"/>
            <color rgb="FF000000"/>
            <rFont val="Arial"/>
            <scheme val="minor"/>
          </rPr>
          <t>Geocode : 
Sorry, no results were found for this address. Please retry by reformulating it or looking for wider results.</t>
        </r>
      </text>
    </comment>
    <comment ref="E3842" authorId="0" shapeId="0" xr:uid="{00000000-0006-0000-0100-0000E9020000}">
      <text>
        <r>
          <rPr>
            <sz val="10"/>
            <color rgb="FF000000"/>
            <rFont val="Arial"/>
            <scheme val="minor"/>
          </rPr>
          <t>Geocode : 
Sorry, no results were found for this address. Please retry by reformulating it or looking for wider results.</t>
        </r>
      </text>
    </comment>
    <comment ref="E3878" authorId="0" shapeId="0" xr:uid="{00000000-0006-0000-0100-0000EA020000}">
      <text>
        <r>
          <rPr>
            <sz val="10"/>
            <color rgb="FF000000"/>
            <rFont val="Arial"/>
            <scheme val="minor"/>
          </rPr>
          <t>Geocode : 
Sorry, no results were found for this address. Please retry by reformulating it or looking for wider results.</t>
        </r>
      </text>
    </comment>
    <comment ref="E3881" authorId="0" shapeId="0" xr:uid="{00000000-0006-0000-0100-0000EB020000}">
      <text>
        <r>
          <rPr>
            <sz val="10"/>
            <color rgb="FF000000"/>
            <rFont val="Arial"/>
            <scheme val="minor"/>
          </rPr>
          <t>Geocode : 
Sorry, no results were found for this address. Please retry by reformulating it or looking for wider results.</t>
        </r>
      </text>
    </comment>
    <comment ref="E3886" authorId="0" shapeId="0" xr:uid="{00000000-0006-0000-0100-0000EC020000}">
      <text>
        <r>
          <rPr>
            <sz val="10"/>
            <color rgb="FF000000"/>
            <rFont val="Arial"/>
            <scheme val="minor"/>
          </rPr>
          <t>Geocode : 
Sorry, no results were found for this address. Please retry by reformulating it or looking for wider results.</t>
        </r>
      </text>
    </comment>
    <comment ref="E3900" authorId="0" shapeId="0" xr:uid="{00000000-0006-0000-0100-0000ED020000}">
      <text>
        <r>
          <rPr>
            <sz val="10"/>
            <color rgb="FF000000"/>
            <rFont val="Arial"/>
            <scheme val="minor"/>
          </rPr>
          <t>Geocode : 
Sorry, no results were found for this address. Please retry by reformulating it or looking for wider results.</t>
        </r>
      </text>
    </comment>
    <comment ref="E3903" authorId="0" shapeId="0" xr:uid="{00000000-0006-0000-0100-0000EE020000}">
      <text>
        <r>
          <rPr>
            <sz val="10"/>
            <color rgb="FF000000"/>
            <rFont val="Arial"/>
            <scheme val="minor"/>
          </rPr>
          <t>Geocode : 
Sorry, no results were found for this address. Please retry by reformulating it or looking for wider results.</t>
        </r>
      </text>
    </comment>
    <comment ref="E3910" authorId="0" shapeId="0" xr:uid="{00000000-0006-0000-0100-0000EF020000}">
      <text>
        <r>
          <rPr>
            <sz val="10"/>
            <color rgb="FF000000"/>
            <rFont val="Arial"/>
            <scheme val="minor"/>
          </rPr>
          <t>Geocode : 
Sorry, no results were found for this address. Please retry by reformulating it or looking for wider results.</t>
        </r>
      </text>
    </comment>
    <comment ref="E3915" authorId="0" shapeId="0" xr:uid="{00000000-0006-0000-0100-0000F0020000}">
      <text>
        <r>
          <rPr>
            <sz val="10"/>
            <color rgb="FF000000"/>
            <rFont val="Arial"/>
            <scheme val="minor"/>
          </rPr>
          <t>Geocode : 
Sorry, no results were found for this address. Please retry by reformulating it or looking for wider results.</t>
        </r>
      </text>
    </comment>
    <comment ref="E3916" authorId="0" shapeId="0" xr:uid="{00000000-0006-0000-0100-0000F1020000}">
      <text>
        <r>
          <rPr>
            <sz val="10"/>
            <color rgb="FF000000"/>
            <rFont val="Arial"/>
            <scheme val="minor"/>
          </rPr>
          <t>Geocode : 
Sorry, no results were found for this address. Please retry by reformulating it or looking for wider results.</t>
        </r>
      </text>
    </comment>
    <comment ref="E3917" authorId="0" shapeId="0" xr:uid="{00000000-0006-0000-0100-0000F2020000}">
      <text>
        <r>
          <rPr>
            <sz val="10"/>
            <color rgb="FF000000"/>
            <rFont val="Arial"/>
            <scheme val="minor"/>
          </rPr>
          <t>Geocode : 
Sorry, no results were found for this address. Please retry by reformulating it or looking for wider results.</t>
        </r>
      </text>
    </comment>
    <comment ref="E3918" authorId="0" shapeId="0" xr:uid="{00000000-0006-0000-0100-0000F3020000}">
      <text>
        <r>
          <rPr>
            <sz val="10"/>
            <color rgb="FF000000"/>
            <rFont val="Arial"/>
            <scheme val="minor"/>
          </rPr>
          <t>Geocode : 
Sorry, no results were found for this address. Please retry by reformulating it or looking for wider results.</t>
        </r>
      </text>
    </comment>
    <comment ref="E3919" authorId="0" shapeId="0" xr:uid="{00000000-0006-0000-0100-0000F4020000}">
      <text>
        <r>
          <rPr>
            <sz val="10"/>
            <color rgb="FF000000"/>
            <rFont val="Arial"/>
            <scheme val="minor"/>
          </rPr>
          <t>Geocode : 
Sorry, no results were found for this address. Please retry by reformulating it or looking for wider results.</t>
        </r>
      </text>
    </comment>
    <comment ref="E3920" authorId="0" shapeId="0" xr:uid="{00000000-0006-0000-0100-0000F5020000}">
      <text>
        <r>
          <rPr>
            <sz val="10"/>
            <color rgb="FF000000"/>
            <rFont val="Arial"/>
            <scheme val="minor"/>
          </rPr>
          <t>Geocode : 
Sorry, no results were found for this address. Please retry by reformulating it or looking for wider results.</t>
        </r>
      </text>
    </comment>
    <comment ref="E3921" authorId="0" shapeId="0" xr:uid="{00000000-0006-0000-0100-0000F6020000}">
      <text>
        <r>
          <rPr>
            <sz val="10"/>
            <color rgb="FF000000"/>
            <rFont val="Arial"/>
            <scheme val="minor"/>
          </rPr>
          <t>Geocode : 
Sorry, no results were found for this address. Please retry by reformulating it or looking for wider results.</t>
        </r>
      </text>
    </comment>
    <comment ref="E3922" authorId="0" shapeId="0" xr:uid="{00000000-0006-0000-0100-0000F7020000}">
      <text>
        <r>
          <rPr>
            <sz val="10"/>
            <color rgb="FF000000"/>
            <rFont val="Arial"/>
            <scheme val="minor"/>
          </rPr>
          <t>Geocode : 
Sorry, no results were found for this address. Please retry by reformulating it or looking for wider results.</t>
        </r>
      </text>
    </comment>
    <comment ref="E3925" authorId="0" shapeId="0" xr:uid="{00000000-0006-0000-0100-0000F8020000}">
      <text>
        <r>
          <rPr>
            <sz val="10"/>
            <color rgb="FF000000"/>
            <rFont val="Arial"/>
            <scheme val="minor"/>
          </rPr>
          <t>Geocode : 
Sorry, no results were found for this address. Please retry by reformulating it or looking for wider results.</t>
        </r>
      </text>
    </comment>
    <comment ref="E3926" authorId="0" shapeId="0" xr:uid="{00000000-0006-0000-0100-0000F9020000}">
      <text>
        <r>
          <rPr>
            <sz val="10"/>
            <color rgb="FF000000"/>
            <rFont val="Arial"/>
            <scheme val="minor"/>
          </rPr>
          <t>Geocode : 
Sorry, no results were found for this address. Please retry by reformulating it or looking for wider results.</t>
        </r>
      </text>
    </comment>
    <comment ref="E3931" authorId="0" shapeId="0" xr:uid="{00000000-0006-0000-0100-0000FA020000}">
      <text>
        <r>
          <rPr>
            <sz val="10"/>
            <color rgb="FF000000"/>
            <rFont val="Arial"/>
            <scheme val="minor"/>
          </rPr>
          <t>Geocode : 
Sorry, no results were found for this address. Please retry by reformulating it or looking for wider results.</t>
        </r>
      </text>
    </comment>
    <comment ref="E3933" authorId="0" shapeId="0" xr:uid="{00000000-0006-0000-0100-0000FB020000}">
      <text>
        <r>
          <rPr>
            <sz val="10"/>
            <color rgb="FF000000"/>
            <rFont val="Arial"/>
            <scheme val="minor"/>
          </rPr>
          <t>Geocode : 
Sorry, no results were found for this address. Please retry by reformulating it or looking for wider results.</t>
        </r>
      </text>
    </comment>
    <comment ref="E3934" authorId="0" shapeId="0" xr:uid="{00000000-0006-0000-0100-0000FC020000}">
      <text>
        <r>
          <rPr>
            <sz val="10"/>
            <color rgb="FF000000"/>
            <rFont val="Arial"/>
            <scheme val="minor"/>
          </rPr>
          <t>Geocode : 
Sorry, no results were found for this address. Please retry by reformulating it or looking for wider results.</t>
        </r>
      </text>
    </comment>
    <comment ref="E3935" authorId="0" shapeId="0" xr:uid="{00000000-0006-0000-0100-0000FD020000}">
      <text>
        <r>
          <rPr>
            <sz val="10"/>
            <color rgb="FF000000"/>
            <rFont val="Arial"/>
            <scheme val="minor"/>
          </rPr>
          <t>Geocode : 
Sorry, no results were found for this address. Please retry by reformulating it or looking for wider results.</t>
        </r>
      </text>
    </comment>
    <comment ref="E3938" authorId="0" shapeId="0" xr:uid="{00000000-0006-0000-0100-0000FE020000}">
      <text>
        <r>
          <rPr>
            <sz val="10"/>
            <color rgb="FF000000"/>
            <rFont val="Arial"/>
            <scheme val="minor"/>
          </rPr>
          <t>Geocode : 
Sorry, no results were found for this address. Please retry by reformulating it or looking for wider results.</t>
        </r>
      </text>
    </comment>
    <comment ref="E3940" authorId="0" shapeId="0" xr:uid="{00000000-0006-0000-0100-0000FF020000}">
      <text>
        <r>
          <rPr>
            <sz val="10"/>
            <color rgb="FF000000"/>
            <rFont val="Arial"/>
            <scheme val="minor"/>
          </rPr>
          <t>Geocode : 
Sorry, no results were found for this address. Please retry by reformulating it or looking for wider results.</t>
        </r>
      </text>
    </comment>
    <comment ref="E3945" authorId="0" shapeId="0" xr:uid="{00000000-0006-0000-0100-000000030000}">
      <text>
        <r>
          <rPr>
            <sz val="10"/>
            <color rgb="FF000000"/>
            <rFont val="Arial"/>
            <scheme val="minor"/>
          </rPr>
          <t>Geocode : 
Sorry, no results were found for this address. Please retry by reformulating it or looking for wider results.</t>
        </r>
      </text>
    </comment>
    <comment ref="E3947" authorId="0" shapeId="0" xr:uid="{00000000-0006-0000-0100-000001030000}">
      <text>
        <r>
          <rPr>
            <sz val="10"/>
            <color rgb="FF000000"/>
            <rFont val="Arial"/>
            <scheme val="minor"/>
          </rPr>
          <t>Geocode : 
Sorry, no results were found for this address. Please retry by reformulating it or looking for wider results.</t>
        </r>
      </text>
    </comment>
    <comment ref="E3950" authorId="0" shapeId="0" xr:uid="{00000000-0006-0000-0100-000002030000}">
      <text>
        <r>
          <rPr>
            <sz val="10"/>
            <color rgb="FF000000"/>
            <rFont val="Arial"/>
            <scheme val="minor"/>
          </rPr>
          <t>Geocode : 
Sorry, no results were found for this address. Please retry by reformulating it or looking for wider results.</t>
        </r>
      </text>
    </comment>
    <comment ref="E3966" authorId="0" shapeId="0" xr:uid="{00000000-0006-0000-0100-000003030000}">
      <text>
        <r>
          <rPr>
            <sz val="10"/>
            <color rgb="FF000000"/>
            <rFont val="Arial"/>
            <scheme val="minor"/>
          </rPr>
          <t>Geocode : 
Sorry, no results were found for this address. Please retry by reformulating it or looking for wider results.</t>
        </r>
      </text>
    </comment>
    <comment ref="E3974" authorId="0" shapeId="0" xr:uid="{00000000-0006-0000-0100-000004030000}">
      <text>
        <r>
          <rPr>
            <sz val="10"/>
            <color rgb="FF000000"/>
            <rFont val="Arial"/>
            <scheme val="minor"/>
          </rPr>
          <t>Geocode : 
Sorry, no results were found for this address. Please retry by reformulating it or looking for wider results.</t>
        </r>
      </text>
    </comment>
    <comment ref="E3976" authorId="0" shapeId="0" xr:uid="{00000000-0006-0000-0100-000005030000}">
      <text>
        <r>
          <rPr>
            <sz val="10"/>
            <color rgb="FF000000"/>
            <rFont val="Arial"/>
            <scheme val="minor"/>
          </rPr>
          <t>Geocode : 
Sorry, no results were found for this address. Please retry by reformulating it or looking for wider results.</t>
        </r>
      </text>
    </comment>
    <comment ref="E4002" authorId="0" shapeId="0" xr:uid="{00000000-0006-0000-0100-000006030000}">
      <text>
        <r>
          <rPr>
            <sz val="10"/>
            <color rgb="FF000000"/>
            <rFont val="Arial"/>
            <scheme val="minor"/>
          </rPr>
          <t>Geocode : 
Sorry, no results were found for this address. Please retry by reformulating it or looking for wider results.</t>
        </r>
      </text>
    </comment>
    <comment ref="E4003" authorId="0" shapeId="0" xr:uid="{00000000-0006-0000-0100-000007030000}">
      <text>
        <r>
          <rPr>
            <sz val="10"/>
            <color rgb="FF000000"/>
            <rFont val="Arial"/>
            <scheme val="minor"/>
          </rPr>
          <t>Geocode : 
Sorry, no results were found for this address. Please retry by reformulating it or looking for wider results.</t>
        </r>
      </text>
    </comment>
    <comment ref="E4012" authorId="0" shapeId="0" xr:uid="{00000000-0006-0000-0100-000008030000}">
      <text>
        <r>
          <rPr>
            <sz val="10"/>
            <color rgb="FF000000"/>
            <rFont val="Arial"/>
            <scheme val="minor"/>
          </rPr>
          <t>Geocode : 
Sorry, no results were found for this address. Please retry by reformulating it or looking for wider results.</t>
        </r>
      </text>
    </comment>
    <comment ref="E4015" authorId="0" shapeId="0" xr:uid="{00000000-0006-0000-0100-000009030000}">
      <text>
        <r>
          <rPr>
            <sz val="10"/>
            <color rgb="FF000000"/>
            <rFont val="Arial"/>
            <scheme val="minor"/>
          </rPr>
          <t>Geocode : 
Sorry, no results were found for this address. Please retry by reformulating it or looking for wider results.</t>
        </r>
      </text>
    </comment>
    <comment ref="E4016" authorId="0" shapeId="0" xr:uid="{00000000-0006-0000-0100-00000A030000}">
      <text>
        <r>
          <rPr>
            <sz val="10"/>
            <color rgb="FF000000"/>
            <rFont val="Arial"/>
            <scheme val="minor"/>
          </rPr>
          <t>Geocode : 
Sorry, no results were found for this address. Please retry by reformulating it or looking for wider results.</t>
        </r>
      </text>
    </comment>
    <comment ref="E4017" authorId="0" shapeId="0" xr:uid="{00000000-0006-0000-0100-00000B030000}">
      <text>
        <r>
          <rPr>
            <sz val="10"/>
            <color rgb="FF000000"/>
            <rFont val="Arial"/>
            <scheme val="minor"/>
          </rPr>
          <t>Geocode : 
Sorry, no results were found for this address. Please retry by reformulating it or looking for wider results.</t>
        </r>
      </text>
    </comment>
    <comment ref="E4018" authorId="0" shapeId="0" xr:uid="{00000000-0006-0000-0100-00000C030000}">
      <text>
        <r>
          <rPr>
            <sz val="10"/>
            <color rgb="FF000000"/>
            <rFont val="Arial"/>
            <scheme val="minor"/>
          </rPr>
          <t>Geocode : 
Sorry, no results were found for this address. Please retry by reformulating it or looking for wider results.</t>
        </r>
      </text>
    </comment>
    <comment ref="E4019" authorId="0" shapeId="0" xr:uid="{00000000-0006-0000-0100-00000D030000}">
      <text>
        <r>
          <rPr>
            <sz val="10"/>
            <color rgb="FF000000"/>
            <rFont val="Arial"/>
            <scheme val="minor"/>
          </rPr>
          <t>Geocode : 
Sorry, no results were found for this address. Please retry by reformulating it or looking for wider results.</t>
        </r>
      </text>
    </comment>
    <comment ref="E4020" authorId="0" shapeId="0" xr:uid="{00000000-0006-0000-0100-00000E030000}">
      <text>
        <r>
          <rPr>
            <sz val="10"/>
            <color rgb="FF000000"/>
            <rFont val="Arial"/>
            <scheme val="minor"/>
          </rPr>
          <t>Geocode : 
Sorry, no results were found for this address. Please retry by reformulating it or looking for wider results.</t>
        </r>
      </text>
    </comment>
    <comment ref="E4021" authorId="0" shapeId="0" xr:uid="{00000000-0006-0000-0100-00000F030000}">
      <text>
        <r>
          <rPr>
            <sz val="10"/>
            <color rgb="FF000000"/>
            <rFont val="Arial"/>
            <scheme val="minor"/>
          </rPr>
          <t>Geocode : 
Sorry, no results were found for this address. Please retry by reformulating it or looking for wider results.</t>
        </r>
      </text>
    </comment>
    <comment ref="E4022" authorId="0" shapeId="0" xr:uid="{00000000-0006-0000-0100-000010030000}">
      <text>
        <r>
          <rPr>
            <sz val="10"/>
            <color rgb="FF000000"/>
            <rFont val="Arial"/>
            <scheme val="minor"/>
          </rPr>
          <t>Geocode : 
Sorry, no results were found for this address. Please retry by reformulating it or looking for wider results.</t>
        </r>
      </text>
    </comment>
    <comment ref="E4023" authorId="0" shapeId="0" xr:uid="{00000000-0006-0000-0100-000011030000}">
      <text>
        <r>
          <rPr>
            <sz val="10"/>
            <color rgb="FF000000"/>
            <rFont val="Arial"/>
            <scheme val="minor"/>
          </rPr>
          <t>Geocode : 
Sorry, no results were found for this address. Please retry by reformulating it or looking for wider results.</t>
        </r>
      </text>
    </comment>
    <comment ref="E4024" authorId="0" shapeId="0" xr:uid="{00000000-0006-0000-0100-000012030000}">
      <text>
        <r>
          <rPr>
            <sz val="10"/>
            <color rgb="FF000000"/>
            <rFont val="Arial"/>
            <scheme val="minor"/>
          </rPr>
          <t>Geocode : 
Sorry, no results were found for this address. Please retry by reformulating it or looking for wider results.</t>
        </r>
      </text>
    </comment>
    <comment ref="E4025" authorId="0" shapeId="0" xr:uid="{00000000-0006-0000-0100-000013030000}">
      <text>
        <r>
          <rPr>
            <sz val="10"/>
            <color rgb="FF000000"/>
            <rFont val="Arial"/>
            <scheme val="minor"/>
          </rPr>
          <t>Geocode : 
Sorry, no results were found for this address. Please retry by reformulating it or looking for wider results.</t>
        </r>
      </text>
    </comment>
    <comment ref="E4026" authorId="0" shapeId="0" xr:uid="{00000000-0006-0000-0100-000014030000}">
      <text>
        <r>
          <rPr>
            <sz val="10"/>
            <color rgb="FF000000"/>
            <rFont val="Arial"/>
            <scheme val="minor"/>
          </rPr>
          <t>Geocode : 
Sorry, no results were found for this address. Please retry by reformulating it or looking for wider results.</t>
        </r>
      </text>
    </comment>
    <comment ref="E4027" authorId="0" shapeId="0" xr:uid="{00000000-0006-0000-0100-000015030000}">
      <text>
        <r>
          <rPr>
            <sz val="10"/>
            <color rgb="FF000000"/>
            <rFont val="Arial"/>
            <scheme val="minor"/>
          </rPr>
          <t>Geocode : 
Sorry, no results were found for this address. Please retry by reformulating it or looking for wider results.</t>
        </r>
      </text>
    </comment>
    <comment ref="E4028" authorId="0" shapeId="0" xr:uid="{00000000-0006-0000-0100-000016030000}">
      <text>
        <r>
          <rPr>
            <sz val="10"/>
            <color rgb="FF000000"/>
            <rFont val="Arial"/>
            <scheme val="minor"/>
          </rPr>
          <t>Geocode : 
Sorry, no results were found for this address. Please retry by reformulating it or looking for wider results.</t>
        </r>
      </text>
    </comment>
    <comment ref="E4036" authorId="0" shapeId="0" xr:uid="{00000000-0006-0000-0100-000017030000}">
      <text>
        <r>
          <rPr>
            <sz val="10"/>
            <color rgb="FF000000"/>
            <rFont val="Arial"/>
            <scheme val="minor"/>
          </rPr>
          <t>Geocode : 
Sorry, no results were found for this address. Please retry by reformulating it or looking for wider results.</t>
        </r>
      </text>
    </comment>
    <comment ref="E4044" authorId="0" shapeId="0" xr:uid="{00000000-0006-0000-0100-000018030000}">
      <text>
        <r>
          <rPr>
            <sz val="10"/>
            <color rgb="FF000000"/>
            <rFont val="Arial"/>
            <scheme val="minor"/>
          </rPr>
          <t>Geocode : 
Sorry, no results were found for this address. Please retry by reformulating it or looking for wider results.</t>
        </r>
      </text>
    </comment>
    <comment ref="E4045" authorId="0" shapeId="0" xr:uid="{00000000-0006-0000-0100-000019030000}">
      <text>
        <r>
          <rPr>
            <sz val="10"/>
            <color rgb="FF000000"/>
            <rFont val="Arial"/>
            <scheme val="minor"/>
          </rPr>
          <t>Geocode : 
Sorry, no results were found for this address. Please retry by reformulating it or looking for wider results.</t>
        </r>
      </text>
    </comment>
    <comment ref="E4049" authorId="0" shapeId="0" xr:uid="{00000000-0006-0000-0100-00001A030000}">
      <text>
        <r>
          <rPr>
            <sz val="10"/>
            <color rgb="FF000000"/>
            <rFont val="Arial"/>
            <scheme val="minor"/>
          </rPr>
          <t>Geocode : 
Sorry, no results were found for this address. Please retry by reformulating it or looking for wider results.</t>
        </r>
      </text>
    </comment>
    <comment ref="E4051" authorId="0" shapeId="0" xr:uid="{00000000-0006-0000-0100-00001B030000}">
      <text>
        <r>
          <rPr>
            <sz val="10"/>
            <color rgb="FF000000"/>
            <rFont val="Arial"/>
            <scheme val="minor"/>
          </rPr>
          <t>Geocode : 
Sorry, no results were found for this address. Please retry by reformulating it or looking for wider results.</t>
        </r>
      </text>
    </comment>
    <comment ref="E4052" authorId="0" shapeId="0" xr:uid="{00000000-0006-0000-0100-00001C030000}">
      <text>
        <r>
          <rPr>
            <sz val="10"/>
            <color rgb="FF000000"/>
            <rFont val="Arial"/>
            <scheme val="minor"/>
          </rPr>
          <t>Geocode : 
Sorry, no results were found for this address. Please retry by reformulating it or looking for wider results.</t>
        </r>
      </text>
    </comment>
    <comment ref="E4053" authorId="0" shapeId="0" xr:uid="{00000000-0006-0000-0100-00001D030000}">
      <text>
        <r>
          <rPr>
            <sz val="10"/>
            <color rgb="FF000000"/>
            <rFont val="Arial"/>
            <scheme val="minor"/>
          </rPr>
          <t>Geocode : 
Sorry, no results were found for this address. Please retry by reformulating it or looking for wider results.</t>
        </r>
      </text>
    </comment>
    <comment ref="E4055" authorId="0" shapeId="0" xr:uid="{00000000-0006-0000-0100-00001E030000}">
      <text>
        <r>
          <rPr>
            <sz val="10"/>
            <color rgb="FF000000"/>
            <rFont val="Arial"/>
            <scheme val="minor"/>
          </rPr>
          <t>Geocode : 
Sorry, no results were found for this address. Please retry by reformulating it or looking for wider results.</t>
        </r>
      </text>
    </comment>
    <comment ref="E4056" authorId="0" shapeId="0" xr:uid="{00000000-0006-0000-0100-00001F030000}">
      <text>
        <r>
          <rPr>
            <sz val="10"/>
            <color rgb="FF000000"/>
            <rFont val="Arial"/>
            <scheme val="minor"/>
          </rPr>
          <t>Geocode : 
Sorry, no results were found for this address. Please retry by reformulating it or looking for wider results.</t>
        </r>
      </text>
    </comment>
    <comment ref="E4068" authorId="0" shapeId="0" xr:uid="{00000000-0006-0000-0100-000020030000}">
      <text>
        <r>
          <rPr>
            <sz val="10"/>
            <color rgb="FF000000"/>
            <rFont val="Arial"/>
            <scheme val="minor"/>
          </rPr>
          <t>Geocode : 
Sorry, no results were found for this address. Please retry by reformulating it or looking for wider results.</t>
        </r>
      </text>
    </comment>
    <comment ref="E4069" authorId="0" shapeId="0" xr:uid="{00000000-0006-0000-0100-000021030000}">
      <text>
        <r>
          <rPr>
            <sz val="10"/>
            <color rgb="FF000000"/>
            <rFont val="Arial"/>
            <scheme val="minor"/>
          </rPr>
          <t>Geocode : 
Sorry, no results were found for this address. Please retry by reformulating it or looking for wider results.</t>
        </r>
      </text>
    </comment>
    <comment ref="E4070" authorId="0" shapeId="0" xr:uid="{00000000-0006-0000-0100-000022030000}">
      <text>
        <r>
          <rPr>
            <sz val="10"/>
            <color rgb="FF000000"/>
            <rFont val="Arial"/>
            <scheme val="minor"/>
          </rPr>
          <t>Geocode : 
Sorry, no results were found for this address. Please retry by reformulating it or looking for wider results.</t>
        </r>
      </text>
    </comment>
    <comment ref="E4071" authorId="0" shapeId="0" xr:uid="{00000000-0006-0000-0100-000023030000}">
      <text>
        <r>
          <rPr>
            <sz val="10"/>
            <color rgb="FF000000"/>
            <rFont val="Arial"/>
            <scheme val="minor"/>
          </rPr>
          <t>Geocode : 
Sorry, no results were found for this address. Please retry by reformulating it or looking for wider results.</t>
        </r>
      </text>
    </comment>
    <comment ref="E4072" authorId="0" shapeId="0" xr:uid="{00000000-0006-0000-0100-000024030000}">
      <text>
        <r>
          <rPr>
            <sz val="10"/>
            <color rgb="FF000000"/>
            <rFont val="Arial"/>
            <scheme val="minor"/>
          </rPr>
          <t>Geocode : 
Sorry, no results were found for this address. Please retry by reformulating it or looking for wider results.</t>
        </r>
      </text>
    </comment>
    <comment ref="E4100" authorId="0" shapeId="0" xr:uid="{00000000-0006-0000-0100-000025030000}">
      <text>
        <r>
          <rPr>
            <sz val="10"/>
            <color rgb="FF000000"/>
            <rFont val="Arial"/>
            <scheme val="minor"/>
          </rPr>
          <t>Geocode : 
Sorry, no results were found for this address. Please retry by reformulating it or looking for wider results.</t>
        </r>
      </text>
    </comment>
    <comment ref="E4101" authorId="0" shapeId="0" xr:uid="{00000000-0006-0000-0100-000026030000}">
      <text>
        <r>
          <rPr>
            <sz val="10"/>
            <color rgb="FF000000"/>
            <rFont val="Arial"/>
            <scheme val="minor"/>
          </rPr>
          <t>Geocode : 
Sorry, no results were found for this address. Please retry by reformulating it or looking for wider results.</t>
        </r>
      </text>
    </comment>
    <comment ref="E4102" authorId="0" shapeId="0" xr:uid="{00000000-0006-0000-0100-000027030000}">
      <text>
        <r>
          <rPr>
            <sz val="10"/>
            <color rgb="FF000000"/>
            <rFont val="Arial"/>
            <scheme val="minor"/>
          </rPr>
          <t>Geocode : 
Sorry, no results were found for this address. Please retry by reformulating it or looking for wider results.</t>
        </r>
      </text>
    </comment>
    <comment ref="E4103" authorId="0" shapeId="0" xr:uid="{00000000-0006-0000-0100-000028030000}">
      <text>
        <r>
          <rPr>
            <sz val="10"/>
            <color rgb="FF000000"/>
            <rFont val="Arial"/>
            <scheme val="minor"/>
          </rPr>
          <t>Geocode : 
Sorry, no results were found for this address. Please retry by reformulating it or looking for wider results.</t>
        </r>
      </text>
    </comment>
    <comment ref="E4105" authorId="0" shapeId="0" xr:uid="{00000000-0006-0000-0100-000029030000}">
      <text>
        <r>
          <rPr>
            <sz val="10"/>
            <color rgb="FF000000"/>
            <rFont val="Arial"/>
            <scheme val="minor"/>
          </rPr>
          <t>Geocode : 
Sorry, no results were found for this address. Please retry by reformulating it or looking for wider results.</t>
        </r>
      </text>
    </comment>
    <comment ref="E4108" authorId="0" shapeId="0" xr:uid="{00000000-0006-0000-0100-00002A030000}">
      <text>
        <r>
          <rPr>
            <sz val="10"/>
            <color rgb="FF000000"/>
            <rFont val="Arial"/>
            <scheme val="minor"/>
          </rPr>
          <t>Geocode : 
Sorry, no results were found for this address. Please retry by reformulating it or looking for wider results.</t>
        </r>
      </text>
    </comment>
    <comment ref="E4109" authorId="0" shapeId="0" xr:uid="{00000000-0006-0000-0100-00002B030000}">
      <text>
        <r>
          <rPr>
            <sz val="10"/>
            <color rgb="FF000000"/>
            <rFont val="Arial"/>
            <scheme val="minor"/>
          </rPr>
          <t>Geocode : 
Sorry, no results were found for this address. Please retry by reformulating it or looking for wider results.</t>
        </r>
      </text>
    </comment>
    <comment ref="E4111" authorId="0" shapeId="0" xr:uid="{00000000-0006-0000-0100-00002C030000}">
      <text>
        <r>
          <rPr>
            <sz val="10"/>
            <color rgb="FF000000"/>
            <rFont val="Arial"/>
            <scheme val="minor"/>
          </rPr>
          <t>Geocode : 
Sorry, no results were found for this address. Please retry by reformulating it or looking for wider results.</t>
        </r>
      </text>
    </comment>
    <comment ref="E4112" authorId="0" shapeId="0" xr:uid="{00000000-0006-0000-0100-00002D030000}">
      <text>
        <r>
          <rPr>
            <sz val="10"/>
            <color rgb="FF000000"/>
            <rFont val="Arial"/>
            <scheme val="minor"/>
          </rPr>
          <t>Geocode : 
Sorry, no results were found for this address. Please retry by reformulating it or looking for wider results.</t>
        </r>
      </text>
    </comment>
    <comment ref="E4113" authorId="0" shapeId="0" xr:uid="{00000000-0006-0000-0100-00002E030000}">
      <text>
        <r>
          <rPr>
            <sz val="10"/>
            <color rgb="FF000000"/>
            <rFont val="Arial"/>
            <scheme val="minor"/>
          </rPr>
          <t>Geocode : 
Sorry, no results were found for this address. Please retry by reformulating it or looking for wider results.</t>
        </r>
      </text>
    </comment>
    <comment ref="E4114" authorId="0" shapeId="0" xr:uid="{00000000-0006-0000-0100-00002F030000}">
      <text>
        <r>
          <rPr>
            <sz val="10"/>
            <color rgb="FF000000"/>
            <rFont val="Arial"/>
            <scheme val="minor"/>
          </rPr>
          <t>Geocode : 
Sorry, no results were found for this address. Please retry by reformulating it or looking for wider results.</t>
        </r>
      </text>
    </comment>
    <comment ref="E4115" authorId="0" shapeId="0" xr:uid="{00000000-0006-0000-0100-000030030000}">
      <text>
        <r>
          <rPr>
            <sz val="10"/>
            <color rgb="FF000000"/>
            <rFont val="Arial"/>
            <scheme val="minor"/>
          </rPr>
          <t>Geocode : 
Sorry, no results were found for this address. Please retry by reformulating it or looking for wider results.</t>
        </r>
      </text>
    </comment>
    <comment ref="E4116" authorId="0" shapeId="0" xr:uid="{00000000-0006-0000-0100-000031030000}">
      <text>
        <r>
          <rPr>
            <sz val="10"/>
            <color rgb="FF000000"/>
            <rFont val="Arial"/>
            <scheme val="minor"/>
          </rPr>
          <t>Geocode : 
Sorry, no results were found for this address. Please retry by reformulating it or looking for wider results.</t>
        </r>
      </text>
    </comment>
    <comment ref="E4117" authorId="0" shapeId="0" xr:uid="{00000000-0006-0000-0100-000032030000}">
      <text>
        <r>
          <rPr>
            <sz val="10"/>
            <color rgb="FF000000"/>
            <rFont val="Arial"/>
            <scheme val="minor"/>
          </rPr>
          <t>Geocode : 
Sorry, no results were found for this address. Please retry by reformulating it or looking for wider results.</t>
        </r>
      </text>
    </comment>
    <comment ref="E4118" authorId="0" shapeId="0" xr:uid="{00000000-0006-0000-0100-000033030000}">
      <text>
        <r>
          <rPr>
            <sz val="10"/>
            <color rgb="FF000000"/>
            <rFont val="Arial"/>
            <scheme val="minor"/>
          </rPr>
          <t>Geocode : 
Sorry, no results were found for this address. Please retry by reformulating it or looking for wider results.</t>
        </r>
      </text>
    </comment>
    <comment ref="E4119" authorId="0" shapeId="0" xr:uid="{00000000-0006-0000-0100-000034030000}">
      <text>
        <r>
          <rPr>
            <sz val="10"/>
            <color rgb="FF000000"/>
            <rFont val="Arial"/>
            <scheme val="minor"/>
          </rPr>
          <t>Geocode : 
Sorry, no results were found for this address. Please retry by reformulating it or looking for wider results.</t>
        </r>
      </text>
    </comment>
    <comment ref="E4120" authorId="0" shapeId="0" xr:uid="{00000000-0006-0000-0100-000035030000}">
      <text>
        <r>
          <rPr>
            <sz val="10"/>
            <color rgb="FF000000"/>
            <rFont val="Arial"/>
            <scheme val="minor"/>
          </rPr>
          <t>Geocode : 
Sorry, no results were found for this address. Please retry by reformulating it or looking for wider results.</t>
        </r>
      </text>
    </comment>
    <comment ref="E4121" authorId="0" shapeId="0" xr:uid="{00000000-0006-0000-0100-000036030000}">
      <text>
        <r>
          <rPr>
            <sz val="10"/>
            <color rgb="FF000000"/>
            <rFont val="Arial"/>
            <scheme val="minor"/>
          </rPr>
          <t>Geocode : 
Sorry, no results were found for this address. Please retry by reformulating it or looking for wider results.</t>
        </r>
      </text>
    </comment>
    <comment ref="E4122" authorId="0" shapeId="0" xr:uid="{00000000-0006-0000-0100-000037030000}">
      <text>
        <r>
          <rPr>
            <sz val="10"/>
            <color rgb="FF000000"/>
            <rFont val="Arial"/>
            <scheme val="minor"/>
          </rPr>
          <t>Geocode : 
Sorry, no results were found for this address. Please retry by reformulating it or looking for wider results.</t>
        </r>
      </text>
    </comment>
    <comment ref="E4123" authorId="0" shapeId="0" xr:uid="{00000000-0006-0000-0100-000038030000}">
      <text>
        <r>
          <rPr>
            <sz val="10"/>
            <color rgb="FF000000"/>
            <rFont val="Arial"/>
            <scheme val="minor"/>
          </rPr>
          <t>Geocode : 
Sorry, no results were found for this address. Please retry by reformulating it or looking for wider results.</t>
        </r>
      </text>
    </comment>
    <comment ref="E4124" authorId="0" shapeId="0" xr:uid="{00000000-0006-0000-0100-000039030000}">
      <text>
        <r>
          <rPr>
            <sz val="10"/>
            <color rgb="FF000000"/>
            <rFont val="Arial"/>
            <scheme val="minor"/>
          </rPr>
          <t>Geocode : 
Sorry, no results were found for this address. Please retry by reformulating it or looking for wider results.</t>
        </r>
      </text>
    </comment>
    <comment ref="E4125" authorId="0" shapeId="0" xr:uid="{00000000-0006-0000-0100-00003A030000}">
      <text>
        <r>
          <rPr>
            <sz val="10"/>
            <color rgb="FF000000"/>
            <rFont val="Arial"/>
            <scheme val="minor"/>
          </rPr>
          <t>Geocode : 
Sorry, no results were found for this address. Please retry by reformulating it or looking for wider results.</t>
        </r>
      </text>
    </comment>
    <comment ref="E4126" authorId="0" shapeId="0" xr:uid="{00000000-0006-0000-0100-00003B030000}">
      <text>
        <r>
          <rPr>
            <sz val="10"/>
            <color rgb="FF000000"/>
            <rFont val="Arial"/>
            <scheme val="minor"/>
          </rPr>
          <t>Geocode : 
Sorry, no results were found for this address. Please retry by reformulating it or looking for wider results.</t>
        </r>
      </text>
    </comment>
    <comment ref="E4127" authorId="0" shapeId="0" xr:uid="{00000000-0006-0000-0100-00003C030000}">
      <text>
        <r>
          <rPr>
            <sz val="10"/>
            <color rgb="FF000000"/>
            <rFont val="Arial"/>
            <scheme val="minor"/>
          </rPr>
          <t>Geocode : 
Sorry, no results were found for this address. Please retry by reformulating it or looking for wider results.</t>
        </r>
      </text>
    </comment>
    <comment ref="E4128" authorId="0" shapeId="0" xr:uid="{00000000-0006-0000-0100-00003D030000}">
      <text>
        <r>
          <rPr>
            <sz val="10"/>
            <color rgb="FF000000"/>
            <rFont val="Arial"/>
            <scheme val="minor"/>
          </rPr>
          <t>Geocode : 
Sorry, no results were found for this address. Please retry by reformulating it or looking for wider results.</t>
        </r>
      </text>
    </comment>
    <comment ref="E4129" authorId="0" shapeId="0" xr:uid="{00000000-0006-0000-0100-00003E030000}">
      <text>
        <r>
          <rPr>
            <sz val="10"/>
            <color rgb="FF000000"/>
            <rFont val="Arial"/>
            <scheme val="minor"/>
          </rPr>
          <t>Geocode : 
Sorry, no results were found for this address. Please retry by reformulating it or looking for wider results.</t>
        </r>
      </text>
    </comment>
    <comment ref="E4130" authorId="0" shapeId="0" xr:uid="{00000000-0006-0000-0100-00003F030000}">
      <text>
        <r>
          <rPr>
            <sz val="10"/>
            <color rgb="FF000000"/>
            <rFont val="Arial"/>
            <scheme val="minor"/>
          </rPr>
          <t>Geocode : 
Sorry, no results were found for this address. Please retry by reformulating it or looking for wider results.</t>
        </r>
      </text>
    </comment>
    <comment ref="E4131" authorId="0" shapeId="0" xr:uid="{00000000-0006-0000-0100-000040030000}">
      <text>
        <r>
          <rPr>
            <sz val="10"/>
            <color rgb="FF000000"/>
            <rFont val="Arial"/>
            <scheme val="minor"/>
          </rPr>
          <t>Geocode : 
Sorry, no results were found for this address. Please retry by reformulating it or looking for wider results.</t>
        </r>
      </text>
    </comment>
    <comment ref="E4132" authorId="0" shapeId="0" xr:uid="{00000000-0006-0000-0100-000041030000}">
      <text>
        <r>
          <rPr>
            <sz val="10"/>
            <color rgb="FF000000"/>
            <rFont val="Arial"/>
            <scheme val="minor"/>
          </rPr>
          <t>Geocode : 
Sorry, no results were found for this address. Please retry by reformulating it or looking for wider results.</t>
        </r>
      </text>
    </comment>
    <comment ref="E4133" authorId="0" shapeId="0" xr:uid="{00000000-0006-0000-0100-000042030000}">
      <text>
        <r>
          <rPr>
            <sz val="10"/>
            <color rgb="FF000000"/>
            <rFont val="Arial"/>
            <scheme val="minor"/>
          </rPr>
          <t>Geocode : 
Sorry, no results were found for this address. Please retry by reformulating it or looking for wider results.</t>
        </r>
      </text>
    </comment>
    <comment ref="E4134" authorId="0" shapeId="0" xr:uid="{00000000-0006-0000-0100-000043030000}">
      <text>
        <r>
          <rPr>
            <sz val="10"/>
            <color rgb="FF000000"/>
            <rFont val="Arial"/>
            <scheme val="minor"/>
          </rPr>
          <t>Geocode : 
Sorry, no results were found for this address. Please retry by reformulating it or looking for wider results.</t>
        </r>
      </text>
    </comment>
    <comment ref="E4135" authorId="0" shapeId="0" xr:uid="{00000000-0006-0000-0100-000044030000}">
      <text>
        <r>
          <rPr>
            <sz val="10"/>
            <color rgb="FF000000"/>
            <rFont val="Arial"/>
            <scheme val="minor"/>
          </rPr>
          <t>Geocode : 
Sorry, no results were found for this address. Please retry by reformulating it or looking for wider results.</t>
        </r>
      </text>
    </comment>
    <comment ref="E4136" authorId="0" shapeId="0" xr:uid="{00000000-0006-0000-0100-000045030000}">
      <text>
        <r>
          <rPr>
            <sz val="10"/>
            <color rgb="FF000000"/>
            <rFont val="Arial"/>
            <scheme val="minor"/>
          </rPr>
          <t>Geocode : 
Sorry, no results were found for this address. Please retry by reformulating it or looking for wider results.</t>
        </r>
      </text>
    </comment>
    <comment ref="E4137" authorId="0" shapeId="0" xr:uid="{00000000-0006-0000-0100-000046030000}">
      <text>
        <r>
          <rPr>
            <sz val="10"/>
            <color rgb="FF000000"/>
            <rFont val="Arial"/>
            <scheme val="minor"/>
          </rPr>
          <t>Geocode : 
Sorry, no results were found for this address. Please retry by reformulating it or looking for wider results.</t>
        </r>
      </text>
    </comment>
    <comment ref="E4138" authorId="0" shapeId="0" xr:uid="{00000000-0006-0000-0100-000047030000}">
      <text>
        <r>
          <rPr>
            <sz val="10"/>
            <color rgb="FF000000"/>
            <rFont val="Arial"/>
            <scheme val="minor"/>
          </rPr>
          <t>Geocode : 
Sorry, no results were found for this address. Please retry by reformulating it or looking for wider results.</t>
        </r>
      </text>
    </comment>
    <comment ref="E4139" authorId="0" shapeId="0" xr:uid="{00000000-0006-0000-0100-000048030000}">
      <text>
        <r>
          <rPr>
            <sz val="10"/>
            <color rgb="FF000000"/>
            <rFont val="Arial"/>
            <scheme val="minor"/>
          </rPr>
          <t>Geocode : 
Sorry, no results were found for this address. Please retry by reformulating it or looking for wider results.</t>
        </r>
      </text>
    </comment>
    <comment ref="E4140" authorId="0" shapeId="0" xr:uid="{00000000-0006-0000-0100-000049030000}">
      <text>
        <r>
          <rPr>
            <sz val="10"/>
            <color rgb="FF000000"/>
            <rFont val="Arial"/>
            <scheme val="minor"/>
          </rPr>
          <t>Geocode : 
Sorry, no results were found for this address. Please retry by reformulating it or looking for wider results.</t>
        </r>
      </text>
    </comment>
    <comment ref="E4141" authorId="0" shapeId="0" xr:uid="{00000000-0006-0000-0100-00004A030000}">
      <text>
        <r>
          <rPr>
            <sz val="10"/>
            <color rgb="FF000000"/>
            <rFont val="Arial"/>
            <scheme val="minor"/>
          </rPr>
          <t>Geocode : 
Sorry, no results were found for this address. Please retry by reformulating it or looking for wider results.</t>
        </r>
      </text>
    </comment>
    <comment ref="E4142" authorId="0" shapeId="0" xr:uid="{00000000-0006-0000-0100-00004B030000}">
      <text>
        <r>
          <rPr>
            <sz val="10"/>
            <color rgb="FF000000"/>
            <rFont val="Arial"/>
            <scheme val="minor"/>
          </rPr>
          <t>Geocode : 
Sorry, no results were found for this address. Please retry by reformulating it or looking for wider results.</t>
        </r>
      </text>
    </comment>
    <comment ref="E4143" authorId="0" shapeId="0" xr:uid="{00000000-0006-0000-0100-00004C030000}">
      <text>
        <r>
          <rPr>
            <sz val="10"/>
            <color rgb="FF000000"/>
            <rFont val="Arial"/>
            <scheme val="minor"/>
          </rPr>
          <t>Geocode : 
Sorry, no results were found for this address. Please retry by reformulating it or looking for wider results.</t>
        </r>
      </text>
    </comment>
    <comment ref="E4144" authorId="0" shapeId="0" xr:uid="{00000000-0006-0000-0100-00004D030000}">
      <text>
        <r>
          <rPr>
            <sz val="10"/>
            <color rgb="FF000000"/>
            <rFont val="Arial"/>
            <scheme val="minor"/>
          </rPr>
          <t>Geocode : 
Sorry, no results were found for this address. Please retry by reformulating it or looking for wider results.</t>
        </r>
      </text>
    </comment>
    <comment ref="E4145" authorId="0" shapeId="0" xr:uid="{00000000-0006-0000-0100-00004E030000}">
      <text>
        <r>
          <rPr>
            <sz val="10"/>
            <color rgb="FF000000"/>
            <rFont val="Arial"/>
            <scheme val="minor"/>
          </rPr>
          <t>Geocode : 
Sorry, no results were found for this address. Please retry by reformulating it or looking for wider results.</t>
        </r>
      </text>
    </comment>
    <comment ref="E4146" authorId="0" shapeId="0" xr:uid="{00000000-0006-0000-0100-00004F030000}">
      <text>
        <r>
          <rPr>
            <sz val="10"/>
            <color rgb="FF000000"/>
            <rFont val="Arial"/>
            <scheme val="minor"/>
          </rPr>
          <t>Geocode : 
Sorry, no results were found for this address. Please retry by reformulating it or looking for wider results.</t>
        </r>
      </text>
    </comment>
    <comment ref="E4147" authorId="0" shapeId="0" xr:uid="{00000000-0006-0000-0100-000050030000}">
      <text>
        <r>
          <rPr>
            <sz val="10"/>
            <color rgb="FF000000"/>
            <rFont val="Arial"/>
            <scheme val="minor"/>
          </rPr>
          <t>Geocode : 
Sorry, no results were found for this address. Please retry by reformulating it or looking for wider results.</t>
        </r>
      </text>
    </comment>
    <comment ref="E4148" authorId="0" shapeId="0" xr:uid="{00000000-0006-0000-0100-000051030000}">
      <text>
        <r>
          <rPr>
            <sz val="10"/>
            <color rgb="FF000000"/>
            <rFont val="Arial"/>
            <scheme val="minor"/>
          </rPr>
          <t>Geocode : 
Sorry, no results were found for this address. Please retry by reformulating it or looking for wider results.</t>
        </r>
      </text>
    </comment>
    <comment ref="E4149" authorId="0" shapeId="0" xr:uid="{00000000-0006-0000-0100-000052030000}">
      <text>
        <r>
          <rPr>
            <sz val="10"/>
            <color rgb="FF000000"/>
            <rFont val="Arial"/>
            <scheme val="minor"/>
          </rPr>
          <t>Geocode : 
Sorry, no results were found for this address. Please retry by reformulating it or looking for wider results.</t>
        </r>
      </text>
    </comment>
    <comment ref="E4150" authorId="0" shapeId="0" xr:uid="{00000000-0006-0000-0100-000053030000}">
      <text>
        <r>
          <rPr>
            <sz val="10"/>
            <color rgb="FF000000"/>
            <rFont val="Arial"/>
            <scheme val="minor"/>
          </rPr>
          <t>Geocode : 
Sorry, no results were found for this address. Please retry by reformulating it or looking for wider results.</t>
        </r>
      </text>
    </comment>
    <comment ref="E4151" authorId="0" shapeId="0" xr:uid="{00000000-0006-0000-0100-000054030000}">
      <text>
        <r>
          <rPr>
            <sz val="10"/>
            <color rgb="FF000000"/>
            <rFont val="Arial"/>
            <scheme val="minor"/>
          </rPr>
          <t>Geocode : 
Sorry, no results were found for this address. Please retry by reformulating it or looking for wider results.</t>
        </r>
      </text>
    </comment>
    <comment ref="E4156" authorId="0" shapeId="0" xr:uid="{00000000-0006-0000-0100-000055030000}">
      <text>
        <r>
          <rPr>
            <sz val="10"/>
            <color rgb="FF000000"/>
            <rFont val="Arial"/>
            <scheme val="minor"/>
          </rPr>
          <t>Geocode : 
Sorry, no results were found for this address. Please retry by reformulating it or looking for wider results.</t>
        </r>
      </text>
    </comment>
    <comment ref="E4157" authorId="0" shapeId="0" xr:uid="{00000000-0006-0000-0100-000056030000}">
      <text>
        <r>
          <rPr>
            <sz val="10"/>
            <color rgb="FF000000"/>
            <rFont val="Arial"/>
            <scheme val="minor"/>
          </rPr>
          <t>Geocode : 
Sorry, no results were found for this address. Please retry by reformulating it or looking for wider results.</t>
        </r>
      </text>
    </comment>
    <comment ref="E4158" authorId="0" shapeId="0" xr:uid="{00000000-0006-0000-0100-000057030000}">
      <text>
        <r>
          <rPr>
            <sz val="10"/>
            <color rgb="FF000000"/>
            <rFont val="Arial"/>
            <scheme val="minor"/>
          </rPr>
          <t>Geocode : 
Sorry, no results were found for this address. Please retry by reformulating it or looking for wider results.</t>
        </r>
      </text>
    </comment>
    <comment ref="E4159" authorId="0" shapeId="0" xr:uid="{00000000-0006-0000-0100-000058030000}">
      <text>
        <r>
          <rPr>
            <sz val="10"/>
            <color rgb="FF000000"/>
            <rFont val="Arial"/>
            <scheme val="minor"/>
          </rPr>
          <t>Geocode : 
Sorry, no results were found for this address. Please retry by reformulating it or looking for wider results.</t>
        </r>
      </text>
    </comment>
    <comment ref="E4160" authorId="0" shapeId="0" xr:uid="{00000000-0006-0000-0100-000059030000}">
      <text>
        <r>
          <rPr>
            <sz val="10"/>
            <color rgb="FF000000"/>
            <rFont val="Arial"/>
            <scheme val="minor"/>
          </rPr>
          <t>Geocode : 
Sorry, no results were found for this address. Please retry by reformulating it or looking for wider results.</t>
        </r>
      </text>
    </comment>
    <comment ref="E4164" authorId="0" shapeId="0" xr:uid="{00000000-0006-0000-0100-00005A030000}">
      <text>
        <r>
          <rPr>
            <sz val="10"/>
            <color rgb="FF000000"/>
            <rFont val="Arial"/>
            <scheme val="minor"/>
          </rPr>
          <t>Geocode : 
Sorry, no results were found for this address. Please retry by reformulating it or looking for wider results.</t>
        </r>
      </text>
    </comment>
    <comment ref="E4165" authorId="0" shapeId="0" xr:uid="{00000000-0006-0000-0100-00005B030000}">
      <text>
        <r>
          <rPr>
            <sz val="10"/>
            <color rgb="FF000000"/>
            <rFont val="Arial"/>
            <scheme val="minor"/>
          </rPr>
          <t>Geocode : 
Sorry, no results were found for this address. Please retry by reformulating it or looking for wider results.</t>
        </r>
      </text>
    </comment>
    <comment ref="E4166" authorId="0" shapeId="0" xr:uid="{00000000-0006-0000-0100-00005C030000}">
      <text>
        <r>
          <rPr>
            <sz val="10"/>
            <color rgb="FF000000"/>
            <rFont val="Arial"/>
            <scheme val="minor"/>
          </rPr>
          <t>Geocode : 
Sorry, no results were found for this address. Please retry by reformulating it or looking for wider results.</t>
        </r>
      </text>
    </comment>
    <comment ref="E4180" authorId="0" shapeId="0" xr:uid="{00000000-0006-0000-0100-00005D030000}">
      <text>
        <r>
          <rPr>
            <sz val="10"/>
            <color rgb="FF000000"/>
            <rFont val="Arial"/>
            <scheme val="minor"/>
          </rPr>
          <t>Geocode : 
Sorry, no results were found for this address. Please retry by reformulating it or looking for wider results.</t>
        </r>
      </text>
    </comment>
    <comment ref="E4215" authorId="0" shapeId="0" xr:uid="{00000000-0006-0000-0100-00005E030000}">
      <text>
        <r>
          <rPr>
            <sz val="10"/>
            <color rgb="FF000000"/>
            <rFont val="Arial"/>
            <scheme val="minor"/>
          </rPr>
          <t>Geocode : 
Sorry, no results were found for this address. Please retry by reformulating it or looking for wider results.</t>
        </r>
      </text>
    </comment>
    <comment ref="E4219" authorId="0" shapeId="0" xr:uid="{00000000-0006-0000-0100-00005F030000}">
      <text>
        <r>
          <rPr>
            <sz val="10"/>
            <color rgb="FF000000"/>
            <rFont val="Arial"/>
            <scheme val="minor"/>
          </rPr>
          <t>Geocode : 
Sorry, no results were found for this address. Please retry by reformulating it or looking for wider results.</t>
        </r>
      </text>
    </comment>
    <comment ref="E4239" authorId="0" shapeId="0" xr:uid="{00000000-0006-0000-0100-000060030000}">
      <text>
        <r>
          <rPr>
            <sz val="10"/>
            <color rgb="FF000000"/>
            <rFont val="Arial"/>
            <scheme val="minor"/>
          </rPr>
          <t>Geocode : 
Sorry, no results were found for this address. Please retry by reformulating it or looking for wider results.</t>
        </r>
      </text>
    </comment>
    <comment ref="E4262" authorId="0" shapeId="0" xr:uid="{00000000-0006-0000-0100-000061030000}">
      <text>
        <r>
          <rPr>
            <sz val="10"/>
            <color rgb="FF000000"/>
            <rFont val="Arial"/>
            <scheme val="minor"/>
          </rPr>
          <t>Geocode : 
Sorry, no results were found for this address. Please retry by reformulating it or looking for wider results.</t>
        </r>
      </text>
    </comment>
    <comment ref="E4267" authorId="0" shapeId="0" xr:uid="{00000000-0006-0000-0100-000062030000}">
      <text>
        <r>
          <rPr>
            <sz val="10"/>
            <color rgb="FF000000"/>
            <rFont val="Arial"/>
            <scheme val="minor"/>
          </rPr>
          <t>Geocode : 
Sorry, no results were found for this address. Please retry by reformulating it or looking for wider results.</t>
        </r>
      </text>
    </comment>
    <comment ref="E4276" authorId="0" shapeId="0" xr:uid="{00000000-0006-0000-0100-000063030000}">
      <text>
        <r>
          <rPr>
            <sz val="10"/>
            <color rgb="FF000000"/>
            <rFont val="Arial"/>
            <scheme val="minor"/>
          </rPr>
          <t>Geocode : 
Sorry, no results were found for this address. Please retry by reformulating it or looking for wider results.</t>
        </r>
      </text>
    </comment>
    <comment ref="E4291" authorId="0" shapeId="0" xr:uid="{00000000-0006-0000-0100-000064030000}">
      <text>
        <r>
          <rPr>
            <sz val="10"/>
            <color rgb="FF000000"/>
            <rFont val="Arial"/>
            <scheme val="minor"/>
          </rPr>
          <t>Geocode : 
Sorry, no results were found for this address. Please retry by reformulating it or looking for wider results.</t>
        </r>
      </text>
    </comment>
    <comment ref="E4293" authorId="0" shapeId="0" xr:uid="{00000000-0006-0000-0100-000065030000}">
      <text>
        <r>
          <rPr>
            <sz val="10"/>
            <color rgb="FF000000"/>
            <rFont val="Arial"/>
            <scheme val="minor"/>
          </rPr>
          <t>Geocode : 
Sorry, no results were found for this address. Please retry by reformulating it or looking for wider results.</t>
        </r>
      </text>
    </comment>
    <comment ref="E4294" authorId="0" shapeId="0" xr:uid="{00000000-0006-0000-0100-000066030000}">
      <text>
        <r>
          <rPr>
            <sz val="10"/>
            <color rgb="FF000000"/>
            <rFont val="Arial"/>
            <scheme val="minor"/>
          </rPr>
          <t>Geocode : 
Sorry, no results were found for this address. Please retry by reformulating it or looking for wider results.</t>
        </r>
      </text>
    </comment>
    <comment ref="E4295" authorId="0" shapeId="0" xr:uid="{00000000-0006-0000-0100-000067030000}">
      <text>
        <r>
          <rPr>
            <sz val="10"/>
            <color rgb="FF000000"/>
            <rFont val="Arial"/>
            <scheme val="minor"/>
          </rPr>
          <t>Geocode : 
Sorry, no results were found for this address. Please retry by reformulating it or looking for wider results.</t>
        </r>
      </text>
    </comment>
    <comment ref="E4296" authorId="0" shapeId="0" xr:uid="{00000000-0006-0000-0100-000068030000}">
      <text>
        <r>
          <rPr>
            <sz val="10"/>
            <color rgb="FF000000"/>
            <rFont val="Arial"/>
            <scheme val="minor"/>
          </rPr>
          <t>Geocode : 
Sorry, no results were found for this address. Please retry by reformulating it or looking for wider results.</t>
        </r>
      </text>
    </comment>
    <comment ref="E4314" authorId="0" shapeId="0" xr:uid="{00000000-0006-0000-0100-000069030000}">
      <text>
        <r>
          <rPr>
            <sz val="10"/>
            <color rgb="FF000000"/>
            <rFont val="Arial"/>
            <scheme val="minor"/>
          </rPr>
          <t>Geocode : 
Sorry, no results were found for this address. Please retry by reformulating it or looking for wider results.</t>
        </r>
      </text>
    </comment>
    <comment ref="E4319" authorId="0" shapeId="0" xr:uid="{00000000-0006-0000-0100-00006A030000}">
      <text>
        <r>
          <rPr>
            <sz val="10"/>
            <color rgb="FF000000"/>
            <rFont val="Arial"/>
            <scheme val="minor"/>
          </rPr>
          <t>Geocode : 
Sorry, no results were found for this address. Please retry by reformulating it or looking for wider results.</t>
        </r>
      </text>
    </comment>
    <comment ref="E4322" authorId="0" shapeId="0" xr:uid="{00000000-0006-0000-0100-00006B030000}">
      <text>
        <r>
          <rPr>
            <sz val="10"/>
            <color rgb="FF000000"/>
            <rFont val="Arial"/>
            <scheme val="minor"/>
          </rPr>
          <t>Geocode : 
Sorry, no results were found for this address. Please retry by reformulating it or looking for wider results.</t>
        </r>
      </text>
    </comment>
    <comment ref="E4328" authorId="0" shapeId="0" xr:uid="{00000000-0006-0000-0100-00006C030000}">
      <text>
        <r>
          <rPr>
            <sz val="10"/>
            <color rgb="FF000000"/>
            <rFont val="Arial"/>
            <scheme val="minor"/>
          </rPr>
          <t>Geocode : 
Sorry, no results were found for this address. Please retry by reformulating it or looking for wider results.</t>
        </r>
      </text>
    </comment>
    <comment ref="E4342" authorId="0" shapeId="0" xr:uid="{00000000-0006-0000-0100-00006D030000}">
      <text>
        <r>
          <rPr>
            <sz val="10"/>
            <color rgb="FF000000"/>
            <rFont val="Arial"/>
            <scheme val="minor"/>
          </rPr>
          <t>Geocode : 
Sorry, no results were found for this address. Please retry by reformulating it or looking for wider results.</t>
        </r>
      </text>
    </comment>
    <comment ref="E4343" authorId="0" shapeId="0" xr:uid="{00000000-0006-0000-0100-00006E030000}">
      <text>
        <r>
          <rPr>
            <sz val="10"/>
            <color rgb="FF000000"/>
            <rFont val="Arial"/>
            <scheme val="minor"/>
          </rPr>
          <t>Geocode : 
Sorry, no results were found for this address. Please retry by reformulating it or looking for wider results.</t>
        </r>
      </text>
    </comment>
    <comment ref="E4344" authorId="0" shapeId="0" xr:uid="{00000000-0006-0000-0100-00006F030000}">
      <text>
        <r>
          <rPr>
            <sz val="10"/>
            <color rgb="FF000000"/>
            <rFont val="Arial"/>
            <scheme val="minor"/>
          </rPr>
          <t>Geocode : 
Sorry, no results were found for this address. Please retry by reformulating it or looking for wider results.</t>
        </r>
      </text>
    </comment>
    <comment ref="E4345" authorId="0" shapeId="0" xr:uid="{00000000-0006-0000-0100-000070030000}">
      <text>
        <r>
          <rPr>
            <sz val="10"/>
            <color rgb="FF000000"/>
            <rFont val="Arial"/>
            <scheme val="minor"/>
          </rPr>
          <t>Geocode : 
Sorry, no results were found for this address. Please retry by reformulating it or looking for wider results.</t>
        </r>
      </text>
    </comment>
    <comment ref="E4346" authorId="0" shapeId="0" xr:uid="{00000000-0006-0000-0100-000071030000}">
      <text>
        <r>
          <rPr>
            <sz val="10"/>
            <color rgb="FF000000"/>
            <rFont val="Arial"/>
            <scheme val="minor"/>
          </rPr>
          <t>Geocode : 
Sorry, no results were found for this address. Please retry by reformulating it or looking for wider results.</t>
        </r>
      </text>
    </comment>
    <comment ref="E4347" authorId="0" shapeId="0" xr:uid="{00000000-0006-0000-0100-000072030000}">
      <text>
        <r>
          <rPr>
            <sz val="10"/>
            <color rgb="FF000000"/>
            <rFont val="Arial"/>
            <scheme val="minor"/>
          </rPr>
          <t>Geocode : 
Sorry, no results were found for this address. Please retry by reformulating it or looking for wider results.</t>
        </r>
      </text>
    </comment>
    <comment ref="E4348" authorId="0" shapeId="0" xr:uid="{00000000-0006-0000-0100-000073030000}">
      <text>
        <r>
          <rPr>
            <sz val="10"/>
            <color rgb="FF000000"/>
            <rFont val="Arial"/>
            <scheme val="minor"/>
          </rPr>
          <t>Geocode : 
Sorry, no results were found for this address. Please retry by reformulating it or looking for wider results.</t>
        </r>
      </text>
    </comment>
    <comment ref="E4349" authorId="0" shapeId="0" xr:uid="{00000000-0006-0000-0100-000074030000}">
      <text>
        <r>
          <rPr>
            <sz val="10"/>
            <color rgb="FF000000"/>
            <rFont val="Arial"/>
            <scheme val="minor"/>
          </rPr>
          <t>Geocode : 
Sorry, no results were found for this address. Please retry by reformulating it or looking for wider results.</t>
        </r>
      </text>
    </comment>
    <comment ref="E4351" authorId="0" shapeId="0" xr:uid="{00000000-0006-0000-0100-000075030000}">
      <text>
        <r>
          <rPr>
            <sz val="10"/>
            <color rgb="FF000000"/>
            <rFont val="Arial"/>
            <scheme val="minor"/>
          </rPr>
          <t>Geocode : 
Sorry, no results were found for this address. Please retry by reformulating it or looking for wider results.</t>
        </r>
      </text>
    </comment>
    <comment ref="E4356" authorId="0" shapeId="0" xr:uid="{00000000-0006-0000-0100-000076030000}">
      <text>
        <r>
          <rPr>
            <sz val="10"/>
            <color rgb="FF000000"/>
            <rFont val="Arial"/>
            <scheme val="minor"/>
          </rPr>
          <t>Geocode : 
Sorry, no results were found for this address. Please retry by reformulating it or looking for wider results.</t>
        </r>
      </text>
    </comment>
    <comment ref="E4357" authorId="0" shapeId="0" xr:uid="{00000000-0006-0000-0100-000077030000}">
      <text>
        <r>
          <rPr>
            <sz val="10"/>
            <color rgb="FF000000"/>
            <rFont val="Arial"/>
            <scheme val="minor"/>
          </rPr>
          <t>Geocode : 
Sorry, no results were found for this address. Please retry by reformulating it or looking for wider results.</t>
        </r>
      </text>
    </comment>
    <comment ref="E4367" authorId="0" shapeId="0" xr:uid="{00000000-0006-0000-0100-000078030000}">
      <text>
        <r>
          <rPr>
            <sz val="10"/>
            <color rgb="FF000000"/>
            <rFont val="Arial"/>
            <scheme val="minor"/>
          </rPr>
          <t>Geocode : 
Sorry, no results were found for this address. Please retry by reformulating it or looking for wider results.</t>
        </r>
      </text>
    </comment>
    <comment ref="E4372" authorId="0" shapeId="0" xr:uid="{00000000-0006-0000-0100-000079030000}">
      <text>
        <r>
          <rPr>
            <sz val="10"/>
            <color rgb="FF000000"/>
            <rFont val="Arial"/>
            <scheme val="minor"/>
          </rPr>
          <t>Geocode : 
Sorry, no results were found for this address. Please retry by reformulating it or looking for wider results.</t>
        </r>
      </text>
    </comment>
    <comment ref="E4390" authorId="0" shapeId="0" xr:uid="{00000000-0006-0000-0100-00007A030000}">
      <text>
        <r>
          <rPr>
            <sz val="10"/>
            <color rgb="FF000000"/>
            <rFont val="Arial"/>
            <scheme val="minor"/>
          </rPr>
          <t>Geocode : 
Sorry, no results were found for this address. Please retry by reformulating it or looking for wider results.</t>
        </r>
      </text>
    </comment>
    <comment ref="E4398" authorId="0" shapeId="0" xr:uid="{00000000-0006-0000-0100-00007B030000}">
      <text>
        <r>
          <rPr>
            <sz val="10"/>
            <color rgb="FF000000"/>
            <rFont val="Arial"/>
            <scheme val="minor"/>
          </rPr>
          <t>Geocode : 
Sorry, no results were found for this address. Please retry by reformulating it or looking for wider results.</t>
        </r>
      </text>
    </comment>
    <comment ref="E4403" authorId="0" shapeId="0" xr:uid="{00000000-0006-0000-0100-00007C030000}">
      <text>
        <r>
          <rPr>
            <sz val="10"/>
            <color rgb="FF000000"/>
            <rFont val="Arial"/>
            <scheme val="minor"/>
          </rPr>
          <t>Geocode : 
Sorry, no results were found for this address. Please retry by reformulating it or looking for wider results.</t>
        </r>
      </text>
    </comment>
    <comment ref="E4409" authorId="0" shapeId="0" xr:uid="{00000000-0006-0000-0100-00007D030000}">
      <text>
        <r>
          <rPr>
            <sz val="10"/>
            <color rgb="FF000000"/>
            <rFont val="Arial"/>
            <scheme val="minor"/>
          </rPr>
          <t>Geocode : 
Sorry, no results were found for this address. Please retry by reformulating it or looking for wider results.</t>
        </r>
      </text>
    </comment>
    <comment ref="E4410" authorId="0" shapeId="0" xr:uid="{00000000-0006-0000-0100-00007E030000}">
      <text>
        <r>
          <rPr>
            <sz val="10"/>
            <color rgb="FF000000"/>
            <rFont val="Arial"/>
            <scheme val="minor"/>
          </rPr>
          <t>Geocode : 
Sorry, no results were found for this address. Please retry by reformulating it or looking for wider results.</t>
        </r>
      </text>
    </comment>
    <comment ref="E4417" authorId="0" shapeId="0" xr:uid="{00000000-0006-0000-0100-00007F030000}">
      <text>
        <r>
          <rPr>
            <sz val="10"/>
            <color rgb="FF000000"/>
            <rFont val="Arial"/>
            <scheme val="minor"/>
          </rPr>
          <t>Geocode : 
Sorry, no results were found for this address. Please retry by reformulating it or looking for wider results.</t>
        </r>
      </text>
    </comment>
    <comment ref="E4421" authorId="0" shapeId="0" xr:uid="{00000000-0006-0000-0100-000080030000}">
      <text>
        <r>
          <rPr>
            <sz val="10"/>
            <color rgb="FF000000"/>
            <rFont val="Arial"/>
            <scheme val="minor"/>
          </rPr>
          <t>Geocode : 
Sorry, no results were found for this address. Please retry by reformulating it or looking for wider results.</t>
        </r>
      </text>
    </comment>
    <comment ref="E4426" authorId="0" shapeId="0" xr:uid="{00000000-0006-0000-0100-000081030000}">
      <text>
        <r>
          <rPr>
            <sz val="10"/>
            <color rgb="FF000000"/>
            <rFont val="Arial"/>
            <scheme val="minor"/>
          </rPr>
          <t>Geocode : 
Sorry, no results were found for this address. Please retry by reformulating it or looking for wider results.</t>
        </r>
      </text>
    </comment>
    <comment ref="E4427" authorId="0" shapeId="0" xr:uid="{00000000-0006-0000-0100-000082030000}">
      <text>
        <r>
          <rPr>
            <sz val="10"/>
            <color rgb="FF000000"/>
            <rFont val="Arial"/>
            <scheme val="minor"/>
          </rPr>
          <t>Geocode : 
Sorry, no results were found for this address. Please retry by reformulating it or looking for wider results.</t>
        </r>
      </text>
    </comment>
    <comment ref="E4430" authorId="0" shapeId="0" xr:uid="{00000000-0006-0000-0100-000083030000}">
      <text>
        <r>
          <rPr>
            <sz val="10"/>
            <color rgb="FF000000"/>
            <rFont val="Arial"/>
            <scheme val="minor"/>
          </rPr>
          <t>Geocode : 
Sorry, no results were found for this address. Please retry by reformulating it or looking for wider results.</t>
        </r>
      </text>
    </comment>
    <comment ref="E4431" authorId="0" shapeId="0" xr:uid="{00000000-0006-0000-0100-000084030000}">
      <text>
        <r>
          <rPr>
            <sz val="10"/>
            <color rgb="FF000000"/>
            <rFont val="Arial"/>
            <scheme val="minor"/>
          </rPr>
          <t>Geocode : 
Sorry, no results were found for this address. Please retry by reformulating it or looking for wider results.</t>
        </r>
      </text>
    </comment>
    <comment ref="E4435" authorId="0" shapeId="0" xr:uid="{00000000-0006-0000-0100-000085030000}">
      <text>
        <r>
          <rPr>
            <sz val="10"/>
            <color rgb="FF000000"/>
            <rFont val="Arial"/>
            <scheme val="minor"/>
          </rPr>
          <t>Geocode : 
Sorry, no results were found for this address. Please retry by reformulating it or looking for wider results.</t>
        </r>
      </text>
    </comment>
    <comment ref="E4440" authorId="0" shapeId="0" xr:uid="{00000000-0006-0000-0100-000086030000}">
      <text>
        <r>
          <rPr>
            <sz val="10"/>
            <color rgb="FF000000"/>
            <rFont val="Arial"/>
            <scheme val="minor"/>
          </rPr>
          <t>Geocode : 
Sorry, no results were found for this address. Please retry by reformulating it or looking for wider results.</t>
        </r>
      </text>
    </comment>
    <comment ref="E4441" authorId="0" shapeId="0" xr:uid="{00000000-0006-0000-0100-000087030000}">
      <text>
        <r>
          <rPr>
            <sz val="10"/>
            <color rgb="FF000000"/>
            <rFont val="Arial"/>
            <scheme val="minor"/>
          </rPr>
          <t>Geocode : 
Sorry, no results were found for this address. Please retry by reformulating it or looking for wider results.</t>
        </r>
      </text>
    </comment>
    <comment ref="E4445" authorId="0" shapeId="0" xr:uid="{00000000-0006-0000-0100-000088030000}">
      <text>
        <r>
          <rPr>
            <sz val="10"/>
            <color rgb="FF000000"/>
            <rFont val="Arial"/>
            <scheme val="minor"/>
          </rPr>
          <t>Geocode : 
Sorry, no results were found for this address. Please retry by reformulating it or looking for wider results.</t>
        </r>
      </text>
    </comment>
    <comment ref="E4467" authorId="0" shapeId="0" xr:uid="{00000000-0006-0000-0100-000089030000}">
      <text>
        <r>
          <rPr>
            <sz val="10"/>
            <color rgb="FF000000"/>
            <rFont val="Arial"/>
            <scheme val="minor"/>
          </rPr>
          <t>Geocode : 
Sorry, no results were found for this address. Please retry by reformulating it or looking for wider results.</t>
        </r>
      </text>
    </comment>
    <comment ref="E4488" authorId="0" shapeId="0" xr:uid="{00000000-0006-0000-0100-00008A030000}">
      <text>
        <r>
          <rPr>
            <sz val="10"/>
            <color rgb="FF000000"/>
            <rFont val="Arial"/>
            <scheme val="minor"/>
          </rPr>
          <t>Geocode : 
Sorry, no results were found for this address. Please retry by reformulating it or looking for wider results.</t>
        </r>
      </text>
    </comment>
    <comment ref="E4490" authorId="0" shapeId="0" xr:uid="{00000000-0006-0000-0100-00008B030000}">
      <text>
        <r>
          <rPr>
            <sz val="10"/>
            <color rgb="FF000000"/>
            <rFont val="Arial"/>
            <scheme val="minor"/>
          </rPr>
          <t>Geocode : 
Sorry, no results were found for this address. Please retry by reformulating it or looking for wider results.</t>
        </r>
      </text>
    </comment>
    <comment ref="E4494" authorId="0" shapeId="0" xr:uid="{00000000-0006-0000-0100-00008C030000}">
      <text>
        <r>
          <rPr>
            <sz val="10"/>
            <color rgb="FF000000"/>
            <rFont val="Arial"/>
            <scheme val="minor"/>
          </rPr>
          <t>Geocode : 
Sorry, no results were found for this address. Please retry by reformulating it or looking for wider results.</t>
        </r>
      </text>
    </comment>
    <comment ref="E4495" authorId="0" shapeId="0" xr:uid="{00000000-0006-0000-0100-00008D030000}">
      <text>
        <r>
          <rPr>
            <sz val="10"/>
            <color rgb="FF000000"/>
            <rFont val="Arial"/>
            <scheme val="minor"/>
          </rPr>
          <t>Geocode : 
Sorry, no results were found for this address. Please retry by reformulating it or looking for wider results.</t>
        </r>
      </text>
    </comment>
    <comment ref="E4498" authorId="0" shapeId="0" xr:uid="{00000000-0006-0000-0100-00008E030000}">
      <text>
        <r>
          <rPr>
            <sz val="10"/>
            <color rgb="FF000000"/>
            <rFont val="Arial"/>
            <scheme val="minor"/>
          </rPr>
          <t>Geocode : 
Sorry, no results were found for this address. Please retry by reformulating it or looking for wider results.</t>
        </r>
      </text>
    </comment>
    <comment ref="E4502" authorId="0" shapeId="0" xr:uid="{00000000-0006-0000-0100-00008F030000}">
      <text>
        <r>
          <rPr>
            <sz val="10"/>
            <color rgb="FF000000"/>
            <rFont val="Arial"/>
            <scheme val="minor"/>
          </rPr>
          <t>Geocode : 
Sorry, no results were found for this address. Please retry by reformulating it or looking for wider results.</t>
        </r>
      </text>
    </comment>
    <comment ref="E4504" authorId="0" shapeId="0" xr:uid="{00000000-0006-0000-0100-000090030000}">
      <text>
        <r>
          <rPr>
            <sz val="10"/>
            <color rgb="FF000000"/>
            <rFont val="Arial"/>
            <scheme val="minor"/>
          </rPr>
          <t>Geocode : 
Sorry, no results were found for this address. Please retry by reformulating it or looking for wider results.</t>
        </r>
      </text>
    </comment>
    <comment ref="E4505" authorId="0" shapeId="0" xr:uid="{00000000-0006-0000-0100-000091030000}">
      <text>
        <r>
          <rPr>
            <sz val="10"/>
            <color rgb="FF000000"/>
            <rFont val="Arial"/>
            <scheme val="minor"/>
          </rPr>
          <t>Geocode : 
Sorry, no results were found for this address. Please retry by reformulating it or looking for wider results.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Q1" authorId="0" shapeId="0" xr:uid="{00000000-0006-0000-0200-000001000000}">
      <text>
        <r>
          <rPr>
            <sz val="10"/>
            <color rgb="FF000000"/>
            <rFont val="Arial"/>
            <scheme val="minor"/>
          </rPr>
          <t>Latitude coordinate</t>
        </r>
      </text>
    </comment>
    <comment ref="R1" authorId="0" shapeId="0" xr:uid="{00000000-0006-0000-0200-000002000000}">
      <text>
        <r>
          <rPr>
            <sz val="10"/>
            <color rgb="FF000000"/>
            <rFont val="Arial"/>
            <scheme val="minor"/>
          </rPr>
          <t>Longitude coordinate</t>
        </r>
      </text>
    </comment>
  </commentList>
</comments>
</file>

<file path=xl/sharedStrings.xml><?xml version="1.0" encoding="utf-8"?>
<sst xmlns="http://schemas.openxmlformats.org/spreadsheetml/2006/main" count="73356" uniqueCount="14708">
  <si>
    <t>Address</t>
  </si>
  <si>
    <t>Country</t>
  </si>
  <si>
    <t>Latitude</t>
  </si>
  <si>
    <t>Longitude</t>
  </si>
  <si>
    <t>Address found</t>
  </si>
  <si>
    <t>id</t>
  </si>
  <si>
    <t>Rawajati, Pancoran, South Jakarta City, Jakarta, Indonesia</t>
  </si>
  <si>
    <t>Jl. Komp. Rs. Fatmawati No.1A, RT.5/RW.9, Cilandak Bar., Kec. Cilandak, Kota Jakarta Selatan, Daerah Khusus Ibukota Jakarta 12430, Indonesia</t>
  </si>
  <si>
    <t>Jl. Kebagusan IV Dalam, RW.4, Kebagusan, Ps. Minggu, Kota Jakarta Selatan, Daerah Khusus Ibukota Jakarta 12520, Indonesia</t>
  </si>
  <si>
    <t>Jl. Komp. Batan Jl. Raya Rw. Bambu No.6, RT.6/RW.7, Ps. Minggu, Kota Jakarta Selatan, Daerah Khusus Ibukota Jakarta 12520, Indonesia</t>
  </si>
  <si>
    <t>Setia Budi, Setiabudi, South Jakarta City, Jakarta, Indonesia</t>
  </si>
  <si>
    <t>Jl. RS. Fatmawati Raya No.55A, RW.5, Cipete Sel., Kec. Cilandak, Kota Jakarta Selatan, Daerah Khusus Ibukota Jakarta 12410, Indonesia</t>
  </si>
  <si>
    <t>Metropolitan Tower Lt. 12-E, Jl. R.A. Kartini No.Kav.14, RT.9/RW.7, Lb. Bulus, Kec. Cilandak, Kota Jakarta Selatan, Daerah Khusus Ibukota Jakarta 12430, Indonesia</t>
  </si>
  <si>
    <t>Jl. Wijaya 2, Pulo, Kec. Kby. Baru, Kota Jakarta Selatan, Daerah Khusus Ibukota Jakarta, Indonesia</t>
  </si>
  <si>
    <t>Jl. Simprug Golf III, RW.8, Grogol Sel., Kec. Kby. Lama, Kota Jakarta Selatan, Daerah Khusus Ibukota Jakarta 12220, Indonesia</t>
  </si>
  <si>
    <t>Jl. Kalibata Utara IV No.2, RT.7/RW.2, Kalibata, Kec. Pancoran, Kota Jakarta Selatan, Daerah Khusus Ibukota Jakarta 12760, Indonesia</t>
  </si>
  <si>
    <t>Darmawangsa Square, Jl. Darmawangsa VI No.5, RT.5/RW.1, Pulo, Kec. Kby. Baru, Kota Jakarta Selatan, Daerah Khusus Ibukota Jakarta 12160, Indonesia</t>
  </si>
  <si>
    <t>Jl. H. Nawi Raya, Gandaria Sel., Kec. Cilandak, Kota Jakarta Selatan, Daerah Khusus Ibukota Jakarta, Indonesia</t>
  </si>
  <si>
    <t>Jl. Prof. DR. Satrio No.60a 18, RT.4/RW.4, Kuningan, Karet Kuningan, Kecamatan Setiabudi, Kota Jakarta Selatan, Daerah Khusus Ibukota Jakarta 12940, Indonesia</t>
  </si>
  <si>
    <t>Kota Kasablanka, Jl. Raya Casablanca No.88, RT.2/RW.12, Menteng Dalam, Kec. Tebet, Kota Jakarta Selatan, Daerah Khusus Ibukota Jakarta 12960, Indonesia</t>
  </si>
  <si>
    <t>Cibis Park, Jl. TB Simatupang No.2 lantai 11 unit w33, East Cilandak, Cilandak, South Jakarta City, Jakarta 12560, Indonesia</t>
  </si>
  <si>
    <t>CS_WhatsApp_ (0857)_ 6403_9735, Jl. Asem Baris Raya No.15c 4, RT.4/RW.3, Kb. Baru, Kec. Tebet, Kota Jakarta Selatan, Daerah Khusus Ibukota Jakarta 12830, Indonesia</t>
  </si>
  <si>
    <t>Jl. RS. Fatmawati Raya No.mor 200, RT.1/RW.10, Cilandak Bar., Kec. Cilandak, Kota Jakarta Selatan, Daerah Khusus Ibukota Jakarta 12430, Indonesia</t>
  </si>
  <si>
    <t>Pd. Indah Plaza 2, Jl. Metro Pondok Indah, RT.3/RW.14, Pd. Pinang, Kec. Kby. Lama, Kota Jakarta Selatan, Daerah Khusus Ibukota Jakarta 12310, Indonesia</t>
  </si>
  <si>
    <t>The Darmawangsa Square, Jl. Darmawangsa VI, RT.5/RW.1, Pulo, Kec. Kby. Baru, Kota Jakarta Selatan, Daerah Khusus Ibukota Jakarta 12160, Indonesia</t>
  </si>
  <si>
    <t>Jl. Tebet Raya, Tebet Tim., Kec. Tebet, Kota Jakarta Selatan, Daerah Khusus Ibukota Jakarta, Indonesia</t>
  </si>
  <si>
    <t>Jl. Panglima Polim, RT.2/RW.1, Pulo, Kec. Kby. Baru, Kota Jakarta Selatan, Daerah Khusus Ibukota Jakarta 12150, Indonesia</t>
  </si>
  <si>
    <t>Jl. Bangka Raya, Bangka, Kec. Mampang Prpt., Kota Jakarta Selatan, Daerah Khusus Ibukota Jakarta, Indonesia</t>
  </si>
  <si>
    <t>jl. Warung Buncit Raya, Pav A No.20, Pejaten Bar., Ps. Minggu, Kota Jakarta Selatan, Daerah Khusus Ibukota Jakarta 12510, Indonesia</t>
  </si>
  <si>
    <t>Jl. Radio Dalam Raya Jl. Antene I No.3a, Gandaria Utara, Kec. Kby. Baru, Kota Jakarta Selatan, Daerah Khusus Ibukota Jakarta 12140, Indonesia</t>
  </si>
  <si>
    <t>Jl. Amil Buncit Raya No.7, RT.12/RW.5, Kalibata, Kec. Pancoran, Kota Jakarta Selatan, Daerah Khusus Ibukota Jakarta 12510, Indonesia</t>
  </si>
  <si>
    <t>Plaza Basmar, Jl. Mampang Prpt. Raya No.106 Lantai 3, RT.1/RW.1, Duren Tiga, Kec. Pancoran, Kota Jakarta Selatan, Daerah Khusus Ibukota Jakarta 12760, Indonesia</t>
  </si>
  <si>
    <t>PALMERAH Barat, Jl. Palmerah Barat No.32H, Grogol Utara, Kec. Kby. Lama, Kota Jakarta Selatan, Daerah Khusus Ibukota Jakarta 12210, Indonesia</t>
  </si>
  <si>
    <t>Jl. Cilandak Permai Raya No.45, RT.6/RW.2, Cilandak Bar., Kec. Cilandak, Kota Jakarta Selatan, Daerah Khusus Ibukota Jakarta 12430, Indonesia</t>
  </si>
  <si>
    <t>Jl. Bulungan No.78, RT.6/RW.6, Kramat Pela, Kec. Kby. Baru, Kota Jakarta Selatan, Daerah Khusus Ibukota Jakarta 12130, Indonesia</t>
  </si>
  <si>
    <t>Jl. RS. Fatmawati Raya, Cilandak Bar., Kec. Cilandak, Kota Jakarta Selatan, Daerah Khusus Ibukota Jakarta 12430, Indonesia</t>
  </si>
  <si>
    <t>idsbr</t>
  </si>
  <si>
    <t>nama_usaha</t>
  </si>
  <si>
    <t>alamat</t>
  </si>
  <si>
    <t>idsls</t>
  </si>
  <si>
    <t>iddesa</t>
  </si>
  <si>
    <t>idkec</t>
  </si>
  <si>
    <t>idkab</t>
  </si>
  <si>
    <t>idprov</t>
  </si>
  <si>
    <t>nmdesa</t>
  </si>
  <si>
    <t>nmkec</t>
  </si>
  <si>
    <t>nmkab</t>
  </si>
  <si>
    <t>nmprov</t>
  </si>
  <si>
    <t>status</t>
  </si>
  <si>
    <t>kegiatan_usaha</t>
  </si>
  <si>
    <t>Kode Pos</t>
  </si>
  <si>
    <t>Query</t>
  </si>
  <si>
    <t>PANCA INPORA BERSAMA</t>
  </si>
  <si>
    <t>RUKAN FATMAWATI FESTIFAL BLOK C-4 LT.2, JL.RS.FATMAWATI NO.56 CILANDAK BARAT</t>
  </si>
  <si>
    <t>CILANDAK BARAT</t>
  </si>
  <si>
    <t>CILANDAK</t>
  </si>
  <si>
    <t>JAKARTA SELATAN</t>
  </si>
  <si>
    <t>DKI JAKARTA</t>
  </si>
  <si>
    <t>Aktif</t>
  </si>
  <si>
    <t>[Kegiatan Usaha: -, Kategori: G, KBLI: 46599]</t>
  </si>
  <si>
    <t>PANCA INPORA BERSAMA, RUKAN FATMAWATI FESTIFAL BLOK C-4 LT.2, JL.RS.FATMAWATI NO.56 CILANDAK BARAT, CILANDAK BARAT, CILANDAK, JAKARTA SELATAN</t>
  </si>
  <si>
    <t>DANTIQ TANICA</t>
  </si>
  <si>
    <t>KOMP.GALERY NIAGA JL. H NAWI RAYA KAV.9 NO. 9 B GANDARIA SELATAN</t>
  </si>
  <si>
    <t>GANDARIA SELATAN</t>
  </si>
  <si>
    <t>DANTIQ TANICA, KOMP.GALERY NIAGA JL. H NAWI RAYA KAV.9 NO. 9 B GANDARIA SELATAN, GANDARIA SELATAN, CILANDAK, JAKARTA SELATAN</t>
  </si>
  <si>
    <t>ZAMRUD ANUGERAH NUSANTARA</t>
  </si>
  <si>
    <t>JL. RS. FATMAWATI NO. 72/12</t>
  </si>
  <si>
    <t>GANDARIA UTARA</t>
  </si>
  <si>
    <t>KEBAYORAN BARU</t>
  </si>
  <si>
    <t>ZAMRUD ANUGERAH NUSANTARA, JL. RS. FATMAWATI NO. 72/12, GANDARIA UTARA, KEBAYORAN BARU, JAKARTA SELATAN</t>
  </si>
  <si>
    <t>SYSTEM MARKETING SOLUTION</t>
  </si>
  <si>
    <t>JL. KENANGA NO.23 KAV.B-1, CILANDAK TIMUR</t>
  </si>
  <si>
    <t>CILANDAK TIMUR</t>
  </si>
  <si>
    <t>PASAR MINGGU</t>
  </si>
  <si>
    <t>[Kegiatan Usaha: -, Kategori: P, KBLI: 85491]</t>
  </si>
  <si>
    <t>SYSTEM MARKETING SOLUTION, JL. KENANGA NO.23 KAV.B-1, CILANDAK TIMUR, CILANDAK TIMUR, PASAR MINGGU, JAKARTA SELATAN</t>
  </si>
  <si>
    <t>PROPAN RAYA INDUSTRIAL COATING CHEMICALS</t>
  </si>
  <si>
    <t>JL RS. FATMAWATI RAYA DUTA MAS</t>
  </si>
  <si>
    <t>CIPETE UTARA</t>
  </si>
  <si>
    <t>[Kegiatan Usaha: -, Kategori: C, KBLI: 20114]</t>
  </si>
  <si>
    <t>PROPAN RAYA INDUSTRIAL COATING CHEMICALS, JL RS. FATMAWATI RAYA DUTA MAS, CIPETE UTARA, KEBAYORAN BARU, JAKARTA SELATAN</t>
  </si>
  <si>
    <t>PERKUMPULAN SKALA</t>
  </si>
  <si>
    <t>MUSYAWARAH I NO. 55 A RT 008/001 KEL. RAGUNAN</t>
  </si>
  <si>
    <t>RAGUNAN</t>
  </si>
  <si>
    <t>[Kegiatan Usaha: -, Kategori: S, KBLI: 94990]</t>
  </si>
  <si>
    <t>PERKUMPULAN SKALA, MUSYAWARAH I NO. 55 A RT 008/001 KEL. RAGUNAN, RAGUNAN, PASAR MINGGU, JAKARTA SELATAN</t>
  </si>
  <si>
    <t>BIO SARANA INDONESIA</t>
  </si>
  <si>
    <t>JL RAYA PASAR MINGGU KM.19 RUKO RAJAWALI</t>
  </si>
  <si>
    <t>[Kegiatan Usaha: -, Kategori: C, KBLI: 20128]</t>
  </si>
  <si>
    <t>BIO SARANA INDONESIA, JL RAYA PASAR MINGGU KM.19 RUKO RAJAWALI, PASAR MINGGU, PASAR MINGGU, JAKARTA SELATAN</t>
  </si>
  <si>
    <t>LOGOS INDONESIA MANDIRI</t>
  </si>
  <si>
    <t>JL AMIL WARUNG BUNCIT RAYA</t>
  </si>
  <si>
    <t>KALIBATA</t>
  </si>
  <si>
    <t>PANCORAN</t>
  </si>
  <si>
    <t>[Kegiatan Usaha: -, Kategori: M, KBLI: 70203]</t>
  </si>
  <si>
    <t>LOGOS INDONESIA MANDIRI, JL AMIL WARUNG BUNCIT RAYA, KALIBATA, PANCORAN, JAKARTA SELATAN</t>
  </si>
  <si>
    <t>TOKO MEGA AUDIO</t>
  </si>
  <si>
    <t>PASAR PURI AGUNG LT DASAR NO DF</t>
  </si>
  <si>
    <t>CENGKARENG TIMUR</t>
  </si>
  <si>
    <t>CENGKARENG</t>
  </si>
  <si>
    <t>JAKARTA BARAT</t>
  </si>
  <si>
    <t>[Kegiatan Usaha: PERGUDANGAN, Kategori: H, KBLI: 52101]</t>
  </si>
  <si>
    <t>TOKO MEGA AUDIO, PASAR PURI AGUNG LT DASAR NO DF, CENGKARENG TIMUR, CENGKARENG, JAKARTA BARAT</t>
  </si>
  <si>
    <t>WARUNG KLONTONGAN</t>
  </si>
  <si>
    <t>JALAN ASEMKA</t>
  </si>
  <si>
    <t>PINANGSIA</t>
  </si>
  <si>
    <t>TAMAN SARI</t>
  </si>
  <si>
    <t>[Kegiatan Usaha: -, Kategori: G, KBLI: 47112]</t>
  </si>
  <si>
    <t>WARUNG KLONTONGAN, JALAN ASEMKA, PINANGSIA, TAMAN SARI, JAKARTA BARAT</t>
  </si>
  <si>
    <t>INDONESIA SARANA LOGISTICS</t>
  </si>
  <si>
    <t>JL AMPERA RAYA KEMANG NKF NO. 18 B RT. 004 RW. 004, CILANDAK TIMUR</t>
  </si>
  <si>
    <t>[Kegiatan Usaha: -, Kategori: H, KBLI: 52295]</t>
  </si>
  <si>
    <t>INDONESIA SARANA LOGISTICS, JL AMPERA RAYA KEMANG NKF NO. 18 B RT. 004 RW. 004, CILANDAK TIMUR, CILANDAK TIMUR, PASAR MINGGU, JAKARTA SELATAN</t>
  </si>
  <si>
    <t>DWIDAYA PURWA LEGENDA</t>
  </si>
  <si>
    <t>THE BELLEZA OFFICE TOWER LT. 7, JL. LETJEN SOEPENO NO. 34 ARTERI PERMATA HIJAU</t>
  </si>
  <si>
    <t>GROGOL SELATAN</t>
  </si>
  <si>
    <t>KEBAYORAN LAMA</t>
  </si>
  <si>
    <t>[Kegiatan Usaha: -, Kategori: R, KBLI: 90029]</t>
  </si>
  <si>
    <t>DWIDAYA PURWA LEGENDA, THE BELLEZA OFFICE TOWER LT. 7, JL. LETJEN SOEPENO NO. 34 ARTERI PERMATA HIJAU, GROGOL SELATAN, KEBAYORAN LAMA, JAKARTA SELATAN</t>
  </si>
  <si>
    <t>MIFTAHUL HUDA ALHASANAH JAKARTA</t>
  </si>
  <si>
    <t>RAWA BAMBU</t>
  </si>
  <si>
    <t>[Kegiatan Usaha: -, Kategori: Q, KBLI: 88992]</t>
  </si>
  <si>
    <t>MIFTAHUL HUDA ALHASANAH JAKARTA, RAWA BAMBU, PASAR MINGGU, PASAR MINGGU, JAKARTA SELATAN</t>
  </si>
  <si>
    <t>ARIZAH RAHMAH</t>
  </si>
  <si>
    <t>JL RAWA BAMBU RAYA NO.14 D LT.2 PASAR MINGGU</t>
  </si>
  <si>
    <t>[Kegiatan Usaha: -, Kategori: F, KBLI: 42918]</t>
  </si>
  <si>
    <t>ARIZAH RAHMAH, JL RAWA BAMBU RAYA NO.14 D LT.2 PASAR MINGGU, PASAR MINGGU, PASAR MINGGU, JAKARTA SELATAN</t>
  </si>
  <si>
    <t>INDONESIA YOUTH CARE ACHIEVEMENT</t>
  </si>
  <si>
    <t>JL GUNUK</t>
  </si>
  <si>
    <t>PEJATEN TIMUR</t>
  </si>
  <si>
    <t>INDONESIA YOUTH CARE ACHIEVEMENT, JL GUNUK, PEJATEN TIMUR, PASAR MINGGU, JAKARTA SELATAN</t>
  </si>
  <si>
    <t>YAYASAN RUMAH SAYANG INDONESIA</t>
  </si>
  <si>
    <t>JL. MAMPANG PRAPATAN NO. 106, PLAZA BASMAR</t>
  </si>
  <si>
    <t>MAMPANG PRAPATAN</t>
  </si>
  <si>
    <t>[Kegiatan Usaha: -, Kategori: S, KBLI: 94121]</t>
  </si>
  <si>
    <t>YAYASAN RUMAH SAYANG INDONESIA, JL. MAMPANG PRAPATAN NO. 106, PLAZA BASMAR, MAMPANG PRAPATAN, MAMPANG PRAPATAN, JAKARTA SELATAN</t>
  </si>
  <si>
    <t>RULIYA KARYA PRIMA</t>
  </si>
  <si>
    <t>JL.WARU NO.12, PASAR MINGGU</t>
  </si>
  <si>
    <t>[Kegiatan Usaha: -, Kategori: G, KBLI: 46421]</t>
  </si>
  <si>
    <t>RULIYA KARYA PRIMA, JL.WARU NO.12, PASAR MINGGU, PASAR MINGGU, PASAR MINGGU, JAKARTA SELATAN</t>
  </si>
  <si>
    <t>TRAVELINDO PANCAMAKMUR ABADI</t>
  </si>
  <si>
    <t>JL SULTAN ISKANDAR MUDA</t>
  </si>
  <si>
    <t>KEBAYORAN LAMA UTARA</t>
  </si>
  <si>
    <t>[Kegiatan Usaha: -, Kategori: N, KBLI: 79111]</t>
  </si>
  <si>
    <t>TRAVELINDO PANCAMAKMUR ABADI, JL SULTAN ISKANDAR MUDA, KEBAYORAN LAMA UTARA, KEBAYORAN LAMA, JAKARTA SELATAN</t>
  </si>
  <si>
    <t>BERKAT ANUGERAH CAKRA TAMA</t>
  </si>
  <si>
    <t>JALAN MINANGKABAU RUKO NO.06 EF SETIABUDI</t>
  </si>
  <si>
    <t>PASAR MANGGIS</t>
  </si>
  <si>
    <t>SETIA BUDI</t>
  </si>
  <si>
    <t>[Kegiatan Usaha: -, Kategori: K, KBLI: 66390]</t>
  </si>
  <si>
    <t>BERKAT ANUGERAH CAKRA TAMA, JALAN MINANGKABAU RUKO NO.06 EF SETIABUDI, PASAR MANGGIS, SETIA BUDI, JAKARTA SELATAN</t>
  </si>
  <si>
    <t>HASTA MANUNGGAL KONSULTAN</t>
  </si>
  <si>
    <t>JL RAYA RAGUNAN NO 15 RT 012 RW 004 KEL PASAR MINGGU</t>
  </si>
  <si>
    <t>[Kegiatan Usaha: -, Kategori: M, KBLI: 70100]</t>
  </si>
  <si>
    <t>HASTA MANUNGGAL KONSULTAN, JL RAYA RAGUNAN NO 15 RT 012 RW 004 KEL PASAR MINGGU, PASAR MINGGU, PASAR MINGGU, JAKARTA SELATAN</t>
  </si>
  <si>
    <t>BINTANG PANTAI SELATAN</t>
  </si>
  <si>
    <t>GEDUNG BAKRIE TOWER LT.3 SUITE B RASUNA EPICENTRUM, JL HR RASUNA SAID</t>
  </si>
  <si>
    <t>KARET KUNINGAN</t>
  </si>
  <si>
    <t>[Kegiatan Usaha: -, Kategori: B, KBLI: 07295]</t>
  </si>
  <si>
    <t>BINTANG PANTAI SELATAN, GEDUNG BAKRIE TOWER LT.3 SUITE B RASUNA EPICENTRUM, JL HR RASUNA SAID, KARET KUNINGAN, SETIA BUDI, JAKARTA SELATAN</t>
  </si>
  <si>
    <t>PILAR NAWA SETA</t>
  </si>
  <si>
    <t>JL. JATI PADANG NO.27, JATI PADANG</t>
  </si>
  <si>
    <t>JATI PADANG</t>
  </si>
  <si>
    <t>PILAR NAWA SETA, JL. JATI PADANG NO.27, JATI PADANG, JATI PADANG, PASAR MINGGU, JAKARTA SELATAN</t>
  </si>
  <si>
    <t>ANUGERAH TALENTA PRIMA</t>
  </si>
  <si>
    <t>JL WARUNG BUNCIT RAYA</t>
  </si>
  <si>
    <t>ANUGERAH TALENTA PRIMA, JL WARUNG BUNCIT RAYA, KALIBATA, PANCORAN, JAKARTA SELATAN</t>
  </si>
  <si>
    <t>OCEAN GLOBAL ENERGY</t>
  </si>
  <si>
    <t>JL RAWA BAMBU NO.A 7 C PASAR MINGGU RAYA, PASAR MINGGU</t>
  </si>
  <si>
    <t>[Kegiatan Usaha: -, Kategori: C, KBLI: 28113]</t>
  </si>
  <si>
    <t>OCEAN GLOBAL ENERGY, JL RAWA BAMBU NO.A 7 C PASAR MINGGU RAYA, PASAR MINGGU, PASAR MINGGU, PASAR MINGGU, JAKARTA SELATAN</t>
  </si>
  <si>
    <t>PERKUMPULAN RISUKO</t>
  </si>
  <si>
    <t>JALAN TANJUNG BARAT RAYA, PERKANTORAN TANJUNG MAS RAYA</t>
  </si>
  <si>
    <t>TANJUNG BARAT</t>
  </si>
  <si>
    <t>JAGAKARSA</t>
  </si>
  <si>
    <t>PERKUMPULAN RISUKO, JALAN TANJUNG BARAT RAYA, PERKANTORAN TANJUNG MAS RAYA, TANJUNG BARAT, JAGAKARSA, JAKARTA SELATAN</t>
  </si>
  <si>
    <t>FORUM INOVASI OPTIMA</t>
  </si>
  <si>
    <t>JL TEUKU NYAK ARIEF</t>
  </si>
  <si>
    <t>GROGOL UTARA</t>
  </si>
  <si>
    <t>[Kegiatan Usaha: -, Kategori: G, KBLI: 46447]</t>
  </si>
  <si>
    <t>FORUM INOVASI OPTIMA, JL TEUKU NYAK ARIEF, GROGOL UTARA, KEBAYORAN LAMA, JAKARTA SELATAN</t>
  </si>
  <si>
    <t>INDONESIA INDUSTRI JAYA</t>
  </si>
  <si>
    <t>JL. DR. SAHARJO</t>
  </si>
  <si>
    <t>MANGGARAI SELATAN</t>
  </si>
  <si>
    <t>TEBET</t>
  </si>
  <si>
    <t>[Kegiatan Usaha: -, Kategori: C, KBLI: 29300]</t>
  </si>
  <si>
    <t>INDONESIA INDUSTRI JAYA, JL. DR. SAHARJO, MANGGARAI SELATAN, TEBET, JAKARTA SELATAN</t>
  </si>
  <si>
    <t>INSANI CITA GEMILANG NUSANTARA</t>
  </si>
  <si>
    <t>INSANI CITA GEMILANG NUSANTARA, JL GUNUK, PEJATEN TIMUR, PASAR MINGGU, JAKARTA SELATAN</t>
  </si>
  <si>
    <t>GONDO WANGI SARIAJI</t>
  </si>
  <si>
    <t>JL TEBET BARAT I</t>
  </si>
  <si>
    <t>MENTENG DALAM</t>
  </si>
  <si>
    <t>GONDO WANGI SARIAJI, JL TEBET BARAT I, MENTENG DALAM, TEBET, JAKARTA SELATAN</t>
  </si>
  <si>
    <t>DIORAMA PRODUCTS INDONESIA</t>
  </si>
  <si>
    <t>JL KAHFI II NO.23 M</t>
  </si>
  <si>
    <t>CIPEDAK</t>
  </si>
  <si>
    <t>DIORAMA PRODUCTS INDONESIA, JL KAHFI II NO.23 M, CIPEDAK, JAGAKARSA, JAKARTA SELATAN</t>
  </si>
  <si>
    <t>AFIAT NUSANTARA</t>
  </si>
  <si>
    <t>JL PANGLIMA POLIM IX</t>
  </si>
  <si>
    <t>MELAWAI</t>
  </si>
  <si>
    <t>[Kegiatan Usaha: -, Kategori: P, KBLI: 85440]</t>
  </si>
  <si>
    <t>AFIAT NUSANTARA, JL PANGLIMA POLIM IX, MELAWAI, KEBAYORAN BARU, JAKARTA SELATAN</t>
  </si>
  <si>
    <t>MEDIKATAMA JAYA</t>
  </si>
  <si>
    <t>JL.RS.FATMAWATI NO.45, CIPETE SELATAN</t>
  </si>
  <si>
    <t>CIPETE SELATAN</t>
  </si>
  <si>
    <t>MEDIKATAMA JAYA, JL.RS.FATMAWATI NO.45, CIPETE SELATAN, CIPETE SELATAN, CILANDAK, JAKARTA SELATAN</t>
  </si>
  <si>
    <t>ANUGERAH MULTI SEJATI</t>
  </si>
  <si>
    <t>KOMPLEK PERKANTORAN FATMAWATI MAS BLOK I NO.118 JL FATMAWATI RAYA</t>
  </si>
  <si>
    <t>[Kegiatan Usaha: -, Kategori: L, KBLI: 68130]</t>
  </si>
  <si>
    <t>ANUGERAH MULTI SEJATI, KOMPLEK PERKANTORAN FATMAWATI MAS BLOK I NO.118 JL FATMAWATI RAYA, CILANDAK BARAT, CILANDAK, JAKARTA SELATAN</t>
  </si>
  <si>
    <t>BINTANG RAJAWALI SAWARNA</t>
  </si>
  <si>
    <t>GEDUNG RUKAN TENDEAN SQUARE UNIT 16, JL WOLTER MONGINSIDI</t>
  </si>
  <si>
    <t>PETOGOGAN</t>
  </si>
  <si>
    <t>BINTANG RAJAWALI SAWARNA, GEDUNG RUKAN TENDEAN SQUARE UNIT 16, JL WOLTER MONGINSIDI, PETOGOGAN, KEBAYORAN BARU, JAKARTA SELATAN</t>
  </si>
  <si>
    <t>TRANS ENERGY NUSANTARA</t>
  </si>
  <si>
    <t>JL. CIPUTAT RAYA</t>
  </si>
  <si>
    <t>PONDOK PINANG</t>
  </si>
  <si>
    <t>[Kegiatan Usaha: -, Kategori: G, KBLI: 46900]</t>
  </si>
  <si>
    <t>TRANS ENERGY NUSANTARA, JL. CIPUTAT RAYA, PONDOK PINANG, KEBAYORAN LAMA, JAKARTA SELATAN</t>
  </si>
  <si>
    <t>FIVE STAR MULTI KONSULTAN</t>
  </si>
  <si>
    <t>JL. RS. FATMAWATI RAYA NO. 72/12</t>
  </si>
  <si>
    <t>FIVE STAR MULTI KONSULTAN, JL. RS. FATMAWATI RAYA NO. 72/12, GANDARIA UTARA, KEBAYORAN BARU, JAKARTA SELATAN</t>
  </si>
  <si>
    <t>SAN JAYA BERSAMA</t>
  </si>
  <si>
    <t>JALAN MUAMALAH IV</t>
  </si>
  <si>
    <t>[Kegiatan Usaha: -, Kategori: I, KBLI: 56210]</t>
  </si>
  <si>
    <t>SAN JAYA BERSAMA, JALAN MUAMALAH IV, CIPEDAK, JAGAKARSA, JAKARTA SELATAN</t>
  </si>
  <si>
    <t>BENOA GAS TERMINAL</t>
  </si>
  <si>
    <t>JENDERAL SUDIRMAN</t>
  </si>
  <si>
    <t>SENAYAN</t>
  </si>
  <si>
    <t>[Kegiatan Usaha: -, Kategori: H, KBLI: 50135]</t>
  </si>
  <si>
    <t>BENOA GAS TERMINAL, JENDERAL SUDIRMAN, SENAYAN, KEBAYORAN BARU, JAKARTA SELATAN</t>
  </si>
  <si>
    <t>STELLAR MANDIRI SEJATI</t>
  </si>
  <si>
    <t>MENARA KUNINGAN LEVEL 30 (SUITE 12) JALAN HR RASUNA SAID KAV. 5</t>
  </si>
  <si>
    <t>[Kegiatan Usaha: -, Kategori: C, KBLI: 25934]</t>
  </si>
  <si>
    <t>STELLAR MANDIRI SEJATI, MENARA KUNINGAN LEVEL 30 (SUITE 12) JALAN HR RASUNA SAID KAV. 5, KARET KUNINGAN, SETIA BUDI, JAKARTA SELATAN</t>
  </si>
  <si>
    <t>MDI TRADING</t>
  </si>
  <si>
    <t>SOUTH SKYWALK LT.2 PONDOK INDAH MALL 2</t>
  </si>
  <si>
    <t>[Kegiatan Usaha: -, Kategori: G, KBLI: 47420]</t>
  </si>
  <si>
    <t>MDI TRADING, SOUTH SKYWALK LT.2 PONDOK INDAH MALL 2, PONDOK PINANG, KEBAYORAN LAMA, JAKARTA SELATAN</t>
  </si>
  <si>
    <t>IDEXINDO MITRA PERKASA</t>
  </si>
  <si>
    <t>JL. MOCHAMAD KAHFI I</t>
  </si>
  <si>
    <t>[Kegiatan Usaha: -, Kategori: G, KBLI: 47191]</t>
  </si>
  <si>
    <t>IDEXINDO MITRA PERKASA, JL. MOCHAMAD KAHFI I, JAGAKARSA, JAGAKARSA, JAKARTA SELATAN</t>
  </si>
  <si>
    <t>NUSANTARA BINTANG MANAGEMENT</t>
  </si>
  <si>
    <t>WORLD CAPITAL TOWER LT 10 UNIT UNIT 10-03 JL MEGA KUNINGAN BARAT</t>
  </si>
  <si>
    <t>KUNINGAN TIMUR</t>
  </si>
  <si>
    <t>NUSANTARA BINTANG MANAGEMENT, WORLD CAPITAL TOWER LT 10 UNIT UNIT 10-03 JL MEGA KUNINGAN BARAT, KUNINGAN TIMUR, SETIA BUDI, JAKARTA SELATAN</t>
  </si>
  <si>
    <t>PRATAMA INSPIRA INDONESIA</t>
  </si>
  <si>
    <t>JL. KH. ABDULLAH SYAFI`IE NO.1 RT 005 RW 001, TEBET TIMUR</t>
  </si>
  <si>
    <t>TEBET TIMUR</t>
  </si>
  <si>
    <t>PRATAMA INSPIRA INDONESIA, JL. KH. ABDULLAH SYAFI`IE NO.1 RT 005 RW 001, TEBET TIMUR, TEBET TIMUR, TEBET, JAKARTA SELATAN</t>
  </si>
  <si>
    <t>PONGGAWA KONSULTAMA</t>
  </si>
  <si>
    <t>GEDUNG MENARA IMPERIUM LT 27 JL HR RASUNA SAID, KAV.1</t>
  </si>
  <si>
    <t>GUNTUR</t>
  </si>
  <si>
    <t>PONGGAWA KONSULTAMA, GEDUNG MENARA IMPERIUM LT 27 JL HR RASUNA SAID, KAV.1, GUNTUR, SETIA BUDI, JAKARTA SELATAN</t>
  </si>
  <si>
    <t>SOLUSI PRIMAJAYA MANDIRI</t>
  </si>
  <si>
    <t>JL WIJAYA II/WIJAYA GRAND CENTRE BLOK G-15</t>
  </si>
  <si>
    <t>PULO</t>
  </si>
  <si>
    <t>SOLUSI PRIMAJAYA MANDIRI, JL WIJAYA II/WIJAYA GRAND CENTRE BLOK G-15, PULO, KEBAYORAN BARU, JAKARTA SELATAN</t>
  </si>
  <si>
    <t>INKO JAYA MANDIRI</t>
  </si>
  <si>
    <t>KOMPLEK GOLDEN PLAZA FATMAWATI BLOK E-28, JL RS FATMAWATI</t>
  </si>
  <si>
    <t>[Kegiatan Usaha: -, Kategori: G, KBLI: 46333]</t>
  </si>
  <si>
    <t>INKO JAYA MANDIRI, KOMPLEK GOLDEN PLAZA FATMAWATI BLOK E-28, JL RS FATMAWATI, GANDARIA SELATAN, CILANDAK, JAKARTA SELATAN</t>
  </si>
  <si>
    <t>AROFAH TRAVEL MANDIRI</t>
  </si>
  <si>
    <t>JL RS FATMAWATI NO 72/10</t>
  </si>
  <si>
    <t>AROFAH TRAVEL MANDIRI, JL RS FATMAWATI NO 72/10, GANDARIA UTARA, KEBAYORAN BARU, JAKARTA SELATAN</t>
  </si>
  <si>
    <t>HALAL BERKAH INDONESIA</t>
  </si>
  <si>
    <t>JL. RADIO DALAM RAYA</t>
  </si>
  <si>
    <t>[Kegiatan Usaha: -, Kategori: G, KBLI: 46334]</t>
  </si>
  <si>
    <t>HALAL BERKAH INDONESIA, JL. RADIO DALAM RAYA, GANDARIA UTARA, KEBAYORAN BARU, JAKARTA SELATAN</t>
  </si>
  <si>
    <t>TILLEKE &amp; GIBBINS INDONESIA</t>
  </si>
  <si>
    <t>GEDUNG LIPPO KUNINGAN LT.12 UNIT A JL HR RASUNA SAID KAV.B-12</t>
  </si>
  <si>
    <t>TILLEKE &amp; GIBBINS INDONESIA, GEDUNG LIPPO KUNINGAN LT.12 UNIT A JL HR RASUNA SAID KAV.B-12, KARET KUNINGAN, SETIA BUDI, JAKARTA SELATAN</t>
  </si>
  <si>
    <t>KUDA BAHAGIA SEJAHTERA</t>
  </si>
  <si>
    <t>JL CIKAJANG</t>
  </si>
  <si>
    <t>[Kegiatan Usaha: -, Kategori: C, KBLI: 10795]</t>
  </si>
  <si>
    <t>KUDA BAHAGIA SEJAHTERA, JL CIKAJANG, PETOGOGAN, KEBAYORAN BARU, JAKARTA SELATAN</t>
  </si>
  <si>
    <t>SATRANATA JAYA ABADI</t>
  </si>
  <si>
    <t>SONA TOPAS TOWER LT. 17, JALAN JENDERAL SUDIRMAN KAV. 26</t>
  </si>
  <si>
    <t>KARET</t>
  </si>
  <si>
    <t>[Kegiatan Usaha: -, Kategori: G, KBLI: 46419]</t>
  </si>
  <si>
    <t>SATRANATA JAYA ABADI, SONA TOPAS TOWER LT. 17, JALAN JENDERAL SUDIRMAN KAV. 26, KARET, SETIA BUDI, JAKARTA SELATAN</t>
  </si>
  <si>
    <t>LESTARI EXPORINDO</t>
  </si>
  <si>
    <t>TEUKU NYAK ARIEF BLOK D NO.10 RT/RW 005/002</t>
  </si>
  <si>
    <t>[Kegiatan Usaha: -, Kategori: G, KBLI: 46208]</t>
  </si>
  <si>
    <t>LESTARI EXPORINDO, TEUKU NYAK ARIEF BLOK D NO.10 RT/RW 005/002, GROGOL SELATAN, KEBAYORAN LAMA, JAKARTA SELATAN</t>
  </si>
  <si>
    <t>ENAM DELAPAN ENAM</t>
  </si>
  <si>
    <t>RAWA SIMPRUG 1A</t>
  </si>
  <si>
    <t>ENAM DELAPAN ENAM, RAWA SIMPRUG 1A, GROGOL SELATAN, KEBAYORAN LAMA, JAKARTA SELATAN</t>
  </si>
  <si>
    <t>LINGGA CIPTA UTAMA</t>
  </si>
  <si>
    <t>JL.DEPLU IV/12 RT.005/011, CILANDAK BARAT</t>
  </si>
  <si>
    <t>LINGGA CIPTA UTAMA, JL.DEPLU IV/12 RT.005/011, CILANDAK BARAT, CILANDAK BARAT, CILANDAK, JAKARTA SELATAN</t>
  </si>
  <si>
    <t>MAIZA KARYA</t>
  </si>
  <si>
    <t>JL CIPUTAT RAYA NO.3 RT. 004 RW. 007</t>
  </si>
  <si>
    <t>MAIZA KARYA, JL CIPUTAT RAYA NO.3 RT. 004 RW. 007, PONDOK PINANG, KEBAYORAN LAMA, JAKARTA SELATAN</t>
  </si>
  <si>
    <t>PRATIESTA DHARMAWANGSA DJAYA</t>
  </si>
  <si>
    <t>PUSAT NIAGA DUTAMAS FATMAWATI, ITC FATMAWATI BLOK B1/12, JALAN RS. FATMAWATI NOMOR 39</t>
  </si>
  <si>
    <t>PRATIESTA DHARMAWANGSA DJAYA, PUSAT NIAGA DUTAMAS FATMAWATI, ITC FATMAWATI BLOK B1/12, JALAN RS. FATMAWATI NOMOR 39, CIPETE UTARA, KEBAYORAN BARU, JAKARTA SELATAN</t>
  </si>
  <si>
    <t>FINT-FICA JO JAWA 9&amp;10 (2 X 1000 MW) CFSPP PROJECT</t>
  </si>
  <si>
    <t>LAVENUE OFFICE LANTAI 11 UNIT F, JL. RAYA PASAR MINGGU KAV 16</t>
  </si>
  <si>
    <t>FINT-FICA JO JAWA 9&amp;10 (2 X 1000 MW) CFSPP PROJECT, LAVENUE OFFICE LANTAI 11 UNIT F, JL. RAYA PASAR MINGGU KAV 16, PANCORAN, PANCORAN, JAKARTA SELATAN</t>
  </si>
  <si>
    <t>RUMAH LIMAU 93</t>
  </si>
  <si>
    <t>RUKAN WIJAYA GRAND CENTER G 39 LT 3 JL WIJAYA II</t>
  </si>
  <si>
    <t>RUMAH LIMAU 93, RUKAN WIJAYA GRAND CENTER G 39 LT 3 JL WIJAYA II, PULO, KEBAYORAN BARU, JAKARTA SELATAN</t>
  </si>
  <si>
    <t>TRIBUANA ANTARNUSA</t>
  </si>
  <si>
    <t>GEDUNG BASMAR PLAZA, JL. MAMPANG PRAPATAN RAYA 106, DUREN TIGA</t>
  </si>
  <si>
    <t>DUREN TIGA</t>
  </si>
  <si>
    <t>[Kegiatan Usaha: -, Kategori: H, KBLI: 52221]</t>
  </si>
  <si>
    <t>TRIBUANA ANTARNUSA, GEDUNG BASMAR PLAZA, JL. MAMPANG PRAPATAN RAYA 106, DUREN TIGA, DUREN TIGA, PANCORAN, JAKARTA SELATAN</t>
  </si>
  <si>
    <t>PROMULTI NIAGA</t>
  </si>
  <si>
    <t>JL.H.NAWI I/13, GANDARIA SELATAN</t>
  </si>
  <si>
    <t>[Kegiatan Usaha: -, Kategori: K, KBLI: 66193]</t>
  </si>
  <si>
    <t>PROMULTI NIAGA, JL.H.NAWI I/13, GANDARIA SELATAN, GANDARIA SELATAN, CILANDAK, JAKARTA SELATAN</t>
  </si>
  <si>
    <t>PRAKARSA MEDIA SOLUSI</t>
  </si>
  <si>
    <t>RUKA CROWN PALACE BLOK. C-07 LT.4, PROF. DR.SOEPOMO NO.231</t>
  </si>
  <si>
    <t>[Kegiatan Usaha: -, Kategori: F, KBLI: 43291]</t>
  </si>
  <si>
    <t>PRAKARSA MEDIA SOLUSI, RUKA CROWN PALACE BLOK. C-07 LT.4, PROF. DR.SOEPOMO NO.231, MENTENG DALAM, TEBET, JAKARTA SELATAN</t>
  </si>
  <si>
    <t>AIRKON PRATAMA</t>
  </si>
  <si>
    <t>JL.LAYUR NO.35, JATI</t>
  </si>
  <si>
    <t>AIRKON PRATAMA, JL.LAYUR NO.35, JATI, KALIBATA, PANCORAN, JAKARTA SELATAN</t>
  </si>
  <si>
    <t>LIMA CAHAYA UTAMA</t>
  </si>
  <si>
    <t>JL. M. KAHFI II NO. 18 B RT/RW 005/005</t>
  </si>
  <si>
    <t>LIMA CAHAYA UTAMA, JL. M. KAHFI II NO. 18 B RT/RW 005/005, CIPEDAK, JAGAKARSA, JAKARTA SELATAN</t>
  </si>
  <si>
    <t>JAVANEGRA NUSANTARA</t>
  </si>
  <si>
    <t>JL. PELA RAYA NO. 212, PULO</t>
  </si>
  <si>
    <t>[Kegiatan Usaha: -, Kategori: G, KBLI: 46209]</t>
  </si>
  <si>
    <t>JAVANEGRA NUSANTARA, JL. PELA RAYA NO. 212, PULO, PULO, KEBAYORAN BARU, JAKARTA SELATAN</t>
  </si>
  <si>
    <t>MADARI ANANDITA SWASTA</t>
  </si>
  <si>
    <t>PURI SAKTI I NO.25B, CIPETE SELATAN</t>
  </si>
  <si>
    <t>MADARI ANANDITA SWASTA, PURI SAKTI I NO.25B, CIPETE SELATAN, CIPETE SELATAN, CILANDAK, JAKARTA SELATAN</t>
  </si>
  <si>
    <t>INAPAY LENTERA TEKNOLOGI</t>
  </si>
  <si>
    <t>JL. KEMANG SELATAN I NO. M5B</t>
  </si>
  <si>
    <t>BANGKA</t>
  </si>
  <si>
    <t>[Kegiatan Usaha: -, Kategori: C, KBLI: 32906]</t>
  </si>
  <si>
    <t>INAPAY LENTERA TEKNOLOGI, JL. KEMANG SELATAN I NO. M5B, BANGKA, MAMPANG PRAPATAN, JAKARTA SELATAN</t>
  </si>
  <si>
    <t>QUALITEC GRAHA</t>
  </si>
  <si>
    <t>JL.WIJAYA II WIJAYA GRAND CENTRE BLOK G NO 3, PULO</t>
  </si>
  <si>
    <t>QUALITEC GRAHA, JL.WIJAYA II WIJAYA GRAND CENTRE BLOK G NO 3, PULO, PULO, KEBAYORAN BARU, JAKARTA SELATAN</t>
  </si>
  <si>
    <t>KURNIA SENI INDONESIA</t>
  </si>
  <si>
    <t>JL.RAYA PAGUJATEN NO.3A, PEJATEN TIMUR</t>
  </si>
  <si>
    <t>KURNIA SENI INDONESIA, JL.RAYA PAGUJATEN NO.3A, PEJATEN TIMUR, PEJATEN TIMUR, PASAR MINGGU, JAKARTA SELATAN</t>
  </si>
  <si>
    <t>RUANG DAMAI INDONESIA</t>
  </si>
  <si>
    <t>PERGOLA WORKING ZONE, JL. BANGKA RAYA</t>
  </si>
  <si>
    <t>PELA MAMPANG</t>
  </si>
  <si>
    <t>RUANG DAMAI INDONESIA, PERGOLA WORKING ZONE, JL. BANGKA RAYA, PELA MAMPANG, MAMPANG PRAPATAN, JAKARTA SELATAN</t>
  </si>
  <si>
    <t>ASARELA CREATIF IMAGE</t>
  </si>
  <si>
    <t>JL.RAYA PASAR MINGGU NO.10B RT.013/05, PASAR MINGGU</t>
  </si>
  <si>
    <t>ASARELA CREATIF IMAGE, JL.RAYA PASAR MINGGU NO.10B RT.013/05, PASAR MINGGU, PASAR MINGGU, PASAR MINGGU, JAKARTA SELATAN</t>
  </si>
  <si>
    <t>TIMELESS INVESTMENT</t>
  </si>
  <si>
    <t>JL. TEBET RAYA</t>
  </si>
  <si>
    <t>TEBET BARAT</t>
  </si>
  <si>
    <t>[Kegiatan Usaha: -, Kategori: G, KBLI: 46411]</t>
  </si>
  <si>
    <t>TIMELESS INVESTMENT, JL. TEBET RAYA, TEBET BARAT, TEBET, JAKARTA SELATAN</t>
  </si>
  <si>
    <t>MUGI HAYUNING BAWANA</t>
  </si>
  <si>
    <t>JL PONDOK PINANG</t>
  </si>
  <si>
    <t>MUGI HAYUNING BAWANA, JL PONDOK PINANG, PONDOK PINANG, KEBAYORAN LAMA, JAKARTA SELATAN</t>
  </si>
  <si>
    <t>SULTAN ZEAD F ALMAZYAD</t>
  </si>
  <si>
    <t>RASUNA SAID</t>
  </si>
  <si>
    <t>[Kegiatan Usaha: -, Kategori: P, KBLI: 85132]</t>
  </si>
  <si>
    <t>SULTAN ZEAD F ALMAZYAD, RASUNA SAID, KARET KUNINGAN, SETIA BUDI, JAKARTA SELATAN</t>
  </si>
  <si>
    <t>KOMITE KEMANUSIAAN INDONESIA</t>
  </si>
  <si>
    <t>GD.KINDO LT.1, JL.DUREN TIGA NO.101, DUREN TIGA</t>
  </si>
  <si>
    <t>KOMITE KEMANUSIAAN INDONESIA, GD.KINDO LT.1, JL.DUREN TIGA NO.101, DUREN TIGA, DUREN TIGA, PANCORAN, JAKARTA SELATAN</t>
  </si>
  <si>
    <t>SENTRA ADVOKASI MASYARAKAT</t>
  </si>
  <si>
    <t>JL. RAYA RAGUNAN KOMP.BEA CUKAI NO.1, PASAR MINGGU</t>
  </si>
  <si>
    <t>[Kegiatan Usaha: -, Kategori: M, KBLI: 69104]</t>
  </si>
  <si>
    <t>SENTRA ADVOKASI MASYARAKAT, JL. RAYA RAGUNAN KOMP.BEA CUKAI NO.1, PASAR MINGGU, PASAR MINGGU, PASAR MINGGU, JAKARTA SELATAN</t>
  </si>
  <si>
    <t>AROMA CIPTA NUSANTARA</t>
  </si>
  <si>
    <t>KOMPLEK GRAND WIJAYA CENTER BLOK B JL WIJAYA II</t>
  </si>
  <si>
    <t>AROMA CIPTA NUSANTARA, KOMPLEK GRAND WIJAYA CENTER BLOK B JL WIJAYA II, PULO, KEBAYORAN BARU, JAKARTA SELATAN</t>
  </si>
  <si>
    <t>TRIJAYA ARTHA MAKMUR</t>
  </si>
  <si>
    <t>SONA TOPAS TOWER , LANTAI 5 A, JALAN JEND. SUDIRMAN KAV. 26</t>
  </si>
  <si>
    <t>TRIJAYA ARTHA MAKMUR, SONA TOPAS TOWER , LANTAI 5 A, JALAN JEND. SUDIRMAN KAV. 26, KARET KUNINGAN, SETIA BUDI, JAKARTA SELATAN</t>
  </si>
  <si>
    <t>BUONO NUSANTARA ABADI</t>
  </si>
  <si>
    <t>JL. LENTENG AGUNG</t>
  </si>
  <si>
    <t>LENTENG AGUNG</t>
  </si>
  <si>
    <t>BUONO NUSANTARA ABADI, JL. LENTENG AGUNG, LENTENG AGUNG, JAGAKARSA, JAKARTA SELATAN</t>
  </si>
  <si>
    <t>SINERGI GLOBAL PROTEKSINDO</t>
  </si>
  <si>
    <t>GEDUNG GRHA TIRTADI LT 3 JL PANGERAN ANTASARI</t>
  </si>
  <si>
    <t>[Kegiatan Usaha: -, Kategori: K, KBLI: 66221]</t>
  </si>
  <si>
    <t>SINERGI GLOBAL PROTEKSINDO, GEDUNG GRHA TIRTADI LT 3 JL PANGERAN ANTASARI, CIPETE SELATAN, CILANDAK, JAKARTA SELATAN</t>
  </si>
  <si>
    <t>TOTAL PANGAN GROUP</t>
  </si>
  <si>
    <t>JALAN TAMAN KEMANG</t>
  </si>
  <si>
    <t>TOTAL PANGAN GROUP, JALAN TAMAN KEMANG, BANGKA, MAMPANG PRAPATAN, JAKARTA SELATAN</t>
  </si>
  <si>
    <t>FERAMAS LANGGENG VALASINDO</t>
  </si>
  <si>
    <t>JL. HAJI SAMALI UJUNG KOMPLEK PEJATEN INDAH I NO E/6, KALIBATA</t>
  </si>
  <si>
    <t>FERAMAS LANGGENG VALASINDO, JL. HAJI SAMALI UJUNG KOMPLEK PEJATEN INDAH I NO E/6, KALIBATA, KALIBATA, PANCORAN, JAKARTA SELATAN</t>
  </si>
  <si>
    <t>SELARAS BOGA TAMA</t>
  </si>
  <si>
    <t>JL. MT HARYONO KAV, 9</t>
  </si>
  <si>
    <t>[Kegiatan Usaha: -, Kategori: I, KBLI: 56101]</t>
  </si>
  <si>
    <t>SELARAS BOGA TAMA, JL. MT HARYONO KAV, 9, TEBET BARAT, TEBET, JAKARTA SELATAN</t>
  </si>
  <si>
    <t>MUAMALAH SEJAHTERA BERSAMA</t>
  </si>
  <si>
    <t>JL KH ABDULLAH SYAFEI</t>
  </si>
  <si>
    <t>BUKIT DURI</t>
  </si>
  <si>
    <t>[Kegiatan Usaha: -, Kategori: K, KBLI: 64913]</t>
  </si>
  <si>
    <t>MUAMALAH SEJAHTERA BERSAMA, JL KH ABDULLAH SYAFEI, BUKIT DURI, TEBET, JAKARTA SELATAN</t>
  </si>
  <si>
    <t>SUPRA INVESTA</t>
  </si>
  <si>
    <t>JL.TEROGONG RAYA KAV.28 RT.015/10, CILANDAK BARAT</t>
  </si>
  <si>
    <t>[Kegiatan Usaha: -, Kategori: N, KBLI: 77399]</t>
  </si>
  <si>
    <t>SUPRA INVESTA, JL.TEROGONG RAYA KAV.28 RT.015/10, CILANDAK BARAT, CILANDAK BARAT, CILANDAK, JAKARTA SELATAN</t>
  </si>
  <si>
    <t>TALUSATU HIDRO ENERGI</t>
  </si>
  <si>
    <t>JL. JEND. SUDIRMAN KAV. 79, SETIABUDI, KARET KUNINGAN</t>
  </si>
  <si>
    <t>TALUSATU HIDRO ENERGI, JL. JEND. SUDIRMAN KAV. 79, SETIABUDI, KARET KUNINGAN, KARET KUNINGAN, SETIA BUDI, JAKARTA SELATAN</t>
  </si>
  <si>
    <t>BAHANA MULIA INVESTASI</t>
  </si>
  <si>
    <t>JL. BANJARSARI I</t>
  </si>
  <si>
    <t>[Kegiatan Usaha: -, Kategori: G, KBLI: 46521]</t>
  </si>
  <si>
    <t>BAHANA MULIA INVESTASI, JL. BANJARSARI I, CILANDAK BARAT, CILANDAK, JAKARTA SELATAN</t>
  </si>
  <si>
    <t>PERSADA AGRO MAKMUR</t>
  </si>
  <si>
    <t>RUKO FATMAWATI FESTIVAL BLOK B KAV 16 JL RS FATMAWATI</t>
  </si>
  <si>
    <t>PERSADA AGRO MAKMUR, RUKO FATMAWATI FESTIVAL BLOK B KAV 16 JL RS FATMAWATI, CILANDAK BARAT, CILANDAK, JAKARTA SELATAN</t>
  </si>
  <si>
    <t>AIKON ILUMINASI</t>
  </si>
  <si>
    <t>JL RAYA WARUNG BUNCIT</t>
  </si>
  <si>
    <t>AIKON ILUMINASI, JL RAYA WARUNG BUNCIT, KALIBATA, PANCORAN, JAKARTA SELATAN</t>
  </si>
  <si>
    <t>REETHAU DHARMA ANDALAN</t>
  </si>
  <si>
    <t>JL MAMPANG PRAPATAN RAYA</t>
  </si>
  <si>
    <t>[Kegiatan Usaha: -, Kategori: D, KBLI: 35202]</t>
  </si>
  <si>
    <t>REETHAU DHARMA ANDALAN, JL MAMPANG PRAPATAN RAYA, DUREN TIGA, PANCORAN, JAKARTA SELATAN</t>
  </si>
  <si>
    <t>VIDIANTA ANUGERAH PRATAMA</t>
  </si>
  <si>
    <t>KOMPLEK WIJAYA GRAHA PURI BLOK A -10 JL WIJAYA II</t>
  </si>
  <si>
    <t>[Kegiatan Usaha: -, Kategori: N, KBLI: 82301]</t>
  </si>
  <si>
    <t>VIDIANTA ANUGERAH PRATAMA, KOMPLEK WIJAYA GRAHA PURI BLOK A -10 JL WIJAYA II, PULO, KEBAYORAN BARU, JAKARTA SELATAN</t>
  </si>
  <si>
    <t>KOMITE SDN CIPETE SELATAN 01 PAGI</t>
  </si>
  <si>
    <t>JL. ASEM II</t>
  </si>
  <si>
    <t>KOMITE SDN CIPETE SELATAN 01 PAGI, JL. ASEM II, CIPETE SELATAN, CILANDAK, JAKARTA SELATAN</t>
  </si>
  <si>
    <t>ANDALAN ADHI NIAGA</t>
  </si>
  <si>
    <t>JL CIPUTAT RAYA</t>
  </si>
  <si>
    <t>KEBAYORAN LAMA SELATAN</t>
  </si>
  <si>
    <t>[Kegiatan Usaha: -, Kategori: G, KBLI: 45302]</t>
  </si>
  <si>
    <t>ANDALAN ADHI NIAGA, JL CIPUTAT RAYA, KEBAYORAN LAMA SELATAN, KEBAYORAN LAMA, JAKARTA SELATAN</t>
  </si>
  <si>
    <t>CITO PUTRA UTAMA</t>
  </si>
  <si>
    <t>JL. RS. FATMAWATI NO. 27 A RT 001 RW 006</t>
  </si>
  <si>
    <t>[Kegiatan Usaha: -, Kategori: Q, KBLI: 86903]</t>
  </si>
  <si>
    <t>CITO PUTRA UTAMA, JL. RS. FATMAWATI NO. 27 A RT 001 RW 006, GANDARIA SELATAN, CILANDAK, JAKARTA SELATAN</t>
  </si>
  <si>
    <t>GLOBAL AGRO MULTI</t>
  </si>
  <si>
    <t>JL GUDANG PELURU BARAT II KOMPLEK GUDANG PELURU</t>
  </si>
  <si>
    <t>KEBON BARU</t>
  </si>
  <si>
    <t>[Kegiatan Usaha: -, Kategori: R, KBLI: 93231]</t>
  </si>
  <si>
    <t>GLOBAL AGRO MULTI, JL GUDANG PELURU BARAT II KOMPLEK GUDANG PELURU, KEBON BARU, TEBET, JAKARTA SELATAN</t>
  </si>
  <si>
    <t>BIRISTA CIPTA UTAMA</t>
  </si>
  <si>
    <t>JL.H.NAWI I/17, GANDARIA SELATAN</t>
  </si>
  <si>
    <t>BIRISTA CIPTA UTAMA, JL.H.NAWI I/17, GANDARIA SELATAN, GANDARIA SELATAN, CILANDAK, JAKARTA SELATAN</t>
  </si>
  <si>
    <t>TRISTACO MINERAL MAKMUR</t>
  </si>
  <si>
    <t>RUKAN PLAZA 5 PONDOK INDAH BLOK D-17 JL RADIO DALAM</t>
  </si>
  <si>
    <t>TRISTACO MINERAL MAKMUR, RUKAN PLAZA 5 PONDOK INDAH BLOK D-17 JL RADIO DALAM, GANDARIA UTARA, KEBAYORAN BARU, JAKARTA SELATAN</t>
  </si>
  <si>
    <t>NETSA JALA NUSANTARA</t>
  </si>
  <si>
    <t>GEDUNG GAJAH LT.2 JL DR. SAHARDJO</t>
  </si>
  <si>
    <t>MANGGARAI</t>
  </si>
  <si>
    <t>[Kegiatan Usaha: -, Kategori: N, KBLI: 78300]</t>
  </si>
  <si>
    <t>NETSA JALA NUSANTARA, GEDUNG GAJAH LT.2 JL DR. SAHARDJO, MANGGARAI, TEBET, JAKARTA SELATAN</t>
  </si>
  <si>
    <t>PESONA MOZAIK</t>
  </si>
  <si>
    <t>JL ASEM BARIS RAYA</t>
  </si>
  <si>
    <t>PESONA MOZAIK, JL ASEM BARIS RAYA, KEBON BARU, TEBET, JAKARTA SELATAN</t>
  </si>
  <si>
    <t>ILAMARU JAYA</t>
  </si>
  <si>
    <t>JL JEND. GATOT SUBROTO KAV.71-73 MENARA BIDAKARA LT.21 SUITE 2103 B</t>
  </si>
  <si>
    <t>[Kegiatan Usaha: -, Kategori: F, KBLI: 42209]</t>
  </si>
  <si>
    <t>ILAMARU JAYA, JL JEND. GATOT SUBROTO KAV.71-73 MENARA BIDAKARA LT.21 SUITE 2103 B, MENTENG DALAM, TEBET, JAKARTA SELATAN</t>
  </si>
  <si>
    <t>CITRA GEMILANG OTOMOTIF</t>
  </si>
  <si>
    <t>JL KARTIKA UTAMA KAV V-TA</t>
  </si>
  <si>
    <t>[Kegiatan Usaha: -, Kategori: G, KBLI: 45101]</t>
  </si>
  <si>
    <t>CITRA GEMILANG OTOMOTIF, JL KARTIKA UTAMA KAV V-TA, PONDOK PINANG, KEBAYORAN LAMA, JAKARTA SELATAN</t>
  </si>
  <si>
    <t>RIZ EMRAN TOUR AND TRAVEL</t>
  </si>
  <si>
    <t>APTARTEMEN KALIBATA CITY KIOS BLOK MAWAR NO. CL 02, JL. KALIBATA RAYA</t>
  </si>
  <si>
    <t>RAWAJATI</t>
  </si>
  <si>
    <t>RIZ EMRAN TOUR AND TRAVEL, APTARTEMEN KALIBATA CITY KIOS BLOK MAWAR NO. CL 02, JL. KALIBATA RAYA, RAWAJATI, PANCORAN, JAKARTA SELATAN</t>
  </si>
  <si>
    <t>NESTINDO SOLUSI TEKNOLOGI</t>
  </si>
  <si>
    <t>JL WIJAYA KUSUMA RAYA</t>
  </si>
  <si>
    <t>NESTINDO SOLUSI TEKNOLOGI, JL WIJAYA KUSUMA RAYA, CILANDAK BARAT, CILANDAK, JAKARTA SELATAN</t>
  </si>
  <si>
    <t>KESEHATAN JIWA ANAK DAN REMAJA INDONESIA</t>
  </si>
  <si>
    <t>JL. KEBAGUSAN DALAM</t>
  </si>
  <si>
    <t>KEBAGUSAN</t>
  </si>
  <si>
    <t>KESEHATAN JIWA ANAK DAN REMAJA INDONESIA, JL. KEBAGUSAN DALAM, KEBAGUSAN, PASAR MINGGU, JAKARTA SELATAN</t>
  </si>
  <si>
    <t>CINTA KREASI</t>
  </si>
  <si>
    <t>KOMPLEK BATAN</t>
  </si>
  <si>
    <t>[Kegiatan Usaha: -, Kategori: R, KBLI: 90090]</t>
  </si>
  <si>
    <t>CINTA KREASI, KOMPLEK BATAN, PASAR MINGGU, PASAR MINGGU, JAKARTA SELATAN</t>
  </si>
  <si>
    <t>MD GLOBAL MEDIA</t>
  </si>
  <si>
    <t>JL SETIABUDI SELATAN</t>
  </si>
  <si>
    <t>MD GLOBAL MEDIA, JL SETIABUDI SELATAN, SETIA BUDI, SETIA BUDI, JAKARTA SELATAN</t>
  </si>
  <si>
    <t>KULTUR URBAN INTI INOVASI</t>
  </si>
  <si>
    <t>JL. RS. FATMAWATI NO. 55 A RT.003 RW.005, CIPETE SELATAN</t>
  </si>
  <si>
    <t>KULTUR URBAN INTI INOVASI, JL. RS. FATMAWATI NO. 55 A RT.003 RW.005, CIPETE SELATAN, CIPETE SELATAN, CILANDAK, JAKARTA SELATAN</t>
  </si>
  <si>
    <t>INSAN MUDA PEDULI</t>
  </si>
  <si>
    <t>R.A. KARTINI KAV.14 METROPOLITAN TOWER LT.12</t>
  </si>
  <si>
    <t>INSAN MUDA PEDULI, R.A. KARTINI KAV.14 METROPOLITAN TOWER LT.12, CILANDAK BARAT, CILANDAK, JAKARTA SELATAN</t>
  </si>
  <si>
    <t>JALAN JALIN INDONESIA</t>
  </si>
  <si>
    <t>JLN. WIJAYA II / WIJAYA GRAND CENTRE BLOK G-15</t>
  </si>
  <si>
    <t>JALAN JALIN INDONESIA, JLN. WIJAYA II / WIJAYA GRAND CENTRE BLOK G-15, PULO, KEBAYORAN BARU, JAKARTA SELATAN</t>
  </si>
  <si>
    <t>DUNIA LEBIH BAIK</t>
  </si>
  <si>
    <t>JL SIMPRUG GOLF III</t>
  </si>
  <si>
    <t>DUNIA LEBIH BAIK, JL SIMPRUG GOLF III, GROGOL SELATAN, KEBAYORAN LAMA, JAKARTA SELATAN</t>
  </si>
  <si>
    <t>BKB PAUD GARASI</t>
  </si>
  <si>
    <t>KALIBATA UTARA</t>
  </si>
  <si>
    <t>BKB PAUD GARASI, KALIBATA UTARA, KALIBATA, PANCORAN, JAKARTA SELATAN</t>
  </si>
  <si>
    <t>ERAFONE ARTHA RETAILINDO</t>
  </si>
  <si>
    <t>KOMPLEK PERTOKOAN DARMAWANGSA SQUARE LT.DASAR/52</t>
  </si>
  <si>
    <t>[Kegiatan Usaha: -, Kategori: G, KBLI: 47412]</t>
  </si>
  <si>
    <t>ERAFONE ARTHA RETAILINDO, KOMPLEK PERTOKOAN DARMAWANGSA SQUARE LT.DASAR/52, PULO, KEBAYORAN BARU, JAKARTA SELATAN</t>
  </si>
  <si>
    <t>TIRTA ADIDAYA NUSANTARA</t>
  </si>
  <si>
    <t>JL H. NAWI RAYA</t>
  </si>
  <si>
    <t>[Kegiatan Usaha: -, Kategori: A, KBLI: 03125]</t>
  </si>
  <si>
    <t>TIRTA ADIDAYA NUSANTARA, JL H. NAWI RAYA, GANDARIA SELATAN, CILANDAK, JAKARTA SELATAN</t>
  </si>
  <si>
    <t>EXCELLTRUST PENTAFLO MATADANA</t>
  </si>
  <si>
    <t>KUNINGAN CITY LANTAI LG NO 60-62, JALAN PROF DR SATRIO KAV 18 KEL.</t>
  </si>
  <si>
    <t>EXCELLTRUST PENTAFLO MATADANA, KUNINGAN CITY LANTAI LG NO 60-62, JALAN PROF DR SATRIO KAV 18 KEL., KARET KUNINGAN, SETIA BUDI, JAKARTA SELATAN</t>
  </si>
  <si>
    <t>LINTAS TENGGARA SEJAHTERA</t>
  </si>
  <si>
    <t>MAL KOTA KASABLANKA LT 1 NO 112 JL CASABLANCA KAV 88</t>
  </si>
  <si>
    <t>LINTAS TENGGARA SEJAHTERA, MAL KOTA KASABLANKA LT 1 NO 112 JL CASABLANCA KAV 88, MENTENG DALAM, TEBET, JAKARTA SELATAN</t>
  </si>
  <si>
    <t>ANEKA SEGAR NUSANTARA</t>
  </si>
  <si>
    <t>CONCLAVE CIBIS NINE BUILDING LANTAI 11 UNIT W33, JL. TB SIMATUPANG NO. 2</t>
  </si>
  <si>
    <t>[Kegiatan Usaha: -, Kategori: G, KBLI: 47111]</t>
  </si>
  <si>
    <t>ANEKA SEGAR NUSANTARA, CONCLAVE CIBIS NINE BUILDING LANTAI 11 UNIT W33, JL. TB SIMATUPANG NO. 2, CILANDAK TIMUR, PASAR MINGGU, JAKARTA SELATAN</t>
  </si>
  <si>
    <t>PENDIDIKAN KRIYA INDONESIA</t>
  </si>
  <si>
    <t>RUKO ANDALAN, JALAN. ASEM BARIS RAYA</t>
  </si>
  <si>
    <t>PENDIDIKAN KRIYA INDONESIA, RUKO ANDALAN, JALAN. ASEM BARIS RAYA, KEBON BARU, TEBET, JAKARTA SELATAN</t>
  </si>
  <si>
    <t>INSAN DATAPRAKARSA</t>
  </si>
  <si>
    <t>JL.RS.FATMAWATI NO.200-A, CILANDAK BARAT</t>
  </si>
  <si>
    <t>INSAN DATAPRAKARSA, JL.RS.FATMAWATI NO.200-A, CILANDAK BARAT, CILANDAK BARAT, CILANDAK, JAKARTA SELATAN</t>
  </si>
  <si>
    <t>PERKUMPULAN SAHABAT DELAPAN PULUH FAKULTAS EKONOMI UNIVERSITAS INDONESIA</t>
  </si>
  <si>
    <t>PONDOK INDAH PLAZA UNIT UA-23, JALAN METRO PONDOK INDAH, PONDOK INDAH, JAKARTA SELATAN</t>
  </si>
  <si>
    <t>PERKUMPULAN SAHABAT DELAPAN PULUH FAKULTAS EKONOMI UNIVERSITAS INDONESIA, PONDOK INDAH PLAZA UNIT UA-23, JALAN METRO PONDOK INDAH, PONDOK INDAH, JAKARTA SELATAN, PONDOK PINANG, KEBAYORAN LAMA, JAKARTA SELATAN</t>
  </si>
  <si>
    <t>PEDULI PEMASYARAKATAN</t>
  </si>
  <si>
    <t>RUKO DHARMAWANGSA SQUARE LT 3 NO 366 JL DHARMAWANGSA</t>
  </si>
  <si>
    <t>PEDULI PEMASYARAKATAN, RUKO DHARMAWANGSA SQUARE LT 3 NO 366 JL DHARMAWANGSA, PULO, KEBAYORAN BARU, JAKARTA SELATAN</t>
  </si>
  <si>
    <t>MULTIDAYA TANGKAS OPTIMA</t>
  </si>
  <si>
    <t>JL TEBET RAYA</t>
  </si>
  <si>
    <t>MULTIDAYA TANGKAS OPTIMA, JL TEBET RAYA, TEBET TIMUR, TEBET, JAKARTA SELATAN</t>
  </si>
  <si>
    <t>SUNARYA BINTANG MULIA</t>
  </si>
  <si>
    <t>RUKO GRAND PANGLIMA POLIM NO 59 LT. 2</t>
  </si>
  <si>
    <t>SUNARYA BINTANG MULIA, RUKO GRAND PANGLIMA POLIM NO 59 LT. 2, PULO, KEBAYORAN BARU, JAKARTA SELATAN</t>
  </si>
  <si>
    <t>SACCA PRIMA AXISINDO</t>
  </si>
  <si>
    <t>JL BANGKA RAYA</t>
  </si>
  <si>
    <t>[Kegiatan Usaha: -, Kategori: M, KBLI: 71101]</t>
  </si>
  <si>
    <t>SACCA PRIMA AXISINDO, JL BANGKA RAYA, BANGKA, MAMPANG PRAPATAN, JAKARTA SELATAN</t>
  </si>
  <si>
    <t>CIRIA ADIJAYA MANDIRI</t>
  </si>
  <si>
    <t>JALAN WARUNG BUNCIT RAYA NOMOR 20 PAVILIUN A</t>
  </si>
  <si>
    <t>PEJATEN BARAT</t>
  </si>
  <si>
    <t>CIRIA ADIJAYA MANDIRI, JALAN WARUNG BUNCIT RAYA NOMOR 20 PAVILIUN A, PEJATEN BARAT, PASAR MINGGU, JAKARTA SELATAN</t>
  </si>
  <si>
    <t>CHAMPION DIGITAL INOVASI</t>
  </si>
  <si>
    <t>JL. ANTENE I NO. 3A</t>
  </si>
  <si>
    <t>[Kegiatan Usaha: -, Kategori: G, KBLI: 47914]</t>
  </si>
  <si>
    <t>CHAMPION DIGITAL INOVASI, JL. ANTENE I NO. 3A, GANDARIA UTARA, KEBAYORAN BARU, JAKARTA SELATAN</t>
  </si>
  <si>
    <t>CIAWI JALAN RAYA</t>
  </si>
  <si>
    <t>JL AMIL (BUNCIT RAYA) NO.7 RT.003 RW.04 PEJATEN BARAT</t>
  </si>
  <si>
    <t>[Kegiatan Usaha: -, Kategori: G, KBLI: 46639]</t>
  </si>
  <si>
    <t>CIAWI JALAN RAYA, JL AMIL (BUNCIT RAYA) NO.7 RT.003 RW.04 PEJATEN BARAT, PASAR MINGGU, PASAR MINGGU, JAKARTA SELATAN</t>
  </si>
  <si>
    <t>BAHTERA BINTANG SELATAN</t>
  </si>
  <si>
    <t>PLAZA BASMAR LT.3 JL.MAMPANG PRAPATAN NO.106, DUREN TIGA</t>
  </si>
  <si>
    <t>[Kegiatan Usaha: -, Kategori: G, KBLI: 46620]</t>
  </si>
  <si>
    <t>BAHTERA BINTANG SELATAN, PLAZA BASMAR LT.3 JL.MAMPANG PRAPATAN NO.106, DUREN TIGA, DUREN TIGA, PANCORAN, JAKARTA SELATAN</t>
  </si>
  <si>
    <t>PARKLAND WORLD INDONESIA</t>
  </si>
  <si>
    <t>PALMERAH BARAT</t>
  </si>
  <si>
    <t>[Kegiatan Usaha: -, Kategori: C, KBLI: 15202]</t>
  </si>
  <si>
    <t>PARKLAND WORLD INDONESIA, PALMERAH BARAT, GROGOL UTARA, KEBAYORAN LAMA, JAKARTA SELATAN</t>
  </si>
  <si>
    <t>JAGA BAYA</t>
  </si>
  <si>
    <t>JL.CILANDAK PERMAI NO.45 Rt.001 Rw.002, CILANDAK BARAT</t>
  </si>
  <si>
    <t>[Kegiatan Usaha: -, Kategori: M, KBLI: 74901]</t>
  </si>
  <si>
    <t>JAGA BAYA, JL.CILANDAK PERMAI NO.45 Rt.001 Rw.002, CILANDAK BARAT, CILANDAK BARAT, CILANDAK, JAKARTA SELATAN</t>
  </si>
  <si>
    <t>PRETZELINDO SUKSES PRATAMA</t>
  </si>
  <si>
    <t>JL BULUNGAN NO 78 , BLOK M PLAZA</t>
  </si>
  <si>
    <t>KRAMAT PELA</t>
  </si>
  <si>
    <t>PRETZELINDO SUKSES PRATAMA, JL BULUNGAN NO 78 , BLOK M PLAZA, KRAMAT PELA, KEBAYORAN BARU, JAKARTA SELATAN</t>
  </si>
  <si>
    <t>HARTECH KREASI MANDIRI</t>
  </si>
  <si>
    <t>KOMP.RS.FATMAWATI III/4, CILANDAK BARAT</t>
  </si>
  <si>
    <t>HARTECH KREASI MANDIRI, KOMP.RS.FATMAWATI III/4, CILANDAK BARAT, CILANDAK BARAT, CILANDAK, JAKARTA SELATAN</t>
  </si>
  <si>
    <t>ATRI MEDIKATAMA</t>
  </si>
  <si>
    <t>JL RAYA TANJUNG BARAT NO 19 RT 001/008 PEJATEN TIMUR</t>
  </si>
  <si>
    <t>ATRI MEDIKATAMA, JL RAYA TANJUNG BARAT NO 19 RT 001/008 PEJATEN TIMUR, PEJATEN TIMUR, PASAR MINGGU, JAKARTA SELATAN</t>
  </si>
  <si>
    <t>BANGUN WRADHINDAYA</t>
  </si>
  <si>
    <t>WISMA HAROEN JL RAYA PASAR MINGGU</t>
  </si>
  <si>
    <t>BANGUN WRADHINDAYA, WISMA HAROEN JL RAYA PASAR MINGGU, PANCORAN, PANCORAN, JAKARTA SELATAN</t>
  </si>
  <si>
    <t>KARYA BAKTI CITRAUTAMA</t>
  </si>
  <si>
    <t>MAMPANG PRAPATAN RAYA KAV.100</t>
  </si>
  <si>
    <t>KARYA BAKTI CITRAUTAMA, MAMPANG PRAPATAN RAYA KAV.100, DUREN TIGA, PANCORAN, JAKARTA SELATAN</t>
  </si>
  <si>
    <t>AGRO KAWANI NUSANTARA</t>
  </si>
  <si>
    <t>KALIBATA TIMUR III NO. 44</t>
  </si>
  <si>
    <t>[Kegiatan Usaha: -, Kategori: G, KBLI: 46512]</t>
  </si>
  <si>
    <t>AGRO KAWANI NUSANTARA, KALIBATA TIMUR III NO. 44, KALIBATA, PANCORAN, JAKARTA SELATAN</t>
  </si>
  <si>
    <t>PAMADANA ESA</t>
  </si>
  <si>
    <t>JL.ASEM NO.10 RT.003/01, CIPETE SELATAN</t>
  </si>
  <si>
    <t>PAMADANA ESA, JL.ASEM NO.10 RT.003/01, CIPETE SELATAN, CIPETE SELATAN, CILANDAK, JAKARTA SELATAN</t>
  </si>
  <si>
    <t>MEDIA AMAL ISLAMI</t>
  </si>
  <si>
    <t>JL LEBAK BULUS V NO.34 RT 014 RW 004,CILANDAK BARAT</t>
  </si>
  <si>
    <t>MEDIA AMAL ISLAMI, JL LEBAK BULUS V NO.34 RT 014 RW 004,CILANDAK BARAT, CILANDAK BARAT, CILANDAK, JAKARTA SELATAN</t>
  </si>
  <si>
    <t>DEO NUSARAYA</t>
  </si>
  <si>
    <t>JL.RS.FATMAWATI NO.12, GANDARIA SELATAN</t>
  </si>
  <si>
    <t>DEO NUSARAYA, JL.RS.FATMAWATI NO.12, GANDARIA SELATAN, GANDARIA SELATAN, CILANDAK, JAKARTA SELATAN</t>
  </si>
  <si>
    <t>IDANERA CULTURA</t>
  </si>
  <si>
    <t>PEJATEN OFFICE PARK BLOK G, JL WARUNG BUNCIT RAYA</t>
  </si>
  <si>
    <t>IDANERA CULTURA, PEJATEN OFFICE PARK BLOK G, JL WARUNG BUNCIT RAYA, PEJATEN BARAT, PASAR MINGGU, JAKARTA SELATAN</t>
  </si>
  <si>
    <t>BALD MAN GROUP</t>
  </si>
  <si>
    <t>KH.M SYAFII HADZAMI NO.8/GANDARIA 8 LT.6 UNIT H RT.000 RW.000, KEBAYORAN LAMA UTARA</t>
  </si>
  <si>
    <t>[Kegiatan Usaha: -, Kategori: I, KBLI: 56102]</t>
  </si>
  <si>
    <t>BALD MAN GROUP, KH.M SYAFII HADZAMI NO.8/GANDARIA 8 LT.6 UNIT H RT.000 RW.000, KEBAYORAN LAMA UTARA, KEBAYORAN LAMA UTARA, KEBAYORAN LAMA, JAKARTA SELATAN</t>
  </si>
  <si>
    <t>ATW SOLAR INDONESIA</t>
  </si>
  <si>
    <t>DARMAWANGSA VI</t>
  </si>
  <si>
    <t>[Kegiatan Usaha: -, Kategori: N, KBLI: 77393]</t>
  </si>
  <si>
    <t>ATW SOLAR INDONESIA, DARMAWANGSA VI, PULO, KEBAYORAN BARU, JAKARTA SELATAN</t>
  </si>
  <si>
    <t>BUMI AGRO PERTIWI MANDIRI</t>
  </si>
  <si>
    <t>GEDUNG MENARA ANUGRAH (KANTOR TAMAN E.3.3) UNIT.D2, JL DR. IDE ANAK AGUNG GDE AGUNG LOT. 8.6-8.7</t>
  </si>
  <si>
    <t>BUMI AGRO PERTIWI MANDIRI, GEDUNG MENARA ANUGRAH (KANTOR TAMAN E.3.3) UNIT.D2, JL DR. IDE ANAK AGUNG GDE AGUNG LOT. 8.6-8.7, KUNINGAN TIMUR, SETIA BUDI, JAKARTA SELATAN</t>
  </si>
  <si>
    <t>ETOSAGRO CITA INOVASI</t>
  </si>
  <si>
    <t>GEDUNG EIGHTYEIGHT@KASABLANKA OFFICE TOWER LT.30 UNIT E JL CASABLANCA</t>
  </si>
  <si>
    <t>ETOSAGRO CITA INOVASI, GEDUNG EIGHTYEIGHT@KASABLANKA OFFICE TOWER LT.30 UNIT E JL CASABLANCA, MENTENG DALAM, TEBET, JAKARTA SELATAN</t>
  </si>
  <si>
    <t>KATARI RIKASINDO</t>
  </si>
  <si>
    <t>GEDUNG MENARA GRACIA LT.9 UNIT 908, JL HR RASUNA SAID KAV C-17</t>
  </si>
  <si>
    <t>KATARI RIKASINDO, GEDUNG MENARA GRACIA LT.9 UNIT 908, JL HR RASUNA SAID KAV C-17, KARET KUNINGAN, SETIA BUDI, JAKARTA SELATAN</t>
  </si>
  <si>
    <t>MANASIK PRIMA</t>
  </si>
  <si>
    <t>JL CILEDUG RAYA</t>
  </si>
  <si>
    <t>CIPULIR</t>
  </si>
  <si>
    <t>MANASIK PRIMA, JL CILEDUG RAYA, CIPULIR, KEBAYORAN LAMA, JAKARTA SELATAN</t>
  </si>
  <si>
    <t>NUSANTARA INDONESIA</t>
  </si>
  <si>
    <t>DUTA MAS FATMAWATI BLOK B2/16, JL. RS. FATMAWATI</t>
  </si>
  <si>
    <t>NUSANTARA INDONESIA, DUTA MAS FATMAWATI BLOK B2/16, JL. RS. FATMAWATI, CIPETE UTARA, KEBAYORAN BARU, JAKARTA SELATAN</t>
  </si>
  <si>
    <t>PERSEKUTUAN PERDATA SITOMPUL BANGUN PARTNERS ATTORNEYS AND COUNSELLOR AT LAW</t>
  </si>
  <si>
    <t>WISMA KS 23, JL KARET SAWAH I</t>
  </si>
  <si>
    <t>KARET SEMANGGI</t>
  </si>
  <si>
    <t>PERSEKUTUAN PERDATA SITOMPUL BANGUN PARTNERS ATTORNEYS AND COUNSELLOR AT LAW, WISMA KS 23, JL KARET SAWAH I, KARET SEMANGGI, SETIA BUDI, JAKARTA SELATAN</t>
  </si>
  <si>
    <t>CAKRAWALA AZZURA PERSADA</t>
  </si>
  <si>
    <t>JL MAWAR I</t>
  </si>
  <si>
    <t>BINTARO</t>
  </si>
  <si>
    <t>PESANGGRAHAN</t>
  </si>
  <si>
    <t>CAKRAWALA AZZURA PERSADA, JL MAWAR I, BINTARO, PESANGGRAHAN, JAKARTA SELATAN</t>
  </si>
  <si>
    <t>GRACIA PRATAMA KONSULTAN</t>
  </si>
  <si>
    <t>TEBET TIMUR DALAM</t>
  </si>
  <si>
    <t>[Kegiatan Usaha: -, Kategori: H, KBLI: 53201]</t>
  </si>
  <si>
    <t>GRACIA PRATAMA KONSULTAN, TEBET TIMUR DALAM, TEBET TIMUR, TEBET, JAKARTA SELATAN</t>
  </si>
  <si>
    <t>PURNAKARYA ADIMAKMUR</t>
  </si>
  <si>
    <t>JL DARMAWANGSA RAYA KOMPLEK WIJAYA GRAND CENTER</t>
  </si>
  <si>
    <t>PURNAKARYA ADIMAKMUR, JL DARMAWANGSA RAYA KOMPLEK WIJAYA GRAND CENTER, PULO, KEBAYORAN BARU, JAKARTA SELATAN</t>
  </si>
  <si>
    <t>EFFENDI SYAHPUTRA &amp; PARTNER</t>
  </si>
  <si>
    <t>GEDUNG MENARA HIJAU, LANTAI 5 RUANG 501B, JALAN M.T. HARYONO KAV. 33</t>
  </si>
  <si>
    <t>CIKOKO</t>
  </si>
  <si>
    <t>EFFENDI SYAHPUTRA &amp; PARTNER, GEDUNG MENARA HIJAU, LANTAI 5 RUANG 501B, JALAN M.T. HARYONO KAV. 33, CIKOKO, PANCORAN, JAKARTA SELATAN</t>
  </si>
  <si>
    <t>ORGANISASI PRAKTISI HUKUM MUDA INDONESIA ( DPP PHAI )</t>
  </si>
  <si>
    <t>JL. KETAPANG NO. 14 RT 004/010 KEL. JATI PADANG</t>
  </si>
  <si>
    <t>ORGANISASI PRAKTISI HUKUM MUDA INDONESIA ( DPP PHAI ), JL. KETAPANG NO. 14 RT 004/010 KEL. JATI PADANG, JATI PADANG, PASAR MINGGU, JAKARTA SELATAN</t>
  </si>
  <si>
    <t>KLEIBERIT ADHESIVES ASIA PTE LTD</t>
  </si>
  <si>
    <t>MENARA PALMA LANTAI 12, JL. HR. RASUNA SAID BLOK X-2 KAV. 6, KUNINGAN TIMUR</t>
  </si>
  <si>
    <t>[Kegiatan Usaha: -, Kategori: M, KBLI: 73201]</t>
  </si>
  <si>
    <t>KLEIBERIT ADHESIVES ASIA PTE LTD, MENARA PALMA LANTAI 12, JL. HR. RASUNA SAID BLOK X-2 KAV. 6, KUNINGAN TIMUR, KUNINGAN TIMUR, SETIA BUDI, JAKARTA SELATAN</t>
  </si>
  <si>
    <t>ASTENJOHNSON ASIA SALES &amp; MARKETING PTE LTD</t>
  </si>
  <si>
    <t>SAMPOERNA STRATEGIC SQUARE, SOUTH TOWER LT 18, JL JEND SUDIRMAN KAV 45-46</t>
  </si>
  <si>
    <t>ASTENJOHNSON ASIA SALES &amp; MARKETING PTE LTD, SAMPOERNA STRATEGIC SQUARE, SOUTH TOWER LT 18, JL JEND SUDIRMAN KAV 45-46, KARET SEMANGGI, SETIA BUDI, JAKARTA SELATAN</t>
  </si>
  <si>
    <t>HARAPAN JAYA INVESTAMA</t>
  </si>
  <si>
    <t>JALAN PETOGOGAN II NOMOR 4A</t>
  </si>
  <si>
    <t>HARAPAN JAYA INVESTAMA, JALAN PETOGOGAN II NOMOR 4A, PULO, KEBAYORAN BARU, JAKARTA SELATAN</t>
  </si>
  <si>
    <t>BANGKIT SUKSES BERSAMA</t>
  </si>
  <si>
    <t>JL.BUNGUR II NO.1, KEBAYORAN LAMA SELATAN</t>
  </si>
  <si>
    <t>BANGKIT SUKSES BERSAMA, JL.BUNGUR II NO.1, KEBAYORAN LAMA SELATAN, KEBAYORAN LAMA SELATAN, KEBAYORAN LAMA, JAKARTA SELATAN</t>
  </si>
  <si>
    <t>PERMATA ENGINEERING INDONESIA</t>
  </si>
  <si>
    <t>JL. TANJUNG BARAT RAYA</t>
  </si>
  <si>
    <t>PERMATA ENGINEERING INDONESIA, JL. TANJUNG BARAT RAYA, TANJUNG BARAT, JAGAKARSA, JAKARTA SELATAN</t>
  </si>
  <si>
    <t>SUNRISE ASIA MINES AND MINERALS PTE. LTD.</t>
  </si>
  <si>
    <t>JL WOLTER MONGINSIDI</t>
  </si>
  <si>
    <t>RAWA BARAT</t>
  </si>
  <si>
    <t>SUNRISE ASIA MINES AND MINERALS PTE. LTD., JL WOLTER MONGINSIDI, RAWA BARAT, KEBAYORAN BARU, JAKARTA SELATAN</t>
  </si>
  <si>
    <t>AIA (ALLIED INDUSTRY ASSISTANCE) INC.</t>
  </si>
  <si>
    <t>MENARA KADIN INDONESIA LT. 16 UNIT C, JL. H.R. RASUNA SAID BLOK X-5 KAV. 2-3, KUNINGAN TIMUR</t>
  </si>
  <si>
    <t>AIA (ALLIED INDUSTRY ASSISTANCE) INC., MENARA KADIN INDONESIA LT. 16 UNIT C, JL. H.R. RASUNA SAID BLOK X-5 KAV. 2-3, KUNINGAN TIMUR, KUNINGAN TIMUR, SETIA BUDI, JAKARTA SELATAN</t>
  </si>
  <si>
    <t>PRAJ HIPURITY SYSTEMS LIMITED</t>
  </si>
  <si>
    <t>EPICENTRUM WALK OFFICE SUITES LT. 5 UNIT K-501, JL. HR. RASUNA SAID</t>
  </si>
  <si>
    <t>PRAJ HIPURITY SYSTEMS LIMITED, EPICENTRUM WALK OFFICE SUITES LT. 5 UNIT K-501, JL. HR. RASUNA SAID, KARET KUNINGAN, SETIA BUDI, JAKARTA SELATAN</t>
  </si>
  <si>
    <t>TALENTA TOUR &amp; TRAVEL</t>
  </si>
  <si>
    <t>KOMPLEK GRAND WIJAYA CENTRE BLOK C 36 JL WIJAYA II</t>
  </si>
  <si>
    <t>TALENTA TOUR &amp; TRAVEL, KOMPLEK GRAND WIJAYA CENTRE BLOK C 36 JL WIJAYA II, PULO, KEBAYORAN BARU, JAKARTA SELATAN</t>
  </si>
  <si>
    <t>MITRALAYAN SEJATI INDONESIA</t>
  </si>
  <si>
    <t>JL.TB.SIMATUPANG KAV.88, ARKADIA TOWER A LT.6, KEBAGUSAN</t>
  </si>
  <si>
    <t>MITRALAYAN SEJATI INDONESIA, JL.TB.SIMATUPANG KAV.88, ARKADIA TOWER A LT.6, KEBAGUSAN, KEBAGUSAN, PASAR MINGGU, JAKARTA SELATAN</t>
  </si>
  <si>
    <t>KOMUNITAS TRANSPLANTASI HATI INDONESIA</t>
  </si>
  <si>
    <t>INFIA PARK UNIT B-70</t>
  </si>
  <si>
    <t>KOMUNITAS TRANSPLANTASI HATI INDONESIA, INFIA PARK UNIT B-70, MANGGARAI, TEBET, JAKARTA SELATAN</t>
  </si>
  <si>
    <t>KOMUNITAS CAHAYA INSANI PEDULI</t>
  </si>
  <si>
    <t>SETU MANGGA BOLONG</t>
  </si>
  <si>
    <t>SRENGSENG SAWAH</t>
  </si>
  <si>
    <t>KOMUNITAS CAHAYA INSANI PEDULI, SETU MANGGA BOLONG, SRENGSENG SAWAH, JAGAKARSA, JAKARTA SELATAN</t>
  </si>
  <si>
    <t>PERSERIKATAN MASYARAKAT TANI DAN NELAYAN INDONESIA (PERMATANI)</t>
  </si>
  <si>
    <t>JL KESELAMATAN</t>
  </si>
  <si>
    <t>PERSERIKATAN MASYARAKAT TANI DAN NELAYAN INDONESIA (PERMATANI), JL KESELAMATAN, MANGGARAI SELATAN, TEBET, JAKARTA SELATAN</t>
  </si>
  <si>
    <t>APEC BUSINESS ADVISORY COUNCIL INDONESIA</t>
  </si>
  <si>
    <t>MITRA BUILDING LT.2 JL.JEND.GATOT SUBROTO KAV.21</t>
  </si>
  <si>
    <t>APEC BUSINESS ADVISORY COUNCIL INDONESIA, MITRA BUILDING LT.2 JL.JEND.GATOT SUBROTO KAV.21, KARET SEMANGGI, SETIA BUDI, JAKARTA SELATAN</t>
  </si>
  <si>
    <t>DARUL MARFU</t>
  </si>
  <si>
    <t>JL. RADIO DALAM NO No. 43 RT.005 RW.014, GANDARIA UTARA</t>
  </si>
  <si>
    <t>DARUL MARFU, JL. RADIO DALAM NO No. 43 RT.005 RW.014, GANDARIA UTARA, GANDARIA UTARA, KEBAYORAN BARU, JAKARTA SELATAN</t>
  </si>
  <si>
    <t>MEDICA BERSAMA MANDIRI</t>
  </si>
  <si>
    <t>KOMPLEK GOLDEN PLAZA BLOK E-27 LT. BASEMENT JL. RS FATMAWATI NO. 15</t>
  </si>
  <si>
    <t>[Kegiatan Usaha: -, Kategori: G, KBLI: 47721]</t>
  </si>
  <si>
    <t>MEDICA BERSAMA MANDIRI, KOMPLEK GOLDEN PLAZA BLOK E-27 LT. BASEMENT JL. RS FATMAWATI NO. 15, GANDARIA SELATAN, CILANDAK, JAKARTA SELATAN</t>
  </si>
  <si>
    <t>ARAH INDONESIA MEDKON</t>
  </si>
  <si>
    <t>JL. KH ABDULLAH SYAFEI NO 23A</t>
  </si>
  <si>
    <t>ARAH INDONESIA MEDKON, JL. KH ABDULLAH SYAFEI NO 23A, KEBON BARU, TEBET, JAKARTA SELATAN</t>
  </si>
  <si>
    <t>SUNSHINE FOOD INTERNATIONAL</t>
  </si>
  <si>
    <t>GEDUNG RS SILOAM INTERNATIONAL HOSPITALS LT. 17, JL GARNISUN DALAM</t>
  </si>
  <si>
    <t>SUNSHINE FOOD INTERNATIONAL, GEDUNG RS SILOAM INTERNATIONAL HOSPITALS LT. 17, JL GARNISUN DALAM, KARET SEMANGGI, SETIA BUDI, JAKARTA SELATAN</t>
  </si>
  <si>
    <t>DAYA KELOLA PERSADA</t>
  </si>
  <si>
    <t>JL BINTARO PERMAI RAYA</t>
  </si>
  <si>
    <t>DAYA KELOLA PERSADA, JL BINTARO PERMAI RAYA, BINTARO, PESANGGRAHAN, JAKARTA SELATAN</t>
  </si>
  <si>
    <t>IGLOO NUANSA SEGAR</t>
  </si>
  <si>
    <t>JL. H. NAWI RAYA NO.6-A, GANDARIA SELATAN</t>
  </si>
  <si>
    <t>IGLOO NUANSA SEGAR, JL. H. NAWI RAYA NO.6-A, GANDARIA SELATAN, GANDARIA SELATAN, CILANDAK, JAKARTA SELATAN</t>
  </si>
  <si>
    <t>KARYA CIPTA MAKMUR INDONESIA</t>
  </si>
  <si>
    <t>JL MESJID II</t>
  </si>
  <si>
    <t>KARYA CIPTA MAKMUR INDONESIA, JL MESJID II, KEBON BARU, TEBET, JAKARTA SELATAN</t>
  </si>
  <si>
    <t>PERSATUAN PURNAWIRAWAN KEPOLISIAN NEGARA RI</t>
  </si>
  <si>
    <t>JL. DARMAWANGSA III</t>
  </si>
  <si>
    <t>PERSATUAN PURNAWIRAWAN KEPOLISIAN NEGARA RI, JL. DARMAWANGSA III, PULO, KEBAYORAN BARU, JAKARTA SELATAN</t>
  </si>
  <si>
    <t>RODEM OVERSEAS INDONESIA</t>
  </si>
  <si>
    <t>JL WIJAYA II KOMPLEK WIJAYA GRAND CENTRE LT. 3</t>
  </si>
  <si>
    <t>RODEM OVERSEAS INDONESIA, JL WIJAYA II KOMPLEK WIJAYA GRAND CENTRE LT. 3, PULO, KEBAYORAN BARU, JAKARTA SELATAN</t>
  </si>
  <si>
    <t>ULUNA KARYA JAYA</t>
  </si>
  <si>
    <t>JL WIJAYA II KOMPLEK GRAND WIJAYA LT.3</t>
  </si>
  <si>
    <t>ULUNA KARYA JAYA, JL WIJAYA II KOMPLEK GRAND WIJAYA LT.3, PULO, KEBAYORAN BARU, JAKARTA SELATAN</t>
  </si>
  <si>
    <t>BINA SEHAT INTERNA</t>
  </si>
  <si>
    <t>JL LETJEN HARYONO MT</t>
  </si>
  <si>
    <t>[Kegiatan Usaha: -, Kategori: Q, KBLI: 86103]</t>
  </si>
  <si>
    <t>BINA SEHAT INTERNA, JL LETJEN HARYONO MT, TEBET BARAT, TEBET, JAKARTA SELATAN</t>
  </si>
  <si>
    <t>RAPI GRAHA UTAMA</t>
  </si>
  <si>
    <t>JL.RS.FATMAWATI NO.201 RT.001/03, CILANDAK BARAT</t>
  </si>
  <si>
    <t>RAPI GRAHA UTAMA, JL.RS.FATMAWATI NO.201 RT.001/03, CILANDAK BARAT, CILANDAK BARAT, CILANDAK, JAKARTA SELATAN</t>
  </si>
  <si>
    <t>DARPA MERAKI OPTIMA</t>
  </si>
  <si>
    <t>DARPA MERAKI OPTIMA, JL CILEDUG RAYA, CIPULIR, KEBAYORAN LAMA, JAKARTA SELATAN</t>
  </si>
  <si>
    <t>DJANUARDANI ENGINEERING</t>
  </si>
  <si>
    <t>JL RAYA SRENGSENG SAWAH NO.20 RT.011 RW.07 SRENGSENG SAWAH</t>
  </si>
  <si>
    <t>DJANUARDANI ENGINEERING, JL RAYA SRENGSENG SAWAH NO.20 RT.011 RW.07 SRENGSENG SAWAH, SRENGSENG SAWAH, JAGAKARSA, JAKARTA SELATAN</t>
  </si>
  <si>
    <t>BINAR SEMBILAN UTAMA</t>
  </si>
  <si>
    <t>JL TEROGONG RAYA</t>
  </si>
  <si>
    <t>BINAR SEMBILAN UTAMA, JL TEROGONG RAYA, CILANDAK BARAT, CILANDAK, JAKARTA SELATAN</t>
  </si>
  <si>
    <t>JAKARTA ENTERTAINMENT</t>
  </si>
  <si>
    <t>KOMPLEK WIJAYA GRAND CENTRE BLOK F 21 JL WIJAYA II</t>
  </si>
  <si>
    <t>JAKARTA ENTERTAINMENT, KOMPLEK WIJAYA GRAND CENTRE BLOK F 21 JL WIJAYA II, PULO, KEBAYORAN BARU, JAKARTA SELATAN</t>
  </si>
  <si>
    <t>PRANA INDONESIA MAJU</t>
  </si>
  <si>
    <t>WIJAYA CENTER BLOK H/41</t>
  </si>
  <si>
    <t>PRANA INDONESIA MAJU, WIJAYA CENTER BLOK H/41, PULO, KEBAYORAN BARU, JAKARTA SELATAN</t>
  </si>
  <si>
    <t>LEMBAGA KEDAULATAN PANGAN NASIONAL</t>
  </si>
  <si>
    <t>JL. SEPAT NO. 29 RT 009/002 KEL. KEBAGUSAN</t>
  </si>
  <si>
    <t>LEMBAGA KEDAULATAN PANGAN NASIONAL, JL. SEPAT NO. 29 RT 009/002 KEL. KEBAGUSAN, KEBAGUSAN, PASAR MINGGU, JAKARTA SELATAN</t>
  </si>
  <si>
    <t>LEMBAGA PEDULI WARGA</t>
  </si>
  <si>
    <t>JL. GARDU</t>
  </si>
  <si>
    <t>LEMBAGA PEDULI WARGA, JL. GARDU, SRENGSENG SAWAH, JAGAKARSA, JAKARTA SELATAN</t>
  </si>
  <si>
    <t>ESTES SURYA GROUP</t>
  </si>
  <si>
    <t>JL RS. FATMAWATI RAYA</t>
  </si>
  <si>
    <t>PONDOK LABU</t>
  </si>
  <si>
    <t>ESTES SURYA GROUP, JL RS. FATMAWATI RAYA, PONDOK LABU, CILANDAK, JAKARTA SELATAN</t>
  </si>
  <si>
    <t>IMAN CAHAYA HARMONI</t>
  </si>
  <si>
    <t>JL PRAPANCA RAYA</t>
  </si>
  <si>
    <t>IMAN CAHAYA HARMONI, JL PRAPANCA RAYA, CIPETE UTARA, KEBAYORAN BARU, JAKARTA SELATAN</t>
  </si>
  <si>
    <t>KIBO STEEL INDONESIA</t>
  </si>
  <si>
    <t>RASUNA OFFICE PARK UNIT GOM 09.C, JL. HR RASUNA SAID</t>
  </si>
  <si>
    <t>MENTENG ATAS</t>
  </si>
  <si>
    <t>KIBO STEEL INDONESIA, RASUNA OFFICE PARK UNIT GOM 09.C, JL. HR RASUNA SAID, MENTENG ATAS, SETIA BUDI, JAKARTA SELATAN</t>
  </si>
  <si>
    <t>ROYALTEX GROUP INDONESIA</t>
  </si>
  <si>
    <t>GEDUNG ARIOBIMO CENTRAL LT. MEZZANINE, JL HR. RASUNA SAID BLOK X-2 KAV 5</t>
  </si>
  <si>
    <t>ROYALTEX GROUP INDONESIA, GEDUNG ARIOBIMO CENTRAL LT. MEZZANINE, JL HR. RASUNA SAID BLOK X-2 KAV 5, KUNINGAN TIMUR, SETIA BUDI, JAKARTA SELATAN</t>
  </si>
  <si>
    <t>SINERGI PERSADA GLOBALINDO</t>
  </si>
  <si>
    <t>JL. LAPANGAN ROS UTARA NO.27</t>
  </si>
  <si>
    <t>SINERGI PERSADA GLOBALINDO, JL. LAPANGAN ROS UTARA NO.27, BUKIT DURI, TEBET, JAKARTA SELATAN</t>
  </si>
  <si>
    <t>YUPHARIN</t>
  </si>
  <si>
    <t>JL GROGOL ILIR</t>
  </si>
  <si>
    <t>[Kegiatan Usaha: -, Kategori: C, KBLI: 21013]</t>
  </si>
  <si>
    <t>YUPHARIN, JL GROGOL ILIR, GROGOL SELATAN, KEBAYORAN LAMA, JAKARTA SELATAN</t>
  </si>
  <si>
    <t>SURYA MEDIA AGUNG</t>
  </si>
  <si>
    <t>JALAN WARUNG JATI BARAT</t>
  </si>
  <si>
    <t>[Kegiatan Usaha: -, Kategori: J, KBLI: 61992]</t>
  </si>
  <si>
    <t>SURYA MEDIA AGUNG, JALAN WARUNG JATI BARAT, KALIBATA, PANCORAN, JAKARTA SELATAN</t>
  </si>
  <si>
    <t>KANTOR HUKUM WNP</t>
  </si>
  <si>
    <t>T.B SIMATUPANG</t>
  </si>
  <si>
    <t>KANTOR HUKUM WNP, T.B SIMATUPANG, CILANDAK TIMUR, PASAR MINGGU, JAKARTA SELATAN</t>
  </si>
  <si>
    <t>PELOTON ABADI TRIO</t>
  </si>
  <si>
    <t>WIJAYA GRAND CENTRE BLOK H - 11, JL. WIJAYA II, PULO</t>
  </si>
  <si>
    <t>PELOTON ABADI TRIO, WIJAYA GRAND CENTRE BLOK H - 11, JL. WIJAYA II, PULO, PULO, KEBAYORAN BARU, JAKARTA SELATAN</t>
  </si>
  <si>
    <t>CUSCAPI INDONESIA</t>
  </si>
  <si>
    <t>KOMPLEK SIMPRUG OFFICE GARDEN JL TEUKU NYAK ARIEF</t>
  </si>
  <si>
    <t>[Kegiatan Usaha: -, Kategori: J, KBLI: 62021]</t>
  </si>
  <si>
    <t>CUSCAPI INDONESIA, KOMPLEK SIMPRUG OFFICE GARDEN JL TEUKU NYAK ARIEF, GROGOL SELATAN, KEBAYORAN LAMA, JAKARTA SELATAN</t>
  </si>
  <si>
    <t>ELEMMELINDO MULTICIPTA ARIA</t>
  </si>
  <si>
    <t>KOMPLEK WIJAYA GRAND CENTRE BLOK A1 LT. 2 JL WIJAYA II</t>
  </si>
  <si>
    <t>ELEMMELINDO MULTICIPTA ARIA, KOMPLEK WIJAYA GRAND CENTRE BLOK A1 LT. 2 JL WIJAYA II, PULO, KEBAYORAN BARU, JAKARTA SELATAN</t>
  </si>
  <si>
    <t>BINA LAKSANA</t>
  </si>
  <si>
    <t>JL. JATISARI II N0.32, JATI PADANG</t>
  </si>
  <si>
    <t>BINA LAKSANA, JL. JATISARI II N0.32, JATI PADANG, JATI PADANG, PASAR MINGGU, JAKARTA SELATAN</t>
  </si>
  <si>
    <t>CREATIVE SARANA KREASINDO</t>
  </si>
  <si>
    <t>FATMAWATI MAS KAV.329-JL.RS.FATMAWATI NO.20, CILANDAK BARAT</t>
  </si>
  <si>
    <t>CREATIVE SARANA KREASINDO, FATMAWATI MAS KAV.329-JL.RS.FATMAWATI NO.20, CILANDAK BARAT, CILANDAK BARAT, CILANDAK, JAKARTA SELATAN</t>
  </si>
  <si>
    <t>SINTERCO KARYA PRATAMA</t>
  </si>
  <si>
    <t>JL.RS.FATMAWATI NO.41 RT.002/02, GANDARIA SELATAN</t>
  </si>
  <si>
    <t>SINTERCO KARYA PRATAMA, JL.RS.FATMAWATI NO.41 RT.002/02, GANDARIA SELATAN, GANDARIA SELATAN, CILANDAK, JAKARTA SELATAN</t>
  </si>
  <si>
    <t>WELLCOMM RITELINDO PRATAMA</t>
  </si>
  <si>
    <t>GEDUNG LOTTE SHOPPING AVENUE CIPUTRA WORLD 1 LT.4 - 21B, JL PROF. DR. SATRIO KAV.3-5</t>
  </si>
  <si>
    <t>WELLCOMM RITELINDO PRATAMA, GEDUNG LOTTE SHOPPING AVENUE CIPUTRA WORLD 1 LT.4 - 21B, JL PROF. DR. SATRIO KAV.3-5, KARET KUNINGAN, SETIA BUDI, JAKARTA SELATAN</t>
  </si>
  <si>
    <t>PANCA ALAMANDA JAYA</t>
  </si>
  <si>
    <t>PANCA ALAMANDA JAYA, JL KH ABDULLAH SYAFEI, MENTENG DALAM, TEBET, JAKARTA SELATAN</t>
  </si>
  <si>
    <t>CENTRAL OLYMPINDO AUTO</t>
  </si>
  <si>
    <t>JL.RS.FATMAWATI NO.1100 RT.004/04, CILANDAK BARAT</t>
  </si>
  <si>
    <t>CENTRAL OLYMPINDO AUTO, JL.RS.FATMAWATI NO.1100 RT.004/04, CILANDAK BARAT, CILANDAK BARAT, CILANDAK, JAKARTA SELATAN</t>
  </si>
  <si>
    <t>LSM PEDULI BANJIR DAN KEKERINGAN</t>
  </si>
  <si>
    <t>JL. RAYA PASAR MINGGU KM.18 NO.11 E, PEJATEN TIMUR</t>
  </si>
  <si>
    <t>LSM PEDULI BANJIR DAN KEKERINGAN, JL. RAYA PASAR MINGGU KM.18 NO.11 E, PEJATEN TIMUR, PEJATEN TIMUR, PASAR MINGGU, JAKARTA SELATAN</t>
  </si>
  <si>
    <t>PUTRA SAKTI MACHINERY</t>
  </si>
  <si>
    <t>GEDUNG PATRA JASA OFFICE TOWER LT.17 RUANG 1704 JL JEND. GATOT SUBROTO KAV. 32-34</t>
  </si>
  <si>
    <t>PUTRA SAKTI MACHINERY, GEDUNG PATRA JASA OFFICE TOWER LT.17 RUANG 1704 JL JEND. GATOT SUBROTO KAV. 32-34, KUNINGAN TIMUR, SETIA BUDI, JAKARTA SELATAN</t>
  </si>
  <si>
    <t>ARTE MEDIA INDONESIA</t>
  </si>
  <si>
    <t>KOMPLEK FATMAWATI FESTIVAL BLK.D 19, JL.RS.FATMAWATI NO.50 RT.005 RW.010 CILANDAK BARAT</t>
  </si>
  <si>
    <t>ARTE MEDIA INDONESIA, KOMPLEK FATMAWATI FESTIVAL BLK.D 19, JL.RS.FATMAWATI NO.50 RT.005 RW.010 CILANDAK BARAT, CILANDAK BARAT, CILANDAK, JAKARTA SELATAN</t>
  </si>
  <si>
    <t>DESMEIL BERSAUDARA</t>
  </si>
  <si>
    <t>JL.H.NAWI RAYA NO.55, GANDARIA SELATAN</t>
  </si>
  <si>
    <t>DESMEIL BERSAUDARA, JL.H.NAWI RAYA NO.55, GANDARIA SELATAN, GANDARIA SELATAN, CILANDAK, JAKARTA SELATAN</t>
  </si>
  <si>
    <t>ADAMAR TRIGATRA ENERGI</t>
  </si>
  <si>
    <t>JL. TEBET BARAT IX</t>
  </si>
  <si>
    <t>ADAMAR TRIGATRA ENERGI, JL. TEBET BARAT IX, TEBET BARAT, TEBET, JAKARTA SELATAN</t>
  </si>
  <si>
    <t>PERHIMPUANAN MASYARAKAT JAKARTA PEDULI PEMILU</t>
  </si>
  <si>
    <t>JL BENDA KEMANG GG MASJID ALAKHYAL NO 22 RT RW: 011/004 CILANDAK TIMUR</t>
  </si>
  <si>
    <t>PERHIMPUANAN MASYARAKAT JAKARTA PEDULI PEMILU, JL BENDA KEMANG GG MASJID ALAKHYAL NO 22 RT RW: 011/004 CILANDAK TIMUR, CILANDAK TIMUR, PASAR MINGGU, JAKARTA SELATAN</t>
  </si>
  <si>
    <t>SMART AVIATION INDONESIA</t>
  </si>
  <si>
    <t>RUKO BONA INDAH PLAZA BLK.A2/B5, LEBAK BULUS</t>
  </si>
  <si>
    <t>LEBAK BULUS</t>
  </si>
  <si>
    <t>SMART AVIATION INDONESIA, RUKO BONA INDAH PLAZA BLK.A2/B5, LEBAK BULUS, LEBAK BULUS, CILANDAK, JAKARTA SELATAN</t>
  </si>
  <si>
    <t>SUPRA MANDIRI SEMESTA</t>
  </si>
  <si>
    <t>GEDUNG H TOWER LT. 15 UNIT B1, JL. HR RASUNA SAID KAV. 20 BLOK X-10</t>
  </si>
  <si>
    <t>SUPRA MANDIRI SEMESTA, GEDUNG H TOWER LT. 15 UNIT B1, JL. HR RASUNA SAID KAV. 20 BLOK X-10, KARET KUNINGAN, SETIA BUDI, JAKARTA SELATAN</t>
  </si>
  <si>
    <t>CABLE SOLUTIONS INDONESIA</t>
  </si>
  <si>
    <t>GEDUNG MENARA HIJAU LT 16 R.1401 JL LETJEND MT HARYONO</t>
  </si>
  <si>
    <t>CABLE SOLUTIONS INDONESIA, GEDUNG MENARA HIJAU LT 16 R.1401 JL LETJEND MT HARYONO, CIKOKO, PANCORAN, JAKARTA SELATAN</t>
  </si>
  <si>
    <t>PERKUMPULAN LINGKAR BUDAYA INDONESIA</t>
  </si>
  <si>
    <t>JLN. HARSONO RM NO 75 RT 006 RW 07</t>
  </si>
  <si>
    <t>PERKUMPULAN LINGKAR BUDAYA INDONESIA, JLN. HARSONO RM NO 75 RT 006 RW 07, RAGUNAN, PASAR MINGGU, JAKARTA SELATAN</t>
  </si>
  <si>
    <t>KOMUNITAS TEKSTIL TRADISIONAL INDONESIA (KTTI)</t>
  </si>
  <si>
    <t>KOMPLEK GOLDEN PLAZA BLOK J6 JL RS FATMAWATI</t>
  </si>
  <si>
    <t>KOMUNITAS TEKSTIL TRADISIONAL INDONESIA (KTTI), KOMPLEK GOLDEN PLAZA BLOK J6 JL RS FATMAWATI, GANDARIA SELATAN, CILANDAK, JAKARTA SELATAN</t>
  </si>
  <si>
    <t>PRAJURIT GARUDA INDONESIA</t>
  </si>
  <si>
    <t>JL JATI PADANG RAYA</t>
  </si>
  <si>
    <t>PRAJURIT GARUDA INDONESIA, JL JATI PADANG RAYA, JATI PADANG, PASAR MINGGU, JAKARTA SELATAN</t>
  </si>
  <si>
    <t>RIZKI TRIO JAYA</t>
  </si>
  <si>
    <t>JL. RAYA PASAR MINGGU</t>
  </si>
  <si>
    <t>[Kegiatan Usaha: -, Kategori: N, KBLI: 79121]</t>
  </si>
  <si>
    <t>RIZKI TRIO JAYA, JL. RAYA PASAR MINGGU, PASAR MINGGU, PASAR MINGGU, JAKARTA SELATAN</t>
  </si>
  <si>
    <t>LINTAS WISATA DUNIA</t>
  </si>
  <si>
    <t>JL PASAR MINGGU</t>
  </si>
  <si>
    <t>LINTAS WISATA DUNIA, JL PASAR MINGGU, PEJATEN BARAT, PASAR MINGGU, JAKARTA SELATAN</t>
  </si>
  <si>
    <t>PT. SENTRA ENERGI SENTOSA</t>
  </si>
  <si>
    <t>JL. HR RASUNA SAID GD. EPICENTRUM WALK LT. 3</t>
  </si>
  <si>
    <t>[Kegiatan Usaha: -, Kategori: N, KBLI: 78102]</t>
  </si>
  <si>
    <t>PT. SENTRA ENERGI SENTOSA, JL. HR RASUNA SAID GD. EPICENTRUM WALK LT. 3, KARET KUNINGAN, SETIA BUDI, JAKARTA SELATAN</t>
  </si>
  <si>
    <t>RUPASWARA CIPTA KREASI MANDIRI</t>
  </si>
  <si>
    <t>JL BENDA RAYA NO. 23B RT. 011 RW. 004, CILANDAK TIMUR</t>
  </si>
  <si>
    <t>RUPASWARA CIPTA KREASI MANDIRI, JL BENDA RAYA NO. 23B RT. 011 RW. 004, CILANDAK TIMUR, CILANDAK TIMUR, PASAR MINGGU, JAKARTA SELATAN</t>
  </si>
  <si>
    <t>ALAM SEMESTA PERSADA</t>
  </si>
  <si>
    <t>TENTARA PELAJAR RUKAN PERMATA SENAYAN (PATAL SEANAYAN)</t>
  </si>
  <si>
    <t>[Kegiatan Usaha: -, Kategori: H, KBLI: 52104]</t>
  </si>
  <si>
    <t>ALAM SEMESTA PERSADA, TENTARA PELAJAR RUKAN PERMATA SENAYAN (PATAL SEANAYAN), GROGOL UTARA, KEBAYORAN LAMA, JAKARTA SELATAN</t>
  </si>
  <si>
    <t>LANGKAH KAKI RAF</t>
  </si>
  <si>
    <t>JL.SIAGA RAYA NO.10 RT.013 RW.04,PEJATEN BARAT</t>
  </si>
  <si>
    <t>LANGKAH KAKI RAF, JL.SIAGA RAYA NO.10 RT.013 RW.04,PEJATEN BARAT, PEJATEN BARAT, PASAR MINGGU, JAKARTA SELATAN</t>
  </si>
  <si>
    <t>PELAJAR PESONA LESTARI</t>
  </si>
  <si>
    <t>JL ANGGREK VII</t>
  </si>
  <si>
    <t>PELAJAR PESONA LESTARI, JL ANGGREK VII, BINTARO, PESANGGRAHAN, JAKARTA SELATAN</t>
  </si>
  <si>
    <t>SAMARINDA ANUGRAH SEJAHTERA</t>
  </si>
  <si>
    <t>THE AT KEMANG MANSION LT. F UNIT SA-01, JL. KEMANG RAYA NO. 3-5</t>
  </si>
  <si>
    <t>SAMARINDA ANUGRAH SEJAHTERA, THE AT KEMANG MANSION LT. F UNIT SA-01, JL. KEMANG RAYA NO. 3-5, BANGKA, MAMPANG PRAPATAN, JAKARTA SELATAN</t>
  </si>
  <si>
    <t>TOUCH MATRIX</t>
  </si>
  <si>
    <t>JL. RAYA CILANDAK KKO NO. 2 BLOK A /5 RT 004/005 KEL. RAGUNAN</t>
  </si>
  <si>
    <t>TOUCH MATRIX, JL. RAYA CILANDAK KKO NO. 2 BLOK A /5 RT 004/005 KEL. RAGUNAN, RAGUNAN, PASAR MINGGU, JAKARTA SELATAN</t>
  </si>
  <si>
    <t>KARYA INDOKRIPTEK</t>
  </si>
  <si>
    <t>JL.DJUNAEDI NO.1 KOMP.PERTAMINA, CIPETE SELATAN</t>
  </si>
  <si>
    <t>KARYA INDOKRIPTEK, JL.DJUNAEDI NO.1 KOMP.PERTAMINA, CIPETE SELATAN, CIPETE SELATAN, CILANDAK, JAKARTA SELATAN</t>
  </si>
  <si>
    <t>PRANALA MAGNI DAYA</t>
  </si>
  <si>
    <t>JL. MARGASATWA RAYA /15 RT 001 RW 003, PONDOK LABU</t>
  </si>
  <si>
    <t>PRANALA MAGNI DAYA, JL. MARGASATWA RAYA /15 RT 001 RW 003, PONDOK LABU, PONDOK LABU, CILANDAK, JAKARTA SELATAN</t>
  </si>
  <si>
    <t>GLOBAL SOLUSI MINERAL</t>
  </si>
  <si>
    <t>JL PELITA RAYA</t>
  </si>
  <si>
    <t>GLOBAL SOLUSI MINERAL, JL PELITA RAYA, CILANDAK BARAT, CILANDAK, JAKARTA SELATAN</t>
  </si>
  <si>
    <t>MEDIA MAHAKARYA INDONESIA</t>
  </si>
  <si>
    <t>PERKANTORAN FATMAWATI MAS BLOK I/118 JL FATMAWATI RAYA NO 20</t>
  </si>
  <si>
    <t>[Kegiatan Usaha: -, Kategori: J, KBLI: 59111]</t>
  </si>
  <si>
    <t>MEDIA MAHAKARYA INDONESIA, PERKANTORAN FATMAWATI MAS BLOK I/118 JL FATMAWATI RAYA NO 20, CILANDAK BARAT, CILANDAK, JAKARTA SELATAN</t>
  </si>
  <si>
    <t>BERKAH MANDIRI ANGKASA</t>
  </si>
  <si>
    <t>JL. BUKIT DURI TANJAKAN</t>
  </si>
  <si>
    <t>[Kegiatan Usaha: -, Kategori: G, KBLI: 47630]</t>
  </si>
  <si>
    <t>BERKAH MANDIRI ANGKASA, JL. BUKIT DURI TANJAKAN, BUKIT DURI, TEBET, JAKARTA SELATAN</t>
  </si>
  <si>
    <t>BINTANG RAGUNAN INDONESIA</t>
  </si>
  <si>
    <t>JALAN RAYA JAGAKARSA</t>
  </si>
  <si>
    <t>[Kegiatan Usaha: -, Kategori: P, KBLI: 85410]</t>
  </si>
  <si>
    <t>BINTANG RAGUNAN INDONESIA, JALAN RAYA JAGAKARSA, LENTENG AGUNG, JAGAKARSA, JAKARTA SELATAN</t>
  </si>
  <si>
    <t>CITRA JAYA PRATAMA</t>
  </si>
  <si>
    <t>JL. RAYA SRESENG SAWAH NO.52 RT 002 RW 007, SRENGSENG SAWAH</t>
  </si>
  <si>
    <t>[Kegiatan Usaha: -, Kategori: C, KBLI: 33119]</t>
  </si>
  <si>
    <t>CITRA JAYA PRATAMA, JL. RAYA SRESENG SAWAH NO.52 RT 002 RW 007, SRENGSENG SAWAH, SRENGSENG SAWAH, JAGAKARSA, JAKARTA SELATAN</t>
  </si>
  <si>
    <t>CAHAYA BERKAH ANUGERAH</t>
  </si>
  <si>
    <t>RUKAN DE KAHFI JL M KAHFI II</t>
  </si>
  <si>
    <t>[Kegiatan Usaha: -, Kategori: C, KBLI: 18111]</t>
  </si>
  <si>
    <t>CAHAYA BERKAH ANUGERAH, RUKAN DE KAHFI JL M KAHFI II, CIPEDAK, JAGAKARSA, JAKARTA SELATAN</t>
  </si>
  <si>
    <t>PERKUMPULAN LINGKAR GANJA NUSANTARA</t>
  </si>
  <si>
    <t>JL KH AHMAD DAHLAN</t>
  </si>
  <si>
    <t>PERKUMPULAN LINGKAR GANJA NUSANTARA, JL KH AHMAD DAHLAN, KRAMAT PELA, KEBAYORAN BARU, JAKARTA SELATAN</t>
  </si>
  <si>
    <t>BARANA CITRA UTAMA</t>
  </si>
  <si>
    <t>JL RAWA BAMBU RUKO LANTAI 1</t>
  </si>
  <si>
    <t>BARANA CITRA UTAMA, JL RAWA BAMBU RUKO LANTAI 1, PASAR MINGGU, PASAR MINGGU, JAKARTA SELATAN</t>
  </si>
  <si>
    <t>TALENTA MITRA BISNIS</t>
  </si>
  <si>
    <t>JL. HALIMUN RAYA NO. 2 A</t>
  </si>
  <si>
    <t>TALENTA MITRA BISNIS, JL. HALIMUN RAYA NO. 2 A, GUNTUR, SETIA BUDI, JAKARTA SELATAN</t>
  </si>
  <si>
    <t>BTARI MAHA BOGA</t>
  </si>
  <si>
    <t>RUKAN GRAND PANGLIMA POLIM KAV. 1JL. PANGLIMA POLIM RAYA NO. 1</t>
  </si>
  <si>
    <t>BTARI MAHA BOGA, RUKAN GRAND PANGLIMA POLIM KAV. 1JL. PANGLIMA POLIM RAYA NO. 1, PULO, KEBAYORAN BARU, JAKARTA SELATAN</t>
  </si>
  <si>
    <t>SUKMA INDAH PRATAMA</t>
  </si>
  <si>
    <t>JL. RAYA PASAR MINGGU KM 18 NO. 1 RT 002/001 KEL. PEJATEN BARAT</t>
  </si>
  <si>
    <t>SUKMA INDAH PRATAMA, JL. RAYA PASAR MINGGU KM 18 NO. 1 RT 002/001 KEL. PEJATEN BARAT, PEJATEN BARAT, PASAR MINGGU, JAKARTA SELATAN</t>
  </si>
  <si>
    <t>PT.ENERGY MANAGEMENT INDONESIA PERSERO DENGAN PT. INRESH INDONESIA</t>
  </si>
  <si>
    <t>MENARA BIDAKARA LT. 2 JL. JEND. GATOT SUBROTO KAV. 71-73, MENTENG DALAM</t>
  </si>
  <si>
    <t>PT.ENERGY MANAGEMENT INDONESIA PERSERO DENGAN PT. INRESH INDONESIA, MENARA BIDAKARA LT. 2 JL. JEND. GATOT SUBROTO KAV. 71-73, MENTENG DALAM, MENTENG DALAM, TEBET, JAKARTA SELATAN</t>
  </si>
  <si>
    <t>SUNGATE MOERWANTO SOEPRAPTO</t>
  </si>
  <si>
    <t>JALAN MINANGKABAU TIMUR RAYA NO. 35 C-D</t>
  </si>
  <si>
    <t>SUNGATE MOERWANTO SOEPRAPTO, JALAN MINANGKABAU TIMUR RAYA NO. 35 C-D, PASAR MANGGIS, SETIA BUDI, JAKARTA SELATAN</t>
  </si>
  <si>
    <t>PERSEKUTUAN WIS &amp; WISDOE ASSOCIATES</t>
  </si>
  <si>
    <t>JL. PANCORAN TIMUR RAYA NO 46 RT.006 RW.08, PENGADEGAN</t>
  </si>
  <si>
    <t>PENGADEGAN</t>
  </si>
  <si>
    <t>PERSEKUTUAN WIS &amp; WISDOE ASSOCIATES, JL. PANCORAN TIMUR RAYA NO 46 RT.006 RW.08, PENGADEGAN, PENGADEGAN, PANCORAN, JAKARTA SELATAN</t>
  </si>
  <si>
    <t>PERKUMPULAN LEMBAGA BANTUAN HUKUM BINTANG SRIKANDI INDONESIA</t>
  </si>
  <si>
    <t>PENGADEGAN BARAT I</t>
  </si>
  <si>
    <t>PERKUMPULAN LEMBAGA BANTUAN HUKUM BINTANG SRIKANDI INDONESIA, PENGADEGAN BARAT I, PENGADEGAN, PANCORAN, JAKARTA SELATAN</t>
  </si>
  <si>
    <t>MITRA MULIA JOYA PERSADA</t>
  </si>
  <si>
    <t>JL. KH. ABDULLAH SYAFI`IE NO. 120 RT.003 RW.009, BUKIT DURI</t>
  </si>
  <si>
    <t>[Kegiatan Usaha: -, Kategori: M, KBLI: 72102]</t>
  </si>
  <si>
    <t>MITRA MULIA JOYA PERSADA, JL. KH. ABDULLAH SYAFI`IE NO. 120 RT.003 RW.009, BUKIT DURI, BUKIT DURI, TEBET, JAKARTA SELATAN</t>
  </si>
  <si>
    <t>OPEN HORIZONS CONSULTING</t>
  </si>
  <si>
    <t>KINANTI BUILDING LANTAI 2,JALAN EPICENTRUM TENGAH NO.3 KAWASAN RASUNA EPICENTRUM KUNINGAN</t>
  </si>
  <si>
    <t>OPEN HORIZONS CONSULTING, KINANTI BUILDING LANTAI 2,JALAN EPICENTRUM TENGAH NO.3 KAWASAN RASUNA EPICENTRUM KUNINGAN, KARET KUNINGAN, SETIA BUDI, JAKARTA SELATAN</t>
  </si>
  <si>
    <t>DELTA CITRA ABADI</t>
  </si>
  <si>
    <t>JL WARUNG BUNCIT</t>
  </si>
  <si>
    <t>DELTA CITRA ABADI, JL WARUNG BUNCIT, DUREN TIGA, PANCORAN, JAKARTA SELATAN</t>
  </si>
  <si>
    <t>INDRALOKA WIGRAHA ANUGERAH</t>
  </si>
  <si>
    <t>JL DARMAWANGSA VI DAN IX</t>
  </si>
  <si>
    <t>INDRALOKA WIGRAHA ANUGERAH, JL DARMAWANGSA VI DAN IX, PULO, KEBAYORAN BARU, JAKARTA SELATAN</t>
  </si>
  <si>
    <t>PANGAN DAYA TIRTA</t>
  </si>
  <si>
    <t>RUKO DUTA MAS FATMAWATI, BLOK B1 NO. 34</t>
  </si>
  <si>
    <t>[Kegiatan Usaha: -, Kategori: C, KBLI: 25910]</t>
  </si>
  <si>
    <t>PANGAN DAYA TIRTA, RUKO DUTA MAS FATMAWATI, BLOK B1 NO. 34, CIPETE UTARA, KEBAYORAN BARU, JAKARTA SELATAN</t>
  </si>
  <si>
    <t>CHASWOOD RESOURCES JAKARTA</t>
  </si>
  <si>
    <t>KAWASAN STREET GALLERY PONDOK INDAH MALL LT. DASAR NO G 06 - G. JL METRO PONDOK INDAH</t>
  </si>
  <si>
    <t>CHASWOOD RESOURCES JAKARTA, KAWASAN STREET GALLERY PONDOK INDAH MALL LT. DASAR NO G 06 - G. JL METRO PONDOK INDAH, PONDOK PINANG, KEBAYORAN LAMA, JAKARTA SELATAN</t>
  </si>
  <si>
    <t>MUTIARA REKSATAMA</t>
  </si>
  <si>
    <t>JL KYAI MAJA KEBAYORAN PLAZA LT.3</t>
  </si>
  <si>
    <t>[Kegiatan Usaha: -, Kategori: F, KBLI: 43211]</t>
  </si>
  <si>
    <t>MUTIARA REKSATAMA, JL KYAI MAJA KEBAYORAN PLAZA LT.3, GANDARIA UTARA, KEBAYORAN BARU, JAKARTA SELATAN</t>
  </si>
  <si>
    <t>BALDWIN BOYLE GROUP INDONESIA</t>
  </si>
  <si>
    <t>MAYAPADA TOWER 11TH FLOOR, JALAN JENDERAL SUDIRMAN KAVELING 28</t>
  </si>
  <si>
    <t>BALDWIN BOYLE GROUP INDONESIA, MAYAPADA TOWER 11TH FLOOR, JALAN JENDERAL SUDIRMAN KAVELING 28, KARET KUNINGAN, SETIA BUDI, JAKARTA SELATAN</t>
  </si>
  <si>
    <t>MAKSIMA KARYA SAKTI</t>
  </si>
  <si>
    <t>PLAZA KALIBATA JL TMP KALIBATA</t>
  </si>
  <si>
    <t>MAKSIMA KARYA SAKTI, PLAZA KALIBATA JL TMP KALIBATA, RAWAJATI, PANCORAN, JAKARTA SELATAN</t>
  </si>
  <si>
    <t>ANUGERAH AUTOCENTRA ABADI</t>
  </si>
  <si>
    <t>JL RS FATMAWATI</t>
  </si>
  <si>
    <t>[Kegiatan Usaha: -, Kategori: G, KBLI: 45403]</t>
  </si>
  <si>
    <t>ANUGERAH AUTOCENTRA ABADI, JL RS FATMAWATI, GANDARIA UTARA, KEBAYORAN BARU, JAKARTA SELATAN</t>
  </si>
  <si>
    <t>INTERNATIONAL COMMUNITYACTIVITY CENTER</t>
  </si>
  <si>
    <t>JL KEMANG RAYA 14, BANGKA</t>
  </si>
  <si>
    <t>[Kegiatan Usaha: -, Kategori: P, KBLI: 85495]</t>
  </si>
  <si>
    <t>INTERNATIONAL COMMUNITYACTIVITY CENTER, JL KEMANG RAYA 14, BANGKA, BANGKA, MAMPANG PRAPATAN, JAKARTA SELATAN</t>
  </si>
  <si>
    <t>JAYA SAKTI KENCANA</t>
  </si>
  <si>
    <t>JL. H. MURSID</t>
  </si>
  <si>
    <t>JAYA SAKTI KENCANA, JL. H. MURSID, JAGAKARSA, JAGAKARSA, JAKARTA SELATAN</t>
  </si>
  <si>
    <t>ANUGERAH DUA SEJATI</t>
  </si>
  <si>
    <t>JL SWADAYA II</t>
  </si>
  <si>
    <t>[Kegiatan Usaha: -, Kategori: G, KBLI: 46100]</t>
  </si>
  <si>
    <t>ANUGERAH DUA SEJATI, JL SWADAYA II, MANGGARAI, TEBET, JAKARTA SELATAN</t>
  </si>
  <si>
    <t>SANGGRAHA PINTAR LOGISTIK INDONESIA</t>
  </si>
  <si>
    <t>GEDUNG KANTOR TAMAN E3.3 UNIT D3 LT 5</t>
  </si>
  <si>
    <t>SANGGRAHA PINTAR LOGISTIK INDONESIA, GEDUNG KANTOR TAMAN E3.3 UNIT D3 LT 5, KUNINGAN TIMUR, SETIA BUDI, JAKARTA SELATAN</t>
  </si>
  <si>
    <t>BERKAH INTI TRANSPORTASI</t>
  </si>
  <si>
    <t>BERKAH INTI TRANSPORTASI, JL KH ABDULLAH SYAFEI, MANGGARAI SELATAN, TEBET, JAKARTA SELATAN</t>
  </si>
  <si>
    <t>RITEL IKAN INDONESIA</t>
  </si>
  <si>
    <t>GEDUNG EIGHTYEIGHT@KASABLANKA OFFICE TOWER LT.38 UNIT A-D JL CASABLANCA</t>
  </si>
  <si>
    <t>RITEL IKAN INDONESIA, GEDUNG EIGHTYEIGHT@KASABLANKA OFFICE TOWER LT.38 UNIT A-D JL CASABLANCA, MENTENG DALAM, TEBET, JAKARTA SELATAN</t>
  </si>
  <si>
    <t>NASI UDUK (DELYAH)</t>
  </si>
  <si>
    <t>TIMBUL JAYA JALAN</t>
  </si>
  <si>
    <t>DURI KOSAMBI</t>
  </si>
  <si>
    <t>[Kegiatan Usaha: -, Kategori: I, KBLI: 56103]</t>
  </si>
  <si>
    <t>NASI UDUK (DELYAH), TIMBUL JAYA JALAN, DURI KOSAMBI, CENGKARENG, JAKARTA BARAT</t>
  </si>
  <si>
    <t>TIKALIKA CIPTA KHARISMA</t>
  </si>
  <si>
    <t>JL.CENDRAWASIH II NO NO.8 RT.003 RW.03, GANDARIA SELATAN</t>
  </si>
  <si>
    <t>TIKALIKA CIPTA KHARISMA, JL.CENDRAWASIH II NO NO.8 RT.003 RW.03, GANDARIA SELATAN, GANDARIA SELATAN, CILANDAK, JAKARTA SELATAN</t>
  </si>
  <si>
    <t>HANINDO CITRA</t>
  </si>
  <si>
    <t>RUKAN LT. 1 UNIT 2 JL RS. FATMAWATI</t>
  </si>
  <si>
    <t>HANINDO CITRA, RUKAN LT. 1 UNIT 2 JL RS. FATMAWATI, CIPETE SELATAN, CILANDAK, JAKARTA SELATAN</t>
  </si>
  <si>
    <t>SAI PANORAMA</t>
  </si>
  <si>
    <t>JL. RADIO DALAM NO. F3</t>
  </si>
  <si>
    <t>SAI PANORAMA, JL. RADIO DALAM NO. F3, GANDARIA UTARA, KEBAYORAN BARU, JAKARTA SELATAN</t>
  </si>
  <si>
    <t>SOLID UTAMA KONSTRUKSI</t>
  </si>
  <si>
    <t>RUKAN PERMATA SENAYAN BLOK F NO 25 JL TENTARA PELAJAR</t>
  </si>
  <si>
    <t>[Kegiatan Usaha: -, Kategori: F, KBLI: 42930]</t>
  </si>
  <si>
    <t>SOLID UTAMA KONSTRUKSI, RUKAN PERMATA SENAYAN BLOK F NO 25 JL TENTARA PELAJAR, GROGOL UTARA, KEBAYORAN LAMA, JAKARTA SELATAN</t>
  </si>
  <si>
    <t>JEMBATAN DWITAMA</t>
  </si>
  <si>
    <t>JL MARAGUNA RAYA PLAZA 5 PONDOK INDAH</t>
  </si>
  <si>
    <t>JEMBATAN DWITAMA, JL MARAGUNA RAYA PLAZA 5 PONDOK INDAH, GANDARIA UTARA, KEBAYORAN BARU, JAKARTA SELATAN</t>
  </si>
  <si>
    <t>ADNAN,PUJO,NANDO &amp; PARTNERS</t>
  </si>
  <si>
    <t>KOMP.GOLDEN PLAZA BLOK E/16-JL.RS.FATMAWATI NO.15, GANDARIA SELATAN</t>
  </si>
  <si>
    <t>ADNAN,PUJO,NANDO &amp; PARTNERS, KOMP.GOLDEN PLAZA BLOK E/16-JL.RS.FATMAWATI NO.15, GANDARIA SELATAN, GANDARIA SELATAN, CILANDAK, JAKARTA SELATAN</t>
  </si>
  <si>
    <t>SUMBER MULTI TALENTA</t>
  </si>
  <si>
    <t>PHILIPS NEW BUILDING LT 2 JL BUNCIT RAYA KAV 100</t>
  </si>
  <si>
    <t>SUMBER MULTI TALENTA, PHILIPS NEW BUILDING LT 2 JL BUNCIT RAYA KAV 100, PEJATEN BARAT, PASAR MINGGU, JAKARTA SELATAN</t>
  </si>
  <si>
    <t>BAKTI MANDIRI SELARAS</t>
  </si>
  <si>
    <t>JL.RADIO DALAM RAYA ( RADIO DALAM SQUARE BLOK I H ) GANDARIA UTARA</t>
  </si>
  <si>
    <t>BAKTI MANDIRI SELARAS, JL.RADIO DALAM RAYA ( RADIO DALAM SQUARE BLOK I H ) GANDARIA UTARA, GANDARIA UTARA, KEBAYORAN BARU, JAKARTA SELATAN</t>
  </si>
  <si>
    <t>PT DUTA KRESNA SARDHANA</t>
  </si>
  <si>
    <t>LINGGA DHARMA BUILDING, JALAN WARUNG BUNCIT RAYA</t>
  </si>
  <si>
    <t>[Kegiatan Usaha: -, Kategori: F, KBLI: 41019]</t>
  </si>
  <si>
    <t>PT DUTA KRESNA SARDHANA, LINGGA DHARMA BUILDING, JALAN WARUNG BUNCIT RAYA, RAGUNAN, PASAR MINGGU, JAKARTA SELATAN</t>
  </si>
  <si>
    <t>PERKUMPULAN FORUM CSR DKI JAKARTA</t>
  </si>
  <si>
    <t>JL KEMANG UTARA IX-AA1 KOMPLEK PERKANTORAN BUNCIT MAS UNIT AA-1 LT 3</t>
  </si>
  <si>
    <t>PERKUMPULAN FORUM CSR DKI JAKARTA, JL KEMANG UTARA IX-AA1 KOMPLEK PERKANTORAN BUNCIT MAS UNIT AA-1 LT 3, DUREN TIGA, PANCORAN, JAKARTA SELATAN</t>
  </si>
  <si>
    <t>VANS DAYA WISATA</t>
  </si>
  <si>
    <t>JL.TEBET TIMUR RAYA NO.58, TEBET TIMUR</t>
  </si>
  <si>
    <t>VANS DAYA WISATA, JL.TEBET TIMUR RAYA NO.58, TEBET TIMUR, TEBET TIMUR, TEBET, JAKARTA SELATAN</t>
  </si>
  <si>
    <t>GEMA TIRTA PERMATA</t>
  </si>
  <si>
    <t>JL PETOGOGAN I</t>
  </si>
  <si>
    <t>[Kegiatan Usaha: -, Kategori: S, KBLI: 96200]</t>
  </si>
  <si>
    <t>GEMA TIRTA PERMATA, JL PETOGOGAN I, GANDARIA UTARA, KEBAYORAN BARU, JAKARTA SELATAN</t>
  </si>
  <si>
    <t>GEMAH RIPAH INDUSTRI TAKTIS</t>
  </si>
  <si>
    <t>OFFICE 18 LT.12, JL. TB SIMATUPANG KAV 18</t>
  </si>
  <si>
    <t>GEMAH RIPAH INDUSTRI TAKTIS, OFFICE 18 LT.12, JL. TB SIMATUPANG KAV 18, KEBAGUSAN, PASAR MINGGU, JAKARTA SELATAN</t>
  </si>
  <si>
    <t>FRANCA DIAN SEMPURNA</t>
  </si>
  <si>
    <t>JL. RAYA CILANDAK KKO NO.4 KP.UTAN, CILANDAK TIMUR</t>
  </si>
  <si>
    <t>FRANCA DIAN SEMPURNA, JL. RAYA CILANDAK KKO NO.4 KP.UTAN, CILANDAK TIMUR, CILANDAK TIMUR, PASAR MINGGU, JAKARTA SELATAN</t>
  </si>
  <si>
    <t>GEMA SURYA PRASADA</t>
  </si>
  <si>
    <t>JL. H. NAWI RAYA NO. 29, GANDARIA SELATAN</t>
  </si>
  <si>
    <t>GEMA SURYA PRASADA, JL. H. NAWI RAYA NO. 29, GANDARIA SELATAN, GANDARIA SELATAN, CILANDAK, JAKARTA SELATAN</t>
  </si>
  <si>
    <t>CAHAYAMULTI DIMENSI</t>
  </si>
  <si>
    <t>JL JAMBLANG I NO 36 RT 008/010, PASAR MINGGU</t>
  </si>
  <si>
    <t>CAHAYAMULTI DIMENSI, JL JAMBLANG I NO 36 RT 008/010, PASAR MINGGU, PASAR MINGGU, PASAR MINGGU, JAKARTA SELATAN</t>
  </si>
  <si>
    <t>CIPTAMARGA - SEMANGAT HASRAT , KSO</t>
  </si>
  <si>
    <t>JALAN WOLTER MONGINSIDI</t>
  </si>
  <si>
    <t>[Kegiatan Usaha: -, Kategori: F, KBLI: 42101]</t>
  </si>
  <si>
    <t>CIPTAMARGA - SEMANGAT HASRAT , KSO, JALAN WOLTER MONGINSIDI, MELAWAI, KEBAYORAN BARU, JAKARTA SELATAN</t>
  </si>
  <si>
    <t>EMPAT DIMENSI ASIA</t>
  </si>
  <si>
    <t>[Kegiatan Usaha: -, Kategori: G, KBLI: 46206]</t>
  </si>
  <si>
    <t>EMPAT DIMENSI ASIA, JL CIPUTAT RAYA, PONDOK PINANG, KEBAYORAN LAMA, JAKARTA SELATAN</t>
  </si>
  <si>
    <t>NUSANTARA POLO INDONESIA</t>
  </si>
  <si>
    <t>GEDUNG BIDAKARA LT.9 JL JEND GATOT SUBROTO</t>
  </si>
  <si>
    <t>[Kegiatan Usaha: -, Kategori: A, KBLI: 01420]</t>
  </si>
  <si>
    <t>NUSANTARA POLO INDONESIA, GEDUNG BIDAKARA LT.9 JL JEND GATOT SUBROTO, MENTENG DALAM, TEBET, JAKARTA SELATAN</t>
  </si>
  <si>
    <t>TAMA PRAKASA JAYA</t>
  </si>
  <si>
    <t>GEDUNG GRAHA MAMPANG LT 3 SUITE 305 JL MAMPANG PRAPATAN RAYA</t>
  </si>
  <si>
    <t>[Kegiatan Usaha: -, Kategori: F, KBLI: 43909]</t>
  </si>
  <si>
    <t>TAMA PRAKASA JAYA, GEDUNG GRAHA MAMPANG LT 3 SUITE 305 JL MAMPANG PRAPATAN RAYA, DUREN TIGA, PANCORAN, JAKARTA SELATAN</t>
  </si>
  <si>
    <t>KOSMO OASIS SENTOSA</t>
  </si>
  <si>
    <t>RUKAN CROWN PALACE BLOK C-35, JL. PROF. SOEPOMO, SH</t>
  </si>
  <si>
    <t>[Kegiatan Usaha: -, Kategori: N, KBLI: 79911]</t>
  </si>
  <si>
    <t>KOSMO OASIS SENTOSA, RUKAN CROWN PALACE BLOK C-35, JL. PROF. SOEPOMO, SH, MENTENG DALAM, TEBET, JAKARTA SELATAN</t>
  </si>
  <si>
    <t>LEMBAGA SERTIFIKASI KOMPETENSI SPA</t>
  </si>
  <si>
    <t>JL. GATOT SUBROTO KAV. 74-75 GEDUNG GRAHA MUSTIKA RATU LT. 7, MENTENG DALAM</t>
  </si>
  <si>
    <t>[Kegiatan Usaha: -, Kategori: P, KBLI: 85430]</t>
  </si>
  <si>
    <t>LEMBAGA SERTIFIKASI KOMPETENSI SPA, JL. GATOT SUBROTO KAV. 74-75 GEDUNG GRAHA MUSTIKA RATU LT. 7, MENTENG DALAM, MENTENG DALAM, TEBET, JAKARTA SELATAN</t>
  </si>
  <si>
    <t>PERKUMPULAN PRAKTISI SITOMETRI INDONESIA</t>
  </si>
  <si>
    <t>JL. WARUNG JATI BARAT</t>
  </si>
  <si>
    <t>[Kegiatan Usaha: -, Kategori: M, KBLI: 72103]</t>
  </si>
  <si>
    <t>PERKUMPULAN PRAKTISI SITOMETRI INDONESIA, JL. WARUNG JATI BARAT, PEJATEN BARAT, PASAR MINGGU, JAKARTA SELATAN</t>
  </si>
  <si>
    <t>CHARLES BRONSON &amp; CO</t>
  </si>
  <si>
    <t>PROF. DR. SATRIO KAV.18, AXA TOWER, KUNINGAN CITY, 45TH FLOOR</t>
  </si>
  <si>
    <t>CHARLES BRONSON &amp; CO, PROF. DR. SATRIO KAV.18, AXA TOWER, KUNINGAN CITY, 45TH FLOOR, KARET KUNINGAN, SETIA BUDI, JAKARTA SELATAN</t>
  </si>
  <si>
    <t>ARIFIN UMATERNATE AND PARTNERS</t>
  </si>
  <si>
    <t>JALAN MAMPANG PRAPATAN RAYA, GRAHA MAMPANG, LANTAI 1,SUITE 101</t>
  </si>
  <si>
    <t>ARIFIN UMATERNATE AND PARTNERS, JALAN MAMPANG PRAPATAN RAYA, GRAHA MAMPANG, LANTAI 1,SUITE 101, DUREN TIGA, PANCORAN, JAKARTA SELATAN</t>
  </si>
  <si>
    <t>ALRAI SEJAHTERA ABADI</t>
  </si>
  <si>
    <t>JL.TANJUNG BARAT SELATAN NO.32, TANJUNG BARAT</t>
  </si>
  <si>
    <t>ALRAI SEJAHTERA ABADI, JL.TANJUNG BARAT SELATAN NO.32, TANJUNG BARAT, TANJUNG BARAT, JAGAKARSA, JAKARTA SELATAN</t>
  </si>
  <si>
    <t>PACIFIC CEMERLANG</t>
  </si>
  <si>
    <t>JL CILANDAK KKO NO56, RAGUNAN</t>
  </si>
  <si>
    <t>PACIFIC CEMERLANG, JL CILANDAK KKO NO56, RAGUNAN, RAGUNAN, PASAR MINGGU, JAKARTA SELATAN</t>
  </si>
  <si>
    <t>PICANTO REJEKI JAYA</t>
  </si>
  <si>
    <t>JL RAYA RAWA BAMBU NO.14G RT. 013 RW. 005</t>
  </si>
  <si>
    <t>PICANTO REJEKI JAYA, JL RAYA RAWA BAMBU NO.14G RT. 013 RW. 005, PEJATEN BARAT, PASAR MINGGU, JAKARTA SELATAN</t>
  </si>
  <si>
    <t>MADJA PILAR INDONESIA</t>
  </si>
  <si>
    <t>GEDUNG KANTOR TAMAN E 3 3 UNIT D9 LT 1 JL DR IDE ANAK AGUNG GDE AGUNG LOT 8 6-8 7/E 3 3</t>
  </si>
  <si>
    <t>[Kegiatan Usaha: -, Kategori: G, KBLI: 46641]</t>
  </si>
  <si>
    <t>MADJA PILAR INDONESIA, GEDUNG KANTOR TAMAN E 3 3 UNIT D9 LT 1 JL DR IDE ANAK AGUNG GDE AGUNG LOT 8 6-8 7/E 3 3, KUNINGAN TIMUR, SETIA BUDI, JAKARTA SELATAN</t>
  </si>
  <si>
    <t>SENTRA SARANA PRO</t>
  </si>
  <si>
    <t>JL. WIJAYA TIMUR VI</t>
  </si>
  <si>
    <t>[Kegiatan Usaha: -, Kategori: G, KBLI: 46414]</t>
  </si>
  <si>
    <t>SENTRA SARANA PRO, JL. WIJAYA TIMUR VI, PETOGOGAN, KEBAYORAN BARU, JAKARTA SELATAN</t>
  </si>
  <si>
    <t>JAYAPERTIWI MULTIKARSA</t>
  </si>
  <si>
    <t>JL.MURIA DALAM NO.88 RT.010/02, SETIA BUDI</t>
  </si>
  <si>
    <t>JAYAPERTIWI MULTIKARSA, JL.MURIA DALAM NO.88 RT.010/02, SETIA BUDI, SETIA BUDI, SETIA BUDI, JAKARTA SELATAN</t>
  </si>
  <si>
    <t>SURUCHI INDONESIA</t>
  </si>
  <si>
    <t>WISMA PMI UNIT 202 JL WIJAYA I</t>
  </si>
  <si>
    <t>SURUCHI INDONESIA, WISMA PMI UNIT 202 JL WIJAYA I, PETOGOGAN, KEBAYORAN BARU, JAKARTA SELATAN</t>
  </si>
  <si>
    <t>MALIQ &amp; MALEEQA</t>
  </si>
  <si>
    <t>KOMPLEK PONDOK INDAH MALL 2 LT 2 JL METRO PONDOK INDAH</t>
  </si>
  <si>
    <t>MALIQ &amp; MALEEQA, KOMPLEK PONDOK INDAH MALL 2 LT 2 JL METRO PONDOK INDAH, PONDOK PINANG, KEBAYORAN LAMA, JAKARTA SELATAN</t>
  </si>
  <si>
    <t>NURWINDO CAHAYA MANDIRI</t>
  </si>
  <si>
    <t>ASCOM, JALAN K.H. ABDULLAH SYAFEI NOMOR 23 A</t>
  </si>
  <si>
    <t>NURWINDO CAHAYA MANDIRI, ASCOM, JALAN K.H. ABDULLAH SYAFEI NOMOR 23 A, KEBON BARU, TEBET, JAKARTA SELATAN</t>
  </si>
  <si>
    <t>MEGADEA PRATAMA SEJAHTERA</t>
  </si>
  <si>
    <t>JL. RAYA CILANDAK KKO NO. 5 B RT 014/008 KEL. RAGUNAN</t>
  </si>
  <si>
    <t>[Kegiatan Usaha: -, Kategori: R, KBLI: 93112]</t>
  </si>
  <si>
    <t>MEGADEA PRATAMA SEJAHTERA, JL. RAYA CILANDAK KKO NO. 5 B RT 014/008 KEL. RAGUNAN, RAGUNAN, PASAR MINGGU, JAKARTA SELATAN</t>
  </si>
  <si>
    <t>MEDIA KORAN PEMANTAU KORUPSI ONLINE</t>
  </si>
  <si>
    <t>KOMPLEK NIAGA DUTA MAS FATMAWATI BLOK B2 NO 19 LT. 3 ITC FATMAWATI 139</t>
  </si>
  <si>
    <t>[Kegiatan Usaha: -, Kategori: J, KBLI: 61914]</t>
  </si>
  <si>
    <t>MEDIA KORAN PEMANTAU KORUPSI ONLINE, KOMPLEK NIAGA DUTA MAS FATMAWATI BLOK B2 NO 19 LT. 3 ITC FATMAWATI 139, CIPETE UTARA, KEBAYORAN BARU, JAKARTA SELATAN</t>
  </si>
  <si>
    <t>DIGITAL TEKNOLOGI PRATAMA</t>
  </si>
  <si>
    <t>RUKO GARUDA NOMOR 13D, JALAN ASEM BARIS RAYA</t>
  </si>
  <si>
    <t>DIGITAL TEKNOLOGI PRATAMA, RUKO GARUDA NOMOR 13D, JALAN ASEM BARIS RAYA, KEBON BARU, TEBET, JAKARTA SELATAN</t>
  </si>
  <si>
    <t>MITRA KREASI PRESTASI</t>
  </si>
  <si>
    <t>MITRA KREASI PRESTASI, JL CIPUTAT RAYA, KEBAYORAN LAMA UTARA, KEBAYORAN LAMA, JAKARTA SELATAN</t>
  </si>
  <si>
    <t>BRAIN IDEA RAMYAANANTYA</t>
  </si>
  <si>
    <t>KOMPLEK WIJAYA GRAHA PURI BLOK E 1A LT. I JL WIJAYA II</t>
  </si>
  <si>
    <t>BRAIN IDEA RAMYAANANTYA, KOMPLEK WIJAYA GRAHA PURI BLOK E 1A LT. I JL WIJAYA II, PULO, KEBAYORAN BARU, JAKARTA SELATAN</t>
  </si>
  <si>
    <t>ARFINA MARGI WISATA</t>
  </si>
  <si>
    <t>ARFINA MARGI WISATA, JL CILEDUG RAYA, CIPULIR, KEBAYORAN LAMA, JAKARTA SELATAN</t>
  </si>
  <si>
    <t>MEKONINDO CATUR REKATAMA</t>
  </si>
  <si>
    <t>RUKAN TANJUNG MAS RAYA BLOK B1 NO 18 LT 2 JL RAYA LENTENG ANGUNG</t>
  </si>
  <si>
    <t>MEKONINDO CATUR REKATAMA, RUKAN TANJUNG MAS RAYA BLOK B1 NO 18 LT 2 JL RAYA LENTENG ANGUNG, TANJUNG BARAT, JAGAKARSA, JAKARTA SELATAN</t>
  </si>
  <si>
    <t>SEMBILAN ANAK NEGERI</t>
  </si>
  <si>
    <t>LEEON OFFICE, JL. MOCH. KAHFI II NO. 23</t>
  </si>
  <si>
    <t>SEMBILAN ANAK NEGERI, LEEON OFFICE, JL. MOCH. KAHFI II NO. 23, CIPEDAK, JAGAKARSA, JAKARTA SELATAN</t>
  </si>
  <si>
    <t>JASA UTAMA BERSERIKAT</t>
  </si>
  <si>
    <t>JL CASABLANCA NO.19</t>
  </si>
  <si>
    <t>[Kegiatan Usaha: -, Kategori: M, KBLI: 72209]</t>
  </si>
  <si>
    <t>JASA UTAMA BERSERIKAT, JL CASABLANCA NO.19, MENTENG DALAM, TEBET, JAKARTA SELATAN</t>
  </si>
  <si>
    <t>SRI MULIA AGRO SEJAHTERA</t>
  </si>
  <si>
    <t>JL RS FATMAWATI NO 39, KAWASAN NIAGA DUTA MAS FATMAWATI</t>
  </si>
  <si>
    <t>SRI MULIA AGRO SEJAHTERA, JL RS FATMAWATI NO 39, KAWASAN NIAGA DUTA MAS FATMAWATI, CIPETE UTARA, KEBAYORAN BARU, JAKARTA SELATAN</t>
  </si>
  <si>
    <t>JGC CORPORATION-PT. KBR INDONESIA JOINT OPERATION</t>
  </si>
  <si>
    <t>JGC BUILDING LT 9 JL. TB SIMATUPANG NO. 7 B</t>
  </si>
  <si>
    <t>[Kegiatan Usaha: -, Kategori: F, KBLI: 42922]</t>
  </si>
  <si>
    <t>JGC CORPORATION-PT. KBR INDONESIA JOINT OPERATION, JGC BUILDING LT 9 JL. TB SIMATUPANG NO. 7 B, CILANDAK BARAT, CILANDAK, JAKARTA SELATAN</t>
  </si>
  <si>
    <t>CIPTA BUANA UTAMA</t>
  </si>
  <si>
    <t>JL. RAYA RS. FATMAWATI I D</t>
  </si>
  <si>
    <t>CIPTA BUANA UTAMA, JL. RAYA RS. FATMAWATI I D, CILANDAK BARAT, CILANDAK, JAKARTA SELATAN</t>
  </si>
  <si>
    <t>MODUL SINERGI TECHNOLOGY</t>
  </si>
  <si>
    <t>JL BUNCIT RAYA</t>
  </si>
  <si>
    <t>MODUL SINERGI TECHNOLOGY, JL BUNCIT RAYA, KALIBATA, PANCORAN, JAKARTA SELATAN</t>
  </si>
  <si>
    <t>INTERNASIONAL PERJALANAN TINTIN</t>
  </si>
  <si>
    <t>GEDUNG EIGHTYEIGHT@KASABLANKA OFFICE TOWER LT.38 UNIT A-D JL CASABLANCA KAV 88</t>
  </si>
  <si>
    <t>INTERNASIONAL PERJALANAN TINTIN, GEDUNG EIGHTYEIGHT@KASABLANKA OFFICE TOWER LT.38 UNIT A-D JL CASABLANCA KAV 88, MENTENG DALAM, TEBET, JAKARTA SELATAN</t>
  </si>
  <si>
    <t>TRISARANA BINTANGSANTOSA</t>
  </si>
  <si>
    <t>KOMPLEK FATMAWATI MAS JL RS FATMAWATI</t>
  </si>
  <si>
    <t>TRISARANA BINTANGSANTOSA, KOMPLEK FATMAWATI MAS JL RS FATMAWATI, CILANDAK BARAT, CILANDAK, JAKARTA SELATAN</t>
  </si>
  <si>
    <t>PELAYANAN HALLELUYAH</t>
  </si>
  <si>
    <t>JL. WIJAYA I NO.41 RT/RW 009/005</t>
  </si>
  <si>
    <t>PELAYANAN HALLELUYAH, JL. WIJAYA I NO.41 RT/RW 009/005, PETOGOGAN, KEBAYORAN BARU, JAKARTA SELATAN</t>
  </si>
  <si>
    <t>TIARA MARIN KATULISTIWA</t>
  </si>
  <si>
    <t>JL.FATMAWATI NO 4 RT.002 RW.004, CIPETE UTARA</t>
  </si>
  <si>
    <t>TIARA MARIN KATULISTIWA, JL.FATMAWATI NO 4 RT.002 RW.004, CIPETE UTARA, CIPETE UTARA, KEBAYORAN BARU, JAKARTA SELATAN</t>
  </si>
  <si>
    <t>KIU PLAT INDONESIA</t>
  </si>
  <si>
    <t>RUKO WISTERIA LANTAI 2, JALAN PANGLIMA POLIM RAYA</t>
  </si>
  <si>
    <t>KIU PLAT INDONESIA, RUKO WISTERIA LANTAI 2, JALAN PANGLIMA POLIM RAYA, MELAWAI, KEBAYORAN BARU, JAKARTA SELATAN</t>
  </si>
  <si>
    <t>PACIFIC AREA JAYA</t>
  </si>
  <si>
    <t>[Kegiatan Usaha: -, Kategori: G, KBLI: 45401]</t>
  </si>
  <si>
    <t>PACIFIC AREA JAYA, JL MAMPANG PRAPATAN RAYA, MAMPANG PRAPATAN, MAMPANG PRAPATAN, JAKARTA SELATAN</t>
  </si>
  <si>
    <t>LEMBAGA ADVOKASI DAN BANTUAN HUKUM ASPIRASI JAKARTA</t>
  </si>
  <si>
    <t>JALAN PASAR MINGGU RAYA</t>
  </si>
  <si>
    <t>LEMBAGA ADVOKASI DAN BANTUAN HUKUM ASPIRASI JAKARTA, JALAN PASAR MINGGU RAYA, DUREN TIGA, PANCORAN, JAKARTA SELATAN</t>
  </si>
  <si>
    <t>DEARDO PURBA &amp; PARTNERS</t>
  </si>
  <si>
    <t>DEARDO PURBA &amp; PARTNERS, TEBET BARAT, TEBET BARAT, TEBET, JAKARTA SELATAN</t>
  </si>
  <si>
    <t>JAYA REAL PROPERTY CABANG BINTARO TBK.</t>
  </si>
  <si>
    <t>TMN PERKANTORAN BINTARO JAYA GEDUNG A LT.2, BINTARO</t>
  </si>
  <si>
    <t>JAYA REAL PROPERTY CABANG BINTARO TBK., TMN PERKANTORAN BINTARO JAYA GEDUNG A LT.2, BINTARO, BINTARO, PESANGGRAHAN, JAKARTA SELATAN</t>
  </si>
  <si>
    <t>PENDIDIKAN ANAK DOMBA KECIL</t>
  </si>
  <si>
    <t>JL.SENAYAN NO.37 RT.001 RW.005</t>
  </si>
  <si>
    <t>PENDIDIKAN ANAK DOMBA KECIL, JL.SENAYAN NO.37 RT.001 RW.005, RAWA BARAT, KEBAYORAN BARU, JAKARTA SELATAN</t>
  </si>
  <si>
    <t>FATHAN BRIAN LAW FIRMA DAN ASSOSIATE</t>
  </si>
  <si>
    <t>SULTAN ISKANDAR MUDA, GEDUNG SMARTRIE, ARTERI PONDOK INDAH</t>
  </si>
  <si>
    <t>FATHAN BRIAN LAW FIRMA DAN ASSOSIATE, SULTAN ISKANDAR MUDA, GEDUNG SMARTRIE, ARTERI PONDOK INDAH, KEBAYORAN LAMA SELATAN, KEBAYORAN LAMA, JAKARTA SELATAN</t>
  </si>
  <si>
    <t>CEYON ANUGERAH</t>
  </si>
  <si>
    <t>JL. RAWA BAMBU RAYA NO. 14 D LT. 4</t>
  </si>
  <si>
    <t>CEYON ANUGERAH, JL. RAWA BAMBU RAYA NO. 14 D LT. 4, PASAR MINGGU, PASAR MINGGU, JAKARTA SELATAN</t>
  </si>
  <si>
    <t>PERKUMPULAN PAJERO INDONESIA ONE</t>
  </si>
  <si>
    <t>JL. RS. FATMAWATI NO. 33 A LANTAI 3</t>
  </si>
  <si>
    <t>PERKUMPULAN PAJERO INDONESIA ONE, JL. RS. FATMAWATI NO. 33 A LANTAI 3, CIPETE SELATAN, CILANDAK, JAKARTA SELATAN</t>
  </si>
  <si>
    <t>PERKASA ANUGERAH MINERAL</t>
  </si>
  <si>
    <t>RUKAN PLAZA 5 PONDOK INDAH BLOK D 17 LT.3</t>
  </si>
  <si>
    <t>PERKASA ANUGERAH MINERAL, RUKAN PLAZA 5 PONDOK INDAH BLOK D 17 LT.3, GANDARIA UTARA, KEBAYORAN BARU, JAKARTA SELATAN</t>
  </si>
  <si>
    <t>DUTA PERMATA WISATA NUSANTARQA</t>
  </si>
  <si>
    <t>JL. RAYA PASAR MINGGU NO. 16 E, PANCORAN</t>
  </si>
  <si>
    <t>DUTA PERMATA WISATA NUSANTARQA, JL. RAYA PASAR MINGGU NO. 16 E, PANCORAN, PANCORAN, PANCORAN, JAKARTA SELATAN</t>
  </si>
  <si>
    <t>MOHA ENERGI PRATAMA</t>
  </si>
  <si>
    <t>JL. TEBET TIMUR DALAM RAYA NO.133</t>
  </si>
  <si>
    <t>MOHA ENERGI PRATAMA, JL. TEBET TIMUR DALAM RAYA NO.133, TEBET TIMUR, TEBET, JAKARTA SELATAN</t>
  </si>
  <si>
    <t>SARANA GEOTIKA</t>
  </si>
  <si>
    <t>JL.TRISAKTI NO.22, JAKARTA SELATAN</t>
  </si>
  <si>
    <t>SARANA GEOTIKA, JL.TRISAKTI NO.22, JAKARTA SELATAN, PASAR MINGGU, PASAR MINGGU, JAKARTA SELATAN</t>
  </si>
  <si>
    <t>AIOLA LAWFIRM</t>
  </si>
  <si>
    <t>KEBAGUSAN 3</t>
  </si>
  <si>
    <t>AIOLA LAWFIRM, KEBAGUSAN 3, KEBAGUSAN, PASAR MINGGU, JAKARTA SELATAN</t>
  </si>
  <si>
    <t>SEA STAR</t>
  </si>
  <si>
    <t>KOMPLEK PERKANTORAN BUNCIT MAS BLOK C-1 JL MAMPANG PRAPATAN RAYA NO.108 RT 002 RW 001, DUREN TIGA</t>
  </si>
  <si>
    <t>SEA STAR, KOMPLEK PERKANTORAN BUNCIT MAS BLOK C-1 JL MAMPANG PRAPATAN RAYA NO.108 RT 002 RW 001, DUREN TIGA, DUREN TIGA, PANCORAN, JAKARTA SELATAN</t>
  </si>
  <si>
    <t>DAMAR LARASCITRA</t>
  </si>
  <si>
    <t>JL.MAWAR NO.45 H RT/RW 001/013 BINTARO</t>
  </si>
  <si>
    <t>DAMAR LARASCITRA, JL.MAWAR NO.45 H RT/RW 001/013 BINTARO, BINTARO, PESANGGRAHAN, JAKARTA SELATAN</t>
  </si>
  <si>
    <t>DJ AND PARTNERS</t>
  </si>
  <si>
    <t>RADIO DALAM RAYA</t>
  </si>
  <si>
    <t>DJ AND PARTNERS, RADIO DALAM RAYA, GANDARIA UTARA, KEBAYORAN BARU, JAKARTA SELATAN</t>
  </si>
  <si>
    <t>FRANS CLINTON SITIO DAN PARTNERS</t>
  </si>
  <si>
    <t>MENARA KUNINGAN LANTAI 30, JALAN H.R.RASUNA SAID KAV. 5</t>
  </si>
  <si>
    <t>FRANS CLINTON SITIO DAN PARTNERS, MENARA KUNINGAN LANTAI 30, JALAN H.R.RASUNA SAID KAV. 5, KARET KUNINGAN, SETIA BUDI, JAKARTA SELATAN</t>
  </si>
  <si>
    <t>DWI UPAYA RAHAYU</t>
  </si>
  <si>
    <t>JL.RS.FATMAWATI NO.37F RT.005/03, CILANDAK BARAT</t>
  </si>
  <si>
    <t>DWI UPAYA RAHAYU, JL.RS.FATMAWATI NO.37F RT.005/03, CILANDAK BARAT, CILANDAK BARAT, CILANDAK, JAKARTA SELATAN</t>
  </si>
  <si>
    <t>CTEC INDONESIA</t>
  </si>
  <si>
    <t>JL.H NAWI RAYA NO.45, GANDARIA SELATAN</t>
  </si>
  <si>
    <t>CTEC INDONESIA, JL.H NAWI RAYA NO.45, GANDARIA SELATAN, GANDARIA SELATAN, CILANDAK, JAKARTA SELATAN</t>
  </si>
  <si>
    <t>SUSANTO INTER KREASI</t>
  </si>
  <si>
    <t>JL RAYA PASAR MINGGU KM 17</t>
  </si>
  <si>
    <t>SUSANTO INTER KREASI, JL RAYA PASAR MINGGU KM 17, KALIBATA, PANCORAN, JAKARTA SELATAN</t>
  </si>
  <si>
    <t>ANTAREDJA HERTRINDO KHARISMA</t>
  </si>
  <si>
    <t>KOMPLEK PUSAT NIAGA DUTA MAS BLOK D2 NO 16 JL RS FATMAWATI</t>
  </si>
  <si>
    <t>ANTAREDJA HERTRINDO KHARISMA, KOMPLEK PUSAT NIAGA DUTA MAS BLOK D2 NO 16 JL RS FATMAWATI, CIPETE UTARA, KEBAYORAN BARU, JAKARTA SELATAN</t>
  </si>
  <si>
    <t>SURYA MANDIRI SARANG TEKNIK</t>
  </si>
  <si>
    <t>JL HARSONO RM</t>
  </si>
  <si>
    <t>SURYA MANDIRI SARANG TEKNIK, JL HARSONO RM, RAGUNAN, PASAR MINGGU, JAKARTA SELATAN</t>
  </si>
  <si>
    <t>POLIGON MEDIA RAYA</t>
  </si>
  <si>
    <t>GEDUNG CENTENNIAL TOWER LT. 29 UNIT D-F, JL. JEND. GATOT SUBROTO KAV. 24-25</t>
  </si>
  <si>
    <t>POLIGON MEDIA RAYA, GEDUNG CENTENNIAL TOWER LT. 29 UNIT D-F, JL. JEND. GATOT SUBROTO KAV. 24-25, KARET SEMANGGI, SETIA BUDI, JAKARTA SELATAN</t>
  </si>
  <si>
    <t>SAVANA URBAN REKAYASA ENGINEERING</t>
  </si>
  <si>
    <t>JL MOH KAHFI I GG ASEM NO 4 J</t>
  </si>
  <si>
    <t>SAVANA URBAN REKAYASA ENGINEERING, JL MOH KAHFI I GG ASEM NO 4 J, CIPEDAK, JAGAKARSA, JAKARTA SELATAN</t>
  </si>
  <si>
    <t>CITARASA DAPUR SEDAP</t>
  </si>
  <si>
    <t>JL.PUSKESMAS NO.11, GANDARIA SELATAN</t>
  </si>
  <si>
    <t>CITARASA DAPUR SEDAP, JL.PUSKESMAS NO.11, GANDARIA SELATAN, GANDARIA SELATAN, CILANDAK, JAKARTA SELATAN</t>
  </si>
  <si>
    <t>BIOTEKNO INDONESIA SYSTEM</t>
  </si>
  <si>
    <t>KOMPLEK FATMAWATI MAS BLOK B1 KAV.114 JL RS FATMAWATI RAYA</t>
  </si>
  <si>
    <t>BIOTEKNO INDONESIA SYSTEM, KOMPLEK FATMAWATI MAS BLOK B1 KAV.114 JL RS FATMAWATI RAYA, CILANDAK BARAT, CILANDAK, JAKARTA SELATAN</t>
  </si>
  <si>
    <t>SAGARED BHUMI KORINDO</t>
  </si>
  <si>
    <t>KOMP. BALI VILLAGE M-8, CIPETE SELATAN</t>
  </si>
  <si>
    <t>SAGARED BHUMI KORINDO, KOMP. BALI VILLAGE M-8, CIPETE SELATAN, CIPETE SELATAN, CILANDAK, JAKARTA SELATAN</t>
  </si>
  <si>
    <t>MAJU BERKAT SEJAHTERA</t>
  </si>
  <si>
    <t>JL. CENDERAWASIH II NO. 9, GANDARIA SELATAN</t>
  </si>
  <si>
    <t>MAJU BERKAT SEJAHTERA, JL. CENDERAWASIH II NO. 9, GANDARIA SELATAN, GANDARIA SELATAN, CILANDAK, JAKARTA SELATAN</t>
  </si>
  <si>
    <t>JAYANEGARA KREASINDO</t>
  </si>
  <si>
    <t>GEDUNG GRAHA DARNELIS LT 2 JL AMIL</t>
  </si>
  <si>
    <t>[Kegiatan Usaha: -, Kategori: M, KBLI: 74201]</t>
  </si>
  <si>
    <t>JAYANEGARA KREASINDO, GEDUNG GRAHA DARNELIS LT 2 JL AMIL, KALIBATA, PANCORAN, JAKARTA SELATAN</t>
  </si>
  <si>
    <t>MERPATI PUTIH PERKASA</t>
  </si>
  <si>
    <t>MENARA DEUA BUILDING LT 7, SUITE 701, KAWASAN MEGA KUNINGAN, JL.MEGA KUNINGAN BARAT, KAV.E43, NO 1-2</t>
  </si>
  <si>
    <t>MERPATI PUTIH PERKASA, MENARA DEUA BUILDING LT 7, SUITE 701, KAWASAN MEGA KUNINGAN, JL.MEGA KUNINGAN BARAT, KAV.E43, NO 1-2, KUNINGAN TIMUR, SETIA BUDI, JAKARTA SELATAN</t>
  </si>
  <si>
    <t>CENDANA KERSOMULTI UTAMA</t>
  </si>
  <si>
    <t>GEDUNG LINGGA DHARMA JL. WARUNG BUNCIT</t>
  </si>
  <si>
    <t>[Kegiatan Usaha: -, Kategori: G, KBLI: 47920]</t>
  </si>
  <si>
    <t>CENDANA KERSOMULTI UTAMA, GEDUNG LINGGA DHARMA JL. WARUNG BUNCIT, RAGUNAN, PASAR MINGGU, JAKARTA SELATAN</t>
  </si>
  <si>
    <t>GRAHANIAGATAMA DWIJAYA</t>
  </si>
  <si>
    <t>JL.RS.FATMAWATI NO.25 RT.01/06, GANDARIA SELATAN</t>
  </si>
  <si>
    <t>GRAHANIAGATAMA DWIJAYA, JL.RS.FATMAWATI NO.25 RT.01/06, GANDARIA SELATAN, GANDARIA SELATAN, CILANDAK, JAKARTA SELATAN</t>
  </si>
  <si>
    <t>AJISAKA PERSADA INDONESIA</t>
  </si>
  <si>
    <t>WISMA KODEL B2, JL. H. R. RASUNA SAID</t>
  </si>
  <si>
    <t>AJISAKA PERSADA INDONESIA, WISMA KODEL B2, JL. H. R. RASUNA SAID, KARET, SETIA BUDI, JAKARTA SELATAN</t>
  </si>
  <si>
    <t>RUKOS CITA GITA KARYA IMAJINASI</t>
  </si>
  <si>
    <t>JL.MADRASAH NO.12, GANDARIA SELATAN</t>
  </si>
  <si>
    <t>RUKOS CITA GITA KARYA IMAJINASI, JL.MADRASAH NO.12, GANDARIA SELATAN, GANDARIA SELATAN, CILANDAK, JAKARTA SELATAN</t>
  </si>
  <si>
    <t>LIMA SAMUDRA BIRU</t>
  </si>
  <si>
    <t>JL PURI MUTIARA</t>
  </si>
  <si>
    <t>LIMA SAMUDRA BIRU, JL PURI MUTIARA, CIPETE SELATAN, CILANDAK, JAKARTA SELATAN</t>
  </si>
  <si>
    <t>SUPER MULTI KARYA</t>
  </si>
  <si>
    <t>JL. SWADAYA II NO.16</t>
  </si>
  <si>
    <t>SUPER MULTI KARYA, JL. SWADAYA II NO.16, MANGGARAI, TEBET, JAKARTA SELATAN</t>
  </si>
  <si>
    <t>FORSIH INDONESIA MANDIRI</t>
  </si>
  <si>
    <t>FORSIH INDONESIA MANDIRI, JL. CIPUTAT RAYA, KEBAYORAN LAMA UTARA, KEBAYORAN LAMA, JAKARTA SELATAN</t>
  </si>
  <si>
    <t>DWI PILAR ABYUDAYA</t>
  </si>
  <si>
    <t>GEDUNG MENARA GRACIA LT.9 UNIT 908, JL HR RASUNA SAID KAV.C-17</t>
  </si>
  <si>
    <t>DWI PILAR ABYUDAYA, GEDUNG MENARA GRACIA LT.9 UNIT 908, JL HR RASUNA SAID KAV.C-17, KARET KUNINGAN, SETIA BUDI, JAKARTA SELATAN</t>
  </si>
  <si>
    <t>PERJUANGAN KEADILAN NASIONAL</t>
  </si>
  <si>
    <t>JL.H.SYAIP, CILANDAK BARAT</t>
  </si>
  <si>
    <t>PERJUANGAN KEADILAN NASIONAL, JL.H.SYAIP, CILANDAK BARAT, CILANDAK BARAT, CILANDAK, JAKARTA SELATAN</t>
  </si>
  <si>
    <t>TORCO KAPITAL INVESTAMA</t>
  </si>
  <si>
    <t>JL GARUDA</t>
  </si>
  <si>
    <t>TORCO KAPITAL INVESTAMA, JL GARUDA, PESANGGRAHAN, PESANGGRAHAN, JAKARTA SELATAN</t>
  </si>
  <si>
    <t>MADJID &amp; MADJID ATTORNEYS AT LAW</t>
  </si>
  <si>
    <t>JL KEBAYORAN BARU/KEBAYORAN CENTRE</t>
  </si>
  <si>
    <t>MADJID &amp; MADJID ATTORNEYS AT LAW, JL KEBAYORAN BARU/KEBAYORAN CENTRE, KEBAYORAN LAMA UTARA, KEBAYORAN LAMA, JAKARTA SELATAN</t>
  </si>
  <si>
    <t>SURYA ENAM MEDIA PRATAMA</t>
  </si>
  <si>
    <t>JL. WIJAYA KUSUMA</t>
  </si>
  <si>
    <t>SURYA ENAM MEDIA PRATAMA, JL. WIJAYA KUSUMA, CILANDAK BARAT, CILANDAK, JAKARTA SELATAN</t>
  </si>
  <si>
    <t>SIEMENS RAIL AUTOMATION PTY. LTD.</t>
  </si>
  <si>
    <t>JL. ISKANDASYAH I BLOK O/1 NO. 26 RT. 005 RW. 04</t>
  </si>
  <si>
    <t>SIEMENS RAIL AUTOMATION PTY. LTD., JL. ISKANDASYAH I BLOK O/1 NO. 26 RT. 005 RW. 04, MELAWAI, KEBAYORAN BARU, JAKARTA SELATAN</t>
  </si>
  <si>
    <t>LITTLE BEE EDUTAINMENT</t>
  </si>
  <si>
    <t>JL.MT.HARYONO KAV.2-3, TEBET BARAT</t>
  </si>
  <si>
    <t>[Kegiatan Usaha: -, Kategori: P, KBLI: 85133]</t>
  </si>
  <si>
    <t>LITTLE BEE EDUTAINMENT, JL.MT.HARYONO KAV.2-3, TEBET BARAT, TEBET BARAT, TEBET, JAKARTA SELATAN</t>
  </si>
  <si>
    <t>MWSA LAW OFFICES</t>
  </si>
  <si>
    <t>PLAZA CHASE LT,5 JL JEND SUDIRMAN KAV 21, KARET</t>
  </si>
  <si>
    <t>MWSA LAW OFFICES, PLAZA CHASE LT,5 JL JEND SUDIRMAN KAV 21, KARET, KARET, SETIA BUDI, JAKARTA SELATAN</t>
  </si>
  <si>
    <t>BATAVIA INTERNASIONAL LAW FIRM</t>
  </si>
  <si>
    <t>JALAN JERUK NOMOR 30</t>
  </si>
  <si>
    <t>BATAVIA INTERNASIONAL LAW FIRM, JALAN JERUK NOMOR 30, JAGAKARSA, JAGAKARSA, JAKARTA SELATAN</t>
  </si>
  <si>
    <t>MR &amp; PARTNERS</t>
  </si>
  <si>
    <t>KOMPLEK WIJAYA GRAHA PURI BLOK B NO 8-9</t>
  </si>
  <si>
    <t>MR &amp; PARTNERS, KOMPLEK WIJAYA GRAHA PURI BLOK B NO 8-9, PULO, KEBAYORAN BARU, JAKARTA SELATAN</t>
  </si>
  <si>
    <t>RIZAL PATUAN &amp; PARTNERS</t>
  </si>
  <si>
    <t>SME TOWER LT. 17, JL JEND. GATOT SUBROTO KAV. 94</t>
  </si>
  <si>
    <t>RIZAL PATUAN &amp; PARTNERS, SME TOWER LT. 17, JL JEND. GATOT SUBROTO KAV. 94, PANCORAN, PANCORAN, JAKARTA SELATAN</t>
  </si>
  <si>
    <t>LEMBAGA BANTUAN HUKUM PENGGERAK KEADILAN DAN KEBENARAN</t>
  </si>
  <si>
    <t>JL. JAGAKARSA I</t>
  </si>
  <si>
    <t>LEMBAGA BANTUAN HUKUM PENGGERAK KEADILAN DAN KEBENARAN, JL. JAGAKARSA I, JAGAKARSA, JAGAKARSA, JAKARTA SELATAN</t>
  </si>
  <si>
    <t>PERSEKUTUAN PERDATA SUDJONO &amp; REKAN</t>
  </si>
  <si>
    <t>JL.GANDARIA I NO. 9, KEBAYORAN LAMA SELATAN</t>
  </si>
  <si>
    <t>PERSEKUTUAN PERDATA SUDJONO &amp; REKAN, JL.GANDARIA I NO. 9, KEBAYORAN LAMA SELATAN, KEBAYORAN LAMA SELATAN, KEBAYORAN LAMA, JAKARTA SELATAN</t>
  </si>
  <si>
    <t>KONSULTAN HUKUM BANGUN TAMPAN</t>
  </si>
  <si>
    <t>MANHATTAN SQUARE BUILDING, LANTAI 21 UNIT C, JALAN TB SIMATUPANG KAVLING 1S</t>
  </si>
  <si>
    <t>KONSULTAN HUKUM BANGUN TAMPAN, MANHATTAN SQUARE BUILDING, LANTAI 21 UNIT C, JALAN TB SIMATUPANG KAVLING 1S, CILANDAK TIMUR, PASAR MINGGU, JAKARTA SELATAN</t>
  </si>
  <si>
    <t>ADI SUNATA &amp; PARTNERS</t>
  </si>
  <si>
    <t>KOMPLEK GUDANG PELURU, JL. KH. ABD. SYAFEII</t>
  </si>
  <si>
    <t>ADI SUNATA &amp; PARTNERS, KOMPLEK GUDANG PELURU, JL. KH. ABD. SYAFEII, KEBON BARU, TEBET, JAKARTA SELATAN</t>
  </si>
  <si>
    <t>KREATIF CIPTA NUSANTARA</t>
  </si>
  <si>
    <t>MENARA RAJAWALI, LEVEL 7 - 1JL. DR IDE ANAK AGUNG GDE AGUNG LOT#5.1KAWASAN MEGA KUNINGAN</t>
  </si>
  <si>
    <t>KREATIF CIPTA NUSANTARA, MENARA RAJAWALI, LEVEL 7 - 1JL. DR IDE ANAK AGUNG GDE AGUNG LOT#5.1KAWASAN MEGA KUNINGAN, KUNINGAN TIMUR, SETIA BUDI, JAKARTA SELATAN</t>
  </si>
  <si>
    <t>MUSLIM NEGARAWAN WAKAF</t>
  </si>
  <si>
    <t>JL. BINAWARGA</t>
  </si>
  <si>
    <t>MUSLIM NEGARAWAN WAKAF, JL. BINAWARGA, RAWAJATI, PANCORAN, JAKARTA SELATAN</t>
  </si>
  <si>
    <t>WASTUTAMA MITRA TEKNIK</t>
  </si>
  <si>
    <t>GEDUNG THE TOWER LT. 12 UNIT. C, JL HR. RASUNA SAID BLOK. X-10 KAV. 20</t>
  </si>
  <si>
    <t>WASTUTAMA MITRA TEKNIK, GEDUNG THE TOWER LT. 12 UNIT. C, JL HR. RASUNA SAID BLOK. X-10 KAV. 20, KARET KUNINGAN, SETIA BUDI, JAKARTA SELATAN</t>
  </si>
  <si>
    <t>BRITZ UV ADHESIVES</t>
  </si>
  <si>
    <t>RUKAN GRAND PANGLIMA POLIM RAYA KAV 89 LT.I, JL PANGLIMA POLIM RAYA KAV 66</t>
  </si>
  <si>
    <t>BRITZ UV ADHESIVES, RUKAN GRAND PANGLIMA POLIM RAYA KAV 89 LT.I, JL PANGLIMA POLIM RAYA KAV 66, PULO, KEBAYORAN BARU, JAKARTA SELATAN</t>
  </si>
  <si>
    <t>MINING BERKAT MULIA</t>
  </si>
  <si>
    <t>JL. RAYA PASAR MINGGU KM. 17,5</t>
  </si>
  <si>
    <t>MINING BERKAT MULIA, JL. RAYA PASAR MINGGU KM. 17,5, PEJATEN TIMUR, PASAR MINGGU, JAKARTA SELATAN</t>
  </si>
  <si>
    <t>ORGANISASI KEMASYARAKATAN BALADHIKA KARYA</t>
  </si>
  <si>
    <t>ORGANISASI KEMASYARAKATAN BALADHIKA KARYA, JL ASEM BARIS RAYA, KEBON BARU, TEBET, JAKARTA SELATAN</t>
  </si>
  <si>
    <t>DEWAN PENGURUS PUSAT ASOSIASI LEMBAGA PENINGKATAN KAPASITAS SUMBER DAYA MANUSIA DPP ALPEKSI</t>
  </si>
  <si>
    <t>JL. PONDOK JAYA VI NO. 33 RT 006/006</t>
  </si>
  <si>
    <t>DEWAN PENGURUS PUSAT ASOSIASI LEMBAGA PENINGKATAN KAPASITAS SUMBER DAYA MANUSIA DPP ALPEKSI, JL. PONDOK JAYA VI NO. 33 RT 006/006, PELA MAMPANG, MAMPANG PRAPATAN, JAKARTA SELATAN</t>
  </si>
  <si>
    <t>ARTHA ANUGRAH AMARTA SENTOSA</t>
  </si>
  <si>
    <t>JL. RADIO DALAM RAYA NO.14, GANDARIA UTARA</t>
  </si>
  <si>
    <t>[Kegiatan Usaha: -, Kategori: G, KBLI: 45103]</t>
  </si>
  <si>
    <t>ARTHA ANUGRAH AMARTA SENTOSA, JL. RADIO DALAM RAYA NO.14, GANDARIA UTARA, GANDARIA UTARA, KEBAYORAN BARU, JAKARTA SELATAN</t>
  </si>
  <si>
    <t>BINTANG MAS</t>
  </si>
  <si>
    <t>JL. R. MOCH.KAHFI II NO.39.A, SRENGSENG SAWAH</t>
  </si>
  <si>
    <t>BINTANG MAS, JL. R. MOCH.KAHFI II NO.39.A, SRENGSENG SAWAH, SRENGSENG SAWAH, JAGAKARSA, JAKARTA SELATAN</t>
  </si>
  <si>
    <t>SINAR PELANGI ABADI</t>
  </si>
  <si>
    <t>KOMP. FATMAWATI FESTIVAL D-19. RS. FATMAWATI NO.50 RT.004 RW.004, CILANDAK BARAT</t>
  </si>
  <si>
    <t>[Kegiatan Usaha: -, Kategori: H, KBLI: 50133]</t>
  </si>
  <si>
    <t>SINAR PELANGI ABADI, KOMP. FATMAWATI FESTIVAL D-19. RS. FATMAWATI NO.50 RT.004 RW.004, CILANDAK BARAT, CILANDAK BARAT, CILANDAK, JAKARTA SELATAN</t>
  </si>
  <si>
    <t>OBOR NUSAPERSADA</t>
  </si>
  <si>
    <t>JL RAJAWALI RUKO RAJAWALI CENTER B-13 LT II PASAR MINGGU</t>
  </si>
  <si>
    <t>OBOR NUSAPERSADA, JL RAJAWALI RUKO RAJAWALI CENTER B-13 LT II PASAR MINGGU, PASAR MINGGU, PASAR MINGGU, JAKARTA SELATAN</t>
  </si>
  <si>
    <t>FALCON INVESTMENT ASIA</t>
  </si>
  <si>
    <t>GEDUNG MENARA IMPERIUM LT 12X SUITE B, JL HR RASUNA SAID KAV 1</t>
  </si>
  <si>
    <t>FALCON INVESTMENT ASIA, GEDUNG MENARA IMPERIUM LT 12X SUITE B, JL HR RASUNA SAID KAV 1, GUNTUR, SETIA BUDI, JAKARTA SELATAN</t>
  </si>
  <si>
    <t>KEVINDO KARYA BAJA</t>
  </si>
  <si>
    <t>JALAN MOCH KAHFI I</t>
  </si>
  <si>
    <t>[Kegiatan Usaha: -, Kategori: C, KBLI: 28240]</t>
  </si>
  <si>
    <t>KEVINDO KARYA BAJA, JALAN MOCH KAHFI I, CIPEDAK, JAGAKARSA, JAKARTA SELATAN</t>
  </si>
  <si>
    <t>RANKO SAGOTRAH</t>
  </si>
  <si>
    <t>JL. PANJANG</t>
  </si>
  <si>
    <t>RANKO SAGOTRAH, JL. PANJANG, CIPULIR, KEBAYORAN LAMA, JAKARTA SELATAN</t>
  </si>
  <si>
    <t>JANISIA INVESTAMA</t>
  </si>
  <si>
    <t>GEDUNG MENARA IMPERIUM LANTAI 12X SUITE C JL HR RASUNA SAID KAV. 1</t>
  </si>
  <si>
    <t>JANISIA INVESTAMA, GEDUNG MENARA IMPERIUM LANTAI 12X SUITE C JL HR RASUNA SAID KAV. 1, GUNTUR, SETIA BUDI, JAKARTA SELATAN</t>
  </si>
  <si>
    <t>CIPTA INSPIRASI ABADI</t>
  </si>
  <si>
    <t>GEDUNG EIGTHYEIGTH@KASABLANKA OFFICE TOWER LT.10 UNIT E JL CASABLANCA KAV 88</t>
  </si>
  <si>
    <t>CIPTA INSPIRASI ABADI, GEDUNG EIGTHYEIGTH@KASABLANKA OFFICE TOWER LT.10 UNIT E JL CASABLANCA KAV 88, MENTENG DALAM, TEBET, JAKARTA SELATAN</t>
  </si>
  <si>
    <t>HANINDO MITRA LESTARI</t>
  </si>
  <si>
    <t>JL. KAPTEN TENDEAN NO.12A</t>
  </si>
  <si>
    <t>[Kegiatan Usaha: -, Kategori: M, KBLI: 73100]</t>
  </si>
  <si>
    <t>HANINDO MITRA LESTARI, JL. KAPTEN TENDEAN NO.12A, MAMPANG PRAPATAN, MAMPANG PRAPATAN, JAKARTA SELATAN</t>
  </si>
  <si>
    <t>IMAGO KREASI KOMUNIKA</t>
  </si>
  <si>
    <t>JL AMPERA RAYA</t>
  </si>
  <si>
    <t>IMAGO KREASI KOMUNIKA, JL AMPERA RAYA, CILANDAK TIMUR, PASAR MINGGU, JAKARTA SELATAN</t>
  </si>
  <si>
    <t>ANGKASA MUDA PERKASA</t>
  </si>
  <si>
    <t>JL BANGKA XI</t>
  </si>
  <si>
    <t>ANGKASA MUDA PERKASA, JL BANGKA XI, BANGKA, MAMPANG PRAPATAN, JAKARTA SELATAN</t>
  </si>
  <si>
    <t>BINTANG JAYA MAKMURABADI</t>
  </si>
  <si>
    <t>GEDUNG ONDERDIL DUTA MAS FATMAWATI LT.2/63</t>
  </si>
  <si>
    <t>BINTANG JAYA MAKMURABADI, GEDUNG ONDERDIL DUTA MAS FATMAWATI LT.2/63, CIPETE UTARA, KEBAYORAN BARU, JAKARTA SELATAN</t>
  </si>
  <si>
    <t>DIGILIFE INTEGRASI INDONESIA</t>
  </si>
  <si>
    <t>JALAN RAYA TEBET NOMOR 32</t>
  </si>
  <si>
    <t>DIGILIFE INTEGRASI INDONESIA, JALAN RAYA TEBET NOMOR 32, TEBET TIMUR, TEBET, JAKARTA SELATAN</t>
  </si>
  <si>
    <t>BHATARA WISNU KAPITAL</t>
  </si>
  <si>
    <t>GEDUNG MENARA KUNINGAN LT 11, JL HR RASUNA SAID KAV. 5</t>
  </si>
  <si>
    <t>BHATARA WISNU KAPITAL, GEDUNG MENARA KUNINGAN LT 11, JL HR RASUNA SAID KAV. 5, KARET KUNINGAN, SETIA BUDI, JAKARTA SELATAN</t>
  </si>
  <si>
    <t>COUNTER PULSA (AGUS)</t>
  </si>
  <si>
    <t>JL CEMPAKA RAYA</t>
  </si>
  <si>
    <t>RAWA BUAYA</t>
  </si>
  <si>
    <t>COUNTER PULSA (AGUS), JL CEMPAKA RAYA, RAWA BUAYA, CENGKARENG, JAKARTA BARAT</t>
  </si>
  <si>
    <t>INTI DAYA RAHMASINDO</t>
  </si>
  <si>
    <t>GEDUNG EPICENTRUM WALK LT 7 UNIT B 717 KAWASAN RASUNA JL HR RASUNA SAID</t>
  </si>
  <si>
    <t>INTI DAYA RAHMASINDO, GEDUNG EPICENTRUM WALK LT 7 UNIT B 717 KAWASAN RASUNA JL HR RASUNA SAID, KARET KUNINGAN, SETIA BUDI, JAKARTA SELATAN</t>
  </si>
  <si>
    <t>INTEL GLOBALINDO</t>
  </si>
  <si>
    <t>KOMPLEK GOLDEN TRULLY BLOK E-27 LT.2, JL. RS. FATMAWATI NO. 15, GANDARIA SELATAN</t>
  </si>
  <si>
    <t>INTEL GLOBALINDO, KOMPLEK GOLDEN TRULLY BLOK E-27 LT.2, JL. RS. FATMAWATI NO. 15, GANDARIA SELATAN, GANDARIA SELATAN, CILANDAK, JAKARTA SELATAN</t>
  </si>
  <si>
    <t>MULTI SINAR ORION</t>
  </si>
  <si>
    <t>JL.RAMBUTAN IV NO.1 RT.003/06, PEJATEN BARAT</t>
  </si>
  <si>
    <t>MULTI SINAR ORION, JL.RAMBUTAN IV NO.1 RT.003/06, PEJATEN BARAT, PEJATEN BARAT, PASAR MINGGU, JAKARTA SELATAN</t>
  </si>
  <si>
    <t>DELTA TATA ENERGI</t>
  </si>
  <si>
    <t>KOMPLEK KEBAYORAN OFFICE NO 23 JL KEBAYORAN BARU</t>
  </si>
  <si>
    <t>GUNUNG</t>
  </si>
  <si>
    <t>DELTA TATA ENERGI, KOMPLEK KEBAYORAN OFFICE NO 23 JL KEBAYORAN BARU, GUNUNG, KEBAYORAN BARU, JAKARTA SELATAN</t>
  </si>
  <si>
    <t>PARAMA HEXA KREASI</t>
  </si>
  <si>
    <t>JL RC VETERAN RAYA UNIT 5E LANTAI 3</t>
  </si>
  <si>
    <t>PARAMA HEXA KREASI, JL RC VETERAN RAYA UNIT 5E LANTAI 3, BINTARO, PESANGGRAHAN, JAKARTA SELATAN</t>
  </si>
  <si>
    <t>KENCANA INDOTAMA PERSADA</t>
  </si>
  <si>
    <t>RUKO FATMAWATI MAS</t>
  </si>
  <si>
    <t>KENCANA INDOTAMA PERSADA, RUKO FATMAWATI MAS, CILANDAK BARAT, CILANDAK, JAKARTA SELATAN</t>
  </si>
  <si>
    <t>AKSES KUALITAS LISTRIK INDONESIA PRIMA</t>
  </si>
  <si>
    <t>JL. KH. ABDULLAH SYAFEI NO. 36 LAPANGAN ROOS, TEBET</t>
  </si>
  <si>
    <t>AKSES KUALITAS LISTRIK INDONESIA PRIMA, JL. KH. ABDULLAH SYAFEI NO. 36 LAPANGAN ROOS, TEBET, BUKIT DURI, TEBET, JAKARTA SELATAN</t>
  </si>
  <si>
    <t>SURYA CITRA OTOMOTIF</t>
  </si>
  <si>
    <t>L. TB SIMATUPANG NO. 19 RT.007 RW.009, CILANDAK BARAT</t>
  </si>
  <si>
    <t>SURYA CITRA OTOMOTIF, L. TB SIMATUPANG NO. 19 RT.007 RW.009, CILANDAK BARAT, CILANDAK BARAT, CILANDAK, JAKARTA SELATAN</t>
  </si>
  <si>
    <t>CONSOLIDATED SECURITY INDONESIA</t>
  </si>
  <si>
    <t>JL.PEJATEN RAYA No.20B , PEJATEN BARAT</t>
  </si>
  <si>
    <t>CONSOLIDATED SECURITY INDONESIA, JL.PEJATEN RAYA No.20B , PEJATEN BARAT, PEJATEN BARAT, PASAR MINGGU, JAKARTA SELATAN</t>
  </si>
  <si>
    <t>WIJAYA PRIMA</t>
  </si>
  <si>
    <t>JL TEBET TIMUR DALAM RAYA</t>
  </si>
  <si>
    <t>WIJAYA PRIMA, JL TEBET TIMUR DALAM RAYA, TEBET TIMUR, TEBET, JAKARTA SELATAN</t>
  </si>
  <si>
    <t>MESTIKA LIMA PERSADA</t>
  </si>
  <si>
    <t>JL. RAWA BAMBU RAYA NO 14 D RT 013 RW 005, PASAR MINGGU</t>
  </si>
  <si>
    <t>MESTIKA LIMA PERSADA, JL. RAWA BAMBU RAYA NO 14 D RT 013 RW 005, PASAR MINGGU, PASAR MINGGU, PASAR MINGGU, JAKARTA SELATAN</t>
  </si>
  <si>
    <t>MULIA RAMA UTAMA</t>
  </si>
  <si>
    <t>JL. RS FATMAWATI NO. 112, GANDARIA SELATAN</t>
  </si>
  <si>
    <t>MULIA RAMA UTAMA, JL. RS FATMAWATI NO. 112, GANDARIA SELATAN, GANDARIA SELATAN, CILANDAK, JAKARTA SELATAN</t>
  </si>
  <si>
    <t>ARIM TEKNOLOGI INOVASI</t>
  </si>
  <si>
    <t>GEDUNG EPICENTRUM WALK SOUTH 529A, JL.HR.RASUNA SAID</t>
  </si>
  <si>
    <t>ARIM TEKNOLOGI INOVASI, GEDUNG EPICENTRUM WALK SOUTH 529A, JL.HR.RASUNA SAID, KARET KUNINGAN, SETIA BUDI, JAKARTA SELATAN</t>
  </si>
  <si>
    <t>PROSPERA ENERGI PERSADA</t>
  </si>
  <si>
    <t>KOMPLEK WIJAYA GRAND CENTER BLOK G. 39 LT. 4, JL WIJAYA II</t>
  </si>
  <si>
    <t>PROSPERA ENERGI PERSADA, KOMPLEK WIJAYA GRAND CENTER BLOK G. 39 LT. 4, JL WIJAYA II, PULO, KEBAYORAN BARU, JAKARTA SELATAN</t>
  </si>
  <si>
    <t>PAUDANI</t>
  </si>
  <si>
    <t>JL.H.NAWI DALAM I NO.8 RT.003/02, GANDARIA SELATAN</t>
  </si>
  <si>
    <t>PAUDANI, JL.H.NAWI DALAM I NO.8 RT.003/02, GANDARIA SELATAN, GANDARIA SELATAN, CILANDAK, JAKARTA SELATAN</t>
  </si>
  <si>
    <t>KREASI KARYA BANGUN SUKSES DISINGKAT PT KKBS</t>
  </si>
  <si>
    <t>JL PROF DR SOEPOMO, SH</t>
  </si>
  <si>
    <t>KREASI KARYA BANGUN SUKSES DISINGKAT PT KKBS, JL PROF DR SOEPOMO, SH, MENTENG DALAM, TEBET, JAKARTA SELATAN</t>
  </si>
  <si>
    <t>CAHAYA MAKMUR ALAM</t>
  </si>
  <si>
    <t>JALAN TARAKANITA III NOMOR 6</t>
  </si>
  <si>
    <t>CAHAYA MAKMUR ALAM, JALAN TARAKANITA III NOMOR 6, GROGOL UTARA, KEBAYORAN LAMA, JAKARTA SELATAN</t>
  </si>
  <si>
    <t>PERISAI LINDUNG NUSANTARA</t>
  </si>
  <si>
    <t>GEDUNG MENARA HIJAU LT 9 R901A JL LETJEN MT HARYONO</t>
  </si>
  <si>
    <t>PERISAI LINDUNG NUSANTARA, GEDUNG MENARA HIJAU LT 9 R901A JL LETJEN MT HARYONO, CIKOKO, PANCORAN, JAKARTA SELATAN</t>
  </si>
  <si>
    <t>MAHESI ABDA SERASI</t>
  </si>
  <si>
    <t>WIJAYA GRAND CENTRE BLOCK G-16, JALAN WIJAYA II NOMOR 15</t>
  </si>
  <si>
    <t>MAHESI ABDA SERASI, WIJAYA GRAND CENTRE BLOCK G-16, JALAN WIJAYA II NOMOR 15, PULO, KEBAYORAN BARU, JAKARTA SELATAN</t>
  </si>
  <si>
    <t>EXCELSIA MITRA TALENTA</t>
  </si>
  <si>
    <t>TEBET BARAT DALAM V</t>
  </si>
  <si>
    <t>EXCELSIA MITRA TALENTA, TEBET BARAT DALAM V, TEBET BARAT, TEBET, JAKARTA SELATAN</t>
  </si>
  <si>
    <t>DOA KASIH IBU</t>
  </si>
  <si>
    <t>JL.RAGUNAN NO.71, RAGUNAN</t>
  </si>
  <si>
    <t>DOA KASIH IBU, JL.RAGUNAN NO.71, RAGUNAN, RAGUNAN, PASAR MINGGU, JAKARTA SELATAN</t>
  </si>
  <si>
    <t>RULIYA KARYA</t>
  </si>
  <si>
    <t>JL A NO 3 RT 0010/08, PASAR MINGGU</t>
  </si>
  <si>
    <t>RULIYA KARYA, JL A NO 3 RT 0010/08, PASAR MINGGU, PASAR MINGGU, PASAR MINGGU, JAKARTA SELATAN</t>
  </si>
  <si>
    <t>ATTAHIRIYAH PUTRA GROUP</t>
  </si>
  <si>
    <t>JL.KP.MELAYU KECIL III NO.40-A, KEBON BARU</t>
  </si>
  <si>
    <t>ATTAHIRIYAH PUTRA GROUP, JL.KP.MELAYU KECIL III NO.40-A, KEBON BARU, KEBON BARU, TEBET, JAKARTA SELATAN</t>
  </si>
  <si>
    <t>SUGENG, SOENAR, SUPRIYADI LAWFIRM</t>
  </si>
  <si>
    <t>KEBAGUSAN I</t>
  </si>
  <si>
    <t>SUGENG, SOENAR, SUPRIYADI LAWFIRM, KEBAGUSAN I, KEBAGUSAN, PASAR MINGGU, JAKARTA SELATAN</t>
  </si>
  <si>
    <t>BIG LAW FIRM</t>
  </si>
  <si>
    <t>RAYA PASAR MINGGU KAV 16</t>
  </si>
  <si>
    <t>BIG LAW FIRM, RAYA PASAR MINGGU KAV 16, PANCORAN, PANCORAN, JAKARTA SELATAN</t>
  </si>
  <si>
    <t>RHP LAW FIRM</t>
  </si>
  <si>
    <t>PLAZA BASMAR LT.2, JL. MAMPANG PRAPATAN RAYA</t>
  </si>
  <si>
    <t>RHP LAW FIRM, PLAZA BASMAR LT.2, JL. MAMPANG PRAPATAN RAYA, DUREN TIGA, PANCORAN, JAKARTA SELATAN</t>
  </si>
  <si>
    <t>IRWAN H. SIREGAR &amp; ASSOCIATES</t>
  </si>
  <si>
    <t>JL. CILANDAK I NO.25 RT 009 RW 001,CILANDAK BARAT</t>
  </si>
  <si>
    <t>IRWAN H. SIREGAR &amp; ASSOCIATES, JL. CILANDAK I NO.25 RT 009 RW 001,CILANDAK BARAT, CILANDAK BARAT, CILANDAK, JAKARTA SELATAN</t>
  </si>
  <si>
    <t>SALIM THE ATMAJA &amp; PARTNERS LAW OFFICE</t>
  </si>
  <si>
    <t>JL TEBET BARAT 2B</t>
  </si>
  <si>
    <t>SALIM THE ATMAJA &amp; PARTNERS LAW OFFICE, JL TEBET BARAT 2B, TEBET BARAT, TEBET, JAKARTA SELATAN</t>
  </si>
  <si>
    <t>WARDA LAROSA DAN PARTNERS</t>
  </si>
  <si>
    <t>WISMA KODEL KUNINGAN, LANTAI 9 , JL. HR. RASUNA SAID KAV. B-4 , KUNINGAN</t>
  </si>
  <si>
    <t>WARDA LAROSA DAN PARTNERS, WISMA KODEL KUNINGAN, LANTAI 9 , JL. HR. RASUNA SAID KAV. B-4 , KUNINGAN, KUNINGAN TIMUR, SETIA BUDI, JAKARTA SELATAN</t>
  </si>
  <si>
    <t>LUKAS AND PARAPAT LAW FIRM</t>
  </si>
  <si>
    <t>JL JEND SUDIRMAN KAV 75 WISMA BUMIPUTERA LT 10 SUITE1006</t>
  </si>
  <si>
    <t>LUKAS AND PARAPAT LAW FIRM, JL JEND SUDIRMAN KAV 75 WISMA BUMIPUTERA LT 10 SUITE1006, SETIA BUDI, SETIA BUDI, JAKARTA SELATAN</t>
  </si>
  <si>
    <t>HANSEL LEGAL PARTNERSHIP</t>
  </si>
  <si>
    <t>JL. KH. M. SYAFII HADZAMI</t>
  </si>
  <si>
    <t>HANSEL LEGAL PARTNERSHIP, JL. KH. M. SYAFII HADZAMI, KEBAYORAN LAMA UTARA, KEBAYORAN LAMA, JAKARTA SELATAN</t>
  </si>
  <si>
    <t>TITAH LAW FIRM</t>
  </si>
  <si>
    <t>PROSPERITY TOWER, 20TH FLOOR C&amp;D, DISTRICT 8 SCBD LOT.28, JALAN JENDRAL SUDIRMAN KAV 52-54</t>
  </si>
  <si>
    <t>TITAH LAW FIRM, PROSPERITY TOWER, 20TH FLOOR C&amp;D, DISTRICT 8 SCBD LOT.28, JALAN JENDRAL SUDIRMAN KAV 52-54, SENAYAN, KEBAYORAN BARU, JAKARTA SELATAN</t>
  </si>
  <si>
    <t>PT CHARCOAL ARANG BINCHOTAN</t>
  </si>
  <si>
    <t>UNITY SQUARE PAKUWON TOWER LANTAI 11 - K JL. CASABLANCA KAV 88 JAKARTA SELTAN</t>
  </si>
  <si>
    <t>PT CHARCOAL ARANG BINCHOTAN, UNITY SQUARE PAKUWON TOWER LANTAI 11 - K JL. CASABLANCA KAV 88 JAKARTA SELTAN, KUNINGAN TIMUR, SETIA BUDI, JAKARTA SELATAN</t>
  </si>
  <si>
    <t>LAWFIRM MP AND PARTNER</t>
  </si>
  <si>
    <t>LAWFIRM MP AND PARTNER, JALAN PASAR MINGGU RAYA, DUREN TIGA, PANCORAN, JAKARTA SELATAN</t>
  </si>
  <si>
    <t>MADAH BAHANA</t>
  </si>
  <si>
    <t>JL. CILANDAK I NO. 25 RT.009 RW.001, CILANDAK BARAT</t>
  </si>
  <si>
    <t>MADAH BAHANA, JL. CILANDAK I NO. 25 RT.009 RW.001, CILANDAK BARAT, CILANDAK BARAT, CILANDAK, JAKARTA SELATAN</t>
  </si>
  <si>
    <t>PRAMBANAN AGUNG LAW FIRM</t>
  </si>
  <si>
    <t>JL. DD NO. 3, RT. 010, RW. 001, MENTENG DALAM, TEBET</t>
  </si>
  <si>
    <t>PRAMBANAN AGUNG LAW FIRM, JL. DD NO. 3, RT. 010, RW. 001, MENTENG DALAM, TEBET, MENTENG DALAM, TEBET, JAKARTA SELATAN</t>
  </si>
  <si>
    <t>GARUDA SOLUSI INTI</t>
  </si>
  <si>
    <t>JL BINTARO RAYA</t>
  </si>
  <si>
    <t>GARUDA SOLUSI INTI, JL BINTARO RAYA, KEBAYORAN LAMA UTARA, KEBAYORAN LAMA, JAKARTA SELATAN</t>
  </si>
  <si>
    <t>MAF LAW OFFICE</t>
  </si>
  <si>
    <t>KALIBATA CITY TOWER PALEM AL 10 JL RAYA KALIBATA</t>
  </si>
  <si>
    <t>MAF LAW OFFICE, KALIBATA CITY TOWER PALEM AL 10 JL RAYA KALIBATA, KALIBATA, PANCORAN, JAKARTA SELATAN</t>
  </si>
  <si>
    <t>INSPIRASI BERKAT BERSAMA</t>
  </si>
  <si>
    <t>KOMPLEK RUKAN DHARMAWANGSA, JL. DHARMAWANGSA VI NOMOR 36</t>
  </si>
  <si>
    <t>INSPIRASI BERKAT BERSAMA, KOMPLEK RUKAN DHARMAWANGSA, JL. DHARMAWANGSA VI NOMOR 36, PULO, KEBAYORAN BARU, JAKARTA SELATAN</t>
  </si>
  <si>
    <t>TIGA DUNIA MAKMUR</t>
  </si>
  <si>
    <t>JL HR. RASUNA SAID KAWASAN EPICENTRUM UTAMA MALL, EPICENTRUMWALK - OFFICE SUITE A529</t>
  </si>
  <si>
    <t>TIGA DUNIA MAKMUR, JL HR. RASUNA SAID KAWASAN EPICENTRUM UTAMA MALL, EPICENTRUMWALK - OFFICE SUITE A529, KARET KUNINGAN, SETIA BUDI, JAKARTA SELATAN</t>
  </si>
  <si>
    <t>LAUTAN PILAR PERKASA</t>
  </si>
  <si>
    <t>JL. RAWA BAMBU RAYA NO. 18 F</t>
  </si>
  <si>
    <t>[Kegiatan Usaha: -, Kategori: A, KBLI: 03111]</t>
  </si>
  <si>
    <t>LAUTAN PILAR PERKASA, JL. RAWA BAMBU RAYA NO. 18 F, PASAR MINGGU, PASAR MINGGU, JAKARTA SELATAN</t>
  </si>
  <si>
    <t>AKSELERASI WARTA RESOLUSI</t>
  </si>
  <si>
    <t>AKSELERASI WARTA RESOLUSI, JL H. NAWI RAYA, GANDARIA SELATAN, CILANDAK, JAKARTA SELATAN</t>
  </si>
  <si>
    <t>GITA GRAFIKA</t>
  </si>
  <si>
    <t>JL.RIDWAN II NO.42, GROGOL UTARA</t>
  </si>
  <si>
    <t>GITA GRAFIKA, JL.RIDWAN II NO.42, GROGOL UTARA, GROGOL UTARA, KEBAYORAN LAMA, JAKARTA SELATAN</t>
  </si>
  <si>
    <t>SETIA PANJI JOINT OPERATION</t>
  </si>
  <si>
    <t>JL.WIJAYA II WIJAYA GRAND CENTRE BLOK C NO 26-27, PULO</t>
  </si>
  <si>
    <t>SETIA PANJI JOINT OPERATION, JL.WIJAYA II WIJAYA GRAND CENTRE BLOK C NO 26-27, PULO, PULO, KEBAYORAN BARU, JAKARTA SELATAN</t>
  </si>
  <si>
    <t>FLORIDA LOGISTIK NUSA</t>
  </si>
  <si>
    <t>RUKO BONA INDAH PLAZA A2/C1,JL.KARANG TENGAH RAYA RT/RW 001/006</t>
  </si>
  <si>
    <t>FLORIDA LOGISTIK NUSA, RUKO BONA INDAH PLAZA A2/C1,JL.KARANG TENGAH RAYA RT/RW 001/006, LEBAK BULUS, CILANDAK, JAKARTA SELATAN</t>
  </si>
  <si>
    <t>ELANG NUSANTARA LOGISTIK</t>
  </si>
  <si>
    <t>RUKO BCA VETERAN JL RC VETERAN RAYA</t>
  </si>
  <si>
    <t>ELANG NUSANTARA LOGISTIK, RUKO BCA VETERAN JL RC VETERAN RAYA, BINTARO, PESANGGRAHAN, JAKARTA SELATAN</t>
  </si>
  <si>
    <t>RAMAYANA ALAMINDO MAKMUR</t>
  </si>
  <si>
    <t>RUKAN CROWN PALACE BLOK D-15 JL. PROF. DR SOEPOMO NO.231</t>
  </si>
  <si>
    <t>[Kegiatan Usaha: -, Kategori: A, KBLI: 01121]</t>
  </si>
  <si>
    <t>RAMAYANA ALAMINDO MAKMUR, RUKAN CROWN PALACE BLOK D-15 JL. PROF. DR SOEPOMO NO.231, MENTENG DALAM, TEBET, JAKARTA SELATAN</t>
  </si>
  <si>
    <t>KIDAS CAHAYA INTERNASIONAL</t>
  </si>
  <si>
    <t>JALAN TB SIMATUPANG NOMOR 18C</t>
  </si>
  <si>
    <t>[Kegiatan Usaha: -, Kategori: G, KBLI: 46311]</t>
  </si>
  <si>
    <t>KIDAS CAHAYA INTERNASIONAL, JALAN TB SIMATUPANG NOMOR 18C, CILANDAK BARAT, CILANDAK, JAKARTA SELATAN</t>
  </si>
  <si>
    <t>ARTHA WIJAYA</t>
  </si>
  <si>
    <t>JL. PEJATEN BARAT RAYA NO.69, PEJATEN BARAT</t>
  </si>
  <si>
    <t>ARTHA WIJAYA, JL. PEJATEN BARAT RAYA NO.69, PEJATEN BARAT, PEJATEN BARAT, PASAR MINGGU, JAKARTA SELATAN</t>
  </si>
  <si>
    <t>ELEGANT FURNITURE</t>
  </si>
  <si>
    <t>CENTENNIAL TOWER, LANTAI 29, UNIT D-F, JL. JENDERAL GATOT SUBROTO KAV. 24-25</t>
  </si>
  <si>
    <t>ELEGANT FURNITURE, CENTENNIAL TOWER, LANTAI 29, UNIT D-F, JL. JENDERAL GATOT SUBROTO KAV. 24-25, KARET SEMANGGI, SETIA BUDI, JAKARTA SELATAN</t>
  </si>
  <si>
    <t>PIMPINAN PUSAT KOLEKTIF KOSGORO 1957</t>
  </si>
  <si>
    <t>JL.DARMAWANGSA IV NO.04 RT.003 RW.001, PULO</t>
  </si>
  <si>
    <t>PIMPINAN PUSAT KOLEKTIF KOSGORO 1957, JL.DARMAWANGSA IV NO.04 RT.003 RW.001, PULO, PULO, KEBAYORAN BARU, JAKARTA SELATAN</t>
  </si>
  <si>
    <t>SINAR KARYA LELANG</t>
  </si>
  <si>
    <t>KOMPLEK PERGUDANGAN INFINIA PARK A002 JL. DR. SAHARJO INFINIA PARK</t>
  </si>
  <si>
    <t>[Kegiatan Usaha: -, Kategori: S, KBLI: 95110]</t>
  </si>
  <si>
    <t>SINAR KARYA LELANG, KOMPLEK PERGUDANGAN INFINIA PARK A002 JL. DR. SAHARJO INFINIA PARK, MANGGARAI, TEBET, JAKARTA SELATAN</t>
  </si>
  <si>
    <t>BINA UMAT MANDIRI ABADI</t>
  </si>
  <si>
    <t>JALAN RANCHO INDAH NO.76 RT 008 RW 002 KEL.TANJUNG BARAT KEC.JAGAKARSA</t>
  </si>
  <si>
    <t>BINA UMAT MANDIRI ABADI, JALAN RANCHO INDAH NO.76 RT 008 RW 002 KEL.TANJUNG BARAT KEC.JAGAKARSA, TANJUNG BARAT, JAGAKARSA, JAKARTA SELATAN</t>
  </si>
  <si>
    <t>CIPTA KARYA STUDIO</t>
  </si>
  <si>
    <t>RUKAN CROWN PALACE BLOK D 02 JL PROF DR SOEPOMO</t>
  </si>
  <si>
    <t>CIPTA KARYA STUDIO, RUKAN CROWN PALACE BLOK D 02 JL PROF DR SOEPOMO, MENTENG DALAM, TEBET, JAKARTA SELATAN</t>
  </si>
  <si>
    <t>IDKO SINHAN INTERNATIONAL</t>
  </si>
  <si>
    <t>ASCOM, JALAN KH. ABDULLAH SYAFEI NOMOR 23A</t>
  </si>
  <si>
    <t>IDKO SINHAN INTERNATIONAL, ASCOM, JALAN KH. ABDULLAH SYAFEI NOMOR 23A, KEBON BARU, TEBET, JAKARTA SELATAN</t>
  </si>
  <si>
    <t>ONASIS INDONESIA</t>
  </si>
  <si>
    <t>JL KH ABDULLAH SYAFII</t>
  </si>
  <si>
    <t>ONASIS INDONESIA, JL KH ABDULLAH SYAFII, TEBET TIMUR, TEBET, JAKARTA SELATAN</t>
  </si>
  <si>
    <t>RIMO INTERNATIONAL LESTARI, Tbk.</t>
  </si>
  <si>
    <t>JL JEND. SUDIRMAN KAV 27</t>
  </si>
  <si>
    <t>RIMO INTERNATIONAL LESTARI, Tbk., JL JEND. SUDIRMAN KAV 27, KARET, SETIA BUDI, JAKARTA SELATAN</t>
  </si>
  <si>
    <t>SARANA DWI SEJAHTERA</t>
  </si>
  <si>
    <t>JL DR SAHARJO LT,II</t>
  </si>
  <si>
    <t>SARANA DWI SEJAHTERA, JL DR SAHARJO LT,II, MENTENG ATAS, SETIA BUDI, JAKARTA SELATAN</t>
  </si>
  <si>
    <t>GUNUNG BERKAT ULTIMA</t>
  </si>
  <si>
    <t>[Kegiatan Usaha: -, Kategori: B, KBLI: 08105]</t>
  </si>
  <si>
    <t>GUNUNG BERKAT ULTIMA, JL WOLTER MONGINSIDI, MELAWAI, KEBAYORAN BARU, JAKARTA SELATAN</t>
  </si>
  <si>
    <t>KAPE TIGA AFIATA MEDIKA</t>
  </si>
  <si>
    <t>KAPE TIGA AFIATA MEDIKA, JL SULTAN ISKANDAR MUDA, KEBAYORAN LAMA UTARA, KEBAYORAN LAMA, JAKARTA SELATAN</t>
  </si>
  <si>
    <t>TRIASINDO TRIDAYA PRATAMA</t>
  </si>
  <si>
    <t>KOMP.PER.STADION LEBAK BULUS LT.1 SOS 101 RT.009 RW.007, LEBAK BULUS</t>
  </si>
  <si>
    <t>TRIASINDO TRIDAYA PRATAMA, KOMP.PER.STADION LEBAK BULUS LT.1 SOS 101 RT.009 RW.007, LEBAK BULUS, LEBAK BULUS, CILANDAK, JAKARTA SELATAN</t>
  </si>
  <si>
    <t>DUTA SUKSES CORPINDO</t>
  </si>
  <si>
    <t>KOMPLEK PERKANTORAN CROWN PALACE BLOK C NO 7 JL PROF DR SUPOMO SH</t>
  </si>
  <si>
    <t>DUTA SUKSES CORPINDO, KOMPLEK PERKANTORAN CROWN PALACE BLOK C NO 7 JL PROF DR SUPOMO SH, MENTENG DALAM, TEBET, JAKARTA SELATAN</t>
  </si>
  <si>
    <t>ANGGIT KREATIKA UTAMA</t>
  </si>
  <si>
    <t>JL. LETJEN MT. HARYONO KAV.2 RT 001 RW 006 GD. SAKTI PLAZA LT.I NO.106, TEBET BARAT</t>
  </si>
  <si>
    <t>ANGGIT KREATIKA UTAMA, JL. LETJEN MT. HARYONO KAV.2 RT 001 RW 006 GD. SAKTI PLAZA LT.I NO.106, TEBET BARAT, TEBET BARAT, TEBET, JAKARTA SELATAN</t>
  </si>
  <si>
    <t>MURTI PERKASA SAESTU</t>
  </si>
  <si>
    <t>MURTI PERKASA SAESTU, JL KH ABDULLAH SYAFEI, TEBET TIMUR, TEBET, JAKARTA SELATAN</t>
  </si>
  <si>
    <t>KUSHENDY ASRIBUSANA CABANG</t>
  </si>
  <si>
    <t>JL.BULUNGAN BLOK M PLAZA LT IV, MELAWAI</t>
  </si>
  <si>
    <t>KUSHENDY ASRIBUSANA CABANG, JL.BULUNGAN BLOK M PLAZA LT IV, MELAWAI, MELAWAI, KEBAYORAN BARU, JAKARTA SELATAN</t>
  </si>
  <si>
    <t>ANNISA MAHENDRA PUTRI</t>
  </si>
  <si>
    <t>JL. RS. FATMAWATI NO. 22 FG LT. 2</t>
  </si>
  <si>
    <t>[Kegiatan Usaha: -, Kategori: Q, KBLI: 86104]</t>
  </si>
  <si>
    <t>ANNISA MAHENDRA PUTRI, JL. RS. FATMAWATI NO. 22 FG LT. 2, CIPETE SELATAN, CILANDAK, JAKARTA SELATAN</t>
  </si>
  <si>
    <t>KEMUNING INDAH PERDANA</t>
  </si>
  <si>
    <t>JALAN SAWO NOMOR 2, TANJUNG BARAT</t>
  </si>
  <si>
    <t>KEMUNING INDAH PERDANA, JALAN SAWO NOMOR 2, TANJUNG BARAT, TANJUNG BARAT, JAGAKARSA, JAKARTA SELATAN</t>
  </si>
  <si>
    <t>AVIA CONSULTING</t>
  </si>
  <si>
    <t>JL RAYA RAGUNAN NO. 65 RT. 012 RW. 003 PASAR MINGGU</t>
  </si>
  <si>
    <t>AVIA CONSULTING, JL RAYA RAGUNAN NO. 65 RT. 012 RW. 003 PASAR MINGGU, PASAR MINGGU, PASAR MINGGU, JAKARTA SELATAN</t>
  </si>
  <si>
    <t>BORNEO MAJU PERKASA</t>
  </si>
  <si>
    <t>GEDUNG RASUNA OFFICE PARK UNIT GO-06, JL HR RASUNA SAID</t>
  </si>
  <si>
    <t>[Kegiatan Usaha: -, Kategori: B, KBLI: 05100]</t>
  </si>
  <si>
    <t>BORNEO MAJU PERKASA, GEDUNG RASUNA OFFICE PARK UNIT GO-06, JL HR RASUNA SAID, MENTENG ATAS, SETIA BUDI, JAKARTA SELATAN</t>
  </si>
  <si>
    <t>MAHARDANA MITRA PRATAMA</t>
  </si>
  <si>
    <t>JL. PEJATEN RAYA NO.40 RT 007 RW 010 JATI PADANG</t>
  </si>
  <si>
    <t>[Kegiatan Usaha: -, Kategori: H, KBLI: 52240]</t>
  </si>
  <si>
    <t>MAHARDANA MITRA PRATAMA, JL. PEJATEN RAYA NO.40 RT 007 RW 010 JATI PADANG, JATI PADANG, PASAR MINGGU, JAKARTA SELATAN</t>
  </si>
  <si>
    <t>JAKARTA REPRESENTATIVE OFFICE OF KENDALL COURT (SINGAPORE) PTE LTD</t>
  </si>
  <si>
    <t>DARMAWANGSA SQUARE - THE CITY WALK - LT. 2, UNIT NO. 24 - 25 JL. DARMAWANGSA VI DAN IX, PULO</t>
  </si>
  <si>
    <t>JAKARTA REPRESENTATIVE OFFICE OF KENDALL COURT (SINGAPORE) PTE LTD, DARMAWANGSA SQUARE - THE CITY WALK - LT. 2, UNIT NO. 24 - 25 JL. DARMAWANGSA VI DAN IX, PULO, PULO, KEBAYORAN BARU, JAKARTA SELATAN</t>
  </si>
  <si>
    <t>MADRASAH ALIYAH AL - MAWADDAH</t>
  </si>
  <si>
    <t>JL. SADAR RAYA NO. 34 RT 003/004 KEL. CIGANJUR</t>
  </si>
  <si>
    <t>CIGANJUR</t>
  </si>
  <si>
    <t>MADRASAH ALIYAH AL - MAWADDAH, JL. SADAR RAYA NO. 34 RT 003/004 KEL. CIGANJUR, CIGANJUR, JAGAKARSA, JAKARTA SELATAN</t>
  </si>
  <si>
    <t>DAYA AGUNG PROPERTINDO</t>
  </si>
  <si>
    <t>GRAND WIJAYA CENTER BLOK C NO. 37 LANTAI 3, JL. WIJAYA II</t>
  </si>
  <si>
    <t>[Kegiatan Usaha: -, Kategori: F, KBLI: 42104]</t>
  </si>
  <si>
    <t>DAYA AGUNG PROPERTINDO, GRAND WIJAYA CENTER BLOK C NO. 37 LANTAI 3, JL. WIJAYA II, PULO, KEBAYORAN BARU, JAKARTA SELATAN</t>
  </si>
  <si>
    <t>DUTARAJASA PERSADA</t>
  </si>
  <si>
    <t>JL.RS.FATMAWATI NO.1-E, CILANDAK BARAT</t>
  </si>
  <si>
    <t>DUTARAJASA PERSADA, JL.RS.FATMAWATI NO.1-E, CILANDAK BARAT, CILANDAK BARAT, CILANDAK, JAKARTA SELATAN</t>
  </si>
  <si>
    <t>TANAH PUNT NUSANTARA</t>
  </si>
  <si>
    <t>GMT BUILDING LANTAI 4, JALAN WIJAYA I NOMOR 5</t>
  </si>
  <si>
    <t>[Kegiatan Usaha: -, Kategori: G, KBLI: 47774]</t>
  </si>
  <si>
    <t>TANAH PUNT NUSANTARA, GMT BUILDING LANTAI 4, JALAN WIJAYA I NOMOR 5, PETOGOGAN, KEBAYORAN BARU, JAKARTA SELATAN</t>
  </si>
  <si>
    <t>BANDAR LAUT SEJAHTERA</t>
  </si>
  <si>
    <t>JL WIJAYA I</t>
  </si>
  <si>
    <t>BANDAR LAUT SEJAHTERA, JL WIJAYA I, PETOGOGAN, KEBAYORAN BARU, JAKARTA SELATAN</t>
  </si>
  <si>
    <t>WIRASENA INDUSTRI NIKELINDO SEJAHTERA</t>
  </si>
  <si>
    <t>WISMA MRA LT.9 JL. TB. SIMATUPANG NO.19</t>
  </si>
  <si>
    <t>WIRASENA INDUSTRI NIKELINDO SEJAHTERA, WISMA MRA LT.9 JL. TB. SIMATUPANG NO.19, CILANDAK BARAT, CILANDAK, JAKARTA SELATAN</t>
  </si>
  <si>
    <t>SAPTA MITRANUSANTARA</t>
  </si>
  <si>
    <t>JL.BNI 1946 NO.1 RT.008/05, CILANDAK BARAT</t>
  </si>
  <si>
    <t>SAPTA MITRANUSANTARA, JL.BNI 1946 NO.1 RT.008/05, CILANDAK BARAT, CILANDAK BARAT, CILANDAK, JAKARTA SELATAN</t>
  </si>
  <si>
    <t>ALHUDA ANNUR MC</t>
  </si>
  <si>
    <t>JL.KH.ABDULLAH SYAFEI NO.12, TEBET TIMUR</t>
  </si>
  <si>
    <t>[Kegiatan Usaha: -, Kategori: Q, KBLI: 86103] [Kegiatan Usaha: Kesehatan dan Panti - Klinik mcu, Kategori: Q, KBLI: 86901]</t>
  </si>
  <si>
    <t>ALHUDA ANNUR MC, JL.KH.ABDULLAH SYAFEI NO.12, TEBET TIMUR, TEBET TIMUR, TEBET, JAKARTA SELATAN</t>
  </si>
  <si>
    <t>DIAH PUTRI PAMUNGKAS</t>
  </si>
  <si>
    <t>JL MESJID NUR</t>
  </si>
  <si>
    <t>DIAH PUTRI PAMUNGKAS, JL MESJID NUR, GROGOL UTARA, KEBAYORAN LAMA, JAKARTA SELATAN</t>
  </si>
  <si>
    <t>ULTRA DELAPAN KARIYA ASIA</t>
  </si>
  <si>
    <t>ULTRA DELAPAN KARIYA ASIA, JL RS FATMAWATI, CILANDAK BARAT, CILANDAK, JAKARTA SELATAN</t>
  </si>
  <si>
    <t>WAHANA AUTO EKAMARGA</t>
  </si>
  <si>
    <t>JL SULTAN ISKANDAR MUDA NO 41</t>
  </si>
  <si>
    <t>WAHANA AUTO EKAMARGA, JL SULTAN ISKANDAR MUDA NO 41, KEBAYORAN LAMA UTARA, KEBAYORAN LAMA, JAKARTA SELATAN</t>
  </si>
  <si>
    <t>MAC ARENA INDONESIA</t>
  </si>
  <si>
    <t>GEDUNG MALL AMBASADOR LT. 2 B2-3, JL PROF. DR. SATRIO</t>
  </si>
  <si>
    <t>MAC ARENA INDONESIA, GEDUNG MALL AMBASADOR LT. 2 B2-3, JL PROF. DR. SATRIO, KARET KUNINGAN, SETIA BUDI, JAKARTA SELATAN</t>
  </si>
  <si>
    <t>KREASI GEMILANG INDAH</t>
  </si>
  <si>
    <t>PERMATA KUNINGAN, LANTAI 7, JALAN KUNINGAN MULIA KAVLING 9C</t>
  </si>
  <si>
    <t>KREASI GEMILANG INDAH, PERMATA KUNINGAN, LANTAI 7, JALAN KUNINGAN MULIA KAVLING 9C, MENTENG ATAS, SETIA BUDI, JAKARTA SELATAN</t>
  </si>
  <si>
    <t>BENDAHARA PENGELUARAN PEMBANTU SDN CILANDAK BARAT 17</t>
  </si>
  <si>
    <t>JL RA KARTINI GG. AMPERA</t>
  </si>
  <si>
    <t>[Kegiatan Usaha: -, Kategori: P, KBLI: 85143]</t>
  </si>
  <si>
    <t>BENDAHARA PENGELUARAN PEMBANTU SDN CILANDAK BARAT 17, JL RA KARTINI GG. AMPERA, CILANDAK BARAT, CILANDAK, JAKARTA SELATAN</t>
  </si>
  <si>
    <t>KATANAM STEEL INDONESIA</t>
  </si>
  <si>
    <t>JL.FATMAWATI RAYA NO.1A RT.007 RW.005, CILANDAK BARAT</t>
  </si>
  <si>
    <t>KATANAM STEEL INDONESIA, JL.FATMAWATI RAYA NO.1A RT.007 RW.005, CILANDAK BARAT, CILANDAK BARAT, CILANDAK, JAKARTA SELATAN</t>
  </si>
  <si>
    <t>SILVAGAMA BUANABHAKTI</t>
  </si>
  <si>
    <t>JL.HAJI NAWI NO.10 RT.010/02, GANDARIA SELATAN</t>
  </si>
  <si>
    <t>SILVAGAMA BUANABHAKTI, JL.HAJI NAWI NO.10 RT.010/02, GANDARIA SELATAN, GANDARIA SELATAN, CILANDAK, JAKARTA SELATAN</t>
  </si>
  <si>
    <t>BANK PERKREDITAN RAKYAT INTIDANA SUKSES MAKMUR</t>
  </si>
  <si>
    <t>JL RS. FATMAWATI</t>
  </si>
  <si>
    <t>[Kegiatan Usaha: -, Kategori: K, KBLI: 64122]</t>
  </si>
  <si>
    <t>BANK PERKREDITAN RAKYAT INTIDANA SUKSES MAKMUR, JL RS. FATMAWATI, GANDARIA SELATAN, CILANDAK, JAKARTA SELATAN</t>
  </si>
  <si>
    <t>TIRTA JAYA SEJAHTERA</t>
  </si>
  <si>
    <t>TIRTA JAYA SEJAHTERA, JL BUNCIT RAYA, DUREN TIGA, PANCORAN, JAKARTA SELATAN</t>
  </si>
  <si>
    <t>PERKUMPULAN FORUM KOMUNITAS USTADZAH</t>
  </si>
  <si>
    <t>JL H SYAIP</t>
  </si>
  <si>
    <t>PERKUMPULAN FORUM KOMUNITAS USTADZAH, JL H SYAIP, GANDARIA SELATAN, CILANDAK, JAKARTA SELATAN</t>
  </si>
  <si>
    <t>MULTIKA MEGA MATRA</t>
  </si>
  <si>
    <t>JL RAYA PASARMINGGU KM.16</t>
  </si>
  <si>
    <t>MULTIKA MEGA MATRA, JL RAYA PASARMINGGU KM.16, PANCORAN, PANCORAN, JAKARTA SELATAN</t>
  </si>
  <si>
    <t>DELAPAN MATA KREASI</t>
  </si>
  <si>
    <t>KOMPLEK KINDO SQUARE JL DUREN TIGA</t>
  </si>
  <si>
    <t>DELAPAN MATA KREASI, KOMPLEK KINDO SQUARE JL DUREN TIGA, DUREN TIGA, PANCORAN, JAKARTA SELATAN</t>
  </si>
  <si>
    <t>DUNKIN DONATS</t>
  </si>
  <si>
    <t>STASIUN KOTA</t>
  </si>
  <si>
    <t>[Kegiatan Usaha: -, Kategori: G, KBLI: 47242]</t>
  </si>
  <si>
    <t>DUNKIN DONATS, STASIUN KOTA, PINANGSIA, TAMAN SARI, JAKARTA BARAT</t>
  </si>
  <si>
    <t>GLOBAL INTERMOBILE DATA</t>
  </si>
  <si>
    <t>JL. RAYA PEJATEN KAV. 70 NO. 3, PEJATEN BARAT</t>
  </si>
  <si>
    <t>GLOBAL INTERMOBILE DATA, JL. RAYA PEJATEN KAV. 70 NO. 3, PEJATEN BARAT, PEJATEN BARAT, PASAR MINGGU, JAKARTA SELATAN</t>
  </si>
  <si>
    <t>INDO RAJAWALI TRADE</t>
  </si>
  <si>
    <t>RAYA KALIBATA NO. 01</t>
  </si>
  <si>
    <t>[Kegiatan Usaha: -, Kategori: A, KBLI: 01252]</t>
  </si>
  <si>
    <t>INDO RAJAWALI TRADE, RAYA KALIBATA NO. 01, RAWAJATI, PANCORAN, JAKARTA SELATAN</t>
  </si>
  <si>
    <t>SARI MANIS NUSANTARA</t>
  </si>
  <si>
    <t>JL PAKUBUWONO VI/6 RT.005/006, GUNUNG</t>
  </si>
  <si>
    <t>SARI MANIS NUSANTARA, JL PAKUBUWONO VI/6 RT.005/006, GUNUNG, GUNUNG, KEBAYORAN BARU, JAKARTA SELATAN</t>
  </si>
  <si>
    <t>TATA-CIPTA</t>
  </si>
  <si>
    <t>JL. JENDERAL SUDIRMAN KAV. 79</t>
  </si>
  <si>
    <t>TATA-CIPTA, JL. JENDERAL SUDIRMAN KAV. 79, SETIA BUDI, SETIA BUDI, JAKARTA SELATAN</t>
  </si>
  <si>
    <t>GALATIA MULTIDIMENSI</t>
  </si>
  <si>
    <t>JL.PUSKESMAS 3 RT 005/01, KEBAGUSAN</t>
  </si>
  <si>
    <t>GALATIA MULTIDIMENSI, JL.PUSKESMAS 3 RT 005/01, KEBAGUSAN, KEBAGUSAN, PASAR MINGGU, JAKARTA SELATAN</t>
  </si>
  <si>
    <t>DAGONSA MANDIRI</t>
  </si>
  <si>
    <t>JL. ASEM II NO. 36, CIPETE SELATAN</t>
  </si>
  <si>
    <t>DAGONSA MANDIRI, JL. ASEM II NO. 36, CIPETE SELATAN, CIPETE SELATAN, CILANDAK, JAKARTA SELATAN</t>
  </si>
  <si>
    <t>KENROSE INDONESIA</t>
  </si>
  <si>
    <t>JL. RS. FATMAWATI</t>
  </si>
  <si>
    <t>KENROSE INDONESIA, JL. RS. FATMAWATI, CILANDAK BARAT, CILANDAK, JAKARTA SELATAN</t>
  </si>
  <si>
    <t>GARUDA RUSLANI NUSANTARA</t>
  </si>
  <si>
    <t>JL DESA PUTRA</t>
  </si>
  <si>
    <t>[Kegiatan Usaha: -, Kategori: E, KBLI: 37021]</t>
  </si>
  <si>
    <t>GARUDA RUSLANI NUSANTARA, JL DESA PUTRA, SRENGSENG SAWAH, JAGAKARSA, JAKARTA SELATAN</t>
  </si>
  <si>
    <t>KUMALA WANDIRA DANARTA</t>
  </si>
  <si>
    <t>JL KESEHATAN RAYA</t>
  </si>
  <si>
    <t>[Kegiatan Usaha: -, Kategori: F, KBLI: 41012]</t>
  </si>
  <si>
    <t>KUMALA WANDIRA DANARTA, JL KESEHATAN RAYA, BINTARO, PESANGGRAHAN, JAKARTA SELATAN</t>
  </si>
  <si>
    <t>BENTOEL DISTRIBUSI UTAMA</t>
  </si>
  <si>
    <t>JL. RAYA TANJUNG BARAT NO. 19 A RT 011/008 KEL. PEJATEN TIMUR</t>
  </si>
  <si>
    <t>[Kegiatan Usaha: -, Kategori: C, KBLI: 12012]</t>
  </si>
  <si>
    <t>BENTOEL DISTRIBUSI UTAMA, JL. RAYA TANJUNG BARAT NO. 19 A RT 011/008 KEL. PEJATEN TIMUR, PEJATEN TIMUR, PASAR MINGGU, JAKARTA SELATAN</t>
  </si>
  <si>
    <t>WIRATU JAYA MANUNGGAL</t>
  </si>
  <si>
    <t>JL RAYA KEBAYORAN LAMA</t>
  </si>
  <si>
    <t>WIRATU JAYA MANUNGGAL, JL RAYA KEBAYORAN LAMA, GROGOL SELATAN, KEBAYORAN LAMA, JAKARTA SELATAN</t>
  </si>
  <si>
    <t>DAYA MULTI SERVIS</t>
  </si>
  <si>
    <t>JL DR SAHARJO NO. 111, GEDUNG GAJAH LT 6. B III</t>
  </si>
  <si>
    <t>DAYA MULTI SERVIS, JL DR SAHARJO NO. 111, GEDUNG GAJAH LT 6. B III, TEBET BARAT, TEBET, JAKARTA SELATAN</t>
  </si>
  <si>
    <t>BAKRIE GAS</t>
  </si>
  <si>
    <t>GEDUNG BAKRIE TOWER LT.34 RASUNA EPICENTRUM JL HR RASUNA SAID</t>
  </si>
  <si>
    <t>BAKRIE GAS, GEDUNG BAKRIE TOWER LT.34 RASUNA EPICENTRUM JL HR RASUNA SAID, KARET KUNINGAN, SETIA BUDI, JAKARTA SELATAN</t>
  </si>
  <si>
    <t>SUB AGEN ADUNA (GAFFAR)</t>
  </si>
  <si>
    <t>MERUYA ILIR NO I A JL</t>
  </si>
  <si>
    <t>KEBON JERUK</t>
  </si>
  <si>
    <t>[Kegiatan Usaha: -, Kategori: G, KBLI: 46339]</t>
  </si>
  <si>
    <t>SUB AGEN ADUNA (GAFFAR), MERUYA ILIR NO I A JL, KEBON JERUK, KEBON JERUK, JAKARTA BARAT</t>
  </si>
  <si>
    <t>POMELO BUSANA INDONESIA</t>
  </si>
  <si>
    <t>MILLENNIUM CENTENNIAL CENTER LT 40 JL JEND SUDIRMAN KAV 25</t>
  </si>
  <si>
    <t>[Kegiatan Usaha: -, Kategori: G, KBLI: 47912]</t>
  </si>
  <si>
    <t>POMELO BUSANA INDONESIA, MILLENNIUM CENTENNIAL CENTER LT 40 JL JEND SUDIRMAN KAV 25, KARET KUNINGAN, SETIA BUDI, JAKARTA SELATAN</t>
  </si>
  <si>
    <t>PERKUMPULAN GERAKAN PEDULI THALASSEMIA INDONESIA</t>
  </si>
  <si>
    <t>JL. DR. SAHARJO NO. 181 I LT. 2</t>
  </si>
  <si>
    <t>PERKUMPULAN GERAKAN PEDULI THALASSEMIA INDONESIA, JL. DR. SAHARJO NO. 181 I LT. 2, MANGGARAI, TEBET, JAKARTA SELATAN</t>
  </si>
  <si>
    <t>MANDIRI INTERNATIONAL</t>
  </si>
  <si>
    <t>JL.RS.FATMAWATI NO.23, GANDARIA SELATAN</t>
  </si>
  <si>
    <t>MANDIRI INTERNATIONAL, JL.RS.FATMAWATI NO.23, GANDARIA SELATAN, GANDARIA SELATAN, CILANDAK, JAKARTA SELATAN</t>
  </si>
  <si>
    <t>GURITA KENCANA WIRAUSAHA</t>
  </si>
  <si>
    <t>JL TENTARA PELAJAR</t>
  </si>
  <si>
    <t>GURITA KENCANA WIRAUSAHA, JL TENTARA PELAJAR, GROGOL UTARA, KEBAYORAN LAMA, JAKARTA SELATAN</t>
  </si>
  <si>
    <t>FORUM KOMUNIKASI DAI MUDA INDONESIA (FKDMI)</t>
  </si>
  <si>
    <t>WISMA SEJAHTERA LT.2-JL.RS.FATMAWATI NO.6, GANDARIA SELATAN</t>
  </si>
  <si>
    <t>FORUM KOMUNIKASI DAI MUDA INDONESIA (FKDMI), WISMA SEJAHTERA LT.2-JL.RS.FATMAWATI NO.6, GANDARIA SELATAN, GANDARIA SELATAN, CILANDAK, JAKARTA SELATAN</t>
  </si>
  <si>
    <t>NUANSA MANDIRI</t>
  </si>
  <si>
    <t>PUSAT NIAGA DUTA MAS FATMAWATI BLOK A-2 NO.7 JL.RS.FATMAWATI NO.39,CIPETE UTARA</t>
  </si>
  <si>
    <t>NUANSA MANDIRI, PUSAT NIAGA DUTA MAS FATMAWATI BLOK A-2 NO.7 JL.RS.FATMAWATI NO.39,CIPETE UTARA, CIPETE UTARA, KEBAYORAN BARU, JAKARTA SELATAN</t>
  </si>
  <si>
    <t>MITRA PENGELOLA SUKSES</t>
  </si>
  <si>
    <t>PERKANTORAN FATMAWATI MAS BLOK 1 NOMOR 118</t>
  </si>
  <si>
    <t>[Kegiatan Usaha: -, Kategori: N, KBLI: 81300]</t>
  </si>
  <si>
    <t>MITRA PENGELOLA SUKSES, PERKANTORAN FATMAWATI MAS BLOK 1 NOMOR 118, CILANDAK BARAT, CILANDAK, JAKARTA SELATAN</t>
  </si>
  <si>
    <t>YAYASAN PADEPOKAN TARBI NUSANTARA</t>
  </si>
  <si>
    <t>M. KAHFI 2. GG. SETIABUDI</t>
  </si>
  <si>
    <t>YAYASAN PADEPOKAN TARBI NUSANTARA, M. KAHFI 2. GG. SETIABUDI, SRENGSENG SAWAH, JAGAKARSA, JAKARTA SELATAN</t>
  </si>
  <si>
    <t>ANANTARA KREASI UTAMA</t>
  </si>
  <si>
    <t>JL. WIJAYA II / WIJAYA GRAND CENTRE BLOK G-15</t>
  </si>
  <si>
    <t>ANANTARA KREASI UTAMA, JL. WIJAYA II / WIJAYA GRAND CENTRE BLOK G-15, PULO, KEBAYORAN BARU, JAKARTA SELATAN</t>
  </si>
  <si>
    <t>TRIGUNA COALINDO</t>
  </si>
  <si>
    <t>GEDUNG BAKRIE LT.3 UNIT F KOMLEK RASUNA EPICENTRUM, JL HR RASUNA SAID</t>
  </si>
  <si>
    <t>TRIGUNA COALINDO, GEDUNG BAKRIE LT.3 UNIT F KOMLEK RASUNA EPICENTRUM, JL HR RASUNA SAID, KARET KUNINGAN, SETIA BUDI, JAKARTA SELATAN</t>
  </si>
  <si>
    <t>TERALOGIC ADICIPTA GLOBALTECH</t>
  </si>
  <si>
    <t>JL. R.S. FATMAWATI NO. 72/12, LANTAI 2</t>
  </si>
  <si>
    <t>[Kegiatan Usaha: -, Kategori: F, KBLI: 42206]</t>
  </si>
  <si>
    <t>TERALOGIC ADICIPTA GLOBALTECH, JL. R.S. FATMAWATI NO. 72/12, LANTAI 2, GANDARIA UTARA, KEBAYORAN BARU, JAKARTA SELATAN</t>
  </si>
  <si>
    <t>NUTRISI INDO NUSANTARA</t>
  </si>
  <si>
    <t>JALAN RUMAH SAKIT FATMAWATI RAYA, NOMOR 81</t>
  </si>
  <si>
    <t>[Kegiatan Usaha: -, Kategori: G, KBLI: 46326]</t>
  </si>
  <si>
    <t>NUTRISI INDO NUSANTARA, JALAN RUMAH SAKIT FATMAWATI RAYA, NOMOR 81, CIPETE UTARA, KEBAYORAN BARU, JAKARTA SELATAN</t>
  </si>
  <si>
    <t>YUNANTA CITRA MANDIRI</t>
  </si>
  <si>
    <t>JALAN RAYA PASAR MINGGU NOMOR 29</t>
  </si>
  <si>
    <t>[Kegiatan Usaha: -, Kategori: A, KBLI: 01611]</t>
  </si>
  <si>
    <t>YUNANTA CITRA MANDIRI, JALAN RAYA PASAR MINGGU NOMOR 29, PANCORAN, PANCORAN, JAKARTA SELATAN</t>
  </si>
  <si>
    <t>PAUD LESTARI</t>
  </si>
  <si>
    <t>JL. BACANG UJUNG RT 008 RW 001, JATI PADANG</t>
  </si>
  <si>
    <t>PAUD LESTARI, JL. BACANG UJUNG RT 008 RW 001, JATI PADANG, JATI PADANG, PASAR MINGGU, JAKARTA SELATAN</t>
  </si>
  <si>
    <t>INDOCIPTA ANAK NEGERI</t>
  </si>
  <si>
    <t>GEDUNG MENARA GRACIA LT.9 UNIT 908, JL. HR RASUNA SAID, KAV.C-17</t>
  </si>
  <si>
    <t>INDOCIPTA ANAK NEGERI, GEDUNG MENARA GRACIA LT.9 UNIT 908, JL. HR RASUNA SAID, KAV.C-17, KARET KUNINGAN, SETIA BUDI, JAKARTA SELATAN</t>
  </si>
  <si>
    <t>BUMI SUBUR JUNAWI</t>
  </si>
  <si>
    <t>PEJATEN OFFICE PARK JL. WARUNG BUNCIT RAYA</t>
  </si>
  <si>
    <t>BUMI SUBUR JUNAWI, PEJATEN OFFICE PARK JL. WARUNG BUNCIT RAYA, PEJATEN BARAT, PASAR MINGGU, JAKARTA SELATAN</t>
  </si>
  <si>
    <t>TARAKINDO INTAN PUTRA</t>
  </si>
  <si>
    <t>KOMPLEK GOLDEN PLAZA BLOK B 33 LT. 3, JALAN RS FATMAWATI</t>
  </si>
  <si>
    <t>[Kegiatan Usaha: -, Kategori: G, KBLI: 47413]</t>
  </si>
  <si>
    <t>TARAKINDO INTAN PUTRA, KOMPLEK GOLDEN PLAZA BLOK B 33 LT. 3, JALAN RS FATMAWATI, GANDARIA SELATAN, CILANDAK, JAKARTA SELATAN</t>
  </si>
  <si>
    <t>INLINE MEDIKA INDONESIA</t>
  </si>
  <si>
    <t>GRAND WIJAYA CENTER B 8 - 9, JL. WIJAYA II</t>
  </si>
  <si>
    <t>[Kegiatan Usaha: -, Kategori: P, KBLI: 85494]</t>
  </si>
  <si>
    <t>INLINE MEDIKA INDONESIA, GRAND WIJAYA CENTER B 8 - 9, JL. WIJAYA II, PULO, KEBAYORAN BARU, JAKARTA SELATAN</t>
  </si>
  <si>
    <t>SINERGI JAMIN NEGERI</t>
  </si>
  <si>
    <t>MENARA 165, LANTAI 4, JALAN T.B. SIMATUPANG KAV. 1</t>
  </si>
  <si>
    <t>SINERGI JAMIN NEGERI, MENARA 165, LANTAI 4, JALAN T.B. SIMATUPANG KAV. 1, CILANDAK TIMUR, PASAR MINGGU, JAKARTA SELATAN</t>
  </si>
  <si>
    <t>PT.ALAM SUMBER SEMESTA</t>
  </si>
  <si>
    <t>PT.ALAM SUMBER SEMESTA, TENTARA PELAJAR RUKAN PERMATA SENAYAN (PATAL SEANAYAN), GROGOL UTARA, KEBAYORAN LAMA, JAKARTA SELATAN</t>
  </si>
  <si>
    <t>OGAWA SEIKI CO. LTD.</t>
  </si>
  <si>
    <t>GEDUNG MENARA KUNINGAN LT. 2 UNIT. A, B2, JALAN HR. RASUNA SAID BLOK. X-7, KAV. 5</t>
  </si>
  <si>
    <t>OGAWA SEIKI CO. LTD., GEDUNG MENARA KUNINGAN LT. 2 UNIT. A, B2, JALAN HR. RASUNA SAID BLOK. X-7, KAV. 5, KARET KUNINGAN, SETIA BUDI, JAKARTA SELATAN</t>
  </si>
  <si>
    <t>MULTI ANUGERAH DEWATA</t>
  </si>
  <si>
    <t>JL.RS.FATMAWATI NO.4G RT.03/04, CILANDAK BARAT</t>
  </si>
  <si>
    <t>MULTI ANUGERAH DEWATA, JL.RS.FATMAWATI NO.4G RT.03/04, CILANDAK BARAT, CILANDAK BARAT, CILANDAK, JAKARTA SELATAN</t>
  </si>
  <si>
    <t>KHARISMA CIPTA KUASA</t>
  </si>
  <si>
    <t>JL DR SAHARDJO</t>
  </si>
  <si>
    <t>KHARISMA CIPTA KUASA, JL DR SAHARDJO, MANGGARAI SELATAN, TEBET, JAKARTA SELATAN</t>
  </si>
  <si>
    <t>TRAVEL SUKA JAYA</t>
  </si>
  <si>
    <t>GEDUNG SATRIO TOWER LT. 6 UNIT 1, JL PROF. DR. SATRIO KAV C4</t>
  </si>
  <si>
    <t>TRAVEL SUKA JAYA, GEDUNG SATRIO TOWER LT. 6 UNIT 1, JL PROF. DR. SATRIO KAV C4, KUNINGAN TIMUR, SETIA BUDI, JAKARTA SELATAN</t>
  </si>
  <si>
    <t>JASA GUYUB GAYENG SAKLAWASE</t>
  </si>
  <si>
    <t>JL. TENTARA PELAJAR NO. 21, PATAL SENAYAN</t>
  </si>
  <si>
    <t>JASA GUYUB GAYENG SAKLAWASE, JL. TENTARA PELAJAR NO. 21, PATAL SENAYAN, GROGOL UTARA, KEBAYORAN LAMA, JAKARTA SELATAN</t>
  </si>
  <si>
    <t>K &amp; S PARTNERSHIP</t>
  </si>
  <si>
    <t>TB SIMATUPANG NO.4 RT.002 RW.008 PASAR MINGGU</t>
  </si>
  <si>
    <t>K &amp; S PARTNERSHIP, TB SIMATUPANG NO.4 RT.002 RW.008 PASAR MINGGU, PASAR MINGGU, PASAR MINGGU, JAKARTA SELATAN</t>
  </si>
  <si>
    <t>HERIBERTUS S.HARTOJO (HSH)</t>
  </si>
  <si>
    <t>JL. BDN RAYA NO.7 RT.006 RW.004 CIPETE SELATAN</t>
  </si>
  <si>
    <t>HERIBERTUS S.HARTOJO (HSH), JL. BDN RAYA NO.7 RT.006 RW.004 CIPETE SELATAN, CIPETE SELATAN, CILANDAK, JAKARTA SELATAN</t>
  </si>
  <si>
    <t>MITRA MANTIKA</t>
  </si>
  <si>
    <t>RAYA PASAR MINGGU KM.18 NO.1, PASAR MINGGU</t>
  </si>
  <si>
    <t>MITRA MANTIKA, RAYA PASAR MINGGU KM.18 NO.1, PASAR MINGGU, PASAR MINGGU, PASAR MINGGU, JAKARTA SELATAN</t>
  </si>
  <si>
    <t>KANTOR HUKUM TJIPTODI &amp; PARTNERS</t>
  </si>
  <si>
    <t>JL. RADIO DALAM RAYA NO. 38</t>
  </si>
  <si>
    <t>KANTOR HUKUM TJIPTODI &amp; PARTNERS, JL. RADIO DALAM RAYA NO. 38, GANDARIA UTARA, KEBAYORAN BARU, JAKARTA SELATAN</t>
  </si>
  <si>
    <t>ADLAND SAHID NUSANTARA</t>
  </si>
  <si>
    <t>ADLAND SAHID NUSANTARA, JL. CIPUTAT RAYA, KEBAYORAN LAMA UTARA, KEBAYORAN LAMA, JAKARTA SELATAN</t>
  </si>
  <si>
    <t>PERKUMPULAN HUMA INDONESIA</t>
  </si>
  <si>
    <t>JL. JATI AGUNG</t>
  </si>
  <si>
    <t>PERKUMPULAN HUMA INDONESIA, JL. JATI AGUNG, JATI PADANG, PASAR MINGGU, JAKARTA SELATAN</t>
  </si>
  <si>
    <t>DIMENSI PROPERTI INDONESIA</t>
  </si>
  <si>
    <t>JL. BARKAH, BARKAH INDAH OFFICE LT. 2</t>
  </si>
  <si>
    <t>DIMENSI PROPERTI INDONESIA, JL. BARKAH, BARKAH INDAH OFFICE LT. 2, CIGANJUR, JAGAKARSA, JAKARTA SELATAN</t>
  </si>
  <si>
    <t>BKB PAUD TUNAS MELATI</t>
  </si>
  <si>
    <t>RAWAJATI BARAT</t>
  </si>
  <si>
    <t>BKB PAUD TUNAS MELATI, RAWAJATI BARAT, RAWAJATI, PANCORAN, JAKARTA SELATAN</t>
  </si>
  <si>
    <t>FARASE AKSARA MEDIA</t>
  </si>
  <si>
    <t>JL.MOCH KAHFI 1 GG.KERAMAT</t>
  </si>
  <si>
    <t>FARASE AKSARA MEDIA, JL.MOCH KAHFI 1 GG.KERAMAT, CIPEDAK, JAGAKARSA, JAKARTA SELATAN</t>
  </si>
  <si>
    <t>GANLOB INDONESIA</t>
  </si>
  <si>
    <t>JL DARMAWANGSA VI DAN IX DHARMAWANGSA SQUARE - THE CITY WALK LT 1 UNIT</t>
  </si>
  <si>
    <t>GANLOB INDONESIA, JL DARMAWANGSA VI DAN IX DHARMAWANGSA SQUARE - THE CITY WALK LT 1 UNIT, PULO, KEBAYORAN BARU, JAKARTA SELATAN</t>
  </si>
  <si>
    <t>BULUNGAN KARYAPUTRA</t>
  </si>
  <si>
    <t>KP MELAYU BESAR JL MESJID</t>
  </si>
  <si>
    <t>BULUNGAN KARYAPUTRA, KP MELAYU BESAR JL MESJID, KEBON BARU, TEBET, JAKARTA SELATAN</t>
  </si>
  <si>
    <t>JARING LAWAH CYBER</t>
  </si>
  <si>
    <t>GRAHA MAS FATMAWATI B / 10, JL. RS. FATMAWATI NO. 39, CIPETE UTARA</t>
  </si>
  <si>
    <t>JARING LAWAH CYBER, GRAHA MAS FATMAWATI B / 10, JL. RS. FATMAWATI NO. 39, CIPETE UTARA, CIPETE UTARA, KEBAYORAN BARU, JAKARTA SELATAN</t>
  </si>
  <si>
    <t>ASWAJA MEDIA NUSANTARA NAHDLIYYIN (AMANAH)</t>
  </si>
  <si>
    <t>JL. RAYA JAGORAWI NO. 1, PERKANTORAN STADION LEBAK BULUS TRIBUN TIMUR TS-1B RT.009 RW.007, LEBAK BULUS</t>
  </si>
  <si>
    <t>ASWAJA MEDIA NUSANTARA NAHDLIYYIN (AMANAH), JL. RAYA JAGORAWI NO. 1, PERKANTORAN STADION LEBAK BULUS TRIBUN TIMUR TS-1B RT.009 RW.007, LEBAK BULUS, LEBAK BULUS, CILANDAK, JAKARTA SELATAN</t>
  </si>
  <si>
    <t>ERKA ANUGRAH PRATAMA</t>
  </si>
  <si>
    <t>KOMPLEK LIGAMAS, JL PANCORAN INDAH III</t>
  </si>
  <si>
    <t>ERKA ANUGRAH PRATAMA, KOMPLEK LIGAMAS, JL PANCORAN INDAH III, DUREN TIGA, PANCORAN, JAKARTA SELATAN</t>
  </si>
  <si>
    <t>VENTURE OVERSEAS CAPITAL</t>
  </si>
  <si>
    <t>JL TAMAN UBUD NO 3</t>
  </si>
  <si>
    <t>VENTURE OVERSEAS CAPITAL, JL TAMAN UBUD NO 3, KUNINGAN TIMUR, SETIA BUDI, JAKARTA SELATAN</t>
  </si>
  <si>
    <t>AKEZ BERAME NUSWANTARA</t>
  </si>
  <si>
    <t>JL HAJI NAWI RAYA NO 191/17</t>
  </si>
  <si>
    <t>AKEZ BERAME NUSWANTARA, JL HAJI NAWI RAYA NO 191/17, GANDARIA UTARA, KEBAYORAN BARU, JAKARTA SELATAN</t>
  </si>
  <si>
    <t>RUMAH SEHAT KELUARGA</t>
  </si>
  <si>
    <t>RUMAH SEHAT KELUARGA, JL WOLTER MONGINSIDI, PETOGOGAN, KEBAYORAN BARU, JAKARTA SELATAN</t>
  </si>
  <si>
    <t>GLOBAL ZIARAH WISATA</t>
  </si>
  <si>
    <t>JL. RC VETERAN RAYA</t>
  </si>
  <si>
    <t>GLOBAL ZIARAH WISATA, JL. RC VETERAN RAYA, BINTARO, PESANGGRAHAN, JAKARTA SELATAN</t>
  </si>
  <si>
    <t>DALLE BERKAH JAYA</t>
  </si>
  <si>
    <t>JL. PIERRE KAPT TANDEAN NO.27A LT.5</t>
  </si>
  <si>
    <t>KUNINGAN BARAT</t>
  </si>
  <si>
    <t>DALLE BERKAH JAYA, JL. PIERRE KAPT TANDEAN NO.27A LT.5, KUNINGAN BARAT, MAMPANG PRAPATAN, JAKARTA SELATAN</t>
  </si>
  <si>
    <t>AMAN ASURANSI TEKNOLOGI</t>
  </si>
  <si>
    <t>PONDOK INDAH PLAZA 1, KOMPLEK PERTOKOAN PONDOK INDAH, BLOK UA-23, JL METRO PONDOK INDAH</t>
  </si>
  <si>
    <t>[Kegiatan Usaha: -, Kategori: J, KBLI: 62012]</t>
  </si>
  <si>
    <t>AMAN ASURANSI TEKNOLOGI, PONDOK INDAH PLAZA 1, KOMPLEK PERTOKOAN PONDOK INDAH, BLOK UA-23, JL METRO PONDOK INDAH, PONDOK PINANG, KEBAYORAN LAMA, JAKARTA SELATAN</t>
  </si>
  <si>
    <t>SANGGA GUNA USAHA</t>
  </si>
  <si>
    <t>GRAHA GLOBAL KOMPLEK DUTA MAS FATMAWATI BLOK D2/8 JL. RS FATMAWATI CIPETE UTARA JAKARTA SELATAN</t>
  </si>
  <si>
    <t>SANGGA GUNA USAHA, GRAHA GLOBAL KOMPLEK DUTA MAS FATMAWATI BLOK D2/8 JL. RS FATMAWATI CIPETE UTARA JAKARTA SELATAN, CIPETE UTARA, KEBAYORAN BARU, JAKARTA SELATAN</t>
  </si>
  <si>
    <t>MENTARI CITRA SELARAS</t>
  </si>
  <si>
    <t>JL RAYA RAGUNAN NO.65 RT.012 RW.03 PASAR MINGGU</t>
  </si>
  <si>
    <t>MENTARI CITRA SELARAS, JL RAYA RAGUNAN NO.65 RT.012 RW.03 PASAR MINGGU, PASAR MINGGU, PASAR MINGGU, JAKARTA SELATAN</t>
  </si>
  <si>
    <t>SINERGI SISTEM INDONESIA</t>
  </si>
  <si>
    <t>JL WIJAYA II KOMPLEK WIJAYA GRAND CENTER</t>
  </si>
  <si>
    <t>SINERGI SISTEM INDONESIA, JL WIJAYA II KOMPLEK WIJAYA GRAND CENTER, PULO, KEBAYORAN BARU, JAKARTA SELATAN</t>
  </si>
  <si>
    <t>TRINIDA NUSA SOLUSINDO</t>
  </si>
  <si>
    <t>JL. RAYA RAGUNAN NO. 14</t>
  </si>
  <si>
    <t>TRINIDA NUSA SOLUSINDO, JL. RAYA RAGUNAN NO. 14, JATI PADANG, PASAR MINGGU, JAKARTA SELATAN</t>
  </si>
  <si>
    <t>PENYEDIA MANDIRI ESA NANGGALA</t>
  </si>
  <si>
    <t>JL. KEMANG SELATAN. GG. BAMBU KUNING NO.3B</t>
  </si>
  <si>
    <t>[Kegiatan Usaha: -, Kategori: N, KBLI: 77100]</t>
  </si>
  <si>
    <t>PENYEDIA MANDIRI ESA NANGGALA, JL. KEMANG SELATAN. GG. BAMBU KUNING NO.3B, CILANDAK TIMUR, PASAR MINGGU, JAKARTA SELATAN</t>
  </si>
  <si>
    <t>FIRMA HUKUM NR &amp; B LAW OFFICE</t>
  </si>
  <si>
    <t>JL. HARSONO KM 22-24 TAMAN ANGGREK RAGUNAN KEL. RAGUNAN</t>
  </si>
  <si>
    <t>FIRMA HUKUM NR &amp; B LAW OFFICE, JL. HARSONO KM 22-24 TAMAN ANGGREK RAGUNAN KEL. RAGUNAN, RAGUNAN, PASAR MINGGU, JAKARTA SELATAN</t>
  </si>
  <si>
    <t>FIRMA SIREGAR SIMORANGKIR DAN ABI TAMARA</t>
  </si>
  <si>
    <t>WORLD TRADE CENTER 5, LANTAI 3A JALAN JENDRAL SUDIRMAN KAV. 29-31</t>
  </si>
  <si>
    <t>FIRMA SIREGAR SIMORANGKIR DAN ABI TAMARA, WORLD TRADE CENTER 5, LANTAI 3A JALAN JENDRAL SUDIRMAN KAV. 29-31, KARET KUNINGAN, SETIA BUDI, JAKARTA SELATAN</t>
  </si>
  <si>
    <t>ANABATI KHARISMA MULIA</t>
  </si>
  <si>
    <t>SAMPOERNA STRATEGIC SQUARE, SOUTH TOWER LEVEL 30 JL JEND. SUDIRMAN KAV. 45-46</t>
  </si>
  <si>
    <t>ANABATI KHARISMA MULIA, SAMPOERNA STRATEGIC SQUARE, SOUTH TOWER LEVEL 30 JL JEND. SUDIRMAN KAV. 45-46, KARET SEMANGGI, SETIA BUDI, JAKARTA SELATAN</t>
  </si>
  <si>
    <t>MITRA SANDANG SEJAHTERA</t>
  </si>
  <si>
    <t>JL SULTAN AGUNG</t>
  </si>
  <si>
    <t>MITRA SANDANG SEJAHTERA, JL SULTAN AGUNG, PASAR MANGGIS, SETIA BUDI, JAKARTA SELATAN</t>
  </si>
  <si>
    <t>SENTRAVALAS JAYA ABADI</t>
  </si>
  <si>
    <t>JL. RAYA RAGUNAN LT. 2</t>
  </si>
  <si>
    <t>[Kegiatan Usaha: -, Kategori: K, KBLI: 66160]</t>
  </si>
  <si>
    <t>SENTRAVALAS JAYA ABADI, JL. RAYA RAGUNAN LT. 2, PASAR MINGGU, PASAR MINGGU, JAKARTA SELATAN</t>
  </si>
  <si>
    <t>AHM INDONESIA</t>
  </si>
  <si>
    <t>JL MARGAGUNA RAYA BLOK C-15</t>
  </si>
  <si>
    <t>AHM INDONESIA, JL MARGAGUNA RAYA BLOK C-15, GANDARIA UTARA, KEBAYORAN BARU, JAKARTA SELATAN</t>
  </si>
  <si>
    <t>CITRA SELARAS KONSULTINDO</t>
  </si>
  <si>
    <t>JL KEBAYORAN LAMA</t>
  </si>
  <si>
    <t>CITRA SELARAS KONSULTINDO, JL KEBAYORAN LAMA, KEBAYORAN LAMA SELATAN, KEBAYORAN LAMA, JAKARTA SELATAN</t>
  </si>
  <si>
    <t>MAHARANI NUSANTARA</t>
  </si>
  <si>
    <t>GEDUNG EIGHTYEIGHT@KASABLANCA OFFICE TOWER LT.38 UNIT GH-08 JL CASABLANCA RAYA KAV 88</t>
  </si>
  <si>
    <t>MAHARANI NUSANTARA, GEDUNG EIGHTYEIGHT@KASABLANCA OFFICE TOWER LT.38 UNIT GH-08 JL CASABLANCA RAYA KAV 88, MENTENG DALAM, TEBET, JAKARTA SELATAN</t>
  </si>
  <si>
    <t>SURYA JAYA SUGIH</t>
  </si>
  <si>
    <t>GEDUNG PALMA ONE LANTAI 5 SUITE 500, JL. HR.RASUNA SAID KAV. X-2 NO.4</t>
  </si>
  <si>
    <t>[Kegiatan Usaha: -, Kategori: R, KBLI: 93292]</t>
  </si>
  <si>
    <t>SURYA JAYA SUGIH, GEDUNG PALMA ONE LANTAI 5 SUITE 500, JL. HR.RASUNA SAID KAV. X-2 NO.4, KUNINGAN TIMUR, SETIA BUDI, JAKARTA SELATAN</t>
  </si>
  <si>
    <t>USAHA ALAT MUSIK (RIPAI)</t>
  </si>
  <si>
    <t>PERUM TAMAN KOTA</t>
  </si>
  <si>
    <t>KEMBANGAN UTARA</t>
  </si>
  <si>
    <t>KEMBANGAN</t>
  </si>
  <si>
    <t>[Kegiatan Usaha: -, Kategori: G, KBLI: 46493]</t>
  </si>
  <si>
    <t>USAHA ALAT MUSIK (RIPAI), PERUM TAMAN KOTA, KEMBANGAN UTARA, KEMBANGAN, JAKARTA BARAT</t>
  </si>
  <si>
    <t>AN CIPTA WISATA</t>
  </si>
  <si>
    <t>RUKO GRAND CENTRO BINTARO BLOK A-12 LT 1 JL KODAM BINTARO</t>
  </si>
  <si>
    <t>AN CIPTA WISATA, RUKO GRAND CENTRO BINTARO BLOK A-12 LT 1 JL KODAM BINTARO, PESANGGRAHAN, PESANGGRAHAN, JAKARTA SELATAN</t>
  </si>
  <si>
    <t>ANGKASA MEGA PERSADA</t>
  </si>
  <si>
    <t>KOMPLEK GRAND WIJAYA LT.2</t>
  </si>
  <si>
    <t>ANGKASA MEGA PERSADA, KOMPLEK GRAND WIJAYA LT.2, PULO, KEBAYORAN BARU, JAKARTA SELATAN</t>
  </si>
  <si>
    <t>BINA GUNA TAMA</t>
  </si>
  <si>
    <t>JL WIJAYA II KOMPLEK WIJAYA GRAHA PURI</t>
  </si>
  <si>
    <t>BINA GUNA TAMA, JL WIJAYA II KOMPLEK WIJAYA GRAHA PURI, PULO, KEBAYORAN BARU, JAKARTA SELATAN</t>
  </si>
  <si>
    <t>DAMAR LANGIT SEJAHTERA</t>
  </si>
  <si>
    <t>JALAN WARUNG BUNCIT RAYA NO. 34</t>
  </si>
  <si>
    <t>DAMAR LANGIT SEJAHTERA, JALAN WARUNG BUNCIT RAYA NO. 34, KALIBATA, PANCORAN, JAKARTA SELATAN</t>
  </si>
  <si>
    <t>JAYA KREASI PUTRA INDONESIA</t>
  </si>
  <si>
    <t>KOMPLEK GRAND WIJAYA CENTRE BLOK C10 JL WIJAYA II</t>
  </si>
  <si>
    <t>JAYA KREASI PUTRA INDONESIA, KOMPLEK GRAND WIJAYA CENTRE BLOK C10 JL WIJAYA II, PULO, KEBAYORAN BARU, JAKARTA SELATAN</t>
  </si>
  <si>
    <t>KURNIA UNGGUL LESTARI</t>
  </si>
  <si>
    <t>JL.RA.KARTINI NO.42, CILANDAK BARAT</t>
  </si>
  <si>
    <t>KURNIA UNGGUL LESTARI, JL.RA.KARTINI NO.42, CILANDAK BARAT, CILANDAK BARAT, CILANDAK, JAKARTA SELATAN</t>
  </si>
  <si>
    <t>ANEKA SARANG EKOLOGI</t>
  </si>
  <si>
    <t>JL. RS. FATMAWATI NO. 39 RT.001 RW.010, CILANDAK BARAT</t>
  </si>
  <si>
    <t>ANEKA SARANG EKOLOGI, JL. RS. FATMAWATI NO. 39 RT.001 RW.010, CILANDAK BARAT, CILANDAK BARAT, CILANDAK, JAKARTA SELATAN</t>
  </si>
  <si>
    <t>TRICON TECHNOLOGY</t>
  </si>
  <si>
    <t>JL.ABDUL MADJID NO.3, CIPETE SELATAN</t>
  </si>
  <si>
    <t>TRICON TECHNOLOGY, JL.ABDUL MADJID NO.3, CIPETE SELATAN, CIPETE SELATAN, CILANDAK, JAKARTA SELATAN</t>
  </si>
  <si>
    <t>BERSAUDARA CIPTA ABADI</t>
  </si>
  <si>
    <t>JL. MANGGARAI UTARA VI NO. 1</t>
  </si>
  <si>
    <t>BERSAUDARA CIPTA ABADI, JL. MANGGARAI UTARA VI NO. 1, MANGGARAI, TEBET, JAKARTA SELATAN</t>
  </si>
  <si>
    <t>VARDIMAS KARYA GEMILANG</t>
  </si>
  <si>
    <t>VARDIMAS KARYA GEMILANG, JL. PIERRE KAPT TANDEAN NO.27A LT.5, KUNINGAN BARAT, MAMPANG PRAPATAN, JAKARTA SELATAN</t>
  </si>
  <si>
    <t>FIT BERSINAR MANDIRI</t>
  </si>
  <si>
    <t>JL. KEMANG 1A NO. 9A</t>
  </si>
  <si>
    <t>FIT BERSINAR MANDIRI, JL. KEMANG 1A NO. 9A, BANGKA, MAMPANG PRAPATAN, JAKARTA SELATAN</t>
  </si>
  <si>
    <t>ADAM TEKNIK PRATAMA</t>
  </si>
  <si>
    <t>ADAM TEKNIK PRATAMA, JL. RS. FATMAWATI NO. 72/12, GANDARIA UTARA, KEBAYORAN BARU, JAKARTA SELATAN</t>
  </si>
  <si>
    <t>MANDALA GIRI NUSANTARA</t>
  </si>
  <si>
    <t>JL. RS FATMAWATI NO. 72/12</t>
  </si>
  <si>
    <t>MANDALA GIRI NUSANTARA, JL. RS FATMAWATI NO. 72/12, GANDARIA UTARA, KEBAYORAN BARU, JAKARTA SELATAN</t>
  </si>
  <si>
    <t>SENTRA HARUM LOGISTIK</t>
  </si>
  <si>
    <t>GEDUNG BAKRIE TOWER, LT 9, KOMPLEKS RASUNA EPICENTRUM, JL HR RASUNA SAID</t>
  </si>
  <si>
    <t>SENTRA HARUM LOGISTIK, GEDUNG BAKRIE TOWER, LT 9, KOMPLEKS RASUNA EPICENTRUM, JL HR RASUNA SAID, KARET KUNINGAN, SETIA BUDI, JAKARTA SELATAN</t>
  </si>
  <si>
    <t>MARGA NUSANTARA JAYA</t>
  </si>
  <si>
    <t>JL RAWA BAMBU</t>
  </si>
  <si>
    <t>MARGA NUSANTARA JAYA, JL RAWA BAMBU, PASAR MINGGU, PASAR MINGGU, JAKARTA SELATAN</t>
  </si>
  <si>
    <t>DINAMIKA VISI MANDIRI</t>
  </si>
  <si>
    <t>JL. LENTENG AGUNG TIMUR</t>
  </si>
  <si>
    <t>DINAMIKA VISI MANDIRI, JL. LENTENG AGUNG TIMUR, SRENGSENG SAWAH, JAGAKARSA, JAKARTA SELATAN</t>
  </si>
  <si>
    <t>PRECIOUS MEDICARE KONSULTASI INDONESIA</t>
  </si>
  <si>
    <t>JL LEBAK BULUS I LANTAI 3</t>
  </si>
  <si>
    <t>PRECIOUS MEDICARE KONSULTASI INDONESIA, JL LEBAK BULUS I LANTAI 3, CILANDAK BARAT, CILANDAK, JAKARTA SELATAN</t>
  </si>
  <si>
    <t>BALI PERTIWI WISATA UTAMA</t>
  </si>
  <si>
    <t>PLAZA 5 BLOK D NO. 5 JL. MARGAGUNA RAYA, GANDARIA UTARA</t>
  </si>
  <si>
    <t>BALI PERTIWI WISATA UTAMA, PLAZA 5 BLOK D NO. 5 JL. MARGAGUNA RAYA, GANDARIA UTARA, PULO, KEBAYORAN BARU, JAKARTA SELATAN</t>
  </si>
  <si>
    <t>SATOPATI PERKASA</t>
  </si>
  <si>
    <t>JL.RS.FATMAWATI NO.12A RT.014/3, CIPETE SELATAN</t>
  </si>
  <si>
    <t>[Kegiatan Usaha: -, Kategori: A, KBLI: 01629]</t>
  </si>
  <si>
    <t>SATOPATI PERKASA, JL.RS.FATMAWATI NO.12A RT.014/3, CIPETE SELATAN, CIPETE SELATAN, CILANDAK, JAKARTA SELATAN</t>
  </si>
  <si>
    <t>MULTI ANUGRAH</t>
  </si>
  <si>
    <t>GEDUNG ITC FATMAWATI RUKO NO. 11 LT. 3 JL. RS. FATMAWATI KAV. 39, CIPETE UTARA</t>
  </si>
  <si>
    <t>MULTI ANUGRAH, GEDUNG ITC FATMAWATI RUKO NO. 11 LT. 3 JL. RS. FATMAWATI KAV. 39, CIPETE UTARA, CIPETE UTARA, KEBAYORAN BARU, JAKARTA SELATAN</t>
  </si>
  <si>
    <t>ABADI MANDIRI</t>
  </si>
  <si>
    <t>JL. LENTENG AGUNG NO. 9 RT 007/ RW 01 KEL. LENTENG AGUNG</t>
  </si>
  <si>
    <t>[Kegiatan Usaha: -, Kategori: G, KBLI: 47215]</t>
  </si>
  <si>
    <t>ABADI MANDIRI, JL. LENTENG AGUNG NO. 9 RT 007/ RW 01 KEL. LENTENG AGUNG, LENTENG AGUNG, JAGAKARSA, JAKARTA SELATAN</t>
  </si>
  <si>
    <t>MUSTIKA TIGA SAUDARA</t>
  </si>
  <si>
    <t>KOMPLEK PUSAT NIAGA DUTA MAS BLOK D2 NO. 25 JL RS FATMAWATI</t>
  </si>
  <si>
    <t>MUSTIKA TIGA SAUDARA, KOMPLEK PUSAT NIAGA DUTA MAS BLOK D2 NO. 25 JL RS FATMAWATI, CIPETE UTARA, KEBAYORAN BARU, JAKARTA SELATAN</t>
  </si>
  <si>
    <t>KONTRAKAN (ABDUL RAHMAN)</t>
  </si>
  <si>
    <t>JALAN UTAN JATI</t>
  </si>
  <si>
    <t>PEGADUNGAN</t>
  </si>
  <si>
    <t>KALI DERES</t>
  </si>
  <si>
    <t>[Kegiatan Usaha: -, Kategori: L, KBLI: 68111]</t>
  </si>
  <si>
    <t>KONTRAKAN (ABDUL RAHMAN), JALAN UTAN JATI, PEGADUNGAN, KALI DERES, JAKARTA BARAT</t>
  </si>
  <si>
    <t>MULYACITRA KARYASINDO</t>
  </si>
  <si>
    <t>JL PANJANG RAYA</t>
  </si>
  <si>
    <t>MULYACITRA KARYASINDO, JL PANJANG RAYA, CIPULIR, KEBAYORAN LAMA, JAKARTA SELATAN</t>
  </si>
  <si>
    <t>PARAMA RUMAH KREASI</t>
  </si>
  <si>
    <t>KOMPLEK GRAND WIJAYA CENTER LT. 3A JL WIJAYA II</t>
  </si>
  <si>
    <t>[Kegiatan Usaha: -, Kategori: R, KBLI: 90011]</t>
  </si>
  <si>
    <t>PARAMA RUMAH KREASI, KOMPLEK GRAND WIJAYA CENTER LT. 3A JL WIJAYA II, PULO, KEBAYORAN BARU, JAKARTA SELATAN</t>
  </si>
  <si>
    <t>VINIX PRIMA SEJAHTERA</t>
  </si>
  <si>
    <t>JL. GUNTUR</t>
  </si>
  <si>
    <t>[Kegiatan Usaha: -, Kategori: G, KBLI: 47212]</t>
  </si>
  <si>
    <t>VINIX PRIMA SEJAHTERA, JL. GUNTUR, GUNTUR, SETIA BUDI, JAKARTA SELATAN</t>
  </si>
  <si>
    <t>MJP SERVIS INDONESIA</t>
  </si>
  <si>
    <t>MENARA MTH LT. 9 SUITE 904, JL. LETJEND MT. HARYONO KAV. 23</t>
  </si>
  <si>
    <t>MJP SERVIS INDONESIA, MENARA MTH LT. 9 SUITE 904, JL. LETJEND MT. HARYONO KAV. 23, TEBET TIMUR, TEBET, JAKARTA SELATAN</t>
  </si>
  <si>
    <t>SARI COFFEE INDONESIA</t>
  </si>
  <si>
    <t>SETIABUDI BUILDING 1-2 JL HR RASUNA SAID, KUNINGAN</t>
  </si>
  <si>
    <t>SARI COFFEE INDONESIA, SETIABUDI BUILDING 1-2 JL HR RASUNA SAID, KUNINGAN, KARET KUNINGAN, SETIA BUDI, JAKARTA SELATAN</t>
  </si>
  <si>
    <t>TIARA JAYA MAKMUR</t>
  </si>
  <si>
    <t>JL. RS. FATMAWATI NO.71 KIOS TAMAN PONDOK LABU BLOK A 11, PONDOK LABU</t>
  </si>
  <si>
    <t>TIARA JAYA MAKMUR, JL. RS. FATMAWATI NO.71 KIOS TAMAN PONDOK LABU BLOK A 11, PONDOK LABU, PONDOK LABU, CILANDAK, JAKARTA SELATAN</t>
  </si>
  <si>
    <t>AMANIA MARWAH WISATA</t>
  </si>
  <si>
    <t>JL. BATU MERAH NO.1 A RT 003 RW 002, PEJATEN TIMUR</t>
  </si>
  <si>
    <t>AMANIA MARWAH WISATA, JL. BATU MERAH NO.1 A RT 003 RW 002, PEJATEN TIMUR, PEJATEN TIMUR, PASAR MINGGU, JAKARTA SELATAN</t>
  </si>
  <si>
    <t>ARTHA PRIMA COAL</t>
  </si>
  <si>
    <t>JL.RAYA RAWA BAMBU NO No.14B RT.013 RW.05, PASAR MINGGU</t>
  </si>
  <si>
    <t>[Kegiatan Usaha: -, Kategori: B, KBLI: 08104]</t>
  </si>
  <si>
    <t>ARTHA PRIMA COAL, JL.RAYA RAWA BAMBU NO No.14B RT.013 RW.05, PASAR MINGGU, PASAR MINGGU, PASAR MINGGU, JAKARTA SELATAN</t>
  </si>
  <si>
    <t>TABUNG AGUNG JEMBRANA</t>
  </si>
  <si>
    <t>GEDUNG MENARA KARYA LT. 28, JL HR. RASUNA SAID BLOK X-5 KAV 1-2</t>
  </si>
  <si>
    <t>[Kegiatan Usaha: -, Kategori: I, KBLI: 56304]</t>
  </si>
  <si>
    <t>TABUNG AGUNG JEMBRANA, GEDUNG MENARA KARYA LT. 28, JL HR. RASUNA SAID BLOK X-5 KAV 1-2, KUNINGAN TIMUR, SETIA BUDI, JAKARTA SELATAN</t>
  </si>
  <si>
    <t>PHYTAGORAS SINERGI KOMUNIKASI</t>
  </si>
  <si>
    <t>RUKO DWIJAYA NO 3E JL DWIJAYA RAYA</t>
  </si>
  <si>
    <t>PHYTAGORAS SINERGI KOMUNIKASI, RUKO DWIJAYA NO 3E JL DWIJAYA RAYA, GANDARIA UTARA, KEBAYORAN BARU, JAKARTA SELATAN</t>
  </si>
  <si>
    <t>ALMIRA BERKAH ABADI</t>
  </si>
  <si>
    <t>JL. DR. SAHARJO NO. 123-B RT 001 RW 007, MANGGARAI SELATAN</t>
  </si>
  <si>
    <t>ALMIRA BERKAH ABADI, JL. DR. SAHARJO NO. 123-B RT 001 RW 007, MANGGARAI SELATAN, MANGGARAI SELATAN, TEBET, JAKARTA SELATAN</t>
  </si>
  <si>
    <t>ENERGI MURNI INDONESIA</t>
  </si>
  <si>
    <t>JL JEND GATOT SUBROTO KAV 99</t>
  </si>
  <si>
    <t>ENERGI MURNI INDONESIA, JL JEND GATOT SUBROTO KAV 99, KUNINGAN BARAT, MAMPANG PRAPATAN, JAKARTA SELATAN</t>
  </si>
  <si>
    <t>PERKUMPULAN PERJAPI INDONESIA</t>
  </si>
  <si>
    <t>PHILIPS NEW BUILDING LT 2 JL BUNCIT RAYA</t>
  </si>
  <si>
    <t>[Kegiatan Usaha: -, Kategori: N, KBLI: 82911]</t>
  </si>
  <si>
    <t>PERKUMPULAN PERJAPI INDONESIA, PHILIPS NEW BUILDING LT 2 JL BUNCIT RAYA, PEJATEN BARAT, PASAR MINGGU, JAKARTA SELATAN</t>
  </si>
  <si>
    <t>HARU SEMESTA PERSADA</t>
  </si>
  <si>
    <t>RUKAN KINDO SQUARE BLOK C2 JL RAYA DUREN TIGA</t>
  </si>
  <si>
    <t>[Kegiatan Usaha: -, Kategori: J, KBLI: 58190]</t>
  </si>
  <si>
    <t>HARU SEMESTA PERSADA, RUKAN KINDO SQUARE BLOK C2 JL RAYA DUREN TIGA, DUREN TIGA, PANCORAN, JAKARTA SELATAN</t>
  </si>
  <si>
    <t>MEDIKA ANUGRAH PERMATA</t>
  </si>
  <si>
    <t>KOMPLEK PERKANTORAN DBEST (LOTTE) BLOK D-8JL FATMAWATI NO 15</t>
  </si>
  <si>
    <t>[Kegiatan Usaha: -, Kategori: G, KBLI: 46442]</t>
  </si>
  <si>
    <t>MEDIKA ANUGRAH PERMATA, KOMPLEK PERKANTORAN DBEST (LOTTE) BLOK D-8JL FATMAWATI NO 15, GANDARIA SELATAN, CILANDAK, JAKARTA SELATAN</t>
  </si>
  <si>
    <t>MAHABBAH ADWA PELITA</t>
  </si>
  <si>
    <t>JL TIMBUL</t>
  </si>
  <si>
    <t>MAHABBAH ADWA PELITA, JL TIMBUL, CIPEDAK, JAGAKARSA, JAKARTA SELATAN</t>
  </si>
  <si>
    <t>MITRAPRANA SATWIKA</t>
  </si>
  <si>
    <t>JL.GATOT SUBROTO KAV.14-S GED.BATIK AFRI LT.3, KUNINGAN</t>
  </si>
  <si>
    <t>MITRAPRANA SATWIKA, JL.GATOT SUBROTO KAV.14-S GED.BATIK AFRI LT.3, KUNINGAN, KARET KUNINGAN, SETIA BUDI, JAKARTA SELATAN</t>
  </si>
  <si>
    <t>CAKRAWALA LAUTAN INDONESIA</t>
  </si>
  <si>
    <t>JL MOCH KAHFI I GG SD</t>
  </si>
  <si>
    <t>CAKRAWALA LAUTAN INDONESIA, JL MOCH KAHFI I GG SD, JAGAKARSA, JAGAKARSA, JAKARTA SELATAN</t>
  </si>
  <si>
    <t>SEMESTA RAYA PRIMA</t>
  </si>
  <si>
    <t>KOMPLEK RASUNA EPICENTRUM, GEDUNG EPICENTRUM WALK, STRATA OFFICE SUITES LT. 7 UNIT 0708 B, JL HR. RASUNA SAID</t>
  </si>
  <si>
    <t>[Kegiatan Usaha: -, Kategori: B, KBLI: 08102]</t>
  </si>
  <si>
    <t>SEMESTA RAYA PRIMA, KOMPLEK RASUNA EPICENTRUM, GEDUNG EPICENTRUM WALK, STRATA OFFICE SUITES LT. 7 UNIT 0708 B, JL HR. RASUNA SAID, MENTENG ATAS, SETIA BUDI, JAKARTA SELATAN</t>
  </si>
  <si>
    <t>PERMAISURI INDAH VANIA</t>
  </si>
  <si>
    <t>KEMANG UTARA X JALAN MELATI</t>
  </si>
  <si>
    <t>PERMAISURI INDAH VANIA, KEMANG UTARA X JALAN MELATI, DUREN TIGA, PANCORAN, JAKARTA SELATAN</t>
  </si>
  <si>
    <t>CITARASA MAKMUR BERJAYA</t>
  </si>
  <si>
    <t>[Kegiatan Usaha: -, Kategori: I, KBLI: 56290]</t>
  </si>
  <si>
    <t>CITARASA MAKMUR BERJAYA, JL AMPERA RAYA, CILANDAK TIMUR, PASAR MINGGU, JAKARTA SELATAN</t>
  </si>
  <si>
    <t>TEKNOLOGI DIGITAL MAJU BERSAMA</t>
  </si>
  <si>
    <t>MENARA MTH LANTAI 11, JALAN LETJEN M.T. HARYONO, KAV 23</t>
  </si>
  <si>
    <t>TEKNOLOGI DIGITAL MAJU BERSAMA, MENARA MTH LANTAI 11, JALAN LETJEN M.T. HARYONO, KAV 23, TEBET TIMUR, TEBET, JAKARTA SELATAN</t>
  </si>
  <si>
    <t>ROUDHOTUL ULUM</t>
  </si>
  <si>
    <t>KARET BELAKANG</t>
  </si>
  <si>
    <t>ROUDHOTUL ULUM, KARET BELAKANG, KARET, SETIA BUDI, JAKARTA SELATAN</t>
  </si>
  <si>
    <t>INTERMEDIA TEKNOLOGI PRIMA</t>
  </si>
  <si>
    <t>INTERMEDIA TEKNOLOGI PRIMA, JL WARUNG BUNCIT, RAGUNAN, PASAR MINGGU, JAKARTA SELATAN</t>
  </si>
  <si>
    <t>MASTARIA KONSTRUKTAMA</t>
  </si>
  <si>
    <t>JL SRENGSENG SAWAH NO. 64 RT. 011 RW. 009, SRENGSENG SAWAH</t>
  </si>
  <si>
    <t>[Kegiatan Usaha: -, Kategori: F, KBLI: 43293]</t>
  </si>
  <si>
    <t>MASTARIA KONSTRUKTAMA, JL SRENGSENG SAWAH NO. 64 RT. 011 RW. 009, SRENGSENG SAWAH, SRENGSENG SAWAH, JAGAKARSA, JAKARTA SELATAN</t>
  </si>
  <si>
    <t>GLOBAL CIPTA SUPLINDO</t>
  </si>
  <si>
    <t>JL.RA KARTINI NO.24 RT 001 RW 008 CILANDAK BARAT</t>
  </si>
  <si>
    <t>GLOBAL CIPTA SUPLINDO, JL.RA KARTINI NO.24 RT 001 RW 008 CILANDAK BARAT, CILANDAK BARAT, CILANDAK, JAKARTA SELATAN</t>
  </si>
  <si>
    <t>DOWN UNDER ZKTA</t>
  </si>
  <si>
    <t>JALAN KEMANG TIMUR IV HOUSE NO. 18, UNIT B2</t>
  </si>
  <si>
    <t>[Kegiatan Usaha: -, Kategori: R, KBLI: 93113]</t>
  </si>
  <si>
    <t>DOWN UNDER ZKTA, JALAN KEMANG TIMUR IV HOUSE NO. 18, UNIT B2, BANGKA, MAMPANG PRAPATAN, JAKARTA SELATAN</t>
  </si>
  <si>
    <t>ADY KOMUNIKA PERMATA</t>
  </si>
  <si>
    <t>KOMPLEK DUTA MAS FATMAWATI BLOK A1 NO.11 JL.RS.FATMAWATI NO.39, CIPETE UTARA</t>
  </si>
  <si>
    <t>[Kegiatan Usaha: -, Kategori: R, KBLI: 90030]</t>
  </si>
  <si>
    <t>ADY KOMUNIKA PERMATA, KOMPLEK DUTA MAS FATMAWATI BLOK A1 NO.11 JL.RS.FATMAWATI NO.39, CIPETE UTARA, CIPETE UTARA, KEBAYORAN BARU, JAKARTA SELATAN</t>
  </si>
  <si>
    <t>INSAN SEMPURNA MANDIRI</t>
  </si>
  <si>
    <t>JL WOLTER MONGINSIDI LANTAI 2</t>
  </si>
  <si>
    <t>INSAN SEMPURNA MANDIRI, JL WOLTER MONGINSIDI LANTAI 2, PETOGOGAN, KEBAYORAN BARU, JAKARTA SELATAN</t>
  </si>
  <si>
    <t>FINEOZ INOVASI TEKNOLOGI</t>
  </si>
  <si>
    <t>KOMPLEK PERTOKOAN PONDOK INDAH JL METRO PONDOK INDAH</t>
  </si>
  <si>
    <t>FINEOZ INOVASI TEKNOLOGI, KOMPLEK PERTOKOAN PONDOK INDAH JL METRO PONDOK INDAH, PONDOK PINANG, KEBAYORAN LAMA, JAKARTA SELATAN</t>
  </si>
  <si>
    <t>TRIDAYA SEMESTA LESTARI</t>
  </si>
  <si>
    <t>[Kegiatan Usaha: -, Kategori: G, KBLI: 46651]</t>
  </si>
  <si>
    <t>TRIDAYA SEMESTA LESTARI, JL WOLTER MONGINSIDI, RAWA BARAT, KEBAYORAN BARU, JAKARTA SELATAN</t>
  </si>
  <si>
    <t>SOLUSI INFORMASI INDONESIA</t>
  </si>
  <si>
    <t>JL. RAYA SALIHARA</t>
  </si>
  <si>
    <t>SOLUSI INFORMASI INDONESIA, JL. RAYA SALIHARA, JATI PADANG, PASAR MINGGU, JAKARTA SELATAN</t>
  </si>
  <si>
    <t>SIGMA RAY MULTIKON</t>
  </si>
  <si>
    <t>JL.RS.FATMAWATI NO.6, GANDARIA SELATAN</t>
  </si>
  <si>
    <t>SIGMA RAY MULTIKON, JL.RS.FATMAWATI NO.6, GANDARIA SELATAN, GANDARIA SELATAN, CILANDAK, JAKARTA SELATAN</t>
  </si>
  <si>
    <t>MIRABILIS WIRA BUANA</t>
  </si>
  <si>
    <t>JL. KALIBATA TIMUR I NO NOMOR 1 RT.07 RW.02, PEJATEN TIMUR</t>
  </si>
  <si>
    <t>MIRABILIS WIRA BUANA, JL. KALIBATA TIMUR I NO NOMOR 1 RT.07 RW.02, PEJATEN TIMUR, PEJATEN TIMUR, PASAR MINGGU, JAKARTA SELATAN</t>
  </si>
  <si>
    <t>WARUNG MINUMAN (NIAMAH)</t>
  </si>
  <si>
    <t>KP MAJA</t>
  </si>
  <si>
    <t>WARUNG MINUMAN (NIAMAH), KP MAJA, PEGADUNGAN, KALI DERES, JAKARTA BARAT</t>
  </si>
  <si>
    <t>AGRI INTI UTAMA</t>
  </si>
  <si>
    <t>KOMPLEK DUTA MAS FATMAWATI BLOK D1 NO 24 JL RS FATMAWATI</t>
  </si>
  <si>
    <t>[Kegiatan Usaha: -, Kategori: G, KBLI: 46319]</t>
  </si>
  <si>
    <t>AGRI INTI UTAMA, KOMPLEK DUTA MAS FATMAWATI BLOK D1 NO 24 JL RS FATMAWATI, CIPETE UTARA, KEBAYORAN BARU, JAKARTA SELATAN</t>
  </si>
  <si>
    <t>ADIKARYA AGUNG SENTOSA</t>
  </si>
  <si>
    <t>JALAN SENOPATI RAYA</t>
  </si>
  <si>
    <t>ADIKARYA AGUNG SENTOSA, JALAN SENOPATI RAYA, SENAYAN, KEBAYORAN BARU, JAKARTA SELATAN</t>
  </si>
  <si>
    <t>RAJAWALI MITRA PERKASA</t>
  </si>
  <si>
    <t>JL WARUNG BUNCIT RAYA PULO</t>
  </si>
  <si>
    <t>RAJAWALI MITRA PERKASA, JL WARUNG BUNCIT RAYA PULO, KALIBATA, PANCORAN, JAKARTA SELATAN</t>
  </si>
  <si>
    <t>AUSKAR BUANA BARAKA</t>
  </si>
  <si>
    <t>JL HALIMUN RAYA</t>
  </si>
  <si>
    <t>AUSKAR BUANA BARAKA, JL HALIMUN RAYA, GUNTUR, SETIA BUDI, JAKARTA SELATAN</t>
  </si>
  <si>
    <t>GERAK INSAN MEDIA</t>
  </si>
  <si>
    <t>JL. RS FATMAWATI NO. 72 KIOS TAMAN PONDOK LABU LANTAI 1 BLOK A NO.3B, PONDOK LABU</t>
  </si>
  <si>
    <t>GERAK INSAN MEDIA, JL. RS FATMAWATI NO. 72 KIOS TAMAN PONDOK LABU LANTAI 1 BLOK A NO.3B, PONDOK LABU, PONDOK LABU, CILANDAK, JAKARTA SELATAN</t>
  </si>
  <si>
    <t>HIDUP MASYARAKAT ADIL</t>
  </si>
  <si>
    <t>RUKO RADIO DALAM SQUARE KAV. 1E, JL. RADIO DALAM RAYA NO.4</t>
  </si>
  <si>
    <t>HIDUP MASYARAKAT ADIL, RUKO RADIO DALAM SQUARE KAV. 1E, JL. RADIO DALAM RAYA NO.4, GANDARIA UTARA, KEBAYORAN BARU, JAKARTA SELATAN</t>
  </si>
  <si>
    <t>PERKUMPULAN AFILIASI TELEVISI LOKAL INDONESIA</t>
  </si>
  <si>
    <t>JL. RAYA LENTENG AGUNG KEL. LT. AGUNG RT 0010 RW 04 SENTRA NIAGA LENTENG AGUNG BLOK B 28</t>
  </si>
  <si>
    <t>PERKUMPULAN AFILIASI TELEVISI LOKAL INDONESIA, JL. RAYA LENTENG AGUNG KEL. LT. AGUNG RT 0010 RW 04 SENTRA NIAGA LENTENG AGUNG BLOK B 28, LENTENG AGUNG, JAGAKARSA, JAKARTA SELATAN</t>
  </si>
  <si>
    <t>VISI GLOBAL ARMADA</t>
  </si>
  <si>
    <t>[Kegiatan Usaha: -, Kategori: J, KBLI: 62011]</t>
  </si>
  <si>
    <t>VISI GLOBAL ARMADA, JL RS. FATMAWATI, CILANDAK BARAT, CILANDAK, JAKARTA SELATAN</t>
  </si>
  <si>
    <t>RESIK CITRA MANDIRI PERSADA</t>
  </si>
  <si>
    <t>JL DARMAWANGSA RAYA WIJAYA GRAND CENTRE</t>
  </si>
  <si>
    <t>[Kegiatan Usaha: -, Kategori: N, KBLI: 81210]</t>
  </si>
  <si>
    <t>RESIK CITRA MANDIRI PERSADA, JL DARMAWANGSA RAYA WIJAYA GRAND CENTRE, PULO, KEBAYORAN BARU, JAKARTA SELATAN</t>
  </si>
  <si>
    <t>ANDRIA UTAMA</t>
  </si>
  <si>
    <t>JL. KALIBATA TIMUR NO. 31 A RT 002 RW 001, PEJATEN TIMUR</t>
  </si>
  <si>
    <t>[Kegiatan Usaha: -, Kategori: R, KBLI: 90012]</t>
  </si>
  <si>
    <t>ANDRIA UTAMA, JL. KALIBATA TIMUR NO. 31 A RT 002 RW 001, PEJATEN TIMUR, PEJATEN TIMUR, PASAR MINGGU, JAKARTA SELATAN</t>
  </si>
  <si>
    <t>UVOLUTION INDONESIA</t>
  </si>
  <si>
    <t>KOMPLEK WIJAYA GRAHA PURI BLOK E NO.7 JL WIJAYA II</t>
  </si>
  <si>
    <t>UVOLUTION INDONESIA, KOMPLEK WIJAYA GRAHA PURI BLOK E NO.7 JL WIJAYA II, PULO, KEBAYORAN BARU, JAKARTA SELATAN</t>
  </si>
  <si>
    <t>NEWCIPTA MANDIRI</t>
  </si>
  <si>
    <t>KOMPLEK DUTA MAS FATMAWATI JL RS FATMAWATI NO NO 39</t>
  </si>
  <si>
    <t>NEWCIPTA MANDIRI, KOMPLEK DUTA MAS FATMAWATI JL RS FATMAWATI NO NO 39, CIPETE UTARA, KEBAYORAN BARU, JAKARTA SELATAN</t>
  </si>
  <si>
    <t>FRESH ONE</t>
  </si>
  <si>
    <t>GEDUNG MAL AMBASADOR LT DASAR NO 10-11, JL PROF DR SATRIO</t>
  </si>
  <si>
    <t>FRESH ONE, GEDUNG MAL AMBASADOR LT DASAR NO 10-11, JL PROF DR SATRIO, KARET KUNINGAN, SETIA BUDI, JAKARTA SELATAN</t>
  </si>
  <si>
    <t>YEMARYO KASIH BERKAT</t>
  </si>
  <si>
    <t>JALAN PERINTIS I</t>
  </si>
  <si>
    <t>YEMARYO KASIH BERKAT, JALAN PERINTIS I, KARET, SETIA BUDI, JAKARTA SELATAN</t>
  </si>
  <si>
    <t>KISARAH ANUGERAH WISATA</t>
  </si>
  <si>
    <t>TB. SIMATUPANG LANTAI 15</t>
  </si>
  <si>
    <t>KISARAH ANUGERAH WISATA, TB. SIMATUPANG LANTAI 15, KEBAGUSAN, PASAR MINGGU, JAKARTA SELATAN</t>
  </si>
  <si>
    <t>MEDI PHARMINDO UTAMA</t>
  </si>
  <si>
    <t>JL PENGADEGAN TIMUR RAYA</t>
  </si>
  <si>
    <t>MEDI PHARMINDO UTAMA, JL PENGADEGAN TIMUR RAYA, PENGADEGAN, PANCORAN, JAKARTA SELATAN</t>
  </si>
  <si>
    <t>SUKA ASIH</t>
  </si>
  <si>
    <t>JL.HAJI KAMANG BAWAH NO.16, PONDOK LABU</t>
  </si>
  <si>
    <t>SUKA ASIH, JL.HAJI KAMANG BAWAH NO.16, PONDOK LABU, PONDOK LABU, CILANDAK, JAKARTA SELATAN</t>
  </si>
  <si>
    <t>BABEN CAKRA ABADI</t>
  </si>
  <si>
    <t>JL. TEBET BARAT DALAM RAYA NO.66</t>
  </si>
  <si>
    <t>[Kegiatan Usaha: -, Kategori: C, KBLI: 14301]</t>
  </si>
  <si>
    <t>BABEN CAKRA ABADI, JL. TEBET BARAT DALAM RAYA NO.66, TEBET BARAT, TEBET, JAKARTA SELATAN</t>
  </si>
  <si>
    <t>BHUMIKSARA</t>
  </si>
  <si>
    <t>JL.JEND.SUDIRMAN NO.49A. SETIABUDI, SETIA BUDI</t>
  </si>
  <si>
    <t>BHUMIKSARA, JL.JEND.SUDIRMAN NO.49A. SETIABUDI, SETIA BUDI, SETIA BUDI, SETIA BUDI, JAKARTA SELATAN</t>
  </si>
  <si>
    <t>BAYU BUANA GEMILANG, PT</t>
  </si>
  <si>
    <t>JL JEND GATOT SUBROTO KAV 24 &amp; 25, CENTENNIAL TOWER LT 18</t>
  </si>
  <si>
    <t>[Kegiatan Usaha: -, Kategori: D, KBLI: 35202] [Kegiatan Usaha: -, Kategori: D, KBLI: 35202]</t>
  </si>
  <si>
    <t>BAYU BUANA GEMILANG, PT, JL JEND GATOT SUBROTO KAV 24 &amp; 25, CENTENNIAL TOWER LT 18, KUNINGAN TIMUR, SETIA BUDI, JAKARTA SELATAN</t>
  </si>
  <si>
    <t>ALMA AMANAH MULTIVALAS</t>
  </si>
  <si>
    <t>JL RAYA PASAR MINGGU</t>
  </si>
  <si>
    <t>[Kegiatan Usaha: -, Kategori: K, KBLI: 64121]</t>
  </si>
  <si>
    <t>ALMA AMANAH MULTIVALAS, JL RAYA PASAR MINGGU, KALIBATA, PANCORAN, JAKARTA SELATAN</t>
  </si>
  <si>
    <t>BINTANG ADES MULTIMEDIKA</t>
  </si>
  <si>
    <t>KOMPLEK THE DARMAWANGSA SQUARE LT. 2 NO.17-18, JL DARMAWANGSA VI &amp; IX</t>
  </si>
  <si>
    <t>BINTANG ADES MULTIMEDIKA, KOMPLEK THE DARMAWANGSA SQUARE LT. 2 NO.17-18, JL DARMAWANGSA VI &amp; IX, PULO, KEBAYORAN BARU, JAKARTA SELATAN</t>
  </si>
  <si>
    <t>PLAN INTERNATIONAL</t>
  </si>
  <si>
    <t>JL. HR RASUNA SAID KAV. B-9, GEDUNG MENARA DUTA LT. 2 &amp; LT. 6</t>
  </si>
  <si>
    <t>PLAN INTERNATIONAL, JL. HR RASUNA SAID KAV. B-9, GEDUNG MENARA DUTA LT. 2 &amp; LT. 6, KARET KUNINGAN, SETIA BUDI, JAKARTA SELATAN</t>
  </si>
  <si>
    <t>MITRA LISING INDONESIA</t>
  </si>
  <si>
    <t>JL RAYA RAWA BAMBU</t>
  </si>
  <si>
    <t>MITRA LISING INDONESIA, JL RAYA RAWA BAMBU, PASAR MINGGU, PASAR MINGGU, JAKARTA SELATAN</t>
  </si>
  <si>
    <t>KINARYA PUTRA NUSANTARA</t>
  </si>
  <si>
    <t>JL ADITYAWARMAN 1</t>
  </si>
  <si>
    <t>KINARYA PUTRA NUSANTARA, JL ADITYAWARMAN 1, MELAWAI, KEBAYORAN BARU, JAKARTA SELATAN</t>
  </si>
  <si>
    <t>BALA YAKSA RAYA</t>
  </si>
  <si>
    <t>GEDUNG EPICENTRUM WALK OFFICE SUITE 529A, JL. HR RASUNA SAID</t>
  </si>
  <si>
    <t>BALA YAKSA RAYA, GEDUNG EPICENTRUM WALK OFFICE SUITE 529A, JL. HR RASUNA SAID, KARET KUNINGAN, SETIA BUDI, JAKARTA SELATAN</t>
  </si>
  <si>
    <t>TEMPO 21 JUNI 1994</t>
  </si>
  <si>
    <t>JL PALMERAH BARAT</t>
  </si>
  <si>
    <t>TEMPO 21 JUNI 1994, JL PALMERAH BARAT, GROGOL UTARA, KEBAYORAN LAMA, JAKARTA SELATAN</t>
  </si>
  <si>
    <t>ZHEJIANG INDUSTRIAL EQUIPMENT INSTALLATION GROUP CO., LTD.</t>
  </si>
  <si>
    <t>ARIOBIMO SENTRAL LT. 8 BLOK 71, JL. HR. RASUNA SAID KAV. X-2 NO. 5</t>
  </si>
  <si>
    <t>ZHEJIANG INDUSTRIAL EQUIPMENT INSTALLATION GROUP CO., LTD., ARIOBIMO SENTRAL LT. 8 BLOK 71, JL. HR. RASUNA SAID KAV. X-2 NO. 5, KUNINGAN TIMUR, SETIA BUDI, JAKARTA SELATAN</t>
  </si>
  <si>
    <t>HIMPUNAN AHLI PEMBANGKIT TENAGA LISTRIK INDONESIA</t>
  </si>
  <si>
    <t>JL ASIA AFRIKA KOMPLEK PLTD SENAYAN RT.007/007, GROGOL UTARA</t>
  </si>
  <si>
    <t>[Kegiatan Usaha: -, Kategori: S, KBLI: 94122]</t>
  </si>
  <si>
    <t>HIMPUNAN AHLI PEMBANGKIT TENAGA LISTRIK INDONESIA, JL ASIA AFRIKA KOMPLEK PLTD SENAYAN RT.007/007, GROGOL UTARA, GROGOL UTARA, KEBAYORAN LAMA, JAKARTA SELATAN</t>
  </si>
  <si>
    <t>ERA KREASI ARTHA</t>
  </si>
  <si>
    <t>GD. PATRA OFFICE TOWER LT. XVII - RUANG 1702, JL. JEND. GATOT SUBROTO KAV. 32-34, KUNINGAN TIMUR</t>
  </si>
  <si>
    <t>ERA KREASI ARTHA, GD. PATRA OFFICE TOWER LT. XVII - RUANG 1702, JL. JEND. GATOT SUBROTO KAV. 32-34, KUNINGAN TIMUR, KUNINGAN TIMUR, SETIA BUDI, JAKARTA SELATAN</t>
  </si>
  <si>
    <t>ARMANANTA BERSAUDARA</t>
  </si>
  <si>
    <t>JL RS FATMAWATI NO 71 GRAHA MAS FATMAWATI</t>
  </si>
  <si>
    <t>ARMANANTA BERSAUDARA, JL RS FATMAWATI NO 71 GRAHA MAS FATMAWATI, CIPETE UTARA, KEBAYORAN BARU, JAKARTA SELATAN</t>
  </si>
  <si>
    <t>ANUGRAH PELITA ENERGINDO</t>
  </si>
  <si>
    <t>JL. TEBET RAYA NO.20</t>
  </si>
  <si>
    <t>[Kegiatan Usaha: -, Kategori: C, KBLI: 28111]</t>
  </si>
  <si>
    <t>ANUGRAH PELITA ENERGINDO, JL. TEBET RAYA NO.20, TEBET BARAT, TEBET, JAKARTA SELATAN</t>
  </si>
  <si>
    <t>RAMADUTA MEDIA PARIWARA</t>
  </si>
  <si>
    <t>JL.CIPETE 2 NO.9-B, CIPETE SELATAN</t>
  </si>
  <si>
    <t>RAMADUTA MEDIA PARIWARA, JL.CIPETE 2 NO.9-B, CIPETE SELATAN, CIPETE SELATAN, CILANDAK, JAKARTA SELATAN</t>
  </si>
  <si>
    <t>HUTAMA MITRA CIPTA</t>
  </si>
  <si>
    <t>JL.AMPERA BUNTU NO.25, RAGUNAN</t>
  </si>
  <si>
    <t>HUTAMA MITRA CIPTA, JL.AMPERA BUNTU NO.25, RAGUNAN, RAGUNAN, PASAR MINGGU, JAKARTA SELATAN</t>
  </si>
  <si>
    <t>GRAFINDO MEDIA</t>
  </si>
  <si>
    <t>JL. PINANG RAYA NO. 52 RT 001 RW 002</t>
  </si>
  <si>
    <t>GRAFINDO MEDIA, JL. PINANG RAYA NO. 52 RT 001 RW 002, PONDOK LABU, CILANDAK, JAKARTA SELATAN</t>
  </si>
  <si>
    <t>IMPACT MEDIA SOLUSI</t>
  </si>
  <si>
    <t>JL BANGKA</t>
  </si>
  <si>
    <t>IMPACT MEDIA SOLUSI, JL BANGKA, KUNINGAN BARAT, MAMPANG PRAPATAN, JAKARTA SELATAN</t>
  </si>
  <si>
    <t>BUDI KEMULYAAN RSB</t>
  </si>
  <si>
    <t>PEKOJAN RAYA JL</t>
  </si>
  <si>
    <t>PEKOJAN</t>
  </si>
  <si>
    <t>TAMBORA</t>
  </si>
  <si>
    <t>[Kegiatan Usaha: -, Kategori: Q, KBLI: 86901]</t>
  </si>
  <si>
    <t>BUDI KEMULYAAN RSB, PEKOJAN RAYA JL, PEKOJAN, TAMBORA, JAKARTA BARAT</t>
  </si>
  <si>
    <t>SALON KENSUKO</t>
  </si>
  <si>
    <t>RUKO PELANGI</t>
  </si>
  <si>
    <t>CENGKARENG BARAT</t>
  </si>
  <si>
    <t>[Kegiatan Usaha: -, Kategori: S, KBLI: 96112]</t>
  </si>
  <si>
    <t>SALON KENSUKO, RUKO PELANGI, CENGKARENG BARAT, CENGKARENG, JAKARTA BARAT</t>
  </si>
  <si>
    <t>NIAGATAMA SEMESTA INDONESIA</t>
  </si>
  <si>
    <t>RUKAN ROYAL PALACE JL PROF DR SOEPOMO SH</t>
  </si>
  <si>
    <t>[Kegiatan Usaha: -, Kategori: A, KBLI: 01111]</t>
  </si>
  <si>
    <t>NIAGATAMA SEMESTA INDONESIA, RUKAN ROYAL PALACE JL PROF DR SOEPOMO SH, MENTENG DALAM, TEBET, JAKARTA SELATAN</t>
  </si>
  <si>
    <t>DIGICON MULTI KREASI</t>
  </si>
  <si>
    <t>DIGICON MULTI KREASI, JL RS. FATMAWATI, CILANDAK BARAT, CILANDAK, JAKARTA SELATAN</t>
  </si>
  <si>
    <t>JAVA PROMO SERVICE</t>
  </si>
  <si>
    <t>JL. RS FATMAWATI RAYA NO.1 BLOK A, PULO</t>
  </si>
  <si>
    <t>JAVA PROMO SERVICE, JL. RS FATMAWATI RAYA NO.1 BLOK A, PULO, PULO, KEBAYORAN BARU, JAKARTA SELATAN</t>
  </si>
  <si>
    <t>KIOS KAOS KAKI (WISNU DARMAWAN)</t>
  </si>
  <si>
    <t>PERNIAGAAN JLN</t>
  </si>
  <si>
    <t>[Kegiatan Usaha: -, Kategori: G, KBLI: 47712]</t>
  </si>
  <si>
    <t>KIOS KAOS KAKI (WISNU DARMAWAN), PERNIAGAAN JLN, TAMBORA, TAMBORA, JAKARTA BARAT</t>
  </si>
  <si>
    <t>TOKO BERSAMA</t>
  </si>
  <si>
    <t>PINTU KECIL NO 11 JL</t>
  </si>
  <si>
    <t>ROA MALAKA</t>
  </si>
  <si>
    <t>[Kegiatan Usaha: -, Kategori: G, KBLI: 47829]</t>
  </si>
  <si>
    <t>TOKO BERSAMA, PINTU KECIL NO 11 JL, ROA MALAKA, TAMBORA, JAKARTA BARAT</t>
  </si>
  <si>
    <t>PENJUAL KOSMETIK (TARI)</t>
  </si>
  <si>
    <t>JALAN TAWAKAL UJUNG</t>
  </si>
  <si>
    <t>TOMANG</t>
  </si>
  <si>
    <t>GROGOL PETAMBURAN</t>
  </si>
  <si>
    <t>[Kegiatan Usaha: -, Kategori: G, KBLI: 47724]</t>
  </si>
  <si>
    <t>PENJUAL KOSMETIK (TARI), JALAN TAWAKAL UJUNG, TOMANG, GROGOL PETAMBURAN, JAKARTA BARAT</t>
  </si>
  <si>
    <t>ANDARA MOTOR</t>
  </si>
  <si>
    <t>ANDARA MOTOR, JL MAMPANG PRAPATAN RAYA, MAMPANG PRAPATAN, MAMPANG PRAPATAN, JAKARTA SELATAN</t>
  </si>
  <si>
    <t>SINAR BINTANG DUNIA</t>
  </si>
  <si>
    <t>JL. RAYA RAWA BAMBU LT. 2</t>
  </si>
  <si>
    <t>SINAR BINTANG DUNIA, JL. RAYA RAWA BAMBU LT. 2, PASAR MINGGU, PASAR MINGGU, JAKARTA SELATAN</t>
  </si>
  <si>
    <t>ADIA MITRA LESTARI</t>
  </si>
  <si>
    <t>ADIA MITRA LESTARI, JL SULTAN ISKANDAR MUDA, KEBAYORAN LAMA UTARA, KEBAYORAN LAMA, JAKARTA SELATAN</t>
  </si>
  <si>
    <t>NAULI UTAMA KONSULTAN</t>
  </si>
  <si>
    <t>KOMPLEK RUKO TANJUNG MAS RAYA</t>
  </si>
  <si>
    <t>NAULI UTAMA KONSULTAN, KOMPLEK RUKO TANJUNG MAS RAYA, TANJUNG BARAT, JAGAKARSA, JAKARTA SELATAN</t>
  </si>
  <si>
    <t>LUMBUNGMAS CAHAYA UTAMA</t>
  </si>
  <si>
    <t>GD EPICENTRUM WALK, LT 5, JL HR RASUNA SAID</t>
  </si>
  <si>
    <t>LUMBUNGMAS CAHAYA UTAMA, GD EPICENTRUM WALK, LT 5, JL HR RASUNA SAID, KARET KUNINGAN, SETIA BUDI, JAKARTA SELATAN</t>
  </si>
  <si>
    <t>CIPTA PRATAMA KREASI</t>
  </si>
  <si>
    <t>JL CIPETE RAYA</t>
  </si>
  <si>
    <t>CIPTA PRATAMA KREASI, JL CIPETE RAYA, CIPETE SELATAN, CILANDAK, JAKARTA SELATAN</t>
  </si>
  <si>
    <t>PHILADELPHIA COLISEUM HUB</t>
  </si>
  <si>
    <t>EIGHTYEIGHT@KASABLANKA OFFICE TOWER LANTAI 10, UNIT E, JL CASABLANCA KAV 88</t>
  </si>
  <si>
    <t>PHILADELPHIA COLISEUM HUB, EIGHTYEIGHT@KASABLANKA OFFICE TOWER LANTAI 10, UNIT E, JL CASABLANCA KAV 88, MENTENG DALAM, TEBET, JAKARTA SELATAN</t>
  </si>
  <si>
    <t>TIGATAMA CIPTA SELARAS</t>
  </si>
  <si>
    <t>JL RAMBUTAN NO NO20 RT.009 RW.10, PASAR MINGGU</t>
  </si>
  <si>
    <t>TIGATAMA CIPTA SELARAS, JL RAMBUTAN NO NO20 RT.009 RW.10, PASAR MINGGU, PEJATEN BARAT, PASAR MINGGU, JAKARTA SELATAN</t>
  </si>
  <si>
    <t>SAGANG UTAMA JAYA</t>
  </si>
  <si>
    <t>JL GATOT SUBROTO KAV 32-34</t>
  </si>
  <si>
    <t>SAGANG UTAMA JAYA, JL GATOT SUBROTO KAV 32-34, KUNINGAN TIMUR, SETIA BUDI, JAKARTA SELATAN</t>
  </si>
  <si>
    <t>GUNTUR DUA PULUH</t>
  </si>
  <si>
    <t>JL GUNTUR</t>
  </si>
  <si>
    <t>GUNTUR DUA PULUH, JL GUNTUR, GUNTUR, SETIA BUDI, JAKARTA SELATAN</t>
  </si>
  <si>
    <t>APOTEK KEJAYAAN (YUANITA )</t>
  </si>
  <si>
    <t>JALAN KEJAYAAN NO 1A</t>
  </si>
  <si>
    <t>KRUKUT</t>
  </si>
  <si>
    <t>APOTEK KEJAYAAN (YUANITA ), JALAN KEJAYAAN NO 1A, KRUKUT, TAMAN SARI, JAKARTA BARAT</t>
  </si>
  <si>
    <t>YARA &amp; YARA LAW OFFICE</t>
  </si>
  <si>
    <t>YARA &amp; YARA LAW OFFICE, JL SULTAN AGUNG, PASAR MANGGIS, SETIA BUDI, JAKARTA SELATAN</t>
  </si>
  <si>
    <t>JASA TRANS USAHA BERSAMA</t>
  </si>
  <si>
    <t>GRAND SOEPOMO KAV.G LT II, JL PROF DR SOEPOMO SH</t>
  </si>
  <si>
    <t>JASA TRANS USAHA BERSAMA, GRAND SOEPOMO KAV.G LT II, JL PROF DR SOEPOMO SH, MENTENG DALAM, TEBET, JAKARTA SELATAN</t>
  </si>
  <si>
    <t>BOEUN INDONESIA</t>
  </si>
  <si>
    <t>BOEUN INDONESIA, JL MAMPANG PRAPATAN RAYA, DUREN TIGA, PANCORAN, JAKARTA SELATAN</t>
  </si>
  <si>
    <t>SUMBER ALAM KARYA SEMESTA</t>
  </si>
  <si>
    <t>JL TENTARA PELAJAR RUKAN PERMATA SENAYAN</t>
  </si>
  <si>
    <t>[Kegiatan Usaha: -, Kategori: A, KBLI: 02140]</t>
  </si>
  <si>
    <t>SUMBER ALAM KARYA SEMESTA, JL TENTARA PELAJAR RUKAN PERMATA SENAYAN, GROGOL UTARA, KEBAYORAN LAMA, JAKARTA SELATAN</t>
  </si>
  <si>
    <t>CARAKA SINTESA INDONESIA</t>
  </si>
  <si>
    <t>OFFICE TOWER EIGHTYEIGHT@KASABLANKA, 9 A FLOOR, JLN CASABLANCA RAYA KAV 88</t>
  </si>
  <si>
    <t>CARAKA SINTESA INDONESIA, OFFICE TOWER EIGHTYEIGHT@KASABLANKA, 9 A FLOOR, JLN CASABLANCA RAYA KAV 88, MENTENG DALAM, TEBET, JAKARTA SELATAN</t>
  </si>
  <si>
    <t>PT PEMASOK PASAR INDONESIA</t>
  </si>
  <si>
    <t>KINANTI BUILDING KOMPLEK RASUNA EPICENTRUM, LANTAI 2, UNIT B2, JL. H.R. RASUNA SAID</t>
  </si>
  <si>
    <t>PT PEMASOK PASAR INDONESIA, KINANTI BUILDING KOMPLEK RASUNA EPICENTRUM, LANTAI 2, UNIT B2, JL. H.R. RASUNA SAID, KARET KUNINGAN, SETIA BUDI, JAKARTA SELATAN</t>
  </si>
  <si>
    <t>HIAS RITEL INDONESIA</t>
  </si>
  <si>
    <t>JL.RS.FATMAWATI RAYA NO.15 H RT.001/RW.007 GANDARIA UTARA</t>
  </si>
  <si>
    <t>[Kegiatan Usaha: -, Kategori: G, KBLI: 47599]</t>
  </si>
  <si>
    <t>HIAS RITEL INDONESIA, JL.RS.FATMAWATI RAYA NO.15 H RT.001/RW.007 GANDARIA UTARA, GANDARIA UTARA, KEBAYORAN BARU, JAKARTA SELATAN</t>
  </si>
  <si>
    <t>ANGGIE RASSLY ANDALAN</t>
  </si>
  <si>
    <t>JL. GUNAWARMAN</t>
  </si>
  <si>
    <t>ANGGIE RASSLY ANDALAN, JL. GUNAWARMAN, RAWA BARAT, KEBAYORAN BARU, JAKARTA SELATAN</t>
  </si>
  <si>
    <t>NABIL CIPTA KREASI</t>
  </si>
  <si>
    <t>NABIL CIPTA KREASI, JL. CIPUTAT RAYA, KEBAYORAN LAMA UTARA, KEBAYORAN LAMA, JAKARTA SELATAN</t>
  </si>
  <si>
    <t>ISTANA KARYA INDONESIA</t>
  </si>
  <si>
    <t>KIOS TAMAN PONDOK LABU LT. 1 BLOK B NO 3A JL RS FATMAWATI</t>
  </si>
  <si>
    <t>ISTANA KARYA INDONESIA, KIOS TAMAN PONDOK LABU LT. 1 BLOK B NO 3A JL RS FATMAWATI, PONDOK LABU, CILANDAK, JAKARTA SELATAN</t>
  </si>
  <si>
    <t>INDOSARI MURNI</t>
  </si>
  <si>
    <t>JL.RS.FATMAWATI/28 FATMAWATI MAS BLK II/208, CILANDAK BARAT</t>
  </si>
  <si>
    <t>INDOSARI MURNI, JL.RS.FATMAWATI/28 FATMAWATI MAS BLK II/208, CILANDAK BARAT, CILANDAK BARAT, CILANDAK, JAKARTA SELATAN</t>
  </si>
  <si>
    <t>PUSAT EKSEKUTIF INTERNASIONAL</t>
  </si>
  <si>
    <t>JL.JEND.SUDIRMAN KAV.71 GD.S.WIDJOJO LT. 3/9, SENAYAN</t>
  </si>
  <si>
    <t>PUSAT EKSEKUTIF INTERNASIONAL, JL.JEND.SUDIRMAN KAV.71 GD.S.WIDJOJO LT. 3/9, SENAYAN, SENAYAN, KEBAYORAN BARU, JAKARTA SELATAN</t>
  </si>
  <si>
    <t>POCA MEDIA SEJAHTERA</t>
  </si>
  <si>
    <t>KOMPLEK WIJAYA GRAND CENTER BLOK G - 29 JL WIJAYA II</t>
  </si>
  <si>
    <t>POCA MEDIA SEJAHTERA, KOMPLEK WIJAYA GRAND CENTER BLOK G - 29 JL WIJAYA II, PULO, KEBAYORAN BARU, JAKARTA SELATAN</t>
  </si>
  <si>
    <t>FOKUS BINA NUSA</t>
  </si>
  <si>
    <t>KOMPLEK DUTA MAS BLOK B2/34-35 JL RS FATMAWATI NO 39</t>
  </si>
  <si>
    <t>FOKUS BINA NUSA, KOMPLEK DUTA MAS BLOK B2/34-35 JL RS FATMAWATI NO 39, CIPETE UTARA, KEBAYORAN BARU, JAKARTA SELATAN</t>
  </si>
  <si>
    <t>SONSI TRANS NUSANTARA</t>
  </si>
  <si>
    <t>KANTOR TAMAN E3.3 JL. MEGA KUNINGAN BARAT NO.7</t>
  </si>
  <si>
    <t>SONSI TRANS NUSANTARA, KANTOR TAMAN E3.3 JL. MEGA KUNINGAN BARAT NO.7, KUNINGAN TIMUR, SETIA BUDI, JAKARTA SELATAN</t>
  </si>
  <si>
    <t>SISKA PUTRI SONA</t>
  </si>
  <si>
    <t>JL.CILANDAK KKO NO NO.2, RAGUNAN</t>
  </si>
  <si>
    <t>SISKA PUTRI SONA, JL.CILANDAK KKO NO NO.2, RAGUNAN, RAGUNAN, PASAR MINGGU, JAKARTA SELATAN</t>
  </si>
  <si>
    <t>JAWI BERKAT ABADI</t>
  </si>
  <si>
    <t>JALAN PINDING NOMOR 59 A,</t>
  </si>
  <si>
    <t>JAWI BERKAT ABADI, JALAN PINDING NOMOR 59 A,, CIPEDAK, JAGAKARSA, JAKARTA SELATAN</t>
  </si>
  <si>
    <t>VIBRAN RAYA BESTARI</t>
  </si>
  <si>
    <t>JALAN NIPAH II NO. 2 BLOK Q/5</t>
  </si>
  <si>
    <t>[Kegiatan Usaha: -, Kategori: F, KBLI: 41017]</t>
  </si>
  <si>
    <t>VIBRAN RAYA BESTARI, JALAN NIPAH II NO. 2 BLOK Q/5, PETOGOGAN, KEBAYORAN BARU, JAKARTA SELATAN</t>
  </si>
  <si>
    <t>JAVPAC SPORT INDONESIA</t>
  </si>
  <si>
    <t>KOMPLEK GOLDEN PLAZA BLOK G NO. 27-28, JL. RS. FATMAWATI</t>
  </si>
  <si>
    <t>JAVPAC SPORT INDONESIA, KOMPLEK GOLDEN PLAZA BLOK G NO. 27-28, JL. RS. FATMAWATI, GANDARIA SELATAN, CILANDAK, JAKARTA SELATAN</t>
  </si>
  <si>
    <t>HASKI SUPENIR RIO NASIONAL</t>
  </si>
  <si>
    <t>JL.MARGASATWA NO.14, PONDOK LABU</t>
  </si>
  <si>
    <t>[Kegiatan Usaha: -, Kategori: H, KBLI: 50141]</t>
  </si>
  <si>
    <t>HASKI SUPENIR RIO NASIONAL, JL.MARGASATWA NO.14, PONDOK LABU, PONDOK LABU, CILANDAK, JAKARTA SELATAN</t>
  </si>
  <si>
    <t>NUSARIAU KENCANA COAL</t>
  </si>
  <si>
    <t>KOMPLEK KEBAYORAN CENTRE JL KEBAYORAN BARU NO 7</t>
  </si>
  <si>
    <t>NUSARIAU KENCANA COAL, KOMPLEK KEBAYORAN CENTRE JL KEBAYORAN BARU NO 7, KEBAYORAN LAMA UTARA, KEBAYORAN LAMA, JAKARTA SELATAN</t>
  </si>
  <si>
    <t>BERLIAN INDONESIA TERBAIK</t>
  </si>
  <si>
    <t>GEDUNG GAJAH UNIT AB LT. 1 JL. DR SAHARJO</t>
  </si>
  <si>
    <t>BERLIAN INDONESIA TERBAIK, GEDUNG GAJAH UNIT AB LT. 1 JL. DR SAHARJO, TEBET BARAT, TEBET, JAKARTA SELATAN</t>
  </si>
  <si>
    <t>BUNGSU NANDA</t>
  </si>
  <si>
    <t>JL. AYUB NO.28, PEJATEN BARAT</t>
  </si>
  <si>
    <t>BUNGSU NANDA, JL. AYUB NO.28, PEJATEN BARAT, PEJATEN BARAT, PASAR MINGGU, JAKARTA SELATAN</t>
  </si>
  <si>
    <t>GRIYA TATA HUSADA</t>
  </si>
  <si>
    <t>JL. RAYA RAWA BAMBU B-7, PEJATEN TIMUR</t>
  </si>
  <si>
    <t>GRIYA TATA HUSADA, JL. RAYA RAWA BAMBU B-7, PEJATEN TIMUR, PEJATEN TIMUR, PASAR MINGGU, JAKARTA SELATAN</t>
  </si>
  <si>
    <t>MUBINA FIFA MANDIRI</t>
  </si>
  <si>
    <t>GEDUNG KALIBATA CITY SQUARE TOWER KEMUNING UNIT 1/K/01/KL 11 + GUDANG JL KALIBATA</t>
  </si>
  <si>
    <t>MUBINA FIFA MANDIRI, GEDUNG KALIBATA CITY SQUARE TOWER KEMUNING UNIT 1/K/01/KL 11 + GUDANG JL KALIBATA, RAWAJATI, PANCORAN, JAKARTA SELATAN</t>
  </si>
  <si>
    <t>GEMBIRA SUKSES BERSAMA</t>
  </si>
  <si>
    <t>KOMPLEK RUKAN PERMATA SENAYAN BLOK G 11 JL TENTARA PELAJAR</t>
  </si>
  <si>
    <t>GEMBIRA SUKSES BERSAMA, KOMPLEK RUKAN PERMATA SENAYAN BLOK G 11 JL TENTARA PELAJAR, GROGOL UTARA, KEBAYORAN LAMA, JAKARTA SELATAN</t>
  </si>
  <si>
    <t>KONSTRUKSI DIRGANTARA</t>
  </si>
  <si>
    <t>JL.RAYA PASAR MINGGU 32 B KOMPLEK TRILOKA, PANCORAN</t>
  </si>
  <si>
    <t>KONSTRUKSI DIRGANTARA, JL.RAYA PASAR MINGGU 32 B KOMPLEK TRILOKA, PANCORAN, PANCORAN, PANCORAN, JAKARTA SELATAN</t>
  </si>
  <si>
    <t>KARYA PUTRA MANDIRI</t>
  </si>
  <si>
    <t>JL MAKMUR</t>
  </si>
  <si>
    <t>PETUKANGAN SELATAN</t>
  </si>
  <si>
    <t>KARYA PUTRA MANDIRI, JL MAKMUR, PETUKANGAN SELATAN, PESANGGRAHAN, JAKARTA SELATAN</t>
  </si>
  <si>
    <t>REALTIME INDONESIA</t>
  </si>
  <si>
    <t>JL.H.NIMAN NO.8, CILANDAK BARAT</t>
  </si>
  <si>
    <t>REALTIME INDONESIA, JL.H.NIMAN NO.8, CILANDAK BARAT, CILANDAK BARAT, CILANDAK, JAKARTA SELATAN</t>
  </si>
  <si>
    <t>LIMA GLOBAL SERVICES</t>
  </si>
  <si>
    <t>JL.RS.FATMAWATI NO.6, CIPETE SELATAN</t>
  </si>
  <si>
    <t>LIMA GLOBAL SERVICES, JL.RS.FATMAWATI NO.6, CIPETE SELATAN, CIPETE SELATAN, CILANDAK, JAKARTA SELATAN</t>
  </si>
  <si>
    <t>PENGACARA (LUKMAN)</t>
  </si>
  <si>
    <t>JL KEMANGGISAN PULO 1</t>
  </si>
  <si>
    <t>PALMERAH</t>
  </si>
  <si>
    <t>[Kegiatan Usaha: -, Kategori: M, KBLI: 69101]</t>
  </si>
  <si>
    <t>PENGACARA (LUKMAN), JL KEMANGGISAN PULO 1, PALMERAH, PALMERAH, JAKARTA BARAT</t>
  </si>
  <si>
    <t>SAGA VISION</t>
  </si>
  <si>
    <t>RUKO BONA INDAH BISNIS CENTER NO 8 Y, JL KARANG TENGAH RAYA</t>
  </si>
  <si>
    <t>SAGA VISION, RUKO BONA INDAH BISNIS CENTER NO 8 Y, JL KARANG TENGAH RAYA, LEBAK BULUS, CILANDAK, JAKARTA SELATAN</t>
  </si>
  <si>
    <t>PRIMA LINTAS UTAMA SENTOSA</t>
  </si>
  <si>
    <t>JL PANCORAN TIMUR RAYA</t>
  </si>
  <si>
    <t>PRIMA LINTAS UTAMA SENTOSA, JL PANCORAN TIMUR RAYA, PANCORAN, PANCORAN, JAKARTA SELATAN</t>
  </si>
  <si>
    <t>AMIYAGI PRESTISEPRATAMA</t>
  </si>
  <si>
    <t>JL.KERAMAT BATU I NO.19A RT.05/05, GANDARIA SELATAN</t>
  </si>
  <si>
    <t>AMIYAGI PRESTISEPRATAMA, JL.KERAMAT BATU I NO.19A RT.05/05, GANDARIA SELATAN, GANDARIA SELATAN, CILANDAK, JAKARTA SELATAN</t>
  </si>
  <si>
    <t>RONY PURBA &amp; PARTNERS</t>
  </si>
  <si>
    <t>KOMP. ITC DUTA MAS FATMAWATI BLOK C.1 NO.10 JL. RS FATMAWATI NO. 39</t>
  </si>
  <si>
    <t>RONY PURBA &amp; PARTNERS, KOMP. ITC DUTA MAS FATMAWATI BLOK C.1 NO.10 JL. RS FATMAWATI NO. 39, CIPETE UTARA, KEBAYORAN BARU, JAKARTA SELATAN</t>
  </si>
  <si>
    <t>CHRISTIAN HOSANA KEVINARO PARIWARA</t>
  </si>
  <si>
    <t>JL.PERSADA II NO.32, MENTENG DALAM</t>
  </si>
  <si>
    <t>CHRISTIAN HOSANA KEVINARO PARIWARA, JL.PERSADA II NO.32, MENTENG DALAM, MENTENG DALAM, TEBET, JAKARTA SELATAN</t>
  </si>
  <si>
    <t>SIDHARTA &amp; SIDHARTA</t>
  </si>
  <si>
    <t>KANTOR TAMAN A9 UNIT A5 JL MEGA KUNINGAN LOT 8.9/9, KUNINGAN TIMUR</t>
  </si>
  <si>
    <t>SIDHARTA &amp; SIDHARTA, KANTOR TAMAN A9 UNIT A5 JL MEGA KUNINGAN LOT 8.9/9, KUNINGAN TIMUR, KUNINGAN TIMUR, SETIA BUDI, JAKARTA SELATAN</t>
  </si>
  <si>
    <t>PT. BUMI REJO PERKASA</t>
  </si>
  <si>
    <t>JL. SULTAN AGUNG NO. 62 RT. 00 RW. 00</t>
  </si>
  <si>
    <t>PT. BUMI REJO PERKASA, JL. SULTAN AGUNG NO. 62 RT. 00 RW. 00, MENTENG ATAS, SETIA BUDI, JAKARTA SELATAN</t>
  </si>
  <si>
    <t>KREASI INDAH ALAM</t>
  </si>
  <si>
    <t>MALL GANDARIA CITY JL. SULTAN ISKANDAR MUDA</t>
  </si>
  <si>
    <t>[Kegiatan Usaha: -, Kategori: G, KBLI: 47728]</t>
  </si>
  <si>
    <t>KREASI INDAH ALAM, MALL GANDARIA CITY JL. SULTAN ISKANDAR MUDA, KEBAYORAN LAMA UTARA, KEBAYORAN LAMA, JAKARTA SELATAN</t>
  </si>
  <si>
    <t>KARUNIA INDAH DINAMIKA SEJAHTERA</t>
  </si>
  <si>
    <t>KARUNIA INDAH DINAMIKA SEJAHTERA, JL RS. FATMAWATI, CILANDAK BARAT, CILANDAK, JAKARTA SELATAN</t>
  </si>
  <si>
    <t>SEWARNA PRIMA TRAVEL</t>
  </si>
  <si>
    <t>GEDUNG GANECA LT 3 JL RAYA PASAR MINGGU</t>
  </si>
  <si>
    <t>SEWARNA PRIMA TRAVEL, GEDUNG GANECA LT 3 JL RAYA PASAR MINGGU, DUREN TIGA, PANCORAN, JAKARTA SELATAN</t>
  </si>
  <si>
    <t>ORGANIK NATURAL INDONESIA</t>
  </si>
  <si>
    <t>GEDUNG GMT LT 4 JALAN WIJAYA 1</t>
  </si>
  <si>
    <t>ORGANIK NATURAL INDONESIA, GEDUNG GMT LT 4 JALAN WIJAYA 1, PETOGOGAN, KEBAYORAN BARU, JAKARTA SELATAN</t>
  </si>
  <si>
    <t>PANJIMAS GEMILANG MANDIRI</t>
  </si>
  <si>
    <t>JL. RS. FATMAWATI NO. 39 RUKO DUTA MAS FATMAWATI</t>
  </si>
  <si>
    <t>PANJIMAS GEMILANG MANDIRI, JL. RS. FATMAWATI NO. 39 RUKO DUTA MAS FATMAWATI, CIPETE UTARA, KEBAYORAN BARU, JAKARTA SELATAN</t>
  </si>
  <si>
    <t>PESONA WIBAWA WISATA</t>
  </si>
  <si>
    <t>GEDUNG WISMA DANAMON AETNA, JL JEND. SUDIRMAN</t>
  </si>
  <si>
    <t>PESONA WIBAWA WISATA, GEDUNG WISMA DANAMON AETNA, JL JEND. SUDIRMAN, KARET SEMANGGI, SETIA BUDI, JAKARTA SELATAN</t>
  </si>
  <si>
    <t>RINADIN JAYA MOTOR</t>
  </si>
  <si>
    <t>JL H MUHI X NO.24 RT. 008 RW. 004</t>
  </si>
  <si>
    <t>RINADIN JAYA MOTOR, JL H MUHI X NO.24 RT. 008 RW. 004, PONDOK PINANG, KEBAYORAN LAMA, JAKARTA SELATAN</t>
  </si>
  <si>
    <t>MOBIL MAKMUR INDONESIA</t>
  </si>
  <si>
    <t>KOMPLEK RUKO JL BANGKA RAYA</t>
  </si>
  <si>
    <t>MOBIL MAKMUR INDONESIA, KOMPLEK RUKO JL BANGKA RAYA, BANGKA, MAMPANG PRAPATAN, JAKARTA SELATAN</t>
  </si>
  <si>
    <t>BAREKSA ONLINE WISATA</t>
  </si>
  <si>
    <t>WISMA LEMBAWAI JL BANGKA RAYA BLOK G-H</t>
  </si>
  <si>
    <t>BAREKSA ONLINE WISATA, WISMA LEMBAWAI JL BANGKA RAYA BLOK G-H, PELA MAMPANG, MAMPANG PRAPATAN, JAKARTA SELATAN</t>
  </si>
  <si>
    <t>KARTARIN NAVIX INDONESIA</t>
  </si>
  <si>
    <t>GEDUNG RASUNA OFFICE PARK UNIT KR-03, JL. HR. RASUNA SAID</t>
  </si>
  <si>
    <t>[Kegiatan Usaha: -, Kategori: F, KBLI: 43214]</t>
  </si>
  <si>
    <t>KARTARIN NAVIX INDONESIA, GEDUNG RASUNA OFFICE PARK UNIT KR-03, JL. HR. RASUNA SAID, MENTENG ATAS, SETIA BUDI, JAKARTA SELATAN</t>
  </si>
  <si>
    <t>PAUD CEMPAKA</t>
  </si>
  <si>
    <t>JL. MAMPANG PRAPATAN XV RT.010/005, DUREN TIGA</t>
  </si>
  <si>
    <t>PAUD CEMPAKA, JL. MAMPANG PRAPATAN XV RT.010/005, DUREN TIGA, DUREN TIGA, PANCORAN, JAKARTA SELATAN</t>
  </si>
  <si>
    <t>PERUSAHAAN LISTRIK NEGARA (PERSERO)</t>
  </si>
  <si>
    <t>JL. SISINGAMANGARAJA</t>
  </si>
  <si>
    <t>[Kegiatan Usaha: -, Kategori: D, KBLI: 35113]</t>
  </si>
  <si>
    <t>PERUSAHAAN LISTRIK NEGARA (PERSERO), JL. SISINGAMANGARAJA, GUNUNG, KEBAYORAN BARU, JAKARTA SELATAN</t>
  </si>
  <si>
    <t>PENDIDIKAN DAN PELATIHAN PELITA GLOBAL</t>
  </si>
  <si>
    <t>PERUMAHAN CASAMORA</t>
  </si>
  <si>
    <t>PENDIDIKAN DAN PELATIHAN PELITA GLOBAL, PERUMAHAN CASAMORA, CIGANJUR, JAGAKARSA, JAKARTA SELATAN</t>
  </si>
  <si>
    <t>MALL KOTA KASABLANKA JL CASABLANCA KAV 88</t>
  </si>
  <si>
    <t>KREASI INDAH ALAM, MALL KOTA KASABLANKA JL CASABLANCA KAV 88, MENTENG DALAM, TEBET, JAKARTA SELATAN</t>
  </si>
  <si>
    <t>EL LABANOS INTERPRISES</t>
  </si>
  <si>
    <t>JL. CILANDAK TENGAH NO. 38</t>
  </si>
  <si>
    <t>EL LABANOS INTERPRISES, JL. CILANDAK TENGAH NO. 38, CILANDAK BARAT, CILANDAK, JAKARTA SELATAN</t>
  </si>
  <si>
    <t>LAGAN TIARA KONSULTAN</t>
  </si>
  <si>
    <t>JL. RAYA PASAR MINGGU NO.8 (WISMA PRINGKRA) LT.2, PEJATEN TIMUR</t>
  </si>
  <si>
    <t>LAGAN TIARA KONSULTAN, JL. RAYA PASAR MINGGU NO.8 (WISMA PRINGKRA) LT.2, PEJATEN TIMUR, PEJATEN TIMUR, PASAR MINGGU, JAKARTA SELATAN</t>
  </si>
  <si>
    <t>TETAP HIDUP INDONESIA</t>
  </si>
  <si>
    <t>JL. RS. FATMAWATI NO 72/12</t>
  </si>
  <si>
    <t>TETAP HIDUP INDONESIA, JL. RS. FATMAWATI NO 72/12, GANDARIA UTARA, KEBAYORAN BARU, JAKARTA SELATAN</t>
  </si>
  <si>
    <t>KSO PT DARMA DEDANA CIPTA CONSULTANTS, PT RAYAKONSULT, PT VITRAHA CONSINDOTAMA, PT RANCANG PERSADA</t>
  </si>
  <si>
    <t>JL. RAYA KEBAYORAN LAMA NO. 16 A RT.001 RW.001, GROGOL UTARA</t>
  </si>
  <si>
    <t>KSO PT DARMA DEDANA CIPTA CONSULTANTS, PT RAYAKONSULT, PT VITRAHA CONSINDOTAMA, PT RANCANG PERSADA, JL. RAYA KEBAYORAN LAMA NO. 16 A RT.001 RW.001, GROGOL UTARA, GROGOL UTARA, KEBAYORAN LAMA, JAKARTA SELATAN</t>
  </si>
  <si>
    <t>SMARK INDO MAXIMA</t>
  </si>
  <si>
    <t>KOMPLEK GRAHA MAS FATMAWATI BLOK A NO 38 JL RS FATMAWATI</t>
  </si>
  <si>
    <t>SMARK INDO MAXIMA, KOMPLEK GRAHA MAS FATMAWATI BLOK A NO 38 JL RS FATMAWATI, CIPETE UTARA, KEBAYORAN BARU, JAKARTA SELATAN</t>
  </si>
  <si>
    <t>JASA ASIA TRANS NUSANTARA</t>
  </si>
  <si>
    <t>JL. TANJUNG BARAT INDAH, JALAN TERATAI UTAMA F12</t>
  </si>
  <si>
    <t>JASA ASIA TRANS NUSANTARA, JL. TANJUNG BARAT INDAH, JALAN TERATAI UTAMA F12, TANJUNG BARAT, JAGAKARSA, JAKARTA SELATAN</t>
  </si>
  <si>
    <t>LINK ROASTERS</t>
  </si>
  <si>
    <t>JL CIPAKU I</t>
  </si>
  <si>
    <t>[Kegiatan Usaha: -, Kategori: G, KBLI: 46314]</t>
  </si>
  <si>
    <t>LINK ROASTERS, JL CIPAKU I, PETOGOGAN, KEBAYORAN BARU, JAKARTA SELATAN</t>
  </si>
  <si>
    <t>JO. PT.DAYA CREASI MITRAYASA-PT.EPADASCON PERMATA</t>
  </si>
  <si>
    <t>RUKAN TENDEAN SQUARE NO.27, JL.WOLTER MONGINSIDI</t>
  </si>
  <si>
    <t>[Kegiatan Usaha: -, Kategori: F, KBLI: 42102]</t>
  </si>
  <si>
    <t>JO. PT.DAYA CREASI MITRAYASA-PT.EPADASCON PERMATA, RUKAN TENDEAN SQUARE NO.27, JL.WOLTER MONGINSIDI, PETOGOGAN, KEBAYORAN BARU, JAKARTA SELATAN</t>
  </si>
  <si>
    <t>TRI PALMA INDONESIA</t>
  </si>
  <si>
    <t>JL TEBET BARAT DALAM RAYA</t>
  </si>
  <si>
    <t>TRI PALMA INDONESIA, JL TEBET BARAT DALAM RAYA, TEBET BARAT, TEBET, JAKARTA SELATAN</t>
  </si>
  <si>
    <t>ADINATA PRADANA KORPORA</t>
  </si>
  <si>
    <t>ADINATA PRADANA KORPORA, JL KESEHATAN RAYA, BINTARO, PESANGGRAHAN, JAKARTA SELATAN</t>
  </si>
  <si>
    <t>MITRA WISATA ASRI INDONESIA</t>
  </si>
  <si>
    <t>JL MELAWAI IX GEDUNG SUKUR SENTRA LT 2</t>
  </si>
  <si>
    <t>MITRA WISATA ASRI INDONESIA, JL MELAWAI IX GEDUNG SUKUR SENTRA LT 2, MELAWAI, KEBAYORAN BARU, JAKARTA SELATAN</t>
  </si>
  <si>
    <t>CHICO MULTI KREASI</t>
  </si>
  <si>
    <t>JL MOH KAHFI II</t>
  </si>
  <si>
    <t>CHICO MULTI KREASI, JL MOH KAHFI II, CIPEDAK, JAGAKARSA, JAKARTA SELATAN</t>
  </si>
  <si>
    <t>MAGNA CITRA DIMENSI</t>
  </si>
  <si>
    <t>RUKAN TENDEAN SQUARE NO 10 JL WOLTER MONGONSIDI</t>
  </si>
  <si>
    <t>MAGNA CITRA DIMENSI, RUKAN TENDEAN SQUARE NO 10 JL WOLTER MONGONSIDI, PETOGOGAN, KEBAYORAN BARU, JAKARTA SELATAN</t>
  </si>
  <si>
    <t>ASIA BUANA INTERNUSA</t>
  </si>
  <si>
    <t>JL JEND GATOT SUBROTO KAV 24-25 GEDUNG CENTENNIAL LT. 20</t>
  </si>
  <si>
    <t>ASIA BUANA INTERNUSA, JL JEND GATOT SUBROTO KAV 24-25 GEDUNG CENTENNIAL LT. 20, KARET, SETIA BUDI, JAKARTA SELATAN</t>
  </si>
  <si>
    <t>DISTRIBUSI KENCANA SEJAHTERA</t>
  </si>
  <si>
    <t>JALAN WIJAYA II / WIJAYA GRAND CENTRE BLOK G-15</t>
  </si>
  <si>
    <t>[Kegiatan Usaha: -, Kategori: N, KBLI: 77291]</t>
  </si>
  <si>
    <t>DISTRIBUSI KENCANA SEJAHTERA, JALAN WIJAYA II / WIJAYA GRAND CENTRE BLOK G-15, PULO, KEBAYORAN BARU, JAKARTA SELATAN</t>
  </si>
  <si>
    <t>ARBAIN BLOSSOMS</t>
  </si>
  <si>
    <t>ARBAIN BLOSSOMS, JL TEBET TIMUR DALAM RAYA, TEBET TIMUR, TEBET, JAKARTA SELATAN</t>
  </si>
  <si>
    <t>LONJAKAN KREATIF INDONESIA</t>
  </si>
  <si>
    <t>TOKOPEDIA TOWER LANTAI 18, JALAN PROF. DR. SATRIO KAVLING 11</t>
  </si>
  <si>
    <t>LONJAKAN KREATIF INDONESIA, TOKOPEDIA TOWER LANTAI 18, JALAN PROF. DR. SATRIO KAVLING 11, KARET SEMANGGI, SETIA BUDI, JAKARTA SELATAN</t>
  </si>
  <si>
    <t>HAVOR SMARTA DIGITAL</t>
  </si>
  <si>
    <t>RUKAN ANDALAN JALAN ASEM BARIS RAYA NO. 15C</t>
  </si>
  <si>
    <t>HAVOR SMARTA DIGITAL, RUKAN ANDALAN JALAN ASEM BARIS RAYA NO. 15C, KEBON BARU, TEBET, JAKARTA SELATAN</t>
  </si>
  <si>
    <t>TURNITIN EDUCATION INDONESIA</t>
  </si>
  <si>
    <t>LEVEL 38 TOWER A KOTA KASABLANKA JL CASABLANKA RAYA</t>
  </si>
  <si>
    <t>TURNITIN EDUCATION INDONESIA, LEVEL 38 TOWER A KOTA KASABLANKA JL CASABLANKA RAYA, MENTENG DALAM, TEBET, JAKARTA SELATAN</t>
  </si>
  <si>
    <t>MEDIKA MADISTRINDO PERKASA</t>
  </si>
  <si>
    <t>JL. TB SIMATUPANG</t>
  </si>
  <si>
    <t>[Kegiatan Usaha: -, Kategori: G, KBLI: 47736]</t>
  </si>
  <si>
    <t>MEDIKA MADISTRINDO PERKASA, JL. TB SIMATUPANG, TANJUNG BARAT, JAGAKARSA, JAKARTA SELATAN</t>
  </si>
  <si>
    <t>AGIS MEDIA INOVASIA</t>
  </si>
  <si>
    <t>JL. WIJAYA KUSUMA RT.009 RW.004 PONDOK LABU</t>
  </si>
  <si>
    <t>AGIS MEDIA INOVASIA, JL. WIJAYA KUSUMA RT.009 RW.004 PONDOK LABU, PONDOK LABU, CILANDAK, JAKARTA SELATAN</t>
  </si>
  <si>
    <t>BERKAH SAMITRA MULYA</t>
  </si>
  <si>
    <t>JL. MOCH. KAHFI I</t>
  </si>
  <si>
    <t>BERKAH SAMITRA MULYA, JL. MOCH. KAHFI I, JAGAKARSA, JAGAKARSA, JAKARTA SELATAN</t>
  </si>
  <si>
    <t>NOVA SPEKTRA INDONESIA</t>
  </si>
  <si>
    <t>GD, BUANA JL CIPUTAT RAYA NO.163 RT. 002 RW. 008</t>
  </si>
  <si>
    <t>NOVA SPEKTRA INDONESIA, GD, BUANA JL CIPUTAT RAYA NO.163 RT. 002 RW. 008, PONDOK PINANG, KEBAYORAN LAMA, JAKARTA SELATAN</t>
  </si>
  <si>
    <t>PT PASIFIC PRIMA</t>
  </si>
  <si>
    <t>KEDOYA ELOK PLAZA</t>
  </si>
  <si>
    <t>KEDOYA SELATAN</t>
  </si>
  <si>
    <t>PT PASIFIC PRIMA, KEDOYA ELOK PLAZA, KEDOYA SELATAN, KEBON JERUK, JAKARTA BARAT</t>
  </si>
  <si>
    <t>KATALIMA KREASI INDONESIA</t>
  </si>
  <si>
    <t>JL. RAYA PASAR MINGGU LT.1</t>
  </si>
  <si>
    <t>KATALIMA KREASI INDONESIA, JL. RAYA PASAR MINGGU LT.1, KALIBATA, PANCORAN, JAKARTA SELATAN</t>
  </si>
  <si>
    <t>DUA RAJAWALI PROGATRA</t>
  </si>
  <si>
    <t>JL MAHAKAM I</t>
  </si>
  <si>
    <t>DUA RAJAWALI PROGATRA, JL MAHAKAM I, KRAMAT PELA, KEBAYORAN BARU, JAKARTA SELATAN</t>
  </si>
  <si>
    <t>MEDIA PLANNING KAISER</t>
  </si>
  <si>
    <t>MEDIA PLANNING KAISER, JL MAMPANG PRAPATAN RAYA, KALIBATA, PANCORAN, JAKARTA SELATAN</t>
  </si>
  <si>
    <t>BHINEKA CAHAYA UTAMA</t>
  </si>
  <si>
    <t>KOMPLEK ITC FATMAWATI BLOK C1/10 LT.4 R.404 JL RS. FATMAWATI</t>
  </si>
  <si>
    <t>BHINEKA CAHAYA UTAMA, KOMPLEK ITC FATMAWATI BLOK C1/10 LT.4 R.404 JL RS. FATMAWATI, CIPETE UTARA, KEBAYORAN BARU, JAKARTA SELATAN</t>
  </si>
  <si>
    <t>DAYA BERKIBAR JAYA</t>
  </si>
  <si>
    <t>KOMPLEK PERKANTORAN BUNCIT MAS JL MAMPANG PRAPATAN RAYA</t>
  </si>
  <si>
    <t>DAYA BERKIBAR JAYA, KOMPLEK PERKANTORAN BUNCIT MAS JL MAMPANG PRAPATAN RAYA, DUREN TIGA, PANCORAN, JAKARTA SELATAN</t>
  </si>
  <si>
    <t>ANUGERAH GRIYA NUSANTARA</t>
  </si>
  <si>
    <t>JL.SIAGA BARU NO No.27 RT.002 RW.004, PEJATEN BARAT</t>
  </si>
  <si>
    <t>[Kegiatan Usaha: -, Kategori: F, KBLI: 41011]</t>
  </si>
  <si>
    <t>ANUGERAH GRIYA NUSANTARA, JL.SIAGA BARU NO No.27 RT.002 RW.004, PEJATEN BARAT, PEJATEN BARAT, PASAR MINGGU, JAKARTA SELATAN</t>
  </si>
  <si>
    <t>SARADE ABADI PROPERTI</t>
  </si>
  <si>
    <t>RUKAN TANJUNG MAS RAYA BLOK.B1 NO.7 ABCD RT 002/001 JL. RAYA TANJUNG BARAT</t>
  </si>
  <si>
    <t>SARADE ABADI PROPERTI, RUKAN TANJUNG MAS RAYA BLOK.B1 NO.7 ABCD RT 002/001 JL. RAYA TANJUNG BARAT, TANJUNG BARAT, JAGAKARSA, JAKARTA SELATAN</t>
  </si>
  <si>
    <t>TECHAD GLOBAL INVESTAMA</t>
  </si>
  <si>
    <t>RUKAN ROYAL PALACE BLOK C-2, JL PROF DR SOEPOMO SH KAV.178A</t>
  </si>
  <si>
    <t>TECHAD GLOBAL INVESTAMA, RUKAN ROYAL PALACE BLOK C-2, JL PROF DR SOEPOMO SH KAV.178A, MENTENG DALAM, TEBET, JAKARTA SELATAN</t>
  </si>
  <si>
    <t>SANGARUS PUTRA JAYA</t>
  </si>
  <si>
    <t>JL.TRI DARMA UTAMA III NO.9, CILANDAK BARAT</t>
  </si>
  <si>
    <t>SANGARUS PUTRA JAYA, JL.TRI DARMA UTAMA III NO.9, CILANDAK BARAT, CILANDAK BARAT, CILANDAK, JAKARTA SELATAN</t>
  </si>
  <si>
    <t>PERSATUAN SEPAK BOLA JAGAKARSA</t>
  </si>
  <si>
    <t>GUDANG BARU, JALAN KEBEMBEM RAYA</t>
  </si>
  <si>
    <t>[Kegiatan Usaha: -, Kategori: R, KBLI: 93195]</t>
  </si>
  <si>
    <t>PERSATUAN SEPAK BOLA JAGAKARSA, GUDANG BARU, JALAN KEBEMBEM RAYA, CIGANJUR, JAGAKARSA, JAKARTA SELATAN</t>
  </si>
  <si>
    <t>LINTAS KRISDA</t>
  </si>
  <si>
    <t>JL.RS.FATMAWATI NO.18, CIPETE SELATAN</t>
  </si>
  <si>
    <t>LINTAS KRISDA, JL.RS.FATMAWATI NO.18, CIPETE SELATAN, CIPETE SELATAN, CILANDAK, JAKARTA SELATAN</t>
  </si>
  <si>
    <t>GRACIA JAYA PERKASA</t>
  </si>
  <si>
    <t>GEDUNG EPIWALK LANTAI 5, UNIT B547-548JL. H.R RASUNA SAID</t>
  </si>
  <si>
    <t>GRACIA JAYA PERKASA, GEDUNG EPIWALK LANTAI 5, UNIT B547-548JL. H.R RASUNA SAID, KARET KUNINGAN, SETIA BUDI, JAKARTA SELATAN</t>
  </si>
  <si>
    <t>PRIMA AUTO GRUPINDO</t>
  </si>
  <si>
    <t>JL RS FATMAWATI NO.18, GANDARIA SELATAN</t>
  </si>
  <si>
    <t>PRIMA AUTO GRUPINDO, JL RS FATMAWATI NO.18, GANDARIA SELATAN, GANDARIA SELATAN, CILANDAK, JAKARTA SELATAN</t>
  </si>
  <si>
    <t>BERKAT JAYA TIGA</t>
  </si>
  <si>
    <t>JL. RS. FATMAWATI 72/12</t>
  </si>
  <si>
    <t>BERKAT JAYA TIGA, JL. RS. FATMAWATI 72/12, GANDARIA UTARA, KEBAYORAN BARU, JAKARTA SELATAN</t>
  </si>
  <si>
    <t>PRANA INTI KARYA</t>
  </si>
  <si>
    <t>JL JATIPADANG RAYA</t>
  </si>
  <si>
    <t>PRANA INTI KARYA, JL JATIPADANG RAYA, JATI PADANG, PASAR MINGGU, JAKARTA SELATAN</t>
  </si>
  <si>
    <t>PRIMA ERA SATUVISI</t>
  </si>
  <si>
    <t>GEDUNG MENARA GRACIA LT.6 JL HR.RASUNA SAID KAV.C-17</t>
  </si>
  <si>
    <t>PRIMA ERA SATUVISI, GEDUNG MENARA GRACIA LT.6 JL HR.RASUNA SAID KAV.C-17, KARET KUNINGAN, SETIA BUDI, JAKARTA SELATAN</t>
  </si>
  <si>
    <t>CAHAYA GEMILANG PERKASA</t>
  </si>
  <si>
    <t>PERKANTORAN FATMAWATI MAS BLOK 1 NO.118 JL FATMAWATI RAYA</t>
  </si>
  <si>
    <t>CAHAYA GEMILANG PERKASA, PERKANTORAN FATMAWATI MAS BLOK 1 NO.118 JL FATMAWATI RAYA, CILANDAK BARAT, CILANDAK, JAKARTA SELATAN</t>
  </si>
  <si>
    <t>MANDAKIRO WASTIRU PRATAMA</t>
  </si>
  <si>
    <t>JL DR SAHARJO</t>
  </si>
  <si>
    <t>MANDAKIRO WASTIRU PRATAMA, JL DR SAHARJO, MANGGARAI SELATAN, TEBET, JAKARTA SELATAN</t>
  </si>
  <si>
    <t>DWI OPTIMA SELARAS</t>
  </si>
  <si>
    <t>DWI OPTIMA SELARAS, JL RAYA PASAR MINGGU, DUREN TIGA, PANCORAN, JAKARTA SELATAN</t>
  </si>
  <si>
    <t>BIMAPERKASA NUSANTARABAKTI</t>
  </si>
  <si>
    <t>JL KALIBATA UTARA NO 62 RT 008/07 KALIBATA, KALIBATA</t>
  </si>
  <si>
    <t>BIMAPERKASA NUSANTARABAKTI, JL KALIBATA UTARA NO 62 RT 008/07 KALIBATA, KALIBATA, KALIBATA, PANCORAN, JAKARTA SELATAN</t>
  </si>
  <si>
    <t>SURYA JASATAMA</t>
  </si>
  <si>
    <t>PERKANTORAN FATMAWATI MAS BLOK I NO. 118 LT. 4, JL. FATMAWATI RAYA</t>
  </si>
  <si>
    <t>SURYA JASATAMA, PERKANTORAN FATMAWATI MAS BLOK I NO. 118 LT. 4, JL. FATMAWATI RAYA, CILANDAK BARAT, CILANDAK, JAKARTA SELATAN</t>
  </si>
  <si>
    <t>BERKAH AMANAH SANTRI LOGISTIK</t>
  </si>
  <si>
    <t>JL. PROF DR. SOEPOMO SH</t>
  </si>
  <si>
    <t>BERKAH AMANAH SANTRI LOGISTIK, JL. PROF DR. SOEPOMO SH, MENTENG DALAM, TEBET, JAKARTA SELATAN</t>
  </si>
  <si>
    <t>SATRIA KURNIA MANDIRI</t>
  </si>
  <si>
    <t>KOMPLEK WIJAYA GRAHA PURI BLOK C NO 12 LT.3 JL DARMAWANGSA III</t>
  </si>
  <si>
    <t>SATRIA KURNIA MANDIRI, KOMPLEK WIJAYA GRAHA PURI BLOK C NO 12 LT.3 JL DARMAWANGSA III, PULO, KEBAYORAN BARU, JAKARTA SELATAN</t>
  </si>
  <si>
    <t>CINGGARAYA MASTERINDO</t>
  </si>
  <si>
    <t>KOMPLEK DUTA MAS FATMAWATI BLOK D1 NO 25 JL RS FATMAWATI</t>
  </si>
  <si>
    <t>CINGGARAYA MASTERINDO, KOMPLEK DUTA MAS FATMAWATI BLOK D1 NO 25 JL RS FATMAWATI, CIPETE UTARA, KEBAYORAN BARU, JAKARTA SELATAN</t>
  </si>
  <si>
    <t>FINEDU BISNIS INDONESIA</t>
  </si>
  <si>
    <t>JL. SULTAN ISKANDAR MUDA NO. 35 A</t>
  </si>
  <si>
    <t>FINEDU BISNIS INDONESIA, JL. SULTAN ISKANDAR MUDA NO. 35 A, KEBAYORAN LAMA SELATAN, KEBAYORAN LAMA, JAKARTA SELATAN</t>
  </si>
  <si>
    <t>PT BERLIAN PUTI PERSADA</t>
  </si>
  <si>
    <t>MAMPANG PRAPATAN RAYA, GEDUNG GRAHA MAMPANG LT.3A</t>
  </si>
  <si>
    <t>PT BERLIAN PUTI PERSADA, MAMPANG PRAPATAN RAYA, GEDUNG GRAHA MAMPANG LT.3A, DUREN TIGA, PANCORAN, JAKARTA SELATAN</t>
  </si>
  <si>
    <t>MORPH GLOBAL JAYA</t>
  </si>
  <si>
    <t>MEGA KUNINGAN BARAT III</t>
  </si>
  <si>
    <t>[Kegiatan Usaha: -, Kategori: R, KBLI: 93191]</t>
  </si>
  <si>
    <t>MORPH GLOBAL JAYA, MEGA KUNINGAN BARAT III, KUNINGAN TIMUR, SETIA BUDI, JAKARTA SELATAN</t>
  </si>
  <si>
    <t>PERKUMPULAN PENGURUS KOTA TAEKWONDO INDONESIA JAKARTA SELATAN</t>
  </si>
  <si>
    <t>JL PURNAMA</t>
  </si>
  <si>
    <t>PERKUMPULAN PENGURUS KOTA TAEKWONDO INDONESIA JAKARTA SELATAN, JL PURNAMA, CIPETE SELATAN, CILANDAK, JAKARTA SELATAN</t>
  </si>
  <si>
    <t>JUANG PRIMA ABADI</t>
  </si>
  <si>
    <t>JL RAYA RAGUNAN</t>
  </si>
  <si>
    <t>JUANG PRIMA ABADI, JL RAYA RAGUNAN, PASAR MINGGU, PASAR MINGGU, JAKARTA SELATAN</t>
  </si>
  <si>
    <t>ANEKA JASA BOGA INDONESIA</t>
  </si>
  <si>
    <t>JL MASJID JAMI NURUL YAQIN</t>
  </si>
  <si>
    <t>ANEKA JASA BOGA INDONESIA, JL MASJID JAMI NURUL YAQIN, GROGOL SELATAN, KEBAYORAN LAMA, JAKARTA SELATAN</t>
  </si>
  <si>
    <t>SUIZEKI CITRABUANA</t>
  </si>
  <si>
    <t>JL.RS.FATMAWATI NO.45 RT.02/05, CIPETE SELATAN</t>
  </si>
  <si>
    <t>SUIZEKI CITRABUANA, JL.RS.FATMAWATI NO.45 RT.02/05, CIPETE SELATAN, CIPETE SELATAN, CILANDAK, JAKARTA SELATAN</t>
  </si>
  <si>
    <t>AMOLE INTI PERKASA</t>
  </si>
  <si>
    <t>JL.GAHARU II NO.5, CIPETE SELATAN</t>
  </si>
  <si>
    <t>AMOLE INTI PERKASA, JL.GAHARU II NO.5, CIPETE SELATAN, CIPETE SELATAN, CILANDAK, JAKARTA SELATAN</t>
  </si>
  <si>
    <t>REKSA DANA INDEKS KISI MSCI INDONESIA ETF</t>
  </si>
  <si>
    <t>JENDRAL SUDIRMAN</t>
  </si>
  <si>
    <t>[Kegiatan Usaha: -, Kategori: K, KBLI: 66311]</t>
  </si>
  <si>
    <t>REKSA DANA INDEKS KISI MSCI INDONESIA ETF, JENDRAL SUDIRMAN, SENAYAN, KEBAYORAN BARU, JAKARTA SELATAN</t>
  </si>
  <si>
    <t>ARI WIJAYA</t>
  </si>
  <si>
    <t>JL.H.BATONG NO.38 RT.005/06, CILANDAK BARAT</t>
  </si>
  <si>
    <t>ARI WIJAYA, JL.H.BATONG NO.38 RT.005/06, CILANDAK BARAT, CILANDAK BARAT, CILANDAK, JAKARTA SELATAN</t>
  </si>
  <si>
    <t>MAJELIS TAKLIM MARDHOTILLAH</t>
  </si>
  <si>
    <t>JATIPADANG RT 006 RW 08</t>
  </si>
  <si>
    <t>MAJELIS TAKLIM MARDHOTILLAH, JATIPADANG RT 006 RW 08, JATI PADANG, PASAR MINGGU, JAKARTA SELATAN</t>
  </si>
  <si>
    <t>ANUGERAH JAS JAYA</t>
  </si>
  <si>
    <t>ANUGERAH JAS JAYA, JL. KH ABDULLAH SYAFEI NO 23A, KEBON BARU, TEBET, JAKARTA SELATAN</t>
  </si>
  <si>
    <t>MAX PROJECT INDONESIA</t>
  </si>
  <si>
    <t>GEDUNG EIGHTYEIGHT@KASABLANKA OFFICE TOWER LT.10 UNIT E JL CASABLANCA</t>
  </si>
  <si>
    <t>MAX PROJECT INDONESIA, GEDUNG EIGHTYEIGHT@KASABLANKA OFFICE TOWER LT.10 UNIT E JL CASABLANCA, MENTENG DALAM, TEBET, JAKARTA SELATAN</t>
  </si>
  <si>
    <t>SUDIRMAN JAYA MAKMUR</t>
  </si>
  <si>
    <t>RUKO KYAI MAJA 1, JL KYAI MAJA NO. 49 E</t>
  </si>
  <si>
    <t>[Kegiatan Usaha: -, Kategori: I, KBLI: 55199]</t>
  </si>
  <si>
    <t>SUDIRMAN JAYA MAKMUR, RUKO KYAI MAJA 1, JL KYAI MAJA NO. 49 E, GUNUNG, KEBAYORAN BARU, JAKARTA SELATAN</t>
  </si>
  <si>
    <t>BARSEL AGRO RAYA</t>
  </si>
  <si>
    <t>BARSEL AGRO RAYA, JL WIJAYA II KOMPLEK WIJAYA GRAND CENTER, PULO, KEBAYORAN BARU, JAKARTA SELATAN</t>
  </si>
  <si>
    <t>PERKUMPULAN AHLI TEKNOLOGI PANGAN INDONESIA(PATPI)</t>
  </si>
  <si>
    <t>JL PROF DR SUPOMO</t>
  </si>
  <si>
    <t>PERKUMPULAN AHLI TEKNOLOGI PANGAN INDONESIA(PATPI), JL PROF DR SUPOMO, MENTENG DALAM, TEBET, JAKARTA SELATAN</t>
  </si>
  <si>
    <t>SEVA KREASI DIGITAL</t>
  </si>
  <si>
    <t>JALAN KEBAYORAN BARU, KOMPLEKS RUKO PERKANTORAN KEBAYORAN BARU MALL</t>
  </si>
  <si>
    <t>SEVA KREASI DIGITAL, JALAN KEBAYORAN BARU, KOMPLEKS RUKO PERKANTORAN KEBAYORAN BARU MALL, GUNUNG, KEBAYORAN BARU, JAKARTA SELATAN</t>
  </si>
  <si>
    <t>DIAHAYU MANAJEMEN INDONESIA</t>
  </si>
  <si>
    <t>KOMPLEK PERKANTORAN PEJATEN BLOK 5 JALAN PEJATEN RAYA</t>
  </si>
  <si>
    <t>DIAHAYU MANAJEMEN INDONESIA, KOMPLEK PERKANTORAN PEJATEN BLOK 5 JALAN PEJATEN RAYA, PEJATEN BARAT, PASAR MINGGU, JAKARTA SELATAN</t>
  </si>
  <si>
    <t>ELANG PUTRA</t>
  </si>
  <si>
    <t>KOMPLEK KINDO SQUARE JL DUREN TIGA RAYA</t>
  </si>
  <si>
    <t>ELANG PUTRA, KOMPLEK KINDO SQUARE JL DUREN TIGA RAYA, DUREN TIGA, PANCORAN, JAKARTA SELATAN</t>
  </si>
  <si>
    <t>INDONOR INDONESIA</t>
  </si>
  <si>
    <t>PONDOK INDAH PLAZA III NO.3 C JL.TB SIMATUPANG RT/RW 00/00, PONDOK PINANG</t>
  </si>
  <si>
    <t>INDONOR INDONESIA, PONDOK INDAH PLAZA III NO.3 C JL.TB SIMATUPANG RT/RW 00/00, PONDOK PINANG, PONDOK PINANG, KEBAYORAN LAMA, JAKARTA SELATAN</t>
  </si>
  <si>
    <t>EFXI DIPTA LESTARI</t>
  </si>
  <si>
    <t>RUKAN GRAND PANGLIMA POLIM NO 30 JL PANGLIMA POLIM RAYA</t>
  </si>
  <si>
    <t>[Kegiatan Usaha: -, Kategori: G, KBLI: 47873]</t>
  </si>
  <si>
    <t>EFXI DIPTA LESTARI, RUKAN GRAND PANGLIMA POLIM NO 30 JL PANGLIMA POLIM RAYA, PULO, KEBAYORAN BARU, JAKARTA SELATAN</t>
  </si>
  <si>
    <t>KARYA SEJAHTERA PUNDI UTAMA</t>
  </si>
  <si>
    <t>KARYA SEJAHTERA PUNDI UTAMA, JL. CIPUTAT RAYA, KEBAYORAN LAMA UTARA, KEBAYORAN LAMA, JAKARTA SELATAN</t>
  </si>
  <si>
    <t>BANK VICTORIA SYARIAH</t>
  </si>
  <si>
    <t>KOMPLEK RUKO GRAND SUPOMO JL DR SUPOMO SH NO 73 BLOK A LT.2</t>
  </si>
  <si>
    <t>BANK VICTORIA SYARIAH, KOMPLEK RUKO GRAND SUPOMO JL DR SUPOMO SH NO 73 BLOK A LT.2, MENTENG DALAM, TEBET, JAKARTA SELATAN</t>
  </si>
  <si>
    <t>SPORT PARTNER INDONESIA</t>
  </si>
  <si>
    <t>JL. MUARA NO.108</t>
  </si>
  <si>
    <t>SPORT PARTNER INDONESIA, JL. MUARA NO.108, TANJUNG BARAT, JAGAKARSA, JAKARTA SELATAN</t>
  </si>
  <si>
    <t>ARDUNA MAKMUR ABADI</t>
  </si>
  <si>
    <t>JALAN PESANGGRAHAN/ JALAN CILEDUG RAYA</t>
  </si>
  <si>
    <t>[Kegiatan Usaha: -, Kategori: A, KBLI: 01499]</t>
  </si>
  <si>
    <t>ARDUNA MAKMUR ABADI, JALAN PESANGGRAHAN/ JALAN CILEDUG RAYA, PETUKANGAN SELATAN, PESANGGRAHAN, JAKARTA SELATAN</t>
  </si>
  <si>
    <t>KARYA TERBAIK NUSANTARA</t>
  </si>
  <si>
    <t>KANTOR TAMAN A9/C14 LOT8-9 MEGA KUNINGAN</t>
  </si>
  <si>
    <t>KARYA TERBAIK NUSANTARA, KANTOR TAMAN A9/C14 LOT8-9 MEGA KUNINGAN, KUNINGAN TIMUR, SETIA BUDI, JAKARTA SELATAN</t>
  </si>
  <si>
    <t>PENGURUS PROVINSI BASEBALL DAN SOFTBALL JAKARTA</t>
  </si>
  <si>
    <t>JL RADIO DALAM RAYA</t>
  </si>
  <si>
    <t>PENGURUS PROVINSI BASEBALL DAN SOFTBALL JAKARTA, JL RADIO DALAM RAYA, GANDARIA UTARA, KEBAYORAN BARU, JAKARTA SELATAN</t>
  </si>
  <si>
    <t>WIDYALOKA POOLS</t>
  </si>
  <si>
    <t>JL. AMPERA RAYA NO.38 RT 002 RW 010, RAGUNAN</t>
  </si>
  <si>
    <t>WIDYALOKA POOLS, JL. AMPERA RAYA NO.38 RT 002 RW 010, RAGUNAN, RAGUNAN, PASAR MINGGU, JAKARTA SELATAN</t>
  </si>
  <si>
    <t>PUNCAK JAYA WISATA PETUALANGAN</t>
  </si>
  <si>
    <t>JL.RINDANG NO.39, CIPEDAK</t>
  </si>
  <si>
    <t>PUNCAK JAYA WISATA PETUALANGAN, JL.RINDANG NO.39, CIPEDAK, CIPEDAK, JAGAKARSA, JAKARTA SELATAN</t>
  </si>
  <si>
    <t>PERS. IHR &amp; ASSOCIATES</t>
  </si>
  <si>
    <t>KOMPLEK DUTA MAS FATMAWATI BLOK D2 NO. 11 JL. RS. FATMAWATI NO. 39, CIPETE UTARA</t>
  </si>
  <si>
    <t>PERS. IHR &amp; ASSOCIATES, KOMPLEK DUTA MAS FATMAWATI BLOK D2 NO. 11 JL. RS. FATMAWATI NO. 39, CIPETE UTARA, CIPETE UTARA, KEBAYORAN BARU, JAKARTA SELATAN</t>
  </si>
  <si>
    <t>ANDITA MAS</t>
  </si>
  <si>
    <t>KOMPLEK RUKO BUNGUR GRAND CENTRE LT 1 BLOK B4 JL CIPUTAT RAYA</t>
  </si>
  <si>
    <t>ANDITA MAS, KOMPLEK RUKO BUNGUR GRAND CENTRE LT 1 BLOK B4 JL CIPUTAT RAYA, KEBAYORAN LAMA UTARA, KEBAYORAN LAMA, JAKARTA SELATAN</t>
  </si>
  <si>
    <t>SEHAT SERTA MULIA</t>
  </si>
  <si>
    <t>JL CIPUTAT RAYA NOMOR</t>
  </si>
  <si>
    <t>SEHAT SERTA MULIA, JL CIPUTAT RAYA NOMOR, KEBAYORAN LAMA SELATAN, KEBAYORAN LAMA, JAKARTA SELATAN</t>
  </si>
  <si>
    <t>WIBAWA PERKASA</t>
  </si>
  <si>
    <t>JL.MERPATI VI NO.6, PESANGGRAHAN</t>
  </si>
  <si>
    <t>WIBAWA PERKASA, JL.MERPATI VI NO.6, PESANGGRAHAN, BINTARO, PESANGGRAHAN, JAKARTA SELATAN</t>
  </si>
  <si>
    <t>TIGRIS NUSANTARA TEKNO</t>
  </si>
  <si>
    <t>TIGRIS NUSANTARA TEKNO, JL RS. FATMAWATI RAYA, CILANDAK BARAT, CILANDAK, JAKARTA SELATAN</t>
  </si>
  <si>
    <t>LEMBAGA BANTUAN HUKUM SAI JAKARTA SELATAN</t>
  </si>
  <si>
    <t>K.H. ABDULLAH SYAFEI NO.7</t>
  </si>
  <si>
    <t>LEMBAGA BANTUAN HUKUM SAI JAKARTA SELATAN, K.H. ABDULLAH SYAFEI NO.7, MANGGARAI SELATAN, TEBET, JAKARTA SELATAN</t>
  </si>
  <si>
    <t>MIRA GEMILANG SEMESTA</t>
  </si>
  <si>
    <t>KOMPLEK FATMAWATI MAS BLOK I /118 JL RS FATMAWATI</t>
  </si>
  <si>
    <t>MIRA GEMILANG SEMESTA, KOMPLEK FATMAWATI MAS BLOK I /118 JL RS FATMAWATI, CILANDAK BARAT, CILANDAK, JAKARTA SELATAN</t>
  </si>
  <si>
    <t>OEN CHOENNAH &amp; CO</t>
  </si>
  <si>
    <t>GD THE HABIBIE CENTER LT 2 JL KEMANG SELATAN NO 98</t>
  </si>
  <si>
    <t>OEN CHOENNAH &amp; CO, GD THE HABIBIE CENTER LT 2 JL KEMANG SELATAN NO 98, CILANDAK TIMUR, PASAR MINGGU, JAKARTA SELATAN</t>
  </si>
  <si>
    <t>APRILDA FIONA &amp; PARTNERS</t>
  </si>
  <si>
    <t>KOMP WIJAYA GRAND CENTRE BLOK H NO 34, JL WIJAYA II</t>
  </si>
  <si>
    <t>APRILDA FIONA &amp; PARTNERS, KOMP WIJAYA GRAND CENTRE BLOK H NO 34, JL WIJAYA II, PULO, KEBAYORAN BARU, JAKARTA SELATAN</t>
  </si>
  <si>
    <t>ANDRIAN LAW PRACTICE</t>
  </si>
  <si>
    <t>GEDUNG EIGHTYEIGHT@KASABLANKA OFFICE TOWER LT.18 JL CASABLANCA</t>
  </si>
  <si>
    <t>ANDRIAN LAW PRACTICE, GEDUNG EIGHTYEIGHT@KASABLANKA OFFICE TOWER LT.18 JL CASABLANCA, MENTENG DALAM, TEBET, JAKARTA SELATAN</t>
  </si>
  <si>
    <t>RAMANDA INTERNUSA UTAMA</t>
  </si>
  <si>
    <t>JL RAYA PS MINGGU 17A</t>
  </si>
  <si>
    <t>RAMANDA INTERNUSA UTAMA, JL RAYA PS MINGGU 17A, PANCORAN, PANCORAN, JAKARTA SELATAN</t>
  </si>
  <si>
    <t>DITA MEKAR JAYA</t>
  </si>
  <si>
    <t>DITA MEKAR JAYA, JL WOLTER MONGINSIDI, PETOGOGAN, KEBAYORAN BARU, JAKARTA SELATAN</t>
  </si>
  <si>
    <t>PANCA NUR JAGAD</t>
  </si>
  <si>
    <t>JL RAYA TANJUNG BARAT GG LANGGAR II</t>
  </si>
  <si>
    <t>PANCA NUR JAGAD, JL RAYA TANJUNG BARAT GG LANGGAR II, PEJATEN TIMUR, PASAR MINGGU, JAKARTA SELATAN</t>
  </si>
  <si>
    <t>INDOMITRA SEJATI</t>
  </si>
  <si>
    <t>JL. BUKIT DURI SELATAN NO. 65 RT 005 RW 004, BUKIT DURI</t>
  </si>
  <si>
    <t>INDOMITRA SEJATI, JL. BUKIT DURI SELATAN NO. 65 RT 005 RW 004, BUKIT DURI, BUKIT DURI, TEBET, JAKARTA SELATAN</t>
  </si>
  <si>
    <t>SAHABAT MUSLIM CHARITY</t>
  </si>
  <si>
    <t>KH ABDULLAH SYAFEI</t>
  </si>
  <si>
    <t>SAHABAT MUSLIM CHARITY, KH ABDULLAH SYAFEI, KEBON BARU, TEBET, JAKARTA SELATAN</t>
  </si>
  <si>
    <t>NAMI JAYA SEJAHTERA</t>
  </si>
  <si>
    <t>JL KP MELAYU BESAR</t>
  </si>
  <si>
    <t>NAMI JAYA SEJAHTERA, JL KP MELAYU BESAR, KEBON BARU, TEBET, JAKARTA SELATAN</t>
  </si>
  <si>
    <t>JABEZ SINERGI GLOBAL</t>
  </si>
  <si>
    <t>OFFICE TOWER L AVENUE LT 17 B JL RAYA PASAR MINGGU</t>
  </si>
  <si>
    <t>JABEZ SINERGI GLOBAL, OFFICE TOWER L AVENUE LT 17 B JL RAYA PASAR MINGGU, PANCORAN, PANCORAN, JAKARTA SELATAN</t>
  </si>
  <si>
    <t>SURYA PUTRA SINERGI</t>
  </si>
  <si>
    <t>PLAZA MUTIARA, 8TH FLOOR, JALAN DR. IDE ANAK AGUNG GDE AGUNG</t>
  </si>
  <si>
    <t>SURYA PUTRA SINERGI, PLAZA MUTIARA, 8TH FLOOR, JALAN DR. IDE ANAK AGUNG GDE AGUNG, KUNINGAN TIMUR, SETIA BUDI, JAKARTA SELATAN</t>
  </si>
  <si>
    <t>LEMBAGA SERTIFIKASI KOMPETENSI BORDIR DAN SULAM</t>
  </si>
  <si>
    <t>JL. RAWAJATI TIMUR II RT.001 RW.002 NO.30, RAWAJATI</t>
  </si>
  <si>
    <t>[Kegiatan Usaha: -, Kategori: C, KBLI: 13912]</t>
  </si>
  <si>
    <t>LEMBAGA SERTIFIKASI KOMPETENSI BORDIR DAN SULAM, JL. RAWAJATI TIMUR II RT.001 RW.002 NO.30, RAWAJATI, RAWAJATI, PANCORAN, JAKARTA SELATAN</t>
  </si>
  <si>
    <t>SEKRUP HAOBO PERKASA</t>
  </si>
  <si>
    <t>PALMA ONE BUILDING, LANTAI 7 NOMOR 709, JALAN HR. RASUNA SAID KAV. X2 NOMOR 4</t>
  </si>
  <si>
    <t>[Kegiatan Usaha: -, Kategori: H, KBLI: 52101]</t>
  </si>
  <si>
    <t>SEKRUP HAOBO PERKASA, PALMA ONE BUILDING, LANTAI 7 NOMOR 709, JALAN HR. RASUNA SAID KAV. X2 NOMOR 4, KUNINGAN TIMUR, SETIA BUDI, JAKARTA SELATAN</t>
  </si>
  <si>
    <t>GILANG PERSADA</t>
  </si>
  <si>
    <t>RUKO 9 JL RAYA PASAR MINGGU NO.6 RT.12 RW.01 PEJATEN TIMUR</t>
  </si>
  <si>
    <t>GILANG PERSADA, RUKO 9 JL RAYA PASAR MINGGU NO.6 RT.12 RW.01 PEJATEN TIMUR, PEJATEN TIMUR, PASAR MINGGU, JAKARTA SELATAN</t>
  </si>
  <si>
    <t>WIRAUSAHA KECAMATAN JAGAKARSA</t>
  </si>
  <si>
    <t>SRENGSENG SAWAH GANG RAIJAH</t>
  </si>
  <si>
    <t>WIRAUSAHA KECAMATAN JAGAKARSA, SRENGSENG SAWAH GANG RAIJAH, SRENGSENG SAWAH, JAGAKARSA, JAKARTA SELATAN</t>
  </si>
  <si>
    <t>ASASTA INTERNUSA PERKASA</t>
  </si>
  <si>
    <t>JALAN DARMAWANGSA VI KOMPLEK DARMAWANGSA SQUARE LANTAI BASEMENT NOMOR 47</t>
  </si>
  <si>
    <t>ASASTA INTERNUSA PERKASA, JALAN DARMAWANGSA VI KOMPLEK DARMAWANGSA SQUARE LANTAI BASEMENT NOMOR 47, PULO, KEBAYORAN BARU, JAKARTA SELATAN</t>
  </si>
  <si>
    <t>CITRA PEREMPUAN MANDIRI</t>
  </si>
  <si>
    <t>JL. BUNGA ANGGREK</t>
  </si>
  <si>
    <t>CITRA PEREMPUAN MANDIRI, JL. BUNGA ANGGREK, CIPETE SELATAN, CILANDAK, JAKARTA SELATAN</t>
  </si>
  <si>
    <t>ALSERA LOGINDO INDUSTRI</t>
  </si>
  <si>
    <t>GD MENARA IMPERIUM LT 15 SUITE C. JL HR RASUNA SAID KAV 1 GUNTUR</t>
  </si>
  <si>
    <t>ALSERA LOGINDO INDUSTRI, GD MENARA IMPERIUM LT 15 SUITE C. JL HR RASUNA SAID KAV 1 GUNTUR, SETIA BUDI, SETIA BUDI, JAKARTA SELATAN</t>
  </si>
  <si>
    <t>MAKAN KENYANG INDONESIA</t>
  </si>
  <si>
    <t>JL GANDARIA</t>
  </si>
  <si>
    <t>MAKAN KENYANG INDONESIA, JL GANDARIA, KRAMAT PELA, KEBAYORAN BARU, JAKARTA SELATAN</t>
  </si>
  <si>
    <t>MANUKA WELLBEING INDONESIA</t>
  </si>
  <si>
    <t>KINANTI BUILDING 2ND FLOOR, JL. EPICENTRUM TENGAH</t>
  </si>
  <si>
    <t>[Kegiatan Usaha: -, Kategori: G, KBLI: 47214]</t>
  </si>
  <si>
    <t>MANUKA WELLBEING INDONESIA, KINANTI BUILDING 2ND FLOOR, JL. EPICENTRUM TENGAH, SETIA BUDI, SETIA BUDI, JAKARTA SELATAN</t>
  </si>
  <si>
    <t>KREASI PROMOSI INDONESIA</t>
  </si>
  <si>
    <t>RUKO REMPOA JL REMPOA RAYA</t>
  </si>
  <si>
    <t>KREASI PROMOSI INDONESIA, RUKO REMPOA JL REMPOA RAYA, BINTARO, PESANGGRAHAN, JAKARTA SELATAN</t>
  </si>
  <si>
    <t>PERSATUAN ARTIS MUSIK MELAYU DANGDUT-INDONESIA</t>
  </si>
  <si>
    <t>MAMPANG RAYA</t>
  </si>
  <si>
    <t>PERSATUAN ARTIS MUSIK MELAYU DANGDUT-INDONESIA, MAMPANG RAYA, DUREN TIGA, PANCORAN, JAKARTA SELATAN</t>
  </si>
  <si>
    <t>MANDALA SOLUSI TEKNOLOGI</t>
  </si>
  <si>
    <t>JL TEBET BARAT IX</t>
  </si>
  <si>
    <t>MANDALA SOLUSI TEKNOLOGI, JL TEBET BARAT IX, TEBET BARAT, TEBET, JAKARTA SELATAN</t>
  </si>
  <si>
    <t>WIRELESS NETWORK SOLUTION</t>
  </si>
  <si>
    <t>JL RS FATMAWATI NO.2 CIPETE SELATAN</t>
  </si>
  <si>
    <t>WIRELESS NETWORK SOLUTION, JL RS FATMAWATI NO.2 CIPETE SELATAN, CIPETE SELATAN, CILANDAK, JAKARTA SELATAN</t>
  </si>
  <si>
    <t>BRAVA &amp; RIZA ADVOCATES</t>
  </si>
  <si>
    <t>MENARA RAJAWALI LT.7-1 JL. DR IDE ANAK AGUNG GDE AGUNG LOT #5.1, KUNINGAN TIMUR</t>
  </si>
  <si>
    <t>BRAVA &amp; RIZA ADVOCATES, MENARA RAJAWALI LT.7-1 JL. DR IDE ANAK AGUNG GDE AGUNG LOT #5.1, KUNINGAN TIMUR, KUNINGAN TIMUR, SETIA BUDI, JAKARTA SELATAN</t>
  </si>
  <si>
    <t>CIPTA KREASI WINDRIYA USAHA</t>
  </si>
  <si>
    <t>CIPTA KREASI WINDRIYA USAHA, KOMPLEK FATMAWATI MAS JL RS FATMAWATI, CILANDAK BARAT, CILANDAK, JAKARTA SELATAN</t>
  </si>
  <si>
    <t>RUMAH FILM INDONESIA</t>
  </si>
  <si>
    <t>GEDUNG BANGKA 33 UNIT 302 JL BANGKA RAYA</t>
  </si>
  <si>
    <t>[Kegiatan Usaha: -, Kategori: Q, KBLI: 87201]</t>
  </si>
  <si>
    <t>RUMAH FILM INDONESIA, GEDUNG BANGKA 33 UNIT 302 JL BANGKA RAYA, PELA MAMPANG, MAMPANG PRAPATAN, JAKARTA SELATAN</t>
  </si>
  <si>
    <t>TRUST LERINVITAL TIMUR</t>
  </si>
  <si>
    <t>JL PONDOK RAYA</t>
  </si>
  <si>
    <t>TRUST LERINVITAL TIMUR, JL PONDOK RAYA, PETUKANGAN SELATAN, PESANGGRAHAN, JAKARTA SELATAN</t>
  </si>
  <si>
    <t>BUMI BERKAH INDONESIA</t>
  </si>
  <si>
    <t>KOMPLEK GOLDEN PLAZA BLOK E NO. 11, JL. RS FATMAWATI NO. 15</t>
  </si>
  <si>
    <t>BUMI BERKAH INDONESIA, KOMPLEK GOLDEN PLAZA BLOK E NO. 11, JL. RS FATMAWATI NO. 15, GANDARIA SELATAN, CILANDAK, JAKARTA SELATAN</t>
  </si>
  <si>
    <t>REAL ESTATE NASIONAL</t>
  </si>
  <si>
    <t>JL RS FATMAWATI KOMPLEK PERKANTORAN DUTA MAS BLOK C2 NO 1 LT 3D KAV 29</t>
  </si>
  <si>
    <t>REAL ESTATE NASIONAL, JL RS FATMAWATI KOMPLEK PERKANTORAN DUTA MAS BLOK C2 NO 1 LT 3D KAV 29, CIPETE UTARA, KEBAYORAN BARU, JAKARTA SELATAN</t>
  </si>
  <si>
    <t>MUHAMMAD WISATA MULIA</t>
  </si>
  <si>
    <t>GEDUNG GAMA TOWER LT. 33 WEWORK JL HR RASUNA SAID</t>
  </si>
  <si>
    <t>MUHAMMAD WISATA MULIA, GEDUNG GAMA TOWER LT. 33 WEWORK JL HR RASUNA SAID, KARET KUNINGAN, SETIA BUDI, JAKARTA SELATAN</t>
  </si>
  <si>
    <t>PANAH MAS MEGASARANA</t>
  </si>
  <si>
    <t>JL CILANDAK KKO</t>
  </si>
  <si>
    <t>PANAH MAS MEGASARANA, JL CILANDAK KKO, RAGUNAN, PASAR MINGGU, JAKARTA SELATAN</t>
  </si>
  <si>
    <t>OLD BATAVIA</t>
  </si>
  <si>
    <t>JL RAYA TANJUNG BARAT LT 2</t>
  </si>
  <si>
    <t>OLD BATAVIA, JL RAYA TANJUNG BARAT LT 2, PEJATEN TIMUR, PASAR MINGGU, JAKARTA SELATAN</t>
  </si>
  <si>
    <t>CHRISTO JAYA MAKMUR</t>
  </si>
  <si>
    <t>JL.TEBET TIMUR DALAM RAYA NO.155-A, TEBET TIMUR</t>
  </si>
  <si>
    <t>CHRISTO JAYA MAKMUR, JL.TEBET TIMUR DALAM RAYA NO.155-A, TEBET TIMUR, TEBET TIMUR, TEBET, JAKARTA SELATAN</t>
  </si>
  <si>
    <t>BANYU BUMI BARAKAH</t>
  </si>
  <si>
    <t>MT. HARYONO KAV. 27</t>
  </si>
  <si>
    <t>BANYU BUMI BARAKAH, MT. HARYONO KAV. 27, TEBET TIMUR, TEBET, JAKARTA SELATAN</t>
  </si>
  <si>
    <t>KREASI AGUNG SOLUSINDO</t>
  </si>
  <si>
    <t>KOMPLEK RUKO KEBAYORAN CENTER BLOK A NO 4 JL KEBAYORAN BARU</t>
  </si>
  <si>
    <t>KREASI AGUNG SOLUSINDO, KOMPLEK RUKO KEBAYORAN CENTER BLOK A NO 4 JL KEBAYORAN BARU, KEBAYORAN LAMA UTARA, KEBAYORAN LAMA, JAKARTA SELATAN</t>
  </si>
  <si>
    <t>PERSATUAN PERAWAT GIGI INDONESIA</t>
  </si>
  <si>
    <t>JL. LEBAK BULUS III NO. 1 RT.008 RW.004, CILANDAK BARAT</t>
  </si>
  <si>
    <t>PERSATUAN PERAWAT GIGI INDONESIA, JL. LEBAK BULUS III NO. 1 RT.008 RW.004, CILANDAK BARAT, CILANDAK BARAT, CILANDAK, JAKARTA SELATAN</t>
  </si>
  <si>
    <t>AMANAH INTI AGRO</t>
  </si>
  <si>
    <t>KOMPLEK PUSAT NIAGA DUTAMAS FATMAWATI BLOK C1 NO. 1 JL RS. FATMAWATI</t>
  </si>
  <si>
    <t>AMANAH INTI AGRO, KOMPLEK PUSAT NIAGA DUTAMAS FATMAWATI BLOK C1 NO. 1 JL RS. FATMAWATI, CIPETE UTARA, KEBAYORAN BARU, JAKARTA SELATAN</t>
  </si>
  <si>
    <t>SATU INTEGRITAS IDEA INVESTAMA</t>
  </si>
  <si>
    <t>KOMPLEK PONDOK PINANG CENTER BLOK A NO 24, JL CIPUTAT RAYA</t>
  </si>
  <si>
    <t>[Kegiatan Usaha: -, Kategori: K, KBLI: 64999]</t>
  </si>
  <si>
    <t>SATU INTEGRITAS IDEA INVESTAMA, KOMPLEK PONDOK PINANG CENTER BLOK A NO 24, JL CIPUTAT RAYA, PONDOK PINANG, KEBAYORAN LAMA, JAKARTA SELATAN</t>
  </si>
  <si>
    <t>KOMITE SDN CIPULIR 05</t>
  </si>
  <si>
    <t>JL CIPULIR I</t>
  </si>
  <si>
    <t>KOMITE SDN CIPULIR 05, JL CIPULIR I, CIPULIR, KEBAYORAN LAMA, JAKARTA SELATAN</t>
  </si>
  <si>
    <t>KARYA METALINDO LESTARI</t>
  </si>
  <si>
    <t>JL. PURI SAKTI I NO.26 A</t>
  </si>
  <si>
    <t>[Kegiatan Usaha: -, Kategori: N, KBLI: 81290]</t>
  </si>
  <si>
    <t>KARYA METALINDO LESTARI, JL. PURI SAKTI I NO.26 A, CIPETE SELATAN, CILANDAK, JAKARTA SELATAN</t>
  </si>
  <si>
    <t>JAKARTA BISNIS SERVIS</t>
  </si>
  <si>
    <t>RUKO GRAND BINTARO BLOK A-7 JL BINTARO PERMAI RAYA</t>
  </si>
  <si>
    <t>JAKARTA BISNIS SERVIS, RUKO GRAND BINTARO BLOK A-7 JL BINTARO PERMAI RAYA, BINTARO, PESANGGRAHAN, JAKARTA SELATAN</t>
  </si>
  <si>
    <t>SINTESA SINERGI SOLUSI</t>
  </si>
  <si>
    <t>GEDUNG GRAHA MAMPANG LT.3 SUITE 305 JL MAMPANG PRAPATAN RAYA</t>
  </si>
  <si>
    <t>SINTESA SINERGI SOLUSI, GEDUNG GRAHA MAMPANG LT.3 SUITE 305 JL MAMPANG PRAPATAN RAYA, DUREN TIGA, PANCORAN, JAKARTA SELATAN</t>
  </si>
  <si>
    <t>DWIMITRA PURNA SEJATI</t>
  </si>
  <si>
    <t>GEDUNG ANNEXE PLAZA SENTRAL LT. P. 1B, JL JEND. SUDIRMAN</t>
  </si>
  <si>
    <t>DWIMITRA PURNA SEJATI, GEDUNG ANNEXE PLAZA SENTRAL LT. P. 1B, JL JEND. SUDIRMAN, KARET SEMANGGI, SETIA BUDI, JAKARTA SELATAN</t>
  </si>
  <si>
    <t>SERAFIKA MEDIKA SEJAHTERA</t>
  </si>
  <si>
    <t>KOMPLEKS BIER NOMOR 6B</t>
  </si>
  <si>
    <t>SERAFIKA MEDIKA SEJAHTERA, KOMPLEKS BIER NOMOR 6B, MENTENG DALAM, TEBET, JAKARTA SELATAN</t>
  </si>
  <si>
    <t>ARIA PRIMA COMMUNILINE</t>
  </si>
  <si>
    <t>JL. WIDURI NO.8, PONDOK LABU</t>
  </si>
  <si>
    <t>ARIA PRIMA COMMUNILINE, JL. WIDURI NO.8, PONDOK LABU, PONDOK LABU, CILANDAK, JAKARTA SELATAN</t>
  </si>
  <si>
    <t>INDOGO WISATA MANDIRI</t>
  </si>
  <si>
    <t>GEDUNG GRAHA AKTIVA LT. 4 SUITE 404 JL RASUNA SAID BLOK X-1 KAV. 3</t>
  </si>
  <si>
    <t>INDOGO WISATA MANDIRI, GEDUNG GRAHA AKTIVA LT. 4 SUITE 404 JL RASUNA SAID BLOK X-1 KAV. 3, KUNINGAN TIMUR, SETIA BUDI, JAKARTA SELATAN</t>
  </si>
  <si>
    <t>GIGA TRAVELINDO AMAN</t>
  </si>
  <si>
    <t>JALAN BARKAH NOMOR 57</t>
  </si>
  <si>
    <t>GIGA TRAVELINDO AMAN, JALAN BARKAH NOMOR 57, MANGGARAI SELATAN, TEBET, JAKARTA SELATAN</t>
  </si>
  <si>
    <t>WARNA NUSANTARA GLOBAL</t>
  </si>
  <si>
    <t>JALAN MAMPANG PRAPATAN RAYA KAV 100</t>
  </si>
  <si>
    <t>WARNA NUSANTARA GLOBAL, JALAN MAMPANG PRAPATAN RAYA KAV 100, DUREN TIGA, PANCORAN, JAKARTA SELATAN</t>
  </si>
  <si>
    <t>PURI TIARA WISATA</t>
  </si>
  <si>
    <t>JALAN TB SIMATUPANG</t>
  </si>
  <si>
    <t>PURI TIARA WISATA, JALAN TB SIMATUPANG, CILANDAK TIMUR, PASAR MINGGU, JAKARTA SELATAN</t>
  </si>
  <si>
    <t>DEWISRI LINTAS BUANA</t>
  </si>
  <si>
    <t>JL. RAYA TANJUNG BARAT NO.16 RT 009 RW 007, PASAR MINGGU</t>
  </si>
  <si>
    <t>DEWISRI LINTAS BUANA, JL. RAYA TANJUNG BARAT NO.16 RT 009 RW 007, PASAR MINGGU, PASAR MINGGU, PASAR MINGGU, JAKARTA SELATAN</t>
  </si>
  <si>
    <t>BATARA ESA GEMILANG</t>
  </si>
  <si>
    <t>JL DR SAHARJO NO.45 BLOK B/091</t>
  </si>
  <si>
    <t>BATARA ESA GEMILANG, JL DR SAHARJO NO.45 BLOK B/091, MANGGARAI, TEBET, JAKARTA SELATAN</t>
  </si>
  <si>
    <t>YUSHU INDONESIA</t>
  </si>
  <si>
    <t>JL.BUNCIT RAYA NO.3, KALIBATA</t>
  </si>
  <si>
    <t>YUSHU INDONESIA, JL.BUNCIT RAYA NO.3, KALIBATA, KALIBATA, PANCORAN, JAKARTA SELATAN</t>
  </si>
  <si>
    <t>HOUBII ARENA PRESTASI</t>
  </si>
  <si>
    <t>HOUBII ARENA PRESTASI, JL SULTAN ISKANDAR MUDA, PONDOK PINANG, KEBAYORAN LAMA, JAKARTA SELATAN</t>
  </si>
  <si>
    <t>GEMA TECHNOLOGY SYSTEMS</t>
  </si>
  <si>
    <t>JL.PANCORAN BARAT XI NO.1A RT.005/03 PANCORAN, PANCORAN</t>
  </si>
  <si>
    <t>GEMA TECHNOLOGY SYSTEMS, JL.PANCORAN BARAT XI NO.1A RT.005/03 PANCORAN, PANCORAN, PANCORAN, PANCORAN, JAKARTA SELATAN</t>
  </si>
  <si>
    <t>SIGMA MAS</t>
  </si>
  <si>
    <t>JL PALMERAH BARAT NO.53A RT.004 RW.003, GROGOL UTARA</t>
  </si>
  <si>
    <t>SIGMA MAS, JL PALMERAH BARAT NO.53A RT.004 RW.003, GROGOL UTARA, GROGOL UTARA, KEBAYORAN LAMA, JAKARTA SELATAN</t>
  </si>
  <si>
    <t>PASHMED ENVIRO BAROKAH</t>
  </si>
  <si>
    <t>RUKAN SENTRA ARTERI MAS BLOK I NO. 10 LT. 5, JL. SULTAN ISKANDAR MUDA</t>
  </si>
  <si>
    <t>[Kegiatan Usaha: -, Kategori: E, KBLI: 38220]</t>
  </si>
  <si>
    <t>PASHMED ENVIRO BAROKAH, RUKAN SENTRA ARTERI MAS BLOK I NO. 10 LT. 5, JL. SULTAN ISKANDAR MUDA, KEBAYORAN LAMA SELATAN, KEBAYORAN LAMA, JAKARTA SELATAN</t>
  </si>
  <si>
    <t>ATRIA INTER ADPLUS</t>
  </si>
  <si>
    <t>RUKAN PERMATA SENAYAN BLOK E</t>
  </si>
  <si>
    <t>ATRIA INTER ADPLUS, RUKAN PERMATA SENAYAN BLOK E, GROGOL UTARA, KEBAYORAN LAMA, JAKARTA SELATAN</t>
  </si>
  <si>
    <t>MEDIA CINEMA UTAMA</t>
  </si>
  <si>
    <t>JL KH ABDULLAH SYAFEI WISMA LAENA LT.V UNIT 509</t>
  </si>
  <si>
    <t>MEDIA CINEMA UTAMA, JL KH ABDULLAH SYAFEI WISMA LAENA LT.V UNIT 509, MANGGARAI SELATAN, TEBET, JAKARTA SELATAN</t>
  </si>
  <si>
    <t>KINAYA TRIQUESTA BRANDING</t>
  </si>
  <si>
    <t>GEDUNG ALLIANZ TOWER LT. 29 UNIT C&amp;D, JL HR RASUNA SAID</t>
  </si>
  <si>
    <t>KINAYA TRIQUESTA BRANDING, GEDUNG ALLIANZ TOWER LT. 29 UNIT C&amp;D, JL HR RASUNA SAID, GUNTUR, SETIA BUDI, JAKARTA SELATAN</t>
  </si>
  <si>
    <t>NAWA TUNGGA ARSHARA</t>
  </si>
  <si>
    <t>RUKO CROWN PALACE BLOK D NO. 15, JL. PROF. DR. SOEPOMO NO. 231</t>
  </si>
  <si>
    <t>NAWA TUNGGA ARSHARA, RUKO CROWN PALACE BLOK D NO. 15, JL. PROF. DR. SOEPOMO NO. 231, MENTENG DALAM, TEBET, JAKARTA SELATAN</t>
  </si>
  <si>
    <t>KOMODO BHAVA SASTRA</t>
  </si>
  <si>
    <t>[Kegiatan Usaha: -, Kategori: A, KBLI: 02402]</t>
  </si>
  <si>
    <t>KOMODO BHAVA SASTRA, JL RADIO DALAM RAYA, GANDARIA UTARA, KEBAYORAN BARU, JAKARTA SELATAN</t>
  </si>
  <si>
    <t>QUATTRO INTI MEDIA</t>
  </si>
  <si>
    <t>JL TEBET BARAT XI</t>
  </si>
  <si>
    <t>QUATTRO INTI MEDIA, JL TEBET BARAT XI, TEBET BARAT, TEBET, JAKARTA SELATAN</t>
  </si>
  <si>
    <t>KONTRAKAN NURHAINI</t>
  </si>
  <si>
    <t>GANG MANGGIS IX</t>
  </si>
  <si>
    <t>TANJUNG DUREN SELATAN</t>
  </si>
  <si>
    <t>KONTRAKAN NURHAINI, GANG MANGGIS IX, TANJUNG DUREN SELATAN, GROGOL PETAMBURAN, JAKARTA BARAT</t>
  </si>
  <si>
    <t>SIRKUIT MOTOR INDONESIA</t>
  </si>
  <si>
    <t>JL. PEJATEN BARAT NO. 5</t>
  </si>
  <si>
    <t>SIRKUIT MOTOR INDONESIA, JL. PEJATEN BARAT NO. 5, PEJATEN BARAT, PASAR MINGGU, JAKARTA SELATAN</t>
  </si>
  <si>
    <t>PAPAYA ADVENTURA INDONESIA</t>
  </si>
  <si>
    <t>JALAN PEPAYA RAYA NOMOR 91</t>
  </si>
  <si>
    <t>PAPAYA ADVENTURA INDONESIA, JALAN PEPAYA RAYA NOMOR 91, JAGAKARSA, JAGAKARSA, JAKARTA SELATAN</t>
  </si>
  <si>
    <t>CITRA PANORAMA PERSADA</t>
  </si>
  <si>
    <t>JL RAYA RAWA BAMBU LT 2 PASAR MINGGU</t>
  </si>
  <si>
    <t>CITRA PANORAMA PERSADA, JL RAYA RAWA BAMBU LT 2 PASAR MINGGU, PASAR MINGGU, PASAR MINGGU, JAKARTA SELATAN</t>
  </si>
  <si>
    <t>GLOBAL MEDIA PERKASA</t>
  </si>
  <si>
    <t>JL. ISKANDARSYAH RAYA</t>
  </si>
  <si>
    <t>SELONG</t>
  </si>
  <si>
    <t>GLOBAL MEDIA PERKASA, JL. ISKANDARSYAH RAYA, SELONG, KEBAYORAN BARU, JAKARTA SELATAN</t>
  </si>
  <si>
    <t>NUSANTARA BERSATU</t>
  </si>
  <si>
    <t>JL LAUSER RAYA LANTAI II</t>
  </si>
  <si>
    <t>NUSANTARA BERSATU, JL LAUSER RAYA LANTAI II, GUNUNG, KEBAYORAN BARU, JAKARTA SELATAN</t>
  </si>
  <si>
    <t>WAHANAMAS DIANSUBUR</t>
  </si>
  <si>
    <t>WISMA BCA LT.11 JL.JEND.SUDIRMAN KAV.22-23, KARET</t>
  </si>
  <si>
    <t>WAHANAMAS DIANSUBUR, WISMA BCA LT.11 JL.JEND.SUDIRMAN KAV.22-23, KARET, KARET, SETIA BUDI, JAKARTA SELATAN</t>
  </si>
  <si>
    <t>KRAKATAU EXPRESS</t>
  </si>
  <si>
    <t>KRAKATAU EXPRESS, JL DR SAHARJO, MANGGARAI SELATAN, TEBET, JAKARTA SELATAN</t>
  </si>
  <si>
    <t>CAKRAWALA INFORMASI NUSANTARA</t>
  </si>
  <si>
    <t>JALAN RS. FATMAWATI NOMOR 72/12</t>
  </si>
  <si>
    <t>[Kegiatan Usaha: -, Kategori: J, KBLI: 63912]</t>
  </si>
  <si>
    <t>CAKRAWALA INFORMASI NUSANTARA, JALAN RS. FATMAWATI NOMOR 72/12, GANDARIA UTARA, KEBAYORAN BARU, JAKARTA SELATAN</t>
  </si>
  <si>
    <t>ARTHA KREASI AKSARA</t>
  </si>
  <si>
    <t>JALAN MAMPANG PRAPATAN RAYA LANTAI 3</t>
  </si>
  <si>
    <t>TEGAL PARANG</t>
  </si>
  <si>
    <t>ARTHA KREASI AKSARA, JALAN MAMPANG PRAPATAN RAYA LANTAI 3, TEGAL PARANG, MAMPANG PRAPATAN, JAKARTA SELATAN</t>
  </si>
  <si>
    <t>SENTRA GLOSIA INDONESIA</t>
  </si>
  <si>
    <t>JL CIPUTAT RAYA GG SUBUR I</t>
  </si>
  <si>
    <t>SENTRA GLOSIA INDONESIA, JL CIPUTAT RAYA GG SUBUR I, KEBAYORAN LAMA UTARA, KEBAYORAN LAMA, JAKARTA SELATAN</t>
  </si>
  <si>
    <t>LEMBAGA STUDI PEMBANGUNAN INDONESIA (LASPI)</t>
  </si>
  <si>
    <t>JL.KEBAGUSAN IV N0.33 B, KEBAGUSAN</t>
  </si>
  <si>
    <t>LEMBAGA STUDI PEMBANGUNAN INDONESIA (LASPI), JL.KEBAGUSAN IV N0.33 B, KEBAGUSAN, KEBAGUSAN, PASAR MINGGU, JAKARTA SELATAN</t>
  </si>
  <si>
    <t>AMERTA CIPTA EKA</t>
  </si>
  <si>
    <t>MAYAPADA TOWER LANTAI 11 JALAN JENDERAL SUDIRMAN KAVLING 28</t>
  </si>
  <si>
    <t>AMERTA CIPTA EKA, MAYAPADA TOWER LANTAI 11 JALAN JENDERAL SUDIRMAN KAVLING 28, KARET KUNINGAN, SETIA BUDI, JAKARTA SELATAN</t>
  </si>
  <si>
    <t>AYUDI PERSADA - MULTI BANGUN INDONESIA, KSO</t>
  </si>
  <si>
    <t>RUKAN TANJUNG MAS RAYA, JALAN RAYA LENTENG AGUNG, KEL. TANJUNG BARAT, KEC. JAGAKARSA, JAKARTA SELATAN</t>
  </si>
  <si>
    <t>AYUDI PERSADA - MULTI BANGUN INDONESIA, KSO, RUKAN TANJUNG MAS RAYA, JALAN RAYA LENTENG AGUNG, KEL. TANJUNG BARAT, KEC. JAGAKARSA, JAKARTA SELATAN, TANJUNG BARAT, JAGAKARSA, JAKARTA SELATAN</t>
  </si>
  <si>
    <t>SAHABAT INDO JERMAN</t>
  </si>
  <si>
    <t>KOMPLEK WIJAYA GRAND CENTER BLOK F NO 9 JL WIJAYA II</t>
  </si>
  <si>
    <t>SAHABAT INDO JERMAN, KOMPLEK WIJAYA GRAND CENTER BLOK F NO 9 JL WIJAYA II, PULO, KEBAYORAN BARU, JAKARTA SELATAN</t>
  </si>
  <si>
    <t>ALGORITMA CERDAS INDONESIA</t>
  </si>
  <si>
    <t>JL TB SIMATUPANG THE MANHATTAN SQUARE MID TOWER LT. 12 UNIT C-F</t>
  </si>
  <si>
    <t>ALGORITMA CERDAS INDONESIA, JL TB SIMATUPANG THE MANHATTAN SQUARE MID TOWER LT. 12 UNIT C-F, CILANDAK TIMUR, PASAR MINGGU, JAKARTA SELATAN</t>
  </si>
  <si>
    <t>ADZRA RENTAL INDONESIA</t>
  </si>
  <si>
    <t>JALAN TB. SIMATUPANG KAV. 5, CILANDAK BARAT, JAKARTA SELATAN, 12430</t>
  </si>
  <si>
    <t>ADZRA RENTAL INDONESIA, JALAN TB. SIMATUPANG KAV. 5, CILANDAK BARAT, JAKARTA SELATAN, 12430, CILANDAK BARAT, CILANDAK, JAKARTA SELATAN</t>
  </si>
  <si>
    <t>KSO WASKITA - ATE</t>
  </si>
  <si>
    <t>JL RM HARSONO</t>
  </si>
  <si>
    <t>KSO WASKITA - ATE, JL RM HARSONO, RAGUNAN, PASAR MINGGU, JAKARTA SELATAN</t>
  </si>
  <si>
    <t>SUPRA MANDIRI MAS</t>
  </si>
  <si>
    <t>JL. MADRASAH KAV.25, GANDARIA SELATAN</t>
  </si>
  <si>
    <t>SUPRA MANDIRI MAS, JL. MADRASAH KAV.25, GANDARIA SELATAN, GANDARIA SELATAN, CILANDAK, JAKARTA SELATAN</t>
  </si>
  <si>
    <t>BEPA INDOKARYA SEJAHTERA</t>
  </si>
  <si>
    <t>BEPA INDOKARYA SEJAHTERA, JL RS FATMAWATI, GANDARIA UTARA, KEBAYORAN BARU, JAKARTA SELATAN</t>
  </si>
  <si>
    <t>BUMI PERKASA CIPTA TAMA</t>
  </si>
  <si>
    <t>GEDUNG GRAHA MAMPANG LT 3A JL MAMPANG PRAPATAN RAYA</t>
  </si>
  <si>
    <t>BUMI PERKASA CIPTA TAMA, GEDUNG GRAHA MAMPANG LT 3A JL MAMPANG PRAPATAN RAYA, DUREN TIGA, PANCORAN, JAKARTA SELATAN</t>
  </si>
  <si>
    <t>SARASWATI INOVATIF TEKNOLOGI</t>
  </si>
  <si>
    <t>SARASWATI INOVATIF TEKNOLOGI, JL WARUNG BUNCIT RAYA, KALIBATA, PANCORAN, JAKARTA SELATAN</t>
  </si>
  <si>
    <t>FANTASI TERANG INDONESIA</t>
  </si>
  <si>
    <t>JL TB SIMATUPANG</t>
  </si>
  <si>
    <t>FANTASI TERANG INDONESIA, JL TB SIMATUPANG, KEBAGUSAN, PASAR MINGGU, JAKARTA SELATAN</t>
  </si>
  <si>
    <t>BENHIL MORA PRATAMA</t>
  </si>
  <si>
    <t>JL TEBET RAYA NO.11-I LT.2</t>
  </si>
  <si>
    <t>BENHIL MORA PRATAMA, JL TEBET RAYA NO.11-I LT.2, TEBET BARAT, TEBET, JAKARTA SELATAN</t>
  </si>
  <si>
    <t>MYTRA KREASI ABDI</t>
  </si>
  <si>
    <t>JL. TB SIMATUPANG NO 7 RT 002 RW 002, CILANDAK TIMUR</t>
  </si>
  <si>
    <t>MYTRA KREASI ABDI, JL. TB SIMATUPANG NO 7 RT 002 RW 002, CILANDAK TIMUR, CILANDAK TIMUR, PASAR MINGGU, JAKARTA SELATAN</t>
  </si>
  <si>
    <t>CAHAYA MAJU INDO</t>
  </si>
  <si>
    <t>JALAN SULTAN HASANUDDIN</t>
  </si>
  <si>
    <t>[Kegiatan Usaha: -, Kategori: G, KBLI: 47249]</t>
  </si>
  <si>
    <t>CAHAYA MAJU INDO, JALAN SULTAN HASANUDDIN, MELAWAI, KEBAYORAN BARU, JAKARTA SELATAN</t>
  </si>
  <si>
    <t>KALYANI PRIMA KOMUNIKASI</t>
  </si>
  <si>
    <t>KOMPLEK RUKO DUTA FATMAWATI BLOK D1 NO 22 JL RS FATMAWATI</t>
  </si>
  <si>
    <t>KALYANI PRIMA KOMUNIKASI, KOMPLEK RUKO DUTA FATMAWATI BLOK D1 NO 22 JL RS FATMAWATI, CIPETE UTARA, KEBAYORAN BARU, JAKARTA SELATAN</t>
  </si>
  <si>
    <t>KARYA JAYA MOTOR</t>
  </si>
  <si>
    <t>JL. K.H ABDULLAH SYAFEI NOMOR 52 GEDUNG SELMIS LT.3 BLOK I NO.3</t>
  </si>
  <si>
    <t>KARYA JAYA MOTOR, JL. K.H ABDULLAH SYAFEI NOMOR 52 GEDUNG SELMIS LT.3 BLOK I NO.3, KEBON BARU, TEBET, JAKARTA SELATAN</t>
  </si>
  <si>
    <t>ERGOBARAK MULTITRANS</t>
  </si>
  <si>
    <t>JL DHARMAWANGSA III WIJAYA GRAND CENTRE</t>
  </si>
  <si>
    <t>ERGOBARAK MULTITRANS, JL DHARMAWANGSA III WIJAYA GRAND CENTRE, PULO, KEBAYORAN BARU, JAKARTA SELATAN</t>
  </si>
  <si>
    <t>FOSTIVE VISUAL INDONESIA</t>
  </si>
  <si>
    <t>RUKAN LT.3 JL CIPETE RAYA</t>
  </si>
  <si>
    <t>FOSTIVE VISUAL INDONESIA, RUKAN LT.3 JL CIPETE RAYA, CIPETE SELATAN, CILANDAK, JAKARTA SELATAN</t>
  </si>
  <si>
    <t>TERAS MOTOR INDONESIA</t>
  </si>
  <si>
    <t>[Kegiatan Usaha: -, Kategori: G, KBLI: 45404]</t>
  </si>
  <si>
    <t>TERAS MOTOR INDONESIA, JL. RS. FATMAWATI, GANDARIA SELATAN, CILANDAK, JAKARTA SELATAN</t>
  </si>
  <si>
    <t>PERKUMPULAN AHLI KESELAMATAN KONSTRUKSI INDONESIA</t>
  </si>
  <si>
    <t>JL TANJUNG BARAT RUKAN TANJUNG MAS RAYA LANTAI 1</t>
  </si>
  <si>
    <t>PERKUMPULAN AHLI KESELAMATAN KONSTRUKSI INDONESIA, JL TANJUNG BARAT RUKAN TANJUNG MAS RAYA LANTAI 1, TANJUNG BARAT, JAGAKARSA, JAKARTA SELATAN</t>
  </si>
  <si>
    <t>NARITA GRAHA KIRANA</t>
  </si>
  <si>
    <t>RUKO C/2 JL CIPUTAT RAYA</t>
  </si>
  <si>
    <t>NARITA GRAHA KIRANA, RUKO C/2 JL CIPUTAT RAYA, KEBAYORAN LAMA SELATAN, KEBAYORAN LAMA, JAKARTA SELATAN</t>
  </si>
  <si>
    <t>MITRA PRESTASI PERDANA</t>
  </si>
  <si>
    <t>MITRA PRESTASI PERDANA, JL CIPUTAT RAYA, KEBAYORAN LAMA UTARA, KEBAYORAN LAMA, JAKARTA SELATAN</t>
  </si>
  <si>
    <t>SAGATAMA MULIA</t>
  </si>
  <si>
    <t>JL H NAWI RAYA</t>
  </si>
  <si>
    <t>SAGATAMA MULIA, JL H NAWI RAYA, GANDARIA SELATAN, CILANDAK, JAKARTA SELATAN</t>
  </si>
  <si>
    <t>SALIM INTERNATIONAL</t>
  </si>
  <si>
    <t>JL JEND.SUDIRMAN KAV.22-23 WISMA BCA LT.11</t>
  </si>
  <si>
    <t>SALIM INTERNATIONAL, JL JEND.SUDIRMAN KAV.22-23 WISMA BCA LT.11, KARET, SETIA BUDI, JAKARTA SELATAN</t>
  </si>
  <si>
    <t>GIAT GANDA REZEKI</t>
  </si>
  <si>
    <t>RAWA BAMBU RAYA NO. 14D RT. 013 RW. 005 PASAR MINGGU</t>
  </si>
  <si>
    <t>GIAT GANDA REZEKI, RAWA BAMBU RAYA NO. 14D RT. 013 RW. 005 PASAR MINGGU, PASAR MINGGU, PASAR MINGGU, JAKARTA SELATAN</t>
  </si>
  <si>
    <t>BIRO GRATA MANDIRI</t>
  </si>
  <si>
    <t>JL PENINGGARAN II</t>
  </si>
  <si>
    <t>BIRO GRATA MANDIRI, JL PENINGGARAN II, KEBAYORAN LAMA SELATAN, KEBAYORAN LAMA, JAKARTA SELATAN</t>
  </si>
  <si>
    <t>OHA GLOBAL QUANTITY SURVEYOR</t>
  </si>
  <si>
    <t>JL.JEND.SUDIRMAN KAV.28</t>
  </si>
  <si>
    <t>OHA GLOBAL QUANTITY SURVEYOR, JL.JEND.SUDIRMAN KAV.28, KARET, SETIA BUDI, JAKARTA SELATAN</t>
  </si>
  <si>
    <t>MULIA SEMESTA PERKASA</t>
  </si>
  <si>
    <t>GEDUNG AXA TOWER - KUNINGAN CITY LT.39 SUITES 03, JL. PROF. DR. SATRIO KAV.18</t>
  </si>
  <si>
    <t>MULIA SEMESTA PERKASA, GEDUNG AXA TOWER - KUNINGAN CITY LT.39 SUITES 03, JL. PROF. DR. SATRIO KAV.18, KARET KUNINGAN, SETIA BUDI, JAKARTA SELATAN</t>
  </si>
  <si>
    <t>HASIL BUMI TANI</t>
  </si>
  <si>
    <t>JL. BUKIT DURI TANJAKAN NO. 108 E</t>
  </si>
  <si>
    <t>[Kegiatan Usaha: -, Kategori: A, KBLI: 01468]</t>
  </si>
  <si>
    <t>HASIL BUMI TANI, JL. BUKIT DURI TANJAKAN NO. 108 E, BUKIT DURI, TEBET, JAKARTA SELATAN</t>
  </si>
  <si>
    <t>YUMNA LINTAS WISATA</t>
  </si>
  <si>
    <t>RUKO JIHAN RESIDENCE LANTAI II JL. MOCH KAHFI II</t>
  </si>
  <si>
    <t>YUMNA LINTAS WISATA, RUKO JIHAN RESIDENCE LANTAI II JL. MOCH KAHFI II, SRENGSENG SAWAH, JAGAKARSA, JAKARTA SELATAN</t>
  </si>
  <si>
    <t>TSASYA SILAIYA WISATA</t>
  </si>
  <si>
    <t>RAYA CILANDAK KKO NO.4</t>
  </si>
  <si>
    <t>TSASYA SILAIYA WISATA, RAYA CILANDAK KKO NO.4, RAGUNAN, PASAR MINGGU, JAKARTA SELATAN</t>
  </si>
  <si>
    <t>MITRA GLOBAL TELEKOMUNIKASI INDONESIA</t>
  </si>
  <si>
    <t>MENARA KARYA LANTAI 15, JALAN RASUNA SAID BLOK X-5 KAV. 1-2</t>
  </si>
  <si>
    <t>[Kegiatan Usaha: -, Kategori: J, KBLI: 61100]</t>
  </si>
  <si>
    <t>MITRA GLOBAL TELEKOMUNIKASI INDONESIA, MENARA KARYA LANTAI 15, JALAN RASUNA SAID BLOK X-5 KAV. 1-2, KUNINGAN TIMUR, SETIA BUDI, JAKARTA SELATAN</t>
  </si>
  <si>
    <t>PENATA KREATIF KOMUNIKA</t>
  </si>
  <si>
    <t>JL PEJATEN RAYA</t>
  </si>
  <si>
    <t>[Kegiatan Usaha: -, Kategori: F, KBLI: 43305]</t>
  </si>
  <si>
    <t>PENATA KREATIF KOMUNIKA, JL PEJATEN RAYA, JATI PADANG, PASAR MINGGU, JAKARTA SELATAN</t>
  </si>
  <si>
    <t>NUSA SATU INTI ARTHA</t>
  </si>
  <si>
    <t>MENARA MULIA LT. 8, JL JEND. GATOT SUBROTO BLOK 9-11</t>
  </si>
  <si>
    <t>NUSA SATU INTI ARTHA, MENARA MULIA LT. 8, JL JEND. GATOT SUBROTO BLOK 9-11, KARET SEMANGGI, SETIA BUDI, JAKARTA SELATAN</t>
  </si>
  <si>
    <t>GERAI MOTOR TERPADU</t>
  </si>
  <si>
    <t>JL RAYA PEJATEN BARAT</t>
  </si>
  <si>
    <t>GERAI MOTOR TERPADU, JL RAYA PEJATEN BARAT, PEJATEN BARAT, PASAR MINGGU, JAKARTA SELATAN</t>
  </si>
  <si>
    <t>FMI KREASINDO</t>
  </si>
  <si>
    <t>FMI KREASINDO, JL TEBET RAYA, TEBET BARAT, TEBET, JAKARTA SELATAN</t>
  </si>
  <si>
    <t>NERVE MITRA TEKNOLOGI</t>
  </si>
  <si>
    <t>GEDUNG EPICENTRUM WALK LT.5 UNIT K-501, JL HR RASUNA SAID</t>
  </si>
  <si>
    <t>NERVE MITRA TEKNOLOGI, GEDUNG EPICENTRUM WALK LT.5 UNIT K-501, JL HR RASUNA SAID, KARET KUNINGAN, SETIA BUDI, JAKARTA SELATAN</t>
  </si>
  <si>
    <t>PERKUMPULAN BADAN INSTRUKTUR INDONESIA</t>
  </si>
  <si>
    <t>PERKUMPULAN BADAN INSTRUKTUR INDONESIA, JL CILEDUG RAYA, CIPULIR, KEBAYORAN LAMA, JAKARTA SELATAN</t>
  </si>
  <si>
    <t>MEGAFORUM TOUR &amp; TRAVEL</t>
  </si>
  <si>
    <t>JL. KAPTEN P. TENDEAN NO. 1 RT 001 RW 005, KUNINGAN BARAT</t>
  </si>
  <si>
    <t>MEGAFORUM TOUR &amp; TRAVEL, JL. KAPTEN P. TENDEAN NO. 1 RT 001 RW 005, KUNINGAN BARAT, KUNINGAN BARAT, MAMPANG PRAPATAN, JAKARTA SELATAN</t>
  </si>
  <si>
    <t>KARYA HUTAMA ABADI SEJAHTERA</t>
  </si>
  <si>
    <t>JL RS FATMAWATI NO 39 KOMPLEK DUTA MAS FATMAWATI BLOK C1 NO 10 LT. 3 ROOM 304</t>
  </si>
  <si>
    <t>KARYA HUTAMA ABADI SEJAHTERA, JL RS FATMAWATI NO 39 KOMPLEK DUTA MAS FATMAWATI BLOK C1 NO 10 LT. 3 ROOM 304, CIPETE UTARA, KEBAYORAN BARU, JAKARTA SELATAN</t>
  </si>
  <si>
    <t>CIPTA INSANA SATWIKA</t>
  </si>
  <si>
    <t>GEDUNG EPICENTRUM WALK SOUTH 529 A, JL. HR RASUNA SAID</t>
  </si>
  <si>
    <t>CIPTA INSANA SATWIKA, GEDUNG EPICENTRUM WALK SOUTH 529 A, JL. HR RASUNA SAID, KARET KUNINGAN, SETIA BUDI, JAKARTA SELATAN</t>
  </si>
  <si>
    <t>ATALIAN PEST MANAGEMENT</t>
  </si>
  <si>
    <t>INFINIA PARK BLOK A65 JL SWADAYA I</t>
  </si>
  <si>
    <t>ATALIAN PEST MANAGEMENT, INFINIA PARK BLOK A65 JL SWADAYA I, MANGGARAI, TEBET, JAKARTA SELATAN</t>
  </si>
  <si>
    <t>SOLUSI PARIWISATA DIGITAL</t>
  </si>
  <si>
    <t>KOMPLEK RUKO FATMAWATI MAS BLOK III KAV. 328-329 JL RS FATMAWATI RAYA</t>
  </si>
  <si>
    <t>SOLUSI PARIWISATA DIGITAL, KOMPLEK RUKO FATMAWATI MAS BLOK III KAV. 328-329 JL RS FATMAWATI RAYA, CILANDAK BARAT, CILANDAK, JAKARTA SELATAN</t>
  </si>
  <si>
    <t>SIMPLY STUDIO DIGITAL</t>
  </si>
  <si>
    <t>JALAN JENDERAL SUDIRMAN KAV. 52-53 RT/RW /</t>
  </si>
  <si>
    <t>SIMPLY STUDIO DIGITAL, JALAN JENDERAL SUDIRMAN KAV. 52-53 RT/RW /, SENAYAN, KEBAYORAN BARU, JAKARTA SELATAN</t>
  </si>
  <si>
    <t>PERKUMPULAN KORPS PEJUANG PEMUDA PEMUDI INDONESIA</t>
  </si>
  <si>
    <t>JL. PEJATEN INDAH II</t>
  </si>
  <si>
    <t>PERKUMPULAN KORPS PEJUANG PEMUDA PEMUDI INDONESIA, JL. PEJATEN INDAH II, PASAR MINGGU, PASAR MINGGU, JAKARTA SELATAN</t>
  </si>
  <si>
    <t>PERKUMPULAN PROFESI KESEHATAN TRADISIONAL KOMPLEMENTER INDONESIA (PPKESTRAKI)</t>
  </si>
  <si>
    <t>JL. RAYA KEBAYORAN LAMA</t>
  </si>
  <si>
    <t>[Kegiatan Usaha: -, Kategori: Q, KBLI: 86902]</t>
  </si>
  <si>
    <t>PERKUMPULAN PROFESI KESEHATAN TRADISIONAL KOMPLEMENTER INDONESIA (PPKESTRAKI), JL. RAYA KEBAYORAN LAMA, GROGOL SELATAN, KEBAYORAN LAMA, JAKARTA SELATAN</t>
  </si>
  <si>
    <t>DESAIN EMPAT SELARAS</t>
  </si>
  <si>
    <t>GEDUNG MEGA PLAZA LT 2 JL HR RASUNA SAID KAV C-3</t>
  </si>
  <si>
    <t>DESAIN EMPAT SELARAS, GEDUNG MEGA PLAZA LT 2 JL HR RASUNA SAID KAV C-3, KARET, SETIA BUDI, JAKARTA SELATAN</t>
  </si>
  <si>
    <t>ROEMAH MEDIA</t>
  </si>
  <si>
    <t>KOMPLEK WIJAYA GRAND CENTER BLOK C NO 29 JL WIJAYA II BLOK C PERSIL NO 29</t>
  </si>
  <si>
    <t>ROEMAH MEDIA, KOMPLEK WIJAYA GRAND CENTER BLOK C NO 29 JL WIJAYA II BLOK C PERSIL NO 29, PULO, KEBAYORAN BARU, JAKARTA SELATAN</t>
  </si>
  <si>
    <t>ADVATAMA ADVERTISING INDONESIA</t>
  </si>
  <si>
    <t>JL DAMAI</t>
  </si>
  <si>
    <t>ADVATAMA ADVERTISING INDONESIA, JL DAMAI, RAGUNAN, PASAR MINGGU, JAKARTA SELATAN</t>
  </si>
  <si>
    <t>TIGER SUGAR INDONESIA</t>
  </si>
  <si>
    <t>KOMPLEK GOLDEN PLAZA BLOK B.35, JALAN RS. FATMAWATI 15</t>
  </si>
  <si>
    <t>[Kegiatan Usaha: -, Kategori: I, KBLI: 56303]</t>
  </si>
  <si>
    <t>TIGER SUGAR INDONESIA, KOMPLEK GOLDEN PLAZA BLOK B.35, JALAN RS. FATMAWATI 15, GANDARIA SELATAN, CILANDAK, JAKARTA SELATAN</t>
  </si>
  <si>
    <t>TRI HARUMING ESTU</t>
  </si>
  <si>
    <t>JL. RS FATMAWATI NO. 54 GHI RT. 007 RW. 003</t>
  </si>
  <si>
    <t>TRI HARUMING ESTU, JL. RS FATMAWATI NO. 54 GHI RT. 007 RW. 003, CILANDAK BARAT, CILANDAK, JAKARTA SELATAN</t>
  </si>
  <si>
    <t>WAHANA MEDIA CAKRAWALA</t>
  </si>
  <si>
    <t>JL WOLTER MONGINSIDI 84 AD</t>
  </si>
  <si>
    <t>WAHANA MEDIA CAKRAWALA, JL WOLTER MONGINSIDI 84 AD, PETOGOGAN, KEBAYORAN BARU, JAKARTA SELATAN</t>
  </si>
  <si>
    <t>RYJ DIGITAL MULTIMEDIA</t>
  </si>
  <si>
    <t>KAWASAN KOMERSIAL CILANDAK GUDANG NO 410 JL RAYA CILANDAK KKO</t>
  </si>
  <si>
    <t>RYJ DIGITAL MULTIMEDIA, KAWASAN KOMERSIAL CILANDAK GUDANG NO 410 JL RAYA CILANDAK KKO, CILANDAK TIMUR, PASAR MINGGU, JAKARTA SELATAN</t>
  </si>
  <si>
    <t>MILI PERTAMA</t>
  </si>
  <si>
    <t>JL DARMAWANGSA VI DARMAWANGSA SQUARE LT. 3 NO 35</t>
  </si>
  <si>
    <t>MILI PERTAMA, JL DARMAWANGSA VI DARMAWANGSA SQUARE LT. 3 NO 35, PULO, KEBAYORAN BARU, JAKARTA SELATAN</t>
  </si>
  <si>
    <t>HAVANA BERKAH ABADI</t>
  </si>
  <si>
    <t>JL. FATMAWATI RAYA</t>
  </si>
  <si>
    <t>HAVANA BERKAH ABADI, JL. FATMAWATI RAYA, CILANDAK BARAT, CILANDAK, JAKARTA SELATAN</t>
  </si>
  <si>
    <t>BANYUAJI INDONESIA</t>
  </si>
  <si>
    <t>JL WIJAYA II WIJAYA GRAND CENTRE BLOK G</t>
  </si>
  <si>
    <t>BANYUAJI INDONESIA, JL WIJAYA II WIJAYA GRAND CENTRE BLOK G, PULO, KEBAYORAN BARU, JAKARTA SELATAN</t>
  </si>
  <si>
    <t>OMNIVORA SUBUR MAKMUR SENTOSA</t>
  </si>
  <si>
    <t>KOMPLEK WIJAYA GRAND CENTER BLOK D NO. 6, JL. WIJAYA II</t>
  </si>
  <si>
    <t>OMNIVORA SUBUR MAKMUR SENTOSA, KOMPLEK WIJAYA GRAND CENTER BLOK D NO. 6, JL. WIJAYA II, PULO, KEBAYORAN BARU, JAKARTA SELATAN</t>
  </si>
  <si>
    <t>PENGINTALAN TALI (EFENDI)</t>
  </si>
  <si>
    <t>TAMAN SURYA V BLOK MM I NO 9B</t>
  </si>
  <si>
    <t>[Kegiatan Usaha: -, Kategori: C, KBLI: 13941]</t>
  </si>
  <si>
    <t>PENGINTALAN TALI (EFENDI), TAMAN SURYA V BLOK MM I NO 9B, PEGADUNGAN, KALI DERES, JAKARTA BARAT</t>
  </si>
  <si>
    <t>MULTI ELEKTRIK</t>
  </si>
  <si>
    <t>KRAMAT RAYA, JL</t>
  </si>
  <si>
    <t>KENARI</t>
  </si>
  <si>
    <t>SENEN</t>
  </si>
  <si>
    <t>JAKARTA PUSAT</t>
  </si>
  <si>
    <t>[Kegiatan Usaha: PENJUALAN ALAT LISTRIK, Kategori: G, KBLI: 47592]</t>
  </si>
  <si>
    <t>MULTI ELEKTRIK, KRAMAT RAYA, JL, KENARI, SENEN, JAKARTA PUSAT</t>
  </si>
  <si>
    <t>HARMONI MITRAJAYA</t>
  </si>
  <si>
    <t>GEDUNG MAL AMBASADOR LT,SEMI BASEMENT JL PROF DR SATRIO, KUNINGAN</t>
  </si>
  <si>
    <t>HARMONI MITRAJAYA, GEDUNG MAL AMBASADOR LT,SEMI BASEMENT JL PROF DR SATRIO, KUNINGAN, KARET KUNINGAN, SETIA BUDI, JAKARTA SELATAN</t>
  </si>
  <si>
    <t>AUDI GRAFIKA</t>
  </si>
  <si>
    <t>JL RAYA CILANDAK KKO NO.5G RAGUNAN</t>
  </si>
  <si>
    <t>AUDI GRAFIKA, JL RAYA CILANDAK KKO NO.5G RAGUNAN, RAGUNAN, PASAR MINGGU, JAKARTA SELATAN</t>
  </si>
  <si>
    <t>GARUDA SIASADI NUSANTARA</t>
  </si>
  <si>
    <t>WISMA ALDIRON JL JENDERAL GATOT SUBROTO</t>
  </si>
  <si>
    <t>GARUDA SIASADI NUSANTARA, WISMA ALDIRON JL JENDERAL GATOT SUBROTO, PANCORAN, PANCORAN, JAKARTA SELATAN</t>
  </si>
  <si>
    <t>GRAND TEXTILE INDUSTRY</t>
  </si>
  <si>
    <t>JL JEND GATOT SUBROTO KAV.22, KUNINGAN TIMUR</t>
  </si>
  <si>
    <t>[Kegiatan Usaha: -, Kategori: C, KBLI: 13929]</t>
  </si>
  <si>
    <t>GRAND TEXTILE INDUSTRY, JL JEND GATOT SUBROTO KAV.22, KUNINGAN TIMUR, KUNINGAN TIMUR, SETIA BUDI, JAKARTA SELATAN</t>
  </si>
  <si>
    <t>MAHKOTA KARYA ABADI</t>
  </si>
  <si>
    <t>JL. DR SAHARJO SWADAYA II</t>
  </si>
  <si>
    <t>MAHKOTA KARYA ABADI, JL. DR SAHARJO SWADAYA II, MANGGARAI, TEBET, JAKARTA SELATAN</t>
  </si>
  <si>
    <t>PERHIMPUNAN MAHASISWA HUKUM INDONESIA ( PERMAHI )</t>
  </si>
  <si>
    <t>JL. JATI PADANG RAYA NO. 5 RT 004/003 KEL. JATI PADANG</t>
  </si>
  <si>
    <t>PERHIMPUNAN MAHASISWA HUKUM INDONESIA ( PERMAHI ), JL. JATI PADANG RAYA NO. 5 RT 004/003 KEL. JATI PADANG, JATI PADANG, PASAR MINGGU, JAKARTA SELATAN</t>
  </si>
  <si>
    <t>SIMPLY NOVA MASAKAN</t>
  </si>
  <si>
    <t>JL CASABLANCA EIGHTYEIGHT@KASABLANKA TOWER</t>
  </si>
  <si>
    <t>SIMPLY NOVA MASAKAN, JL CASABLANCA EIGHTYEIGHT@KASABLANKA TOWER, MENTENG DALAM, TEBET, JAKARTA SELATAN</t>
  </si>
  <si>
    <t>PRO FIT TEBEL</t>
  </si>
  <si>
    <t>JALAN MAMPANG PRAPATAN RAYA</t>
  </si>
  <si>
    <t>PRO FIT TEBEL, JALAN MAMPANG PRAPATAN RAYA, DUREN TIGA, PANCORAN, JAKARTA SELATAN</t>
  </si>
  <si>
    <t>ANUGRAH ABADI</t>
  </si>
  <si>
    <t>PD.INDAH MALL 2 SOUTH SKYWALK LT.2 S-214-215, PONDOK PINANG</t>
  </si>
  <si>
    <t>ANUGRAH ABADI, PD.INDAH MALL 2 SOUTH SKYWALK LT.2 S-214-215, PONDOK PINANG, PONDOK PINANG, KEBAYORAN LAMA, JAKARTA SELATAN</t>
  </si>
  <si>
    <t>WARNA KARYA TEKSTIL</t>
  </si>
  <si>
    <t>KOMPLEK RUKAN FATMAWATI MAS BLOK B1 NO.114 JL RS FATMAWATI</t>
  </si>
  <si>
    <t>WARNA KARYA TEKSTIL, KOMPLEK RUKAN FATMAWATI MAS BLOK B1 NO.114 JL RS FATMAWATI, PONDOK LABU, CILANDAK, JAKARTA SELATAN</t>
  </si>
  <si>
    <t>ARTHASAKA BUMI ASRI PRATAMA</t>
  </si>
  <si>
    <t>ARTHASAKA BUMI ASRI PRATAMA, JL WIJAYA I, PETOGOGAN, KEBAYORAN BARU, JAKARTA SELATAN</t>
  </si>
  <si>
    <t>CIPTA KREASI MENJULANG</t>
  </si>
  <si>
    <t>JL KEMANG UTARA IX</t>
  </si>
  <si>
    <t>CIPTA KREASI MENJULANG, JL KEMANG UTARA IX, DUREN TIGA, PANCORAN, JAKARTA SELATAN</t>
  </si>
  <si>
    <t>BUAYATAMA ARUNGJERAM</t>
  </si>
  <si>
    <t>JL DUREN TIGA PAV 42A</t>
  </si>
  <si>
    <t>BUAYATAMA ARUNGJERAM, JL DUREN TIGA PAV 42A, DUREN TIGA, PANCORAN, JAKARTA SELATAN</t>
  </si>
  <si>
    <t>SISTEM SAMUDRA SEJAHTERA</t>
  </si>
  <si>
    <t>RUKO MELLY. JL. ASEM BARIS RAYA, GUDANG PELURU, BLOK A 17.</t>
  </si>
  <si>
    <t>[Kegiatan Usaha: -, Kategori: G, KBLI: 46592]</t>
  </si>
  <si>
    <t>SISTEM SAMUDRA SEJAHTERA, RUKO MELLY. JL. ASEM BARIS RAYA, GUDANG PELURU, BLOK A 17., KEBON BARU, TEBET, JAKARTA SELATAN</t>
  </si>
  <si>
    <t>BERKAH MANDIRI</t>
  </si>
  <si>
    <t>RUKAN TENDEAN SQUARE NO. 18 LT.3 JL. WOLTER MONGINSIDI</t>
  </si>
  <si>
    <t>BERKAH MANDIRI, RUKAN TENDEAN SQUARE NO. 18 LT.3 JL. WOLTER MONGINSIDI, PETOGOGAN, KEBAYORAN BARU, JAKARTA SELATAN</t>
  </si>
  <si>
    <t>BANGKIT BERSAMA PERKASA</t>
  </si>
  <si>
    <t>JL. DR. SAHARJO NO. 33</t>
  </si>
  <si>
    <t>BANGKIT BERSAMA PERKASA, JL. DR. SAHARJO NO. 33, MANGGARAI, TEBET, JAKARTA SELATAN</t>
  </si>
  <si>
    <t>CATUR TUNGGAL PRIMA</t>
  </si>
  <si>
    <t>THE CEO BUILDING LT.12 JL TB SIMATUPANG</t>
  </si>
  <si>
    <t>CATUR TUNGGAL PRIMA, THE CEO BUILDING LT.12 JL TB SIMATUPANG, CILANDAK BARAT, CILANDAK, JAKARTA SELATAN</t>
  </si>
  <si>
    <t>TRACOR MITRA SELARAS</t>
  </si>
  <si>
    <t>TRACOR MITRA SELARAS, JALAN WOLTER MONGINSIDI, PETOGOGAN, KEBAYORAN BARU, JAKARTA SELATAN</t>
  </si>
  <si>
    <t>JAVA WALK GLOBAL</t>
  </si>
  <si>
    <t>JL RS FATMAWATI NO 14AB LANTAI 2/A</t>
  </si>
  <si>
    <t>JAVA WALK GLOBAL, JL RS FATMAWATI NO 14AB LANTAI 2/A, CILANDAK BARAT, CILANDAK, JAKARTA SELATAN</t>
  </si>
  <si>
    <t>BAYANAKA SANGKARA SENTOSA</t>
  </si>
  <si>
    <t>SADAR RAYA</t>
  </si>
  <si>
    <t>BAYANAKA SANGKARA SENTOSA, SADAR RAYA, CIGANJUR, JAGAKARSA, JAKARTA SELATAN</t>
  </si>
  <si>
    <t>GARUDA SENTOSA PELAKSANA</t>
  </si>
  <si>
    <t>GEDUNG GENERALI TOWER, GRAN RUBINA BUSINESS PARK LT. 10, JL HR RASUNA SAID</t>
  </si>
  <si>
    <t>GARUDA SENTOSA PELAKSANA, GEDUNG GENERALI TOWER, GRAN RUBINA BUSINESS PARK LT. 10, JL HR RASUNA SAID, KARET KUNINGAN, SETIA BUDI, JAKARTA SELATAN</t>
  </si>
  <si>
    <t>MARSYA SELARAS PROPERTINDO</t>
  </si>
  <si>
    <t>KOMPLEK GOLDEN PLAZA BLOK G NO. 12A, JL. RS. FATMAWATI NO. 15, GANDARIA SELATAN</t>
  </si>
  <si>
    <t>MARSYA SELARAS PROPERTINDO, KOMPLEK GOLDEN PLAZA BLOK G NO. 12A, JL. RS. FATMAWATI NO. 15, GANDARIA SELATAN, GANDARIA SELATAN, CILANDAK, JAKARTA SELATAN</t>
  </si>
  <si>
    <t>PILAR PARIWISATA INTERNASIONAL</t>
  </si>
  <si>
    <t>KINANTI BUILIDING, RASUNA EPICENTRUM.JL. EPICENTRUM TENGAH NO.3</t>
  </si>
  <si>
    <t>PILAR PARIWISATA INTERNASIONAL, KINANTI BUILIDING, RASUNA EPICENTRUM.JL. EPICENTRUM TENGAH NO.3, KARET KUNINGAN, SETIA BUDI, JAKARTA SELATAN</t>
  </si>
  <si>
    <t>JAKARTA PETANQUE</t>
  </si>
  <si>
    <t>JL. CIPETE RAYA</t>
  </si>
  <si>
    <t>JAKARTA PETANQUE, JL. CIPETE RAYA, CIPETE SELATAN, CILANDAK, JAKARTA SELATAN</t>
  </si>
  <si>
    <t>GOLDEN EAGLE INDONESIA</t>
  </si>
  <si>
    <t>GOLDEN EAGLE INDONESIA, JL. FATMAWATI RAYA, GANDARIA SELATAN, CILANDAK, JAKARTA SELATAN</t>
  </si>
  <si>
    <t>PEUSANGAN GLOBAL MANDIRI</t>
  </si>
  <si>
    <t>RASUNA OFFICE PARK UNIT ZO-01, JL. HR. RASUNA SAID, MENTENG ATAS</t>
  </si>
  <si>
    <t>PEUSANGAN GLOBAL MANDIRI, RASUNA OFFICE PARK UNIT ZO-01, JL. HR. RASUNA SAID, MENTENG ATAS, MENTENG ATAS, SETIA BUDI, JAKARTA SELATAN</t>
  </si>
  <si>
    <t>MUTIARA REZEKI AGRO</t>
  </si>
  <si>
    <t>JALAN SENAYAN NO. 79 B BLOK S</t>
  </si>
  <si>
    <t>MUTIARA REZEKI AGRO, JALAN SENAYAN NO. 79 B BLOK S, SENAYAN, KEBAYORAN BARU, JAKARTA SELATAN</t>
  </si>
  <si>
    <t>SOLUSI LINTAS MEDIA</t>
  </si>
  <si>
    <t>JL.AMPERA RAYA NO.37, CILANDAK TIMUR</t>
  </si>
  <si>
    <t>[Kegiatan Usaha: -, Kategori: J, KBLI: 61922]</t>
  </si>
  <si>
    <t>SOLUSI LINTAS MEDIA, JL.AMPERA RAYA NO.37, CILANDAK TIMUR, CILANDAK TIMUR, PASAR MINGGU, JAKARTA SELATAN</t>
  </si>
  <si>
    <t>ANGKASA BIRU SEMBADA</t>
  </si>
  <si>
    <t>JL. BANGKA RAYA RUKAN BANGKA NO.5H</t>
  </si>
  <si>
    <t>[Kegiatan Usaha: -, Kategori: G, KBLI: 47612]</t>
  </si>
  <si>
    <t>ANGKASA BIRU SEMBADA, JL. BANGKA RAYA RUKAN BANGKA NO.5H, BANGKA, MAMPANG PRAPATAN, JAKARTA SELATAN</t>
  </si>
  <si>
    <t>SEMPANA LESTARI ABADI</t>
  </si>
  <si>
    <t>GEDUNG BAKRIE TOWER LT.3 SUITE F, JL HR RASUNA SAID</t>
  </si>
  <si>
    <t>[Kegiatan Usaha: -, Kategori: G, KBLI: 46207]</t>
  </si>
  <si>
    <t>SEMPANA LESTARI ABADI, GEDUNG BAKRIE TOWER LT.3 SUITE F, JL HR RASUNA SAID, KARET KUNINGAN, SETIA BUDI, JAKARTA SELATAN</t>
  </si>
  <si>
    <t>GUGUS KARTIKA</t>
  </si>
  <si>
    <t>GUGUS KARTIKA, JL. ASEM II, CIPETE SELATAN, CILANDAK, JAKARTA SELATAN</t>
  </si>
  <si>
    <t>SUBAGA SURVEI PERSADA</t>
  </si>
  <si>
    <t>GEDUNG MENARA PALMA LT. 12, JL. HR RASUNA SAID BLOK X2 KAV. 6</t>
  </si>
  <si>
    <t>SUBAGA SURVEI PERSADA, GEDUNG MENARA PALMA LT. 12, JL. HR RASUNA SAID BLOK X2 KAV. 6, KUNINGAN TIMUR, SETIA BUDI, JAKARTA SELATAN</t>
  </si>
  <si>
    <t>INFO SYSTEM INDONESIA</t>
  </si>
  <si>
    <t>JL. RAYA CILANDAK KKO NO No.3 RT.001 RW.07, CILANDAK TIMUR</t>
  </si>
  <si>
    <t>INFO SYSTEM INDONESIA, JL. RAYA CILANDAK KKO NO No.3 RT.001 RW.07, CILANDAK TIMUR, CILANDAK TIMUR, PASAR MINGGU, JAKARTA SELATAN</t>
  </si>
  <si>
    <t>MEDIA MILIK BERSAMA</t>
  </si>
  <si>
    <t>RUKO FATMAWATI MAS B-III NO. 328-329 JL RS FATMAWATI RAYA</t>
  </si>
  <si>
    <t>MEDIA MILIK BERSAMA, RUKO FATMAWATI MAS B-III NO. 328-329 JL RS FATMAWATI RAYA, CILANDAK BARAT, CILANDAK, JAKARTA SELATAN</t>
  </si>
  <si>
    <t>BUMISUCHA CAKRA MULIA</t>
  </si>
  <si>
    <t>JL ANDARA</t>
  </si>
  <si>
    <t>BUMISUCHA CAKRA MULIA, JL ANDARA, PONDOK LABU, CILANDAK, JAKARTA SELATAN</t>
  </si>
  <si>
    <t>KUSUMA JAYA MEGAH</t>
  </si>
  <si>
    <t>JL.WIJAYA II WIJAYA GRAND CENTRE BLOK G NO 34, PULO</t>
  </si>
  <si>
    <t>KUSUMA JAYA MEGAH, JL.WIJAYA II WIJAYA GRAND CENTRE BLOK G NO 34, PULO, PULO, KEBAYORAN BARU, JAKARTA SELATAN</t>
  </si>
  <si>
    <t>ASOHI (ASOSIASI OBAT HEWAN INDONESIA)</t>
  </si>
  <si>
    <t>JL RAWA BAMBU RAYA</t>
  </si>
  <si>
    <t>ASOHI (ASOSIASI OBAT HEWAN INDONESIA), JL RAWA BAMBU RAYA, PASAR MINGGU, PASAR MINGGU, JAKARTA SELATAN</t>
  </si>
  <si>
    <t>LAKSANA KENCANA GEMILANG</t>
  </si>
  <si>
    <t>LAKSANA KENCANA GEMILANG, JL CILEDUG RAYA, CIPULIR, KEBAYORAN LAMA, JAKARTA SELATAN</t>
  </si>
  <si>
    <t>PARNA AMONIUM NITRAT INDUSTRI</t>
  </si>
  <si>
    <t>GEDUNG MENARA IMPERIUM LT,26 JALAN HR RASUNA SAID KAV 1</t>
  </si>
  <si>
    <t>[Kegiatan Usaha: -, Kategori: C, KBLI: 16104]</t>
  </si>
  <si>
    <t>PARNA AMONIUM NITRAT INDUSTRI, GEDUNG MENARA IMPERIUM LT,26 JALAN HR RASUNA SAID KAV 1, GUNTUR, SETIA BUDI, JAKARTA SELATAN</t>
  </si>
  <si>
    <t>KARYAWAN FAKULTAS TEKNIK UNIVERSITAS INDONESIA</t>
  </si>
  <si>
    <t>JL. KAMPUS BARU U.I DEPOK, SRENGSENG SAWAH</t>
  </si>
  <si>
    <t>KARYAWAN FAKULTAS TEKNIK UNIVERSITAS INDONESIA, JL. KAMPUS BARU U.I DEPOK, SRENGSENG SAWAH, SRENGSENG SAWAH, JAGAKARSA, JAKARTA SELATAN</t>
  </si>
  <si>
    <t>WIMA CITA PRODUCTION</t>
  </si>
  <si>
    <t>KOMPLEK DUTA MAS FATMAWATI BLOK B2/19 JL RS FATMAWATI</t>
  </si>
  <si>
    <t>WIMA CITA PRODUCTION, KOMPLEK DUTA MAS FATMAWATI BLOK B2/19 JL RS FATMAWATI, CIPETE UTARA, KEBAYORAN BARU, JAKARTA SELATAN</t>
  </si>
  <si>
    <t>FAJARTIMUR BARAYATAMA</t>
  </si>
  <si>
    <t>RUKAN DE KAHFI B 08 / LT 2 JL M KAHFI II</t>
  </si>
  <si>
    <t>FAJARTIMUR BARAYATAMA, RUKAN DE KAHFI B 08 / LT 2 JL M KAHFI II, CIPEDAK, JAGAKARSA, JAKARTA SELATAN</t>
  </si>
  <si>
    <t>TIGA BERSAUDARA</t>
  </si>
  <si>
    <t>JL. TEBET RAYA NO. 7, RT. 020, RW. 001, TEBET BARAT</t>
  </si>
  <si>
    <t>TIGA BERSAUDARA, JL. TEBET RAYA NO. 7, RT. 020, RW. 001, TEBET BARAT, TEBET BARAT, TEBET, JAKARTA SELATAN</t>
  </si>
  <si>
    <t>DEKORUMA NIAGA SEJAHTERA</t>
  </si>
  <si>
    <t>JL. KH AHMAD DAHLAN</t>
  </si>
  <si>
    <t>DEKORUMA NIAGA SEJAHTERA, JL. KH AHMAD DAHLAN, KRAMAT PELA, KEBAYORAN BARU, JAKARTA SELATAN</t>
  </si>
  <si>
    <t>SANDI DINATA INDONESIA</t>
  </si>
  <si>
    <t>JL WOLTER MONGINSIDI NO 88A PETOGOGAN</t>
  </si>
  <si>
    <t>[Kegiatan Usaha: -, Kategori: N, KBLI: 80200]</t>
  </si>
  <si>
    <t>SANDI DINATA INDONESIA, JL WOLTER MONGINSIDI NO 88A PETOGOGAN, PETOGOGAN, KEBAYORAN BARU, JAKARTA SELATAN</t>
  </si>
  <si>
    <t>TRI MAJU JAYA</t>
  </si>
  <si>
    <t>JL.LEBAK BULUS II/18, CILANDAK BARAT</t>
  </si>
  <si>
    <t>TRI MAJU JAYA, JL.LEBAK BULUS II/18, CILANDAK BARAT, CILANDAK BARAT, CILANDAK, JAKARTA SELATAN</t>
  </si>
  <si>
    <t>CYBERCOMINDO PERKASA</t>
  </si>
  <si>
    <t>JL JENDRAL GATOT SUBROTO KAV.72</t>
  </si>
  <si>
    <t>CYBERCOMINDO PERKASA, JL JENDRAL GATOT SUBROTO KAV.72, PANCORAN, PANCORAN, JAKARTA SELATAN</t>
  </si>
  <si>
    <t>TUMBUH BERSAMA SEHAT</t>
  </si>
  <si>
    <t>JL RC VETERAN RAYA</t>
  </si>
  <si>
    <t>TUMBUH BERSAMA SEHAT, JL RC VETERAN RAYA, BINTARO, PESANGGRAHAN, JAKARTA SELATAN</t>
  </si>
  <si>
    <t>LEMBAGA KOALISI AIDS INDONESIA</t>
  </si>
  <si>
    <t>JL TEBET TIMUR DALAM VII</t>
  </si>
  <si>
    <t>LEMBAGA KOALISI AIDS INDONESIA, JL TEBET TIMUR DALAM VII, TEBET TIMUR, TEBET, JAKARTA SELATAN</t>
  </si>
  <si>
    <t>IWAN TEKNIK</t>
  </si>
  <si>
    <t>JL.DWIJAYA RAYA NO.6 RT.01/01, GANDARIA SELATAN</t>
  </si>
  <si>
    <t>IWAN TEKNIK, JL.DWIJAYA RAYA NO.6 RT.01/01, GANDARIA SELATAN, GANDARIA SELATAN, CILANDAK, JAKARTA SELATAN</t>
  </si>
  <si>
    <t>GRAHA CIPTA ANUGRAH PERSADA</t>
  </si>
  <si>
    <t>JL RAYA RAWA JATI TIMUR</t>
  </si>
  <si>
    <t>[Kegiatan Usaha: -, Kategori: H, KBLI: 50121]</t>
  </si>
  <si>
    <t>GRAHA CIPTA ANUGRAH PERSADA, JL RAYA RAWA JATI TIMUR, RAWAJATI, PANCORAN, JAKARTA SELATAN</t>
  </si>
  <si>
    <t>INDOPIQUET MULTIGUNA UTAMA</t>
  </si>
  <si>
    <t>INDOPIQUET MULTIGUNA UTAMA, JL DR SAHARJO, MANGGARAI SELATAN, TEBET, JAKARTA SELATAN</t>
  </si>
  <si>
    <t>HARISKA SARANA CIPTA</t>
  </si>
  <si>
    <t>JL CIPUTAT RAYA NO.16 F LT DASAR</t>
  </si>
  <si>
    <t>HARISKA SARANA CIPTA, JL CIPUTAT RAYA NO.16 F LT DASAR, PONDOK PINANG, KEBAYORAN LAMA, JAKARTA SELATAN</t>
  </si>
  <si>
    <t>DINAMIKA KREASINDO UTAMA</t>
  </si>
  <si>
    <t>JL REMPOA RAYA</t>
  </si>
  <si>
    <t>DINAMIKA KREASINDO UTAMA, JL REMPOA RAYA, BINTARO, PESANGGRAHAN, JAKARTA SELATAN</t>
  </si>
  <si>
    <t>WARUNG KLONTONG (UDIN)</t>
  </si>
  <si>
    <t>GALAN SANGGRAHAN RAYA</t>
  </si>
  <si>
    <t>MERUYA UTARA</t>
  </si>
  <si>
    <t>WARUNG KLONTONG (UDIN), GALAN SANGGRAHAN RAYA, MERUYA UTARA, KEMBANGAN, JAKARTA BARAT</t>
  </si>
  <si>
    <t>ANUGERAH MAKMUR POLYMER</t>
  </si>
  <si>
    <t>JL. KH ABDULLAH SYAFEII NO.23</t>
  </si>
  <si>
    <t>[Kegiatan Usaha: -, Kategori: F, KBLI: 43302]</t>
  </si>
  <si>
    <t>ANUGERAH MAKMUR POLYMER, JL. KH ABDULLAH SYAFEII NO.23, KEBON BARU, TEBET, JAKARTA SELATAN</t>
  </si>
  <si>
    <t>MITRA WANGI PRATAMA</t>
  </si>
  <si>
    <t>JL GATOT SUBROTO KAV 74-75, GD MUSTIKA RATU LT 7</t>
  </si>
  <si>
    <t>MITRA WANGI PRATAMA, JL GATOT SUBROTO KAV 74-75, GD MUSTIKA RATU LT 7, MENTENG DALAM, TEBET, JAKARTA SELATAN</t>
  </si>
  <si>
    <t>SIMONA GARDEN</t>
  </si>
  <si>
    <t>JL.VETERAN II/6, GAMBIR</t>
  </si>
  <si>
    <t>SIMONA GARDEN, JL.VETERAN II/6, GAMBIR, KALIBATA, PANCORAN, JAKARTA SELATAN</t>
  </si>
  <si>
    <t>YUKA MITRA PROMO</t>
  </si>
  <si>
    <t>JL RAYA LENTENG AGUNG</t>
  </si>
  <si>
    <t>YUKA MITRA PROMO, JL RAYA LENTENG AGUNG, LENTENG AGUNG, JAGAKARSA, JAKARTA SELATAN</t>
  </si>
  <si>
    <t>AJIBALA KARYABHAKTI</t>
  </si>
  <si>
    <t>JL.WARUNG BUNCIT RAYA NO.32 RT 002/011, RAGUNAN</t>
  </si>
  <si>
    <t>AJIBALA KARYABHAKTI, JL.WARUNG BUNCIT RAYA NO.32 RT 002/011, RAGUNAN, RAGUNAN, PASAR MINGGU, JAKARTA SELATAN</t>
  </si>
  <si>
    <t>BOSTEL INDO SUKSES</t>
  </si>
  <si>
    <t>EIGHTYEIGHT@KASABLANKA OFFICE, LT.18, TOWER A-H, JL. CASABLANCA KAV. 88</t>
  </si>
  <si>
    <t>[Kegiatan Usaha: -, Kategori: G, KBLI: 46523]</t>
  </si>
  <si>
    <t>BOSTEL INDO SUKSES, EIGHTYEIGHT@KASABLANKA OFFICE, LT.18, TOWER A-H, JL. CASABLANCA KAV. 88, MENTENG DALAM, TEBET, JAKARTA SELATAN</t>
  </si>
  <si>
    <t>SIMA UTAMA</t>
  </si>
  <si>
    <t>JL.BAHARI II, GANDARIA SELATAN</t>
  </si>
  <si>
    <t>SIMA UTAMA, JL.BAHARI II, GANDARIA SELATAN, GANDARIA SELATAN, CILANDAK, JAKARTA SELATAN</t>
  </si>
  <si>
    <t>PARITI INDONESIA</t>
  </si>
  <si>
    <t>KOMPLEK RUKO KEBAYORAN BARU MALL</t>
  </si>
  <si>
    <t>PARITI INDONESIA, KOMPLEK RUKO KEBAYORAN BARU MALL, GUNUNG, KEBAYORAN BARU, JAKARTA SELATAN</t>
  </si>
  <si>
    <t>GITA AGUNG PERSADA</t>
  </si>
  <si>
    <t>RUKAN ROYAL PALACE A-C 23 JL. PROF. DR. SOEPOMO SH</t>
  </si>
  <si>
    <t>GITA AGUNG PERSADA, RUKAN ROYAL PALACE A-C 23 JL. PROF. DR. SOEPOMO SH, MENTENG DALAM, TEBET, JAKARTA SELATAN</t>
  </si>
  <si>
    <t>INDAH ABADI PROPERTI</t>
  </si>
  <si>
    <t>APT&amp;GT SENOPATI LT. 20D JL. SENOPATI RAYA</t>
  </si>
  <si>
    <t>INDAH ABADI PROPERTI, APT&amp;GT SENOPATI LT. 20D JL. SENOPATI RAYA, SELONG, KEBAYORAN BARU, JAKARTA SELATAN</t>
  </si>
  <si>
    <t>MINA MAMUJU INDOIL</t>
  </si>
  <si>
    <t>GEDUNG BAKRIE LT.3 UNIT F KOMPLEK RASUNA EPICENTRUM KUNINGAN, JL HR RASUNA SAID</t>
  </si>
  <si>
    <t>[Kegiatan Usaha: -, Kategori: B, KBLI: 06201]</t>
  </si>
  <si>
    <t>MINA MAMUJU INDOIL, GEDUNG BAKRIE LT.3 UNIT F KOMPLEK RASUNA EPICENTRUM KUNINGAN, JL HR RASUNA SAID, KARET KUNINGAN, SETIA BUDI, JAKARTA SELATAN</t>
  </si>
  <si>
    <t>KRIDHA GEMILANG SELARAS</t>
  </si>
  <si>
    <t>WISMA ISKANDARSYAH, BLOK A.10, JL ISKANDARSYAH RAYA, KAV.12-14</t>
  </si>
  <si>
    <t>KRIDHA GEMILANG SELARAS, WISMA ISKANDARSYAH, BLOK A.10, JL ISKANDARSYAH RAYA, KAV.12-14, MELAWAI, KEBAYORAN BARU, JAKARTA SELATAN</t>
  </si>
  <si>
    <t>MITRA ABADI SEJAHTERA</t>
  </si>
  <si>
    <t>MITRA ABADI SEJAHTERA, JL RS FATMAWATI, GANDARIA SELATAN, CILANDAK, JAKARTA SELATAN</t>
  </si>
  <si>
    <t>PRAYATNA ANANTA KARYA</t>
  </si>
  <si>
    <t>PHILIPS NEW BUILDING JALAN BUNCIT RAYA LT 2</t>
  </si>
  <si>
    <t>PRAYATNA ANANTA KARYA, PHILIPS NEW BUILDING JALAN BUNCIT RAYA LT 2, PEJATEN BARAT, PASAR MINGGU, JAKARTA SELATAN</t>
  </si>
  <si>
    <t>DUA BIRU</t>
  </si>
  <si>
    <t>GEDUNG PLAZA V PONDOK INDAH</t>
  </si>
  <si>
    <t>DUA BIRU, GEDUNG PLAZA V PONDOK INDAH, GANDARIA UTARA, KEBAYORAN BARU, JAKARTA SELATAN</t>
  </si>
  <si>
    <t>YOT INSPIRASI NUSANTARA</t>
  </si>
  <si>
    <t>JL. MELAWAI RAYA</t>
  </si>
  <si>
    <t>YOT INSPIRASI NUSANTARA, JL. MELAWAI RAYA, KRAMAT PELA, KEBAYORAN BARU, JAKARTA SELATAN</t>
  </si>
  <si>
    <t>ARISTA-SANKEN JO</t>
  </si>
  <si>
    <t>ARISTA-SANKEN JO, JL TEBET BARAT DALAM RAYA, TEBET BARAT, TEBET, JAKARTA SELATAN</t>
  </si>
  <si>
    <t>DATA TEKNOLOGI INDOTAMA</t>
  </si>
  <si>
    <t>DATA TEKNOLOGI INDOTAMA, JL RAYA PASAR MINGGU, DUREN TIGA, PANCORAN, JAKARTA SELATAN</t>
  </si>
  <si>
    <t>PLUSH MODE</t>
  </si>
  <si>
    <t>JL. SULTAN HASANUDDIN MAL BLOK M NO. CP 07, MELAWAI</t>
  </si>
  <si>
    <t>PLUSH MODE, JL. SULTAN HASANUDDIN MAL BLOK M NO. CP 07, MELAWAI, MELAWAI, KEBAYORAN BARU, JAKARTA SELATAN</t>
  </si>
  <si>
    <t>KHARGA INDO ORE MINING</t>
  </si>
  <si>
    <t>JL. PANGERAN ANTASARI NO. 45</t>
  </si>
  <si>
    <t>[Kegiatan Usaha: -, Kategori: B, KBLI: 07293]</t>
  </si>
  <si>
    <t>KHARGA INDO ORE MINING, JL. PANGERAN ANTASARI NO. 45, CIPETE SELATAN, CILANDAK, JAKARTA SELATAN</t>
  </si>
  <si>
    <t>JASA KONVEKSI ( ACHON )</t>
  </si>
  <si>
    <t>JL LAKSA 3 NO 72 B</t>
  </si>
  <si>
    <t>JEMBATAN LIMA</t>
  </si>
  <si>
    <t>[Kegiatan Usaha: -, Kategori: C, KBLI: 14111]</t>
  </si>
  <si>
    <t>JASA KONVEKSI ( ACHON ), JL LAKSA 3 NO 72 B, JEMBATAN LIMA, TAMBORA, JAKARTA BARAT</t>
  </si>
  <si>
    <t>DEVA ADHINES</t>
  </si>
  <si>
    <t>JL. KOMPLEK ZENI AD</t>
  </si>
  <si>
    <t>[Kegiatan Usaha: -, Kategori: G, KBLI: 46491]</t>
  </si>
  <si>
    <t>DEVA ADHINES, JL. KOMPLEK ZENI AD, SRENGSENG SAWAH, JAGAKARSA, JAKARTA SELATAN</t>
  </si>
  <si>
    <t>NENGGALA TEKNOLOGI INDONESIA</t>
  </si>
  <si>
    <t>JL. PETOGOGAN I/30, BLOK A</t>
  </si>
  <si>
    <t>[Kegiatan Usaha: -, Kategori: J, KBLI: 61913]</t>
  </si>
  <si>
    <t>NENGGALA TEKNOLOGI INDONESIA, JL. PETOGOGAN I/30, BLOK A, GANDARIA UTARA, KEBAYORAN BARU, JAKARTA SELATAN</t>
  </si>
  <si>
    <t>CAKRAWALA TIMOR</t>
  </si>
  <si>
    <t>GEDUNG EIGHTYEIGHT@KASABLANKA OFFICE TOWER LT10 UNIT E JL CASABLANCA</t>
  </si>
  <si>
    <t>CAKRAWALA TIMOR, GEDUNG EIGHTYEIGHT@KASABLANKA OFFICE TOWER LT10 UNIT E JL CASABLANCA, MENTENG DALAM, TEBET, JAKARTA SELATAN</t>
  </si>
  <si>
    <t>DELTA SEAL INDONESIA</t>
  </si>
  <si>
    <t>JL RAYA PASAR MINGGU NO.5 LT.2A</t>
  </si>
  <si>
    <t>DELTA SEAL INDONESIA, JL RAYA PASAR MINGGU NO.5 LT.2A, DUREN TIGA, PANCORAN, JAKARTA SELATAN</t>
  </si>
  <si>
    <t>CHAMP RESTO INDONESIA</t>
  </si>
  <si>
    <t>JL. TMP KALIBATA, PLAZA KALIBATA LANTAI LG</t>
  </si>
  <si>
    <t>CHAMP RESTO INDONESIA, JL. TMP KALIBATA, PLAZA KALIBATA LANTAI LG, RAWAJATI, PANCORAN, JAKARTA SELATAN</t>
  </si>
  <si>
    <t>GEMILANG FOOD</t>
  </si>
  <si>
    <t>MAL KOTA KASABLANKA LT FS-GF UNIT FS-G05 JL CASABLANCA KAV 88</t>
  </si>
  <si>
    <t>GEMILANG FOOD, MAL KOTA KASABLANKA LT FS-GF UNIT FS-G05 JL CASABLANCA KAV 88, MENTENG DALAM, TEBET, JAKARTA SELATAN</t>
  </si>
  <si>
    <t>EKA BOGAINTI</t>
  </si>
  <si>
    <t>EKA BOGAINTI, JL CILEDUG RAYA, PETUKANGAN SELATAN, PESANGGRAHAN, JAKARTA SELATAN</t>
  </si>
  <si>
    <t>SENTRA PRIMA NUSANTARA</t>
  </si>
  <si>
    <t>JL RS. FATMAWATI FATMAWATI GRAND CENTER B.5 KAV. 209</t>
  </si>
  <si>
    <t>SENTRA PRIMA NUSANTARA, JL RS. FATMAWATI FATMAWATI GRAND CENTER B.5 KAV. 209, CILANDAK BARAT, CILANDAK, JAKARTA SELATAN</t>
  </si>
  <si>
    <t>RUTIN DIREKTORAT JENDERAL INDUSTRI DAN DAGANG KECIL MENENGAH</t>
  </si>
  <si>
    <t>JL.JEND GATOT SUBROTO KAV 52-53, SEMANGGI</t>
  </si>
  <si>
    <t>[Kegiatan Usaha: -, Kategori: O, KBLI: 84111]</t>
  </si>
  <si>
    <t>RUTIN DIREKTORAT JENDERAL INDUSTRI DAN DAGANG KECIL MENENGAH, JL.JEND GATOT SUBROTO KAV 52-53, SEMANGGI, KARET SEMANGGI, SETIA BUDI, JAKARTA SELATAN</t>
  </si>
  <si>
    <t>GARUDA PUTERA SEMESTA</t>
  </si>
  <si>
    <t>OFFICE LEVEL 38, TOWER A, KOTA KASABLANKA, JL. KASABLANKA RAYA KAV. 88</t>
  </si>
  <si>
    <t>[Kegiatan Usaha: -, Kategori: C, KBLI: 25200]</t>
  </si>
  <si>
    <t>GARUDA PUTERA SEMESTA, OFFICE LEVEL 38, TOWER A, KOTA KASABLANKA, JL. KASABLANKA RAYA KAV. 88, MENTENG DALAM, TEBET, JAKARTA SELATAN</t>
  </si>
  <si>
    <t>MAYANTARA KONSULTAMA PERKASA</t>
  </si>
  <si>
    <t>TELUK BETUNG</t>
  </si>
  <si>
    <t>MAYANTARA KONSULTAMA PERKASA, TELUK BETUNG, PASAR MINGGU, PASAR MINGGU, JAKARTA SELATAN</t>
  </si>
  <si>
    <t>ABROR MULTIMEDIA PERSADA</t>
  </si>
  <si>
    <t>ABROR MULTIMEDIA PERSADA, JL WIJAYA I, PETOGOGAN, KEBAYORAN BARU, JAKARTA SELATAN</t>
  </si>
  <si>
    <t>ERTANA NUSANTARA</t>
  </si>
  <si>
    <t>TENDEAN SQUARE JALAN WOLTER MONGINSIDI KAVLING 122-124</t>
  </si>
  <si>
    <t>ERTANA NUSANTARA, TENDEAN SQUARE JALAN WOLTER MONGINSIDI KAVLING 122-124, PETOGOGAN, KEBAYORAN BARU, JAKARTA SELATAN</t>
  </si>
  <si>
    <t>MITRA EMPAT PILAR</t>
  </si>
  <si>
    <t>METROPOLITAN TOWER LANTAI 13-A JL RA KARTINI - TB SIMATUPANG KAV 14</t>
  </si>
  <si>
    <t>MITRA EMPAT PILAR, METROPOLITAN TOWER LANTAI 13-A JL RA KARTINI - TB SIMATUPANG KAV 14, CILANDAK BARAT, CILANDAK, JAKARTA SELATAN</t>
  </si>
  <si>
    <t>AMANAH UMMAT</t>
  </si>
  <si>
    <t>JL.SUDIRMAN,JENDRAL GEDUNG BANK PACIFIC LT.II, SENAYAN</t>
  </si>
  <si>
    <t>[Kegiatan Usaha: -, Kategori: Q, KBLI: 88102]</t>
  </si>
  <si>
    <t>AMANAH UMMAT, JL.SUDIRMAN,JENDRAL GEDUNG BANK PACIFIC LT.II, SENAYAN, SENAYAN, KEBAYORAN BARU, JAKARTA SELATAN</t>
  </si>
  <si>
    <t>SULUH SAMIYO</t>
  </si>
  <si>
    <t>CIKOKO BARAT I NO.15, CIKOKO</t>
  </si>
  <si>
    <t>[Kegiatan Usaha: -, Kategori: E, KBLI: 38211]</t>
  </si>
  <si>
    <t>SULUH SAMIYO, CIKOKO BARAT I NO.15, CIKOKO, CIKOKO, PANCORAN, JAKARTA SELATAN</t>
  </si>
  <si>
    <t>AYURI MITRA INOVASI</t>
  </si>
  <si>
    <t>JL DESA PUTERA GG BONCEL</t>
  </si>
  <si>
    <t>AYURI MITRA INOVASI, JL DESA PUTERA GG BONCEL, SRENGSENG SAWAH, JAGAKARSA, JAKARTA SELATAN</t>
  </si>
  <si>
    <t>ALADDIN DOTKOM INDONESIA</t>
  </si>
  <si>
    <t>GEDUNG MENARA IMPERIUM LT 9, JL HR RASUNA SAID</t>
  </si>
  <si>
    <t>ALADDIN DOTKOM INDONESIA, GEDUNG MENARA IMPERIUM LT 9, JL HR RASUNA SAID, GUNTUR, SETIA BUDI, JAKARTA SELATAN</t>
  </si>
  <si>
    <t>LAMARIZK ABADI JAYA</t>
  </si>
  <si>
    <t>JL PASAR JUMAT RAYA</t>
  </si>
  <si>
    <t>LAMARIZK ABADI JAYA, JL PASAR JUMAT RAYA, PONDOK PINANG, KEBAYORAN LAMA, JAKARTA SELATAN</t>
  </si>
  <si>
    <t>GENERASI ABADI SUKSES</t>
  </si>
  <si>
    <t>GD. MENARA GRACIA LT.5, JL. HR RASUNA SAID KAV.C-17</t>
  </si>
  <si>
    <t>GENERASI ABADI SUKSES, GD. MENARA GRACIA LT.5, JL. HR RASUNA SAID KAV.C-17, KARET KUNINGAN, SETIA BUDI, JAKARTA SELATAN</t>
  </si>
  <si>
    <t>FINE INTEGRASI SOLUSI</t>
  </si>
  <si>
    <t>RUKO GRAND PASAR MINGGU JL RAWA BAMBU LT 2</t>
  </si>
  <si>
    <t>FINE INTEGRASI SOLUSI, RUKO GRAND PASAR MINGGU JL RAWA BAMBU LT 2, PASAR MINGGU, PASAR MINGGU, JAKARTA SELATAN</t>
  </si>
  <si>
    <t>SANGA-SANGA ENERGI PRIMA</t>
  </si>
  <si>
    <t>KOMPLEK MUTIARA TAMAN PALEM BLOK A7 NO 21 RT 016 RW 014, CENGKARENG TIMUR</t>
  </si>
  <si>
    <t>SANGA-SANGA ENERGI PRIMA, KOMPLEK MUTIARA TAMAN PALEM BLOK A7 NO 21 RT 016 RW 014, CENGKARENG TIMUR, KARET, SETIA BUDI, JAKARTA SELATAN</t>
  </si>
  <si>
    <t>DWI ARKHA SEJATI</t>
  </si>
  <si>
    <t>RUKO RAWA BAMBU JL RAYA RAWA BAMBU</t>
  </si>
  <si>
    <t>DWI ARKHA SEJATI, RUKO RAWA BAMBU JL RAYA RAWA BAMBU, PASAR MINGGU, PASAR MINGGU, JAKARTA SELATAN</t>
  </si>
  <si>
    <t>INTI CITRA AGUNG</t>
  </si>
  <si>
    <t>GEDUNG MALL AMBASADOR LT.DASAR NO 28/29 JL PROF DR SATRIO</t>
  </si>
  <si>
    <t>[Kegiatan Usaha: -, Kategori: G, KBLI: 47732]</t>
  </si>
  <si>
    <t>INTI CITRA AGUNG, GEDUNG MALL AMBASADOR LT.DASAR NO 28/29 JL PROF DR SATRIO, KARET KUNINGAN, SETIA BUDI, JAKARTA SELATAN</t>
  </si>
  <si>
    <t>MEKA INTI UTAMA</t>
  </si>
  <si>
    <t>GD THE DARMAWANGSA SQUARE BASEMENT</t>
  </si>
  <si>
    <t>[Kegiatan Usaha: -, Kategori: J, KBLI: 61200]</t>
  </si>
  <si>
    <t>MEKA INTI UTAMA, GD THE DARMAWANGSA SQUARE BASEMENT, PULO, KEBAYORAN BARU, JAKARTA SELATAN</t>
  </si>
  <si>
    <t>POKMAS RW 08 PEJATEN TIMUR</t>
  </si>
  <si>
    <t>JL MASJID AL MAKMUR</t>
  </si>
  <si>
    <t>POKMAS RW 08 PEJATEN TIMUR, JL MASJID AL MAKMUR, PEJATEN TIMUR, PASAR MINGGU, JAKARTA SELATAN</t>
  </si>
  <si>
    <t>BERKAH INKUBATOR KULINER</t>
  </si>
  <si>
    <t>JL. MASJID AL-MUAWANNAH I NO. 52, KEL. SRENGSENG SAWAH, KEC. JAGAKARSA, KOTA ADM. JAKARTA SELATAN, PROV. DKI JAKARTA</t>
  </si>
  <si>
    <t>[Kegiatan Usaha: -, Kategori: C, KBLI: 10750]</t>
  </si>
  <si>
    <t>BERKAH INKUBATOR KULINER, JL. MASJID AL-MUAWANNAH I NO. 52, KEL. SRENGSENG SAWAH, KEC. JAGAKARSA, KOTA ADM. JAKARTA SELATAN, PROV. DKI JAKARTA, SRENGSENG SAWAH, JAGAKARSA, JAKARTA SELATAN</t>
  </si>
  <si>
    <t>PUTRA SUKABUMI SUKSES</t>
  </si>
  <si>
    <t>RUKO ITC PERMATA HIJAU BLOK SAPPHIRE NO. 18, JL ARTERI PERMATA HIJAU</t>
  </si>
  <si>
    <t>PUTRA SUKABUMI SUKSES, RUKO ITC PERMATA HIJAU BLOK SAPPHIRE NO. 18, JL ARTERI PERMATA HIJAU, GROGOL UTARA, KEBAYORAN LAMA, JAKARTA SELATAN</t>
  </si>
  <si>
    <t>CIPTA PRESTASI BINTANG</t>
  </si>
  <si>
    <t>CIPTA PRESTASI BINTANG, JL TEBET RAYA, TEBET TIMUR, TEBET, JAKARTA SELATAN</t>
  </si>
  <si>
    <t>KARYA CIPTA INDONESIA</t>
  </si>
  <si>
    <t>KOMPLEK DUTA MAS FATMAWATI BLOK D.1 / 20 JL RS. FATMAWATI</t>
  </si>
  <si>
    <t>KARYA CIPTA INDONESIA, KOMPLEK DUTA MAS FATMAWATI BLOK D.1 / 20 JL RS. FATMAWATI, CIPETE UTARA, KEBAYORAN BARU, JAKARTA SELATAN</t>
  </si>
  <si>
    <t>FERRO ANANTA</t>
  </si>
  <si>
    <t>JL KH. ABDULLAH SYAFEI</t>
  </si>
  <si>
    <t>FERRO ANANTA, JL KH. ABDULLAH SYAFEI, BUKIT DURI, TEBET, JAKARTA SELATAN</t>
  </si>
  <si>
    <t>OLAMITA BOGATAMA LESTARI</t>
  </si>
  <si>
    <t>OLAMITA BOGATAMA LESTARI, JL KH ABDULLAH SYAFEI, BUKIT DURI, TEBET, JAKARTA SELATAN</t>
  </si>
  <si>
    <t>PRIMA ANEKA SOLUSI</t>
  </si>
  <si>
    <t>MUSHOLA AL-AMIN</t>
  </si>
  <si>
    <t>[Kegiatan Usaha: -, Kategori: M, KBLI: 69201]</t>
  </si>
  <si>
    <t>PRIMA ANEKA SOLUSI, MUSHOLA AL-AMIN, JAGAKARSA, JAGAKARSA, JAKARTA SELATAN</t>
  </si>
  <si>
    <t>ADITEAM DESAIN SERVIS</t>
  </si>
  <si>
    <t>JL RAYA PASAR MINGGU KM 19</t>
  </si>
  <si>
    <t>ADITEAM DESAIN SERVIS, JL RAYA PASAR MINGGU KM 19, PEJATEN TIMUR, PASAR MINGGU, JAKARTA SELATAN</t>
  </si>
  <si>
    <t>KREATIF FUND INVESTINDO</t>
  </si>
  <si>
    <t>JL RS FATMAWATI PUSAT NIAGA DUTA MAS FATMAWATI</t>
  </si>
  <si>
    <t>KREATIF FUND INVESTINDO, JL RS FATMAWATI PUSAT NIAGA DUTA MAS FATMAWATI, CIPETE UTARA, KEBAYORAN BARU, JAKARTA SELATAN</t>
  </si>
  <si>
    <t>SARI BUMI BERKAT</t>
  </si>
  <si>
    <t>JL. RAYA KEBAYORAN LAMA PAL VII / 31</t>
  </si>
  <si>
    <t>SARI BUMI BERKAT, JL. RAYA KEBAYORAN LAMA PAL VII / 31, GROGOL UTARA, KEBAYORAN LAMA, JAKARTA SELATAN</t>
  </si>
  <si>
    <t>GOLDEN BIRD METRO</t>
  </si>
  <si>
    <t>JL MAMPANG PRAPATAN</t>
  </si>
  <si>
    <t>[Kegiatan Usaha: -, Kategori: H, KBLI: 49422]</t>
  </si>
  <si>
    <t>GOLDEN BIRD METRO, JL MAMPANG PRAPATAN, PELA MAMPANG, MAMPANG PRAPATAN, JAKARTA SELATAN</t>
  </si>
  <si>
    <t>DATA AKSARA TELEKOMUNIKASI</t>
  </si>
  <si>
    <t>JL. CASABLANCA RAYA KAV. 18 WISMA STACO LT. 6, MENTENG DALAM</t>
  </si>
  <si>
    <t>DATA AKSARA TELEKOMUNIKASI, JL. CASABLANCA RAYA KAV. 18 WISMA STACO LT. 6, MENTENG DALAM, MENTENG DALAM, TEBET, JAKARTA SELATAN</t>
  </si>
  <si>
    <t>WONDERFUL MULIA JAYA</t>
  </si>
  <si>
    <t>MALL KOTA KASABLANKA LT.GROUNDNFLOOR UNIT FS-G17 JL CASABLANCA KAV 88</t>
  </si>
  <si>
    <t>WONDERFUL MULIA JAYA, MALL KOTA KASABLANKA LT.GROUNDNFLOOR UNIT FS-G17 JL CASABLANCA KAV 88, TEBET BARAT, TEBET, JAKARTA SELATAN</t>
  </si>
  <si>
    <t>ASTRA MOTOR SALES CABANG KEBA-YORAN</t>
  </si>
  <si>
    <t>JL.RAYA JAGORAWI LEBAK BULUS RT.011/04, CILANDAK BARAT</t>
  </si>
  <si>
    <t>ASTRA MOTOR SALES CABANG KEBA-YORAN, JL.RAYA JAGORAWI LEBAK BULUS RT.011/04, CILANDAK BARAT, CILANDAK BARAT, CILANDAK, JAKARTA SELATAN</t>
  </si>
  <si>
    <t>BANK BUKOPIN TBK</t>
  </si>
  <si>
    <t>JL. WIJAYA IX FLAT 4 NO. 1</t>
  </si>
  <si>
    <t>BANK BUKOPIN TBK, JL. WIJAYA IX FLAT 4 NO. 1, MELAWAI, KEBAYORAN BARU, JAKARTA SELATAN</t>
  </si>
  <si>
    <t>NAGA KENCANA MARGA</t>
  </si>
  <si>
    <t>KOMPLEK WIJAYA GRAND CENTER JL WIJAYA II</t>
  </si>
  <si>
    <t>[Kegiatan Usaha: -, Kategori: S, KBLI: 96121]</t>
  </si>
  <si>
    <t>NAGA KENCANA MARGA, KOMPLEK WIJAYA GRAND CENTER JL WIJAYA II, PULO, KEBAYORAN BARU, JAKARTA SELATAN</t>
  </si>
  <si>
    <t>HARVEST IDE GEMILANG</t>
  </si>
  <si>
    <t>JL. H. SAIDI TB SIMATUPANG RT 007 RW 005, TANJUNG BARAT</t>
  </si>
  <si>
    <t>HARVEST IDE GEMILANG, JL. H. SAIDI TB SIMATUPANG RT 007 RW 005, TANJUNG BARAT, TANJUNG BARAT, JAGAKARSA, JAKARTA SELATAN</t>
  </si>
  <si>
    <t>TRI DAYA MAXIMA</t>
  </si>
  <si>
    <t>GEDUNG PERKANTORAN EIGHTEIGHT@KASABLANCA OFFICE TOWER LT 10 UNIT E, JL CASABLANCA</t>
  </si>
  <si>
    <t>TRI DAYA MAXIMA, GEDUNG PERKANTORAN EIGHTEIGHT@KASABLANCA OFFICE TOWER LT 10 UNIT E, JL CASABLANCA, MENTENG DALAM, TEBET, JAKARTA SELATAN</t>
  </si>
  <si>
    <t>USAHA BERSAMA SEKURITAS</t>
  </si>
  <si>
    <t>LANDMARK CENTRE I LT.26 JL.JEND SUDIRMAN NO.1, SEMANGGI</t>
  </si>
  <si>
    <t>[Kegiatan Usaha: -, Kategori: K, KBLI: 66142]</t>
  </si>
  <si>
    <t>USAHA BERSAMA SEKURITAS, LANDMARK CENTRE I LT.26 JL.JEND SUDIRMAN NO.1, SEMANGGI, KARET SEMANGGI, SETIA BUDI, JAKARTA SELATAN</t>
  </si>
  <si>
    <t>SARANA TRANSPORTASI INFRASTRUKTUR</t>
  </si>
  <si>
    <t>MENARA MTH LANTAI 11, JL MT HARYONO KAV. 23</t>
  </si>
  <si>
    <t>SARANA TRANSPORTASI INFRASTRUKTUR, MENARA MTH LANTAI 11, JL MT HARYONO KAV. 23, TEBET TIMUR, TEBET, JAKARTA SELATAN</t>
  </si>
  <si>
    <t>DUMAS PANORAMA BALI</t>
  </si>
  <si>
    <t>GEDUNG EPICENTRUM WALK OFFICE SUITE 529A, JL HR RASUNA SAID</t>
  </si>
  <si>
    <t>DUMAS PANORAMA BALI, GEDUNG EPICENTRUM WALK OFFICE SUITE 529A, JL HR RASUNA SAID, KARET KUNINGAN, SETIA BUDI, JAKARTA SELATAN</t>
  </si>
  <si>
    <t>TROFI KARYA MANDIRI</t>
  </si>
  <si>
    <t>JL. PENGADEGAN TIMUR</t>
  </si>
  <si>
    <t>TROFI KARYA MANDIRI, JL. PENGADEGAN TIMUR, PENGADEGAN, PANCORAN, JAKARTA SELATAN</t>
  </si>
  <si>
    <t>AGENDA CIPTA KURNIA</t>
  </si>
  <si>
    <t>JL KUNINGAN MULIA LOT 9B LT 5</t>
  </si>
  <si>
    <t>AGENDA CIPTA KURNIA, JL KUNINGAN MULIA LOT 9B LT 5, MENTENG ATAS, SETIA BUDI, JAKARTA SELATAN</t>
  </si>
  <si>
    <t>WENDY CITRARASA</t>
  </si>
  <si>
    <t>WENDY CITRARASA, JL RAYA KEBAYORAN LAMA, GROGOL UTARA, KEBAYORAN LAMA, JAKARTA SELATAN</t>
  </si>
  <si>
    <t>CEPAT SAJI INDONESIA</t>
  </si>
  <si>
    <t>KOMPLEK RUKAN PERMATA SENAYAN BLOK D-06 JL TENTARA PELAJAR</t>
  </si>
  <si>
    <t>CEPAT SAJI INDONESIA, KOMPLEK RUKAN PERMATA SENAYAN BLOK D-06 JL TENTARA PELAJAR, GROGOL UTARA, KEBAYORAN LAMA, JAKARTA SELATAN</t>
  </si>
  <si>
    <t>LEMBAGA PENDIDIKAN DAN PENGEMBANGAN PROFESI INDONESIA (LP3I)</t>
  </si>
  <si>
    <t>JL. FALATEHAN RAYA NO.2 BLOK M, MELAWAI</t>
  </si>
  <si>
    <t>LEMBAGA PENDIDIKAN DAN PENGEMBANGAN PROFESI INDONESIA (LP3I), JL. FALATEHAN RAYA NO.2 BLOK M, MELAWAI, MELAWAI, KEBAYORAN BARU, JAKARTA SELATAN</t>
  </si>
  <si>
    <t>SANGKURIANG INDONESIA PERSADA</t>
  </si>
  <si>
    <t>GEDUNG GRIYA INTAN JL BUNCIT RAYA</t>
  </si>
  <si>
    <t>SANGKURIANG INDONESIA PERSADA, GEDUNG GRIYA INTAN JL BUNCIT RAYA, PEJATEN BARAT, PASAR MINGGU, JAKARTA SELATAN</t>
  </si>
  <si>
    <t>JINGGA UNGGUL LOHJINAWI</t>
  </si>
  <si>
    <t>MKK000LG000095 MALL KOTA CASABLANCA JL CASABLANCA KAV.88 MENTENG DALAM</t>
  </si>
  <si>
    <t>JINGGA UNGGUL LOHJINAWI, MKK000LG000095 MALL KOTA CASABLANCA JL CASABLANCA KAV.88 MENTENG DALAM, MENTENG DALAM, TEBET, JAKARTA SELATAN</t>
  </si>
  <si>
    <t>CIPTA TOY KORPORA</t>
  </si>
  <si>
    <t>JL. CISANGGIRI 2 PASAR SANTA LT.1 AKS 137&amp;138</t>
  </si>
  <si>
    <t>CIPTA TOY KORPORA, JL. CISANGGIRI 2 PASAR SANTA LT.1 AKS 137&amp;138, PETOGOGAN, KEBAYORAN BARU, JAKARTA SELATAN</t>
  </si>
  <si>
    <t>IDESENI BRIYANGITA</t>
  </si>
  <si>
    <t>JL WIJAYA 2 KOMPLEK WIJAYA GRAHA PURI</t>
  </si>
  <si>
    <t>IDESENI BRIYANGITA, JL WIJAYA 2 KOMPLEK WIJAYA GRAHA PURI, PULO, KEBAYORAN BARU, JAKARTA SELATAN</t>
  </si>
  <si>
    <t>WAROENG SPESIAL NUSANTARA</t>
  </si>
  <si>
    <t>JALAN RS.FATMAWATI NOMOR 72/12</t>
  </si>
  <si>
    <t>WAROENG SPESIAL NUSANTARA, JALAN RS.FATMAWATI NOMOR 72/12, GANDARIA UTARA, KEBAYORAN BARU, JAKARTA SELATAN</t>
  </si>
  <si>
    <t>SENDIKARYA SEJATI</t>
  </si>
  <si>
    <t>JL.RS.FATMAWATI NO.24-B, CILANDAK BARAT</t>
  </si>
  <si>
    <t>SENDIKARYA SEJATI, JL.RS.FATMAWATI NO.24-B, CILANDAK BARAT, CILANDAK BARAT, CILANDAK, JAKARTA SELATAN</t>
  </si>
  <si>
    <t>BANK QNB INDONESIA, TBK</t>
  </si>
  <si>
    <t>JL. MEGA KUNINGAN RAYA LOT. 18, KAWASAN MEGA KUNINGAN BLOK A.9-B.9 NO A.1, KUNINGAN TIMUR</t>
  </si>
  <si>
    <t>BANK QNB INDONESIA, TBK, JL. MEGA KUNINGAN RAYA LOT. 18, KAWASAN MEGA KUNINGAN BLOK A.9-B.9 NO A.1, KUNINGAN TIMUR, KUNINGAN TIMUR, SETIA BUDI, JAKARTA SELATAN</t>
  </si>
  <si>
    <t>PRIMA SENTRA ABADI</t>
  </si>
  <si>
    <t>PRIMA SENTRA ABADI, JL CILEDUG RAYA, CIPULIR, KEBAYORAN LAMA, JAKARTA SELATAN</t>
  </si>
  <si>
    <t>BANDARTRISULA</t>
  </si>
  <si>
    <t>BANDARTRISULA, JL CIPUTAT RAYA, KEBAYORAN LAMA UTARA, KEBAYORAN LAMA, JAKARTA SELATAN</t>
  </si>
  <si>
    <t>TJS KONSTRUKSI UTAMA</t>
  </si>
  <si>
    <t>KOMPLEK PERKANTORAN GANDARIA 8 LT 26 UNIT A JL SULTAN ISKANDAR MUDA</t>
  </si>
  <si>
    <t>TJS KONSTRUKSI UTAMA, KOMPLEK PERKANTORAN GANDARIA 8 LT 26 UNIT A JL SULTAN ISKANDAR MUDA, KEBAYORAN LAMA UTARA, KEBAYORAN LAMA, JAKARTA SELATAN</t>
  </si>
  <si>
    <t>DWIPA NUSANTARA LOHJINAWA</t>
  </si>
  <si>
    <t>PONDOK INDAH PLAZA 3 BLOK A NO. 02 TB. SIMATUPANG</t>
  </si>
  <si>
    <t>DWIPA NUSANTARA LOHJINAWA, PONDOK INDAH PLAZA 3 BLOK A NO. 02 TB. SIMATUPANG, PONDOK PINANG, KEBAYORAN LAMA, JAKARTA SELATAN</t>
  </si>
  <si>
    <t>VALNA MANDIRI SEJATI</t>
  </si>
  <si>
    <t>GEDUNG BINTARO BUSINESS CENTER NO 37</t>
  </si>
  <si>
    <t>VALNA MANDIRI SEJATI, GEDUNG BINTARO BUSINESS CENTER NO 37, BINTARO, PESANGGRAHAN, JAKARTA SELATAN</t>
  </si>
  <si>
    <t>PUROSATI EKATAMA</t>
  </si>
  <si>
    <t>JL KAPT. P. TENDEAN</t>
  </si>
  <si>
    <t>[Kegiatan Usaha: -, Kategori: I, KBLI: 55110]</t>
  </si>
  <si>
    <t>PUROSATI EKATAMA, JL KAPT. P. TENDEAN, MAMPANG PRAPATAN, MAMPANG PRAPATAN, JAKARTA SELATAN</t>
  </si>
  <si>
    <t>VIAR BERKAH DIGDAYA</t>
  </si>
  <si>
    <t>JL. TB. SIMATUPANG NO. 29 GEDUNG RCC</t>
  </si>
  <si>
    <t>VIAR BERKAH DIGDAYA, JL. TB. SIMATUPANG NO. 29 GEDUNG RCC, KEBAGUSAN, PASAR MINGGU, JAKARTA SELATAN</t>
  </si>
  <si>
    <t>TIGA DARA PUTRA MANDIRI</t>
  </si>
  <si>
    <t>MENARA BIDAKARA 1 LT II JL JEND GATOT SUBROTO</t>
  </si>
  <si>
    <t>TIGA DARA PUTRA MANDIRI, MENARA BIDAKARA 1 LT II JL JEND GATOT SUBROTO, PANCORAN, PANCORAN, JAKARTA SELATAN</t>
  </si>
  <si>
    <t>AIKYAN INVESTMENTS</t>
  </si>
  <si>
    <t>GEDUNG MENARA IMPERIUM LANTAI 17 SUITE A JALAN HR RASUNA SAID</t>
  </si>
  <si>
    <t>AIKYAN INVESTMENTS, GEDUNG MENARA IMPERIUM LANTAI 17 SUITE A JALAN HR RASUNA SAID, GUNTUR, SETIA BUDI, JAKARTA SELATAN</t>
  </si>
  <si>
    <t>PRIMA DECENT INDONESIA</t>
  </si>
  <si>
    <t>JL WOLTER MONGISIDI BLOK Q/IV NO 88R</t>
  </si>
  <si>
    <t>[Kegiatan Usaha: -, Kategori: K, KBLI: 64190]</t>
  </si>
  <si>
    <t>PRIMA DECENT INDONESIA, JL WOLTER MONGISIDI BLOK Q/IV NO 88R, PETOGOGAN, KEBAYORAN BARU, JAKARTA SELATAN</t>
  </si>
  <si>
    <t>AKARLA INTERNATIONAL GROUP</t>
  </si>
  <si>
    <t>LETJEN TB SIMATUPANG</t>
  </si>
  <si>
    <t>AKARLA INTERNATIONAL GROUP, LETJEN TB SIMATUPANG, CILANDAK TIMUR, PASAR MINGGU, JAKARTA SELATAN</t>
  </si>
  <si>
    <t>SARIHUSADA GENERASI MAHARDHIKA</t>
  </si>
  <si>
    <t>GEDUNG CYBER 2 BUILDING LT.15 JL RASUNA SAID</t>
  </si>
  <si>
    <t>[Kegiatan Usaha: -, Kategori: C, KBLI: 10520]</t>
  </si>
  <si>
    <t>SARIHUSADA GENERASI MAHARDHIKA, GEDUNG CYBER 2 BUILDING LT.15 JL RASUNA SAID, KUNINGAN TIMUR, SETIA BUDI, JAKARTA SELATAN</t>
  </si>
  <si>
    <t>PRIMA ANUGERAH SEJAHTERA</t>
  </si>
  <si>
    <t>PRIMA ANUGERAH SEJAHTERA, JL TEBET BARAT DALAM RAYA, TEBET BARAT, TEBET, JAKARTA SELATAN</t>
  </si>
  <si>
    <t>AURA PRATAMA</t>
  </si>
  <si>
    <t>KOMPLEK GOLDEN PLAZA BLOK J-30 LT. BASEMENT, JL. RS. FATMAWATI</t>
  </si>
  <si>
    <t>AURA PRATAMA, KOMPLEK GOLDEN PLAZA BLOK J-30 LT. BASEMENT, JL. RS. FATMAWATI, GANDARIA SELATAN, CILANDAK, JAKARTA SELATAN</t>
  </si>
  <si>
    <t>MAHKOTA RIMBA UTAMA</t>
  </si>
  <si>
    <t>KOMPLEK GRAND SUPOMO KAV G JL PROF DR SUPOMO</t>
  </si>
  <si>
    <t>MAHKOTA RIMBA UTAMA, KOMPLEK GRAND SUPOMO KAV G JL PROF DR SUPOMO, MENTENG DALAM, TEBET, JAKARTA SELATAN</t>
  </si>
  <si>
    <t>ECOPALMER INTERNATIONAL</t>
  </si>
  <si>
    <t>GEDUNG MENARA IMPERIUM LANTAI 17 SUITE A JALAN HR RASUNA SAID KAV 1</t>
  </si>
  <si>
    <t>ECOPALMER INTERNATIONAL, GEDUNG MENARA IMPERIUM LANTAI 17 SUITE A JALAN HR RASUNA SAID KAV 1, GUNTUR, SETIA BUDI, JAKARTA SELATAN</t>
  </si>
  <si>
    <t>ZERO TO ONE INDONESIA</t>
  </si>
  <si>
    <t>KAWASAN KOMERSIAL CILANDAK JL. CILANDAK KKO, CILANDAK TIMUR</t>
  </si>
  <si>
    <t>ZERO TO ONE INDONESIA, KAWASAN KOMERSIAL CILANDAK JL. CILANDAK KKO, CILANDAK TIMUR, CILANDAK TIMUR, PASAR MINGGU, JAKARTA SELATAN</t>
  </si>
  <si>
    <t>DANAMON ASURANSI</t>
  </si>
  <si>
    <t>JL HR.RASUNA SAID KAV.C-10 GD.DANAMON ASURANSI, SETIA BUDI</t>
  </si>
  <si>
    <t>[Kegiatan Usaha: -, Kategori: K, KBLI: 65121]</t>
  </si>
  <si>
    <t>DANAMON ASURANSI, JL HR.RASUNA SAID KAV.C-10 GD.DANAMON ASURANSI, SETIA BUDI, SETIA BUDI, SETIA BUDI, JAKARTA SELATAN</t>
  </si>
  <si>
    <t>AZALEA SEKAR ARUM</t>
  </si>
  <si>
    <t>JL. GUNUNG BALONG</t>
  </si>
  <si>
    <t>AZALEA SEKAR ARUM, JL. GUNUNG BALONG, LEBAK BULUS, CILANDAK, JAKARTA SELATAN</t>
  </si>
  <si>
    <t>MARIA KARMELITA MULYA</t>
  </si>
  <si>
    <t>JL SWADARMA RAYA</t>
  </si>
  <si>
    <t>ULUJAMI</t>
  </si>
  <si>
    <t>[Kegiatan Usaha: -, Kategori: P, KBLI: 85500]</t>
  </si>
  <si>
    <t>MARIA KARMELITA MULYA, JL SWADARMA RAYA, ULUJAMI, PESANGGRAHAN, JAKARTA SELATAN</t>
  </si>
  <si>
    <t>NABASA MAVENDRA UARAR</t>
  </si>
  <si>
    <t>JL WIJAYA II WIJAYA GRAND CENTER</t>
  </si>
  <si>
    <t>[Kegiatan Usaha: -, Kategori: M, KBLI: 74909]</t>
  </si>
  <si>
    <t>NABASA MAVENDRA UARAR, JL WIJAYA II WIJAYA GRAND CENTER, PULO, KEBAYORAN BARU, JAKARTA SELATAN</t>
  </si>
  <si>
    <t>JAYA SAMUDERA INSTRUMENT</t>
  </si>
  <si>
    <t>JL HR RASUNA SAID KUNINGAN RASUNA OFFICE PARK</t>
  </si>
  <si>
    <t>JAYA SAMUDERA INSTRUMENT, JL HR RASUNA SAID KUNINGAN RASUNA OFFICE PARK, MENTENG ATAS, SETIA BUDI, JAKARTA SELATAN</t>
  </si>
  <si>
    <t>STUDIO BUMI ANAM</t>
  </si>
  <si>
    <t>JL RS FATMAWATI KOMPLEK GOLDEN PLAZA LT 3</t>
  </si>
  <si>
    <t>STUDIO BUMI ANAM, JL RS FATMAWATI KOMPLEK GOLDEN PLAZA LT 3, GANDARIA SELATAN, CILANDAK, JAKARTA SELATAN</t>
  </si>
  <si>
    <t>PT. ALBRITA ARDANA</t>
  </si>
  <si>
    <t>JL. JEND. SUDIRMAN KAV. 52-53 GEDUNG OFFICE 8</t>
  </si>
  <si>
    <t>PT. ALBRITA ARDANA, JL. JEND. SUDIRMAN KAV. 52-53 GEDUNG OFFICE 8, SENAYAN, KEBAYORAN BARU, JAKARTA SELATAN</t>
  </si>
  <si>
    <t>RAIHAN CAHYA MANDIRI</t>
  </si>
  <si>
    <t>JL.CILEDUG RAYA NO.15 GATEWAY KIOS DD LT.1</t>
  </si>
  <si>
    <t>RAIHAN CAHYA MANDIRI, JL.CILEDUG RAYA NO.15 GATEWAY KIOS DD LT.1, PETUKANGAN SELATAN, PESANGGRAHAN, JAKARTA SELATAN</t>
  </si>
  <si>
    <t>PT. PANCA BOGA PARAMITA</t>
  </si>
  <si>
    <t>PLAZA KALIBATA LANTAI G, UNIT G-40, JL TMP KALIBATA</t>
  </si>
  <si>
    <t>PT. PANCA BOGA PARAMITA, PLAZA KALIBATA LANTAI G, UNIT G-40, JL TMP KALIBATA, RAWAJATI, PANCORAN, JAKARTA SELATAN</t>
  </si>
  <si>
    <t>PEDAGANG CD DVD (NICKO)</t>
  </si>
  <si>
    <t>PINANGSIA KOTA TUA PLAZA JL</t>
  </si>
  <si>
    <t>MANGGA BESAR</t>
  </si>
  <si>
    <t>[Kegiatan Usaha: -, Kategori: G, KBLI: 46522]</t>
  </si>
  <si>
    <t>PEDAGANG CD DVD (NICKO), PINANGSIA KOTA TUA PLAZA JL, MANGGA BESAR, TAMAN SARI, JAKARTA BARAT</t>
  </si>
  <si>
    <t>TRIGUNA 1956</t>
  </si>
  <si>
    <t>JL DEPSOS I (KOMPLEK DEPSOS)</t>
  </si>
  <si>
    <t>TRIGUNA 1956, JL DEPSOS I (KOMPLEK DEPSOS), BINTARO, PESANGGRAHAN, JAKARTA SELATAN</t>
  </si>
  <si>
    <t>TIGA BINTANG RAJAWALI</t>
  </si>
  <si>
    <t>JL.H.SAMALI</t>
  </si>
  <si>
    <t>[Kegiatan Usaha: -, Kategori: G, KBLI: 45201]</t>
  </si>
  <si>
    <t>TIGA BINTANG RAJAWALI, JL.H.SAMALI, KALIBATA, PANCORAN, JAKARTA SELATAN</t>
  </si>
  <si>
    <t>PRADAFI KUDDAH PUTRANTO</t>
  </si>
  <si>
    <t>JL RS FATMAWATI RAYA</t>
  </si>
  <si>
    <t>[Kegiatan Usaha: -, Kategori: G, KBLI: 46610]</t>
  </si>
  <si>
    <t>PRADAFI KUDDAH PUTRANTO, JL RS FATMAWATI RAYA, CIPETE UTARA, KEBAYORAN BARU, JAKARTA SELATAN</t>
  </si>
  <si>
    <t>KREASI JAWARA JAYA</t>
  </si>
  <si>
    <t>KREASI JAWARA JAYA, JL TEBET RAYA, TEBET BARAT, TEBET, JAKARTA SELATAN</t>
  </si>
  <si>
    <t>SETIA MARINDA</t>
  </si>
  <si>
    <t>JL.KEMUNING II NO.53, PEJATEN TIMUR</t>
  </si>
  <si>
    <t>SETIA MARINDA, JL.KEMUNING II NO.53, PEJATEN TIMUR, PEJATEN TIMUR, PASAR MINGGU, JAKARTA SELATAN</t>
  </si>
  <si>
    <t>BANK MANDIRI (PERSERO)</t>
  </si>
  <si>
    <t>JL TRUNO JOYO GEDUNG PLN PUSAT</t>
  </si>
  <si>
    <t>BANK MANDIRI (PERSERO), JL TRUNO JOYO GEDUNG PLN PUSAT, MELAWAI, KEBAYORAN BARU, JAKARTA SELATAN</t>
  </si>
  <si>
    <t>LEMBAGA PUSAT KAJIAN STRATEGIK PEMERINTAHAN (PKSP)</t>
  </si>
  <si>
    <t>KAMPUS IIP JL. AMPERA RAYA, CILANDAK TIMUR</t>
  </si>
  <si>
    <t>LEMBAGA PUSAT KAJIAN STRATEGIK PEMERINTAHAN (PKSP), KAMPUS IIP JL. AMPERA RAYA, CILANDAK TIMUR, CILANDAK TIMUR, PASAR MINGGU, JAKARTA SELATAN</t>
  </si>
  <si>
    <t>RENTAL MOBIL(ASWITA)</t>
  </si>
  <si>
    <t>RUSUN CINTA KASIH BLOK A 14 3 C</t>
  </si>
  <si>
    <t>RENTAL MOBIL(ASWITA), RUSUN CINTA KASIH BLOK A 14 3 C, CENGKARENG TIMUR, CENGKARENG, JAKARTA BARAT</t>
  </si>
  <si>
    <t>MITKO ANUGERAH USAHA</t>
  </si>
  <si>
    <t>KOMP.GOLDEN PLAZA BLOK.G.2 JL.RS.FATMAWATI N0.15, GANDARIA SELATAN</t>
  </si>
  <si>
    <t>MITKO ANUGERAH USAHA, KOMP.GOLDEN PLAZA BLOK.G.2 JL.RS.FATMAWATI N0.15, GANDARIA SELATAN, GANDARIA SELATAN, CILANDAK, JAKARTA SELATAN</t>
  </si>
  <si>
    <t>RIGHT CHOICE</t>
  </si>
  <si>
    <t>JL KAJI RAYA</t>
  </si>
  <si>
    <t>PETOJO UTARA</t>
  </si>
  <si>
    <t>GAMBIR</t>
  </si>
  <si>
    <t>RIGHT CHOICE, JL KAJI RAYA, PETOJO UTARA, GAMBIR, JAKARTA PUSAT</t>
  </si>
  <si>
    <t>PUTRA NUSANTARA GEMILANG</t>
  </si>
  <si>
    <t>PUTRA NUSANTARA GEMILANG, JL CIPUTAT RAYA, PONDOK PINANG, KEBAYORAN LAMA, JAKARTA SELATAN</t>
  </si>
  <si>
    <t>MARICO GRIA</t>
  </si>
  <si>
    <t>WIJAYA GRAND CENTER BLOK C NO. 2, JL. DARMAWANGSA III</t>
  </si>
  <si>
    <t>[Kegiatan Usaha: -, Kategori: C, KBLI: 28160]</t>
  </si>
  <si>
    <t>MARICO GRIA, WIJAYA GRAND CENTER BLOK C NO. 2, JL. DARMAWANGSA III, PULO, KEBAYORAN BARU, JAKARTA SELATAN</t>
  </si>
  <si>
    <t>PERUSAHAAN DAGANG DAN INDUSTRI BATIK KERIS</t>
  </si>
  <si>
    <t>JL BULUNGAN BLOK M PLAZA</t>
  </si>
  <si>
    <t>PERUSAHAAN DAGANG DAN INDUSTRI BATIK KERIS, JL BULUNGAN BLOK M PLAZA, KRAMAT PELA, KEBAYORAN BARU, JAKARTA SELATAN</t>
  </si>
  <si>
    <t>ANUGERAH METALINDO TRITAMA</t>
  </si>
  <si>
    <t>ANUGERAH METALINDO TRITAMA, JL RS. FATMAWATI, CILANDAK BARAT, CILANDAK, JAKARTA SELATAN</t>
  </si>
  <si>
    <t>DIMENSI RUANG DIGITAL</t>
  </si>
  <si>
    <t>JL. GUNTUR NO. 45</t>
  </si>
  <si>
    <t>DIMENSI RUANG DIGITAL, JL. GUNTUR NO. 45, PASAR MANGGIS, SETIA BUDI, JAKARTA SELATAN</t>
  </si>
  <si>
    <t>SEMAI JIWA AMINI</t>
  </si>
  <si>
    <t>JL. RAWA BAMBU NO.14 C, PASAR MINGGU</t>
  </si>
  <si>
    <t>SEMAI JIWA AMINI, JL. RAWA BAMBU NO.14 C, PASAR MINGGU, PASAR MINGGU, PASAR MINGGU, JAKARTA SELATAN</t>
  </si>
  <si>
    <t>LANGGENG SUKSES SEJATI</t>
  </si>
  <si>
    <t>JL. PANGERAN ANTASARI</t>
  </si>
  <si>
    <t>LANGGENG SUKSES SEJATI, JL. PANGERAN ANTASARI, CIPETE SELATAN, CILANDAK, JAKARTA SELATAN</t>
  </si>
  <si>
    <t>SARANG BEBEK ITEM</t>
  </si>
  <si>
    <t>JL. TEBET UTARA DALAM</t>
  </si>
  <si>
    <t>SARANG BEBEK ITEM, JL. TEBET UTARA DALAM, TEBET TIMUR, TEBET, JAKARTA SELATAN</t>
  </si>
  <si>
    <t>FORE KOPI INDONESIA</t>
  </si>
  <si>
    <t>KOMPLEKS KEBAYORAN CENTRE NO. A6-A7, JALAN KEBAYORAN BARU, RT. 008 RW. 001</t>
  </si>
  <si>
    <t>FORE KOPI INDONESIA, KOMPLEKS KEBAYORAN CENTRE NO. A6-A7, JALAN KEBAYORAN BARU, RT. 008 RW. 001, KEBAYORAN LAMA UTARA, KEBAYORAN LAMA, JAKARTA SELATAN</t>
  </si>
  <si>
    <t>SAPUJAGAD ARTHA WIJAYA</t>
  </si>
  <si>
    <t>GEDUNG ASCOM JL. KH ABDULLAH SYAFEI NO 23A</t>
  </si>
  <si>
    <t>SAPUJAGAD ARTHA WIJAYA, GEDUNG ASCOM JL. KH ABDULLAH SYAFEI NO 23A, KEBON BARU, TEBET, JAKARTA SELATAN</t>
  </si>
  <si>
    <t>PERHIMPUNAN KLINIK DAN FASILITAS PELAYANAN KESEHATAN PRIMER INDONESIA (PKFI)</t>
  </si>
  <si>
    <t>KOMP. RUKAN PERMATA SENAYAN, JL TENTARA PELAJAR BLOK F-12 RT.009 RW.007</t>
  </si>
  <si>
    <t>PERHIMPUNAN KLINIK DAN FASILITAS PELAYANAN KESEHATAN PRIMER INDONESIA (PKFI), KOMP. RUKAN PERMATA SENAYAN, JL TENTARA PELAJAR BLOK F-12 RT.009 RW.007, GROGOL UTARA, KEBAYORAN LAMA, JAKARTA SELATAN</t>
  </si>
  <si>
    <t>ADI CITA RASA</t>
  </si>
  <si>
    <t>ADI CITA RASA, JL. RAYA PASAR MINGGU, KALIBATA, PANCORAN, JAKARTA SELATAN</t>
  </si>
  <si>
    <t>HASANAH</t>
  </si>
  <si>
    <t>JL PROF JOKO SUTOMO SH</t>
  </si>
  <si>
    <t>HASANAH, JL PROF JOKO SUTOMO SH, PETOGOGAN, KEBAYORAN BARU, JAKARTA SELATAN</t>
  </si>
  <si>
    <t>JADDI BOGA NUSANTARA</t>
  </si>
  <si>
    <t>JL.TAMAN WIJAYA KUSUMA IV/41, CILANDAK BARAT</t>
  </si>
  <si>
    <t>JADDI BOGA NUSANTARA, JL.TAMAN WIJAYA KUSUMA IV/41, CILANDAK BARAT, CILANDAK BARAT, CILANDAK, JAKARTA SELATAN</t>
  </si>
  <si>
    <t>SIERAD PANGAN</t>
  </si>
  <si>
    <t>SIERAD PANGAN, JL RAYA KEBAYORAN LAMA, GROGOL UTARA, KEBAYORAN LAMA, JAKARTA SELATAN</t>
  </si>
  <si>
    <t>DECO DESAIN INTERNASIONAL</t>
  </si>
  <si>
    <t>JL.RADIO DALAM RAYA NO.42 B RT/RW 000/000</t>
  </si>
  <si>
    <t>DECO DESAIN INTERNASIONAL, JL.RADIO DALAM RAYA NO.42 B RT/RW 000/000, GANDARIA UTARA, KEBAYORAN BARU, JAKARTA SELATAN</t>
  </si>
  <si>
    <t>MITRA KULINER KUNINGAN</t>
  </si>
  <si>
    <t>MITRA KULINER KUNINGAN, JL SULTAN ISKANDAR MUDA, KEBAYORAN LAMA UTARA, KEBAYORAN LAMA, JAKARTA SELATAN</t>
  </si>
  <si>
    <t>YAYASAN PENDIDIKAN ISLAM GORAN RIUN (YPIGR )</t>
  </si>
  <si>
    <t>JL.BUKIT DURI UTARA RAYA KOMPLEKS GARUDA</t>
  </si>
  <si>
    <t>YAYASAN PENDIDIKAN ISLAM GORAN RIUN (YPIGR ), JL.BUKIT DURI UTARA RAYA KOMPLEKS GARUDA, BUKIT DURI, TEBET, JAKARTA SELATAN</t>
  </si>
  <si>
    <t>BERUNTUNG MAJU SENTOSA</t>
  </si>
  <si>
    <t>JL. TAMAN KEMANG I</t>
  </si>
  <si>
    <t>BERUNTUNG MAJU SENTOSA, JL. TAMAN KEMANG I, BANGKA, MAMPANG PRAPATAN, JAKARTA SELATAN</t>
  </si>
  <si>
    <t>TRANQUIL PROPERTY INDONESIA</t>
  </si>
  <si>
    <t>JL. ARTERI PONDOK INDAH NO.38E</t>
  </si>
  <si>
    <t>TRANQUIL PROPERTY INDONESIA, JL. ARTERI PONDOK INDAH NO.38E, KEBAYORAN LAMA UTARA, KEBAYORAN LAMA, JAKARTA SELATAN</t>
  </si>
  <si>
    <t>YUDHATAMA MITRA SEJAHTERA</t>
  </si>
  <si>
    <t>JL MAMPANG PRAPATAN XVII</t>
  </si>
  <si>
    <t>YUDHATAMA MITRA SEJAHTERA, JL MAMPANG PRAPATAN XVII, DUREN TIGA, PANCORAN, JAKARTA SELATAN</t>
  </si>
  <si>
    <t>ARTA SUKSES UTAMA</t>
  </si>
  <si>
    <t>Jl. MT Haryono Menara Hijau Lt.7 Suite 702 Kav-33</t>
  </si>
  <si>
    <t>ARTA SUKSES UTAMA, Jl. MT Haryono Menara Hijau Lt.7 Suite 702 Kav-33, CIKOKO, PANCORAN, JAKARTA SELATAN</t>
  </si>
  <si>
    <t>THAI ABADI MAKMUR</t>
  </si>
  <si>
    <t>KOMPLEK RUKAN GRAND PANGLIMA POLIM KAV 72 JL PANGLIMA POLIM RAYA</t>
  </si>
  <si>
    <t>THAI ABADI MAKMUR, KOMPLEK RUKAN GRAND PANGLIMA POLIM KAV 72 JL PANGLIMA POLIM RAYA, PULO, KEBAYORAN BARU, JAKARTA SELATAN</t>
  </si>
  <si>
    <t>RESCUDS KREATIF KOMUNIKASI INDONESIA</t>
  </si>
  <si>
    <t>JL. EDDY III NO.2</t>
  </si>
  <si>
    <t>RESCUDS KREATIF KOMUNIKASI INDONESIA, JL. EDDY III NO.2, GUNTUR, SETIA BUDI, JAKARTA SELATAN</t>
  </si>
  <si>
    <t>VICTORY RETAILINDO</t>
  </si>
  <si>
    <t>JALAN RA KARTINI NO.9</t>
  </si>
  <si>
    <t>VICTORY RETAILINDO, JALAN RA KARTINI NO.9, CILANDAK BARAT, CILANDAK, JAKARTA SELATAN</t>
  </si>
  <si>
    <t>BOGAMAS MAJU LESTARI</t>
  </si>
  <si>
    <t>BOGAMAS MAJU LESTARI, JL. RS. FATMAWATI, CILANDAK BARAT, CILANDAK, JAKARTA SELATAN</t>
  </si>
  <si>
    <t>SARIMELATI KENCANA TBK.</t>
  </si>
  <si>
    <t>JL LEBAK BULUS RAYA</t>
  </si>
  <si>
    <t>SARIMELATI KENCANA TBK., JL LEBAK BULUS RAYA, PONDOK PINANG, KEBAYORAN LAMA, JAKARTA SELATAN</t>
  </si>
  <si>
    <t>ICHSANI SEJATI</t>
  </si>
  <si>
    <t>JL. PESANGRAHAN II</t>
  </si>
  <si>
    <t>[Kegiatan Usaha: -, Kategori: N, KBLI: 77400]</t>
  </si>
  <si>
    <t>ICHSANI SEJATI, JL. PESANGRAHAN II, PETUKANGAN SELATAN, PESANGGRAHAN, JAKARTA SELATAN</t>
  </si>
  <si>
    <t>TANALI</t>
  </si>
  <si>
    <t>KOMPLEK PERKANTORAN BUNCIT MAS JL KEMANG UTARA IX</t>
  </si>
  <si>
    <t>TANALI, KOMPLEK PERKANTORAN BUNCIT MAS JL KEMANG UTARA IX, DUREN TIGA, PANCORAN, JAKARTA SELATAN</t>
  </si>
  <si>
    <t>MENARA KARYA WIBAWA</t>
  </si>
  <si>
    <t>PHILLIPS NEW BUILDING 2ND FLOOR JL. BUNCIT RAYA KAV. 100</t>
  </si>
  <si>
    <t>MENARA KARYA WIBAWA, PHILLIPS NEW BUILDING 2ND FLOOR JL. BUNCIT RAYA KAV. 100, PEJATEN BARAT, PASAR MINGGU, JAKARTA SELATAN</t>
  </si>
  <si>
    <t>TIRTA AMARTA</t>
  </si>
  <si>
    <t>TIRTA AMARTA, JL SULTAN ISKANDAR MUDA, KEBAYORAN LAMA UTARA, KEBAYORAN LAMA, JAKARTA SELATAN</t>
  </si>
  <si>
    <t>PERUSAHAAN ASURANSI TRI PAKARTA</t>
  </si>
  <si>
    <t>JL.LET-JEN HARYONO MT KAV.27, TEBET TIMUR</t>
  </si>
  <si>
    <t>PERUSAHAAN ASURANSI TRI PAKARTA, JL.LET-JEN HARYONO MT KAV.27, TEBET TIMUR, TEBET TIMUR, TEBET, JAKARTA SELATAN</t>
  </si>
  <si>
    <t>LAJU PRISMA SEJATI</t>
  </si>
  <si>
    <t>JL. KEBAGUSAN IV NO NOMOR 43 RT.001 RW.04, KEBAGUSAN</t>
  </si>
  <si>
    <t>LAJU PRISMA SEJATI, JL. KEBAGUSAN IV NO NOMOR 43 RT.001 RW.04, KEBAGUSAN, KEBAGUSAN, PASAR MINGGU, JAKARTA SELATAN</t>
  </si>
  <si>
    <t>CITRA METRO PROPERTINDO</t>
  </si>
  <si>
    <t>JL FALATEHAN RAYA</t>
  </si>
  <si>
    <t>CITRA METRO PROPERTINDO, JL FALATEHAN RAYA, MELAWAI, KEBAYORAN BARU, JAKARTA SELATAN</t>
  </si>
  <si>
    <t>QUANTUM MEDICAL THERAPY</t>
  </si>
  <si>
    <t>[Kegiatan Usaha: -, Kategori: G, KBLI: 46446]</t>
  </si>
  <si>
    <t>QUANTUM MEDICAL THERAPY, JL RS FATMAWATI, PONDOK LABU, CILANDAK, JAKARTA SELATAN</t>
  </si>
  <si>
    <t>GEMBALA RINTISAN DIGITAL</t>
  </si>
  <si>
    <t>MAL AMBASADOR LT. 5 NO. 10C, JL. PROF. DR. SATRIO KAV. 8</t>
  </si>
  <si>
    <t>GEMBALA RINTISAN DIGITAL, MAL AMBASADOR LT. 5 NO. 10C, JL. PROF. DR. SATRIO KAV. 8, KARET KUNINGAN, SETIA BUDI, JAKARTA SELATAN</t>
  </si>
  <si>
    <t>REBORN INDONESIA FURNITURE</t>
  </si>
  <si>
    <t>LEEON JL. MOCH KAHFI II</t>
  </si>
  <si>
    <t>REBORN INDONESIA FURNITURE, LEEON JL. MOCH KAHFI II, CIPEDAK, JAGAKARSA, JAKARTA SELATAN</t>
  </si>
  <si>
    <t>RODA GALIH SATRIA</t>
  </si>
  <si>
    <t>JL.RS.FATMAWATI NO.103 RT.002/2, GANDARIA SELATAN</t>
  </si>
  <si>
    <t>RODA GALIH SATRIA, JL.RS.FATMAWATI NO.103 RT.002/2, GANDARIA SELATAN, GANDARIA SELATAN, CILANDAK, JAKARTA SELATAN</t>
  </si>
  <si>
    <t>MEGA PRAKARSA UNGGUL</t>
  </si>
  <si>
    <t>JL DENPASAR RAYA BLOK C4, NO 24</t>
  </si>
  <si>
    <t>MEGA PRAKARSA UNGGUL, JL DENPASAR RAYA BLOK C4, NO 24, KUNINGAN TIMUR, SETIA BUDI, JAKARTA SELATAN</t>
  </si>
  <si>
    <t>INDONESIA RAYA</t>
  </si>
  <si>
    <t>KOMP.FATMAWATI MAS I/111 JL.RS.FATMAWATI NO.20, CILANDAK BARAT</t>
  </si>
  <si>
    <t>[Kegiatan Usaha: -, Kategori: P, KBLI: 85321]</t>
  </si>
  <si>
    <t>INDONESIA RAYA, KOMP.FATMAWATI MAS I/111 JL.RS.FATMAWATI NO.20, CILANDAK BARAT, CILANDAK BARAT, CILANDAK, JAKARTA SELATAN</t>
  </si>
  <si>
    <t>SINERGI PENTA USAHA</t>
  </si>
  <si>
    <t>JL WARUNG JATI BARAT</t>
  </si>
  <si>
    <t>SINERGI PENTA USAHA, JL WARUNG JATI BARAT, KALIBATA, PANCORAN, JAKARTA SELATAN</t>
  </si>
  <si>
    <t>HERBAL MURNI INDONESIA</t>
  </si>
  <si>
    <t>HERBAL MURNI INDONESIA, JL KEMANG UTARA IX, DUREN TIGA, PANCORAN, JAKARTA SELATAN</t>
  </si>
  <si>
    <t>UNIQUE SUMBER REJEKI</t>
  </si>
  <si>
    <t>JL. ASEM BARIS RAYA RT. 004/003</t>
  </si>
  <si>
    <t>UNIQUE SUMBER REJEKI, JL. ASEM BARIS RAYA RT. 004/003, KEBON BARU, TEBET, JAKARTA SELATAN</t>
  </si>
  <si>
    <t>YULY MANDIRI JAYA</t>
  </si>
  <si>
    <t>GEDUNG WISMA CILIWUNG BLOK A/309 JL BUKIT DURI TANJAKAN</t>
  </si>
  <si>
    <t>YULY MANDIRI JAYA, GEDUNG WISMA CILIWUNG BLOK A/309 JL BUKIT DURI TANJAKAN, BUKIT DURI, TEBET, JAKARTA SELATAN</t>
  </si>
  <si>
    <t>KARYA BANGUN TOTAL</t>
  </si>
  <si>
    <t>JL PALMERAH BARAT RAYA</t>
  </si>
  <si>
    <t>KARYA BANGUN TOTAL, JL PALMERAH BARAT RAYA, GROGOL UTARA, KEBAYORAN LAMA, JAKARTA SELATAN</t>
  </si>
  <si>
    <t>SAPTA ROYAL PILAR</t>
  </si>
  <si>
    <t>SAPTA ROYAL PILAR, JL TEBET TIMUR DALAM RAYA, TEBET TIMUR, TEBET, JAKARTA SELATAN</t>
  </si>
  <si>
    <t>AMPERA SIXTEEN</t>
  </si>
  <si>
    <t>AMPERA SIXTEEN, JL AMPERA RAYA, CILANDAK TIMUR, PASAR MINGGU, JAKARTA SELATAN</t>
  </si>
  <si>
    <t>TRIMITRA MAKMUR SEJAHTERA SENTOSA</t>
  </si>
  <si>
    <t>GEDUNG MENARA KUNINGAN LT. 12 UNIT B JL HR RASUNA SAID KAV 5</t>
  </si>
  <si>
    <t>TRIMITRA MAKMUR SEJAHTERA SENTOSA, GEDUNG MENARA KUNINGAN LT. 12 UNIT B JL HR RASUNA SAID KAV 5, KARET KUNINGAN, SETIA BUDI, JAKARTA SELATAN</t>
  </si>
  <si>
    <t>MATRIAL</t>
  </si>
  <si>
    <t>JL CILANDAK TENGAH 2</t>
  </si>
  <si>
    <t>[Kegiatan Usaha: -, Kategori: G, KBLI: 47528]</t>
  </si>
  <si>
    <t>MATRIAL, JL CILANDAK TENGAH 2, CILANDAK BARAT, CILANDAK, JAKARTA SELATAN</t>
  </si>
  <si>
    <t>PANGAN SEHAT SEJAHTERA PT</t>
  </si>
  <si>
    <t>KOMPLEK MANGGA DUA PLAZA RAYA NO 6-7 BLOK E JALAN RT 1 RW 11 10730</t>
  </si>
  <si>
    <t>MANGGA DUA SELATAN</t>
  </si>
  <si>
    <t>SAWAH BESAR</t>
  </si>
  <si>
    <t>Aktif Nonrespons</t>
  </si>
  <si>
    <t>[Kegiatan Usaha: -, Kategori: -, KBLI: -]</t>
  </si>
  <si>
    <t>PANGAN SEHAT SEJAHTERA PT, KOMPLEK MANGGA DUA PLAZA RAYA NO 6-7 BLOK E JALAN RT 1 RW 11 10730, MANGGA DUA SELATAN, SAWAH BESAR, JAKARTA PUSAT</t>
  </si>
  <si>
    <t>DANA PENSIUN KIMIA FARMA</t>
  </si>
  <si>
    <t>JL. DR. SAHARJO NO.199</t>
  </si>
  <si>
    <t>[Kegiatan Usaha: -, Kategori: K, KBLI: 65311]</t>
  </si>
  <si>
    <t>DANA PENSIUN KIMIA FARMA, JL. DR. SAHARJO NO.199, TEBET BARAT, TEBET, JAKARTA SELATAN</t>
  </si>
  <si>
    <t>MITRA SEGAR LESTARI</t>
  </si>
  <si>
    <t>JL PARADISE XXIII TAHAP III J.1</t>
  </si>
  <si>
    <t>PAPANGO</t>
  </si>
  <si>
    <t>TANJUNG PRIOK</t>
  </si>
  <si>
    <t>JAKARTA UTARA</t>
  </si>
  <si>
    <t>MITRA SEGAR LESTARI, JL PARADISE XXIII TAHAP III J.1, PAPANGO, TANJUNG PRIOK, JAKARTA UTARA</t>
  </si>
  <si>
    <t>MANDIRI 07</t>
  </si>
  <si>
    <t>JL. PETOJO MELINTANG</t>
  </si>
  <si>
    <t>PETOJO SELATAN</t>
  </si>
  <si>
    <t>[Kegiatan Usaha: -, Kategori: A, KBLI: -]</t>
  </si>
  <si>
    <t>MANDIRI 07, JL. PETOJO MELINTANG, PETOJO SELATAN, GAMBIR, JAKARTA PUSAT</t>
  </si>
  <si>
    <t>ERATEL PT</t>
  </si>
  <si>
    <t>SENEN RAYA MENARA ERA LT 8 JL</t>
  </si>
  <si>
    <t>ERATEL PT, SENEN RAYA MENARA ERA LT 8 JL, SENEN, SENEN, JAKARTA PUSAT</t>
  </si>
  <si>
    <t>GEMA SUARA ADHITAMA PT</t>
  </si>
  <si>
    <t>RUKO ROXY MAS BLOK C4 NO 24</t>
  </si>
  <si>
    <t>CIDENG</t>
  </si>
  <si>
    <t>GEMA SUARA ADHITAMA PT, RUKO ROXY MAS BLOK C4 NO 24, CIDENG, GAMBIR, JAKARTA PUSAT</t>
  </si>
  <si>
    <t>TANI INDAH</t>
  </si>
  <si>
    <t>KAMPUNG KANDANG BESAR RT 01 RW 04</t>
  </si>
  <si>
    <t>UJUNG MENTENG</t>
  </si>
  <si>
    <t>CAKUNG</t>
  </si>
  <si>
    <t>JAKARTA TIMUR</t>
  </si>
  <si>
    <t>TANI INDAH, KAMPUNG KANDANG BESAR RT 01 RW 04, UJUNG MENTENG, CAKUNG, JAKARTA TIMUR</t>
  </si>
  <si>
    <t>PRTAMINA POM BENSIN</t>
  </si>
  <si>
    <t>BUARAN</t>
  </si>
  <si>
    <t>CAKUNG TIMUR</t>
  </si>
  <si>
    <t>[Kegiatan Usaha: PERTAMINA POM BENSIN OSIDIA PT, Kategori: G, KBLI: 47301]</t>
  </si>
  <si>
    <t>PRTAMINA POM BENSIN, BUARAN, CAKUNG TIMUR, CAKUNG, JAKARTA TIMUR</t>
  </si>
  <si>
    <t>TV ONE</t>
  </si>
  <si>
    <t>JL RAWA TERATE 2 NO.2 KIP</t>
  </si>
  <si>
    <t>JATINEGARA</t>
  </si>
  <si>
    <t>[Kegiatan Usaha: MEDIA JURNALISTIK, Kategori: J, KBLI: 59112]</t>
  </si>
  <si>
    <t>TV ONE, JL RAWA TERATE 2 NO.2 KIP, JATINEGARA, CAKUNG, JAKARTA TIMUR</t>
  </si>
  <si>
    <t>ASKRINDO</t>
  </si>
  <si>
    <t>RUKO RICH PALACE B12 JL MERUYA ILIR RAYA NO 36-40 JAKARTA BARAT</t>
  </si>
  <si>
    <t>SRENGSENG</t>
  </si>
  <si>
    <t>[Kegiatan Usaha: ASURANSI KERUGIAN, Kategori: K, KBLI: 65121]</t>
  </si>
  <si>
    <t>ASKRINDO, RUKO RICH PALACE B12 JL MERUYA ILIR RAYA NO 36-40 JAKARTA BARAT, SRENGSENG, KEMBANGAN, JAKARTA BARAT</t>
  </si>
  <si>
    <t>-</t>
  </si>
  <si>
    <t>RUSUN SEMPER BARAT RT 019 RW 004</t>
  </si>
  <si>
    <t>SEMPER BARAT</t>
  </si>
  <si>
    <t>CILINCING</t>
  </si>
  <si>
    <t>-, RUSUN SEMPER BARAT RT 019 RW 004, SEMPER BARAT, CILINCING, JAKARTA UTARA</t>
  </si>
  <si>
    <t>RPTRA ANOA</t>
  </si>
  <si>
    <t>JL. ANOA LESTARI RT.004-005 RW.009</t>
  </si>
  <si>
    <t>SUKA PURA</t>
  </si>
  <si>
    <t>RPTRA ANOA, JL. ANOA LESTARI RT.004-005 RW.009, SUKA PURA, CILINCING, JAKARTA UTARA</t>
  </si>
  <si>
    <t>TAMAN HATI PKK RW 15</t>
  </si>
  <si>
    <t>KP. MUARA BAHARI RW 15</t>
  </si>
  <si>
    <t>TANJUNG PRIUK</t>
  </si>
  <si>
    <t>TAMAN HATI PKK RW 15, KP. MUARA BAHARI RW 15, TANJUNG PRIUK, TANJUNG PRIOK, JAKARTA UTARA</t>
  </si>
  <si>
    <t>URBAN FARMING KELURAHAN RAWABADAK SELATAN</t>
  </si>
  <si>
    <t>JL. ALUR LAUT</t>
  </si>
  <si>
    <t>RAWABADAK SELATAN</t>
  </si>
  <si>
    <t>KOJA</t>
  </si>
  <si>
    <t>URBAN FARMING KELURAHAN RAWABADAK SELATAN, JL. ALUR LAUT, RAWABADAK SELATAN, KOJA, JAKARTA UTARA</t>
  </si>
  <si>
    <t>RPTRA MANUNGGAL JUANG</t>
  </si>
  <si>
    <t>JL. MANUNGGAL JUANG 2</t>
  </si>
  <si>
    <t>RPTRA MANUNGGAL JUANG, JL. MANUNGGAL JUANG 2, SUKA PURA, CILINCING, JAKARTA UTARA</t>
  </si>
  <si>
    <t>RPTRA RI 2</t>
  </si>
  <si>
    <t>JL. ROROTAN 9 RT.001 RW.007</t>
  </si>
  <si>
    <t>ROROTAN</t>
  </si>
  <si>
    <t>RPTRA RI 2, JL. ROROTAN 9 RT.001 RW.007, ROROTAN, CILINCING, JAKARTA UTARA</t>
  </si>
  <si>
    <t>RPTRA RI 1</t>
  </si>
  <si>
    <t>JL. ROROTAN 9 GANG 5 RT. 004 RW.007</t>
  </si>
  <si>
    <t>RPTRA RI 1, JL. ROROTAN 9 GANG 5 RT. 004 RW.007, ROROTAN, CILINCING, JAKARTA UTARA</t>
  </si>
  <si>
    <t>RPTRA SIRIKUNING</t>
  </si>
  <si>
    <t>JL.RUSUNAWA MARUNDA CLUSTER B RT 006 RW 011</t>
  </si>
  <si>
    <t>MARUNDA</t>
  </si>
  <si>
    <t>RPTRA SIRIKUNING, JL.RUSUNAWA MARUNDA CLUSTER B RT 006 RW 011, MARUNDA, CILINCING, JAKARTA UTARA</t>
  </si>
  <si>
    <t>RPTRA AL ALAM</t>
  </si>
  <si>
    <t>JL.RUSUNAWA MARUNDA BLOK C3</t>
  </si>
  <si>
    <t>RPTRA AL ALAM, JL.RUSUNAWA MARUNDA BLOK C3, MARUNDA, CILINCING, JAKARTA UTARA</t>
  </si>
  <si>
    <t>JL. KEBANTENAN 3 RT.006 RW.003</t>
  </si>
  <si>
    <t>SEMPER TIMUR</t>
  </si>
  <si>
    <t>-, JL. KEBANTENAN 3 RT.006 RW.003, SEMPER TIMUR, CILINCING, JAKARTA UTARA</t>
  </si>
  <si>
    <t>KWT MELATI</t>
  </si>
  <si>
    <t>JL.KEBANTENAN V GG. H RT 002 RW 007</t>
  </si>
  <si>
    <t>KWT MELATI, JL.KEBANTENAN V GG. H RT 002 RW 007, SEMPER TIMUR, CILINCING, JAKARTA UTARA</t>
  </si>
  <si>
    <t>KOMUNITAS MANGROVE MUARA ANGKE (KOMMA)</t>
  </si>
  <si>
    <t>JL. MUARA ANGKE</t>
  </si>
  <si>
    <t>PLUIT</t>
  </si>
  <si>
    <t>PENJARINGAN</t>
  </si>
  <si>
    <t>KOMUNITAS MANGROVE MUARA ANGKE (KOMMA), JL. MUARA ANGKE, PLUIT, PENJARINGAN, JAKARTA UTARA</t>
  </si>
  <si>
    <t>TAMAN HATINYA PKK RW 4</t>
  </si>
  <si>
    <t>JL. KP BAHARI GG. 3</t>
  </si>
  <si>
    <t>TAMAN HATINYA PKK RW 4, JL. KP BAHARI GG. 3, TANJUNG PRIUK, TANJUNG PRIOK, JAKARTA UTARA</t>
  </si>
  <si>
    <t>NUSA INDAH</t>
  </si>
  <si>
    <t>JL. SAWAH 4</t>
  </si>
  <si>
    <t>TUGU SELATAN</t>
  </si>
  <si>
    <t>NUSA INDAH, JL. SAWAH 4, TUGU SELATAN, KOJA, JAKARTA UTARA</t>
  </si>
  <si>
    <t>RPTRA TAMAN PINUS</t>
  </si>
  <si>
    <t>JL. PINUS 2 RT.004-005 RW.012</t>
  </si>
  <si>
    <t>RPTRA TAMAN PINUS, JL. PINUS 2 RT.004-005 RW.012, SUKA PURA, CILINCING, JAKARTA UTARA</t>
  </si>
  <si>
    <t>TAMAN HATI PKK RW 003</t>
  </si>
  <si>
    <t>KP. SUKAPURA GANG TONCIT RT.005 RW.003</t>
  </si>
  <si>
    <t>TAMAN HATI PKK RW 003, KP. SUKAPURA GANG TONCIT RT.005 RW.003, SUKA PURA, CILINCING, JAKARTA UTARA</t>
  </si>
  <si>
    <t>RPTRA SUNDIRO</t>
  </si>
  <si>
    <t>JL. MALAKA 4 RT.01 RW.014</t>
  </si>
  <si>
    <t>RPTRA SUNDIRO, JL. MALAKA 4 RT.01 RW.014, ROROTAN, CILINCING, JAKARTA UTARA</t>
  </si>
  <si>
    <t>PPSU ROROTAN</t>
  </si>
  <si>
    <t>MALAKA 2 RT 012 RW 05</t>
  </si>
  <si>
    <t>PPSU ROROTAN, MALAKA 2 RT 012 RW 05, ROROTAN, CILINCING, JAKARTA UTARA</t>
  </si>
  <si>
    <t>TAMAN HATINYA PKK RW 2</t>
  </si>
  <si>
    <t>JL KEBANTENAN 3 RT.003 RW 002</t>
  </si>
  <si>
    <t>TAMAN HATINYA PKK RW 2, JL KEBANTENAN 3 RT.003 RW 002, SEMPER TIMUR, CILINCING, JAKARTA UTARA</t>
  </si>
  <si>
    <t>RPTRA KAPUAS 212</t>
  </si>
  <si>
    <t>JL. KAPUAS 3</t>
  </si>
  <si>
    <t>RPTRA KAPUAS 212, JL. KAPUAS 3, SEMPER BARAT, CILINCING, JAKARTA UTARA</t>
  </si>
  <si>
    <t>KELOMPOK WANITA TANI SEROJA</t>
  </si>
  <si>
    <t>PULAU LANCANG RT 001 RW 01</t>
  </si>
  <si>
    <t>PULAU PARI</t>
  </si>
  <si>
    <t>KEPULAUAN SERIBU SELATAN</t>
  </si>
  <si>
    <t>KEPULAUAN SERIBU</t>
  </si>
  <si>
    <t>KELOMPOK WANITA TANI SEROJA, PULAU LANCANG RT 001 RW 01, PULAU PARI, KEPULAUAN SERIBU SELATAN, KEPULAUAN SERIBU</t>
  </si>
  <si>
    <t>DOCKING KAPAL NELAYAN DAN ARGO EDUKASI</t>
  </si>
  <si>
    <t>PULAU UNTUNG JAWA</t>
  </si>
  <si>
    <t>DOCKING KAPAL NELAYAN DAN ARGO EDUKASI, PULAU UNTUNG JAWA, PULAU UNTUNG JAWA, KEPULAUAN SERIBU SELATAN, KEPULAUAN SERIBU</t>
  </si>
  <si>
    <t>TAMAN HATI PKK UNTUNG JAWA</t>
  </si>
  <si>
    <t>PULAU UNTUNG JAWA RT 002 RW 03</t>
  </si>
  <si>
    <t>TAMAN HATI PKK UNTUNG JAWA, PULAU UNTUNG JAWA RT 002 RW 03, PULAU UNTUNG JAWA, KEPULAUAN SERIBU SELATAN, KEPULAUAN SERIBU</t>
  </si>
  <si>
    <t>RPTRA TANJUNG ELANG BERSERI</t>
  </si>
  <si>
    <t>PULAU PRAMUKA RT 001 RW 5</t>
  </si>
  <si>
    <t>PULAU PANGGANG</t>
  </si>
  <si>
    <t>KEPULAUAN SERIBU UTARA</t>
  </si>
  <si>
    <t>RPTRA TANJUNG ELANG BERSERI, PULAU PRAMUKA RT 001 RW 5, PULAU PANGGANG, KEPULAUAN SERIBU UTARA, KEPULAUAN SERIBU</t>
  </si>
  <si>
    <t>RPRTA NYIUR MELAMBAI PULAU KELAPA</t>
  </si>
  <si>
    <t>PULAU KELAPA RT 07 RW 04</t>
  </si>
  <si>
    <t>PULAU KELAPA</t>
  </si>
  <si>
    <t>RPRTA NYIUR MELAMBAI PULAU KELAPA, PULAU KELAPA RT 07 RW 04, PULAU KELAPA, KEPULAUAN SERIBU UTARA, KEPULAUAN SERIBU</t>
  </si>
  <si>
    <t>RPTRA HARAPAN WIDYA BAHARI</t>
  </si>
  <si>
    <t>PULAU HARAPAN RT 001 RW 02</t>
  </si>
  <si>
    <t>PULAU HARAPAN</t>
  </si>
  <si>
    <t>RPTRA HARAPAN WIDYA BAHARI, PULAU HARAPAN RT 001 RW 02, PULAU HARAPAN, KEPULAUAN SERIBU UTARA, KEPULAUAN SERIBU</t>
  </si>
  <si>
    <t>IMMANUELSTUDIO FOTO</t>
  </si>
  <si>
    <t>JL RAWAJATI BARAT 2 NO 5</t>
  </si>
  <si>
    <t>IMMANUELSTUDIO FOTO, JL RAWAJATI BARAT 2 NO 5, RAWAJATI, PANCORAN, JAKARTA SELATAN</t>
  </si>
  <si>
    <t>KOPERASI NUSANTARA</t>
  </si>
  <si>
    <t>JL DR SOEPOMO NO 143 TEBET JAKARTA SELATAN</t>
  </si>
  <si>
    <t>[Kegiatan Usaha: BEKERJA SAMA DENGAN PERBANKAN MELALUI SISTEM CHANELLING UNTUK BISNIS LENDING / KREDIT KEPADA ANGGOTA, Kategori: K, KBLI: 64141]</t>
  </si>
  <si>
    <t>KOPERASI NUSANTARA, JL DR SOEPOMO NO 143 TEBET JAKARTA SELATAN, TEBET BARAT, TEBET, JAKARTA SELATAN</t>
  </si>
  <si>
    <t>JEVEES &lt;MELYANA TJAHYADIKARTA&gt;</t>
  </si>
  <si>
    <t>JALAN TEROGONG RAYA NO 35</t>
  </si>
  <si>
    <t>[Kegiatan Usaha: LAUNDRI, Kategori: S, KBLI: 96990]</t>
  </si>
  <si>
    <t>JEVEES &lt;MELYANA TJAHYADIKARTA&gt;, JALAN TEROGONG RAYA NO 35, CILANDAK BARAT, CILANDAK, JAKARTA SELATAN</t>
  </si>
  <si>
    <t>FORTUNA MUDA LAGA PT</t>
  </si>
  <si>
    <t>SULTAN ISKANDAR MUDA NO.222 JL</t>
  </si>
  <si>
    <t>[Kegiatan Usaha: PERDAGANGAN SUKU CADANG MOBIL, Kategori: G, KBLI: 45301]</t>
  </si>
  <si>
    <t>FORTUNA MUDA LAGA PT, SULTAN ISKANDAR MUDA NO.222 JL, KEBAYORAN LAMA UTARA, KEBAYORAN LAMA, JAKARTA SELATAN</t>
  </si>
  <si>
    <t>HAFAR DAYA KONTRUKSI, PT</t>
  </si>
  <si>
    <t>WISMA ALDIRON KAY 72 JL.JEND GATOT SUBROTO</t>
  </si>
  <si>
    <t>[Kegiatan Usaha: INSTALASI PIPA BAWAH LAUT KONTRUKSI, Kategori: F, KBLI: 42918]</t>
  </si>
  <si>
    <t>HAFAR DAYA KONTRUKSI, PT, WISMA ALDIRON KAY 72 JL.JEND GATOT SUBROTO, PANCORAN, PANCORAN, JAKARTA SELATAN</t>
  </si>
  <si>
    <t>SD ISLAM AL AZHAR 2</t>
  </si>
  <si>
    <t>JL MUJAIR I NO 63</t>
  </si>
  <si>
    <t>[Kegiatan Usaha: KEGIATAN BELAJAR MENGAJAR, Kategori: P, KBLI: 85121]</t>
  </si>
  <si>
    <t>SD ISLAM AL AZHAR 2, JL MUJAIR I NO 63, PASAR MINGGU, PASAR MINGGU, JAKARTA SELATAN</t>
  </si>
  <si>
    <t>PERIPLUS BOOK INDO</t>
  </si>
  <si>
    <t>KEMANG SELATAN I JL</t>
  </si>
  <si>
    <t>[Kegiatan Usaha: KEGIATAN USAHA DI BIDANG RETAIL, TOKO BUKU, JUAL BUKU IMPORT, Kategori: G, KBLI: 47873]</t>
  </si>
  <si>
    <t>PERIPLUS BOOK INDO, KEMANG SELATAN I JL, BANGKA, MAMPANG PRAPATAN, JAKARTA SELATAN</t>
  </si>
  <si>
    <t>PT BANK MANDIRI KONVESION</t>
  </si>
  <si>
    <t>JL RAYA CILANDAK KKO NO 5</t>
  </si>
  <si>
    <t>[Kegiatan Usaha: PENJUALAN JASA PERBANKAN PENGHIMPUNAN DANA MASYARAKAT DAN PENYALURAN KREDIT DITAMBAH TRANSAKSI KEUANGAN LAINNYA, Kategori: K, KBLI: 64121]</t>
  </si>
  <si>
    <t>PT BANK MANDIRI KONVESION, JL RAYA CILANDAK KKO NO 5, RAGUNAN, PASAR MINGGU, JAKARTA SELATAN</t>
  </si>
  <si>
    <t>Profindo International Securities</t>
  </si>
  <si>
    <t>Permata Kuningan Building 19th Fl. Jln. Kuningan Mulia Kav. 9C Guntur</t>
  </si>
  <si>
    <t>[Kegiatan Usaha: -, Kategori: K, KBLI: 661 ]</t>
  </si>
  <si>
    <t>Profindo International Securities, Permata Kuningan Building 19th Fl. Jln. Kuningan Mulia Kav. 9C Guntur, MENTENG ATAS, SETIA BUDI, JAKARTA SELATAN</t>
  </si>
  <si>
    <t>METRO 10, CV</t>
  </si>
  <si>
    <t>PANJANG CIPULIR NO 14 CIPULIR, JL</t>
  </si>
  <si>
    <t>[Kegiatan Usaha: TOKO BANGUNAN MENJUAL BARANG BANGUNAN, Kategori: G, KBLI: 47528]</t>
  </si>
  <si>
    <t>METRO 10, CV, PANJANG CIPULIR NO 14 CIPULIR, JL, CIPULIR, KEBAYORAN LAMA, JAKARTA SELATAN</t>
  </si>
  <si>
    <t>PRAKTEK DOKTER GIGI (MAYA)</t>
  </si>
  <si>
    <t>PERKUTUT NO 1 JL</t>
  </si>
  <si>
    <t>[Kegiatan Usaha: -, Kategori: Q, KBLI: 86203]</t>
  </si>
  <si>
    <t>PRAKTEK DOKTER GIGI (MAYA), PERKUTUT NO 1 JL, BUKIT DURI, TEBET, JAKARTA SELATAN</t>
  </si>
  <si>
    <t>FLYPOWER &lt;HARIYANTO&gt;</t>
  </si>
  <si>
    <t>PULO TANJUNG NO 23 JL</t>
  </si>
  <si>
    <t>[Kegiatan Usaha: PERDAGANGAN ALAT-ALAT OLAHRAGA, Kategori: G, KBLI: 46492]</t>
  </si>
  <si>
    <t>FLYPOWER &lt;HARIYANTO&gt;, PULO TANJUNG NO 23 JL, GROGOL UTARA, KEBAYORAN LAMA, JAKARTA SELATAN</t>
  </si>
  <si>
    <t>KALDU SARI NABATI INDONESIA, PT</t>
  </si>
  <si>
    <t>OFFICE PARK 18 LT 16 DC</t>
  </si>
  <si>
    <t>[Kegiatan Usaha: ADMINISTRASI PERKANTORAN, Kategori: N, KBLI: 82110]</t>
  </si>
  <si>
    <t>KALDU SARI NABATI INDONESIA, PT, OFFICE PARK 18 LT 16 DC, KEBAGUSAN, PASAR MINGGU, JAKARTA SELATAN</t>
  </si>
  <si>
    <t>ORICAMININGSERVICES ,PT</t>
  </si>
  <si>
    <t>SULTAN ISKANDAR MUDA. JL</t>
  </si>
  <si>
    <t>[Kegiatan Usaha: JASA PERTAMBANGAN, Kategori: B, KBLI: 09100]</t>
  </si>
  <si>
    <t>ORICAMININGSERVICES ,PT, SULTAN ISKANDAR MUDA. JL, PONDOK PINANG, KEBAYORAN LAMA, JAKARTA SELATAN</t>
  </si>
  <si>
    <t>SD AL AZHAR</t>
  </si>
  <si>
    <t>KEMANDORAN I JL NO 41</t>
  </si>
  <si>
    <t>[Kegiatan Usaha: -, Kategori: P, KBLI: 85121]</t>
  </si>
  <si>
    <t>SD AL AZHAR, KEMANDORAN I JL NO 41, GROGOL UTARA, KEBAYORAN LAMA, JAKARTA SELATAN</t>
  </si>
  <si>
    <t>DECOROSA</t>
  </si>
  <si>
    <t>JL BUNCIT RAYA NO.137</t>
  </si>
  <si>
    <t>[Kegiatan Usaha: -, Kategori: G, KBLI: 47530]</t>
  </si>
  <si>
    <t>DECOROSA, JL BUNCIT RAYA NO.137, DUREN TIGA, PANCORAN, JAKARTA SELATAN</t>
  </si>
  <si>
    <t>FINEKS UTAMA PT</t>
  </si>
  <si>
    <t>MENARA KADIN</t>
  </si>
  <si>
    <t>[Kegiatan Usaha: PERDAGANGAN BESAR MESIN PERALATAN DAN PERLENGKAPAN, Kategori: G, KBLI: 47999]</t>
  </si>
  <si>
    <t>FINEKS UTAMA PT, MENARA KADIN, KUNINGAN TIMUR, SETIA BUDI, JAKARTA SELATAN</t>
  </si>
  <si>
    <t>SESIN TEKNOLOGI PT</t>
  </si>
  <si>
    <t>MENARA PRIMA LT 11 JL DR IDE ANA AGUNG</t>
  </si>
  <si>
    <t>[Kegiatan Usaha: DISTRIBUTOR LAMPU LED, Kategori: G, KBLI: 46491]</t>
  </si>
  <si>
    <t>SESIN TEKNOLOGI PT, MENARA PRIMA LT 11 JL DR IDE ANA AGUNG, KUNINGAN TIMUR, SETIA BUDI, JAKARTA SELATAN</t>
  </si>
  <si>
    <t>PIRANTI TOUR AND TRAVEL</t>
  </si>
  <si>
    <t>JI PEJATEN RAYA</t>
  </si>
  <si>
    <t>[Kegiatan Usaha: TOUR AND TRAVEL, Kategori: N, KBLI: 79111]</t>
  </si>
  <si>
    <t>PIRANTI TOUR AND TRAVEL, JI PEJATEN RAYA, JATI PADANG, PASAR MINGGU, JAKARTA SELATAN</t>
  </si>
  <si>
    <t>MEGAPOLITAN DEVELOPMENTS P.T</t>
  </si>
  <si>
    <t>THE BELLAGIO KAWASAN MEGA KUNINGAN BARAT KAV E4E</t>
  </si>
  <si>
    <t>[Kegiatan Usaha: PENGEMBANGAN PROPERTI., Kategori: L, KBLI: 68200]</t>
  </si>
  <si>
    <t>MEGAPOLITAN DEVELOPMENTS P.T, THE BELLAGIO KAWASAN MEGA KUNINGAN BARAT KAV E4E, KUNINGAN TIMUR, SETIA BUDI, JAKARTA SELATAN</t>
  </si>
  <si>
    <t>PT ASTRA OTOPARTS TBK</t>
  </si>
  <si>
    <t>WOLTER MONGISIDI NO 113 JLN</t>
  </si>
  <si>
    <t>[Kegiatan Usaha: BENGKEL OTOMOTIF, Kategori: G, KBLI: 45201]</t>
  </si>
  <si>
    <t>PT ASTRA OTOPARTS TBK, WOLTER MONGISIDI NO 113 JLN, RAWA BARAT, KEBAYORAN BARU, JAKARTA SELATAN</t>
  </si>
  <si>
    <t>GUDANG MINUM C</t>
  </si>
  <si>
    <t>MANUNGGAL II NO 88 A-F JL</t>
  </si>
  <si>
    <t>GUDANG MINUM C, MANUNGGAL II NO 88 A-F JL, PETUKANGAN SELATAN, PESANGGRAHAN, JAKARTA SELATAN</t>
  </si>
  <si>
    <t>PRASETYA MULYA</t>
  </si>
  <si>
    <t>JALAN RA KARTINI</t>
  </si>
  <si>
    <t>[Kegiatan Usaha: DIDUNIA PENDIDIKAN, MENERIMA 3000 MAHASISWA BARU DAN MELAKUKAN SARJANA 600 ORANG, Kategori: P, KBLI: 85321] [Kegiatan Usaha: MENYEDIAKAN JASA PENDIDIKAN PEBISNIS PROFESIONAL, Kategori: P, KBLI: 85321]</t>
  </si>
  <si>
    <t>PRASETYA MULYA, JALAN RA KARTINI, CILANDAK BARAT, CILANDAK, JAKARTA SELATAN</t>
  </si>
  <si>
    <t>BENGKALIS ERA JAYA, PT</t>
  </si>
  <si>
    <t>JL. RAWA BAMBU RAYA NO. 14 F</t>
  </si>
  <si>
    <t>[Kegiatan Usaha: KONSTRUKSI GEDUNG, Kategori: F, KBLI: 41012]</t>
  </si>
  <si>
    <t>BENGKALIS ERA JAYA, PT, JL. RAWA BAMBU RAYA NO. 14 F, PASAR MINGGU, PASAR MINGGU, JAKARTA SELATAN</t>
  </si>
  <si>
    <t>PT. LENSA KREATIVITAS &lt;PDVERTISING&gt;</t>
  </si>
  <si>
    <t>JL RAYA KEBAYORAN LAMA NO 222</t>
  </si>
  <si>
    <t>[Kegiatan Usaha: KEGIATAN PROSES PRODUKSI MANUFAKTURING MEDIA IKLAN DAN OUTPUTNYA ADALAH MERCHANDISE PERIKLANAN, Kategori: M, KBLI: 73100]</t>
  </si>
  <si>
    <t>PT. LENSA KREATIVITAS &lt;PDVERTISING&gt;, JL RAYA KEBAYORAN LAMA NO 222, GROGOL UTARA, KEBAYORAN LAMA, JAKARTA SELATAN</t>
  </si>
  <si>
    <t>RUAN INDAH INDONESIA.PT</t>
  </si>
  <si>
    <t>MENARA ALLIANZ LT 27A</t>
  </si>
  <si>
    <t>[Kegiatan Usaha: PERDAGANGAN BESAR, Kategori: G, KBLI: 47999]</t>
  </si>
  <si>
    <t>RUAN INDAH INDONESIA.PT, MENARA ALLIANZ LT 27A, GUNTUR, SETIA BUDI, JAKARTA SELATAN</t>
  </si>
  <si>
    <t>LEVI STRAUSS INDONESIA</t>
  </si>
  <si>
    <t>ISKANDAR MUDA JL</t>
  </si>
  <si>
    <t>[Kegiatan Usaha: GARMENT, Kategori: C, KBLI: 14111]</t>
  </si>
  <si>
    <t>LEVI STRAUSS INDONESIA, ISKANDAR MUDA JL, PONDOK PINANG, KEBAYORAN LAMA, JAKARTA SELATAN</t>
  </si>
  <si>
    <t>SEAMLESS PIPE INDONESIA JAYA, PT</t>
  </si>
  <si>
    <t>SENTRAL SENAYAN II LANTAI 11 JL. ASIA AFRIKA NO. 8 GELORA BUNG KARNO</t>
  </si>
  <si>
    <t>[Kegiatan Usaha: INDUSTRI PIPA DAN SAMBUNGAN PIPA DARI BAJA DAN BESI, Kategori: F, KBLI: 43904]</t>
  </si>
  <si>
    <t>SEAMLESS PIPE INDONESIA JAYA, PT, SENTRAL SENAYAN II LANTAI 11 JL. ASIA AFRIKA NO. 8 GELORA BUNG KARNO, SENAYAN, KEBAYORAN BARU, JAKARTA SELATAN</t>
  </si>
  <si>
    <t>YAYASAN MARYAM KARIM</t>
  </si>
  <si>
    <t>PASIR JL</t>
  </si>
  <si>
    <t>[Kegiatan Usaha: YAYASAN MARYAM KARIM, Kategori: P, KBLI: 85495]</t>
  </si>
  <si>
    <t>YAYASAN MARYAM KARIM, PASIR JL, CIGANJUR, JAGAKARSA, JAKARTA SELATAN</t>
  </si>
  <si>
    <t>GENIE TECHNOLOGIES INE</t>
  </si>
  <si>
    <t>MENRA KUNINGAN LT 1 UNITH</t>
  </si>
  <si>
    <t>[Kegiatan Usaha: -, Kategori: J, KBLI: 58200]</t>
  </si>
  <si>
    <t>GENIE TECHNOLOGIES INE, MENRA KUNINGAN LT 1 UNITH, KARET KUNINGAN, SETIA BUDI, JAKARTA SELATAN</t>
  </si>
  <si>
    <t>BUT SHANGHAI ELECTRIC</t>
  </si>
  <si>
    <t>TAMARA CENTER LT 19, JL.JEND SUDIRMAN K 24</t>
  </si>
  <si>
    <t>[Kegiatan Usaha: KONTRAKTOR, Kategori: F, KBLI: 42204]</t>
  </si>
  <si>
    <t>BUT SHANGHAI ELECTRIC, TAMARA CENTER LT 19, JL.JEND SUDIRMAN K 24, KARET, SETIA BUDI, JAKARTA SELATAN</t>
  </si>
  <si>
    <t>BTN Kantor LAYANAN SYARIAH TEBET</t>
  </si>
  <si>
    <t>Jl. Tebet Barat Dalam Raya Blok F No 114 A</t>
  </si>
  <si>
    <t>[Kegiatan Usaha: Jasa Perbankan (Bank Umum Syariah), Kategori: K, KBLI: 64132]</t>
  </si>
  <si>
    <t>BTN Kantor LAYANAN SYARIAH TEBET, Jl. Tebet Barat Dalam Raya Blok F No 114 A, TEBET BARAT, TEBET, JAKARTA SELATAN</t>
  </si>
  <si>
    <t>SPBU</t>
  </si>
  <si>
    <t>JALAN TB SIMATUPANG NO I</t>
  </si>
  <si>
    <t>[Kegiatan Usaha: MENJUAL BAHAN BAKAR MINYAK, Kategori: G, KBLI: 47301]</t>
  </si>
  <si>
    <t>SPBU, JALAN TB SIMATUPANG NO I, RAGUNAN, PASAR MINGGU, JAKARTA SELATAN</t>
  </si>
  <si>
    <t>SUMITOMO CORPORATION</t>
  </si>
  <si>
    <t>Summitmas 1 Lt.14 Jl. Jend. Sudirman Kav.61-62, Senayan, Kebayoran Baru</t>
  </si>
  <si>
    <t>SUMITOMO CORPORATION, Summitmas 1 Lt.14 Jl. Jend. Sudirman Kav.61-62, Senayan, Kebayoran Baru, , ,</t>
  </si>
  <si>
    <t>BANK BUKOPIN PT</t>
  </si>
  <si>
    <t>TEBET BARAT DALAM RAYA NO 153 A</t>
  </si>
  <si>
    <t>[Kegiatan Usaha: PERBANKAN, Kategori: K, KBLI: 64121]</t>
  </si>
  <si>
    <t>BANK BUKOPIN PT, TEBET BARAT DALAM RAYA NO 153 A, TEBET BARAT, TEBET, JAKARTA SELATAN</t>
  </si>
  <si>
    <t>PT Panin Bank Tbk, Cabang Mampang</t>
  </si>
  <si>
    <t>Kompleks Rukan Buncit Mas Blok BB-7-8 Jl. Mampang Prapatan Raya</t>
  </si>
  <si>
    <t>[Kegiatan Usaha: LAYANAN PERBANKAN UMUM SWASTA KONVENSIONAL, Kategori: K, KBLI: 64121]</t>
  </si>
  <si>
    <t>PT Panin Bank Tbk, Cabang Mampang, Kompleks Rukan Buncit Mas Blok BB-7-8 Jl. Mampang Prapatan Raya, DUREN TIGA, PANCORAN, JAKARTA SELATAN</t>
  </si>
  <si>
    <t>ISTANA KARANG LAUT PT</t>
  </si>
  <si>
    <t>JL. AMPERA RAYA PEJATEN BARAT</t>
  </si>
  <si>
    <t>[Kegiatan Usaha: KONTRUKSI BANGUNAN SIPIL LAINNYA, Kategori: F, KBLI: 43223]</t>
  </si>
  <si>
    <t>ISTANA KARANG LAUT PT, JL. AMPERA RAYA PEJATEN BARAT, PEJATEN BARAT, PASAR MINGGU, JAKARTA SELATAN</t>
  </si>
  <si>
    <t>PT Sumber Alfaria Trijaya Tbk., Cikokol Branch, Toko Alfamart KEBAYORAN LAMA 5</t>
  </si>
  <si>
    <t>JL. RAYA KEBAYORAN LAMA NO. 60, RT. 007, RW. 02, KEL. GROGOL UTARA, KEC. KEBAYORAN LAMA, JAKARTA SELATAN</t>
  </si>
  <si>
    <t>PT Sumber Alfaria Trijaya Tbk., Cikokol Branch, Toko Alfamart KEBAYORAN LAMA 5, JL. RAYA KEBAYORAN LAMA NO. 60, RT. 007, RW. 02, KEL. GROGOL UTARA, KEC. KEBAYORAN LAMA, JAKARTA SELATAN, GROGOL UTARA, KEBAYORAN LAMA, JAKARTA SELATAN</t>
  </si>
  <si>
    <t>PT FIESTA DINAMIKA</t>
  </si>
  <si>
    <t>[Kegiatan Usaha: JASA KONSULTAN MANAGEMENT, Kategori: M, KBLI: 74902]</t>
  </si>
  <si>
    <t>PT FIESTA DINAMIKA, JL WARUNG BUNCIT RAYA, RAGUNAN, PASAR MINGGU, JAKARTA SELATAN</t>
  </si>
  <si>
    <t>PENYEWAAN KAMAR H.DAIRUL</t>
  </si>
  <si>
    <t>JL H SINEN KAV I NO 98</t>
  </si>
  <si>
    <t>[Kegiatan Usaha: -, Kategori: I, KBLI: 55900]</t>
  </si>
  <si>
    <t>PENYEWAAN KAMAR H.DAIRUL, JL H SINEN KAV I NO 98, RAGUNAN, PASAR MINGGU, JAKARTA SELATAN</t>
  </si>
  <si>
    <t>AW</t>
  </si>
  <si>
    <t>JL BUNCIT RAYA NO 20</t>
  </si>
  <si>
    <t>AW, JL BUNCIT RAYA NO 20, MAMPANG PRAPATAN, MAMPANG PRAPATAN, JAKARTA SELATAN</t>
  </si>
  <si>
    <t>SDIT AWH CIGANJUR</t>
  </si>
  <si>
    <t>WARUNG SILAH JL</t>
  </si>
  <si>
    <t>SDIT AWH CIGANJUR, WARUNG SILAH JL, CIGANJUR, JAGAKARSA, JAKARTA SELATAN</t>
  </si>
  <si>
    <t>GLOBAL TALESHOP / KIKI RIYANTO</t>
  </si>
  <si>
    <t>PLAZA SEMANGGI LT 2 B / 27-28 JL JEND SUDIRMAN KAV.50</t>
  </si>
  <si>
    <t>[Kegiatan Usaha: PERDAGANGAN ECERAN ALAT KOMUNIKASI, Kategori: G, KBLI: 47414]</t>
  </si>
  <si>
    <t>GLOBAL TALESHOP / KIKI RIYANTO, PLAZA SEMANGGI LT 2 B / 27-28 JL JEND SUDIRMAN KAV.50, KARET SEMANGGI, SETIA BUDI, JAKARTA SELATAN</t>
  </si>
  <si>
    <t>DEWHIRST MENSWEAR</t>
  </si>
  <si>
    <t>MEANRA PRIMA LT 22 JL DR IDE ANAK AGUNG</t>
  </si>
  <si>
    <t>[Kegiatan Usaha: SUPLIER PAKAIAN, Kategori: G, KBLI: 46412]</t>
  </si>
  <si>
    <t>DEWHIRST MENSWEAR, MEANRA PRIMA LT 22 JL DR IDE ANAK AGUNG, KUNINGAN TIMUR, SETIA BUDI, JAKARTA SELATAN</t>
  </si>
  <si>
    <t>SUMBER METALINDO PT</t>
  </si>
  <si>
    <t>RAYA HALIMUN JL</t>
  </si>
  <si>
    <t>[Kegiatan Usaha: INSTALASI LISTRIK, Kategori: F, KBLI: 43211]</t>
  </si>
  <si>
    <t>SUMBER METALINDO PT, RAYA HALIMUN JL, GUNTUR, SETIA BUDI, JAKARTA SELATAN</t>
  </si>
  <si>
    <t>APINDO</t>
  </si>
  <si>
    <t>MENARA PERMATA LT 10</t>
  </si>
  <si>
    <t>[Kegiatan Usaha: ORGANISASI PENGUSAHA INDEPENDEN NON PARTISAN, Kategori: S, KBLI: 94110]</t>
  </si>
  <si>
    <t>APINDO, MENARA PERMATA LT 10, GUNTUR, SETIA BUDI, JAKARTA SELATAN</t>
  </si>
  <si>
    <t>SACMI PT</t>
  </si>
  <si>
    <t>PERMATA KUNINGAN LT 17</t>
  </si>
  <si>
    <t>[Kegiatan Usaha: PERWAKILAN, Kategori: G, KBLI: 46900]</t>
  </si>
  <si>
    <t>SACMI PT, PERMATA KUNINGAN LT 17, GUNTUR, SETIA BUDI, JAKARTA SELATAN</t>
  </si>
  <si>
    <t>TOKO BERAS &lt;RACHMAWATI&gt;</t>
  </si>
  <si>
    <t>KARBELA JL</t>
  </si>
  <si>
    <t>TOKO BERAS &lt;RACHMAWATI&gt;, KARBELA JL, KARET, SETIA BUDI, JAKARTA SELATAN</t>
  </si>
  <si>
    <t>JUAL ECERAN SEMBAKO &lt;ROHMAN&gt;</t>
  </si>
  <si>
    <t>PD PASAR JAYA</t>
  </si>
  <si>
    <t>JUAL ECERAN SEMBAKO &lt;ROHMAN&gt;, PD PASAR JAYA, PASAR MANGGIS, SETIA BUDI, JAKARTA SELATAN</t>
  </si>
  <si>
    <t>USAHA KONTRAKAN &lt; TB TEDDY S&gt;</t>
  </si>
  <si>
    <t>METRO ALAM 4 TC 28 DAN PL 19 JL</t>
  </si>
  <si>
    <t>USAHA KONTRAKAN &lt; TB TEDDY S&gt;, METRO ALAM 4 TC 28 DAN PL 19 JL, PONDOK PINANG, KEBAYORAN LAMA, JAKARTA SELATAN</t>
  </si>
  <si>
    <t>SMP MENTARI</t>
  </si>
  <si>
    <t>H JIAN NO 2 CIPETE UTARA JL</t>
  </si>
  <si>
    <t>[Kegiatan Usaha: -, Kategori: P, KBLI: 85122]</t>
  </si>
  <si>
    <t>SMP MENTARI, H JIAN NO 2 CIPETE UTARA JL, CIPETE UTARA, KEBAYORAN BARU, JAKARTA SELATAN</t>
  </si>
  <si>
    <t>TOKO MAS SAMUDRA &lt; BUDIAWAN&gt;</t>
  </si>
  <si>
    <t>KEBAYORAN LAMA JL</t>
  </si>
  <si>
    <t>[Kegiatan Usaha: -, Kategori: G, KBLI: 47735]</t>
  </si>
  <si>
    <t>TOKO MAS SAMUDRA &lt; BUDIAWAN&gt;, KEBAYORAN LAMA JL, CIPULIR, KEBAYORAN LAMA, JAKARTA SELATAN</t>
  </si>
  <si>
    <t>TOKO SEMBAKO &lt;FERRI&gt;</t>
  </si>
  <si>
    <t>JL PENGADEGAN TIMUR RAYA NO 9</t>
  </si>
  <si>
    <t>TOKO SEMBAKO &lt;FERRI&gt;, JL PENGADEGAN TIMUR RAYA NO 9, PENGADEGAN, PANCORAN, JAKARTA SELATAN</t>
  </si>
  <si>
    <t>LONDON CITY</t>
  </si>
  <si>
    <t>PLAZA BAZMAR MAMPANG PRAPATAN</t>
  </si>
  <si>
    <t>[Kegiatan Usaha: LCI ADALAH PERUSAHAAN BISNIS DAN MANAGEMEN LAINNYA YANG KEGIATAN UTAMANYA ADALAH PENGEMBANGAN DAN PELATIHAN, Kategori: P, KBLI: 85440]</t>
  </si>
  <si>
    <t>LONDON CITY, PLAZA BAZMAR MAMPANG PRAPATAN, DUREN TIGA, PANCORAN, JAKARTA SELATAN</t>
  </si>
  <si>
    <t>PT GARASINDO INTER GLOBAL</t>
  </si>
  <si>
    <t>JL WARUNG JATI BARAT NO 9</t>
  </si>
  <si>
    <t>[Kegiatan Usaha: DISTRIBUTOR AUTOMOTIF, Kategori: G, KBLI: 45201]</t>
  </si>
  <si>
    <t>PT GARASINDO INTER GLOBAL, JL WARUNG JATI BARAT NO 9, KALIBATA, PANCORAN, JAKARTA SELATAN</t>
  </si>
  <si>
    <t>RADIO INDIKA MILLEMA PT GRAHA MITRA LT 5</t>
  </si>
  <si>
    <t>JENDRAL GATOT SUBROTO KAV 21 JL</t>
  </si>
  <si>
    <t>[Kegiatan Usaha: PENYIARAN RADIO SWASTA, Kategori: J, KBLI: 60102]</t>
  </si>
  <si>
    <t>RADIO INDIKA MILLEMA PT GRAHA MITRA LT 5, JENDRAL GATOT SUBROTO KAV 21 JL, KARET SEMANGGI, SETIA BUDI, JAKARTA SELATAN</t>
  </si>
  <si>
    <t>SPBU PERTAMINA &lt;KI AGUS HASAN&gt;</t>
  </si>
  <si>
    <t>MATRAMAN RAYA NO 84 JALAN</t>
  </si>
  <si>
    <t>KEBON MANGGIS</t>
  </si>
  <si>
    <t>MATRAMAN</t>
  </si>
  <si>
    <t>[Kegiatan Usaha: STASIUN PENGISIAN BAHAN BAKAR UMUM / SPBU, Kategori: G, KBLI: 47301]</t>
  </si>
  <si>
    <t>SPBU PERTAMINA &lt;KI AGUS HASAN&gt;, MATRAMAN RAYA NO 84 JALAN, KEBON MANGGIS, MATRAMAN, JAKARTA TIMUR</t>
  </si>
  <si>
    <t>TELEKOMUNIKASI &lt;ARI TRI WIDODO&gt;</t>
  </si>
  <si>
    <t>KOMPLEK PAS NO A1</t>
  </si>
  <si>
    <t>PONDOK BAMBU</t>
  </si>
  <si>
    <t>DUREN SAWIT</t>
  </si>
  <si>
    <t>[Kegiatan Usaha: JASA TELEKOMUNIKASI, Kategori: J, KBLI: 61100]</t>
  </si>
  <si>
    <t>TELEKOMUNIKASI &lt;ARI TRI WIDODO&gt;, KOMPLEK PAS NO A1, PONDOK BAMBU, DUREN SAWIT, JAKARTA TIMUR</t>
  </si>
  <si>
    <t>TOKO SOO GOOD &lt;ANA JULIANA&gt;</t>
  </si>
  <si>
    <t>JL RAYA BOGOR KM 19</t>
  </si>
  <si>
    <t>KRAMAT JATI</t>
  </si>
  <si>
    <t>[Kegiatan Usaha: TOKO SO GOOD, Kategori: G, KBLI: 47245]</t>
  </si>
  <si>
    <t>TOKO SOO GOOD &lt;ANA JULIANA&gt;, JL RAYA BOGOR KM 19, KRAMAT JATI, KRAMAT JATI, JAKARTA TIMUR</t>
  </si>
  <si>
    <t>KLINIK KECANTIKAN CBC BEAUTY CARE</t>
  </si>
  <si>
    <t>KEJAKSAAN RAYA NOMOR 7 JALAN</t>
  </si>
  <si>
    <t>[Kegiatan Usaha: PERAWATAN DAN KONSULTASI DOKTER, Kategori: S, KBLI: 96112]</t>
  </si>
  <si>
    <t>KLINIK KECANTIKAN CBC BEAUTY CARE, KEJAKSAAN RAYA NOMOR 7 JALAN, PONDOK BAMBU, DUREN SAWIT, JAKARTA TIMUR</t>
  </si>
  <si>
    <t>BANK MANDIRI PTTAK</t>
  </si>
  <si>
    <t>JL RMA HANKAM GREEN TERACE TAMAN MINI BLOK B NO 78</t>
  </si>
  <si>
    <t>CEGER</t>
  </si>
  <si>
    <t>CIPAYUNG</t>
  </si>
  <si>
    <t>[Kegiatan Usaha: PERBANKAN YANG MELAYANI PEMBUKAAN REKENING,PENARIKAN DAN PENYETORAN UANG, Kategori: K, KBLI: 64121]</t>
  </si>
  <si>
    <t>BANK MANDIRI PTTAK, JL RMA HANKAM GREEN TERACE TAMAN MINI BLOK B NO 78, CEGER, CIPAYUNG, JAKARTA TIMUR</t>
  </si>
  <si>
    <t>PEDAGANG SAYUR MAYUR &lt;IWAN&gt;</t>
  </si>
  <si>
    <t>PASAR INDUK</t>
  </si>
  <si>
    <t>KAMPUNG TENGAH</t>
  </si>
  <si>
    <t>[Kegiatan Usaha: -, Kategori: G, KBLI: 47813]</t>
  </si>
  <si>
    <t>PEDAGANG SAYUR MAYUR &lt;IWAN&gt;, PASAR INDUK, KAMPUNG TENGAH, KRAMAT JATI, JAKARTA TIMUR</t>
  </si>
  <si>
    <t>TOKO OBAT &lt;ANDA&gt;</t>
  </si>
  <si>
    <t>JL LAPANGAN TEMBAK</t>
  </si>
  <si>
    <t>CIBUBUR</t>
  </si>
  <si>
    <t>CIRACAS</t>
  </si>
  <si>
    <t>[Kegiatan Usaha: -, Kategori: G, KBLI: 47722]</t>
  </si>
  <si>
    <t>TOKO OBAT &lt;ANDA&gt;, JL LAPANGAN TEMBAK, CIBUBUR, CIRACAS, JAKARTA TIMUR</t>
  </si>
  <si>
    <t>PALEM FURNITURE &lt;GUNAWAN&gt;</t>
  </si>
  <si>
    <t>KP KAPUK 2 KLENDER</t>
  </si>
  <si>
    <t>KLENDER</t>
  </si>
  <si>
    <t>[Kegiatan Usaha: -, Kategori: G, KBLI: 47591]</t>
  </si>
  <si>
    <t>PALEM FURNITURE &lt;GUNAWAN&gt;, KP KAPUK 2 KLENDER, KLENDER, DUREN SAWIT, JAKARTA TIMUR</t>
  </si>
  <si>
    <t>APOTIK K24 &lt;INGE SANTOSO&gt;</t>
  </si>
  <si>
    <t>JALAN RAYA PONDOK GEDE LUBANG BUAYA</t>
  </si>
  <si>
    <t>LUBANG BUAYA</t>
  </si>
  <si>
    <t>APOTIK K24 &lt;INGE SANTOSO&gt;, JALAN RAYA PONDOK GEDE LUBANG BUAYA, LUBANG BUAYA, CIPAYUNG, JAKARTA TIMUR</t>
  </si>
  <si>
    <t>PB SINAR ABADI MAKMUR &lt;VERA&gt;</t>
  </si>
  <si>
    <t>JALAN RAYA SETU</t>
  </si>
  <si>
    <t>SETU</t>
  </si>
  <si>
    <t>PB SINAR ABADI MAKMUR &lt;VERA&gt;, JALAN RAYA SETU, SETU, CIPAYUNG, JAKARTA TIMUR</t>
  </si>
  <si>
    <t>INDOMART &lt;TIARA YUNITA&gt;</t>
  </si>
  <si>
    <t>INDOMART &lt;TIARA YUNITA&gt;, JALAN RAYA SETU, SETU, CIPAYUNG, JAKARTA TIMUR</t>
  </si>
  <si>
    <t>SERVICE AC MOBIL &lt;ADIN&gt;</t>
  </si>
  <si>
    <t>JL KEJAKSAAN</t>
  </si>
  <si>
    <t>SERVICE AC MOBIL &lt;ADIN&gt;, JL KEJAKSAAN, PONDOK BAMBU, DUREN SAWIT, JAKARTA TIMUR</t>
  </si>
  <si>
    <t>PERKERJA SENI &lt;FERA FERISKA&gt;</t>
  </si>
  <si>
    <t>PREMIER ESTATE</t>
  </si>
  <si>
    <t>[Kegiatan Usaha: -, Kategori: R, KBLI: 90021]</t>
  </si>
  <si>
    <t>PERKERJA SENI &lt;FERA FERISKA&gt;, PREMIER ESTATE, SETU, CIPAYUNG, JAKARTA TIMUR</t>
  </si>
  <si>
    <t>POM BENSIN SPBU</t>
  </si>
  <si>
    <t>KRT RADJIMAN W JALAN</t>
  </si>
  <si>
    <t>[Kegiatan Usaha: PEDAGANG ECERAN BAHAN BAKAR KENDARAAN, Kategori: G, KBLI: 47301]</t>
  </si>
  <si>
    <t>POM BENSIN SPBU, KRT RADJIMAN W JALAN, JATINEGARA, CAKUNG, JAKARTA TIMUR</t>
  </si>
  <si>
    <t>JAPAYASAPRIMA KONSTRUKSINDO, PT</t>
  </si>
  <si>
    <t>JL. MASJID ABIDIN NO. 40F PONDOK BAMBU JAKARTA TIMUR - JAKARTA TIMUR (KOTA) - DKI JAKART</t>
  </si>
  <si>
    <t>[Kegiatan Usaha: PEKERJAAN KONSTRUKSI, Kategori: F, KBLI: 41019]</t>
  </si>
  <si>
    <t>JAPAYASAPRIMA KONSTRUKSINDO, PT, JL. MASJID ABIDIN NO. 40F PONDOK BAMBU JAKARTA TIMUR - JAKARTA TIMUR (KOTA) - DKI JAKART, , ,</t>
  </si>
  <si>
    <t>YAYASAN TARAKANITA</t>
  </si>
  <si>
    <t>JALAN PEMUDA NO 6</t>
  </si>
  <si>
    <t>RAWAMANGUN</t>
  </si>
  <si>
    <t>PULO GADUNG</t>
  </si>
  <si>
    <t>[Kegiatan Usaha: BERGERAK DIBIDANG PENDIDIKAN SEKOLAH DASAR, Kategori: P, KBLI: 85121]</t>
  </si>
  <si>
    <t>YAYASAN TARAKANITA, JALAN PEMUDA NO 6, RAWAMANGUN, PULO GADUNG, JAKARTA TIMUR</t>
  </si>
  <si>
    <t>PACKET SYSTEM INDONESIA &lt;PT&gt;</t>
  </si>
  <si>
    <t>PRINGGODANI GOLF SECURE BUILDING GEDUNG A JAKARTA TIMUR</t>
  </si>
  <si>
    <t>HALIM PERDANA KUSUMAH</t>
  </si>
  <si>
    <t>MAKASAR</t>
  </si>
  <si>
    <t>[Kegiatan Usaha: USAHA SISTEM IT, Kategori: J, KBLI: 62090]</t>
  </si>
  <si>
    <t>PACKET SYSTEM INDONESIA &lt;PT&gt;, PRINGGODANI GOLF SECURE BUILDING GEDUNG A JAKARTA TIMUR, HALIM PERDANA KUSUMAH, MAKASAR, JAKARTA TIMUR</t>
  </si>
  <si>
    <t>LOTTE MART INDONESIA</t>
  </si>
  <si>
    <t>JL LINGKAR LUAR SELATAN</t>
  </si>
  <si>
    <t>SUSUKAN</t>
  </si>
  <si>
    <t>LOTTE MART INDONESIA, JL LINGKAR LUAR SELATAN, SUSUKAN, CIRACAS, JAKARTA TIMUR</t>
  </si>
  <si>
    <t>BOGA MAKMUR GRACIA</t>
  </si>
  <si>
    <t>JL RAWA GELAM I KIP</t>
  </si>
  <si>
    <t>[Kegiatan Usaha: -, Kategori: C, KBLI: 10732]</t>
  </si>
  <si>
    <t>BOGA MAKMUR GRACIA, JL RAWA GELAM I KIP, JATINEGARA, CAKUNG, JAKARTA TIMUR</t>
  </si>
  <si>
    <t>GRAND KARTECH TBK</t>
  </si>
  <si>
    <t>JL RAWA BALI II/7 KIP, JATINEGARA</t>
  </si>
  <si>
    <t>[Kegiatan Usaha: -, Kategori: C, KBLI: 25120]</t>
  </si>
  <si>
    <t>GRAND KARTECH TBK, JL RAWA BALI II/7 KIP, JATINEGARA, JATINEGARA, CAKUNG, JAKARTA TIMUR</t>
  </si>
  <si>
    <t>LOTTE SHOPPING INDONESIA</t>
  </si>
  <si>
    <t>JL LINGKAR LUAR SELATAN KAV 5-6</t>
  </si>
  <si>
    <t>LOTTE SHOPPING INDONESIA, JL LINGKAR LUAR SELATAN KAV 5-6, SUSUKAN, CIRACAS, JAKARTA TIMUR</t>
  </si>
  <si>
    <t>SUMBER KHARISMA PERSADA</t>
  </si>
  <si>
    <t>KAWASAN INDUSTRI PULOGADUNG JL PULO AYANG</t>
  </si>
  <si>
    <t>[Kegiatan Usaha: -, Kategori: C, KBLI: 10431]</t>
  </si>
  <si>
    <t>SUMBER KHARISMA PERSADA, KAWASAN INDUSTRI PULOGADUNG JL PULO AYANG, JATINEGARA, CAKUNG, JAKARTA TIMUR</t>
  </si>
  <si>
    <t>INDOMOBIL PRIMA NIAGA</t>
  </si>
  <si>
    <t>JL MT.HARYONO KAV.8 LT.9</t>
  </si>
  <si>
    <t>BIDARA CINA</t>
  </si>
  <si>
    <t>INDOMOBIL PRIMA NIAGA, JL MT.HARYONO KAV.8 LT.9, BIDARA CINA, JATINEGARA, JAKARTA TIMUR</t>
  </si>
  <si>
    <t>TIGA BERLIAN ELECTRIC</t>
  </si>
  <si>
    <t>JL PULO AYANG II KIP</t>
  </si>
  <si>
    <t>[Kegiatan Usaha: -, Kategori: C, KBLI: 28193]</t>
  </si>
  <si>
    <t>TIGA BERLIAN ELECTRIC, JL PULO AYANG II KIP, JATINEGARA, CAKUNG, JAKARTA TIMUR</t>
  </si>
  <si>
    <t>BENGKELL &lt;HERMAN&gt;</t>
  </si>
  <si>
    <t>JL PENGGILINGAN BARU 2 RT: 11 RW: 04 KODEPOS: 13550</t>
  </si>
  <si>
    <t>DUKUH</t>
  </si>
  <si>
    <t>[Kegiatan Usaha: BENGKEL SERVIS MOBIL, Kategori: G, KBLI: 45201]</t>
  </si>
  <si>
    <t>BENGKELL &lt;HERMAN&gt;, JL PENGGILINGAN BARU 2 RT: 11 RW: 04 KODEPOS: 13550, DUKUH, KRAMAT JATI, JAKARTA TIMUR</t>
  </si>
  <si>
    <t>KTH CILANGKAP SUBUR LESTARI</t>
  </si>
  <si>
    <t>JL.CIPAYUNG SETU RT 01 RW 04</t>
  </si>
  <si>
    <t>CILANGKAP</t>
  </si>
  <si>
    <t>KTH CILANGKAP SUBUR LESTARI, JL.CIPAYUNG SETU RT 01 RW 04, CILANGKAP, CIPAYUNG, JAKARTA TIMUR</t>
  </si>
  <si>
    <t>GAPOKTAN MINHAAJUR ROSYIDIIN</t>
  </si>
  <si>
    <t>JL.AL AMANSURIN RT 005 RW 09</t>
  </si>
  <si>
    <t>GAPOKTAN MINHAAJUR ROSYIDIIN, JL.AL AMANSURIN RT 005 RW 09, LUBANG BUAYA, CIPAYUNG, JAKARTA TIMUR</t>
  </si>
  <si>
    <t>ARTHA MINA</t>
  </si>
  <si>
    <t>JL. BATU RATNA RT 17/05 KEL. BATU AMPAR KEC. KRAMAT JATI</t>
  </si>
  <si>
    <t>BATU AMPAR</t>
  </si>
  <si>
    <t>ARTHA MINA, JL. BATU RATNA RT 17/05 KEL. BATU AMPAR KEC. KRAMAT JATI, BATU AMPAR, KRAMAT JATI, JAKARTA TIMUR</t>
  </si>
  <si>
    <t>PIK JAYA MANDIRI</t>
  </si>
  <si>
    <t>PIK PENGGILINGAN RW 7</t>
  </si>
  <si>
    <t>PENGGILINGAN</t>
  </si>
  <si>
    <t>PIK JAYA MANDIRI, PIK PENGGILINGAN RW 7, PENGGILINGAN, CAKUNG, JAKARTA TIMUR</t>
  </si>
  <si>
    <t>KANDANG BESAR MAKMUR</t>
  </si>
  <si>
    <t>KAMPUNG KANDANG BESAR RT 01 RW 04 KELURAHAN UJUNG MENTENG</t>
  </si>
  <si>
    <t>KANDANG BESAR MAKMUR, KAMPUNG KANDANG BESAR RT 01 RW 04 KELURAHAN UJUNG MENTENG, UJUNG MENTENG, CAKUNG, JAKARTA TIMUR</t>
  </si>
  <si>
    <t>TAMAN HATINYA PKK CAKTIM TERSENYUM</t>
  </si>
  <si>
    <t>JL. BALAI RAKYAT RT 004 RW 01 GANG PAGAR JATI</t>
  </si>
  <si>
    <t>TAMAN HATINYA PKK CAKTIM TERSENYUM, JL. BALAI RAKYAT RT 004 RW 01 GANG PAGAR JATI, CAKUNG TIMUR, CAKUNG, JAKARTA TIMUR</t>
  </si>
  <si>
    <t>KELOMPOK TANI ANGGREK</t>
  </si>
  <si>
    <t>JALAN BUNGA DALAM 2 RT 1 RW 09 NO. 18</t>
  </si>
  <si>
    <t>PAL MERIEM</t>
  </si>
  <si>
    <t>KELOMPOK TANI ANGGREK, JALAN BUNGA DALAM 2 RT 1 RW 09 NO. 18, PAL MERIEM, MATRAMAN, JAKARTA TIMUR</t>
  </si>
  <si>
    <t>KWT CEMPAKA</t>
  </si>
  <si>
    <t>JALAN KELAPA DUA WETAN 3</t>
  </si>
  <si>
    <t>KELAPA DUA WETAN</t>
  </si>
  <si>
    <t>KWT CEMPAKA, JALAN KELAPA DUA WETAN 3, KELAPA DUA WETAN, CIRACAS, JAKARTA TIMUR</t>
  </si>
  <si>
    <t>RPTRA SUSUKAN</t>
  </si>
  <si>
    <t>JLN HAJI BAPING</t>
  </si>
  <si>
    <t>RPTRA SUSUKAN, JLN HAJI BAPING, SUSUKAN, CIRACAS, JAKARTA TIMUR</t>
  </si>
  <si>
    <t>PPSU BKT</t>
  </si>
  <si>
    <t>JLN. BKT RT 06 RW 14</t>
  </si>
  <si>
    <t>CIPINANG MUARA</t>
  </si>
  <si>
    <t>PPSU BKT, JLN. BKT RT 06 RW 14, CIPINANG MUARA, JATINEGARA, JAKARTA TIMUR</t>
  </si>
  <si>
    <t>KELOMPOK TANI KOTA</t>
  </si>
  <si>
    <t>JLN. PAHLAWAN REVOLUSI RT 004 RW 04</t>
  </si>
  <si>
    <t>KELOMPOK TANI KOTA, JLN. PAHLAWAN REVOLUSI RT 004 RW 04, KLENDER, DUREN SAWIT, JAKARTA TIMUR</t>
  </si>
  <si>
    <t>AM - NUR</t>
  </si>
  <si>
    <t>JALAN KP. SUMUR RT 12 RW 17</t>
  </si>
  <si>
    <t>AM - NUR, JALAN KP. SUMUR RT 12 RW 17, KLENDER, DUREN SAWIT, JAKARTA TIMUR</t>
  </si>
  <si>
    <t>SEJAHTERA JAYA</t>
  </si>
  <si>
    <t>JALAN IRIGASI RT 01 RW 02</t>
  </si>
  <si>
    <t>SEJAHTERA JAYA, JALAN IRIGASI RT 01 RW 02, UJUNG MENTENG, CAKUNG, JAKARTA TIMUR</t>
  </si>
  <si>
    <t>BANK BCA</t>
  </si>
  <si>
    <t>JL BOULEVARD RAYA KELAPA GADING</t>
  </si>
  <si>
    <t>PEGANGSAAN DUA</t>
  </si>
  <si>
    <t>KELAPA GADING</t>
  </si>
  <si>
    <t>BANK BCA, JL BOULEVARD RAYA KELAPA GADING, PEGANGSAAN DUA, KELAPA GADING, JAKARTA UTARA</t>
  </si>
  <si>
    <t>KOPERASI SIMPAN PINJAM INDOSURYA CITRA</t>
  </si>
  <si>
    <t>KOMPLEK TEXTIL BLOK Z4</t>
  </si>
  <si>
    <t>ANCOL</t>
  </si>
  <si>
    <t>PADEMANGAN</t>
  </si>
  <si>
    <t>[Kegiatan Usaha: JASA KEUANGAN/SIMPAN PINJAM, Kategori: K, KBLI: 64141]</t>
  </si>
  <si>
    <t>KOPERASI SIMPAN PINJAM INDOSURYA CITRA, KOMPLEK TEXTIL BLOK Z4, ANCOL, PADEMANGAN, JAKARTA UTARA</t>
  </si>
  <si>
    <t>TUBAGUS JAYA MARINE PT</t>
  </si>
  <si>
    <t>MELATI NO 23 P JL</t>
  </si>
  <si>
    <t>RAWABADAK UTARA</t>
  </si>
  <si>
    <t>[Kegiatan Usaha: -, Kategori: S, KBLI: 96990]</t>
  </si>
  <si>
    <t>TUBAGUS JAYA MARINE PT, MELATI NO 23 P JL, RAWABADAK UTARA, KOJA, JAKARTA UTARA</t>
  </si>
  <si>
    <t>AGUNG PODOMORO &lt;TRITAMA&gt;</t>
  </si>
  <si>
    <t>RUKO APARTMEMENT GREENLAKE SUNTER DANAU SUNTER SELATAN, JALAN BLOK M 1</t>
  </si>
  <si>
    <t>SUNTER AGUNG</t>
  </si>
  <si>
    <t>[Kegiatan Usaha: SEKRETARIAT/PERKA, Kategori: L, KBLI: 68200]</t>
  </si>
  <si>
    <t>AGUNG PODOMORO &lt;TRITAMA&gt;, RUKO APARTMEMENT GREENLAKE SUNTER DANAU SUNTER SELATAN, JALAN BLOK M 1, SUNTER AGUNG, TANJUNG PRIOK, JAKARTA UTARA</t>
  </si>
  <si>
    <t>SINAR ABADI NUSANTARA PT</t>
  </si>
  <si>
    <t>KIRANA TWO 15B</t>
  </si>
  <si>
    <t>[Kegiatan Usaha: BIDANG ENERGI, MENJUAL CNG DAN MENYEWAKAN TUBESKID UNTUK CNG, Kategori: M, KBLI: 70100]</t>
  </si>
  <si>
    <t>SINAR ABADI NUSANTARA PT, KIRANA TWO 15B, PEGANGSAAN DUA, KELAPA GADING, JAKARTA UTARA</t>
  </si>
  <si>
    <t>PT PUNINAR SARANA RAYA</t>
  </si>
  <si>
    <t>PUNINAR NAGRAK JALAN</t>
  </si>
  <si>
    <t>[Kegiatan Usaha: JASA PERGUDANGAN, Kategori: H, KBLI: 52101]</t>
  </si>
  <si>
    <t>PT PUNINAR SARANA RAYA, PUNINAR NAGRAK JALAN, SEMPER TIMUR, CILINCING, JAKARTA UTARA</t>
  </si>
  <si>
    <t>RENTAL</t>
  </si>
  <si>
    <t>RUKAN ARTHA GADING NIAGA BLOK D NO 1</t>
  </si>
  <si>
    <t>KELAPA GADING BARAT</t>
  </si>
  <si>
    <t>[Kegiatan Usaha: RENTAL, Kategori: S, KBLI: 94110]</t>
  </si>
  <si>
    <t>RENTAL, RUKAN ARTHA GADING NIAGA BLOK D NO 1, KELAPA GADING BARAT, KELAPA GADING, JAKARTA UTARA</t>
  </si>
  <si>
    <t>BANK BNI</t>
  </si>
  <si>
    <t>RUKAN ITALIAN BLOK B NO 8 9 51 52</t>
  </si>
  <si>
    <t>[Kegiatan Usaha: PT BANK NEGARA INDONESIA (BNI), Kategori: K, KBLI: 64121]</t>
  </si>
  <si>
    <t>BANK BNI, RUKAN ITALIAN BLOK B NO 8 9 51 52, KELAPA GADING BARAT, KELAPA GADING, JAKARTA UTARA</t>
  </si>
  <si>
    <t>DUNIA EXPRESS, PT</t>
  </si>
  <si>
    <t>JL. AGUNG KARYA VII NO. 7 PAPANGGO, TANJUNG PRIOK, JAKARTA UTARA</t>
  </si>
  <si>
    <t>[Kegiatan Usaha: KEGIATAN JASA PERGUDANGAN,JASA PENGANGKUTAN DAN BONGKAR MUAT, Kategori: H, KBLI: 52291]</t>
  </si>
  <si>
    <t>DUNIA EXPRESS, PT, JL. AGUNG KARYA VII NO. 7 PAPANGGO, TANJUNG PRIOK, JAKARTA UTARA, PAPANGO, TANJUNG PRIOK, JAKARTA UTARA</t>
  </si>
  <si>
    <t>PENGISIAN GAS OKSIGEN &lt;SUCIPTO&gt;</t>
  </si>
  <si>
    <t>PEGANGSAAN DUA, JL</t>
  </si>
  <si>
    <t>[Kegiatan Usaha: FILLING STASION OXYGEN, Kategori: D, KBLI: 35203]</t>
  </si>
  <si>
    <t>PENGISIAN GAS OKSIGEN &lt;SUCIPTO&gt;, PEGANGSAAN DUA, JL, PEGANGSAAN DUA, KELAPA GADING, JAKARTA UTARA</t>
  </si>
  <si>
    <t>ANAK GLOBAL INDONESIA .PT</t>
  </si>
  <si>
    <t>JALAN PANJI SEMIRANG</t>
  </si>
  <si>
    <t>[Kegiatan Usaha: BELI BARANG DAGANGAN DARI PABRIK AN DIJUAL KE SUPERMARKET PERGUDANGAN, Kategori: G, KBLI: 46339]</t>
  </si>
  <si>
    <t>ANAK GLOBAL INDONESIA .PT, JALAN PANJI SEMIRANG, PEGANGSAAN DUA, KELAPA GADING, JAKARTA UTARA</t>
  </si>
  <si>
    <t>KANTOR SUMARECON (SUCIPTO)</t>
  </si>
  <si>
    <t>EL SUMAGUNP I H.1 1</t>
  </si>
  <si>
    <t>KELAPA GADING TIMUR</t>
  </si>
  <si>
    <t>KANTOR SUMARECON (SUCIPTO), EL SUMAGUNP I H.1 1, KELAPA GADING TIMUR, KELAPA GADING, JAKARTA UTARA</t>
  </si>
  <si>
    <t>BANK &lt;ALI&gt;</t>
  </si>
  <si>
    <t>KRAMAT JAYA NO 4,JL</t>
  </si>
  <si>
    <t>[Kegiatan Usaha: BANK, Kategori: K, KBLI: 64131]</t>
  </si>
  <si>
    <t>BANK &lt;ALI&gt;, KRAMAT JAYA NO 4,JL, SEMPER BARAT, CILINCING, JAKARTA UTARA</t>
  </si>
  <si>
    <t>EGC</t>
  </si>
  <si>
    <t>AGUNG TIMUR 4 BLOK 01 NO 39 JL</t>
  </si>
  <si>
    <t>SUNTER JAYA</t>
  </si>
  <si>
    <t>[Kegiatan Usaha: PENERBITAN BUKU DAN PERCETAKAN, Kategori: J, KBLI: 58110]</t>
  </si>
  <si>
    <t>EGC, AGUNG TIMUR 4 BLOK 01 NO 39 JL, SUNTER JAYA, TANJUNG PRIOK, JAKARTA UTARA</t>
  </si>
  <si>
    <t>PT. Bank Mega Tbk, Kantor Cabang Pembantu JAKARTA-BANDENGAN</t>
  </si>
  <si>
    <t>Jl. Bandengan Utara No.87 Penjaringan, Jakarta Utara 11730</t>
  </si>
  <si>
    <t>[Kegiatan Usaha: kantor cabang, Kategori: M, KBLI: 70100] [Kegiatan Usaha: perbankan, Kategori: K, KBLI: 64121]</t>
  </si>
  <si>
    <t>PT. Bank Mega Tbk, Kantor Cabang Pembantu JAKARTA-BANDENGAN, Jl. Bandengan Utara No.87 Penjaringan, Jakarta Utara 11730, , ,</t>
  </si>
  <si>
    <t>HANSAE 3 PT</t>
  </si>
  <si>
    <t>JL MADURA KBN CAKUNG</t>
  </si>
  <si>
    <t>[Kegiatan Usaha: INDUSTRI PAKAIAN JADI, Kategori: C, KBLI: 14111]</t>
  </si>
  <si>
    <t>HANSAE 3 PT, JL MADURA KBN CAKUNG, SUKA PURA, CILINCING, JAKARTA UTARA</t>
  </si>
  <si>
    <t>PT Bank Danamon Tbk., Kantor Cabang Kelapa Gading</t>
  </si>
  <si>
    <t>Jl Kelapa Gading Boulevard, Blok LB 3 No.33, Kelapa Gading Timur, Jakarta Utara</t>
  </si>
  <si>
    <t>[Kegiatan Usaha: Kantor Pusat, Kategori: M, KBLI: 70100] [Kegiatan Usaha: Layanan Perbankan (Banking), Kategori: K, KBLI: 64121]</t>
  </si>
  <si>
    <t>PT Bank Danamon Tbk., Kantor Cabang Kelapa Gading, Jl Kelapa Gading Boulevard, Blok LB 3 No.33, Kelapa Gading Timur, Jakarta Utara, , ,</t>
  </si>
  <si>
    <t>PURYTEK TUNGAL PRIMA PT</t>
  </si>
  <si>
    <t>RAJAWALI SELATAN RAYA JL BLOK 5 E</t>
  </si>
  <si>
    <t>PADEMANGAN TIMUR</t>
  </si>
  <si>
    <t>[Kegiatan Usaha: SERVICE MESIN INJECT DAN PRINTER, Kategori: S, KBLI: 95110]</t>
  </si>
  <si>
    <t>PURYTEK TUNGAL PRIMA PT, RAJAWALI SELATAN RAYA JL BLOK 5 E, PADEMANGAN TIMUR, PADEMANGAN, JAKARTA UTARA</t>
  </si>
  <si>
    <t>BPBIP</t>
  </si>
  <si>
    <t>DANRU SUMER UTARA BLOK 6 JALAN</t>
  </si>
  <si>
    <t>[Kegiatan Usaha: PENDIDIKAN KEPELAUTAN UNTUK PENJENJANGAN DAN PEMUTAKHIRAN IJAZAH LAUT DARI TINGKAT TERENDAH HINGGA TERTINGGI, Kategori: P, KBLI: 85312]</t>
  </si>
  <si>
    <t>BPBIP, DANRU SUMER UTARA BLOK 6 JALAN, PAPANGO, TANJUNG PRIOK, JAKARTA UTARA</t>
  </si>
  <si>
    <t>KANTOR SEKRETARIAT ALAMANAH</t>
  </si>
  <si>
    <t>SUNTER KARYA SELATAN 4 JL KOMPLEK DKI BLOK E5 NO7</t>
  </si>
  <si>
    <t>[Kegiatan Usaha: -, Kategori: N, KBLI: 82190]</t>
  </si>
  <si>
    <t>KANTOR SEKRETARIAT ALAMANAH, SUNTER KARYA SELATAN 4 JL KOMPLEK DKI BLOK E5 NO7, SUNTER AGUNG, TANJUNG PRIOK, JAKARTA UTARA</t>
  </si>
  <si>
    <t>PT PENDIDIKAN BINTANG FAJAR INDONESIA</t>
  </si>
  <si>
    <t>APARTEMEN GADING GREENHILL LT 2-3 JL RAYA PEGANGSAAN DUA NO 97</t>
  </si>
  <si>
    <t>[Kegiatan Usaha: SEKOLAH TK SD SMA, Kategori: P, KBLI: 85121]</t>
  </si>
  <si>
    <t>PT PENDIDIKAN BINTANG FAJAR INDONESIA, APARTEMEN GADING GREENHILL LT 2-3 JL RAYA PEGANGSAAN DUA NO 97, PEGANGSAAN DUA, KELAPA GADING, JAKARTA UTARA</t>
  </si>
  <si>
    <t>ARGAN TREE INDONESIA PT</t>
  </si>
  <si>
    <t>JEMBATAN TIGA RUKO 38 BLOK B NO 12 JL</t>
  </si>
  <si>
    <t>[Kegiatan Usaha: MENJUAL TAS ONLINE, Kategori: G, KBLI: 47714]</t>
  </si>
  <si>
    <t>ARGAN TREE INDONESIA PT, JEMBATAN TIGA RUKO 38 BLOK B NO 12 JL, PENJARINGAN, PENJARINGAN, JAKARTA UTARA</t>
  </si>
  <si>
    <t>PARANI ARTA MANDIRI</t>
  </si>
  <si>
    <t>RAYU CAKUNG CILINCING NO 65 JL</t>
  </si>
  <si>
    <t>[Kegiatan Usaha: PENGURUSAN DOKUMEN EXPORT IMPORT, Kategori: H, KBLI: 52101]</t>
  </si>
  <si>
    <t>PARANI ARTA MANDIRI, RAYU CAKUNG CILINCING NO 65 JL, SEMPER BARAT, CILINCING, JAKARTA UTARA</t>
  </si>
  <si>
    <t>JAVA KITCHEN EXPRESS</t>
  </si>
  <si>
    <t>JL PLUIT SELATAN RAYA EMPORIUM MALL LT 4</t>
  </si>
  <si>
    <t>JAVA KITCHEN EXPRESS, JL PLUIT SELATAN RAYA EMPORIUM MALL LT 4, PENJARINGAN, PENJARINGAN, JAKARTA UTARA</t>
  </si>
  <si>
    <t>LINC EXPRESS PT</t>
  </si>
  <si>
    <t>BARU ANCOL SELATAN BLOK A1 NO. 21 JL</t>
  </si>
  <si>
    <t>[Kegiatan Usaha: TRANSPORTASI, Kategori: S, KBLI: 94110]</t>
  </si>
  <si>
    <t>LINC EXPRESS PT, BARU ANCOL SELATAN BLOK A1 NO. 21 JL, SUNTER AGUNG, TANJUNG PRIOK, JAKARTA UTARA</t>
  </si>
  <si>
    <t>Samudera Sarana Terminal,PT</t>
  </si>
  <si>
    <t>Komp. Yos Sudarso megah,Jl. Yos Sudarso No. 1 Blok A1-A2</t>
  </si>
  <si>
    <t>KEBON BAWANG</t>
  </si>
  <si>
    <t>[Kegiatan Usaha: Secara garis besar, kegiatan yang dilakukan oleh SST mencakup perawatan, pemeliharaan (preventive &amp; corrective), dan peningkatan kompetensi peralatan bongkar-muat serta penyediaan suku cadang (Service maintenance and repair ), Kategori: C, KBLI: 33121]</t>
  </si>
  <si>
    <t>Samudera Sarana Terminal,PT, Komp. Yos Sudarso megah,Jl. Yos Sudarso No. 1 Blok A1-A2, KEBON BAWANG, TANJUNG PRIOK, JAKARTA UTARA</t>
  </si>
  <si>
    <t>PT Kawasan Berikat Nusantara (Persero), Kawasan Marunda</t>
  </si>
  <si>
    <t>Tempo Scan Tower, Jl. HR. Rasuna Said kav. 3-4</t>
  </si>
  <si>
    <t>[Kegiatan Usaha: mengoperasikan gudang di setiap cabang dan titik penjualan yang tersebar di ibukota propinsi dan kota kabupaten di seluruh indonesia, Kategori: H, KBLI: 52101]</t>
  </si>
  <si>
    <t>PT Kawasan Berikat Nusantara (Persero), Kawasan Marunda, Tempo Scan Tower, Jl. HR. Rasuna Said kav. 3-4, SUKA PURA, CILINCING, JAKARTA UTARA</t>
  </si>
  <si>
    <t>BAHTERA SATRIA ADHIDAYA TRANS, PT</t>
  </si>
  <si>
    <t>PERUM GREEN GARDEN C 20 NO. 21 ROROTAN CILINCING JAKARTA UTARA 14140</t>
  </si>
  <si>
    <t>[Kegiatan Usaha: TRUCKING, Kategori: H, KBLI: 52291]</t>
  </si>
  <si>
    <t>BAHTERA SATRIA ADHIDAYA TRANS, PT, PERUM GREEN GARDEN C 20 NO. 21 ROROTAN CILINCING JAKARTA UTARA 14140, ROROTAN, CILINCING, JAKARTA UTARA</t>
  </si>
  <si>
    <t>BANGUN BEJANA BAJA PT</t>
  </si>
  <si>
    <t>KELAPA GADING BUKIT INDAH JL BUKIT KELAPA GADING RAYA</t>
  </si>
  <si>
    <t>[Kegiatan Usaha: JASA KONTRUKSI, Kategori: F, KBLI: 41019]</t>
  </si>
  <si>
    <t>BANGUN BEJANA BAJA PT, KELAPA GADING BUKIT INDAH JL BUKIT KELAPA GADING RAYA, KELAPA GADING BARAT, KELAPA GADING, JAKARTA UTARA</t>
  </si>
  <si>
    <t>RUMAH MAKAN COBEQ &lt;SULASTIA&gt;</t>
  </si>
  <si>
    <t>SWASEMBADA BARAT JL</t>
  </si>
  <si>
    <t>RUMAH MAKAN COBEQ &lt;SULASTIA&gt;, SWASEMBADA BARAT JL, KEBON BAWANG, TANJUNG PRIOK, JAKARTA UTARA</t>
  </si>
  <si>
    <t>JUAL UNGGAS PAK ITA</t>
  </si>
  <si>
    <t>PADANG BLOK C 03 KBN MARUNDA JAKARTA UTARA</t>
  </si>
  <si>
    <t>JUAL UNGGAS PAK ITA, PADANG BLOK C 03 KBN MARUNDA JAKARTA UTARA, CILINCING, CILINCING, JAKARTA UTARA</t>
  </si>
  <si>
    <t>JUAL UNGAS PAK AHMAD SUPANDI</t>
  </si>
  <si>
    <t>JUAL UNGAS PAK AHMAD SUPANDI, PADANG BLOK C 03 KBN MARUNDA JAKARTA UTARA, CILINCING, CILINCING, JAKARTA UTARA</t>
  </si>
  <si>
    <t>WARUNG SEMBAKO &lt;NENNG&gt;</t>
  </si>
  <si>
    <t>REMAJA NO 34 JALAN</t>
  </si>
  <si>
    <t>WARUNG SEMBAKO &lt;NENNG&gt;, REMAJA NO 34 JALAN, KEBON BAWANG, TANJUNG PRIOK, JAKARTA UTARA</t>
  </si>
  <si>
    <t>WARUNG KELONTONG &lt;AMRAN&gt;</t>
  </si>
  <si>
    <t>PAPANGGO 1C JALAN</t>
  </si>
  <si>
    <t>WARUNG KELONTONG &lt;AMRAN&gt;, PAPANGGO 1C JALAN, PAPANGO, TANJUNG PRIOK, JAKARTA UTARA</t>
  </si>
  <si>
    <t>SOTO AYAM &lt;MUCTHAR NAWAWI&gt;</t>
  </si>
  <si>
    <t>SWADAYA GG 3 NO 33 B JLN</t>
  </si>
  <si>
    <t>SOTO AYAM &lt;MUCTHAR NAWAWI&gt;, SWADAYA GG 3 NO 33 B JLN, KEBON BAWANG, TANJUNG PRIOK, JAKARTA UTARA</t>
  </si>
  <si>
    <t>JUAL DAN POTONG UNGGAS PAK SUTIMAN</t>
  </si>
  <si>
    <t>JALAN AKSES MARUNDA KBN MARUNDA JAKUT</t>
  </si>
  <si>
    <t>JUAL DAN POTONG UNGGAS PAK SUTIMAN, JALAN AKSES MARUNDA KBN MARUNDA JAKUT, CILINCING, CILINCING, JAKARTA UTARA</t>
  </si>
  <si>
    <t>ALFAMART &lt;M.ANWAR&gt;</t>
  </si>
  <si>
    <t>WARAKAS 6 JALAN</t>
  </si>
  <si>
    <t>ALFAMART &lt;M.ANWAR&gt;, WARAKAS 6 JALAN, PAPANGO, TANJUNG PRIOK, JAKARTA UTARA</t>
  </si>
  <si>
    <t>PT GRAHA MAKMUR BERJAYA</t>
  </si>
  <si>
    <t>JALAN BULEVAR BUKIT GADING RAYA BLOK C9-2A 33-37</t>
  </si>
  <si>
    <t>[Kegiatan Usaha: HIBURAN, Kategori: R, KBLI: 90040]</t>
  </si>
  <si>
    <t>PT GRAHA MAKMUR BERJAYA, JALAN BULEVAR BUKIT GADING RAYA BLOK C9-2A 33-37, KELAPA GADING BARAT, KELAPA GADING, JAKARTA UTARA</t>
  </si>
  <si>
    <t>GUDANG TELUR</t>
  </si>
  <si>
    <t>TELUK GONG JALAN B RAYA</t>
  </si>
  <si>
    <t>PEJAGALAN</t>
  </si>
  <si>
    <t>[Kegiatan Usaha: PERGUDANGAN DAN PENYIMPANAN, Kategori: H, KBLI: 52101]</t>
  </si>
  <si>
    <t>GUDANG TELUR, TELUK GONG JALAN B RAYA, PEJAGALAN, PENJARINGAN, JAKARTA UTARA</t>
  </si>
  <si>
    <t>PLASTINDO ABADI SENTOSA</t>
  </si>
  <si>
    <t>RUKO NIRWANA SUNTER ASRI LANTAI 2 JL PLASTINDO.ABADISENTOSA@GMAIL.COMSUNTER PERMAI RAYA</t>
  </si>
  <si>
    <t>[Kegiatan Usaha: -, Kategori: G, KBLI: 46312]</t>
  </si>
  <si>
    <t>PLASTINDO ABADI SENTOSA, RUKO NIRWANA SUNTER ASRI LANTAI 2 JL PLASTINDO.ABADISENTOSA@GMAIL.COMSUNTER PERMAI RAYA, PAPANGO, TANJUNG PRIOK, JAKARTA UTARA</t>
  </si>
  <si>
    <t>PELANGI SINAR BERKAH</t>
  </si>
  <si>
    <t>RUKO NIRWANA SUNTER ASRI TAHAP III BLOK J-1 16 LT. 1 JL SUNTER PERMAI RAYA</t>
  </si>
  <si>
    <t>PELANGI SINAR BERKAH, RUKO NIRWANA SUNTER ASRI TAHAP III BLOK J-1 16 LT. 1 JL SUNTER PERMAI RAYA, PAPANGO, TANJUNG PRIOK, JAKARTA UTARA</t>
  </si>
  <si>
    <t>GENTONG SAKTI BERJAYA</t>
  </si>
  <si>
    <t>RUKO NIRWANA SUNTER ASRI TAHAP III LT 1 JL SUNTER PERMAI RAYA</t>
  </si>
  <si>
    <t>GENTONG SAKTI BERJAYA, RUKO NIRWANA SUNTER ASRI TAHAP III LT 1 JL SUNTER PERMAI RAYA, PAPANGO, TANJUNG PRIOK, JAKARTA UTARA</t>
  </si>
  <si>
    <t>ANDALAN MITRA USAHA</t>
  </si>
  <si>
    <t>JALAN ENGGANO RAYA, RUKO ENGGANO MEGAH</t>
  </si>
  <si>
    <t>ANDALAN MITRA USAHA, JALAN ENGGANO RAYA, RUKO ENGGANO MEGAH, TANJUNG PRIUK, TANJUNG PRIOK, JAKARTA UTARA</t>
  </si>
  <si>
    <t>GONG XIN ELECTRIC POWER CONSTRUCTION</t>
  </si>
  <si>
    <t>RUKAN MANGGA DUA SQUARE BLOK F NO 48 JL GUNUNG SAHARI RAYA NO 1</t>
  </si>
  <si>
    <t>[Kegiatan Usaha: -, Kategori: F, KBLI: 42204]</t>
  </si>
  <si>
    <t>GONG XIN ELECTRIC POWER CONSTRUCTION, RUKAN MANGGA DUA SQUARE BLOK F NO 48 JL GUNUNG SAHARI RAYA NO 1, ANCOL, PADEMANGAN, JAKARTA UTARA</t>
  </si>
  <si>
    <t>JAYA UNGGUL SEJATI</t>
  </si>
  <si>
    <t>JL BISMA RAYA</t>
  </si>
  <si>
    <t>JAYA UNGGUL SEJATI, JL BISMA RAYA, PAPANGO, TANJUNG PRIOK, JAKARTA UTARA</t>
  </si>
  <si>
    <t>DAPUR SOLO SUKSES SEJATI</t>
  </si>
  <si>
    <t>RUKO JL.DANAU SUNTER UTARA BLOK.R NO.35 RT 012 RW 012 SUNTER AGUNG</t>
  </si>
  <si>
    <t>DAPUR SOLO SUKSES SEJATI, RUKO JL.DANAU SUNTER UTARA BLOK.R NO.35 RT 012 RW 012 SUNTER AGUNG, SUNTER AGUNG, TANJUNG PRIOK, JAKARTA UTARA</t>
  </si>
  <si>
    <t>PUTRIMANDIRI ANTAR LINTAS</t>
  </si>
  <si>
    <t>GEDUNG PUSKOPAL KOARMADA 1 JALAN TABAH RAYA NOMOR 19 KOMPLEKS TNI AL SUNTER KELAPA GADING</t>
  </si>
  <si>
    <t>PUTRIMANDIRI ANTAR LINTAS, GEDUNG PUSKOPAL KOARMADA 1 JALAN TABAH RAYA NOMOR 19 KOMPLEKS TNI AL SUNTER KELAPA GADING, KELAPA GADING BARAT, KELAPA GADING, JAKARTA UTARA</t>
  </si>
  <si>
    <t>NARINDO SARANA KOMUNIKASI</t>
  </si>
  <si>
    <t>JL BUKIT GADING RAYA, KOMPLEK RUKAN GADING BUKIT INDAH</t>
  </si>
  <si>
    <t>NARINDO SARANA KOMUNIKASI, JL BUKIT GADING RAYA, KOMPLEK RUKAN GADING BUKIT INDAH, KELAPA GADING BARAT, KELAPA GADING, JAKARTA UTARA</t>
  </si>
  <si>
    <t>TRANSWORLD GLS INDONESIA</t>
  </si>
  <si>
    <t>GEDUNG KIRANA DUA LT 16 UNIT D JL BOULEVARD TIMUR</t>
  </si>
  <si>
    <t>TRANSWORLD GLS INDONESIA, GEDUNG KIRANA DUA LT 16 UNIT D JL BOULEVARD TIMUR, PEGANGSAAN DUA, KELAPA GADING, JAKARTA UTARA</t>
  </si>
  <si>
    <t>SALON JHONNI ANDREAN</t>
  </si>
  <si>
    <t>TRANSMART JAKARTA</t>
  </si>
  <si>
    <t>[Kegiatan Usaha: JASA PERAWATAN RAMBUT DAN SALON KECANTIKAN, Kategori: S, KBLI: 96112]</t>
  </si>
  <si>
    <t>SALON JHONNI ANDREAN, TRANSMART JAKARTA, CILANDAK TIMUR, PASAR MINGGU, JAKARTA SELATAN</t>
  </si>
  <si>
    <t>TRAINING CENTER JOHNNY ANDREAN</t>
  </si>
  <si>
    <t>JL.RA KARTINI NO 1 LEBAK BULUS POINS SQUARE</t>
  </si>
  <si>
    <t>[Kegiatan Usaha: MEMBANGUN JASA PERAWATAN RAMBUT MELIPUTI CUCI DAN POTONG SESUAI KEINGINAN KONSUMEN, Kategori: S, KBLI: 96112]</t>
  </si>
  <si>
    <t>TRAINING CENTER JOHNNY ANDREAN, JL.RA KARTINI NO 1 LEBAK BULUS POINS SQUARE, LEBAK BULUS, CILANDAK, JAKARTA SELATAN</t>
  </si>
  <si>
    <t>BEATY BAR</t>
  </si>
  <si>
    <t>WIJAYA II NO 46</t>
  </si>
  <si>
    <t>[Kegiatan Usaha: PERAWATAN KESEHATAN DAN KECANTIKAN, Kategori: S, KBLI: 96112]</t>
  </si>
  <si>
    <t>BEATY BAR, WIJAYA II NO 46, MELAWAI, KEBAYORAN BARU, JAKARTA SELATAN</t>
  </si>
  <si>
    <t>UTAMA DAMAI INDAH TIMBER</t>
  </si>
  <si>
    <t>UTAMA DAMAI INDAH TIMBER, JL DR SAHARJO, MANGGARAI SELATAN, TEBET, JAKARTA SELATAN</t>
  </si>
  <si>
    <t>ELANG CAKRA SECURINDO, PT</t>
  </si>
  <si>
    <t>Jl lebak bulus raya</t>
  </si>
  <si>
    <t>[Kegiatan Usaha: -, Kategori: N, KBLI: 80100] [Kegiatan Usaha: Jasa pengamanan, Kategori: N, KBLI: 80200]</t>
  </si>
  <si>
    <t>ELANG CAKRA SECURINDO, PT, Jl lebak bulus raya, LEBAK BULUS, CILANDAK, JAKARTA SELATAN</t>
  </si>
  <si>
    <t>SINTESIS KREASI BERSAMA</t>
  </si>
  <si>
    <t>[Kegiatan Usaha: -, Kategori: L, KBLI: 68200]</t>
  </si>
  <si>
    <t>SINTESIS KREASI BERSAMA, JL AMPERA RAYA, CILANDAK TIMUR, PASAR MINGGU, JAKARTA SELATAN</t>
  </si>
  <si>
    <t>XIANGYU TRADING INDONESIA</t>
  </si>
  <si>
    <t>JENDERAL SUDIRMAN KAV 52-53, INDONESIA STOCK EXCHANGE BUILDING, LANTAI 27</t>
  </si>
  <si>
    <t>XIANGYU TRADING INDONESIA, JENDERAL SUDIRMAN KAV 52-53, INDONESIA STOCK EXCHANGE BUILDING, LANTAI 27, SENAYAN, KEBAYORAN BARU, JAKARTA SELATAN</t>
  </si>
  <si>
    <t>PLATARAN INDONESIA KHATULISTIWA</t>
  </si>
  <si>
    <t>KOMPLEK DHARMAWANGSA SQUARE CITY WALK LT. BASEMENT S.D LT. 3, UNIT 20, JL DHARMAWANGSA VI &amp; IX</t>
  </si>
  <si>
    <t>[Kegiatan Usaha: -, Kategori: F, KBLI: 43309]</t>
  </si>
  <si>
    <t>PLATARAN INDONESIA KHATULISTIWA, KOMPLEK DHARMAWANGSA SQUARE CITY WALK LT. BASEMENT S.D LT. 3, UNIT 20, JL DHARMAWANGSA VI &amp; IX, PULO, KEBAYORAN BARU, JAKARTA SELATAN</t>
  </si>
  <si>
    <t>GRIYA INTERINDO ABADI</t>
  </si>
  <si>
    <t>JL KH M NAIM III</t>
  </si>
  <si>
    <t>GRIYA INTERINDO ABADI, JL KH M NAIM III, CIPETE SELATAN, CILANDAK, JAKARTA SELATAN</t>
  </si>
  <si>
    <t>HAYAM WURUK PROTEKSINDO</t>
  </si>
  <si>
    <t>RUKO DWIJAYA PLAZA NO.3A, JL. RADIO DALAM RAYA RT/RW 003/015</t>
  </si>
  <si>
    <t>HAYAM WURUK PROTEKSINDO, RUKO DWIJAYA PLAZA NO.3A, JL. RADIO DALAM RAYA RT/RW 003/015, GANDARIA UTARA, KEBAYORAN BARU, JAKARTA SELATAN</t>
  </si>
  <si>
    <t>BINA MULIA WIJAYA</t>
  </si>
  <si>
    <t>MENARA MTH LANTAI 15 UNIT 08, JL. LETJEN MT. HARYONO KAV. 23</t>
  </si>
  <si>
    <t>BINA MULIA WIJAYA, MENARA MTH LANTAI 15 UNIT 08, JL. LETJEN MT. HARYONO KAV. 23, TEBET TIMUR, TEBET, JAKARTA SELATAN</t>
  </si>
  <si>
    <t>ARTHA MOTOR LESTARI</t>
  </si>
  <si>
    <t>JL MT HARYONO</t>
  </si>
  <si>
    <t>[Kegiatan Usaha: -, Kategori: J, KBLI: 59202]</t>
  </si>
  <si>
    <t>ARTHA MOTOR LESTARI, JL MT HARYONO, TEBET TIMUR, TEBET, JAKARTA SELATAN</t>
  </si>
  <si>
    <t>RAJA ARGUSD FAJAR DIGITAL</t>
  </si>
  <si>
    <t>BELLEZZA BSA 1ST FLOOR SA1-06, JL. LETJEN SOEPENO, PERMATA HIJAU</t>
  </si>
  <si>
    <t>RAJA ARGUSD FAJAR DIGITAL, BELLEZZA BSA 1ST FLOOR SA1-06, JL. LETJEN SOEPENO, PERMATA HIJAU, GROGOL UTARA, KEBAYORAN LAMA, JAKARTA SELATAN</t>
  </si>
  <si>
    <t>CIPTA STRADA</t>
  </si>
  <si>
    <t>JL BANGKA RAYA PROMENADE</t>
  </si>
  <si>
    <t>CIPTA STRADA, JL BANGKA RAYA PROMENADE, PELA MAMPANG, MAMPANG PRAPATAN, JAKARTA SELATAN</t>
  </si>
  <si>
    <t>SIEMENS AKTIENGESELLSCHAFT, PT</t>
  </si>
  <si>
    <t>PERKANTORAN HIJAU ARKADIA, TOWER F LT 18, JL LETJEND TB SIMATUPANG KAV 88</t>
  </si>
  <si>
    <t>SIEMENS AKTIENGESELLSCHAFT, PT, PERKANTORAN HIJAU ARKADIA, TOWER F LT 18, JL LETJEND TB SIMATUPANG KAV 88, LENTENG AGUNG, JAGAKARSA, JAKARTA SELATAN</t>
  </si>
  <si>
    <t>TRI MULYA GEMILANG, PT</t>
  </si>
  <si>
    <t>RUKAN CROWN PALACE BLOK C-25, JL PROF DR SOEPOMO, SH NO 231</t>
  </si>
  <si>
    <t>[Kegiatan Usaha: -, Kategori: F, KBLI: 43222]</t>
  </si>
  <si>
    <t>TRI MULYA GEMILANG, PT, RUKAN CROWN PALACE BLOK C-25, JL PROF DR SOEPOMO, SH NO 231, MENTENG DALAM, TEBET, JAKARTA SELATAN</t>
  </si>
  <si>
    <t>RPTRA TAMAN GAJAH</t>
  </si>
  <si>
    <t>JLN CIPETE 3 NO.4 RT 007 RW 003</t>
  </si>
  <si>
    <t>RPTRA TAMAN GAJAH, JLN CIPETE 3 NO.4 RT 007 RW 003, LENTENG AGUNG, JAGAKARSA, JAKARTA SELATAN</t>
  </si>
  <si>
    <t>RPTRA TAMAN MATOA</t>
  </si>
  <si>
    <t>JL HJ MASMUN RT 09 RW 7</t>
  </si>
  <si>
    <t>RPTRA TAMAN MATOA, JL HJ MASMUN RT 09 RW 7, JAGAKARSA, JAGAKARSA, JAKARTA SELATAN</t>
  </si>
  <si>
    <t>YUMEYA RESTAURANT</t>
  </si>
  <si>
    <t>RUCI Art Space, 2, Jalan Melawai VIII, RW 01, Melawai, Kebayoran Baru, Jakarta Selatan, Daerah Khusus Ibukota Jakarta, Jawa, 12130, Indonesia</t>
  </si>
  <si>
    <t>[Kegiatan Usaha: -, Kategori: I, KBLI: 56109]</t>
  </si>
  <si>
    <t>YUMEYA RESTAURANT, RUCI Art Space, 2, Jalan Melawai VIII, RW 01, Melawai, Kebayoran Baru, Jakarta Selatan, Daerah Khusus Ibukota Jakarta, Jawa, 12130, Indonesia, MELAWAI, KEBAYORAN BARU, JAKARTA SELATAN</t>
  </si>
  <si>
    <t>RPTRA TAMAN LENTENG AGUNG</t>
  </si>
  <si>
    <t>JL LAGA RAYA RT 11 RW 2 LENTENG AGUNG</t>
  </si>
  <si>
    <t>RPTRA TAMAN LENTENG AGUNG, JL LAGA RAYA RT 11 RW 2 LENTENG AGUNG, LENTENG AGUNG, JAGAKARSA, JAKARTA SELATAN</t>
  </si>
  <si>
    <t>RUANG TERBUKA HIJAU (RTH) LESTARI</t>
  </si>
  <si>
    <t>JLN BARU NO.3 RT 006 RW 003 PONDOK LABU</t>
  </si>
  <si>
    <t>RUANG TERBUKA HIJAU (RTH) LESTARI, JLN BARU NO.3 RT 006 RW 003 PONDOK LABU, PONDOK LABU, CILANDAK, JAKARTA SELATAN</t>
  </si>
  <si>
    <t>POKTAN PUSAT PELATIHAN PERTANIAN DAN PERDESAAN SWADAYA HODROPONIK GENERIK</t>
  </si>
  <si>
    <t>JLN. MANUNGGAL 2 NO.7 RT 003 RW 002</t>
  </si>
  <si>
    <t>POKTAN PUSAT PELATIHAN PERTANIAN DAN PERDESAAN SWADAYA HODROPONIK GENERIK, JLN. MANUNGGAL 2 NO.7 RT 003 RW 002, PETUKANGAN SELATAN, PESANGGRAHAN, JAKARTA SELATAN</t>
  </si>
  <si>
    <t>POKTAN MELATI</t>
  </si>
  <si>
    <t>JLN JATAYU RT 004 RW 003</t>
  </si>
  <si>
    <t>POKTAN MELATI, JLN JATAYU RT 004 RW 003, KEBAYORAN LAMA SELATAN, KEBAYORAN LAMA, JAKARTA SELATAN</t>
  </si>
  <si>
    <t>TAMAN HATI</t>
  </si>
  <si>
    <t>JL. WIJAYA TIMUR II</t>
  </si>
  <si>
    <t>TAMAN HATI, JL. WIJAYA TIMUR II, PETOGOGAN, KEBAYORAN BARU, JAKARTA SELATAN</t>
  </si>
  <si>
    <t>AKU HATINYA PKK RW 001</t>
  </si>
  <si>
    <t>JL TEBET BARAT RAYA</t>
  </si>
  <si>
    <t>AKU HATINYA PKK RW 001, JL TEBET BARAT RAYA, TEBET BARAT, TEBET, JAKARTA SELATAN</t>
  </si>
  <si>
    <t>KOMENTAS</t>
  </si>
  <si>
    <t>JLN MENTENG ATAS</t>
  </si>
  <si>
    <t>KOMENTAS, JLN MENTENG ATAS, MENTENG ATAS, SETIA BUDI, JAKARTA SELATAN</t>
  </si>
  <si>
    <t>MINA LETUR</t>
  </si>
  <si>
    <t>JLN HALIMUN GG.EDI 5 NO 29</t>
  </si>
  <si>
    <t>MINA LETUR, JLN HALIMUN GG.EDI 5 NO 29, GUNTUR, SETIA BUDI, JAKARTA SELATAN</t>
  </si>
  <si>
    <t>POKTAN NUSA INDAH 011</t>
  </si>
  <si>
    <t>JLN TANAH KUSIR II GG.PRAMUKA</t>
  </si>
  <si>
    <t>POKTAN NUSA INDAH 011, JLN TANAH KUSIR II GG.PRAMUKA, KEBAYORAN LAMA SELATAN, KEBAYORAN LAMA, JAKARTA SELATAN</t>
  </si>
  <si>
    <t>POKTAN AKASIA</t>
  </si>
  <si>
    <t>KOMP HANKAM NO.14A RT 011 RW 011</t>
  </si>
  <si>
    <t>POKTAN AKASIA, KOMP HANKAM NO.14A RT 011 RW 011, GROGOL SELATAN, KEBAYORAN LAMA, JAKARTA SELATAN</t>
  </si>
  <si>
    <t>PT BALI ANDATU SUKSMA</t>
  </si>
  <si>
    <t>PAVILLION MAKAHAM, JALAN MAHAKAM II NO.2, KRAMAT PELA, KEBAYORAN BARU, JAKARTA SELATAN</t>
  </si>
  <si>
    <t>NULL</t>
  </si>
  <si>
    <t>PT BALI ANDATU SUKSMA, PAVILLION MAKAHAM, JALAN MAHAKAM II NO.2, KRAMAT PELA, KEBAYORAN BARU, JAKARTA SELATAN, , ,</t>
  </si>
  <si>
    <t>PT Okeshop, Cabang Daan Mogot Lt. 1</t>
  </si>
  <si>
    <t>Jl. Daan Mogot Raya KM 16Jakarta Barat, DKI Jakarta</t>
  </si>
  <si>
    <t>KAMAL</t>
  </si>
  <si>
    <t>[Kegiatan Usaha: Perdagangan alat-alat multimedia, komputer, telepon seluler beserta aksesorisnya dan suku cadangnya, Kategori: G, KBLI: 47414]</t>
  </si>
  <si>
    <t>PT Okeshop, Cabang Daan Mogot Lt. 1, Jl. Daan Mogot Raya KM 16Jakarta Barat, DKI Jakarta, KAMAL, KALI DERES, JAKARTA BARAT</t>
  </si>
  <si>
    <t>CITRA NIAGA BLOK BI-5</t>
  </si>
  <si>
    <t>BANK BCA, CITRA NIAGA BLOK BI-5, PEGADUNGAN, KALI DERES, JAKARTA BARAT</t>
  </si>
  <si>
    <t>PABRIK KARDUS BONI</t>
  </si>
  <si>
    <t>KAMPUNG BELAKANG</t>
  </si>
  <si>
    <t>[Kegiatan Usaha: PEMBUATAN KARDUS, Kategori: C, KBLI: 18120]</t>
  </si>
  <si>
    <t>PABRIK KARDUS BONI, KAMPUNG BELAKANG, KAMAL, KALI DERES, JAKARTA BARAT</t>
  </si>
  <si>
    <t>PLN MERUYA ILIR</t>
  </si>
  <si>
    <t>MERUYA ILIR BLOK A X NO.1-3, JL</t>
  </si>
  <si>
    <t>PLN MERUYA ILIR, MERUYA ILIR BLOK A X NO.1-3, JL, SRENGSENG, KEMBANGAN, JAKARTA BARAT</t>
  </si>
  <si>
    <t>BCA BANK</t>
  </si>
  <si>
    <t>PURI INDAH RAYA JALAN</t>
  </si>
  <si>
    <t>KEMBANGAN SELATAN</t>
  </si>
  <si>
    <t>BCA BANK, PURI INDAH RAYA JALAN, KEMBANGAN SELATAN, KEMBANGAN, JAKARTA BARAT</t>
  </si>
  <si>
    <t>BANK SINARMAS PT &lt;FREENYAN LIWANG&gt;</t>
  </si>
  <si>
    <t>KYAI TAPA NO 1 GEDUNG ROXY SQUARE LT 1 , JL</t>
  </si>
  <si>
    <t>[Kegiatan Usaha: BANK, Kategori: K, KBLI: 64121]</t>
  </si>
  <si>
    <t>BANK SINARMAS PT &lt;FREENYAN LIWANG&gt;, KYAI TAPA NO 1 GEDUNG ROXY SQUARE LT 1 , JL, TOMANG, GROGOL PETAMBURAN, JAKARTA BARAT</t>
  </si>
  <si>
    <t>MAKMUR META GRAHA DINAMIKA</t>
  </si>
  <si>
    <t>PERGUDANGAN SEMANAN MEGAH JL</t>
  </si>
  <si>
    <t>SEMANAN</t>
  </si>
  <si>
    <t>[Kegiatan Usaha: PERDAGANGAN UMUM, Kategori: H, KBLI: 52101]</t>
  </si>
  <si>
    <t>MAKMUR META GRAHA DINAMIKA, PERGUDANGAN SEMANAN MEGAH JL, SEMANAN, KALI DERES, JAKARTA BARAT</t>
  </si>
  <si>
    <t>ULTRA PRIMA ABADI PT</t>
  </si>
  <si>
    <t>DAAN MOGOT KM 16 NO 66 JL</t>
  </si>
  <si>
    <t>KALIDERES</t>
  </si>
  <si>
    <t>[Kegiatan Usaha: INDUSTRI KAOS, Kategori: C, KBLI: 14111]</t>
  </si>
  <si>
    <t>ULTRA PRIMA ABADI PT, DAAN MOGOT KM 16 NO 66 JL, KALIDERES, KALI DERES, JAKARTA BARAT</t>
  </si>
  <si>
    <t>KARISMA PT</t>
  </si>
  <si>
    <t>RAYA MERUYAILIR BLOK AH, JL</t>
  </si>
  <si>
    <t>MERUYA SELATAN</t>
  </si>
  <si>
    <t>[Kegiatan Usaha: MENJUAL KOMPUTER BUILD UP DAN RAKITAN DAN RAKITAN &lt;DISTRIBUTOR&gt;, Kategori: G, KBLI: 46511]</t>
  </si>
  <si>
    <t>KARISMA PT, RAYA MERUYAILIR BLOK AH, JL, MERUYA SELATAN, KEMBANGAN, JAKARTA BARAT</t>
  </si>
  <si>
    <t>INMER KENCANA PT</t>
  </si>
  <si>
    <t>JALAN DAAN MOGOT</t>
  </si>
  <si>
    <t>[Kegiatan Usaha: PENJUALAN MOBIL DAN MOTOR, Kategori: G, KBLI: 45403]</t>
  </si>
  <si>
    <t>INMER KENCANA PT, JALAN DAAN MOGOT, CENGKARENG TIMUR, CENGKARENG, JAKARTA BARAT</t>
  </si>
  <si>
    <t>BENGKEL RESMI ISUZU</t>
  </si>
  <si>
    <t>JL ARJUNA UTARA</t>
  </si>
  <si>
    <t>DURI KEPA</t>
  </si>
  <si>
    <t>[Kegiatan Usaha: BENGKEL SERVIS GANTI OLI TUNE UP, LAS KETOK DAN CAT, Kategori: G, KBLI: 45201]</t>
  </si>
  <si>
    <t>BENGKEL RESMI ISUZU, JL ARJUNA UTARA, DURI KEPA, KEBON JERUK, JAKARTA BARAT</t>
  </si>
  <si>
    <t>COSMED PT</t>
  </si>
  <si>
    <t>PURI KENCANA UTAMA BLOK LG B-C-0 JALAN</t>
  </si>
  <si>
    <t>[Kegiatan Usaha: KLINIK KECANTIKAN, Kategori: S, KBLI: 96112] [Kegiatan Usaha: Klinik kecantikan, Kategori: S, KBLI: 96112]</t>
  </si>
  <si>
    <t>COSMED PT, PURI KENCANA UTAMA BLOK LG B-C-0 JALAN, KEMBANGAN SELATAN, KEMBANGAN, JAKARTA BARAT</t>
  </si>
  <si>
    <t>VILLA MAKMUR UTAMA PT</t>
  </si>
  <si>
    <t>RUKAN PURI MANSION JALAN LINGKAR LUAR BARAT PURI KEMBANGAN</t>
  </si>
  <si>
    <t>[Kegiatan Usaha: -, Kategori: C, KBLI: 16221]</t>
  </si>
  <si>
    <t>VILLA MAKMUR UTAMA PT, RUKAN PURI MANSION JALAN LINGKAR LUAR BARAT PURI KEMBANGAN, KEMBANGAN SELATAN, KEMBANGAN, JAKARTA BARAT</t>
  </si>
  <si>
    <t>KAMPUS BINA NUSANTARA</t>
  </si>
  <si>
    <t>KEMANGGISAN LUR 111 NO 45 JLN</t>
  </si>
  <si>
    <t>KEMANGGISAN</t>
  </si>
  <si>
    <t>[Kegiatan Usaha: PENDIDIKAN PERGURUAN TINGGI, Kategori: P, KBLI: 85321]</t>
  </si>
  <si>
    <t>KAMPUS BINA NUSANTARA, KEMANGGISAN LUR 111 NO 45 JLN, KEMANGGISAN, PALMERAH, JAKARTA BARAT</t>
  </si>
  <si>
    <t>LINK INTEGRASI</t>
  </si>
  <si>
    <t>JALAN ANGGREK ROSLIANA VII NO 22B</t>
  </si>
  <si>
    <t>[Kegiatan Usaha: SERVICE PROVIDER, Kategori: J, KBLI: 61921]</t>
  </si>
  <si>
    <t>LINK INTEGRASI, JALAN ANGGREK ROSLIANA VII NO 22B, KEMANGGISAN, PALMERAH, JAKARTA BARAT</t>
  </si>
  <si>
    <t>SEKOLAH MI TAHDZIBUN NUFUS</t>
  </si>
  <si>
    <t>LINGKUNGAN 3 JL</t>
  </si>
  <si>
    <t>TEGAL ALUR</t>
  </si>
  <si>
    <t>SEKOLAH MI TAHDZIBUN NUFUS, LINGKUNGAN 3 JL, TEGAL ALUR, KALI DERES, JAKARTA BARAT</t>
  </si>
  <si>
    <t>GUDANG PEMOTRETAN PT SBR</t>
  </si>
  <si>
    <t>PASAR BLOK A LT 12</t>
  </si>
  <si>
    <t>KAMPUNG BALI</t>
  </si>
  <si>
    <t>TANAH ABANG</t>
  </si>
  <si>
    <t>[Kegiatan Usaha: PERDAGANGAN ONLINE PAKAIAN, Kategori: H, KBLI: 52101]</t>
  </si>
  <si>
    <t>GUDANG PEMOTRETAN PT SBR, PASAR BLOK A LT 12, KAMPUNG BALI, TANAH ABANG, JAKARTA PUSAT</t>
  </si>
  <si>
    <t>LINKTEX INTERNASIONAL PT &lt;SUPRIYANI SUPRIYADI&gt;</t>
  </si>
  <si>
    <t>BUSSINES PARK LANTAI 3 JL. MERUYA ILIR NO 88 MERUYA UTARA KEMBANGAN JAKARTA BARAT</t>
  </si>
  <si>
    <t>[Kegiatan Usaha: PENJUALAN BENANG, Kategori: G, KBLI: 46411]</t>
  </si>
  <si>
    <t>LINKTEX INTERNASIONAL PT &lt;SUPRIYANI SUPRIYADI&gt;, BUSSINES PARK LANTAI 3 JL. MERUYA ILIR NO 88 MERUYA UTARA KEMBANGAN JAKARTA BARAT, MERUYA UTARA, KEMBANGAN, JAKARTA BARAT</t>
  </si>
  <si>
    <t>ASURANSI ASTRA PT</t>
  </si>
  <si>
    <t>PURI KENCANA BLOK M8 JALAN</t>
  </si>
  <si>
    <t>[Kegiatan Usaha: JASA ASURANSI, Kategori: K, KBLI: 65121]</t>
  </si>
  <si>
    <t>ASURANSI ASTRA PT, PURI KENCANA BLOK M8 JALAN, KEMBANGAN SELATAN, KEMBANGAN, JAKARTA BARAT</t>
  </si>
  <si>
    <t>GLOBAL SCHOOL&lt; DIANCONNIE&gt;</t>
  </si>
  <si>
    <t>TAMAN MERUYA JALAN</t>
  </si>
  <si>
    <t>[Kegiatan Usaha: PENDIDIKAN, Kategori: P, KBLI: 85121]</t>
  </si>
  <si>
    <t>GLOBAL SCHOOL&lt; DIANCONNIE&gt;, TAMAN MERUYA JALAN, MERUYA UTARA, KEMBANGAN, JAKARTA BARAT</t>
  </si>
  <si>
    <t>PENGELOLA GEDUNG WINDU</t>
  </si>
  <si>
    <t>JL 5 PARMAN KAV 92</t>
  </si>
  <si>
    <t>KOTA BAMBU UTARA</t>
  </si>
  <si>
    <t>[Kegiatan Usaha: MENYEWAKAN RUANG USAHA, Kategori: L, KBLI: 68200]</t>
  </si>
  <si>
    <t>PENGELOLA GEDUNG WINDU, JL 5 PARMAN KAV 92, KOTA BAMBU UTARA, PALMERAH, JAKARTA BARAT</t>
  </si>
  <si>
    <t>Merah Putih Inc</t>
  </si>
  <si>
    <t>SLIPI</t>
  </si>
  <si>
    <t>Merah Putih Inc, NULL, SLIPI, PALMERAH, JAKARTA BARAT</t>
  </si>
  <si>
    <t>Ansvia, PT</t>
  </si>
  <si>
    <t>Jl. Aipda KS. Tubun 2C/8, Jakarta Barat 11410</t>
  </si>
  <si>
    <t>[Kegiatan Usaha: social media, Kategori: J, KBLI: 63121]</t>
  </si>
  <si>
    <t>Ansvia, PT, Jl. Aipda KS. Tubun 2C/8, Jakarta Barat 11410, SLIPI, PALMERAH, JAKARTA BARAT</t>
  </si>
  <si>
    <t>PT ABC LABORATORIUM PT</t>
  </si>
  <si>
    <t>JL RAYA PERJUANGAN GRAHA MAS BLOK C NO.18</t>
  </si>
  <si>
    <t>[Kegiatan Usaha: LABORATORIUM, Kategori: Q, KBLI: 86903]</t>
  </si>
  <si>
    <t>PT ABC LABORATORIUM PT, JL RAYA PERJUANGAN GRAHA MAS BLOK C NO.18, KEBON JERUK, KEBON JERUK, JAKARTA BARAT</t>
  </si>
  <si>
    <t>Bancaassurance BNI Life, Kantor Cabang Jakarta IX</t>
  </si>
  <si>
    <t>Jl. Palmerah Barat No. 16-18A, Kel. Palmerah Kec. Palmerah</t>
  </si>
  <si>
    <t>[Kegiatan Usaha: Asuransi jiwa (Life Insurance), Kategori: K, KBLI: 65111]</t>
  </si>
  <si>
    <t>Bancaassurance BNI Life, Kantor Cabang Jakarta IX, Jl. Palmerah Barat No. 16-18A, Kel. Palmerah Kec. Palmerah, PALMERAH, PALMERAH, JAKARTA BARAT</t>
  </si>
  <si>
    <t>MediaX Asia</t>
  </si>
  <si>
    <t>MediaX Asia, NULL, SLIPI, PALMERAH, JAKARTA BARAT</t>
  </si>
  <si>
    <t>PT PUTRA SURADI BENSIN OLI GAS &lt;SURADI&gt;</t>
  </si>
  <si>
    <t>H SUAIB JL</t>
  </si>
  <si>
    <t>[Kegiatan Usaha: BENSIN OLI, Kategori: G, KBLI: 47301]</t>
  </si>
  <si>
    <t>PT PUTRA SURADI BENSIN OLI GAS &lt;SURADI&gt;, H SUAIB JL, KEBON JERUK, KEBON JERUK, JAKARTA BARAT</t>
  </si>
  <si>
    <t>PT. Trans Fashion Outlet Mango Outlet Central park</t>
  </si>
  <si>
    <t>Jakarta</t>
  </si>
  <si>
    <t>[Kegiatan Usaha: retail pakaian, Kategori: G, KBLI: 47712]</t>
  </si>
  <si>
    <t>PT. Trans Fashion Outlet Mango Outlet Central park, Jakarta, TANJUNG DUREN SELATAN, GROGOL PETAMBURAN, JAKARTA BARAT</t>
  </si>
  <si>
    <t>VEGA PRIMA INSURINDO P T&lt;GEPINLUIS&gt;</t>
  </si>
  <si>
    <t>BUSSINESS PARK BLOK D1.10</t>
  </si>
  <si>
    <t>[Kegiatan Usaha: BROKER ASURANSI, Kategori: K, KBLI: 66221]</t>
  </si>
  <si>
    <t>VEGA PRIMA INSURINDO P T&lt;GEPINLUIS&gt;, BUSSINESS PARK BLOK D1.10, MERUYA UTARA, KEMBANGAN, JAKARTA BARAT</t>
  </si>
  <si>
    <t>MATA PEL GRAHA VICTOR SIDARTA</t>
  </si>
  <si>
    <t>[Kegiatan Usaha: JASA PERSEWAAN GEDUNG KANTOR, Kategori: L, KBLI: 68111]</t>
  </si>
  <si>
    <t>MATA PEL GRAHA VICTOR SIDARTA, JL ARJUNA UTARA, DURI KEPA, KEBON JERUK, JAKARTA BARAT</t>
  </si>
  <si>
    <t>PT Bank Layanan Syariah Bukopin, Kantor Cabang Pembantu S.Parman</t>
  </si>
  <si>
    <t>Jl. Letjen S. Parman Kav. 80</t>
  </si>
  <si>
    <t>KOTA BAMBU SELATAN</t>
  </si>
  <si>
    <t>[Kegiatan Usaha: MELAYANI SETOR TUNAI UANG DI BANK, Kategori: K, KBLI: 64132]</t>
  </si>
  <si>
    <t>PT Bank Layanan Syariah Bukopin, Kantor Cabang Pembantu S.Parman, Jl. Letjen S. Parman Kav. 80, KOTA BAMBU SELATAN, PALMERAH, JAKARTA BARAT</t>
  </si>
  <si>
    <t>BANK PERMATA PT</t>
  </si>
  <si>
    <t>JALAN PURI KENCANA NO IEFG</t>
  </si>
  <si>
    <t>BANK PERMATA PT, JALAN PURI KENCANA NO IEFG, KEMBANGAN SELATAN, KEMBANGAN, JAKARTA BARAT</t>
  </si>
  <si>
    <t>YAYASAN RICCI</t>
  </si>
  <si>
    <t>JALAN KEMENANGAN III / 33</t>
  </si>
  <si>
    <t>GLODOK</t>
  </si>
  <si>
    <t>[Kegiatan Usaha: LEMBAGA PENDIDIKAN, Kategori: P, KBLI: 85220]</t>
  </si>
  <si>
    <t>YAYASAN RICCI, JALAN KEMENANGAN III / 33, GLODOK, TAMAN SARI, JAKARTA BARAT</t>
  </si>
  <si>
    <t>APTAMI.PT</t>
  </si>
  <si>
    <t>JL SWADAYA DALAM NO. 58 KAV POLRI JELAMBAR</t>
  </si>
  <si>
    <t>WIJAYA KESUMA</t>
  </si>
  <si>
    <t>[Kegiatan Usaha: PRODUKSI CONUEYOR, Kategori: B, KBLI: 09100]</t>
  </si>
  <si>
    <t>APTAMI.PT, JL SWADAYA DALAM NO. 58 KAV POLRI JELAMBAR, WIJAYA KESUMA, GROGOL PETAMBURAN, JAKARTA BARAT</t>
  </si>
  <si>
    <t>KLINIK AN NUUR</t>
  </si>
  <si>
    <t>KEMANGGISAN ILIR 3 NO 617</t>
  </si>
  <si>
    <t>[Kegiatan Usaha: -, Kategori: Q, KBLI: 86201] [Kegiatan Usaha: PERAWATAN GIGI DAN FISIOTERAFI, Kategori: Q, KBLI: 86105]</t>
  </si>
  <si>
    <t>KLINIK AN NUUR, KEMANGGISAN ILIR 3 NO 617, PALMERAH, PALMERAH, JAKARTA BARAT</t>
  </si>
  <si>
    <t>AMPLAS WORK SHOP &lt;ALI&gt;</t>
  </si>
  <si>
    <t>VETERAN 2 NO 16</t>
  </si>
  <si>
    <t>[Kegiatan Usaha: -, Kategori: C, KBLI: 28222]</t>
  </si>
  <si>
    <t>AMPLAS WORK SHOP &lt;ALI&gt;, VETERAN 2 NO 16, PEGADUNGAN, KALI DERES, JAKARTA BARAT</t>
  </si>
  <si>
    <t>ORIENT</t>
  </si>
  <si>
    <t>PERTOKOAN GLODOK JAYA NO 49</t>
  </si>
  <si>
    <t>[Kegiatan Usaha: -, Kategori: G, KBLI: 47592]</t>
  </si>
  <si>
    <t>ORIENT, PERTOKOAN GLODOK JAYA NO 49, MANGGA BESAR, TAMAN SARI, JAKARTA BARAT</t>
  </si>
  <si>
    <t>SINAR TIMUR</t>
  </si>
  <si>
    <t>PINANGSIA JALAN</t>
  </si>
  <si>
    <t>[Kegiatan Usaha: -, Kategori: G, KBLI: 47523]</t>
  </si>
  <si>
    <t>SINAR TIMUR, PINANGSIA JALAN, PINANGSIA, TAMAN SARI, JAKARTA BARAT</t>
  </si>
  <si>
    <t>JUAL BELI MAKANAN &lt;HISUDIARTO&gt;</t>
  </si>
  <si>
    <t>JL JEMBATAN BESI JAYA NO 10</t>
  </si>
  <si>
    <t>JEMBATAN BESI</t>
  </si>
  <si>
    <t>[Kegiatan Usaha: -, Kategori: G, KBLI: 46412]</t>
  </si>
  <si>
    <t>JUAL BELI MAKANAN &lt;HISUDIARTO&gt;, JL JEMBATAN BESI JAYA NO 10, JEMBATAN BESI, TAMBORA, JAKARTA BARAT</t>
  </si>
  <si>
    <t>SUMBER JAYA &lt;LISA&gt;</t>
  </si>
  <si>
    <t>JL SRENGSENG</t>
  </si>
  <si>
    <t>[Kegiatan Usaha: -, Kategori: G, KBLI: 47744]</t>
  </si>
  <si>
    <t>SUMBER JAYA &lt;LISA&gt;, JL SRENGSENG, SRENGSENG, KEMBANGAN, JAKARTA BARAT</t>
  </si>
  <si>
    <t>ASADI ANUGRAH SEJATI , PT</t>
  </si>
  <si>
    <t>JL. TAMAN RATU INDAH D.11 NO. 22-B</t>
  </si>
  <si>
    <t>[Kegiatan Usaha: PENGERJAAN INSTALASI PENDINGIN RUANGAN, Kategori: F, KBLI: 43224]</t>
  </si>
  <si>
    <t>ASADI ANUGRAH SEJATI , PT, JL. TAMAN RATU INDAH D.11 NO. 22-B, DURI KEPA, KEBON JERUK, JAKARTA BARAT</t>
  </si>
  <si>
    <t>BARITO INDUSTRIES.PT</t>
  </si>
  <si>
    <t>Jl. LET.JEND.S.PARMAN KAV.62-63</t>
  </si>
  <si>
    <t>[Kegiatan Usaha: Industri Petrokimia, Kategori: C, KBLI: 19291]</t>
  </si>
  <si>
    <t>BARITO INDUSTRIES.PT, Jl. LET.JEND.S.PARMAN KAV.62-63, SLIPI, PALMERAH, JAKARTA BARAT</t>
  </si>
  <si>
    <t>KREASI BARU REKREASI</t>
  </si>
  <si>
    <t>PERMATA REGENCY D/37, JALAN H KELIK</t>
  </si>
  <si>
    <t>[Kegiatan Usaha: -, Kategori: N, KBLI: 82302]</t>
  </si>
  <si>
    <t>KREASI BARU REKREASI, PERMATA REGENCY D/37, JALAN H KELIK, SRENGSENG, KEMBANGAN, JAKARTA BARAT</t>
  </si>
  <si>
    <t>PRIMA MITRATAMA SEJATI</t>
  </si>
  <si>
    <t>KOMPLEK PERUMAHAN GREEN VILLE</t>
  </si>
  <si>
    <t>[Kegiatan Usaha: -, Kategori: F, KBLI: 43212]</t>
  </si>
  <si>
    <t>PRIMA MITRATAMA SEJATI, KOMPLEK PERUMAHAN GREEN VILLE, DURI KEPA, KEBON JERUK, JAKARTA BARAT</t>
  </si>
  <si>
    <t>TARUMANAGARA</t>
  </si>
  <si>
    <t>JL LETJEN S PARMAN</t>
  </si>
  <si>
    <t>TARUMANAGARA, JL LETJEN S PARMAN, TOMANG, GROGOL PETAMBURAN, JAKARTA BARAT</t>
  </si>
  <si>
    <t>MENTARI FREIGHT SERVICES</t>
  </si>
  <si>
    <t>JL ARTERI KEDOYA RUTE D III</t>
  </si>
  <si>
    <t>MENTARI FREIGHT SERVICES, JL ARTERI KEDOYA RUTE D III, KEDOYA SELATAN, KEBON JERUK, JAKARTA BARAT</t>
  </si>
  <si>
    <t>BUANANIAGA NUSAJAYA</t>
  </si>
  <si>
    <t>JL. SUKARJO WIRIOPRANOTO NO.63, MAPHAR</t>
  </si>
  <si>
    <t>MAPHAR</t>
  </si>
  <si>
    <t>BUANANIAGA NUSAJAYA, JL. SUKARJO WIRIOPRANOTO NO.63, MAPHAR, MAPHAR, TAMAN SARI, JAKARTA BARAT</t>
  </si>
  <si>
    <t>TARUMA BHAKTI MEDIKA</t>
  </si>
  <si>
    <t>JL DAAN MOGOT</t>
  </si>
  <si>
    <t>TANJUNG DUREN UTARA</t>
  </si>
  <si>
    <t>TARUMA BHAKTI MEDIKA, JL DAAN MOGOT, TANJUNG DUREN UTARA, GROGOL PETAMBURAN, JAKARTA BARAT</t>
  </si>
  <si>
    <t>GRIYA MIESEJATI</t>
  </si>
  <si>
    <t>JL. ARJUNA UTARA NO. 66</t>
  </si>
  <si>
    <t>[Kegiatan Usaha: -, Kategori: C, KBLI: 10740]</t>
  </si>
  <si>
    <t>GRIYA MIESEJATI, JL. ARJUNA UTARA NO. 66, KEBON JERUK, KEBON JERUK, JAKARTA BARAT</t>
  </si>
  <si>
    <t>JAYA SAKTI MANDIRI UNGGUL</t>
  </si>
  <si>
    <t>JL DAAN MOGOT KM.12</t>
  </si>
  <si>
    <t>JAYA SAKTI MANDIRI UNGGUL, JL DAAN MOGOT KM.12, CENGKARENG TIMUR, CENGKARENG, JAKARTA BARAT</t>
  </si>
  <si>
    <t>PERSADA NUSA NABATI INDONESIA</t>
  </si>
  <si>
    <t>KOMPLEK SENTRA LATUMETEN</t>
  </si>
  <si>
    <t>JELAMBAR BARU</t>
  </si>
  <si>
    <t>PERSADA NUSA NABATI INDONESIA, KOMPLEK SENTRA LATUMETEN, JELAMBAR BARU, GROGOL PETAMBURAN, JAKARTA BARAT</t>
  </si>
  <si>
    <t>MEGAH KREASI MAKMUR</t>
  </si>
  <si>
    <t>KOMPLEK MUTIARA TAMAN PALEM</t>
  </si>
  <si>
    <t>MEGAH KREASI MAKMUR, KOMPLEK MUTIARA TAMAN PALEM, CENGKARENG TIMUR, CENGKARENG, JAKARTA BARAT</t>
  </si>
  <si>
    <t>PROSPEK MANUNGGAL ABADI</t>
  </si>
  <si>
    <t>JL DAAN MOGOT KM. 12</t>
  </si>
  <si>
    <t>[Kegiatan Usaha: -, Kategori: C, KBLI: 23962]</t>
  </si>
  <si>
    <t>PROSPEK MANUNGGAL ABADI, JL DAAN MOGOT KM. 12, CENGKARENG TIMUR, CENGKARENG, JAKARTA BARAT</t>
  </si>
  <si>
    <t>DUTAFLOW HIDROLIK</t>
  </si>
  <si>
    <t>RUKO GREEN GARDEN JALAN DAAN MOGOT KM 3</t>
  </si>
  <si>
    <t>KEDOYA UTARA</t>
  </si>
  <si>
    <t>[Kegiatan Usaha: -, Kategori: G, KBLI: 46591]</t>
  </si>
  <si>
    <t>DUTAFLOW HIDROLIK, RUKO GREEN GARDEN JALAN DAAN MOGOT KM 3, KEDOYA UTARA, KEBON JERUK, JAKARTA BARAT</t>
  </si>
  <si>
    <t>TIRTA FRESINDO JAYA</t>
  </si>
  <si>
    <t>JL DAAN MOGOT KM.18</t>
  </si>
  <si>
    <t>[Kegiatan Usaha: -, Kategori: C, KBLI: 11040]</t>
  </si>
  <si>
    <t>TIRTA FRESINDO JAYA, JL DAAN MOGOT KM.18, KALIDERES, KALI DERES, JAKARTA BARAT</t>
  </si>
  <si>
    <t>ASRI LESTARI</t>
  </si>
  <si>
    <t>KOMPLEK PERTOKOAN GLODOK PLAZA</t>
  </si>
  <si>
    <t>ASRI LESTARI, KOMPLEK PERTOKOAN GLODOK PLAZA, MANGGA BESAR, TAMAN SARI, JAKARTA BARAT</t>
  </si>
  <si>
    <t>GOLDEN DACRON</t>
  </si>
  <si>
    <t>JL PURI KENCANA GEDUNG KAWAN LAMA LT 6</t>
  </si>
  <si>
    <t>[Kegiatan Usaha: -, Kategori: C, KBLI: 31001]</t>
  </si>
  <si>
    <t>GOLDEN DACRON, JL PURI KENCANA GEDUNG KAWAN LAMA LT 6, KEMBANGAN SELATAN, KEMBANGAN, JAKARTA BARAT</t>
  </si>
  <si>
    <t>PELAYARAN KARYA TEHNIK OPERATOR</t>
  </si>
  <si>
    <t>JL KALI BESAR BARAT</t>
  </si>
  <si>
    <t>[Kegiatan Usaha: -, Kategori: H, KBLI: 50131]</t>
  </si>
  <si>
    <t>PELAYARAN KARYA TEHNIK OPERATOR, JL KALI BESAR BARAT, ROA MALAKA, TAMBORA, JAKARTA BARAT</t>
  </si>
  <si>
    <t>DAYA CIPTA ANEKAREKSA</t>
  </si>
  <si>
    <t>RUKO INTERCON PLAZA JL MERUYA ILIR</t>
  </si>
  <si>
    <t>[Kegiatan Usaha: -, Kategori: F, KBLI: 41013]</t>
  </si>
  <si>
    <t>DAYA CIPTA ANEKAREKSA, RUKO INTERCON PLAZA JL MERUYA ILIR, SRENGSENG, KEMBANGAN, JAKARTA BARAT</t>
  </si>
  <si>
    <t>BUMI ABIPRAYA PERSADA</t>
  </si>
  <si>
    <t>JALAN RAYA PERJUANGAN GEDUNG THE VIDA LT.7</t>
  </si>
  <si>
    <t>[Kegiatan Usaha: -, Kategori: J, KBLI: 63990]</t>
  </si>
  <si>
    <t>BUMI ABIPRAYA PERSADA, JALAN RAYA PERJUANGAN GEDUNG THE VIDA LT.7, KEBON JERUK, KEBON JERUK, JAKARTA BARAT</t>
  </si>
  <si>
    <t>MAJU MAKMUR BERSAMA</t>
  </si>
  <si>
    <t>JL. KARYA BAKTI RT 9 RW 3</t>
  </si>
  <si>
    <t>MAJU MAKMUR BERSAMA, JL. KARYA BAKTI RT 9 RW 3, SRENGSENG, KEMBANGAN, JAKARTA BARAT</t>
  </si>
  <si>
    <t>ARIDHO</t>
  </si>
  <si>
    <t>RT02 /08</t>
  </si>
  <si>
    <t>ARIDHO, RT02 /08, MERUYA SELATAN, KEMBANGAN, JAKARTA BARAT</t>
  </si>
  <si>
    <t>IMAN PURNAMA</t>
  </si>
  <si>
    <t>JLN MUSTIKA ARIES 7</t>
  </si>
  <si>
    <t>IMAN PURNAMA, JLN MUSTIKA ARIES 7, MERUYA UTARA, KEMBANGAN, JAKARTA BARAT</t>
  </si>
  <si>
    <t>JAWA INDAH SEMANAN</t>
  </si>
  <si>
    <t>RT 01 RW 04</t>
  </si>
  <si>
    <t>JAWA INDAH SEMANAN, RT 01 RW 04, SEMANAN, KALI DERES, JAKARTA BARAT</t>
  </si>
  <si>
    <t>GANG HIJAU NIRWANA</t>
  </si>
  <si>
    <t>RT 8 RW 7</t>
  </si>
  <si>
    <t>GANG HIJAU NIRWANA, RT 8 RW 7, KEMBANGAN UTARA, KEMBANGAN, JAKARTA BARAT</t>
  </si>
  <si>
    <t>SAYURAN</t>
  </si>
  <si>
    <t>JL TB ANGKE NO 19</t>
  </si>
  <si>
    <t>ANGKE</t>
  </si>
  <si>
    <t>SAYURAN, JL TB ANGKE NO 19, ANGKE, TAMBORA, JAKARTA BARAT</t>
  </si>
  <si>
    <t>PT ARANIS HOTEL</t>
  </si>
  <si>
    <t>PROVINSI DKI JAKARTA KAB/KOTA JAKARTA BARAT KECAMATAN TAMAN SARI KEL/DESA TAMAN SARI</t>
  </si>
  <si>
    <t>PT ARANIS HOTEL, PROVINSI DKI JAKARTA KAB/KOTA JAKARTA BARAT KECAMATAN TAMAN SARI KEL/DESA TAMAN SARI, TAMAN SARI, TAMAN SARI, JAKARTA BARAT</t>
  </si>
  <si>
    <t>PEMOTONGAN AYAM (JOHANES HADI)</t>
  </si>
  <si>
    <t>JL PANGKALAN ASEM NO RT 7 RW 1</t>
  </si>
  <si>
    <t>CEMPAKA PUTIH BARAT</t>
  </si>
  <si>
    <t>CEMPAKA PUTIH</t>
  </si>
  <si>
    <t>PEMOTONGAN AYAM (JOHANES HADI), JL PANGKALAN ASEM NO RT 7 RW 1, CEMPAKA PUTIH BARAT, CEMPAKA PUTIH, JAKARTA PUSAT</t>
  </si>
  <si>
    <t>KONVEKSI PAKAIAN SUTANTO</t>
  </si>
  <si>
    <t>A GANG 5 NO 25 JALAN RT 6 RW 7 10750</t>
  </si>
  <si>
    <t>KARTINI</t>
  </si>
  <si>
    <t>KONVEKSI PAKAIAN SUTANTO, A GANG 5 NO 25 JALAN RT 6 RW 7 10750, KARTINI, SAWAH BESAR, JAKARTA PUSAT</t>
  </si>
  <si>
    <t>BANK OCBC</t>
  </si>
  <si>
    <t>KOMPLEK DUSIT MANGGA DUA RUKO NO 1 JL MANGGA DUA RAYA</t>
  </si>
  <si>
    <t>BANK OCBC, KOMPLEK DUSIT MANGGA DUA RUKO NO 1 JL MANGGA DUA RAYA, MANGGA DUA SELATAN, SAWAH BESAR, JAKARTA PUSAT</t>
  </si>
  <si>
    <t>SEKOLAH ADVENT</t>
  </si>
  <si>
    <t>KRAMAT PULO NO 16 JL</t>
  </si>
  <si>
    <t>KRAMAT</t>
  </si>
  <si>
    <t>[Kegiatan Usaha: PENDIDIKAN, Kategori: P, KBLI: 85220]</t>
  </si>
  <si>
    <t>SEKOLAH ADVENT, KRAMAT PULO NO 16 JL, KRAMAT, SENEN, JAKARTA PUSAT</t>
  </si>
  <si>
    <t>BCA</t>
  </si>
  <si>
    <t>Jln. KH. Moch. Mansyur 15 F Jakarta Pusat</t>
  </si>
  <si>
    <t>DURI PULO</t>
  </si>
  <si>
    <t>BCA, Jln. KH. Moch. Mansyur 15 F Jakarta Pusat, DURI PULO, GAMBIR, JAKARTA PUSAT</t>
  </si>
  <si>
    <t>NYIURMAS GRAITAMA ,PT</t>
  </si>
  <si>
    <t>Jl. Majapahit Komplek Perkantoran Majapahit Permai Blok A No. 118 - 119 Petojo Selatan, Gam</t>
  </si>
  <si>
    <t>[Kegiatan Usaha: DEVELOPER PERUMAHAN, Kategori: F, KBLI: 42202]</t>
  </si>
  <si>
    <t>NYIURMAS GRAITAMA ,PT, Jl. Majapahit Komplek Perkantoran Majapahit Permai Blok A No. 118 - 119 Petojo Selatan, Gam, , ,</t>
  </si>
  <si>
    <t>NAYLA GORDYN &lt;AFRIZAL&gt;</t>
  </si>
  <si>
    <t>BLOK A LANTAI B1 LOS F NO. 43-45</t>
  </si>
  <si>
    <t>[Kegiatan Usaha: JUAL PERABOT RUMAH TANGGA, Kategori: G, KBLI: 47530]</t>
  </si>
  <si>
    <t>NAYLA GORDYN &lt;AFRIZAL&gt;, BLOK A LANTAI B1 LOS F NO. 43-45, KAMPUNG BALI, TANAH ABANG, JAKARTA PUSAT</t>
  </si>
  <si>
    <t>PT. RUDYTECH INTER BUANA</t>
  </si>
  <si>
    <t>JL. KESEHATAN VII NO.27</t>
  </si>
  <si>
    <t>PT. RUDYTECH INTER BUANA, JL. KESEHATAN VII NO.27, PETOJO SELATAN, GAMBIR, JAKARTA PUSAT</t>
  </si>
  <si>
    <t>GUDANG PT TOP ENGINEERING</t>
  </si>
  <si>
    <t>KALIBARU BARAT NO.69</t>
  </si>
  <si>
    <t>KEBON KOSONG</t>
  </si>
  <si>
    <t>KEMAYORAN</t>
  </si>
  <si>
    <t>GUDANG PT TOP ENGINEERING, KALIBARU BARAT NO.69, KEBON KOSONG, KEMAYORAN, JAKARTA PUSAT</t>
  </si>
  <si>
    <t>ANDIKA MITHA LESTARI</t>
  </si>
  <si>
    <t>JL ALAYDRUS NO 25</t>
  </si>
  <si>
    <t>[Kegiatan Usaha: PERDAGANGAN ALAT UNTUK PABRIK, Kategori: F, KBLI: 43222]</t>
  </si>
  <si>
    <t>ANDIKA MITHA LESTARI, JL ALAYDRUS NO 25, PETOJO UTARA, GAMBIR, JAKARTA PUSAT</t>
  </si>
  <si>
    <t>KOPEG KANWIL DITJEN PARIWISATA</t>
  </si>
  <si>
    <t>Jl. Merdeka Selatan 8-9 RT RW</t>
  </si>
  <si>
    <t>KOPEG KANWIL DITJEN PARIWISATA, Jl. Merdeka Selatan 8-9 RT RW, , ,</t>
  </si>
  <si>
    <t>SURYA CIPTA CEMERLANG PT</t>
  </si>
  <si>
    <t>JL CEMPAKA MAS BARAT RUKO MEGA GROSIR CEMPAKA MAS BLOK H10</t>
  </si>
  <si>
    <t>SUMUR BATU</t>
  </si>
  <si>
    <t>[Kegiatan Usaha: -, Kategori: G, KBLI: 47521]</t>
  </si>
  <si>
    <t>SURYA CIPTA CEMERLANG PT, JL CEMPAKA MAS BARAT RUKO MEGA GROSIR CEMPAKA MAS BLOK H10, SUMUR BATU, KEMAYORAN, JAKARTA PUSAT</t>
  </si>
  <si>
    <t>JMG PT</t>
  </si>
  <si>
    <t>LETJEN SUPRAPTO RUKO CEMPAKA MAS M 153 A JL</t>
  </si>
  <si>
    <t>JMG PT, LETJEN SUPRAPTO RUKO CEMPAKA MAS M 153 A JL, SUMUR BATU, KEMAYORAN, JAKARTA PUSAT</t>
  </si>
  <si>
    <t>KOPPEG DEPT. PERDAGANGAN</t>
  </si>
  <si>
    <t>Jl. Ridwan Rais No. 5 RT RW</t>
  </si>
  <si>
    <t>KOPPEG DEPT. PERDAGANGAN, Jl. Ridwan Rais No. 5 RT RW, , ,</t>
  </si>
  <si>
    <t>KOPPEG DEPT. PENERANGAN</t>
  </si>
  <si>
    <t>Jl. Merdeka Barat No. 9 RT RW</t>
  </si>
  <si>
    <t>KOPPEG DEPT. PENERANGAN, Jl. Merdeka Barat No. 9 RT RW, , ,</t>
  </si>
  <si>
    <t>METRO TARA PT</t>
  </si>
  <si>
    <t>MANGGA DUA RAYA BLOK F NO 16 JALAN</t>
  </si>
  <si>
    <t>[Kegiatan Usaha: PENERIMAAN DAN PENGIRIMAN PAKET, Kategori: H, KBLI: 52292]</t>
  </si>
  <si>
    <t>METRO TARA PT, MANGGA DUA RAYA BLOK F NO 16 JALAN, MANGGA DUA SELATAN, SAWAH BESAR, JAKARTA PUSAT</t>
  </si>
  <si>
    <t>BANK DANAMON</t>
  </si>
  <si>
    <t>JL ABDUL MUIS NO 60 JAKARTA PUSAT</t>
  </si>
  <si>
    <t>[Kegiatan Usaha: FUNDING (PENDANAAN),LENDING (KREDIT), Kategori: K, KBLI: 64121] [Kegiatan Usaha: Kantor Pusat, Kategori: M, KBLI: 70100]</t>
  </si>
  <si>
    <t>BANK DANAMON, JL ABDUL MUIS NO 60 JAKARTA PUSAT, PETOJO SELATAN, GAMBIR, JAKARTA PUSAT</t>
  </si>
  <si>
    <t>PT MNC Energi</t>
  </si>
  <si>
    <t>KEBON SIRIH</t>
  </si>
  <si>
    <t>MENTENG</t>
  </si>
  <si>
    <t>[Kegiatan Usaha: pertambangan minyak bumi, Kategori: B, KBLI: 06100] [Kegiatan Usaha: pertambangan batu bara, Kategori: B, KBLI: 05100]</t>
  </si>
  <si>
    <t>PT MNC Energi, NULL, KEBON SIRIH, MENTENG, JAKARTA PUSAT</t>
  </si>
  <si>
    <t>TATA WARNA PT</t>
  </si>
  <si>
    <t>BENDA NO 301 JL</t>
  </si>
  <si>
    <t>TATA WARNA PT, BENDA NO 301 JL, KEMAYORAN, KEMAYORAN, JAKARTA PUSAT</t>
  </si>
  <si>
    <t>BENGKEL MOBIL AUTOBAN</t>
  </si>
  <si>
    <t>JL KARTINI 8</t>
  </si>
  <si>
    <t>[Kegiatan Usaha: PENJUALAN SUKU CADANG DAN SERVIS, Kategori: G, KBLI: 45201]</t>
  </si>
  <si>
    <t>BENGKEL MOBIL AUTOBAN, JL KARTINI 8, KARTINI, SAWAH BESAR, JAKARTA PUSAT</t>
  </si>
  <si>
    <t>Bancaassurance BNI Life, Kantor Cabang Jakarta XLII</t>
  </si>
  <si>
    <t>Jl. K.H. Hasyim Ashari No. 39B</t>
  </si>
  <si>
    <t>Bancaassurance BNI Life, Kantor Cabang Jakarta XLII, Jl. K.H. Hasyim Ashari No. 39B, PETOJO UTARA, GAMBIR, JAKARTA PUSAT</t>
  </si>
  <si>
    <t>Bancaassurance BNI Life, Kantor Cabang Jakarta XLIII</t>
  </si>
  <si>
    <t>Jl. Kyai Caringin, 29-31, Wisma Abadi Lt. 1</t>
  </si>
  <si>
    <t>Bancaassurance BNI Life, Kantor Cabang Jakarta XLIII, Jl. Kyai Caringin, 29-31, Wisma Abadi Lt. 1, PETOJO SELATAN, GAMBIR, JAKARTA PUSAT</t>
  </si>
  <si>
    <t>SINAR CANDI PRAKASA, PT</t>
  </si>
  <si>
    <t>RUKO ROXI MAS ITC BLOK D 3 NO 11</t>
  </si>
  <si>
    <t>[Kegiatan Usaha: PERDAGANGAN MINYAK PELUMAS, Kategori: G, KBLI: 47303]</t>
  </si>
  <si>
    <t>SINAR CANDI PRAKASA, PT, RUKO ROXI MAS ITC BLOK D 3 NO 11, CIDENG, GAMBIR, JAKARTA PUSAT</t>
  </si>
  <si>
    <t>PT. Reska Multi Usaha</t>
  </si>
  <si>
    <t>Stasiun Mangga Besar Lt 1, Jakarta</t>
  </si>
  <si>
    <t>PASAR BARU</t>
  </si>
  <si>
    <t>[Kegiatan Usaha: restoran kereta api, Kategori: I, KBLI: 56101]</t>
  </si>
  <si>
    <t>PT. Reska Multi Usaha, Stasiun Mangga Besar Lt 1, Jakarta, PASAR BARU, SAWAH BESAR, JAKARTA PUSAT</t>
  </si>
  <si>
    <t>PT. KA Logistik</t>
  </si>
  <si>
    <t>Stasiun Gondangdia lt 1</t>
  </si>
  <si>
    <t>[Kegiatan Usaha: -, Kategori: H, KBLI: 52291] [Kegiatan Usaha: Angkutan barang melalui kereta api, Kategori: H, KBLI: 52240]</t>
  </si>
  <si>
    <t>PT. KA Logistik, Stasiun Gondangdia lt 1, KEBON SIRIH, MENTENG, JAKARTA PUSAT</t>
  </si>
  <si>
    <t>DANA TAMA SYARIAH</t>
  </si>
  <si>
    <t>BIAK NO 2 B,JL</t>
  </si>
  <si>
    <t>[Kegiatan Usaha: PEMBIAYAAN MODAL MIKRO, Kategori: K, KBLI: 64151]</t>
  </si>
  <si>
    <t>DANA TAMA SYARIAH, BIAK NO 2 B,JL, CIDENG, GAMBIR, JAKARTA PUSAT</t>
  </si>
  <si>
    <t>BANK BCA &lt;AGNES&gt;</t>
  </si>
  <si>
    <t>CIKINI GOLD CENTER LT GF</t>
  </si>
  <si>
    <t>PEGANGSAAN</t>
  </si>
  <si>
    <t>BANK BCA &lt;AGNES&gt;, CIKINI GOLD CENTER LT GF, PEGANGSAAN, MENTENG, JAKARTA PUSAT</t>
  </si>
  <si>
    <t>AGRICON PUTRA CITRA OPTIMA PT</t>
  </si>
  <si>
    <t>MESJID III NO 18 PEJOMPONGAN JL</t>
  </si>
  <si>
    <t>BENDUNGAN HILIR</t>
  </si>
  <si>
    <t>[Kegiatan Usaha: JASA ANTI RAYAP, Kategori: M, KBLI: 71206]</t>
  </si>
  <si>
    <t>AGRICON PUTRA CITRA OPTIMA PT, MESJID III NO 18 PEJOMPONGAN JL, BENDUNGAN HILIR, TANAH ABANG, JAKARTA PUSAT</t>
  </si>
  <si>
    <t>PT. Bank Tabungan Negara (Persero) Tbk., Kantor Cabang Pembantu jakarta harmoni</t>
  </si>
  <si>
    <t>Kantor Pos Besar Pasar Baru Jl. Gedung Kesenian No. 2</t>
  </si>
  <si>
    <t>[Kegiatan Usaha: Jasa Perbankan (Bank Pemerintah/BUMN/Persero), Kategori: K, KBLI: 64121]</t>
  </si>
  <si>
    <t>PT. Bank Tabungan Negara (Persero) Tbk., Kantor Cabang Pembantu jakarta harmoni, Kantor Pos Besar Pasar Baru Jl. Gedung Kesenian No. 2, PETOJO UTARA, GAMBIR, JAKARTA PUSAT</t>
  </si>
  <si>
    <t>PT Bank Bukopin Tbk., KCP Tanah Abang</t>
  </si>
  <si>
    <t>Pusat Grosir Tanah Abang Blok B Lt. 5 Los Bank No. 19 Jl. Fachrudin No. 78, 80, 82 Tanah Abang, Jakarta Pusat</t>
  </si>
  <si>
    <t>[Kegiatan Usaha: Jasa Perbankan, Kategori: K, KBLI: 64121] [Kegiatan Usaha: kantor Cabang Pembantu, Kategori: M, KBLI: 70100]</t>
  </si>
  <si>
    <t>PT Bank Bukopin Tbk., KCP Tanah Abang, Pusat Grosir Tanah Abang Blok B Lt. 5 Los Bank No. 19 Jl. Fachrudin No. 78, 80, 82 Tanah Abang, Jakarta Pusat, KAMPUNG BALI, TANAH ABANG, JAKARTA PUSAT</t>
  </si>
  <si>
    <t>MULTI SKINDO UTAMA,CV</t>
  </si>
  <si>
    <t>JALAN PANGERAN JAYAKARTA GANG GATEP NO 19E RT 6 RW 5 10730</t>
  </si>
  <si>
    <t>MULTI SKINDO UTAMA,CV, JALAN PANGERAN JAYAKARTA GANG GATEP NO 19E RT 6 RW 5 10730, MANGGA DUA SELATAN, SAWAH BESAR, JAKARTA PUSAT</t>
  </si>
  <si>
    <t>TOKO ACER COMPUTER</t>
  </si>
  <si>
    <t>JL MANGGA DUA RAYA PERTOKOAN ORION DUSIT RT RW 12 10730</t>
  </si>
  <si>
    <t>TOKO ACER COMPUTER, JL MANGGA DUA RAYA PERTOKOAN ORION DUSIT RT RW 12 10730, MANGGA DUA SELATAN, SAWAH BESAR, JAKARTA PUSAT</t>
  </si>
  <si>
    <t>AGEN TIKI (ASTARI)</t>
  </si>
  <si>
    <t>PERCETAKAN NEGARA GG 6 NO 1</t>
  </si>
  <si>
    <t>RAWA SARI</t>
  </si>
  <si>
    <t>AGEN TIKI (ASTARI), PERCETAKAN NEGARA GG 6 NO 1, RAWA SARI, CEMPAKA PUTIH, JAKARTA PUSAT</t>
  </si>
  <si>
    <t>UD WIJAYA PT</t>
  </si>
  <si>
    <t>JALAN PERCETAKAN NEGARA C 36 KOMPLEK RAWASARI MAS B 08</t>
  </si>
  <si>
    <t>[Kegiatan Usaha: PENJUALAN KERAMIK, Kategori: G, KBLI: 47523]</t>
  </si>
  <si>
    <t>UD WIJAYA PT, JALAN PERCETAKAN NEGARA C 36 KOMPLEK RAWASARI MAS B 08, RAWA SARI, CEMPAKA PUTIH, JAKARTA PUSAT</t>
  </si>
  <si>
    <t>AHAS GRIYA JAGA ABADI</t>
  </si>
  <si>
    <t>TAMBAK II BLOK A JALAN</t>
  </si>
  <si>
    <t>[Kegiatan Usaha: MENJUAL ALAT-ALAT MOTOR DAN SERVICE MOTOR, Kategori: G, KBLI: 45405]</t>
  </si>
  <si>
    <t>AHAS GRIYA JAGA ABADI, TAMBAK II BLOK A JALAN, PEGANGSAAN, MENTENG, JAKARTA PUSAT</t>
  </si>
  <si>
    <t>PERSADA SENTAUSA KAHURIPAN ,PT</t>
  </si>
  <si>
    <t>Jl. KH. Wahid Hasyim No. 188-190 Kel. Kampung Bali Kec. Tanah Abang</t>
  </si>
  <si>
    <t>[Kegiatan Usaha: Jasa Pelaksana Konstruksi Pekerjaan Jembatan, Jalan Layang, Terowongan dan Subw, Kategori: F, KBLI: 42102]</t>
  </si>
  <si>
    <t>PERSADA SENTAUSA KAHURIPAN ,PT, Jl. KH. Wahid Hasyim No. 188-190 Kel. Kampung Bali Kec. Tanah Abang, , ,</t>
  </si>
  <si>
    <t>INDO ACCSES, PT</t>
  </si>
  <si>
    <t>RUKO MEGA GROSIR CEMPAKA MAS BLOK H-09 JL. LETJEN SUPRAPTO</t>
  </si>
  <si>
    <t>[Kegiatan Usaha: JAS PELAKSANA UNTUK KONSTRUKSI JALN RAYA DAN JAL REL, Kategori: F, KBLI: 42101]</t>
  </si>
  <si>
    <t>INDO ACCSES, PT, RUKO MEGA GROSIR CEMPAKA MAS BLOK H-09 JL. LETJEN SUPRAPTO, SUMUR BATU, KEMAYORAN, JAKARTA PUSAT</t>
  </si>
  <si>
    <t>POS INDONESIA PT</t>
  </si>
  <si>
    <t>JL MUSI NO 14 CIDENG BARAT</t>
  </si>
  <si>
    <t>[Kegiatan Usaha: JASA PENGIRIMAN DAN BARANG, Kategori: H, KBLI: 53202]</t>
  </si>
  <si>
    <t>POS INDONESIA PT, JL MUSI NO 14 CIDENG BARAT, CIDENG, GAMBIR, JAKARTA PUSAT</t>
  </si>
  <si>
    <t>GEOFREIGHT INDONESIA, PT</t>
  </si>
  <si>
    <t>JL. JEND. SUDIRMAN KAV. 36 6D WISMA BENHIL LT. 5 R. 02 - TANAH ABANG, JAKARTA PUSAT 10210 RT RW</t>
  </si>
  <si>
    <t>GEOFREIGHT INDONESIA, PT, JL. JEND. SUDIRMAN KAV. 36 6D WISMA BENHIL LT. 5 R. 02 - TANAH ABANG, JAKARTA PUSAT 10210 RT RW, BENDUNGAN HILIR, TANAH ABANG, JAKARTA PUSAT</t>
  </si>
  <si>
    <t>YAMATO INDONESIA</t>
  </si>
  <si>
    <t>WISMA KERAI LT 21 JL JENDRAL SUDIRMAN 4203</t>
  </si>
  <si>
    <t>KARET TENGSIN</t>
  </si>
  <si>
    <t>[Kegiatan Usaha: PENGIRIMAN BARANG, Kategori: H, KBLI: 53201]</t>
  </si>
  <si>
    <t>YAMATO INDONESIA, WISMA KERAI LT 21 JL JENDRAL SUDIRMAN 4203, KARET TENGSIN, TANAH ABANG, JAKARTA PUSAT</t>
  </si>
  <si>
    <t>DR TV GRUP PT</t>
  </si>
  <si>
    <t>GAJAH MADA NO 3-5 KOMP DUTA MERLIN BLOK D NO 8,9,10 JL</t>
  </si>
  <si>
    <t>[Kegiatan Usaha: PERDAGANGAN ALAT JUAL BELI, Kategori: G, KBLI: 47630]</t>
  </si>
  <si>
    <t>DR TV GRUP PT, GAJAH MADA NO 3-5 KOMP DUTA MERLIN BLOK D NO 8,9,10 JL, PETOJO UTARA, GAMBIR, JAKARTA PUSAT</t>
  </si>
  <si>
    <t>LENCO PT</t>
  </si>
  <si>
    <t>JALAN MATRAMAN DALAM 2</t>
  </si>
  <si>
    <t>[Kegiatan Usaha: BAGIAN PENDISTRIBUSIAN USAHA FARMASI, Kategori: H, KBLI: 53201]</t>
  </si>
  <si>
    <t>LENCO PT, JALAN MATRAMAN DALAM 2, PEGANGSAAN, MENTENG, JAKARTA PUSAT</t>
  </si>
  <si>
    <t>GLOBAL EXIM INDO PT</t>
  </si>
  <si>
    <t>KEPU TIMUR NO 37 JL</t>
  </si>
  <si>
    <t>[Kegiatan Usaha: EXPORT IMPORT, Kategori: H, KBLI: 53201]</t>
  </si>
  <si>
    <t>GLOBAL EXIM INDO PT, KEPU TIMUR NO 37 JL, KEMAYORAN, KEMAYORAN, JAKARTA PUSAT</t>
  </si>
  <si>
    <t>TIKI</t>
  </si>
  <si>
    <t>SUNTER KEMAYORAN JL</t>
  </si>
  <si>
    <t>SERDANG</t>
  </si>
  <si>
    <t>[Kegiatan Usaha: -, Kategori: H, KBLI: 53202]</t>
  </si>
  <si>
    <t>TIKI, SUNTER KEMAYORAN JL, SERDANG, KEMAYORAN, JAKARTA PUSAT</t>
  </si>
  <si>
    <t>KIOS ONDERDIL MOBIL (SUHARTO)</t>
  </si>
  <si>
    <t>JL KARANG ANYAR RAYA RT 1 RW 2 10740</t>
  </si>
  <si>
    <t>KARANG ANYAR</t>
  </si>
  <si>
    <t>KIOS ONDERDIL MOBIL (SUHARTO), JL KARANG ANYAR RAYA RT 1 RW 2 10740, KARANG ANYAR, SAWAH BESAR, JAKARTA PUSAT</t>
  </si>
  <si>
    <t>ALFA BINTANG PERDANA LESTARI</t>
  </si>
  <si>
    <t>ALFA BINTANG PERDANA LESTARI, JL GARUDA, KEMAYORAN, KEMAYORAN, JAKARTA PUSAT</t>
  </si>
  <si>
    <t>MEDIA JAYA KUASA</t>
  </si>
  <si>
    <t>RUSUN DAKOTA 4.A NO.101</t>
  </si>
  <si>
    <t>MEDIA JAYA KUASA, RUSUN DAKOTA 4.A NO.101, KEBON KOSONG, KEMAYORAN, JAKARTA PUSAT</t>
  </si>
  <si>
    <t>PERKASA TRADING NUSANTARA</t>
  </si>
  <si>
    <t>KOMPLEK ATAP MERAH UNIT D3-D3A JL PECENONGAN</t>
  </si>
  <si>
    <t>KEBON KELAPA</t>
  </si>
  <si>
    <t>PERKASA TRADING NUSANTARA, KOMPLEK ATAP MERAH UNIT D3-D3A JL PECENONGAN, KEBON KELAPA, GAMBIR, JAKARTA PUSAT</t>
  </si>
  <si>
    <t>HARPINDOMULIA ARMADAMAJU</t>
  </si>
  <si>
    <t>JL P. JAYAKARTA NO. 8 KOMPLEK ARTHA CENTER</t>
  </si>
  <si>
    <t>HARPINDOMULIA ARMADAMAJU, JL P. JAYAKARTA NO. 8 KOMPLEK ARTHA CENTER, MANGGA DUA SELATAN, SAWAH BESAR, JAKARTA PUSAT</t>
  </si>
  <si>
    <t>ATLANTIC CONTAINER LINI</t>
  </si>
  <si>
    <t>JL. MH. THAMRIN NO. 1, GEDUNG MENARA BCA 45TH FLOOR</t>
  </si>
  <si>
    <t>ATLANTIC CONTAINER LINI, JL. MH. THAMRIN NO. 1, GEDUNG MENARA BCA 45TH FLOOR, MENTENG, MENTENG, JAKARTA PUSAT</t>
  </si>
  <si>
    <t>ERA GEMILANG PERKASA TRANS</t>
  </si>
  <si>
    <t>JL. DAKOTA 2 BLOK A NO. 101 RT. 002 RW. 011 KEBON KOSONG</t>
  </si>
  <si>
    <t>ERA GEMILANG PERKASA TRANS, JL. DAKOTA 2 BLOK A NO. 101 RT. 002 RW. 011 KEBON KOSONG, KEBON KOSONG, KEMAYORAN, JAKARTA PUSAT</t>
  </si>
  <si>
    <t>JAYA MARANI ABADI</t>
  </si>
  <si>
    <t>JL.RAYA SERDANG NO.3, CEMPAKA BARU</t>
  </si>
  <si>
    <t>CEMPAKA BARU</t>
  </si>
  <si>
    <t>JAYA MARANI ABADI, JL.RAYA SERDANG NO.3, CEMPAKA BARU, CEMPAKA BARU, KEMAYORAN, JAKARTA PUSAT</t>
  </si>
  <si>
    <t>SERAYA LOGISTIK TERMINAL</t>
  </si>
  <si>
    <t>MH THAMRIN</t>
  </si>
  <si>
    <t>SERAYA LOGISTIK TERMINAL, MH THAMRIN, MENTENG, MENTENG, JAKARTA PUSAT</t>
  </si>
  <si>
    <t>CIPTA PERMATA KARYA SUKSES</t>
  </si>
  <si>
    <t>KOMPLEK ITC ROXY MAS BLOK D3 NO.33 JL. KH HASYIM ASHARI 125</t>
  </si>
  <si>
    <t>CIPTA PERMATA KARYA SUKSES, KOMPLEK ITC ROXY MAS BLOK D3 NO.33 JL. KH HASYIM ASHARI 125, CIDENG, GAMBIR, JAKARTA PUSAT</t>
  </si>
  <si>
    <t>MADANI PRIMATAMA LOGISTIK</t>
  </si>
  <si>
    <t>JL MANGGA BESAR NO. 138 HARCO PLAZA JEMBATAN MERAH R 37- R 38</t>
  </si>
  <si>
    <t>MADANI PRIMATAMA LOGISTIK, JL MANGGA BESAR NO. 138 HARCO PLAZA JEMBATAN MERAH R 37- R 38, MANGGA DUA SELATAN, SAWAH BESAR, JAKARTA PUSAT</t>
  </si>
  <si>
    <t>AEKRA INTI MULTICIPTA</t>
  </si>
  <si>
    <t>JL. KH ZAINUL ARIFIN NOMOR 7 K</t>
  </si>
  <si>
    <t>AEKRA INTI MULTICIPTA, JL. KH ZAINUL ARIFIN NOMOR 7 K, PETOJO UTARA, GAMBIR, JAKARTA PUSAT</t>
  </si>
  <si>
    <t>LAKSANA KARNIA WANCANA</t>
  </si>
  <si>
    <t>KOMP.HARMONI PLAZA BLOK.B-41 JL.SURYOPRANOTO NO.2, PETOJO UTARA</t>
  </si>
  <si>
    <t>LAKSANA KARNIA WANCANA, KOMP.HARMONI PLAZA BLOK.B-41 JL.SURYOPRANOTO NO.2, PETOJO UTARA, PETOJO UTARA, GAMBIR, JAKARTA PUSAT</t>
  </si>
  <si>
    <t>LION MENTARI AIRLINES</t>
  </si>
  <si>
    <t>JL GAJAHMADA</t>
  </si>
  <si>
    <t>[Kegiatan Usaha: -, Kategori: H, KBLI: 51101]</t>
  </si>
  <si>
    <t>LION MENTARI AIRLINES, JL GAJAHMADA, PETOJO UTARA, GAMBIR, JAKARTA PUSAT</t>
  </si>
  <si>
    <t>LEMBAGA KANTOR BERITA NASIONAL ANTARA</t>
  </si>
  <si>
    <t>JL MEDAN MERDEKA SELATAN</t>
  </si>
  <si>
    <t>[Kegiatan Usaha: -, Kategori: J, KBLI: 63911]</t>
  </si>
  <si>
    <t>LEMBAGA KANTOR BERITA NASIONAL ANTARA, JL MEDAN MERDEKA SELATAN, GAMBIR, GAMBIR, JAKARTA PUSAT</t>
  </si>
  <si>
    <t>FULY EXPRESS</t>
  </si>
  <si>
    <t>JL P. JAYAKARTA 143</t>
  </si>
  <si>
    <t>[Kegiatan Usaha: -, Kategori: H, KBLI: 52292]</t>
  </si>
  <si>
    <t>FULY EXPRESS, JL P. JAYAKARTA 143, MANGGA DUA SELATAN, SAWAH BESAR, JAKARTA PUSAT</t>
  </si>
  <si>
    <t>GLOBAL MITRA MULTIMODA</t>
  </si>
  <si>
    <t>JL. IR. H. JUANDA III NOMOR 26 A-B</t>
  </si>
  <si>
    <t>GLOBAL MITRA MULTIMODA, JL. IR. H. JUANDA III NOMOR 26 A-B, KEBON KELAPA, GAMBIR, JAKARTA PUSAT</t>
  </si>
  <si>
    <t>MEGAH SURYA ABADI</t>
  </si>
  <si>
    <t>JL. CIDENG BARAT NO.52 RT.014 RW.002, CIDENG</t>
  </si>
  <si>
    <t>MEGAH SURYA ABADI, JL. CIDENG BARAT NO.52 RT.014 RW.002, CIDENG, CIDENG, GAMBIR, JAKARTA PUSAT</t>
  </si>
  <si>
    <t>SUMBER URIP CARGO</t>
  </si>
  <si>
    <t>JL PANGERAN JAYAKARTA NO. 16 RUKO 6-7</t>
  </si>
  <si>
    <t>SUMBER URIP CARGO, JL PANGERAN JAYAKARTA NO. 16 RUKO 6-7, MANGGA DUA SELATAN, SAWAH BESAR, JAKARTA PUSAT</t>
  </si>
  <si>
    <t>MAKELAR MOBIL &lt;IYAN REFLY&gt;</t>
  </si>
  <si>
    <t>JALAN JOHAR BARU NO 13 RT: 10 RW: 4 KODEPOS: 10560</t>
  </si>
  <si>
    <t>JOHAR BARU</t>
  </si>
  <si>
    <t>[Kegiatan Usaha: MAKELAR MOBIL, Kategori: G, KBLI: 45104]</t>
  </si>
  <si>
    <t>MAKELAR MOBIL &lt;IYAN REFLY&gt;, JALAN JOHAR BARU NO 13 RT: 10 RW: 4 KODEPOS: 10560, JOHAR BARU, JOHAR BARU, JAKARTA PUSAT</t>
  </si>
  <si>
    <t>hotel Best western</t>
  </si>
  <si>
    <t>hotel Best western, NULL, PASAR BARU, SAWAH BESAR, JAKARTA PUSAT</t>
  </si>
  <si>
    <t>le grandeaur dusit</t>
  </si>
  <si>
    <t>le grandeaur dusit, NULL, PASAR BARU, SAWAH BESAR, JAKARTA PUSAT</t>
  </si>
  <si>
    <t>POKTAN 3 RW 08</t>
  </si>
  <si>
    <t>JL. LUMBA LUMBA RT 014 RW 08</t>
  </si>
  <si>
    <t>POKTAN 3 RW 08, JL. LUMBA LUMBA RT 014 RW 08, CEMPAKA BARU, KEMAYORAN, JAKARTA PUSAT</t>
  </si>
  <si>
    <t>PELIKAN IKAN LELE</t>
  </si>
  <si>
    <t>JL. CILAMAYA RT 06 RW 01 , CIDENG</t>
  </si>
  <si>
    <t>PELIKAN IKAN LELE, JL. CILAMAYA RT 06 RW 01 , CIDENG, CIDENG, GAMBIR, JAKARTA PUSAT</t>
  </si>
  <si>
    <t>RPTRA RASELA INDAH</t>
  </si>
  <si>
    <t>JALAN RAWA SELATAN 2 RT 03 RW 05</t>
  </si>
  <si>
    <t>KAMPUNG RAWA</t>
  </si>
  <si>
    <t>RPTRA RASELA INDAH, JALAN RAWA SELATAN 2 RT 03 RW 05, KAMPUNG RAWA, JOHAR BARU, JAKARTA PUSAT</t>
  </si>
  <si>
    <t>RPTRA PANDAWA</t>
  </si>
  <si>
    <t>JL IRAWAN RT 08 RW 05</t>
  </si>
  <si>
    <t>TANAH TINGGI</t>
  </si>
  <si>
    <t>RPTRA PANDAWA, JL IRAWAN RT 08 RW 05, TANAH TINGGI, JOHAR BARU, JAKARTA PUSAT</t>
  </si>
  <si>
    <t>RPTRA KOMANDO CERIA</t>
  </si>
  <si>
    <t>JALAN RAWA TENGAH RT 04 RW 06</t>
  </si>
  <si>
    <t>GALUR</t>
  </si>
  <si>
    <t>RPTRA KOMANDO CERIA, JALAN RAWA TENGAH RT 04 RW 06, GALUR, JOHAR BARU, JAKARTA PUSAT</t>
  </si>
  <si>
    <t>HELLY</t>
  </si>
  <si>
    <t>JL. ASRAMA POLISI KEMAYORAN</t>
  </si>
  <si>
    <t>GUNUNG SAHARI SELATAN</t>
  </si>
  <si>
    <t>HELLY, JL. ASRAMA POLISI KEMAYORAN, GUNUNG SAHARI SELATAN, KEMAYORAN, JAKARTA PUSAT</t>
  </si>
  <si>
    <t>POKTAN III RW 04</t>
  </si>
  <si>
    <t>JL CEMPAKA BARU RT 14 RW 04</t>
  </si>
  <si>
    <t>POKTAN III RW 04, JL CEMPAKA BARU RT 14 RW 04, CEMPAKA PUTIH BARAT, CEMPAKA PUTIH, JAKARTA PUSAT</t>
  </si>
  <si>
    <t>TELAGA ASRI ( POKTAN RW 02)</t>
  </si>
  <si>
    <t>JL. TELAGA 1 RT 001 RW 02, CEMPAKA BARU</t>
  </si>
  <si>
    <t>TELAGA ASRI ( POKTAN RW 02), JL. TELAGA 1 RT 001 RW 02, CEMPAKA BARU, CEMPAKA BARU, KEMAYORAN, JAKARTA PUSAT</t>
  </si>
  <si>
    <t>BANK BRI PT</t>
  </si>
  <si>
    <t>BANK BRI PT, JALAN RAYA SETU, CILANGKAP, CIPAYUNG, JAKARTA TIMUR</t>
  </si>
  <si>
    <t>BINA PERTIWI</t>
  </si>
  <si>
    <t>KOMPLEK PPI-UT JL RAYA BEKASI</t>
  </si>
  <si>
    <t>CAKUNG BARAT</t>
  </si>
  <si>
    <t>BINA PERTIWI, KOMPLEK PPI-UT JL RAYA BEKASI, CAKUNG BARAT, CAKUNG, JAKARTA TIMUR</t>
  </si>
  <si>
    <t>MMS PT</t>
  </si>
  <si>
    <t>TONGKOL NO 6 BI JALAN</t>
  </si>
  <si>
    <t>MMS PT, TONGKOL NO 6 BI JALAN, ANCOL, PADEMANGAN, JAKARTA UTARA</t>
  </si>
  <si>
    <t>BINTARO BAKERY AND CAKE</t>
  </si>
  <si>
    <t>MALABAR NO 1 DAN 3</t>
  </si>
  <si>
    <t>[Kegiatan Usaha: -, Kategori: C, KBLI: 10710]</t>
  </si>
  <si>
    <t>BINTARO BAKERY AND CAKE, MALABAR NO 1 DAN 3, GUNTUR, SETIA BUDI, JAKARTA SELATAN</t>
  </si>
  <si>
    <t>BERKEMBANG ERA SEJAHTERA</t>
  </si>
  <si>
    <t>RUKAN KOMPLK SENTRA BISNIS JL TANJUNG DUREN UTARA</t>
  </si>
  <si>
    <t>BERKEMBANG ERA SEJAHTERA, RUKAN KOMPLK SENTRA BISNIS JL TANJUNG DUREN UTARA, TANJUNG DUREN UTARA, GROGOL PETAMBURAN, JAKARTA BARAT</t>
  </si>
  <si>
    <t>DANA PENSIUN PEMBERI KERJA JIWASRAYA</t>
  </si>
  <si>
    <t>JL. IR. H. JUANDA NO. 34 JAKARTA 10120 RT RW</t>
  </si>
  <si>
    <t>DANA PENSIUN PEMBERI KERJA JIWASRAYA, JL. IR. H. JUANDA NO. 34 JAKARTA 10120 RT RW, KEBON KELAPA, GAMBIR, JAKARTA PUSAT</t>
  </si>
  <si>
    <t>Bancaassurance BNI Life, Kantor Cabang Jakarta XL</t>
  </si>
  <si>
    <t>Jl. K.H. Hasyim Ashari, Pusat Niaga Roxy Mas Blok B-1 No. 5-6</t>
  </si>
  <si>
    <t>Bancaassurance BNI Life, Kantor Cabang Jakarta XL, Jl. K.H. Hasyim Ashari, Pusat Niaga Roxy Mas Blok B-1 No. 5-6, PETOJO UTARA, GAMBIR, JAKARTA PUSAT</t>
  </si>
  <si>
    <t>GUDANG &lt;ARJUNA&gt;</t>
  </si>
  <si>
    <t>RUKAN CEMPAKA MAS BLOK B NO 19-20</t>
  </si>
  <si>
    <t>[Kegiatan Usaha: BAHAN BAJU, Kategori: H, KBLI: 52104]</t>
  </si>
  <si>
    <t>GUDANG &lt;ARJUNA&gt;, RUKAN CEMPAKA MAS BLOK B NO 19-20, SUMUR BATU, KEMAYORAN, JAKARTA PUSAT</t>
  </si>
  <si>
    <t>KARYA MEGA VINILON, PT</t>
  </si>
  <si>
    <t>Jl. Kenari II No. 4</t>
  </si>
  <si>
    <t>KARYA MEGA VINILON, PT, Jl. Kenari II No. 4, KENARI, SENEN, JAKARTA PUSAT</t>
  </si>
  <si>
    <t>SECURINDO PACKATAMA INDONESIA PT</t>
  </si>
  <si>
    <t>KALIBATA CITY SQUARE LANTAI LG</t>
  </si>
  <si>
    <t>[Kegiatan Usaha: JASA SEWA PARKIR, Kategori: N, KBLI: 78300]</t>
  </si>
  <si>
    <t>SECURINDO PACKATAMA INDONESIA PT, KALIBATA CITY SQUARE LANTAI LG, RAWAJATI, PANCORAN, JAKARTA SELATAN</t>
  </si>
  <si>
    <t>PESONA NATSYA GEMILANG PT</t>
  </si>
  <si>
    <t>WIJAYA IJ NO 48 JAKARTA SELATAN</t>
  </si>
  <si>
    <t>[Kegiatan Usaha: JASA KESEHATAN KULIT, Kategori: S, KBLI: 96112]</t>
  </si>
  <si>
    <t>PESONA NATSYA GEMILANG PT, WIJAYA IJ NO 48 JAKARTA SELATAN, MELAWAI, KEBAYORAN BARU, JAKARTA SELATAN</t>
  </si>
  <si>
    <t>JLL PT</t>
  </si>
  <si>
    <t>JEND SUDIRMAN KAV 52- 53 TOWER 2 LT 19 JALAN</t>
  </si>
  <si>
    <t>[Kegiatan Usaha: JASA KONSULTANT DAN MANAJEMEN PROPERTI, Kategori: L, KBLI: 68200]</t>
  </si>
  <si>
    <t>JLL PT, JEND SUDIRMAN KAV 52- 53 TOWER 2 LT 19 JALAN, SENAYAN, KEBAYORAN BARU, JAKARTA SELATAN</t>
  </si>
  <si>
    <t>TARUMA SAKTI, PT</t>
  </si>
  <si>
    <t>JALAN PANTAI INDAH BARAT KOMPLEK RUKO TOHO BLOK A NO. 3A</t>
  </si>
  <si>
    <t>KAMAL MUARA</t>
  </si>
  <si>
    <t>[Kegiatan Usaha: PEMASARAN BANGUNAN PRAFABRIKASI UNTUK GEDUNG, Kategori: F, KBLI: 41020]</t>
  </si>
  <si>
    <t>TARUMA SAKTI, PT, JALAN PANTAI INDAH BARAT KOMPLEK RUKO TOHO BLOK A NO. 3A, KAMAL MUARA, PENJARINGAN, JAKARTA UTARA</t>
  </si>
  <si>
    <t>VOLVO INDONESIA PT</t>
  </si>
  <si>
    <t>PLAZA SENAYAN GEDUNG CENTRAL 3 LT-12</t>
  </si>
  <si>
    <t>GELORA</t>
  </si>
  <si>
    <t>[Kegiatan Usaha: PERDAGANGAN ALAT BESAR TRUK ALAT BERAT SPAREPART, Kategori: G, KBLI: 45301]</t>
  </si>
  <si>
    <t>VOLVO INDONESIA PT, PLAZA SENAYAN GEDUNG CENTRAL 3 LT-12, GELORA, TANAH ABANG, JAKARTA PUSAT</t>
  </si>
  <si>
    <t>PT Rekso Nasional Food (McDonald`s Indonesia), Restoran Cabang Jakarta Selatan - Senayan Trade Center</t>
  </si>
  <si>
    <t>Sport Trade Center Shopping Mall LG Floor, Jl. Asia Afrika Pintu IX</t>
  </si>
  <si>
    <t>[Kegiatan Usaha: restoran siap saji, Kategori: I, KBLI: 56101]</t>
  </si>
  <si>
    <t>PT Rekso Nasional Food (McDonald`s Indonesia), Restoran Cabang Jakarta Selatan - Senayan Trade Center, Sport Trade Center Shopping Mall LG Floor, Jl. Asia Afrika Pintu IX, CIPEDAK, JAGAKARSA, JAKARTA SELATAN</t>
  </si>
  <si>
    <t>PT Pegadaian (Persero), UPC SAWAH BESAR</t>
  </si>
  <si>
    <t>PD.Pasar Jaya Sawah Besar Lt. Dasar no 25 Sawah Be</t>
  </si>
  <si>
    <t>[Kegiatan Usaha: Jasa Kredit Gadai, Kategori: K, KBLI: 64921]</t>
  </si>
  <si>
    <t>PT Pegadaian (Persero), UPC SAWAH BESAR, PD.Pasar Jaya Sawah Besar Lt. Dasar no 25 Sawah Be, KARTINI, SAWAH BESAR, JAKARTA PUSAT</t>
  </si>
  <si>
    <t>CITRA NUSANTARA GEMILANG PT</t>
  </si>
  <si>
    <t>TEBET TIMUR DALAM 3 NO.35 JALAN</t>
  </si>
  <si>
    <t>[Kegiatan Usaha: DISTRIBUSI GAS CNG &lt;COMPRESED NATURAL GAS&gt;, Kategori: D, KBLI: 35203]</t>
  </si>
  <si>
    <t>CITRA NUSANTARA GEMILANG PT, TEBET TIMUR DALAM 3 NO.35 JALAN, TEBET TIMUR, TEBET, JAKARTA SELATAN</t>
  </si>
  <si>
    <t>KALI BESAR RAYA UTAMA, PT</t>
  </si>
  <si>
    <t>RUKO MEGA GROSIR CEMPAKA MAS BLOK E 1-6, JL. LETNAN JEND, SUPRAPTO</t>
  </si>
  <si>
    <t>KALI BESAR RAYA UTAMA, PT, RUKO MEGA GROSIR CEMPAKA MAS BLOK E 1-6, JL. LETNAN JEND, SUPRAPTO, SUMUR BATU, KEMAYORAN, JAKARTA PUSAT</t>
  </si>
  <si>
    <t>PT Permodalan Nasional Madani Venture Capital</t>
  </si>
  <si>
    <t>Jl. Jendral Sudirman Kav. 3 Gd. Arthaloka Lt. 9 Jakarta Pusat</t>
  </si>
  <si>
    <t>[Kegiatan Usaha: -, Kategori: K, KBLI: 64931]</t>
  </si>
  <si>
    <t>PT Permodalan Nasional Madani Venture Capital, Jl. Jendral Sudirman Kav. 3 Gd. Arthaloka Lt. 9 Jakarta Pusat, CIGANJUR, JAGAKARSA, JAKARTA SELATAN</t>
  </si>
  <si>
    <t>MULTITEK CITRA DELTASIS, PT</t>
  </si>
  <si>
    <t>JL. RAWAMANGUN TIMUR NO. 18</t>
  </si>
  <si>
    <t>JATI</t>
  </si>
  <si>
    <t>[Kegiatan Usaha: GENERAL SUPPLIER, Kategori: N, KBLI: 80100]</t>
  </si>
  <si>
    <t>MULTITEK CITRA DELTASIS, PT, JL. RAWAMANGUN TIMUR NO. 18, JATI, PULO GADUNG, JAKARTA TIMUR</t>
  </si>
  <si>
    <t>KANTOR MARKETING HARCO</t>
  </si>
  <si>
    <t>HARCO MANGGA DUA ELECTRONIC LT 02 BLOK A NO 58</t>
  </si>
  <si>
    <t>[Kegiatan Usaha: JASA SEWA KIOS, Kategori: S, KBLI: 96990]</t>
  </si>
  <si>
    <t>KANTOR MARKETING HARCO, HARCO MANGGA DUA ELECTRONIC LT 02 BLOK A NO 58, MANGGA DUA SELATAN, SAWAH BESAR, JAKARTA PUSAT</t>
  </si>
  <si>
    <t>KARSA PERSADA MULIA PT</t>
  </si>
  <si>
    <t>Jl. Raya Perjuangan No.8 (Gedung The Vida Lantai 7)</t>
  </si>
  <si>
    <t>SUKABUMI UTARA</t>
  </si>
  <si>
    <t>KARSA PERSADA MULIA PT, Jl. Raya Perjuangan No.8 (Gedung The Vida Lantai 7), SUKABUMI UTARA, KEBON JERUK, JAKARTA BARAT</t>
  </si>
  <si>
    <t>Aryaduta Hotels and Resorts, PT</t>
  </si>
  <si>
    <t>Jl. Garnisun No 8, 12930</t>
  </si>
  <si>
    <t>Aryaduta Hotels and Resorts, PT, Jl. Garnisun No 8, 12930, KARET SEMANGGI, SETIA BUDI, JAKARTA SELATAN</t>
  </si>
  <si>
    <t>SEKOLAH KIDEA</t>
  </si>
  <si>
    <t>JLN DEWI SARTIKA</t>
  </si>
  <si>
    <t>CAWANG</t>
  </si>
  <si>
    <t>[Kegiatan Usaha: -, Kategori: P, KBLI: 85240]</t>
  </si>
  <si>
    <t>SEKOLAH KIDEA, JLN DEWI SARTIKA, CAWANG, KRAMAT JATI, JAKARTA TIMUR</t>
  </si>
  <si>
    <t>Gudang Garam Tbk, PT Kantor Cabang Jakarta 2</t>
  </si>
  <si>
    <t>Jl. Perintis Kemerdekaan</t>
  </si>
  <si>
    <t>KAYU PUTIH</t>
  </si>
  <si>
    <t>[Kegiatan Usaha: Industri Rokok Kretek, Kategori: C, KBLI: 12011] [Kegiatan Usaha: Industri Rokok Putih, Kategori: C, KBLI: 12012] [Kegiatan Usaha: Industri Pengolahan Tembakau, Kategori: C, KBLI: 12091]</t>
  </si>
  <si>
    <t>Gudang Garam Tbk, PT Kantor Cabang Jakarta 2, Jl. Perintis Kemerdekaan, KAYU PUTIH, PULO GADUNG, JAKARTA TIMUR</t>
  </si>
  <si>
    <t>INTEN &lt;OLOWAN&gt;</t>
  </si>
  <si>
    <t>BALAI PUSTAKA BARAT NO 329 JALAN</t>
  </si>
  <si>
    <t>INTEN &lt;OLOWAN&gt;, BALAI PUSTAKA BARAT NO 329 JALAN, RAWAMANGUN, PULO GADUNG, JAKARTA TIMUR</t>
  </si>
  <si>
    <t>PEDAGANG AGEN TELUR DI KIOS &lt;HENDI&gt;</t>
  </si>
  <si>
    <t>JALAN PONDASI</t>
  </si>
  <si>
    <t>[Kegiatan Usaha: -, Kategori: G, KBLI: 46325]</t>
  </si>
  <si>
    <t>PEDAGANG AGEN TELUR DI KIOS &lt;HENDI&gt;, JALAN PONDASI, KAYU PUTIH, PULO GADUNG, JAKARTA TIMUR</t>
  </si>
  <si>
    <t>Bancaassurance BNI Life, Kantor Cabang Jakarta V</t>
  </si>
  <si>
    <t>Kantor Menteri Negara Gd. BKKBN, Jl. Permata No. 1</t>
  </si>
  <si>
    <t>KEBON PALA</t>
  </si>
  <si>
    <t>[Kegiatan Usaha: BANK (KCP), Kategori: K, KBLI: 65111]</t>
  </si>
  <si>
    <t>Bancaassurance BNI Life, Kantor Cabang Jakarta V, Kantor Menteri Negara Gd. BKKBN, Jl. Permata No. 1, KEBON PALA, MAKASAR, JAKARTA TIMUR</t>
  </si>
  <si>
    <t>MATRIAL TB SRIKANDI &lt;MASTUR&gt;</t>
  </si>
  <si>
    <t>JL HADIJI</t>
  </si>
  <si>
    <t>RAMBUTAN</t>
  </si>
  <si>
    <t>MATRIAL TB SRIKANDI &lt;MASTUR&gt;, JL HADIJI, RAMBUTAN, CIRACAS, JAKARTA TIMUR</t>
  </si>
  <si>
    <t>GUDANG JUAL BELI KERTAS (SAMJU)</t>
  </si>
  <si>
    <t>JALAN TANAH MERDEKA 2A</t>
  </si>
  <si>
    <t>[Kegiatan Usaha: -, Kategori: G, KBLI: 46694]</t>
  </si>
  <si>
    <t>GUDANG JUAL BELI KERTAS (SAMJU), JALAN TANAH MERDEKA 2A, RAMBUTAN, CIRACAS, JAKARTA TIMUR</t>
  </si>
  <si>
    <t>RUMAN MAKAN REMAJA</t>
  </si>
  <si>
    <t>AL SUKARJO WIRIO PRANOTO</t>
  </si>
  <si>
    <t>RUMAN MAKAN REMAJA, AL SUKARJO WIRIO PRANOTO, KEBON KELAPA, GAMBIR, JAKARTA PUSAT</t>
  </si>
  <si>
    <t>UNIVERSITAS BINA NUSANTARA SYAHDAN</t>
  </si>
  <si>
    <t>JALAN KH SYAHDAN NO. 9</t>
  </si>
  <si>
    <t>[Kegiatan Usaha: JASA PENDIDIKAN S-1, Kategori: P, KBLI: 85321]</t>
  </si>
  <si>
    <t>UNIVERSITAS BINA NUSANTARA SYAHDAN, JALAN KH SYAHDAN NO. 9, PALMERAH, PALMERAH, JAKARTA BARAT</t>
  </si>
  <si>
    <t>TOKO MATRIAL PRAMUKA &lt;H KOKO&gt;</t>
  </si>
  <si>
    <t>JL KAYUMANIS BARAT NO 8B</t>
  </si>
  <si>
    <t>KAYU MANIS</t>
  </si>
  <si>
    <t>[Kegiatan Usaha: -, Kategori: G, KBLI: 46638]</t>
  </si>
  <si>
    <t>TOKO MATRIAL PRAMUKA &lt;H KOKO&gt;, JL KAYUMANIS BARAT NO 8B, KAYU MANIS, MATRAMAN, JAKARTA TIMUR</t>
  </si>
  <si>
    <t>Mulia Hotel, PT</t>
  </si>
  <si>
    <t>Jalan Asia Afrika No. 40, Senayan, Jakarta</t>
  </si>
  <si>
    <t>Mulia Hotel, PT, Jalan Asia Afrika No. 40, Senayan, Jakarta, SENAYAN, KEBAYORAN BARU, JAKARTA SELATAN</t>
  </si>
  <si>
    <t>FLORINDO JAYA PT</t>
  </si>
  <si>
    <t>81 B 6-7</t>
  </si>
  <si>
    <t>[Kegiatan Usaha: SUPLAYER ALAS KAKI, Kategori: G, KBLI: 46413]</t>
  </si>
  <si>
    <t>FLORINDO JAYA PT, 81 B 6-7, PENJARINGAN, PENJARINGAN, JAKARTA UTARA</t>
  </si>
  <si>
    <t>PARADIEM GEOPHYSICAL INDONESIA PT</t>
  </si>
  <si>
    <t>SAMPOERNA STRATEGIC SQUARE NORTH TOWER</t>
  </si>
  <si>
    <t>[Kegiatan Usaha: PENJUALAN SOFTWARE DAN MAINTENANCE SOFTWARE BIDANG MIGAS, Kategori: G, KBLI: 47413]</t>
  </si>
  <si>
    <t>PARADIEM GEOPHYSICAL INDONESIA PT, SAMPOERNA STRATEGIC SQUARE NORTH TOWER, KARET SEMANGGI, SETIA BUDI, JAKARTA SELATAN</t>
  </si>
  <si>
    <t>PERHIMPUNAN MARGA HUANG</t>
  </si>
  <si>
    <t>JL. MANGGA BESAR RAYA L3 NO. 138 RT 2 RW 1 10750</t>
  </si>
  <si>
    <t>[Kegiatan Usaha: -, Kategori: S, KBLI: 94 ]</t>
  </si>
  <si>
    <t>PERHIMPUNAN MARGA HUANG, JL. MANGGA BESAR RAYA L3 NO. 138 RT 2 RW 1 10750, KARTINI, SAWAH BESAR, JAKARTA PUSAT</t>
  </si>
  <si>
    <t>TRIJAYA SHAKTI PT RADIO (RADIO TRIJAYA/FM 104,60 MHZ)</t>
  </si>
  <si>
    <t>MENARA KEBON SIRIH LT. 15 JL. KEBON SIRIH 17-19 GONDANGDIA JAKARTA PUSAT 10340 RT RW</t>
  </si>
  <si>
    <t>TRIJAYA SHAKTI PT RADIO (RADIO TRIJAYA/FM 104,60 MHZ), MENARA KEBON SIRIH LT. 15 JL. KEBON SIRIH 17-19 GONDANGDIA JAKARTA PUSAT 10340 RT RW, , ,</t>
  </si>
  <si>
    <t>CIPUTRA WORLD</t>
  </si>
  <si>
    <t>JL KARET PASAR</t>
  </si>
  <si>
    <t>[Kegiatan Usaha: REAL ESTATE, Kategori: N, KBLI: 82990]</t>
  </si>
  <si>
    <t>CIPUTRA WORLD, JL KARET PASAR, KARET SEMANGGI, SETIA BUDI, JAKARTA SELATAN</t>
  </si>
  <si>
    <t>JUAL DAN POTONG UNGGAS PAK SAPUTRA</t>
  </si>
  <si>
    <t>JUAL DAN POTONG UNGGAS PAK SAPUTRA, JALAN AKSES MARUNDA KBN MARUNDA JAKUT, CILINCING, CILINCING, JAKARTA UTARA</t>
  </si>
  <si>
    <t>Jakamitra Indonesia, PT</t>
  </si>
  <si>
    <t>Wisma Millenia, Jl. MT Haryono Kav.16. Tebet Barat, Jakarta, Indonesia</t>
  </si>
  <si>
    <t>Jakamitra Indonesia, PT, Wisma Millenia, Jl. MT Haryono Kav.16. Tebet Barat, Jakarta, Indonesia, TEBET BARAT, TEBET, JAKARTA SELATAN</t>
  </si>
  <si>
    <t>PT Mulia Industrindo, Tbk</t>
  </si>
  <si>
    <t>Atrium Mulia, Lt 2, Jl. H. Rasuna Said, Kav B 10-11</t>
  </si>
  <si>
    <t>PT Mulia Industrindo, Tbk, Atrium Mulia, Lt 2, Jl. H. Rasuna Said, Kav B 10-11, KUNINGAN TIMUR, SETIA BUDI, JAKARTA SELATAN</t>
  </si>
  <si>
    <t>BHAWATA PT</t>
  </si>
  <si>
    <t>LOBI LOBI Q 38 JL KOMPLEK KALIBATA INDAH</t>
  </si>
  <si>
    <t>[Kegiatan Usaha: PENYEDIA JASA PENGAMANAN, Kategori: N, KBLI: 80200]</t>
  </si>
  <si>
    <t>BHAWATA PT, LOBI LOBI Q 38 JL KOMPLEK KALIBATA INDAH, RAWAJATI, PANCORAN, JAKARTA SELATAN</t>
  </si>
  <si>
    <t>ARLINDO MUTIARA GEMILANG, PT</t>
  </si>
  <si>
    <t>ITC CEMPAKA MAS MEGA GROSIR LT.7 NO 15 JL. LETJEND SUPRAPTO</t>
  </si>
  <si>
    <t>[Kegiatan Usaha: PENYEWAAN ALAT KONSTRUKSI DENGAN OPERATOR, Kategori: F, KBLI: 43905]</t>
  </si>
  <si>
    <t>ARLINDO MUTIARA GEMILANG, PT, ITC CEMPAKA MAS MEGA GROSIR LT.7 NO 15 JL. LETJEND SUPRAPTO, SUMUR BATU, KEMAYORAN, JAKARTA PUSAT</t>
  </si>
  <si>
    <t>BIRU INDOKON, PT</t>
  </si>
  <si>
    <t>JL.PINTU BESAR SELATAN NO.83 PINANGSIA</t>
  </si>
  <si>
    <t>BIRU INDOKON, PT, JL.PINTU BESAR SELATAN NO.83 PINANGSIA, PINANGSIA, TAMAN SARI, JAKARTA BARAT</t>
  </si>
  <si>
    <t>YAYASAN SANTO YAKOBUS &lt;JOKO SANTOSO&gt;</t>
  </si>
  <si>
    <t>JALAN PEGANGSAAN DUA KM 35 KELAPA GADING</t>
  </si>
  <si>
    <t>[Kegiatan Usaha: LAYANAN KESEHATAN (KLINIK PERTAMA) DAN PENDIDIKAN/SEKOLAH TK SD SMP SMA, Kategori: P, KBLI: 85121]</t>
  </si>
  <si>
    <t>YAYASAN SANTO YAKOBUS &lt;JOKO SANTOSO&gt;, JALAN PEGANGSAAN DUA KM 35 KELAPA GADING, PEGANGSAAN DUA, KELAPA GADING, JAKARTA UTARA</t>
  </si>
  <si>
    <t>JUAL AYAM &lt;ANGGI&gt;</t>
  </si>
  <si>
    <t>SUNGAI LANDAK JL</t>
  </si>
  <si>
    <t>JUAL AYAM &lt;ANGGI&gt;, SUNGAI LANDAK JL, CILINCING, CILINCING, JAKARTA UTARA</t>
  </si>
  <si>
    <t>PT CAHYA INDO LESTARI</t>
  </si>
  <si>
    <t>VENESIA EB-16 KELAPA GADING JL</t>
  </si>
  <si>
    <t>[Kegiatan Usaha: EXPORT IMPORT MOBIL, Kategori: G, KBLI: 45101]</t>
  </si>
  <si>
    <t>PT CAHYA INDO LESTARI, VENESIA EB-16 KELAPA GADING JL, KELAPA GADING BARAT, KELAPA GADING, JAKARTA UTARA</t>
  </si>
  <si>
    <t>Danpac Sekuritas</t>
  </si>
  <si>
    <t>Equity Tower, 9th Fl. Suite A Jln. Jend. Sudirman Kav. 52-53</t>
  </si>
  <si>
    <t>Danpac Sekuritas, Equity Tower, 9th Fl. Suite A Jln. Jend. Sudirman Kav. 52-53, SENAYAN, KEBAYORAN BARU, JAKARTA SELATAN</t>
  </si>
  <si>
    <t>MONEY CHANGER</t>
  </si>
  <si>
    <t>JALAN TEBET BARAT DALAM 10A</t>
  </si>
  <si>
    <t>[Kegiatan Usaha: PENUKARAN MATA UANG ASING, Kategori: K, KBLI: 66160]</t>
  </si>
  <si>
    <t>MONEY CHANGER, JALAN TEBET BARAT DALAM 10A, TEBET BARAT, TEBET, JAKARTA SELATAN</t>
  </si>
  <si>
    <t>Bancaassurance BNI Life, Kantor Cabang Jakarta XLVII</t>
  </si>
  <si>
    <t>Komplek Perumahan Daan Mogot Baru Blok Kje No. 5-6</t>
  </si>
  <si>
    <t>Bancaassurance BNI Life, Kantor Cabang Jakarta XLVII, Komplek Perumahan Daan Mogot Baru Blok Kje No. 5-6, KALIDERES, KALI DERES, JAKARTA BARAT</t>
  </si>
  <si>
    <t>INDOMAYA &lt;SUNARTYO&gt;</t>
  </si>
  <si>
    <t>JALAN DURI KEPA NO 7 AA</t>
  </si>
  <si>
    <t>[Kegiatan Usaha: DISTRIBUTOR CONSUMER GOODS, Kategori: G, KBLI: 46324]</t>
  </si>
  <si>
    <t>INDOMAYA &lt;SUNARTYO&gt;, JALAN DURI KEPA NO 7 AA, DURI KEPA, KEBON JERUK, JAKARTA BARAT</t>
  </si>
  <si>
    <t>TATA ELEKTRIKA CEMERLANG, PT</t>
  </si>
  <si>
    <t>BOULEVARD MANGGA DUA SQUARE BLOK G NO.28-29, JL. GUNUNG SAHARI RAYA NO.1</t>
  </si>
  <si>
    <t>[Kegiatan Usaha: Konstruksi Bangunan Sipil Lainnya Ytdl, Kategori: F, KBLI: 42918]</t>
  </si>
  <si>
    <t>TATA ELEKTRIKA CEMERLANG, PT, BOULEVARD MANGGA DUA SQUARE BLOK G NO.28-29, JL. GUNUNG SAHARI RAYA NO.1, , ,</t>
  </si>
  <si>
    <t>MP GAMES PT</t>
  </si>
  <si>
    <t>GANDARIA 8 OFFICE LANTAL 9 UNIT D DAN E</t>
  </si>
  <si>
    <t>[Kegiatan Usaha: PERDAGANGAN BESAR ATAS DASAR BALAS JASA, Kategori: G, KBLI: 46100]</t>
  </si>
  <si>
    <t>MP GAMES PT, GANDARIA 8 OFFICE LANTAL 9 UNIT D DAN E, KEBAYORAN LAMA UTARA, KEBAYORAN LAMA, JAKARTA SELATAN</t>
  </si>
  <si>
    <t>SUMI RUBBER INDONESIA</t>
  </si>
  <si>
    <t>WISMA INDOMOBIL LT.12, JL. MT. HARYONO KAV. 8, BIDARA CINA</t>
  </si>
  <si>
    <t>[Kegiatan Usaha: -, Kategori: C, KBLI: 22111]</t>
  </si>
  <si>
    <t>SUMI RUBBER INDONESIA, WISMA INDOMOBIL LT.12, JL. MT. HARYONO KAV. 8, BIDARA CINA, BIDARA CINA, JATINEGARA, JAKARTA TIMUR</t>
  </si>
  <si>
    <t>INDOMATSUMOTO PRESS &amp; DIES INDUSTRIES</t>
  </si>
  <si>
    <t>JALAN M.T. HARYONO KAVLING 8 WISMA INDOMOBIL LANTAI 10</t>
  </si>
  <si>
    <t>[Kegiatan Usaha: -, Kategori: C, KBLI: 30912]</t>
  </si>
  <si>
    <t>INDOMATSUMOTO PRESS &amp; DIES INDUSTRIES, JALAN M.T. HARYONO KAVLING 8 WISMA INDOMOBIL LANTAI 10, BIDARA CINA, JATINEGARA, JAKARTA TIMUR</t>
  </si>
  <si>
    <t>JASA RAHARJA &lt;BOEDI DENTARYO&gt;</t>
  </si>
  <si>
    <t>JL RADEN INTEN</t>
  </si>
  <si>
    <t>[Kegiatan Usaha: PEMBERIAN SANTUNAN ASURANSI KECELAKAAN LALU LINTAS DAN PENUMPANG UMUM, Kategori: K, KBLI: 65111]</t>
  </si>
  <si>
    <t>JASA RAHARJA &lt;BOEDI DENTARYO&gt;, JL RADEN INTEN, DUREN SAWIT, DUREN SAWIT, JAKARTA TIMUR</t>
  </si>
  <si>
    <t>PT BANK JATENG &lt;M AFAZ, KCP&gt;</t>
  </si>
  <si>
    <t>PASAR INDUK KRAMAT JATI</t>
  </si>
  <si>
    <t>[Kegiatan Usaha: PERBANKAN LEASING DAN FUNDING, Kategori: K, KBLI: 64121]</t>
  </si>
  <si>
    <t>PT BANK JATENG &lt;M AFAZ, KCP&gt;, PASAR INDUK KRAMAT JATI, KAMPUNG TENGAH, KRAMAT JATI, JAKARTA TIMUR</t>
  </si>
  <si>
    <t>RUDY HARDISUWARNO</t>
  </si>
  <si>
    <t>MALL BASURA LI RE 32 JL.BASUKI RAHMAT</t>
  </si>
  <si>
    <t>CIPINANG BESAR SELATAN</t>
  </si>
  <si>
    <t>[Kegiatan Usaha: SALON KECANTIKAN, Kategori: S, KBLI: 96112]</t>
  </si>
  <si>
    <t>RUDY HARDISUWARNO, MALL BASURA LI RE 32 JL.BASUKI RAHMAT, CIPINANG BESAR SELATAN, JATINEGARA, JAKARTA TIMUR</t>
  </si>
  <si>
    <t>PENGELOLAAN AIR LIMBAH</t>
  </si>
  <si>
    <t>RAWA BEBEK JL</t>
  </si>
  <si>
    <t>PULO GEBANG</t>
  </si>
  <si>
    <t>PENGELOLAAN AIR LIMBAH, RAWA BEBEK JL, PULO GEBANG, CAKUNG, JAKARTA TIMUR</t>
  </si>
  <si>
    <t>BANK DKI</t>
  </si>
  <si>
    <t>RAYA PKP JL</t>
  </si>
  <si>
    <t>BANK DKI, RAYA PKP JL, KELAPA DUA WETAN, CIRACAS, JAKARTA TIMUR</t>
  </si>
  <si>
    <t>GARUDA INDONESIA PT</t>
  </si>
  <si>
    <t>JALAN RAYA HANKAM, PUSKOPAL MABES AL CILANGKAP</t>
  </si>
  <si>
    <t>[Kegiatan Usaha: ANGKUTAN UDARA BERJADWAL DOMESTIK UMUM UNTUK PENUMPANG, Kategori: H, KBLI: 51101]</t>
  </si>
  <si>
    <t>GARUDA INDONESIA PT, JALAN RAYA HANKAM, PUSKOPAL MABES AL CILANGKAP, CILANGKAP, CIPAYUNG, JAKARTA TIMUR</t>
  </si>
  <si>
    <t>BENGKEL MOBIL &lt;SUDIANTO&gt;</t>
  </si>
  <si>
    <t>[Kegiatan Usaha: BENGKEL MOBIL, Kategori: G, KBLI: 45201]</t>
  </si>
  <si>
    <t>BENGKEL MOBIL &lt;SUDIANTO&gt;, JL KEJAKSAAN, PONDOK BAMBU, DUREN SAWIT, JAKARTA TIMUR</t>
  </si>
  <si>
    <t>SANG TIMUR SEKOLAH</t>
  </si>
  <si>
    <t>JL SERUNI BLOK D1/8A PRUM TAMAN MODERN</t>
  </si>
  <si>
    <t>[Kegiatan Usaha: KEGIATAN MENGAJAR SEKOLAH SDK, Kategori: P, KBLI: 85121] [Kegiatan Usaha: Sekolah dasar Kristen swasta, Kategori: P, KBLI: 85499]</t>
  </si>
  <si>
    <t>SANG TIMUR SEKOLAH, JL SERUNI BLOK D1/8A PRUM TAMAN MODERN, UJUNG MENTENG, CAKUNG, JAKARTA TIMUR</t>
  </si>
  <si>
    <t>JJ COMMUNICATION CORP PT</t>
  </si>
  <si>
    <t>RUKO PTC BLOK 8B NO 24 JL REAYA BEKASI KM 20</t>
  </si>
  <si>
    <t>RAWA TERATE</t>
  </si>
  <si>
    <t>[Kegiatan Usaha: ADVERTISING, Kategori: M, KBLI: 73100]</t>
  </si>
  <si>
    <t>JJ COMMUNICATION CORP PT, RUKO PTC BLOK 8B NO 24 JL REAYA BEKASI KM 20, RAWA TERATE, CAKUNG, JAKARTA TIMUR</t>
  </si>
  <si>
    <t>ACE HARDWARE INDONESIA ATS PT</t>
  </si>
  <si>
    <t>JL.RAYA HANKAM</t>
  </si>
  <si>
    <t>[Kegiatan Usaha: PERDAGANGAN BARANG ELEKTRONIK, Kategori: G, KBLI: 46491]</t>
  </si>
  <si>
    <t>ACE HARDWARE INDONESIA ATS PT, JL.RAYA HANKAM, CEGER, CIPAYUNG, JAKARTA TIMUR</t>
  </si>
  <si>
    <t>MONAMI PT</t>
  </si>
  <si>
    <t>JALAN BALAI PUSTAKA TIMUR</t>
  </si>
  <si>
    <t>MONAMI PT, JALAN BALAI PUSTAKA TIMUR, RAWAMANGUN, PULO GADUNG, JAKARTA TIMUR</t>
  </si>
  <si>
    <t>BUKTI MURIA WIDYATAMA .PT &lt;ALI .M&gt;</t>
  </si>
  <si>
    <t>JALAN SIUNG KAV</t>
  </si>
  <si>
    <t>[Kegiatan Usaha: PEDAGANGAN BESAR PERALATAN TELEKOMUNIKASI, Kategori: G, KBLI: 46523]</t>
  </si>
  <si>
    <t>BUKTI MURIA WIDYATAMA .PT &lt;ALI .M&gt;, JALAN SIUNG KAV, SETU, CIPAYUNG, JAKARTA TIMUR</t>
  </si>
  <si>
    <t>FARREL MOTORS &lt;FAHMI&gt;</t>
  </si>
  <si>
    <t>PONDOK KELAPA RAYA BLOK F1 NO 3A JL</t>
  </si>
  <si>
    <t>PONDOK KELAPA</t>
  </si>
  <si>
    <t>[Kegiatan Usaha: MENJUAL MOBIL BEKAS DI TOKO, Kategori: G, KBLI: 45202]</t>
  </si>
  <si>
    <t>FARREL MOTORS &lt;FAHMI&gt;, PONDOK KELAPA RAYA BLOK F1 NO 3A JL, PONDOK KELAPA, DUREN SAWIT, JAKARTA TIMUR</t>
  </si>
  <si>
    <t>SEKOLAH TINGGI AGAMA ISLAM AZ-ZIYARAH</t>
  </si>
  <si>
    <t>JL MASJID AL HUSNA JL TANAH 80</t>
  </si>
  <si>
    <t>[Kegiatan Usaha: PENDIDIKAN, Kategori: P, KBLI: 85321]</t>
  </si>
  <si>
    <t>SEKOLAH TINGGI AGAMA ISLAM AZ-ZIYARAH, JL MASJID AL HUSNA JL TANAH 80, KLENDER, DUREN SAWIT, JAKARTA TIMUR</t>
  </si>
  <si>
    <t>TAMALA JAYA PERKASA PT</t>
  </si>
  <si>
    <t>JALA RAYA BOGOR KM 19</t>
  </si>
  <si>
    <t>[Kegiatan Usaha: JASA PENGURUSAN PERIZINAN BAHAN PELEDAK, Kategori: M, KBLI: 69102]</t>
  </si>
  <si>
    <t>TAMALA JAYA PERKASA PT, JALA RAYA BOGOR KM 19, KRAMAT JATI, KRAMAT JATI, JAKARTA TIMUR</t>
  </si>
  <si>
    <t>JL R S SUKANTO</t>
  </si>
  <si>
    <t>PONDOK KOPI</t>
  </si>
  <si>
    <t>[Kegiatan Usaha: PERDAGANGAN ECERAN BAHAN BAKAR KENDARAAN DI SPBU, Kategori: G, KBLI: 47301]</t>
  </si>
  <si>
    <t>SPBU, JL R S SUKANTO, PONDOK KOPI, DUREN SAWIT, JAKARTA TIMUR</t>
  </si>
  <si>
    <t>IVAN JAYA MOTOR &lt;EFENDI&gt;</t>
  </si>
  <si>
    <t>JALAN INSPEKSI KALIMALANG BILLYMON MI BZ KAVLING 30</t>
  </si>
  <si>
    <t>[Kegiatan Usaha: PERDAGANGAN SEPEDA MOTOR KHUSUS SUZUKI, Kategori: G, KBLI: 45401]</t>
  </si>
  <si>
    <t>IVAN JAYA MOTOR &lt;EFENDI&gt;, JALAN INSPEKSI KALIMALANG BILLYMON MI BZ KAVLING 30, PONDOK KELAPA, DUREN SAWIT, JAKARTA TIMUR</t>
  </si>
  <si>
    <t>PUSDIKES &lt;ADHY SUGIHARTO DR&gt;</t>
  </si>
  <si>
    <t>RAYA BOGOR KRAMAT JATI JAKARTA TIMUR JL</t>
  </si>
  <si>
    <t>[Kegiatan Usaha: PELAYANAN KESEHATAN ANGGOTA TNI ATAU UMUM DAN MELAYANI BPJS, Kategori: Q, KBLI: 86101]</t>
  </si>
  <si>
    <t>PUSDIKES &lt;ADHY SUGIHARTO DR&gt;, RAYA BOGOR KRAMAT JATI JAKARTA TIMUR JL, KRAMAT JATI, KRAMAT JATI, JAKARTA TIMUR</t>
  </si>
  <si>
    <t>CIPINANG ELOK ,Unit Pegadaian Syariah</t>
  </si>
  <si>
    <t>JL.CIPINANG ELOK I BLOK J NO.136-137 CIPINANG JAKT</t>
  </si>
  <si>
    <t>CIPINANG</t>
  </si>
  <si>
    <t>CIPINANG ELOK ,Unit Pegadaian Syariah, JL.CIPINANG ELOK I BLOK J NO.136-137 CIPINANG JAKT, CIPINANG, PULO GADUNG, JAKARTA TIMUR</t>
  </si>
  <si>
    <t>SAMUDRA MOTOR(NORMAN)</t>
  </si>
  <si>
    <t>RAYA CIPAYUNG JL</t>
  </si>
  <si>
    <t>SAMUDRA MOTOR(NORMAN), RAYA CIPAYUNG JL, CIPAYUNG, CIPAYUNG, JAKARTA TIMUR</t>
  </si>
  <si>
    <t>PT. Jasamarga Properti</t>
  </si>
  <si>
    <t>Plaza Tol Taman Mini Indonesia Indah, Jl. Jasa Marga</t>
  </si>
  <si>
    <t>[Kegiatan Usaha: Pembangunan, Perdagangandan Jasa Terkait Properti, Kategori: F, KBLI: 42101] [Kegiatan Usaha: Kantor pusat, Kategori: M, KBLI: 70100]</t>
  </si>
  <si>
    <t>PT. Jasamarga Properti, Plaza Tol Taman Mini Indonesia Indah, Jl. Jasa Marga, DUKUH, KRAMAT JATI, JAKARTA TIMUR</t>
  </si>
  <si>
    <t>FIBRITE FIBREGLASS, PT</t>
  </si>
  <si>
    <t>JL. TANJUNG SANYANG NO.5-6 RT 004/08</t>
  </si>
  <si>
    <t>[Kegiatan Usaha: INDUSTRI PERALATAN, PERLENGKAPAN DAN BAGIAN KAPAL, Kategori: C, KBLI: 25999]</t>
  </si>
  <si>
    <t>FIBRITE FIBREGLASS, PT, JL. TANJUNG SANYANG NO.5-6 RT 004/08, CAWANG, KRAMAT JATI, JAKARTA TIMUR</t>
  </si>
  <si>
    <t>ALUN INDAH PT.</t>
  </si>
  <si>
    <t>JL P KOMARUDIN</t>
  </si>
  <si>
    <t>[Kegiatan Usaha: PERDAGANGAN BESAR UNIT TRUK DAN SPAREPART, Kategori: G, KBLI: 45401]</t>
  </si>
  <si>
    <t>ALUN INDAH PT., JL P KOMARUDIN, CAKUNG BARAT, CAKUNG, JAKARTA TIMUR</t>
  </si>
  <si>
    <t>EXPEDISI 366 CV &lt;JESRON&gt;</t>
  </si>
  <si>
    <t>JL MALAKA RAYA</t>
  </si>
  <si>
    <t>MUNJUL</t>
  </si>
  <si>
    <t>[Kegiatan Usaha: MENERIMA BARANG YANG AKAN DI KIRIM , DITIMBANG , TUJUAN PENGIRIMAN , LANJUT PENGIRIMAN, Kategori: H, KBLI: 52292]</t>
  </si>
  <si>
    <t>EXPEDISI 366 CV &lt;JESRON&gt;, JL MALAKA RAYA, MUNJUL, CIPAYUNG, JAKARTA TIMUR</t>
  </si>
  <si>
    <t>Bancaassurance BNI Life, Kantor Cabang Jakarta LXIII</t>
  </si>
  <si>
    <t>Jl. Raya Bogor Km. 28 No. 36 Gandaria, Jakarta Timur</t>
  </si>
  <si>
    <t>PEKAYON</t>
  </si>
  <si>
    <t>PASAR REBO</t>
  </si>
  <si>
    <t>Bancaassurance BNI Life, Kantor Cabang Jakarta LXIII, Jl. Raya Bogor Km. 28 No. 36 Gandaria, Jakarta Timur, PEKAYON, PASAR REBO, JAKARTA TIMUR</t>
  </si>
  <si>
    <t>ZIKRUL HAKIM PT</t>
  </si>
  <si>
    <t>WARU NO 20 RAWAMANGUN JL</t>
  </si>
  <si>
    <t>[Kegiatan Usaha: PENERBIT BUKU, Kategori: J, KBLI: 58110]</t>
  </si>
  <si>
    <t>ZIKRUL HAKIM PT, WARU NO 20 RAWAMANGUN JL, RAWAMANGUN, PULO GADUNG, JAKARTA TIMUR</t>
  </si>
  <si>
    <t>PT. Wahana Wirawan</t>
  </si>
  <si>
    <t>Jl M.T. Haryono Kav. 10, Jakarta Timur 13330</t>
  </si>
  <si>
    <t>[Kegiatan Usaha: Dealership (penjualan), Kategori: G, KBLI: 45103] [Kegiatan Usaha: Perdagangan, reparasi, dan perawatan sepeda motor dan perdagangan suku cadang dan aksesorinya, Kategori: G, KBLI: 45401]</t>
  </si>
  <si>
    <t>PT. Wahana Wirawan, Jl M.T. Haryono Kav. 10, Jakarta Timur 13330, BIDARA CINA, JATINEGARA, JAKARTA TIMUR</t>
  </si>
  <si>
    <t>PT. Wangsa Indra Permana</t>
  </si>
  <si>
    <t>Audi Center MT. Haryono Jl. MT. Haryono Kav. 11 Jatinegara Jakarta Timur</t>
  </si>
  <si>
    <t>[Kegiatan Usaha: Perdagangan Besar, Kategori: G, KBLI: 46900] [Kegiatan Usaha: Perdagangan, reparasi, dan perawatan sepeda motor dan perdagangan suku cadang dan aksesorinya, Kategori: G, KBLI: 45401]</t>
  </si>
  <si>
    <t>PT. Wangsa Indra Permana, Audi Center MT. Haryono Jl. MT. Haryono Kav. 11 Jatinegara Jakarta Timur, BIDARA CINA, JATINEGARA, JAKARTA TIMUR</t>
  </si>
  <si>
    <t>DESANO PUTRA PERKASA, PT</t>
  </si>
  <si>
    <t>JL. KAYU MANIS NO. 99</t>
  </si>
  <si>
    <t>BALE KAMBANG</t>
  </si>
  <si>
    <t>[Kegiatan Usaha: ALAT TULIS KANTOR, BARANG CETAKAN, JASA PERIKLANAN, Kategori: G, KBLI: 46421]</t>
  </si>
  <si>
    <t>DESANO PUTRA PERKASA, PT, JL. KAYU MANIS NO. 99, BALE KAMBANG, KRAMAT JATI, JAKARTA TIMUR</t>
  </si>
  <si>
    <t>KANTOR AC</t>
  </si>
  <si>
    <t>JALAN CIPINANG INDAH</t>
  </si>
  <si>
    <t>[Kegiatan Usaha: PERDAGANGAN BARANG ELEKTRONIK, Kategori: S, KBLI: 95210]</t>
  </si>
  <si>
    <t>KANTOR AC, JALAN CIPINANG INDAH, PONDOK BAMBU, DUREN SAWIT, JAKARTA TIMUR</t>
  </si>
  <si>
    <t>POM BENSIN</t>
  </si>
  <si>
    <t>RAYA BINTARA JALAN</t>
  </si>
  <si>
    <t>[Kegiatan Usaha: MENJUAL BENSIN ECERAN, Kategori: G, KBLI: 47301]</t>
  </si>
  <si>
    <t>POM BENSIN, RAYA BINTARA JALAN, PONDOK KOPI, DUREN SAWIT, JAKARTA TIMUR</t>
  </si>
  <si>
    <t>BENGKEL ARIGAMIKA &lt;KUSWADI&gt;</t>
  </si>
  <si>
    <t>JALAN</t>
  </si>
  <si>
    <t>[Kegiatan Usaha: REPARASI DAN PERAWATAN MOBIL, Kategori: G, KBLI: 45201]</t>
  </si>
  <si>
    <t>BENGKEL ARIGAMIKA &lt;KUSWADI&gt;, JALAN, BIDARA CINA, JATINEGARA, JAKARTA TIMUR</t>
  </si>
  <si>
    <t>PERSEWAAN KAMAR MARIBUN</t>
  </si>
  <si>
    <t>JALAN PERUMAHAN ERAMAS 2000</t>
  </si>
  <si>
    <t>PERSEWAAN KAMAR MARIBUN, JALAN PERUMAHAN ERAMAS 2000, PULO GEBANG, CAKUNG, JAKARTA TIMUR</t>
  </si>
  <si>
    <t>SPBU PERTAMINA &lt;MARYATI&gt;</t>
  </si>
  <si>
    <t>JALAN RAYA PONDOK GEDE</t>
  </si>
  <si>
    <t>[Kegiatan Usaha: -, Kategori: G, KBLI: 47301]</t>
  </si>
  <si>
    <t>SPBU PERTAMINA &lt;MARYATI&gt;, JALAN RAYA PONDOK GEDE, LUBANG BUAYA, CIPAYUNG, JAKARTA TIMUR</t>
  </si>
  <si>
    <t>MTS UMDATUR BASHIKHIEN</t>
  </si>
  <si>
    <t>TIPAR CAKUNG JALAN</t>
  </si>
  <si>
    <t>[Kegiatan Usaha: PENDIDIKAN MENENGAH TINGKAT PERTAMA/MADRASAH SANAWIYAH, Kategori: P, KBLI: 85122]</t>
  </si>
  <si>
    <t>MTS UMDATUR BASHIKHIEN, TIPAR CAKUNG JALAN, CAKUNG BARAT, CAKUNG, JAKARTA TIMUR</t>
  </si>
  <si>
    <t>YACULT</t>
  </si>
  <si>
    <t>TB SIMATUPANG JALAN NO 57 LANTAI 7</t>
  </si>
  <si>
    <t>GEDONG</t>
  </si>
  <si>
    <t>[Kegiatan Usaha: PRODUKSI MINUMAN KESEHATAN, Kategori: C, KBLI: 11090]</t>
  </si>
  <si>
    <t>YACULT, TB SIMATUPANG JALAN NO 57 LANTAI 7, GEDONG, PASAR REBO, JAKARTA TIMUR</t>
  </si>
  <si>
    <t>NINDYA KARYA PT</t>
  </si>
  <si>
    <t>JL MADRASAH II NO 3</t>
  </si>
  <si>
    <t>CIPINANG CEMPEDAK</t>
  </si>
  <si>
    <t>NINDYA KARYA PT, JL MADRASAH II NO 3, CIPINANG CEMPEDAK, JATINEGARA, JAKARTA TIMUR</t>
  </si>
  <si>
    <t>BANK BNI, TBK</t>
  </si>
  <si>
    <t>JL MAYJEN SUTOYO NO 2 CAWANG JAKARTA TIMUR</t>
  </si>
  <si>
    <t>BANK BNI, TBK, JL MAYJEN SUTOYO NO 2 CAWANG JAKARTA TIMUR, CAWANG, KRAMAT JATI, JAKARTA TIMUR</t>
  </si>
  <si>
    <t>MULTI COMUNICATION PT &lt;HENDRA&gt;</t>
  </si>
  <si>
    <t>JALAN WISMA JAYA</t>
  </si>
  <si>
    <t>[Kegiatan Usaha: PEMASANGAN MEDIA LUAR RUANG, Kategori: M, KBLI: 73100]</t>
  </si>
  <si>
    <t>MULTI COMUNICATION PT &lt;HENDRA&gt;, JALAN WISMA JAYA, RAWAMANGUN, PULO GADUNG, JAKARTA TIMUR</t>
  </si>
  <si>
    <t>BSI</t>
  </si>
  <si>
    <t>[Kegiatan Usaha: -, Kategori: P, KBLI: 85322]</t>
  </si>
  <si>
    <t>BSI, JLN DEWI SARTIKA, CAWANG, KRAMAT JATI, JAKARTA TIMUR</t>
  </si>
  <si>
    <t>DANA PENSIUN BANK OF AMERIKA</t>
  </si>
  <si>
    <t>JL.SUDIRMAN,JENDRAL GEDUNG BURSA EFEK NO. 52-53 NO 52-53, SENAYAN</t>
  </si>
  <si>
    <t>DANA PENSIUN BANK OF AMERIKA, JL.SUDIRMAN,JENDRAL GEDUNG BURSA EFEK NO. 52-53 NO 52-53, SENAYAN, SENAYAN, KEBAYORAN BARU, JAKARTA SELATAN</t>
  </si>
  <si>
    <t>TRANS VISION</t>
  </si>
  <si>
    <t>KAPTEN TENDEAN</t>
  </si>
  <si>
    <t>[Kegiatan Usaha: JASA PENYIARAN BERLANGGANAN, Kategori: J, KBLI: 60202]</t>
  </si>
  <si>
    <t>TRANS VISION, KAPTEN TENDEAN, KUNINGAN BARAT, MAMPANG PRAPATAN, JAKARTA SELATAN</t>
  </si>
  <si>
    <t>MAGENDRA SHATRA PRATAMA</t>
  </si>
  <si>
    <t>MAGENDRA SHATRA PRATAMA, JL KH ABDULLAH SYAFEI, BUKIT DURI, TEBET, JAKARTA SELATAN</t>
  </si>
  <si>
    <t>VISUAL INSIDE</t>
  </si>
  <si>
    <t>JL WIJAYA II/ WIJAYA GRAND CENTRE BLOK G-15</t>
  </si>
  <si>
    <t>VISUAL INSIDE, JL WIJAYA II/ WIJAYA GRAND CENTRE BLOK G-15, PULO, KEBAYORAN BARU, JAKARTA SELATAN</t>
  </si>
  <si>
    <t>JUST SHOP JAYA</t>
  </si>
  <si>
    <t>MAL KOTA KASABLANKA LG-83 JL. CASABLANCA KAV.88, MENTENG DALAM</t>
  </si>
  <si>
    <t>JUST SHOP JAYA, MAL KOTA KASABLANKA LG-83 JL. CASABLANCA KAV.88, MENTENG DALAM, MENTENG DALAM, TEBET, JAKARTA SELATAN</t>
  </si>
  <si>
    <t>TIGA INSAN SEJAHTERA</t>
  </si>
  <si>
    <t>KOMP.DWIJAYA PLAZA NO.3 A RT.003/RW.015, GANDARIA UTARA</t>
  </si>
  <si>
    <t>TIGA INSAN SEJAHTERA, KOMP.DWIJAYA PLAZA NO.3 A RT.003/RW.015, GANDARIA UTARA, GANDARIA UTARA, KEBAYORAN BARU, JAKARTA SELATAN</t>
  </si>
  <si>
    <t>PERSEKUTUAN PERDATA KANTOR AKUNTAN PUBLIK DONY DAN RAMLI KAP</t>
  </si>
  <si>
    <t>BELTWAY OFFICE PARK, TOWER B LANTAI 5 UNIT 563, LETJEN T.B. SIMATUPANG</t>
  </si>
  <si>
    <t>PERSEKUTUAN PERDATA KANTOR AKUNTAN PUBLIK DONY DAN RAMLI KAP, BELTWAY OFFICE PARK, TOWER B LANTAI 5 UNIT 563, LETJEN T.B. SIMATUPANG, PASAR MINGGU, PASAR MINGGU, JAKARTA SELATAN</t>
  </si>
  <si>
    <t>DOF MARITIM RAYA</t>
  </si>
  <si>
    <t>[Kegiatan Usaha: -, Kategori: B, KBLI: 09900]</t>
  </si>
  <si>
    <t>DOF MARITIM RAYA, JL KEMANG UTARA IX, DUREN TIGA, PANCORAN, JAKARTA SELATAN</t>
  </si>
  <si>
    <t>INDODIA RESOURCES</t>
  </si>
  <si>
    <t>KOMPLEK RUKAN PERMATA SENAYAN JL TENTARA PELAJAR</t>
  </si>
  <si>
    <t>INDODIA RESOURCES, KOMPLEK RUKAN PERMATA SENAYAN JL TENTARA PELAJAR, GROGOL UTARA, KEBAYORAN LAMA, JAKARTA SELATAN</t>
  </si>
  <si>
    <t>TPSC ENGINEERING INDONESIA</t>
  </si>
  <si>
    <t>GEDUNG SATRIO TOWER LT.13 JL PROF. DR. SATRIO KAV C4</t>
  </si>
  <si>
    <t>TPSC ENGINEERING INDONESIA, GEDUNG SATRIO TOWER LT.13 JL PROF. DR. SATRIO KAV C4, KUNINGAN TIMUR, SETIA BUDI, JAKARTA SELATAN</t>
  </si>
  <si>
    <t>YES KANDO</t>
  </si>
  <si>
    <t>JL. RAYA KEBAYORAN LAMA 16 G</t>
  </si>
  <si>
    <t>YES KANDO, JL. RAYA KEBAYORAN LAMA 16 G, GROGOL UTARA, KEBAYORAN LAMA, JAKARTA SELATAN</t>
  </si>
  <si>
    <t>PT. Trimurti Sumbertama</t>
  </si>
  <si>
    <t>Menara Imperum Lt 33, Suite A-D Metropolitan Kuningan Superblok Kav No 1, Jl H.R Rasuna Said</t>
  </si>
  <si>
    <t>Alih Usaha</t>
  </si>
  <si>
    <t>[Kegiatan Usaha: Perdagangan Ekspor Impor, Kategori: G, KBLI: -] [Kegiatan Usaha: Pergudangan, Kategori: H, KBLI: 52296] [Kegiatan Usaha: Kantor Pusat, Kategori: M, KBLI: 70100]</t>
  </si>
  <si>
    <t>PT. Trimurti Sumbertama, Menara Imperum Lt 33, Suite A-D Metropolitan Kuningan Superblok Kav No 1, Jl H.R Rasuna Said, KUNINGAN TIMUR, SETIA BUDI, JAKARTA SELATAN</t>
  </si>
  <si>
    <t>PT. Johor Panca Agro</t>
  </si>
  <si>
    <t>[Kegiatan Usaha: Kantor Pusat, Kategori: M, KBLI: 70100] [Kegiatan Usaha: Jasa Perdagangan Besar, Kategori: N, KBLI: -] [Kegiatan Usaha: Penyewaan Ruang Perkantoran, Kategori: L, KBLI: -]</t>
  </si>
  <si>
    <t>PT. Johor Panca Agro, Menara Imperum Lt 33, Suite A-D Metropolitan Kuningan Superblok Kav No 1, Jl H.R Rasuna Said, KUNINGAN TIMUR, SETIA BUDI, JAKARTA SELATAN</t>
  </si>
  <si>
    <t>PENJUAL SAYURAN</t>
  </si>
  <si>
    <t>MENTENG PULO NO 28</t>
  </si>
  <si>
    <t>[Kegiatan Usaha: -, Kategori: G, KBLI: 47213] [Kegiatan Usaha: PERDAGANGAN AIR ISI ULANG, Kategori: G, KBLI: 47222]</t>
  </si>
  <si>
    <t>PENJUAL SAYURAN, MENTENG PULO NO 28, MENTENG ATAS, SETIA BUDI, JAKARTA SELATAN</t>
  </si>
  <si>
    <t>Warung jajan &lt;Witri&gt;, KERANG HIJAU &lt;WARKI&gt;</t>
  </si>
  <si>
    <t>Jl. Kalibaru Timur 7</t>
  </si>
  <si>
    <t>KALI BARU</t>
  </si>
  <si>
    <t>[Kegiatan Usaha: -, Kategori: C, KBLI: 10299] [Kegiatan Usaha: Warung jajanan, Kategori: G, KBLI: 47249]</t>
  </si>
  <si>
    <t>Warung jajan &lt;Witri&gt;, KERANG HIJAU &lt;WARKI&gt;, Jl. Kalibaru Timur 7, KALI BARU, CILINCING, JAKARTA UTARA</t>
  </si>
  <si>
    <t>WARUNG KOPI &lt;KARTEM&gt;, KERANG REBUS &lt;BASRI&gt;</t>
  </si>
  <si>
    <t>[Kegiatan Usaha: -, Kategori: C, KBLI: 10299] [Kegiatan Usaha: WARUNG KOPI, Kategori: I, KBLI: 56304]</t>
  </si>
  <si>
    <t>WARUNG KOPI &lt;KARTEM&gt;, KERANG REBUS &lt;BASRI&gt;, Jl. Kalibaru Timur 7, KALI BARU, CILINCING, JAKARTA UTARA</t>
  </si>
  <si>
    <t>BAKTI MAJU KARYA PUTRI, PT</t>
  </si>
  <si>
    <t>KOMPLEK RUKAN INKOPAU BLOK A NO.55 LT.3B JL. SULTAN HAMENGKUBUWONO IX KM.25 KEL. UJUNG M</t>
  </si>
  <si>
    <t>[Kegiatan Usaha: Pekerjaan Konstruksi, Kategori: F, KBLI: 41019] [Kegiatan Usaha: SUPPLIER ALAT ALAT FARMASI/ LABORATORIUM , Kategori: G, KBLI: 47725]</t>
  </si>
  <si>
    <t>BAKTI MAJU KARYA PUTRI, PT, KOMPLEK RUKAN INKOPAU BLOK A NO.55 LT.3B JL. SULTAN HAMENGKUBUWONO IX KM.25 KEL. UJUNG M, , ,</t>
  </si>
  <si>
    <t>PT Modern Asia Hotel</t>
  </si>
  <si>
    <t>Jakarta Timur</t>
  </si>
  <si>
    <t>Belum Berproduksi</t>
  </si>
  <si>
    <t>[Kegiatan Usaha: Perhotelan, Kategori: I, KBLI: -]</t>
  </si>
  <si>
    <t>PT Modern Asia Hotel, Jakarta Timur, , ,</t>
  </si>
  <si>
    <t>PT Pesona Agung Lestari</t>
  </si>
  <si>
    <t>[Kegiatan Usaha: -, Kategori: F, KBLI: -]</t>
  </si>
  <si>
    <t>PT Pesona Agung Lestari, Jakarta, , ,</t>
  </si>
  <si>
    <t>PT. Bosowa Tambang Indonesia</t>
  </si>
  <si>
    <t>Sulawesi Selatan</t>
  </si>
  <si>
    <t>[Kegiatan Usaha: Pertambangan bauksit, Kategori: B, KBLI: 07293] [Kegiatan Usaha: Pertambangan pasir silika/kwarsa, Kategori: B, KBLI: 08104] [Kegiatan Usaha: Pertambangan batu pecah, Kategori: B, KBLI: 08101]</t>
  </si>
  <si>
    <t>PT. Bosowa Tambang Indonesia, Sulawesi Selatan, KUNINGAN TIMUR, SETIA BUDI, JAKARTA SELATAN</t>
  </si>
  <si>
    <t>PT. Tani Andalas Sejahtera</t>
  </si>
  <si>
    <t>Jakarta, Indonesia</t>
  </si>
  <si>
    <t>[Kegiatan Usaha: Perkebunan kelapa sawit, Kategori: A, KBLI: 01262]</t>
  </si>
  <si>
    <t>PT. Tani Andalas Sejahtera, Jakarta, Indonesia, , ,</t>
  </si>
  <si>
    <t>PT. Inti Kemitraan Perdana</t>
  </si>
  <si>
    <t>Kompleks Rasuna Epicentrum. Bakrie Tower, 18th Floor, Jl. H.R. Rasuna Said</t>
  </si>
  <si>
    <t>[Kegiatan Usaha: Perkebunan Karet, Kategori: A, KBLI: 01291]</t>
  </si>
  <si>
    <t>PT. Inti Kemitraan Perdana, Kompleks Rasuna Epicentrum. Bakrie Tower, 18th Floor, Jl. H.R. Rasuna Said, KARET KUNINGAN, SETIA BUDI, JAKARTA SELATAN</t>
  </si>
  <si>
    <t>MILENIUM VISITAMA FILM ,PT</t>
  </si>
  <si>
    <t>JALAN GUNUNG SAHARI XII RAYA NO. 01 BLOK A 6-7 RT 16 RW 3 10720</t>
  </si>
  <si>
    <t>GUNUNG SAHARI UTARA</t>
  </si>
  <si>
    <t>MILENIUM VISITAMA FILM ,PT, JALAN GUNUNG SAHARI XII RAYA NO. 01 BLOK A 6-7 RT 16 RW 3 10720, GUNUNG SAHARI UTARA, SAWAH BESAR, JAKARTA PUSAT</t>
  </si>
  <si>
    <t>KFC</t>
  </si>
  <si>
    <t>KFC, NULL, KEBON SIRIH, MENTENG, JAKARTA PUSAT</t>
  </si>
  <si>
    <t>Restoran Sulaiman</t>
  </si>
  <si>
    <t>[Kegiatan Usaha: Penyedia Makqnan dqn Minuman, Kategori: I, KBLI: 56101]</t>
  </si>
  <si>
    <t>Restoran Sulaiman, NULL, KEBON KELAPA, GAMBIR, JAKARTA PUSAT</t>
  </si>
  <si>
    <t>WARUNG TEKO</t>
  </si>
  <si>
    <t>WARUNG TEKO, NULL, GUNUNG SAHARI SELATAN, KEMAYORAN, JAKARTA PUSAT</t>
  </si>
  <si>
    <t>PT Agropratama Subur Lestari</t>
  </si>
  <si>
    <t>WISMA BARITO PACIFIC TOWER-B LT 6 Jalan S.PARMAN KAV. NO. -62 63</t>
  </si>
  <si>
    <t>[Kegiatan Usaha: Perkebunan, Kategori: A, KBLI: 01262]</t>
  </si>
  <si>
    <t>PT Agropratama Subur Lestari, WISMA BARITO PACIFIC TOWER-B LT 6 Jalan S.PARMAN KAV. NO. -62 63, SLIPI, PALMERAH, JAKARTA BARAT</t>
  </si>
  <si>
    <t>PT Barito Wahana Lestari</t>
  </si>
  <si>
    <t>PT Barito Wahana Lestari, WISMA BARITO PACIFIC TOWER-B LT 6 Jalan S.PARMAN KAV. NO. -62 63, SLIPI, PALMERAH, JAKARTA BARAT</t>
  </si>
  <si>
    <t>PT Cahaya Republika</t>
  </si>
  <si>
    <t>jakarta indonesia</t>
  </si>
  <si>
    <t>[Kegiatan Usaha: Percetakan dan perdagangan umum, Kategori: J, KBLI: 58110]</t>
  </si>
  <si>
    <t>PT Cahaya Republika, jakarta indonesia, , ,</t>
  </si>
  <si>
    <t>PT Wahanaguna Margapratama</t>
  </si>
  <si>
    <t>PT Wahanaguna Margapratama, WISMA BARITO PACIFIC TOWER-B LT 6 Jalan S.PARMAN KAV. NO. -62 63, SLIPI, PALMERAH, JAKARTA BARAT</t>
  </si>
  <si>
    <t>PT Barito Kencanamahardika</t>
  </si>
  <si>
    <t>[Kegiatan Usaha: Pengusahaan hutan, Kategori: A, KBLI: 0211 ] [Kegiatan Usaha: industri pengolahan kayu, Kategori: A, KBLI: 02201]</t>
  </si>
  <si>
    <t>PT Barito Kencanamahardika, WISMA BARITO PACIFIC TOWER-B LT 6 Jalan S.PARMAN KAV. NO. -62 63, SLIPI, PALMERAH, JAKARTA BARAT</t>
  </si>
  <si>
    <t>Kurnia Subur Permai, PT</t>
  </si>
  <si>
    <t>Cibubur</t>
  </si>
  <si>
    <t>Kurnia Subur Permai, PT, Cibubur, , ,</t>
  </si>
  <si>
    <t>PT Graha Tunas Selaras</t>
  </si>
  <si>
    <t>PT Graha Tunas Selaras, Jakarta, , ,</t>
  </si>
  <si>
    <t>Pelabuhan Bukit Prima PT</t>
  </si>
  <si>
    <t>[Kegiatan Usaha: Transportasi dan pelayanan jasa, Kategori: H, KBLI: 52221]</t>
  </si>
  <si>
    <t>Pelabuhan Bukit Prima PT, Jakarta, , ,</t>
  </si>
  <si>
    <t>PT Mitra Hartono Sejati</t>
  </si>
  <si>
    <t>UNI Plaza Building 2nd Fl Stock Exchange, Jl. Let Jend MT. Haryono No. A-1</t>
  </si>
  <si>
    <t>[Kegiatan Usaha: shipping, Kategori: H, KBLI: 50141]</t>
  </si>
  <si>
    <t>PT Mitra Hartono Sejati, UNI Plaza Building 2nd Fl Stock Exchange, Jl. Let Jend MT. Haryono No. A-1, KUNINGAN TIMUR, SETIA BUDI, JAKARTA SELATAN</t>
  </si>
  <si>
    <t>PT. Karya Mitra Indorama (Formerly PT. Medika Mitra Indorama)</t>
  </si>
  <si>
    <t>Gedung Cito Lt. III, Jl. Bekasi 1/15 A</t>
  </si>
  <si>
    <t>RAWA BUNGA</t>
  </si>
  <si>
    <t>[Kegiatan Usaha: Klinik medis, Kategori: Q, KBLI: 86104]</t>
  </si>
  <si>
    <t>PT. Karya Mitra Indorama (Formerly PT. Medika Mitra Indorama), Gedung Cito Lt. III, Jl. Bekasi 1/15 A, RAWA BUNGA, JATINEGARA, JAKARTA TIMUR</t>
  </si>
  <si>
    <t>Samudra Harum Buana</t>
  </si>
  <si>
    <t>Jalan TSS No 97 RT 001 RW 004</t>
  </si>
  <si>
    <t>DURI UTARA</t>
  </si>
  <si>
    <t>Samudra Harum Buana, Jalan TSS No 97 RT 001 RW 004, DURI UTARA, TAMBORA, JAKARTA BARAT</t>
  </si>
  <si>
    <t>RF MUSIK</t>
  </si>
  <si>
    <t>Jl H KANCIL</t>
  </si>
  <si>
    <t>[Kegiatan Usaha: SEWA SOUNDS SYSTEM, Kategori: N, KBLI: 77319]</t>
  </si>
  <si>
    <t>RF MUSIK, Jl H KANCIL, KEBON JERUK, KEBON JERUK, JAKARTA BARAT</t>
  </si>
  <si>
    <t>BYWI futsal</t>
  </si>
  <si>
    <t>JL Meruya Selatan no 111</t>
  </si>
  <si>
    <t>[Kegiatan Usaha: Jasa olahraga futsal, Kategori: R, KBLI: 90012]</t>
  </si>
  <si>
    <t>BYWI futsal, JL Meruya Selatan no 111, KEBON JERUK, KEBON JERUK, JAKARTA BARAT</t>
  </si>
  <si>
    <t>PT DEKA ADHINUSA</t>
  </si>
  <si>
    <t>JL JOGLO RAYA NO 27RT3 RW1</t>
  </si>
  <si>
    <t>[Kegiatan Usaha: KOMPA INDUSTRI, Kategori: C, KBLI: 23956]</t>
  </si>
  <si>
    <t>PT DEKA ADHINUSA, JL JOGLO RAYA NO 27RT3 RW1, KEBON JERUK, KEBON JERUK, JAKARTA BARAT</t>
  </si>
  <si>
    <t>PT. NUSANTARA SEJAHTERA BIOSKOP XXI</t>
  </si>
  <si>
    <t>LIPO MALL PURI</t>
  </si>
  <si>
    <t>KELAPA DUA</t>
  </si>
  <si>
    <t>[Kegiatan Usaha: PEMUTARAN FILM, Kategori: R, KBLI: 93299]</t>
  </si>
  <si>
    <t>PT. NUSANTARA SEJAHTERA BIOSKOP XXI, LIPO MALL PURI, KELAPA DUA, KEBON JERUK, JAKARTA BARAT</t>
  </si>
  <si>
    <t>BINATU COIN (laundry coin)</t>
  </si>
  <si>
    <t>Ruko malibu blok J No36</t>
  </si>
  <si>
    <t>SUKABUMI SELATAN</t>
  </si>
  <si>
    <t>[Kegiatan Usaha: Jasa laundry mencuci pakaian, Kategori: S, KBLI: 96200]</t>
  </si>
  <si>
    <t>BINATU COIN (laundry coin), Ruko malibu blok J No36, SUKABUMI SELATAN, KEBON JERUK, JAKARTA BARAT</t>
  </si>
  <si>
    <t>SMP Islam Al ihsan</t>
  </si>
  <si>
    <t>Jl masjid al-ihsan blok B2 jalur 20 kav dki</t>
  </si>
  <si>
    <t>[Kegiatan Usaha: jasa pendidikan, Kategori: P, KBLI: 85111]</t>
  </si>
  <si>
    <t>SMP Islam Al ihsan, Jl masjid al-ihsan blok B2 jalur 20 kav dki, KEMBANGAN UTARA, KEMBANGAN, JAKARTA BARAT</t>
  </si>
  <si>
    <t>KONFEKSI BATIK DIAN KEMBAR</t>
  </si>
  <si>
    <t>JL RAYA KEBUN JERUK Gg SAMUDERA NO 12</t>
  </si>
  <si>
    <t>[Kegiatan Usaha: KONVEKSI BAJU BATIK, Kategori: C, KBLI: 14111]</t>
  </si>
  <si>
    <t>KONFEKSI BATIK DIAN KEMBAR, JL RAYA KEBUN JERUK Gg SAMUDERA NO 12, KEMBANGAN SELATAN, KEMBANGAN, JAKARTA BARAT</t>
  </si>
  <si>
    <t>ARDINA JAYA</t>
  </si>
  <si>
    <t>JL KEMBANGAN SELATAN</t>
  </si>
  <si>
    <t>[Kegiatan Usaha: Membuat furniture lemari meja kusen, Kategori: C, KBLI: 31001]</t>
  </si>
  <si>
    <t>ARDINA JAYA, JL KEMBANGAN SELATAN, KEMBANGAN SELATAN, KEMBANGAN, JAKARTA BARAT</t>
  </si>
  <si>
    <t>PT. HARIMAS PRIMA</t>
  </si>
  <si>
    <t>JL POS PENGUMBEN NO. 1 RUKO PERMATA BOULEVARD BLOK CF</t>
  </si>
  <si>
    <t>[Kegiatan Usaha: PENJUALAN BOTOL VIFAF, Kategori: G, KBLI: -]</t>
  </si>
  <si>
    <t>PT. HARIMAS PRIMA, JL POS PENGUMBEN NO. 1 RUKO PERMATA BOULEVARD BLOK CF, , ,</t>
  </si>
  <si>
    <t>PLASTIK KO HAI</t>
  </si>
  <si>
    <t>Pos Polisi</t>
  </si>
  <si>
    <t>KAPUK</t>
  </si>
  <si>
    <t>[Kegiatan Usaha: -, Kategori: C, KBLI: 22299]</t>
  </si>
  <si>
    <t>PLASTIK KO HAI, Pos Polisi, KAPUK, CENGKARENG, JAKARTA BARAT</t>
  </si>
  <si>
    <t>FIBER HAKIM GUNAWAN</t>
  </si>
  <si>
    <t>Jl. Kapuk Raya 14</t>
  </si>
  <si>
    <t>FIBER HAKIM GUNAWAN, Jl. Kapuk Raya 14, KAPUK, CENGKARENG, JAKARTA BARAT</t>
  </si>
  <si>
    <t>RAHMATULLAH</t>
  </si>
  <si>
    <t>RAHMATULLAH, NULL, SUKABUMI SELATAN, KEBON JERUK, JAKARTA BARAT</t>
  </si>
  <si>
    <t>TRI JAYA INDO PERKASA</t>
  </si>
  <si>
    <t>KOMPLEK 45 BLOK A .29 RT: 14 RW: 11 KODEPOS: 11460</t>
  </si>
  <si>
    <t>[Kegiatan Usaha: PENGADAAN PEMBANGKIT LISTRIK, Kategori: D, KBLI: 35111]</t>
  </si>
  <si>
    <t>TRI JAYA INDO PERKASA, KOMPLEK 45 BLOK A .29 RT: 14 RW: 11 KODEPOS: 11460, JELAMBAR BARU, GROGOL PETAMBURAN, JAKARTA BARAT</t>
  </si>
  <si>
    <t>KOPERASI BANK UNIVERSAL</t>
  </si>
  <si>
    <t>Jl. HR. Rasuna Said, Kuningan</t>
  </si>
  <si>
    <t>KOPERASI BANK UNIVERSAL, Jl. HR. Rasuna Said, Kuningan, KARET, SETIA BUDI, JAKARTA SELATAN</t>
  </si>
  <si>
    <t>KOPKAR AUTO 2000</t>
  </si>
  <si>
    <t>Cabang Tebet</t>
  </si>
  <si>
    <t>KOPKAR AUTO 2000, Cabang Tebet, MENTENG DALAM, TEBET, JAKARTA SELATAN</t>
  </si>
  <si>
    <t>Einsteel Baja Industri</t>
  </si>
  <si>
    <t>Werkspace Kota Kasablanka EightyEight, Jalan Casablanca Raya Kav.88,</t>
  </si>
  <si>
    <t>Einsteel Baja Industri, Werkspace Kota Kasablanka EightyEight, Jalan Casablanca Raya Kav.88,, MENTENG DALAM, TEBET, JAKARTA SELATAN</t>
  </si>
  <si>
    <t>DUNKIN DONUTS PANCORAN</t>
  </si>
  <si>
    <t>DUNKIN DONUTS PANCORAN, NULL, TEBET BARAT, TEBET, JAKARTA SELATAN</t>
  </si>
  <si>
    <t>CHATIME ATEALIER</t>
  </si>
  <si>
    <t>CHATIME ATEALIER, NULL, MENTENG DALAM, TEBET, JAKARTA SELATAN</t>
  </si>
  <si>
    <t>KPN PUSAT PENYULUHAN KESEHATAN MASYARAKAT</t>
  </si>
  <si>
    <t>Jl. Pasar Minggu No.17</t>
  </si>
  <si>
    <t>KPN PUSAT PENYULUHAN KESEHATAN MASYARAKAT, Jl. Pasar Minggu No.17, KALIBATA, PANCORAN, JAKARTA SELATAN</t>
  </si>
  <si>
    <t>PT AGLOW CONSULTING</t>
  </si>
  <si>
    <t>Jl. Kebahagiaan No. 56 Jakarta Barat</t>
  </si>
  <si>
    <t>[Kegiatan Usaha: AGEN ASURANSI, Kategori: K, KBLI: 66221]</t>
  </si>
  <si>
    <t>PT AGLOW CONSULTING, Jl. Kebahagiaan No. 56 Jakarta Barat, KRUKUT, TAMAN SARI, JAKARTA BARAT</t>
  </si>
  <si>
    <t>PT BFI Finance Indonesia Tbk</t>
  </si>
  <si>
    <t>Menara Kebon Sirih Lantai 25 Jl. Kebon Sirih 17 - 19 Jakarta</t>
  </si>
  <si>
    <t>[Kegiatan Usaha: -, Kategori: K, KBLI: 64911]</t>
  </si>
  <si>
    <t>PT BFI Finance Indonesia Tbk, Menara Kebon Sirih Lantai 25 Jl. Kebon Sirih 17 - 19 Jakarta, DURI KEPA, KEBON JERUK, JAKARTA BARAT</t>
  </si>
  <si>
    <t>PT GOLDEN ARCHY SAKTI</t>
  </si>
  <si>
    <t>PRIMA CENTER 2 BLOK B2 NO.2 KEDAUNG KALIANGKE, CENGKARENG</t>
  </si>
  <si>
    <t>[Kegiatan Usaha: PERDAGANGAN BESAR DAN ECERAN DISTRIBUTOR SPARE PART MESIN INDUSTRI, Kategori: G, KBLI: -]</t>
  </si>
  <si>
    <t>PT GOLDEN ARCHY SAKTI, PRIMA CENTER 2 BLOK B2 NO.2 KEDAUNG KALIANGKE, CENGKARENG, , ,</t>
  </si>
  <si>
    <t>DUTA SUARA ELEKTRONIK</t>
  </si>
  <si>
    <t>JL KRESEK RAYA NO. 6-10</t>
  </si>
  <si>
    <t>[Kegiatan Usaha: PERDAGANGAN ELEKTRONIK, Kategori: G, KBLI: -]</t>
  </si>
  <si>
    <t>DUTA SUARA ELEKTRONIK, JL KRESEK RAYA NO. 6-10, , ,</t>
  </si>
  <si>
    <t>RADIO PESONA AM</t>
  </si>
  <si>
    <t>ALAS TUA RT 001/04, SEMANAN, KALIDERES</t>
  </si>
  <si>
    <t>[Kegiatan Usaha: RADIO PESONA AM, Kategori: J, KBLI: -]</t>
  </si>
  <si>
    <t>RADIO PESONA AM, ALAS TUA RT 001/04, SEMANAN, KALIDERES, , ,</t>
  </si>
  <si>
    <t>PT DEKA ADI NUSA</t>
  </si>
  <si>
    <t>JL JOGLO RAYA NO. 27 RT 3 RW 01, JOGLO, KEMBANGAN, JAKARTA BARAT</t>
  </si>
  <si>
    <t>[Kegiatan Usaha: INDUSTI PENGOLAHAN PERAKITAN MESIN POMPA, Kategori: C, KBLI: -]</t>
  </si>
  <si>
    <t>PT DEKA ADI NUSA, JL JOGLO RAYA NO. 27 RT 3 RW 01, JOGLO, KEMBANGAN, JAKARTA BARAT, , ,</t>
  </si>
  <si>
    <t>PT HARAPAN JAYA</t>
  </si>
  <si>
    <t>[Kegiatan Usaha: TRANSPORTASI BUS, Kategori: H, KBLI: -]</t>
  </si>
  <si>
    <t>PT HARAPAN JAYA, GROGOL PETAMBURAN, , ,</t>
  </si>
  <si>
    <t>YAYASAN PENDIDIKAN AL AZHAR KEMBANGAN</t>
  </si>
  <si>
    <t>JL H SABA MERUYA UTARA</t>
  </si>
  <si>
    <t>[Kegiatan Usaha: JASA PENDIDIKAN, Kategori: P, KBLI: -]</t>
  </si>
  <si>
    <t>YAYASAN PENDIDIKAN AL AZHAR KEMBANGAN, JL H SABA MERUYA UTARA, , ,</t>
  </si>
  <si>
    <t>SINAR MITRA SEPADAN</t>
  </si>
  <si>
    <t>JL MERUYA ILIR RAYA RUKAN BALMON RESIDENCE SRENGSENG RT 1 RW 3</t>
  </si>
  <si>
    <t>[Kegiatan Usaha: AKTIVITAS KEUANGAN DAN ASURANSI LIESING, Kategori: K, KBLI: -]</t>
  </si>
  <si>
    <t>SINAR MITRA SEPADAN, JL MERUYA ILIR RAYA RUKAN BALMON RESIDENCE SRENGSENG RT 1 RW 3, , ,</t>
  </si>
  <si>
    <t>BINTANG LANGIT MEDIA</t>
  </si>
  <si>
    <t>JL JOGLO RAYA RUKO MEGA</t>
  </si>
  <si>
    <t>[Kegiatan Usaha: JASA INFORMASI MULTIMEDIA, Kategori: J, KBLI: -]</t>
  </si>
  <si>
    <t>BINTANG LANGIT MEDIA, JL JOGLO RAYA RUKO MEGA, , ,</t>
  </si>
  <si>
    <t>HOTELO HOTEL</t>
  </si>
  <si>
    <t>JL MANGGA DUA RAYA NO. 57 RT 2 RW 4, PINANGSIA, TAMAN SARI</t>
  </si>
  <si>
    <t>[Kegiatan Usaha: PENYEDIAAN AKOMODASI DAN PENYEDIAAN MAKAN MINUM, Kategori: I, KBLI: -]</t>
  </si>
  <si>
    <t>HOTELO HOTEL, JL MANGGA DUA RAYA NO. 57 RT 2 RW 4, PINANGSIA, TAMAN SARI, , ,</t>
  </si>
  <si>
    <t>INSUKO</t>
  </si>
  <si>
    <t>JL PALEM LESTARI RUKO PELANGI BLOK E</t>
  </si>
  <si>
    <t>[Kegiatan Usaha: KONTRUKSI BANGUNAN, Kategori: F, KBLI: -]</t>
  </si>
  <si>
    <t>INSUKO, JL PALEM LESTARI RUKO PELANGI BLOK E, , ,</t>
  </si>
  <si>
    <t>KOPRASI ANUGRAH MEGAH MANDIRI</t>
  </si>
  <si>
    <t>JL H SOLEH 3 RW 8, SUKABUMI SELATAN</t>
  </si>
  <si>
    <t>[Kegiatan Usaha: AKTIVITAS KEUANGAN DAN ASURANSI JASA GADAI, Kategori: K, KBLI: -]</t>
  </si>
  <si>
    <t>KOPRASI ANUGRAH MEGAH MANDIRI, JL H SOLEH 3 RW 8, SUKABUMI SELATAN, , ,</t>
  </si>
  <si>
    <t>PT INTI SOFA</t>
  </si>
  <si>
    <t>JL MUSYAWARAH NO. 28, KEBON JERUK JAKARTA BARAT</t>
  </si>
  <si>
    <t>[Kegiatan Usaha: INDUSTRI PENGOLAHAN MEMBUAT SOFA, Kategori: C, KBLI: -]</t>
  </si>
  <si>
    <t>PT INTI SOFA, JL MUSYAWARAH NO. 28, KEBON JERUK JAKARTA BARAT, , ,</t>
  </si>
  <si>
    <t>PT TERANG DUNIA INTERNUSA (BUILD A BIKE)</t>
  </si>
  <si>
    <t>JL ANGGREK NELLI MURNI NO. 114</t>
  </si>
  <si>
    <t>[Kegiatan Usaha: PERDAGANGAN SEPEDA, Kategori: G, KBLI: -]</t>
  </si>
  <si>
    <t>PT TERANG DUNIA INTERNUSA (BUILD A BIKE), JL ANGGREK NELLI MURNI NO. 114, , ,</t>
  </si>
  <si>
    <t>JL H KANCIL RT 1 RW 4 MERUYA UTARA</t>
  </si>
  <si>
    <t>[Kegiatan Usaha: AKTIVITAS PENYEWAAN SOUND SYSTEM, Kategori: N, KBLI: -]</t>
  </si>
  <si>
    <t>RF MUSIK, JL H KANCIL RT 1 RW 4 MERUYA UTARA, , ,</t>
  </si>
  <si>
    <t>PT SATRIA GUNA UTAMA</t>
  </si>
  <si>
    <t>RAWA BELONG RAYA NO.19C RT/RW 001/03</t>
  </si>
  <si>
    <t>PT SATRIA GUNA UTAMA, RAWA BELONG RAYA NO.19C RT/RW 001/03, , ,</t>
  </si>
  <si>
    <t>PT PANDAMAN PUTRA UTAMA</t>
  </si>
  <si>
    <t>JL BUDHI RAYA NO 41 KEMANGGISAN PALMERAH</t>
  </si>
  <si>
    <t>[Kegiatan Usaha: KONTRUKSI ELEKTRICAL, Kategori: F, KBLI: -]</t>
  </si>
  <si>
    <t>PT PANDAMAN PUTRA UTAMA, JL BUDHI RAYA NO 41 KEMANGGISAN PALMERAH, , ,</t>
  </si>
  <si>
    <t>DOLAR INDO MONEY CHANGER</t>
  </si>
  <si>
    <t>JL GAJAH MADA NO 5 RT7/5</t>
  </si>
  <si>
    <t>KEAGUNGAN</t>
  </si>
  <si>
    <t>DOLAR INDO MONEY CHANGER, JL GAJAH MADA NO 5 RT7/5, KEAGUNGAN, TAMAN SARI, JAKARTA BARAT</t>
  </si>
  <si>
    <t>DELTA MUSIC STUDIO</t>
  </si>
  <si>
    <t>JL TANJUNG DUREN UTARA</t>
  </si>
  <si>
    <t>[Kegiatan Usaha: PB GITAR ELEKTRIK,AKUSTIK,DRUM,BIOLA,KEYBOARD, Kategori: G, KBLI: 46496]</t>
  </si>
  <si>
    <t>DELTA MUSIC STUDIO, JL TANJUNG DUREN UTARA, , ,</t>
  </si>
  <si>
    <t>KOPKAR SUPERINTENDING &amp;CO</t>
  </si>
  <si>
    <t>Jl. S. Parman NO. 182</t>
  </si>
  <si>
    <t>JATI PULO</t>
  </si>
  <si>
    <t>KOPKAR SUPERINTENDING &amp;CO, Jl. S. Parman NO. 182, JATI PULO, PALMERAH, JAKARTA BARAT</t>
  </si>
  <si>
    <t>KOPKAR SINAR OFFSET</t>
  </si>
  <si>
    <t>Jl. Penjagalan 170</t>
  </si>
  <si>
    <t>KOPKAR SINAR OFFSET, Jl. Penjagalan 170, PEKOJAN, TAMBORA, JAKARTA BARAT</t>
  </si>
  <si>
    <t>KOPKAR SINAR BENTARA GROUP</t>
  </si>
  <si>
    <t>Jl. Malaka 36B</t>
  </si>
  <si>
    <t>KOPKAR SINAR BENTARA GROUP, Jl. Malaka 36B, ROA MALAKA, TAMBORA, JAKARTA BARAT</t>
  </si>
  <si>
    <t>MARABUNTA</t>
  </si>
  <si>
    <t>MENCENG RAYA</t>
  </si>
  <si>
    <t>[Kegiatan Usaha: KULKAS DAN ELEKTRONIK, Kategori: G, KBLI: 47592]</t>
  </si>
  <si>
    <t>MARABUNTA, MENCENG RAYA, , ,</t>
  </si>
  <si>
    <t>DRONK</t>
  </si>
  <si>
    <t>[Kegiatan Usaha: -, Kategori: I, KBLI: 56302]</t>
  </si>
  <si>
    <t>DRONK, NULL, BANGKA, MAMPANG PRAPATAN, JAKARTA SELATAN</t>
  </si>
  <si>
    <t>PRIMKOPAD KODIM 0504 JAYA</t>
  </si>
  <si>
    <t>Jl. Pakubowono VI32</t>
  </si>
  <si>
    <t>PRIMKOPAD KODIM 0504 JAYA, Jl. Pakubowono VI32, GUNUNG, KEBAYORAN BARU, JAKARTA SELATAN</t>
  </si>
  <si>
    <t>REMPAH DESA</t>
  </si>
  <si>
    <t>REMPAH DESA, NULL, SENAYAN, KEBAYORAN BARU, JAKARTA SELATAN</t>
  </si>
  <si>
    <t>KOP. PEG. WARGA SEKOLAH S.M.E.A. NEGERI III</t>
  </si>
  <si>
    <t>Jl. Prof. Joko Sutono SH No. 2A</t>
  </si>
  <si>
    <t>KOP. PEG. WARGA SEKOLAH S.M.E.A. NEGERI III, Jl. Prof. Joko Sutono SH No. 2A, MELAWAI, KEBAYORAN BARU, JAKARTA SELATAN</t>
  </si>
  <si>
    <t>SMP 250</t>
  </si>
  <si>
    <t>Jakarta Selatan</t>
  </si>
  <si>
    <t>SMP 250, Jakarta Selatan, CIPETE UTARA, KEBAYORAN BARU, JAKARTA SELATAN</t>
  </si>
  <si>
    <t>KOPERASI BHUMIBAKTI</t>
  </si>
  <si>
    <t>JLN. SISINGAMANGARAJA NO 2</t>
  </si>
  <si>
    <t>KOPERASI BHUMIBAKTI, JLN. SISINGAMANGARAJA NO 2, SELONG, KEBAYORAN BARU, JAKARTA SELATAN</t>
  </si>
  <si>
    <t>Overseas Securities</t>
  </si>
  <si>
    <t>Plaza Mandiri Tower, 16th Floor. Jln. Jend. Sudirman Kav. 54 - 55</t>
  </si>
  <si>
    <t>Overseas Securities, Plaza Mandiri Tower, 16th Floor. Jln. Jend. Sudirman Kav. 54 - 55, SENAYAN, KEBAYORAN BARU, JAKARTA SELATAN</t>
  </si>
  <si>
    <t>PONDOK PESANTREN AL MAWADAH</t>
  </si>
  <si>
    <t>JL SADAR RAYA NO 34</t>
  </si>
  <si>
    <t>PONDOK PESANTREN AL MAWADAH, JL SADAR RAYA NO 34, , ,</t>
  </si>
  <si>
    <t>STYRINDO MONO INDONESIA, PT</t>
  </si>
  <si>
    <t>JL. JEND. SUDIRMAN KAV. 10-11 MID PLAZA II BLD LT.11</t>
  </si>
  <si>
    <t>STYRINDO MONO INDONESIA, PT, JL. JEND. SUDIRMAN KAV. 10-11 MID PLAZA II BLD LT.11, , ,</t>
  </si>
  <si>
    <t>PT. PANORAMA TRANSPORTASI, TBK PT. Day Trans</t>
  </si>
  <si>
    <t>Jl. Karet Pasar Baru Barat No.14 D (Depan Sudirman Park) Jakarta Pusat</t>
  </si>
  <si>
    <t>PT. PANORAMA TRANSPORTASI, TBK PT. Day Trans, Jl. Karet Pasar Baru Barat No.14 D (Depan Sudirman Park) Jakarta Pusat, , ,</t>
  </si>
  <si>
    <t>TOKO JND</t>
  </si>
  <si>
    <t>JALAN SIRSAK NO 12A</t>
  </si>
  <si>
    <t>[Kegiatan Usaha: Menjual sayur mayur dan kelontong, Kategori: G, KBLI: 47773]</t>
  </si>
  <si>
    <t>TOKO JND, JALAN SIRSAK NO 12A, CIGANJUR, JAGAKARSA, JAKARTA SELATAN</t>
  </si>
  <si>
    <t>PERBANAS INSTITUTE</t>
  </si>
  <si>
    <t>PERBANAS INSTITUTE, NULL, , ,</t>
  </si>
  <si>
    <t>ENERGY CAHAYA INDUSTRITAMA PT</t>
  </si>
  <si>
    <t>PLAZA MAREIN LT.19 JL. JEND. SUDIRMAN KAV. 76-78</t>
  </si>
  <si>
    <t>[Kegiatan Usaha: PERTAMBANGAN BATUBARA, Kategori: B, KBLI: 05100]</t>
  </si>
  <si>
    <t>ENERGY CAHAYA INDUSTRITAMA PT, PLAZA MAREIN LT.19 JL. JEND. SUDIRMAN KAV. 76-78, SETIA BUDI, SETIA BUDI, JAKARTA SELATAN</t>
  </si>
  <si>
    <t>KOPIN ANGKATAN UDARA</t>
  </si>
  <si>
    <t>Jl. Raya Pasar Minggu No. 32</t>
  </si>
  <si>
    <t>KOPIN ANGKATAN UDARA, Jl. Raya Pasar Minggu No. 32, PANCORAN, PANCORAN, JAKARTA SELATAN</t>
  </si>
  <si>
    <t>SATRANS LOGISTICS SERVICES, PT</t>
  </si>
  <si>
    <t>Gedung Fortune Lt.3 Mampang Prapatan Raya No.96 Tegal Parang-Mampang Prapatan, Jakarta Selatan 12790</t>
  </si>
  <si>
    <t>SATRANS LOGISTICS SERVICES, PT, Gedung Fortune Lt.3 Mampang Prapatan Raya No.96 Tegal Parang-Mampang Prapatan, Jakarta Selatan 12790, DUREN TIGA, PANCORAN, JAKARTA SELATAN</t>
  </si>
  <si>
    <t>PAN ASIA LOGISTICS INDONESIA , PT</t>
  </si>
  <si>
    <t>S. Wijoyo Building Lt.8 Jl. Jend Sudirman 71 Jakarta 12190</t>
  </si>
  <si>
    <t>PAN ASIA LOGISTICS INDONESIA , PT, S. Wijoyo Building Lt.8 Jl. Jend Sudirman 71 Jakarta 12190, SENAYAN, KEBAYORAN BARU, JAKARTA SELATAN</t>
  </si>
  <si>
    <t>PRIMA SEMESTA INTERNUSA.PT</t>
  </si>
  <si>
    <t>Jl. H. Salim I (Hidup Baru) No. 1 Radio Dalam</t>
  </si>
  <si>
    <t>PRIMA SEMESTA INTERNUSA.PT, Jl. H. Salim I (Hidup Baru) No. 1 Radio Dalam, PONDOK PINANG, KEBAYORAN LAMA, JAKARTA SELATAN</t>
  </si>
  <si>
    <t>PT. ODINTA PRONEX</t>
  </si>
  <si>
    <t>Jl. Bendungan Hilir Raya G. II 16</t>
  </si>
  <si>
    <t>PT. ODINTA PRONEX, Jl. Bendungan Hilir Raya G. II 16, SENAYAN, KEBAYORAN BARU, JAKARTA SELATAN</t>
  </si>
  <si>
    <t>AMAN</t>
  </si>
  <si>
    <t>Jl. Plamboyan</t>
  </si>
  <si>
    <t>[Kegiatan Usaha: -, Kategori: C, KBLI: 14120]</t>
  </si>
  <si>
    <t>AMAN, Jl. Plamboyan, CENGKARENG BARAT, CENGKARENG, JAKARTA BARAT</t>
  </si>
  <si>
    <t>BUAH ANGKASA, PT</t>
  </si>
  <si>
    <t>JL. TAMAN SURYA BOULEVARD, RUKO PERMATA TAMAN PALEM BLOK D/9 NO. 3-5 K</t>
  </si>
  <si>
    <t>BUAH ANGKASA, PT, JL. TAMAN SURYA BOULEVARD, RUKO PERMATA TAMAN PALEM BLOK D/9 NO. 3-5 K, , ,</t>
  </si>
  <si>
    <t>PURNAMA WIDJAYA, CV</t>
  </si>
  <si>
    <t>KOMPLEK RUKO SEDAYU SQUARE BLOK C, 26, CENGKARENG BARAT, CENGKARENG,</t>
  </si>
  <si>
    <t>PURNAMA WIDJAYA, CV, KOMPLEK RUKO SEDAYU SQUARE BLOK C, 26, CENGKARENG BARAT, CENGKARENG,, , ,</t>
  </si>
  <si>
    <t>BALAI BIBIT IKAN</t>
  </si>
  <si>
    <t>JL WARUNG GANTUNG</t>
  </si>
  <si>
    <t>BALAI BIBIT IKAN, JL WARUNG GANTUNG, , ,</t>
  </si>
  <si>
    <t>RPTRA MELATI INDAH</t>
  </si>
  <si>
    <t>RT 05 RW 09</t>
  </si>
  <si>
    <t>RPTRA MELATI INDAH, RT 05 RW 09, , ,</t>
  </si>
  <si>
    <t>KOPKAR PERTAMINA TONGKANG</t>
  </si>
  <si>
    <t>Gedung Patra</t>
  </si>
  <si>
    <t>KOPKAR PERTAMINA TONGKANG, Gedung Patra, KUNINGAN TIMUR, SETIA BUDI, JAKARTA SELATAN</t>
  </si>
  <si>
    <t>KOPERASI KOPEGTEL BARATA</t>
  </si>
  <si>
    <t>JL JELJEND S PARMAN KAV 8</t>
  </si>
  <si>
    <t>GROGOL</t>
  </si>
  <si>
    <t>KOPERASI KOPEGTEL BARATA, JL JELJEND S PARMAN KAV 8, GROGOL, GROGOL PETAMBURAN, JAKARTA BARAT</t>
  </si>
  <si>
    <t>KOPKAR ASURANSI D MITRA</t>
  </si>
  <si>
    <t>Jl. Hayam Wuruk No.8</t>
  </si>
  <si>
    <t>KOPKAR ASURANSI D MITRA, Jl. Hayam Wuruk No.8, MANGGA BESAR, TAMAN SARI, JAKARTA BARAT</t>
  </si>
  <si>
    <t>HUMIGARD INDONESIA, PT</t>
  </si>
  <si>
    <t>JL. KEMBANG KENCANA A.2 NO. 2.D RT. 005/RW. 004</t>
  </si>
  <si>
    <t>HUMIGARD INDONESIA, PT, JL. KEMBANG KENCANA A.2 NO. 2.D RT. 005/RW. 004, , ,</t>
  </si>
  <si>
    <t>SAN WEEI, PT</t>
  </si>
  <si>
    <t>JL. MANDALA NO 6 TOMANG</t>
  </si>
  <si>
    <t>SAN WEEI, PT, JL. MANDALA NO 6 TOMANG, , ,</t>
  </si>
  <si>
    <t>KOPPEG KANWIL DEPKOP DKI JAKARTA</t>
  </si>
  <si>
    <t>Jl. Darmawangsa Raya No.18</t>
  </si>
  <si>
    <t>KOPPEG KANWIL DEPKOP DKI JAKARTA, Jl. Darmawangsa Raya No.18, PULO, KEBAYORAN BARU, JAKARTA SELATAN</t>
  </si>
  <si>
    <t>KOPKAR PERUSAHAAN ASPAL NEGARA</t>
  </si>
  <si>
    <t>Jl. Wijaya I63</t>
  </si>
  <si>
    <t>KOPKAR PERUSAHAAN ASPAL NEGARA, Jl. Wijaya I63, PETOGOGAN, KEBAYORAN BARU, JAKARTA SELATAN</t>
  </si>
  <si>
    <t>STEAK HOLY COW</t>
  </si>
  <si>
    <t>STEAK HOLY COW, NULL, BENDUNGAN HILIR, TANAH ABANG, JAKARTA PUSAT</t>
  </si>
  <si>
    <t>KOPERAI AUTO KARYA</t>
  </si>
  <si>
    <t>KOPERAI AUTO KARYA, Jakarta, , ,</t>
  </si>
  <si>
    <t>PRIMER KOPERASI KARTIKA RATATATMA</t>
  </si>
  <si>
    <t>JL. S PARMAN NO 3</t>
  </si>
  <si>
    <t>PRIMER KOPERASI KARTIKA RATATATMA, JL. S PARMAN NO 3, GROGOL, GROGOL PETAMBURAN, JAKARTA BARAT</t>
  </si>
  <si>
    <t>KOPKAR PABRIK PIPA BAJA</t>
  </si>
  <si>
    <t>Jl. Tandean 8</t>
  </si>
  <si>
    <t>KOPKAR PABRIK PIPA BAJA, Jl. Tandean 8, KUNINGAN BARAT, MAMPANG PRAPATAN, JAKARTA SELATAN</t>
  </si>
  <si>
    <t>KOPPAS GLODOK</t>
  </si>
  <si>
    <t>Jl. Pasar Glodok Lt.I5A</t>
  </si>
  <si>
    <t>KOPPAS GLODOK, Jl. Pasar Glodok Lt.I5A, GLODOK, TAMAN SARI, JAKARTA BARAT</t>
  </si>
  <si>
    <t>pt hotel kriyad</t>
  </si>
  <si>
    <t>pt hotel kriyad, NULL, CIPETE UTARA, KEBAYORAN BARU, JAKARTA SELATAN</t>
  </si>
  <si>
    <t>ALINDOJAYA PRATAMA, PT</t>
  </si>
  <si>
    <t>JL. KH.MAS MANSYUR NO.87 A</t>
  </si>
  <si>
    <t>ALINDOJAYA PRATAMA, PT, JL. KH.MAS MANSYUR NO.87 A, , ,</t>
  </si>
  <si>
    <t>KOPPAS INPRES CIPULIR</t>
  </si>
  <si>
    <t>Pasar Impers Cipulir</t>
  </si>
  <si>
    <t>KOPPAS INPRES CIPULIR, Pasar Impers Cipulir, CIPULIR, KEBAYORAN LAMA, JAKARTA SELATAN</t>
  </si>
  <si>
    <t>KOPKARY MAHA PUTRA SAKTI</t>
  </si>
  <si>
    <t>Jl. Raya Bekasi Km.23</t>
  </si>
  <si>
    <t>KOPKARY MAHA PUTRA SAKTI, Jl. Raya Bekasi Km.23, , ,</t>
  </si>
  <si>
    <t>Dede Januardy Lie</t>
  </si>
  <si>
    <t>APT MEDITERANIA G R 1 TWR D-36-HJ</t>
  </si>
  <si>
    <t>Dede Januardy Lie, APT MEDITERANIA G R 1 TWR D-36-HJ, , ,</t>
  </si>
  <si>
    <t>Sarana Nutrisi Sejahtera</t>
  </si>
  <si>
    <t>Wisma SSK (MIKITCHEN) Jl. Daan Mogot KM. 11</t>
  </si>
  <si>
    <t>KEDAUNG KALI ANGKE</t>
  </si>
  <si>
    <t>Sarana Nutrisi Sejahtera, Wisma SSK (MIKITCHEN) Jl. Daan Mogot KM. 11, KEDAUNG KALI ANGKE, CENGKARENG, JAKARTA BARAT</t>
  </si>
  <si>
    <t>KELOMPOK TANI FLAMBOYAN</t>
  </si>
  <si>
    <t>PANCORAN BUNTU 1 RT 002/02</t>
  </si>
  <si>
    <t>KELOMPOK TANI FLAMBOYAN, PANCORAN BUNTU 1 RT 002/02, , ,</t>
  </si>
  <si>
    <t>KOP. DEPARTEMEN P.U</t>
  </si>
  <si>
    <t>Jl. Raden Fatah Keb. Baru</t>
  </si>
  <si>
    <t>KOP. DEPARTEMEN P.U, Jl. Raden Fatah Keb. Baru, SELONG, KEBAYORAN BARU, JAKARTA SELATAN</t>
  </si>
  <si>
    <t>KOPMA ISTN</t>
  </si>
  <si>
    <t>Srengseng Sawah Depok</t>
  </si>
  <si>
    <t>KOPMA ISTN, Srengseng Sawah Depok, SRENGSENG SAWAH, JAGAKARSA, JAKARTA SELATAN</t>
  </si>
  <si>
    <t>Astra International</t>
  </si>
  <si>
    <t>Jl. Raya Lenteng Agung no. 8A</t>
  </si>
  <si>
    <t>Astra International, Jl. Raya Lenteng Agung no. 8A, TANJUNG BARAT, JAGAKARSA, JAKARTA SELATAN</t>
  </si>
  <si>
    <t>PLAYPARQ</t>
  </si>
  <si>
    <t>PLAYPARQ, NULL, , ,</t>
  </si>
  <si>
    <t>POKTAN RW 001</t>
  </si>
  <si>
    <t>JL ASELIH RT 009 RW 001</t>
  </si>
  <si>
    <t>POKTAN RW 001, JL ASELIH RT 009 RW 001, , ,</t>
  </si>
  <si>
    <t>PKK RW 03 KEMUNING</t>
  </si>
  <si>
    <t>JL GREEN GARDEN</t>
  </si>
  <si>
    <t>PKK RW 03 KEMUNING, JL GREEN GARDEN, , ,</t>
  </si>
  <si>
    <t>PRIMKOPAL DEMAKSEL</t>
  </si>
  <si>
    <t>Mabes AL</t>
  </si>
  <si>
    <t>PRIMKOPAL DEMAKSEL, Mabes AL, , ,</t>
  </si>
  <si>
    <t>KSP SEJAHTERA</t>
  </si>
  <si>
    <t>JL RAYA LAPANGAN TEMBAK NO.9A-B</t>
  </si>
  <si>
    <t>KSP SEJAHTERA, JL RAYA LAPANGAN TEMBAK NO.9A-B, CIBUBUR, CIRACAS, JAKARTA TIMUR</t>
  </si>
  <si>
    <t>KOPPAS DUSUN</t>
  </si>
  <si>
    <t>Jl. Dairi Raya 13</t>
  </si>
  <si>
    <t>KOPPAS DUSUN, Jl. Dairi Raya 13, , ,</t>
  </si>
  <si>
    <t>Warung Jengkol</t>
  </si>
  <si>
    <t>Warung Jengkol, NULL, RAWAMANGUN, PULO GADUNG, JAKARTA TIMUR</t>
  </si>
  <si>
    <t>Ayam Betutu</t>
  </si>
  <si>
    <t>Ayam Betutu, NULL, RAWAMANGUN, PULO GADUNG, JAKARTA TIMUR</t>
  </si>
  <si>
    <t>HOTEL FIDUCIA OTISTA 157</t>
  </si>
  <si>
    <t>HOTEL FIDUCIA OTISTA 157, NULL, PEKAYON, PASAR REBO, JAKARTA TIMUR</t>
  </si>
  <si>
    <t>PTSP Kecamatan Matraman</t>
  </si>
  <si>
    <t>Kantor Kecamatan Matraman / Jl. Balai Rakyat No. 3 RT 008/010, Kel. UKU</t>
  </si>
  <si>
    <t>PTSP Kecamatan Matraman, Kantor Kecamatan Matraman / Jl. Balai Rakyat No. 3 RT 008/010, Kel. UKU, , ,</t>
  </si>
  <si>
    <t>PTSP Kecamatan Pulo Gadung</t>
  </si>
  <si>
    <t>Kantor Kecamatan Pulogadung / Jl. Raya Bekasi Timur KM 18, Kel. Jatinegara Kaum</t>
  </si>
  <si>
    <t>PTSP Kecamatan Pulo Gadung, Kantor Kecamatan Pulogadung / Jl. Raya Bekasi Timur KM 18, Kel. Jatinegara Kaum, , ,</t>
  </si>
  <si>
    <t>LATIHAN LANCAR</t>
  </si>
  <si>
    <t>JL. A. YANI RAWAMANGUN</t>
  </si>
  <si>
    <t>LATIHAN LANCAR, JL. A. YANI RAWAMANGUN, , ,</t>
  </si>
  <si>
    <t>TOKO PUTRA JAYA</t>
  </si>
  <si>
    <t>[Kegiatan Usaha: KULKAS, Kategori: G, KBLI: 47592]</t>
  </si>
  <si>
    <t>TOKO PUTRA JAYA, JL RAYA BOGOR KM 19, , ,</t>
  </si>
  <si>
    <t>CAHAYA BARU</t>
  </si>
  <si>
    <t>Jl. Kubur Koja No. 50</t>
  </si>
  <si>
    <t>[Kegiatan Usaha: -, Kategori: C, KBLI: 22292]</t>
  </si>
  <si>
    <t>CAHAYA BARU, Jl. Kubur Koja No. 50, PENJARINGAN, PENJARINGAN, JAKARTA UTARA</t>
  </si>
  <si>
    <t>SUN LOITO</t>
  </si>
  <si>
    <t>Jl. Ampera 6 No.32a</t>
  </si>
  <si>
    <t>PADEMANGAN BARAT</t>
  </si>
  <si>
    <t>SUN LOITO, Jl. Ampera 6 No.32a, PADEMANGAN BARAT, PADEMANGAN, JAKARTA UTARA</t>
  </si>
  <si>
    <t>PT. Marlin Aquarindo</t>
  </si>
  <si>
    <t>Jl. Bandengan Selatan No. 58, Jakarta Utara</t>
  </si>
  <si>
    <t>[Kegiatan Usaha: Budidaya Ikan, Kategori: A, KBLI: -]</t>
  </si>
  <si>
    <t>PT. Marlin Aquarindo, Jl. Bandengan Selatan No. 58, Jakarta Utara, , ,</t>
  </si>
  <si>
    <t>KOMPINDO FONTANA RAYA, PT</t>
  </si>
  <si>
    <t>JL. BANDENGAN UTARA NO.83/19</t>
  </si>
  <si>
    <t>KOMPINDO FONTANA RAYA, PT, JL. BANDENGAN UTARA NO.83/19, , ,</t>
  </si>
  <si>
    <t>KJK PEMK SUKAPURA</t>
  </si>
  <si>
    <t>JL. TIDAR CAKUNG NO 17</t>
  </si>
  <si>
    <t>KJK PEMK SUKAPURA, JL. TIDAR CAKUNG NO 17, SUKA PURA, CILINCING, JAKARTA UTARA</t>
  </si>
  <si>
    <t>Mina Dwi Sempurna</t>
  </si>
  <si>
    <t>Pelabuhan ikan muara baru Gudang ppi no.44</t>
  </si>
  <si>
    <t>[Kegiatan Usaha: -, Kategori: C, KBLI: 10213]</t>
  </si>
  <si>
    <t>Mina Dwi Sempurna, Pelabuhan ikan muara baru Gudang ppi no.44, PENJARINGAN, PENJARINGAN, JAKARTA UTARA</t>
  </si>
  <si>
    <t>TOKO KARTINI</t>
  </si>
  <si>
    <t>MUARA ANGKE</t>
  </si>
  <si>
    <t>[Kegiatan Usaha: MARGARINE, Kategori: G, KBLI: 47249]</t>
  </si>
  <si>
    <t>TOKO KARTINI, MUARA ANGKE, , ,</t>
  </si>
  <si>
    <t>KM. RESTU IBU</t>
  </si>
  <si>
    <t>PULAU HARAPAN RT 04/02</t>
  </si>
  <si>
    <t>[Kegiatan Usaha: A, Kategori: A, KBLI: 03111]</t>
  </si>
  <si>
    <t>KM. RESTU IBU, PULAU HARAPAN RT 04/02, PULAU HARAPAN, KEPULAUAN SERIBU UTARA, KEPULAUAN SERIBU</t>
  </si>
  <si>
    <t>MI AL IHSAN</t>
  </si>
  <si>
    <t>Jl WARAKAS GG 21 NO 9 RT006/07</t>
  </si>
  <si>
    <t>WARAKAS</t>
  </si>
  <si>
    <t>[Kegiatan Usaha: Bidang Pendidikan, Kategori: P, KBLI: 85220]</t>
  </si>
  <si>
    <t>MI AL IHSAN, Jl WARAKAS GG 21 NO 9 RT006/07, WARAKAS, TANJUNG PRIOK, JAKARTA UTARA</t>
  </si>
  <si>
    <t>TOKO SYN</t>
  </si>
  <si>
    <t>HARCO LANTAI I NO59</t>
  </si>
  <si>
    <t>[Kegiatan Usaha: PRINTER, Kategori: G, KBLI: 46511]</t>
  </si>
  <si>
    <t>TOKO SYN, HARCO LANTAI I NO59, , ,</t>
  </si>
  <si>
    <t>PEDAGANG NISLAM</t>
  </si>
  <si>
    <t>P.S KOMPLEK RBU</t>
  </si>
  <si>
    <t>[Kegiatan Usaha: BAWANG DAUN, Kategori: G, KBLI: 47813]</t>
  </si>
  <si>
    <t>PEDAGANG NISLAM, P.S KOMPLEK RBU, , ,</t>
  </si>
  <si>
    <t>KOPKAR IBTIDAIYAH AN NUR</t>
  </si>
  <si>
    <t>Jl. Masjid An-Nur Rt. 032</t>
  </si>
  <si>
    <t>KOPKAR IBTIDAIYAH AN NUR, Jl. Masjid An-Nur Rt. 032, MENTENG DALAM, TEBET, JAKARTA SELATAN</t>
  </si>
  <si>
    <t>KPN. LITBANG PU</t>
  </si>
  <si>
    <t>Jl. Pattimura No. 20</t>
  </si>
  <si>
    <t>KPN. LITBANG PU, Jl. Pattimura No. 20, SELONG, KEBAYORAN BARU, JAKARTA SELATAN</t>
  </si>
  <si>
    <t>KOP. KONSUMSI BLOK. P III</t>
  </si>
  <si>
    <t>Jl. Brawijaya IV8</t>
  </si>
  <si>
    <t>KOP. KONSUMSI BLOK. P III, Jl. Brawijaya IV8, PULO, KEBAYORAN BARU, JAKARTA SELATAN</t>
  </si>
  <si>
    <t>KOPKIN (KOPERASI INDUK KUD)</t>
  </si>
  <si>
    <t>Jl. Letjen S. Parman Kav.80</t>
  </si>
  <si>
    <t>KOPKIN (KOPERASI INDUK KUD), Jl. Letjen S. Parman Kav.80, KOTA BAMBU SELATAN, PALMERAH, JAKARTA BARAT</t>
  </si>
  <si>
    <t>KPN. SUDIN PERTANIAN</t>
  </si>
  <si>
    <t>Jl. Letjen S. Parman No.2</t>
  </si>
  <si>
    <t>KPN. SUDIN PERTANIAN, Jl. Letjen S. Parman No.2, TOMANG, GROGOL PETAMBURAN, JAKARTA BARAT</t>
  </si>
  <si>
    <t>RPHU LOKASI BINAAN PASAR MINGGU</t>
  </si>
  <si>
    <t>JL. RAJAWALI, PASAR MINGGU</t>
  </si>
  <si>
    <t>RPHU LOKASI BINAAN PASAR MINGGU, JL. RAJAWALI, PASAR MINGGU, , ,</t>
  </si>
  <si>
    <t>PUTRABANGUN RUBBERINDO, PT</t>
  </si>
  <si>
    <t>JL. AIPDA KS. TUBUN RAYA NO.81F</t>
  </si>
  <si>
    <t>PUTRABANGUN RUBBERINDO, PT, JL. AIPDA KS. TUBUN RAYA NO.81F, , ,</t>
  </si>
  <si>
    <t>PIZZA HUT</t>
  </si>
  <si>
    <t>UTAN KAYU UTARA</t>
  </si>
  <si>
    <t>PIZZA HUT, NULL, UTAN KAYU UTARA, MATRAMAN, JAKARTA TIMUR</t>
  </si>
  <si>
    <t>PIZZA HUT KO NI</t>
  </si>
  <si>
    <t>PIZZA HUT KO NI, NULL, PAL MERIEM, MATRAMAN, JAKARTA TIMUR</t>
  </si>
  <si>
    <t>RESTORAN HANDAYANI PRIMA</t>
  </si>
  <si>
    <t>RESTORAN HANDAYANI PRIMA, NULL, PAL MERIEM, MATRAMAN, JAKARTA TIMUR</t>
  </si>
  <si>
    <t>RESTORAN SEDERHANA IIS</t>
  </si>
  <si>
    <t>RESTORAN SEDERHANA IIS, NULL, PAL MERIEM, MATRAMAN, JAKARTA TIMUR</t>
  </si>
  <si>
    <t>KOPERASI KONSUMEN SERBA USAHA KARYAWAN PD DHARMA JAYA</t>
  </si>
  <si>
    <t>JL. RAYA PENGGILINGAN NOMOR 25</t>
  </si>
  <si>
    <t>KOPERASI KONSUMEN SERBA USAHA KARYAWAN PD DHARMA JAYA, JL. RAYA PENGGILINGAN NOMOR 25, PENGGILINGAN, CAKUNG, JAKARTA TIMUR</t>
  </si>
  <si>
    <t>KOPERASI GURU DAN KARYAWAN AT-TAAAWUN</t>
  </si>
  <si>
    <t>JL. RAYA BOGOR KM 24</t>
  </si>
  <si>
    <t>CIJANTUNG</t>
  </si>
  <si>
    <t>KOPERASI GURU DAN KARYAWAN AT-TAAAWUN, JL. RAYA BOGOR KM 24, CIJANTUNG, PASAR REBO, JAKARTA TIMUR</t>
  </si>
  <si>
    <t>KOPERASI KREDIT BINA SEROJA</t>
  </si>
  <si>
    <t>JL ARUS NO 14</t>
  </si>
  <si>
    <t>KOPERASI KREDIT BINA SEROJA, JL ARUS NO 14, , ,</t>
  </si>
  <si>
    <t>KOPERASI SUKA RESIK DINAS KEBERSIHAN</t>
  </si>
  <si>
    <t>JL. MANDALA V RT. 002/02</t>
  </si>
  <si>
    <t>CILILITAN</t>
  </si>
  <si>
    <t>KOPERASI SUKA RESIK DINAS KEBERSIHAN, JL. MANDALA V RT. 002/02, CILILITAN, KRAMAT JATI, JAKARTA TIMUR</t>
  </si>
  <si>
    <t>KOPERASI KARYA HUSADA RSUP PERSAHABATAN</t>
  </si>
  <si>
    <t>JL. PERSAHABATAN RAYA NO 1 KEL. PISANGAN TIMUR, KEC. PULO GADUNG</t>
  </si>
  <si>
    <t>PISANGAN TIMUR</t>
  </si>
  <si>
    <t>KOPERASI KARYA HUSADA RSUP PERSAHABATAN, JL. PERSAHABATAN RAYA NO 1 KEL. PISANGAN TIMUR, KEC. PULO GADUNG, PISANGAN TIMUR, PULO GADUNG, JAKARTA TIMUR</t>
  </si>
  <si>
    <t>KOPERASI ARTO LUMINTU II</t>
  </si>
  <si>
    <t>JL SUCI NO 25 RT 7/ RT4</t>
  </si>
  <si>
    <t>KOPERASI ARTO LUMINTU II, JL SUCI NO 25 RT 7/ RT4, SUSUKAN, CIRACAS, JAKARTA TIMUR</t>
  </si>
  <si>
    <t>KOPERASI WANITA PENGEMBANG SUMBER DAYA FLAMBOYAN</t>
  </si>
  <si>
    <t>JL. MUSTIKA RATU NO. 22A RT.007/RW.08</t>
  </si>
  <si>
    <t>KOPERASI WANITA PENGEMBANG SUMBER DAYA FLAMBOYAN, JL. MUSTIKA RATU NO. 22A RT.007/RW.08, CIRACAS, CIRACAS, JAKARTA TIMUR</t>
  </si>
  <si>
    <t>PT CAHAYA PRATAMA INTERNASIONAL</t>
  </si>
  <si>
    <t>MALL TAMAN MINI SQUARE LT. GF BLOK GB 2 NO. 10, JL. RAYA PINANG RANTI, KEL. PINANG RANTI, KEC. MAKASAR, JAKARTA TIMUR</t>
  </si>
  <si>
    <t>PINANG RANTI</t>
  </si>
  <si>
    <t>PT CAHAYA PRATAMA INTERNASIONAL, MALL TAMAN MINI SQUARE LT. GF BLOK GB 2 NO. 10, JL. RAYA PINANG RANTI, KEL. PINANG RANTI, KEC. MAKASAR, JAKARTA TIMUR, PINANG RANTI, MAKASAR, JAKARTA TIMUR</t>
  </si>
  <si>
    <t>PT DUTA FAJAR VALASINDO</t>
  </si>
  <si>
    <t>JL. CONDET RAYA NO. 2 RT.013 RW.004, KEL. BATU AMPAR, KEC. KRAMAT JATI, JAKARTA TIMUR</t>
  </si>
  <si>
    <t>PT DUTA FAJAR VALASINDO, JL. CONDET RAYA NO. 2 RT.013 RW.004, KEL. BATU AMPAR, KEC. KRAMAT JATI, JAKARTA TIMUR, BALE KAMBANG, KRAMAT JATI, JAKARTA TIMUR</t>
  </si>
  <si>
    <t>PT DELTA ARTHA MAS PRIMA</t>
  </si>
  <si>
    <t>JL. RAYA BOGOR NO. 18 RT. 001/004, KEL. KRAMAT JATI, KEC. KRAMAT JATI, JAKARTA TIMUR</t>
  </si>
  <si>
    <t>PT DELTA ARTHA MAS PRIMA, JL. RAYA BOGOR NO. 18 RT. 001/004, KEL. KRAMAT JATI, KEC. KRAMAT JATI, JAKARTA TIMUR, KRAMAT JATI, KRAMAT JATI, JAKARTA TIMUR</t>
  </si>
  <si>
    <t>PT MITRA NIAGA ARTHA VALASINDO</t>
  </si>
  <si>
    <t>JL. JATINEGARA BARAT, BUKIT DURI PLAZA BLOK B 9, JAKARTA TIMUR</t>
  </si>
  <si>
    <t>KAMPUNG MELAYU</t>
  </si>
  <si>
    <t>PT MITRA NIAGA ARTHA VALASINDO, JL. JATINEGARA BARAT, BUKIT DURI PLAZA BLOK B 9, JAKARTA TIMUR, KAMPUNG MELAYU, JATINEGARA, JAKARTA TIMUR</t>
  </si>
  <si>
    <t>PT ANDOS TRANS</t>
  </si>
  <si>
    <t>JL. USMAN HARUN NO. 39 RT 011/05</t>
  </si>
  <si>
    <t>[Kegiatan Usaha: AKTIVITAS PENYEWAAN TRUCK, Kategori: N, KBLI: -]</t>
  </si>
  <si>
    <t>PT ANDOS TRANS, JL. USMAN HARUN NO. 39 RT 011/05, , ,</t>
  </si>
  <si>
    <t>BALI ROTI</t>
  </si>
  <si>
    <t>JL. BATU AMPAR I, GG IKAN HIAS</t>
  </si>
  <si>
    <t>[Kegiatan Usaha: PRODUKSI ROTI MANIS, Kategori: C, KBLI: -]</t>
  </si>
  <si>
    <t>BALI ROTI, JL. BATU AMPAR I, GG IKAN HIAS, , ,</t>
  </si>
  <si>
    <t>PT ABTA KARYA PERKASA</t>
  </si>
  <si>
    <t>PIK BLOK G NO. 96-98</t>
  </si>
  <si>
    <t>[Kegiatan Usaha: MEMBUAT SPARE PART &amp; AKSESORIS RODA 2 DAN 4, Kategori: C, KBLI: -]</t>
  </si>
  <si>
    <t>PT ABTA KARYA PERKASA, PIK BLOK G NO. 96-98, , ,</t>
  </si>
  <si>
    <t>KPN. LPK. CIPINANG</t>
  </si>
  <si>
    <t>Jl. Raya Bekasi Timur</t>
  </si>
  <si>
    <t>KPN. LPK. CIPINANG, Jl. Raya Bekasi Timur, CIPINANG, PULO GADUNG, JAKARTA TIMUR</t>
  </si>
  <si>
    <t>KPN. PENELITIAN ARKEOLOGI NASIONAL</t>
  </si>
  <si>
    <t>Jl. Raya Condet No. 4</t>
  </si>
  <si>
    <t>KPN. PENELITIAN ARKEOLOGI NASIONAL, Jl. Raya Condet No. 4, BALE KAMBANG, KRAMAT JATI, JAKARTA TIMUR</t>
  </si>
  <si>
    <t>KPN. PT. PERSERO JAKARTA INDUSTRIAL</t>
  </si>
  <si>
    <t>Kawasan Industri Pulau Gadung</t>
  </si>
  <si>
    <t>KPN. PT. PERSERO JAKARTA INDUSTRIAL, Kawasan Industri Pulau Gadung, JATINEGARA, CAKUNG, JAKARTA TIMUR</t>
  </si>
  <si>
    <t>KPN. PUSDIKA CIBUBUR</t>
  </si>
  <si>
    <t>Lembaga Pusdika Cibubur</t>
  </si>
  <si>
    <t>KPN. PUSDIKA CIBUBUR, Lembaga Pusdika Cibubur, CIBUBUR, CIRACAS, JAKARTA TIMUR</t>
  </si>
  <si>
    <t>KPN KESEHJATERAAN PLN PRING JABAR &amp; JAYA</t>
  </si>
  <si>
    <t>Jl. Cililitan Besar No.1</t>
  </si>
  <si>
    <t>KPN KESEHJATERAAN PLN PRING JABAR &amp; JAYA, Jl. Cililitan Besar No.1, MAKASAR, MAKASAR, JAKARTA TIMUR</t>
  </si>
  <si>
    <t>KPN LEMBAGA PEMASYARAKATAN</t>
  </si>
  <si>
    <t>Jl. Pahlawan Revolusi Pondok</t>
  </si>
  <si>
    <t>KPN LEMBAGA PEMASYARAKATAN, Jl. Pahlawan Revolusi Pondok, PONDOK BAMBU, DUREN SAWIT, JAKARTA TIMUR</t>
  </si>
  <si>
    <t>KPN GURU &amp; KARYAWAN SMP 44</t>
  </si>
  <si>
    <t>Jl. Gading Raya Gg. VII</t>
  </si>
  <si>
    <t>KPN GURU &amp; KARYAWAN SMP 44, Jl. Gading Raya Gg. VII, PISANGAN TIMUR, PULO GADUNG, JAKARTA TIMUR</t>
  </si>
  <si>
    <t>KSU MEKAR</t>
  </si>
  <si>
    <t>Kel. Duren Sawit, Kec. Pulo</t>
  </si>
  <si>
    <t>KSU MEKAR, Kel. Duren Sawit, Kec. Pulo, DUREN SAWIT, DUREN SAWIT, JAKARTA TIMUR</t>
  </si>
  <si>
    <t>KSU RUKUN P</t>
  </si>
  <si>
    <t>Pulo Gebang Kel. Pulo Gebang</t>
  </si>
  <si>
    <t>KSU RUKUN P, Pulo Gebang Kel. Pulo Gebang, PULO GEBANG, CAKUNG, JAKARTA TIMUR</t>
  </si>
  <si>
    <t>KPN BPPIT DEPT. HANKAM</t>
  </si>
  <si>
    <t>Jl. BPPIT Dept. Hankam</t>
  </si>
  <si>
    <t>KPN BPPIT DEPT. HANKAM, Jl. BPPIT Dept. Hankam, , ,</t>
  </si>
  <si>
    <t>KPN. PLN SEKTOR PULAU GADUNG</t>
  </si>
  <si>
    <t>Jl. Raya Bekasi Km 21</t>
  </si>
  <si>
    <t>KPN. PLN SEKTOR PULAU GADUNG, Jl. Raya Bekasi Km 21, , ,</t>
  </si>
  <si>
    <t>KPN. WREDATA CAKUNG</t>
  </si>
  <si>
    <t>Jl. Raya Bekasi Km. 17</t>
  </si>
  <si>
    <t>KPN. WREDATA CAKUNG, Jl. Raya Bekasi Km. 17, , ,</t>
  </si>
  <si>
    <t>KPN. YAYASAN PULOMAS</t>
  </si>
  <si>
    <t>Jl. Jend. A. Yani No. 2</t>
  </si>
  <si>
    <t>KPN. YAYASAN PULOMAS, Jl. Jend. A. Yani No. 2, KAYU PUTIH, PULO GADUNG, JAKARTA TIMUR</t>
  </si>
  <si>
    <t>KSP. KARTIKA</t>
  </si>
  <si>
    <t>Komplek Asrama Kodim 0508</t>
  </si>
  <si>
    <t>KSP. KARTIKA, Komplek Asrama Kodim 0508, , ,</t>
  </si>
  <si>
    <t>KOPERASI GURU WARGA SMA BALARAJA</t>
  </si>
  <si>
    <t>Desa Belaraja, Kec. Belaraja</t>
  </si>
  <si>
    <t>KOPERASI GURU WARGA SMA BALARAJA, Desa Belaraja, Kec. Belaraja, , ,</t>
  </si>
  <si>
    <t>KOP. PENGUSAHA BARANG DAN BESI TUA</t>
  </si>
  <si>
    <t>Jl. Raya Bogor Km.28/29</t>
  </si>
  <si>
    <t>KOP. PENGUSAHA BARANG DAN BESI TUA, Jl. Raya Bogor Km.28/29, , ,</t>
  </si>
  <si>
    <t>KOPERASI BBD JATINEGARA</t>
  </si>
  <si>
    <t>Komplek Timah, Jakarta Selatan</t>
  </si>
  <si>
    <t>KOPERASI BBD JATINEGARA, Komplek Timah, Jakarta Selatan, , ,</t>
  </si>
  <si>
    <t>KOPERASI PT. HASIL KESATUAN</t>
  </si>
  <si>
    <t>Jl. Pulo Kambing Kav. E II7</t>
  </si>
  <si>
    <t>KOPERASI PT. HASIL KESATUAN, Jl. Pulo Kambing Kav. E II7, JATINEGARA, CAKUNG, JAKARTA TIMUR</t>
  </si>
  <si>
    <t>KOPERASI KONTRAS INDAH</t>
  </si>
  <si>
    <t>Taman Mini Indonesia Indah</t>
  </si>
  <si>
    <t>BAMBU APUS</t>
  </si>
  <si>
    <t>KOPERASI KONTRAS INDAH, Taman Mini Indonesia Indah, BAMBU APUS, CIPAYUNG, JAKARTA TIMUR</t>
  </si>
  <si>
    <t>PRIMKOPAD YON KAV 7</t>
  </si>
  <si>
    <t>Jl. Cijantung II Jakarta Timur</t>
  </si>
  <si>
    <t>BARU</t>
  </si>
  <si>
    <t>PRIMKOPAD YON KAV 7, Jl. Cijantung II Jakarta Timur, BARU, PASAR REBO, JAKARTA TIMUR</t>
  </si>
  <si>
    <t>TOASTBOX</t>
  </si>
  <si>
    <t>TOASTBOX, NULL, KARET, SETIA BUDI, JAKARTA SELATAN</t>
  </si>
  <si>
    <t>YAYASAN BAKTI AMANAH</t>
  </si>
  <si>
    <t>JL MURIA DALAM RAYA</t>
  </si>
  <si>
    <t>YAYASAN BAKTI AMANAH, JL MURIA DALAM RAYA, , ,</t>
  </si>
  <si>
    <t>Indo Boga Mandiri</t>
  </si>
  <si>
    <t>JALAN TEBET BARAT RAYA NO.18</t>
  </si>
  <si>
    <t>Indo Boga Mandiri, JALAN TEBET BARAT RAYA NO.18, TEBET BARAT, TEBET, JAKARTA SELATAN</t>
  </si>
  <si>
    <t>FESTO</t>
  </si>
  <si>
    <t>JL. SULTAN ISKANDAR MUDA NO. 68 ARTERI PONDOK INDAH, KEBAYORAN LAMA</t>
  </si>
  <si>
    <t>FESTO, JL. SULTAN ISKANDAR MUDA NO. 68 ARTERI PONDOK INDAH, KEBAYORAN LAMA, , ,</t>
  </si>
  <si>
    <t>SALON ELLYA</t>
  </si>
  <si>
    <t>JL. MAKMUR I RT 010 RW 008 NO.21</t>
  </si>
  <si>
    <t>[Kegiatan Usaha: Salon, Kategori: S, KBLI: -]</t>
  </si>
  <si>
    <t>SALON ELLYA, JL. MAKMUR I RT 010 RW 008 NO.21, , ,</t>
  </si>
  <si>
    <t>MAMAN</t>
  </si>
  <si>
    <t>Jalan Raya Ragunan No 28 RT 1 RW 4Pasar Minggu</t>
  </si>
  <si>
    <t>[Kegiatan Usaha: Menjual ATK, Kategori: G, KBLI: 46202]</t>
  </si>
  <si>
    <t>MAMAN, Jalan Raya Ragunan No 28 RT 1 RW 4Pasar Minggu, PASAR MINGGU, PASAR MINGGU, JAKARTA SELATAN</t>
  </si>
  <si>
    <t>KPN P &amp; K JAKARTA BARAT</t>
  </si>
  <si>
    <t>Jl. Letjend. S. Parman</t>
  </si>
  <si>
    <t>KPN P &amp; K JAKARTA BARAT, Jl. Letjend. S. Parman, SLIPI, PALMERAH, JAKARTA BARAT</t>
  </si>
  <si>
    <t>PRITINDO MEGA UTAMA, PT</t>
  </si>
  <si>
    <t>JL. PETAMBURAN IV NO. 18</t>
  </si>
  <si>
    <t>PRITINDO MEGA UTAMA, PT, JL. PETAMBURAN IV NO. 18, , ,</t>
  </si>
  <si>
    <t>roxy royal</t>
  </si>
  <si>
    <t>[Kegiatan Usaha: Penginapan, Kategori: I, KBLI: 55120]</t>
  </si>
  <si>
    <t>roxy royal, NULL, CIDENG, GAMBIR, JAKARTA PUSAT</t>
  </si>
  <si>
    <t>b1</t>
  </si>
  <si>
    <t>b1, NULL, KEMAYORAN, KEMAYORAN, JAKARTA PUSAT</t>
  </si>
  <si>
    <t>d2</t>
  </si>
  <si>
    <t>d2, NULL, KEMAYORAN, KEMAYORAN, JAKARTA PUSAT</t>
  </si>
  <si>
    <t>j2</t>
  </si>
  <si>
    <t>j2, NULL, KEMAYORAN, KEMAYORAN, JAKARTA PUSAT</t>
  </si>
  <si>
    <t>k3</t>
  </si>
  <si>
    <t>k3, NULL, KEMAYORAN, KEMAYORAN, JAKARTA PUSAT</t>
  </si>
  <si>
    <t>h3</t>
  </si>
  <si>
    <t>h3, NULL, KEMAYORAN, KEMAYORAN, JAKARTA PUSAT</t>
  </si>
  <si>
    <t>KKLINIK TRATAI</t>
  </si>
  <si>
    <t>Jl KEBON JERUK RAYA</t>
  </si>
  <si>
    <t>[Kegiatan Usaha: Pelayanan kesehatan, Kategori: Q, KBLI: 86104]</t>
  </si>
  <si>
    <t>KKLINIK TRATAI, Jl KEBON JERUK RAYA, CENGKARENG TIMUR, CENGKARENG, JAKARTA BARAT</t>
  </si>
  <si>
    <t>JUMBO KARYA AGUNG, PT</t>
  </si>
  <si>
    <t>JL. DAAN MOGOT I NO. 5</t>
  </si>
  <si>
    <t>JUMBO KARYA AGUNG, PT, JL. DAAN MOGOT I NO. 5, , ,</t>
  </si>
  <si>
    <t>PT SMART DELTA GLOBAL</t>
  </si>
  <si>
    <t>PT SMART DELTA GLOBAL, NULL, KAMPUNG BALI, TANAH ABANG, JAKARTA PUSAT</t>
  </si>
  <si>
    <t>pc</t>
  </si>
  <si>
    <t>pc, NULL, PASAR BARU, SAWAH BESAR, JAKARTA PUSAT</t>
  </si>
  <si>
    <t>e2</t>
  </si>
  <si>
    <t>e2, NULL, KEMAYORAN, KEMAYORAN, JAKARTA PUSAT</t>
  </si>
  <si>
    <t>Teratai Jayamandiri Prawira</t>
  </si>
  <si>
    <t>Jl. Smp224, Gudang Kebon 200 Blok B</t>
  </si>
  <si>
    <t>Teratai Jayamandiri Prawira, Jl. Smp224, Gudang Kebon 200 Blok B, KAMAL, KALI DERES, JAKARTA BARAT</t>
  </si>
  <si>
    <t>KLINIK BERSALIN NILAWATI</t>
  </si>
  <si>
    <t>PESING KONENG RT 008/01 NO 3</t>
  </si>
  <si>
    <t>[Kegiatan Usaha: Klinik/Rumah Sakit Swasta, Kategori: Q, KBLI: -]</t>
  </si>
  <si>
    <t>KLINIK BERSALIN NILAWATI, PESING KONENG RT 008/01 NO 3, , ,</t>
  </si>
  <si>
    <t>DUTA 18</t>
  </si>
  <si>
    <t>JL MERUYA SELATAN</t>
  </si>
  <si>
    <t>[Kegiatan Usaha: STIKER, Kategori: G, KBLI: 47611]</t>
  </si>
  <si>
    <t>DUTA 18, JL MERUYA SELATAN, , ,</t>
  </si>
  <si>
    <t>bskmi Gm</t>
  </si>
  <si>
    <t>bskmi Gm, NULL, GELORA, TANAH ABANG, JAKARTA PUSAT</t>
  </si>
  <si>
    <t>PT CHINA HERBOUR INDONESIA</t>
  </si>
  <si>
    <t>JL. DAAN MOGOT KM 16 SEMANAN KALIDERES</t>
  </si>
  <si>
    <t>PT CHINA HERBOUR INDONESIA, JL. DAAN MOGOT KM 16 SEMANAN KALIDERES, , ,</t>
  </si>
  <si>
    <t>wingstop</t>
  </si>
  <si>
    <t>wingstop, NULL, GELORA, TANAH ABANG, JAKARTA PUSAT</t>
  </si>
  <si>
    <t>boga makmur wijaya, pt</t>
  </si>
  <si>
    <t>boga makmur wijaya, pt, NULL, GELORA, TANAH ABANG, JAKARTA PUSAT</t>
  </si>
  <si>
    <t>raffel</t>
  </si>
  <si>
    <t>raffel, NULL, GELORA, TANAH ABANG, JAKARTA PUSAT</t>
  </si>
  <si>
    <t>restoran cafe resto</t>
  </si>
  <si>
    <t>restoran cafe resto, NULL, GELORA, TANAH ABANG, JAKARTA PUSAT</t>
  </si>
  <si>
    <t>bistro</t>
  </si>
  <si>
    <t>bistro, NULL, GELORA, TANAH ABANG, JAKARTA PUSAT</t>
  </si>
  <si>
    <t>UD JEPARA TURIMAN</t>
  </si>
  <si>
    <t>Jl. Pejompongan Raya Rt 002</t>
  </si>
  <si>
    <t>[Kegiatan Usaha: -, Kategori: C, KBLI: -]</t>
  </si>
  <si>
    <t>UD JEPARA TURIMAN, Jl. Pejompongan Raya Rt 002, , ,</t>
  </si>
  <si>
    <t>EMORI INDONESIA</t>
  </si>
  <si>
    <t>JL. MH.THAMRIN NO.57,GD. PLAZA PERMATA LT.7 GONDANGDIA,MENTENG</t>
  </si>
  <si>
    <t>EMORI INDONESIA, JL. MH.THAMRIN NO.57,GD. PLAZA PERMATA LT.7 GONDANGDIA,MENTENG, , ,</t>
  </si>
  <si>
    <t>LAHAI COAL</t>
  </si>
  <si>
    <t>JL. JEND.SUDIRMAN,KAV.10-11, MID PLAZA II/LT.3</t>
  </si>
  <si>
    <t>LAHAI COAL, JL. JEND.SUDIRMAN,KAV.10-11, MID PLAZA II/LT.3, , ,</t>
  </si>
  <si>
    <t>KONTRAKAN YANTI</t>
  </si>
  <si>
    <t>JLN CEMPAKA PUTIH BARAT 006/009 GANG CENDANA NO 15</t>
  </si>
  <si>
    <t>[Kegiatan Usaha: Kontrakan rumah, Kategori: L, KBLI: 68111]</t>
  </si>
  <si>
    <t>KONTRAKAN YANTI, JLN CEMPAKA PUTIH BARAT 006/009 GANG CENDANA NO 15, MENTENG, MENTENG, JAKARTA PUSAT</t>
  </si>
  <si>
    <t>KPN PERUM JASA TANI</t>
  </si>
  <si>
    <t>Jl. Taman Margasatwa No.3</t>
  </si>
  <si>
    <t>KPN PERUM JASA TANI, Jl. Taman Margasatwa No.3, , ,</t>
  </si>
  <si>
    <t>DANI FOODS INDONESIA, PT</t>
  </si>
  <si>
    <t>JL. HR RASUNA SAID BLOK X-2 KAV.6 KUNINGAN</t>
  </si>
  <si>
    <t>DANI FOODS INDONESIA, PT, JL. HR RASUNA SAID BLOK X-2 KAV.6 KUNINGAN, , ,</t>
  </si>
  <si>
    <t>PT RUBI SINAR SENTOSA</t>
  </si>
  <si>
    <t>JL YOS SUDARSO NO 50 A</t>
  </si>
  <si>
    <t>PT RUBI SINAR SENTOSA, JL YOS SUDARSO NO 50 A, KOJA, KOJA, JAKARTA UTARA</t>
  </si>
  <si>
    <t>M. DARWIS SULE</t>
  </si>
  <si>
    <t>JL. KP. NELAYAN RT 04/04</t>
  </si>
  <si>
    <t>[Kegiatan Usaha: Penangkapan ikan, Kategori: A, KBLI: 03132]</t>
  </si>
  <si>
    <t>M. DARWIS SULE, JL. KP. NELAYAN RT 04/04, PENJARINGAN, PENJARINGAN, JAKARTA UTARA</t>
  </si>
  <si>
    <t>UD TOKO JAKARTA</t>
  </si>
  <si>
    <t>PEDEMANGAN 4 NO 33</t>
  </si>
  <si>
    <t>[Kegiatan Usaha: JUAL BENANG JAHIT DAN PERLENGKAPAN NYA, Kategori: G, KBLI: 47513]</t>
  </si>
  <si>
    <t>UD TOKO JAKARTA, PEDEMANGAN 4 NO 33, , ,</t>
  </si>
  <si>
    <t>CRESYN INDONESIA, PT</t>
  </si>
  <si>
    <t>JL. MAMPANG PRAPATAN GD.MULTIKA LT.4</t>
  </si>
  <si>
    <t>CRESYN INDONESIA, PT, JL. MAMPANG PRAPATAN GD.MULTIKA LT.4, , ,</t>
  </si>
  <si>
    <t>PT JAVA INSURANCE BROKER</t>
  </si>
  <si>
    <t>JL. TEBET RAYA NO. 30C, TEBET, JAKARTA SELATAN</t>
  </si>
  <si>
    <t>PT JAVA INSURANCE BROKER, JL. TEBET RAYA NO. 30C, TEBET, JAKARTA SELATAN, , ,</t>
  </si>
  <si>
    <t>KOPKAR. PT. TEMPRINT</t>
  </si>
  <si>
    <t>Jl. Palmerah Barat No.8</t>
  </si>
  <si>
    <t>KOPKAR. PT. TEMPRINT, Jl. Palmerah Barat No.8, , ,</t>
  </si>
  <si>
    <t>KOPKAR PT. HUTAMA KARYA</t>
  </si>
  <si>
    <t>Jl. Letjen Haryono MT</t>
  </si>
  <si>
    <t>KOPKAR PT. HUTAMA KARYA, Jl. Letjen Haryono MT, , ,</t>
  </si>
  <si>
    <t>Jl. Taman Malakaa Selatan L1 No. 1</t>
  </si>
  <si>
    <t>[Kegiatan Usaha: -, Kategori: H, KBLI: -]</t>
  </si>
  <si>
    <t>TIKI, Jl. Taman Malakaa Selatan L1 No. 1, , ,</t>
  </si>
  <si>
    <t>Sudin Ketahanan Pangan, Kelautan dan Perikanan</t>
  </si>
  <si>
    <t>Walikota Jaktim</t>
  </si>
  <si>
    <t>Sudin Ketahanan Pangan, Kelautan dan Perikanan, Walikota Jaktim, , ,</t>
  </si>
  <si>
    <t>KOPKARY KRAMA YUDHA RATU MOTOR</t>
  </si>
  <si>
    <t>Jl. Raya Bekasi Km.21-22</t>
  </si>
  <si>
    <t>KOPKARY KRAMA YUDHA RATU MOTOR, Jl. Raya Bekasi Km.21-22, PEGANGSAAN DUA, KELAPA GADING, JAKARTA UTARA</t>
  </si>
  <si>
    <t>PROVA</t>
  </si>
  <si>
    <t>JL. TEBET RAYA NO. 27 RT. 001 RW. 002 TEBET TIMUR</t>
  </si>
  <si>
    <t>PROVA, JL. TEBET RAYA NO. 27 RT. 001 RW. 002 TEBET TIMUR, , ,</t>
  </si>
  <si>
    <t>KOPPAS PAGI</t>
  </si>
  <si>
    <t>Pasar Pagi No.27 Lt.II</t>
  </si>
  <si>
    <t>KOPPAS PAGI, Pasar Pagi No.27 Lt.II, ROA MALAKA, TAMBORA, JAKARTA BARAT</t>
  </si>
  <si>
    <t>PRALON, PT</t>
  </si>
  <si>
    <t>JL. JEND GATOT SUBROTO KAV. 22 WISMA ARGO MANUNGGAL LT. 18 SEMANGGI</t>
  </si>
  <si>
    <t>PRALON, PT, JL. JEND GATOT SUBROTO KAV. 22 WISMA ARGO MANUNGGAL LT. 18 SEMANGGI, , ,</t>
  </si>
  <si>
    <t>INDO SULTAN JAYA</t>
  </si>
  <si>
    <t>JL. RS. FATMAWATI NO. 24 B</t>
  </si>
  <si>
    <t>INDO SULTAN JAYA, JL. RS. FATMAWATI NO. 24 B, , ,</t>
  </si>
  <si>
    <t>Metta Anggriani</t>
  </si>
  <si>
    <t>Jl. Indojati No 8, Bintaro</t>
  </si>
  <si>
    <t>Metta Anggriani, Jl. Indojati No 8, Bintaro, , ,</t>
  </si>
  <si>
    <t>Indi</t>
  </si>
  <si>
    <t>Jl. Rambo 1</t>
  </si>
  <si>
    <t>Indi, Jl. Rambo 1, , ,</t>
  </si>
  <si>
    <t>KOPKAR. PT. PERMORIN</t>
  </si>
  <si>
    <t>Jl. Abdul Muis 14</t>
  </si>
  <si>
    <t>KOPKAR. PT. PERMORIN, Jl. Abdul Muis 14, PETOJO UTARA, GAMBIR, JAKARTA PUSAT</t>
  </si>
  <si>
    <t>f3</t>
  </si>
  <si>
    <t>f3, NULL, KEMAYORAN, KEMAYORAN, JAKARTA PUSAT</t>
  </si>
  <si>
    <t>g4</t>
  </si>
  <si>
    <t>g4, NULL, KEMAYORAN, KEMAYORAN, JAKARTA PUSAT</t>
  </si>
  <si>
    <t>e3</t>
  </si>
  <si>
    <t>e3, NULL, KEMAYORAN, KEMAYORAN, JAKARTA PUSAT</t>
  </si>
  <si>
    <t>c4</t>
  </si>
  <si>
    <t>c4, NULL, KEMAYORAN, KEMAYORAN, JAKARTA PUSAT</t>
  </si>
  <si>
    <t>samudra</t>
  </si>
  <si>
    <t>samudra, NULL, TANJUNG DUREN SELATAN, GROGOL PETAMBURAN, JAKARTA BARAT</t>
  </si>
  <si>
    <t>Tator Hotel</t>
  </si>
  <si>
    <t>Tator Hotel, NULL, KEBON SIRIH, MENTENG, JAKARTA PUSAT</t>
  </si>
  <si>
    <t>KOPERASI KAPOLDA METRO JAYA</t>
  </si>
  <si>
    <t>Jakarta Pusat</t>
  </si>
  <si>
    <t>KOPERASI KAPOLDA METRO JAYA, Jakarta Pusat, SENAYAN, KEBAYORAN BARU, JAKARTA SELATAN</t>
  </si>
  <si>
    <t>mercure hotel sabang</t>
  </si>
  <si>
    <t>mercure hotel sabang, NULL, KEBON SIRIH, MENTENG, JAKARTA PUSAT</t>
  </si>
  <si>
    <t>hotel cipta</t>
  </si>
  <si>
    <t>hotel cipta, NULL, KEBON SIRIH, MENTENG, JAKARTA PUSAT</t>
  </si>
  <si>
    <t>mercure cikini</t>
  </si>
  <si>
    <t>mercure cikini, NULL, KEBON SIRIH, MENTENG, JAKARTA PUSAT</t>
  </si>
  <si>
    <t>Red Dors 40004</t>
  </si>
  <si>
    <t>Red Dors 40004, NULL, BENDUNGAN HILIR, TANAH ABANG, JAKARTA PUSAT</t>
  </si>
  <si>
    <t>COFE BEAN INDOSAT</t>
  </si>
  <si>
    <t>COFE BEAN INDOSAT, NULL, GAMBIR, GAMBIR, JAKARTA PUSAT</t>
  </si>
  <si>
    <t>MIE AYAM.GONDRONG</t>
  </si>
  <si>
    <t>MIE AYAM.GONDRONG, NULL, PASAR BARU, SAWAH BESAR, JAKARTA PUSAT</t>
  </si>
  <si>
    <t>maquis</t>
  </si>
  <si>
    <t>maquis, NULL, GELORA, TANAH ABANG, JAKARTA PUSAT</t>
  </si>
  <si>
    <t>SD Harapan Mulia 01</t>
  </si>
  <si>
    <t>[Kegiatan Usaha: Pendidikan Dasar, Kategori: P, KBLI: 85111]</t>
  </si>
  <si>
    <t>SD Harapan Mulia 01, -, BENDUNGAN HILIR, TANAH ABANG, JAKARTA PUSAT</t>
  </si>
  <si>
    <t>YASULI</t>
  </si>
  <si>
    <t>JL. KEBON JERUK III NO36</t>
  </si>
  <si>
    <t>[Kegiatan Usaha: SPEDOMETER, Kategori: G, KBLI: 45405]</t>
  </si>
  <si>
    <t>YASULI, JL. KEBON JERUK III NO36, , ,</t>
  </si>
  <si>
    <t>BONA VENO ANUGRAH</t>
  </si>
  <si>
    <t>JL. DURI SELATAN RAYA NO.42 BLOK.V B RT.003/006 KEL.DURI SELATAN</t>
  </si>
  <si>
    <t>BONA VENO ANUGRAH, JL. DURI SELATAN RAYA NO.42 BLOK.V B RT.003/006 KEL.DURI SELATAN, , ,</t>
  </si>
  <si>
    <t>CULLET PRIMA SETIA, PT</t>
  </si>
  <si>
    <t>JL. PETA SELATAN INDAH BLOK B NO.8</t>
  </si>
  <si>
    <t>CULLET PRIMA SETIA, PT, JL. PETA SELATAN INDAH BLOK B NO.8, , ,</t>
  </si>
  <si>
    <t>RPTRA TAMAN PEDONGKELAN</t>
  </si>
  <si>
    <t>RT 9 RW 9</t>
  </si>
  <si>
    <t>RPTRA TAMAN PEDONGKELAN, RT 9 RW 9, , ,</t>
  </si>
  <si>
    <t>KOPKAR KESEJAHTERAAN SUDARPO CO</t>
  </si>
  <si>
    <t>Gedung Mampang Plaza</t>
  </si>
  <si>
    <t>KOPKAR KESEJAHTERAAN SUDARPO CO, Gedung Mampang Plaza, DUREN TIGA, PANCORAN, JAKARTA SELATAN</t>
  </si>
  <si>
    <t>MEZZANINE CAFE</t>
  </si>
  <si>
    <t>MEZZANINE CAFE, NULL, BANGKA, MAMPANG PRAPATAN, JAKARTA SELATAN</t>
  </si>
  <si>
    <t>SSS</t>
  </si>
  <si>
    <t>SSS, NULL, BINTARO, PESANGGRAHAN, JAKARTA SELATAN</t>
  </si>
  <si>
    <t>PO ROSALIA INDAH TRANSPORT</t>
  </si>
  <si>
    <t>PO ROSALIA INDAH TRANSPORT, NULL, , ,</t>
  </si>
  <si>
    <t>KOPERASI SISWA SMEA NEGERI 21</t>
  </si>
  <si>
    <t>KOPERASI SISWA SMEA NEGERI 21, Jakarta Selatan, , ,</t>
  </si>
  <si>
    <t>PKK RW 011 KELURAHAN ROROTAN</t>
  </si>
  <si>
    <t>KELURAHAN ROROTAN RT 003 RW 011</t>
  </si>
  <si>
    <t>PKK RW 011 KELURAHAN ROROTAN, KELURAHAN ROROTAN RT 003 RW 011, , ,</t>
  </si>
  <si>
    <t>MARLI ABADI SEJAHTERA</t>
  </si>
  <si>
    <t>APT. LAGUNA PLUIT LANTAI 02 NO. UNIT 112, BLOK. MM PLUIT TIMUR RW 019, KEL. PLUIT</t>
  </si>
  <si>
    <t>MARLI ABADI SEJAHTERA, APT. LAGUNA PLUIT LANTAI 02 NO. UNIT 112, BLOK. MM PLUIT TIMUR RW 019, KEL. PLUIT, , ,</t>
  </si>
  <si>
    <t>H. ACHMAD</t>
  </si>
  <si>
    <t>PS. MUARA ANGKE</t>
  </si>
  <si>
    <t>[Kegiatan Usaha: KETIMUN, Kategori: G, KBLI: 46209]</t>
  </si>
  <si>
    <t>H. ACHMAD, PS. MUARA ANGKE, , ,</t>
  </si>
  <si>
    <t>SUHADA</t>
  </si>
  <si>
    <t>PULAU KELAPA RT 04 RW 04</t>
  </si>
  <si>
    <t>[Kegiatan Usaha: MENANGKAP IKAN DILAUT, Kategori: A, KBLI: 03132]</t>
  </si>
  <si>
    <t>SUHADA, PULAU KELAPA RT 04 RW 04, PULAU PARI, KEPULAUAN SERIBU SELATAN, KEPULAUAN SERIBU</t>
  </si>
  <si>
    <t>KSU BINTARO</t>
  </si>
  <si>
    <t>Kel. Bintaro, Kec. Kebayoran</t>
  </si>
  <si>
    <t>KSU BINTARO, Kel. Bintaro, Kec. Kebayoran, , ,</t>
  </si>
  <si>
    <t>KOPKAR AKADEMI AKUTANSI &amp; PERBANKAN</t>
  </si>
  <si>
    <t>Jl. Genteng Hijau Kuningan</t>
  </si>
  <si>
    <t>KOPKAR AKADEMI AKUTANSI &amp; PERBANKAN, Jl. Genteng Hijau Kuningan, KARET KUNINGAN, SETIA BUDI, JAKARTA SELATAN</t>
  </si>
  <si>
    <t>SMA GONZAGA</t>
  </si>
  <si>
    <t>SMA GONZAGA, RAGUNAN, RAGUNAN, PASAR MINGGU, JAKARTA SELATAN</t>
  </si>
  <si>
    <t>KOMATSU UNDERCARRIAGE INDONESIA, PT</t>
  </si>
  <si>
    <t>JL. JABABEKA XI BLOK H-16, CIKARANG IDUSTRIAL ESTATE</t>
  </si>
  <si>
    <t>KOMATSU UNDERCARRIAGE INDONESIA, PT, JL. JABABEKA XI BLOK H-16, CIKARANG IDUSTRIAL ESTATE, , ,</t>
  </si>
  <si>
    <t>KEBAB</t>
  </si>
  <si>
    <t>KEBAB, NULL, UTAN KAYU UTARA, MATRAMAN, JAKARTA TIMUR</t>
  </si>
  <si>
    <t>PT TEMATIK INDONESIA UTAMA</t>
  </si>
  <si>
    <t>JL. RAYA INPRES NO. 89</t>
  </si>
  <si>
    <t>[Kegiatan Usaha: PERCETAKAN BUKU, Kategori: C, KBLI: -]</t>
  </si>
  <si>
    <t>PT TEMATIK INDONESIA UTAMA, JL. RAYA INPRES NO. 89, , ,</t>
  </si>
  <si>
    <t>TOKO MENTARI</t>
  </si>
  <si>
    <t>Pasar jambul jl.SMA 14 RT 02/04</t>
  </si>
  <si>
    <t>[Kegiatan Usaha: Perdagangan besar daging sapi, Kategori: G, KBLI: 46321]</t>
  </si>
  <si>
    <t>TOKO MENTARI, Pasar jambul jl.SMA 14 RT 02/04, KRAMAT JATI, KRAMAT JATI, JAKARTA TIMUR</t>
  </si>
  <si>
    <t>MATRA KARYA ARTHA JAYA</t>
  </si>
  <si>
    <t>Jl. Raden Inten No 100</t>
  </si>
  <si>
    <t>MATRA KARYA ARTHA JAYA, Jl. Raden Inten No 100, , ,</t>
  </si>
  <si>
    <t>Konsultan Perseorangan</t>
  </si>
  <si>
    <t>Jl.Kesehatan IV No. 7, Bintaro</t>
  </si>
  <si>
    <t>Konsultan Perseorangan, Jl.Kesehatan IV No. 7, Bintaro, , ,</t>
  </si>
  <si>
    <t>PT. LEPEN KENCANA UTAMA</t>
  </si>
  <si>
    <t>Jl. Prof. DR. Soepomo, SH No.231, Crown Palace Blok D 21, Menteng Dalam Tebet Jakarta Selatan DKI Jakarta Raya - 12870</t>
  </si>
  <si>
    <t>PT. LEPEN KENCANA UTAMA, Jl. Prof. DR. Soepomo, SH No.231, Crown Palace Blok D 21, Menteng Dalam Tebet Jakarta Selatan DKI Jakarta Raya - 12870, , ,</t>
  </si>
  <si>
    <t>ALFARA DELTA PERSADA</t>
  </si>
  <si>
    <t>JL. JEND. SUDIRMAN KAV.28</t>
  </si>
  <si>
    <t>ALFARA DELTA PERSADA, JL. JEND. SUDIRMAN KAV.28, , ,</t>
  </si>
  <si>
    <t>KOPKAR CANVAS I INDONESIA</t>
  </si>
  <si>
    <t>Jl. Latumenten 50</t>
  </si>
  <si>
    <t>JELAMBAR</t>
  </si>
  <si>
    <t>KOPKAR CANVAS I INDONESIA, Jl. Latumenten 50, JELAMBAR, GROGOL PETAMBURAN, JAKARTA BARAT</t>
  </si>
  <si>
    <t>KOPKAR BANK MUAMALAT</t>
  </si>
  <si>
    <t>Jl. Jenderal Sudirman</t>
  </si>
  <si>
    <t>KOPKAR BANK MUAMALAT, Jl. Jenderal Sudirman, , ,</t>
  </si>
  <si>
    <t>ALONA JAYA, CV</t>
  </si>
  <si>
    <t>JL. ALAM SEGAR V/24</t>
  </si>
  <si>
    <t>ALONA JAYA, CV, JL. ALAM SEGAR V/24, , ,</t>
  </si>
  <si>
    <t>Jl. Muis No. 10</t>
  </si>
  <si>
    <t>KOPKAR. PT. PERMORIN, Jl. Muis No. 10, PETOJO UTARA, GAMBIR, JAKARTA PUSAT</t>
  </si>
  <si>
    <t>KOPKAR. PT. SUMATRA T UTAMA DAMRI</t>
  </si>
  <si>
    <t>Jl. Jend Sudirman Kav. 3/4</t>
  </si>
  <si>
    <t>KOPKAR. PT. SUMATRA T UTAMA DAMRI, Jl. Jend Sudirman Kav. 3/4, , ,</t>
  </si>
  <si>
    <t>Arif Gandapurnama</t>
  </si>
  <si>
    <t>Jl. Kalibata Utara V No. 43C.1 Pancoran</t>
  </si>
  <si>
    <t>Arif Gandapurnama, Jl. Kalibata Utara V No. 43C.1 Pancoran, , ,</t>
  </si>
  <si>
    <t>L1</t>
  </si>
  <si>
    <t>L1, NULL, KEMAYORAN, KEMAYORAN, JAKARTA PUSAT</t>
  </si>
  <si>
    <t>SNF FLORINDO, PT</t>
  </si>
  <si>
    <t>JL. JEND. S. PARMAN KAV. 91, GEDUNG GAPURA MAS LT.5, SLIPI</t>
  </si>
  <si>
    <t>SNF FLORINDO, PT, JL. JEND. S. PARMAN KAV. 91, GEDUNG GAPURA MAS LT.5, SLIPI, , ,</t>
  </si>
  <si>
    <t>hotel alinda</t>
  </si>
  <si>
    <t>hotel alinda, NULL, KEBON SIRIH, MENTENG, JAKARTA PUSAT</t>
  </si>
  <si>
    <t>hotel old batavia</t>
  </si>
  <si>
    <t>hotel old batavia, NULL, KEBON SIRIH, MENTENG, JAKARTA PUSAT</t>
  </si>
  <si>
    <t>KOPKAR G.K.B.I</t>
  </si>
  <si>
    <t>Jl. Jend. Sudirman No.28</t>
  </si>
  <si>
    <t>KOPKAR G.K.B.I, Jl. Jend. Sudirman No.28, , ,</t>
  </si>
  <si>
    <t>KOPPAS JEMBATAN MERAH</t>
  </si>
  <si>
    <t>Jl. Kartini Pasar Karang Anyar Los A/29</t>
  </si>
  <si>
    <t>KOPPAS JEMBATAN MERAH, Jl. Kartini Pasar Karang Anyar Los A/29, , ,</t>
  </si>
  <si>
    <t>cak san</t>
  </si>
  <si>
    <t>cak san, NULL, GELORA, TANAH ABANG, JAKARTA PUSAT</t>
  </si>
  <si>
    <t>AYAM.BAKAR 21</t>
  </si>
  <si>
    <t>AYAM.BAKAR 21, NULL, PASAR BARU, SAWAH BESAR, JAKARTA PUSAT</t>
  </si>
  <si>
    <t>hokben</t>
  </si>
  <si>
    <t>CEMPAKA PUTIH TIMUR</t>
  </si>
  <si>
    <t>hokben, NULL, CEMPAKA PUTIH TIMUR, CEMPAKA PUTIH, JAKARTA PUSAT</t>
  </si>
  <si>
    <t>SDI AL MUDDATSIRIYAH</t>
  </si>
  <si>
    <t>JL. E RAYA RT 016 RW 001</t>
  </si>
  <si>
    <t>[Kegiatan Usaha: Pendidikan, Kategori: P, KBLI: 85121]</t>
  </si>
  <si>
    <t>SDI AL MUDDATSIRIYAH, JL. E RAYA RT 016 RW 001, GUNUNG SAHARI SELATAN, KEMAYORAN, JAKARTA PUSAT</t>
  </si>
  <si>
    <t>KOPKAR BATAN PUSAT</t>
  </si>
  <si>
    <t>Jl. K. H. Abd. Rochim</t>
  </si>
  <si>
    <t>KOPKAR BATAN PUSAT, Jl. K. H. Abd. Rochim, KUNINGAN BARAT, MAMPANG PRAPATAN, JAKARTA SELATAN</t>
  </si>
  <si>
    <t>KOPKAR. SANJAYA</t>
  </si>
  <si>
    <t>Stadion Mini Lebak Bulus</t>
  </si>
  <si>
    <t>KOPKAR. SANJAYA, Stadion Mini Lebak Bulus, , ,</t>
  </si>
  <si>
    <t>Buana Baru</t>
  </si>
  <si>
    <t>JL.PEDONGKELAN RAYA RT.12 RW 14</t>
  </si>
  <si>
    <t>Buana Baru, JL.PEDONGKELAN RAYA RT.12 RW 14, KAPUK, CENGKARENG, JAKARTA BARAT</t>
  </si>
  <si>
    <t>KEDAUNG ORIENTAL PORCELAIN INDONESIA, PT</t>
  </si>
  <si>
    <t>KP. POGLAR KEDAUNG KALIANGKE</t>
  </si>
  <si>
    <t>KEDAUNG ORIENTAL PORCELAIN INDONESIA, PT, KP. POGLAR KEDAUNG KALIANGKE, , ,</t>
  </si>
  <si>
    <t>KONFEKSI ROYANI</t>
  </si>
  <si>
    <t>Jl. Warung Jati Barat II No. 68</t>
  </si>
  <si>
    <t>KONFEKSI ROYANI, Jl. Warung Jati Barat II No. 68, KALIBATA, PANCORAN, JAKARTA SELATAN</t>
  </si>
  <si>
    <t>SPYNACH</t>
  </si>
  <si>
    <t>SPYNACH, NULL, BANGKA, MAMPANG PRAPATAN, JAKARTA SELATAN</t>
  </si>
  <si>
    <t>SACHERTORTE</t>
  </si>
  <si>
    <t>SACHERTORTE, NULL, LEBAK BULUS, CILANDAK, JAKARTA SELATAN</t>
  </si>
  <si>
    <t>PARS PRAPANCA/PUJI ADI PRESTIGE, PT</t>
  </si>
  <si>
    <t>JL. P. ANTASARI NO. 86</t>
  </si>
  <si>
    <t>PARS PRAPANCA/PUJI ADI PRESTIGE, PT, JL. P. ANTASARI NO. 86, , ,</t>
  </si>
  <si>
    <t>PRIMKOPAD SP KOMSEKO 734 KEBON JERUK</t>
  </si>
  <si>
    <t>Kantor Komseko 734</t>
  </si>
  <si>
    <t>PRIMKOPAD SP KOMSEKO 734 KEBON JERUK, Kantor Komseko 734, DURI UTARA, TAMBORA, JAKARTA BARAT</t>
  </si>
  <si>
    <t>KSU SUKA DHARMA</t>
  </si>
  <si>
    <t>Kel. Joglo, Kec. Kebon Jeruk</t>
  </si>
  <si>
    <t>JOGLO</t>
  </si>
  <si>
    <t>KSU SUKA DHARMA, Kel. Joglo, Kec. Kebon Jeruk, JOGLO, KEMBANGAN, JAKARTA BARAT</t>
  </si>
  <si>
    <t>KETAPANG 8</t>
  </si>
  <si>
    <t>GG HUSAINI BRIGIF RT 001 RW 001</t>
  </si>
  <si>
    <t>KETAPANG 8, GG HUSAINI BRIGIF RT 001 RW 001, , ,</t>
  </si>
  <si>
    <t>LEKO WARUNG KITA</t>
  </si>
  <si>
    <t>LEKO WARUNG KITA, NULL, KARET TENGSIN, TANAH ABANG, JAKARTA PUSAT</t>
  </si>
  <si>
    <t>SATRIA CELL</t>
  </si>
  <si>
    <t>JLN RAWASARI SELATAN E:6 001/001</t>
  </si>
  <si>
    <t>[Kegiatan Usaha: PENJUALAN PULSA, Kategori: J, KBLI: 61999]</t>
  </si>
  <si>
    <t>SATRIA CELL, JLN RAWASARI SELATAN E:6 001/001, SENEN, SENEN, JAKARTA PUSAT</t>
  </si>
  <si>
    <t>KULINER ARTISAN</t>
  </si>
  <si>
    <t>Jl. UMKU 1</t>
  </si>
  <si>
    <t>KULINER ARTISAN, Jl. UMKU 1, CAKUNG TIMUR, CAKUNG, JAKARTA TIMUR</t>
  </si>
  <si>
    <t>KOPELRA SUNDA KELAPA</t>
  </si>
  <si>
    <t>Jl.Baruna No. 3</t>
  </si>
  <si>
    <t>KOPELRA SUNDA KELAPA, Jl.Baruna No. 3, ANCOL, PADEMANGAN, JAKARTA UTARA</t>
  </si>
  <si>
    <t>IMCD INDONESIA</t>
  </si>
  <si>
    <t>JL. DAAN MOGOT KM 12</t>
  </si>
  <si>
    <t>IMCD INDONESIA, JL. DAAN MOGOT KM 12, , ,</t>
  </si>
  <si>
    <t>SEGARA TIMBER CO. LTD</t>
  </si>
  <si>
    <t>JL. GAJAH MADA NO. 19 PASAR PAGI</t>
  </si>
  <si>
    <t>SEGARA TIMBER CO. LTD, JL. GAJAH MADA NO. 19 PASAR PAGI, , ,</t>
  </si>
  <si>
    <t>BASO AFUNG</t>
  </si>
  <si>
    <t>BASO AFUNG, NULL, SUNTER AGUNG, TANJUNG PRIOK, JAKARTA UTARA</t>
  </si>
  <si>
    <t>STARBUCKS</t>
  </si>
  <si>
    <t>STARBUCKS, NULL, SUNTER AGUNG, TANJUNG PRIOK, JAKARTA UTARA</t>
  </si>
  <si>
    <t>DCOS</t>
  </si>
  <si>
    <t>DCOS, NULL, SUNTER AGUNG, TANJUNG PRIOK, JAKARTA UTARA</t>
  </si>
  <si>
    <t>KOPERASI PASAR PEDAGANG PASAR PELITA</t>
  </si>
  <si>
    <t>JL. RAYA SUNGAI BAMBU NO 1</t>
  </si>
  <si>
    <t>KOPERASI PASAR PEDAGANG PASAR PELITA, JL. RAYA SUNGAI BAMBU NO 1, KEBON BAWANG, TANJUNG PRIOK, JAKARTA UTARA</t>
  </si>
  <si>
    <t>PT. MADHYA INDAH PRATAMA</t>
  </si>
  <si>
    <t>JL. Kayu Manis Barat No. 32 D Matraman</t>
  </si>
  <si>
    <t>PT. MADHYA INDAH PRATAMA, JL. Kayu Manis Barat No. 32 D Matraman, , ,</t>
  </si>
  <si>
    <t>KARANG TARUNA RW 02</t>
  </si>
  <si>
    <t>JL KAPUK MUARA KOMPLEK DHI</t>
  </si>
  <si>
    <t>KARANG TARUNA RW 02, JL KAPUK MUARA KOMPLEK DHI, , ,</t>
  </si>
  <si>
    <t>TOTAL HARVEST CEMERLANG, PT</t>
  </si>
  <si>
    <t>JL. RAYA CACING NO 20 RT.12/RW.10, KEL.SEMPER BARAT, KEC.CILINCING</t>
  </si>
  <si>
    <t>TOTAL HARVEST CEMERLANG, PT, JL. RAYA CACING NO 20 RT.12/RW.10, KEL.SEMPER BARAT, KEC.CILINCING, , ,</t>
  </si>
  <si>
    <t>USAHA MANDIRI MAKMUR, PT</t>
  </si>
  <si>
    <t>JL. PLUIT KARANG AYU BLOK J.1.S/2 RT.007/002</t>
  </si>
  <si>
    <t>USAHA MANDIRI MAKMUR, PT, JL. PLUIT KARANG AYU BLOK J.1.S/2 RT.007/002, , ,</t>
  </si>
  <si>
    <t>LESTARI MAGRIS, PT</t>
  </si>
  <si>
    <t>JL. P. KEMARAU I 1 ILIR ILIR TIMUR PALEMBANG</t>
  </si>
  <si>
    <t>LESTARI MAGRIS, PT, JL. P. KEMARAU I 1 ILIR ILIR TIMUR PALEMBANG, , ,</t>
  </si>
  <si>
    <t>INDOLORRY INTERNASIONAL, PT</t>
  </si>
  <si>
    <t>JL. PERINTIS KEMERDEKAAN NO. 2 BERMIS</t>
  </si>
  <si>
    <t>INDOLORRY INTERNASIONAL, PT, JL. PERINTIS KEMERDEKAAN NO. 2 BERMIS, , ,</t>
  </si>
  <si>
    <t>RAJAWALI CAHAYA MANDIRI, PT</t>
  </si>
  <si>
    <t>JL. RE. MARTADINATA NO.100 MARTADINATA MEGAH C/8</t>
  </si>
  <si>
    <t>RAJAWALI CAHAYA MANDIRI, PT, JL. RE. MARTADINATA NO.100 MARTADINATA MEGAH C/8, , ,</t>
  </si>
  <si>
    <t>CITRA TEKNIK AREMATAMA, CV</t>
  </si>
  <si>
    <t>JL. MALAKA BARU RT 02/001 NO.17A BINTARA</t>
  </si>
  <si>
    <t>CITRA TEKNIK AREMATAMA, CV, JL. MALAKA BARU RT 02/001 NO.17A BINTARA, , ,</t>
  </si>
  <si>
    <t>SATERI VISCOSE INTERNATIONAL, PT</t>
  </si>
  <si>
    <t>JL. MH. THAMRIN NO. 31</t>
  </si>
  <si>
    <t>SATERI VISCOSE INTERNATIONAL, PT, JL. MH. THAMRIN NO. 31, , ,</t>
  </si>
  <si>
    <t>LESTARI JAYA GARMINDO, PT</t>
  </si>
  <si>
    <t>JL. RAYA PRANCIS NO.2 KOMP. PERGUDANGAN PANTAI INDAH DADAP BLOK BJ/9</t>
  </si>
  <si>
    <t>LESTARI JAYA GARMINDO, PT, JL. RAYA PRANCIS NO.2 KOMP. PERGUDANGAN PANTAI INDAH DADAP BLOK BJ/9, , ,</t>
  </si>
  <si>
    <t>UNIVERSAL EXPORTS, PT</t>
  </si>
  <si>
    <t>JL. SUNTER PARADISE TAHAP II BLOK A NO. 100 KEL. SUNTER AGUNG KEC. TANJUNG PRIOK</t>
  </si>
  <si>
    <t>UNIVERSAL EXPORTS, PT, JL. SUNTER PARADISE TAHAP II BLOK A NO. 100 KEL. SUNTER AGUNG KEC. TANJUNG PRIOK, , ,</t>
  </si>
  <si>
    <t>GLOBAL VISION IMPEX, PT</t>
  </si>
  <si>
    <t>JL. RAYA BEKASI KM. 20, PEGANGSAAN DUA 14250</t>
  </si>
  <si>
    <t>GLOBAL VISION IMPEX, PT, JL. RAYA BEKASI KM. 20, PEGANGSAAN DUA 14250, , ,</t>
  </si>
  <si>
    <t>INDO EMKAY ABADI</t>
  </si>
  <si>
    <t>PERUM SUNTER GARDEN BLOK D8 KAV.3-E RT/RW: , 002 / , 018, SUNTER AGUNG, TANJUNG PRIOK</t>
  </si>
  <si>
    <t>INDO EMKAY ABADI, PERUM SUNTER GARDEN BLOK D8 KAV.3-E RT/RW: , 002 / , 018, SUNTER AGUNG, TANJUNG PRIOK, , ,</t>
  </si>
  <si>
    <t>INDHIRA JALA SUTERA, PT</t>
  </si>
  <si>
    <t>JL. AGUNG BARAT XXX BLK B-29/5 RT.008/010, SUNTER AGUNG, TG.PRIOK</t>
  </si>
  <si>
    <t>INDHIRA JALA SUTERA, PT, JL. AGUNG BARAT XXX BLK B-29/5 RT.008/010, SUNTER AGUNG, TG.PRIOK, , ,</t>
  </si>
  <si>
    <t>INDO EMERALD IMPEX, PT</t>
  </si>
  <si>
    <t>JL. RAYA PERANCI KAWASAN PERGUDANGAN MUTIARA KOSAMBI-1 BLOK C7 NO.25</t>
  </si>
  <si>
    <t>INDO EMERALD IMPEX, PT, JL. RAYA PERANCI KAWASAN PERGUDANGAN MUTIARA KOSAMBI-1 BLOK C7 NO.25, , ,</t>
  </si>
  <si>
    <t>INDO NAN PAO RESINS &amp; CHEMICAL, PT</t>
  </si>
  <si>
    <t>JL. KARINA SAYANG I BLOK.III/2 KEL.PENJARINGAN</t>
  </si>
  <si>
    <t>INDO NAN PAO RESINS &amp; CHEMICAL, PT, JL. KARINA SAYANG I BLOK.III/2 KEL.PENJARINGAN, , ,</t>
  </si>
  <si>
    <t>DTEK SINERGI, PT</t>
  </si>
  <si>
    <t>JL. MARUNDA MAKMUR, KWSN INDUSTRI &amp; PERGUDANGAN MARUNDA CENTER BLOK Q 2 NO. 21, SEGARAMAKMUR, SEGAR</t>
  </si>
  <si>
    <t>DTEK SINERGI, PT, JL. MARUNDA MAKMUR, KWSN INDUSTRI &amp; PERGUDANGAN MARUNDA CENTER BLOK Q 2 NO. 21, SEGARAMAKMUR, SEGAR, , ,</t>
  </si>
  <si>
    <t>TREND STUDIO, PT</t>
  </si>
  <si>
    <t>JL. LOMBOK I BLOK A-33C,LT.2,KBN CAKUNG,KEL.ROROTAN, KEC.CILINCING</t>
  </si>
  <si>
    <t>TREND STUDIO, PT, JL. LOMBOK I BLOK A-33C,LT.2,KBN CAKUNG,KEL.ROROTAN, KEC.CILINCING, , ,</t>
  </si>
  <si>
    <t>SUN TAK INDONESIA, PT</t>
  </si>
  <si>
    <t>JL. MADURA 6 BLOK D-08 KBN, RT.002 RW.003</t>
  </si>
  <si>
    <t>SUN TAK INDONESIA, PT, JL. MADURA 6 BLOK D-08 KBN, RT.002 RW.003, , ,</t>
  </si>
  <si>
    <t>RESTORAN SEDERHANA</t>
  </si>
  <si>
    <t>RESTORAN SEDERHANA, NULL, SUNTER AGUNG, TANJUNG PRIOK, JAKARTA UTARA</t>
  </si>
  <si>
    <t>MC. DONALD</t>
  </si>
  <si>
    <t>MC. DONALD, NULL, SUNTER AGUNG, TANJUNG PRIOK, JAKARTA UTARA</t>
  </si>
  <si>
    <t>A</t>
  </si>
  <si>
    <t>A, NULL, KELAPA GADING TIMUR, KELAPA GADING, JAKARTA UTARA</t>
  </si>
  <si>
    <t>HAY THIEN KEMANGI</t>
  </si>
  <si>
    <t>HAY THIEN KEMANGI, NULL, KELAPA GADING TIMUR, KELAPA GADING, JAKARTA UTARA</t>
  </si>
  <si>
    <t>SOTO</t>
  </si>
  <si>
    <t>SOTO, NULL, RAWABADAK UTARA, KOJA, JAKARTA UTARA</t>
  </si>
  <si>
    <t>PONDOK PANGAN POPA</t>
  </si>
  <si>
    <t>PONDOK PANGAN POPA, NULL, SUNTER JAYA, TANJUNG PRIOK, JAKARTA UTARA</t>
  </si>
  <si>
    <t>PT MULTI CITRA LESTARI</t>
  </si>
  <si>
    <t>PT MULTI CITRA LESTARI, NULL, SUNTER JAYA, TANJUNG PRIOK, JAKARTA UTARA</t>
  </si>
  <si>
    <t>SWAN DAPUR SOLO</t>
  </si>
  <si>
    <t>SWAN DAPUR SOLO, NULL, SUNTER AGUNG, TANJUNG PRIOK, JAKARTA UTARA</t>
  </si>
  <si>
    <t>SALERO MINANG</t>
  </si>
  <si>
    <t>SALERO MINANG, NULL, SUNTER AGUNG, TANJUNG PRIOK, JAKARTA UTARA</t>
  </si>
  <si>
    <t>STREET BOBA</t>
  </si>
  <si>
    <t>STREET BOBA, NULL, SUNTER AGUNG, TANJUNG PRIOK, JAKARTA UTARA</t>
  </si>
  <si>
    <t>KOPI KENANGAN</t>
  </si>
  <si>
    <t>KOPI KENANGAN, NULL, SUNTER AGUNG, TANJUNG PRIOK, JAKARTA UTARA</t>
  </si>
  <si>
    <t>SOTO MIE BOGOR PAK KADIR</t>
  </si>
  <si>
    <t>SOTO MIE BOGOR PAK KADIR, NULL, PEGANGSAAN DUA, KELAPA GADING, JAKARTA UTARA</t>
  </si>
  <si>
    <t>YOSHINOYA</t>
  </si>
  <si>
    <t>YOSHINOYA, NULL, SUNTER AGUNG, TANJUNG PRIOK, JAKARTA UTARA</t>
  </si>
  <si>
    <t>MINI SHOP MARINA</t>
  </si>
  <si>
    <t>MINI SHOP MARINA, NULL, SUNTER AGUNG, TANJUNG PRIOK, JAKARTA UTARA</t>
  </si>
  <si>
    <t>SIMPANG RAYA</t>
  </si>
  <si>
    <t>SIMPANG RAYA, NULL, SUNTER AGUNG, TANJUNG PRIOK, JAKARTA UTARA</t>
  </si>
  <si>
    <t>CFC</t>
  </si>
  <si>
    <t>CFC, NULL, SUNTER AGUNG, TANJUNG PRIOK, JAKARTA UTARA</t>
  </si>
  <si>
    <t>BANDAR DJAKARTA ANCOL</t>
  </si>
  <si>
    <t>BANDAR DJAKARTA ANCOL, NULL, SUNTER AGUNG, TANJUNG PRIOK, JAKARTA UTARA</t>
  </si>
  <si>
    <t>BAKSO SUDI MAMPIR GAJAH MUNGKUR</t>
  </si>
  <si>
    <t>BAKSO SUDI MAMPIR GAJAH MUNGKUR, NULL, PENJARINGAN, PENJARINGAN, JAKARTA UTARA</t>
  </si>
  <si>
    <t>COLUMBUS CAFE ANCOL</t>
  </si>
  <si>
    <t>COLUMBUS CAFE ANCOL, NULL, ANCOL, PADEMANGAN, JAKARTA UTARA</t>
  </si>
  <si>
    <t>LE BRIDGE ANCOL</t>
  </si>
  <si>
    <t>LE BRIDGE ANCOL, NULL, ANCOL, PADEMANGAN, JAKARTA UTARA</t>
  </si>
  <si>
    <t>AMING KOPI</t>
  </si>
  <si>
    <t>AMING KOPI, NULL, KELAPA GADING TIMUR, KELAPA GADING, JAKARTA UTARA</t>
  </si>
  <si>
    <t>RED WHITE</t>
  </si>
  <si>
    <t>RED WHITE, NULL, KELAPA GADING TIMUR, KELAPA GADING, JAKARTA UTARA</t>
  </si>
  <si>
    <t>NAHM SUKY BBQ</t>
  </si>
  <si>
    <t>NAHM SUKY BBQ, NULL, KELAPA GADING TIMUR, KELAPA GADING, JAKARTA UTARA</t>
  </si>
  <si>
    <t>HOP HOP ICE AGE DUFAN</t>
  </si>
  <si>
    <t>HOP HOP ICE AGE DUFAN, NULL, ANCOL, PADEMANGAN, JAKARTA UTARA</t>
  </si>
  <si>
    <t>FUN THAI TEA</t>
  </si>
  <si>
    <t>FUN THAI TEA, NULL, ANCOL, PADEMANGAN, JAKARTA UTARA</t>
  </si>
  <si>
    <t>KOPERASI KARYAWAN PT STEEL CENTER INDONESIA</t>
  </si>
  <si>
    <t>JL. AGUNG KARYA VI BLOK A/I</t>
  </si>
  <si>
    <t>KOPERASI KARYAWAN PT STEEL CENTER INDONESIA, JL. AGUNG KARYA VI BLOK A/I, PAPANGO, TANJUNG PRIOK, JAKARTA UTARA</t>
  </si>
  <si>
    <t>KOPERASI KARYAWAN SYAHBANDAR TANJUNG PRIOK PERKASA</t>
  </si>
  <si>
    <t>JL. PADAMARANG NO. 4</t>
  </si>
  <si>
    <t>KOPERASI KARYAWAN SYAHBANDAR TANJUNG PRIOK PERKASA, JL. PADAMARANG NO. 4, , ,</t>
  </si>
  <si>
    <t>KOPERASI PASAR PADEMANGAN TIMUR</t>
  </si>
  <si>
    <t>JL PADEMANGAN II GG 26 NO 229</t>
  </si>
  <si>
    <t>KOPERASI PASAR PADEMANGAN TIMUR, JL PADEMANGAN II GG 26 NO 229, SUNTER AGUNG, TANJUNG PRIOK, JAKARTA UTARA</t>
  </si>
  <si>
    <t>KOPERASI PEDAGANG PASAR SERDANG</t>
  </si>
  <si>
    <t>JL RAYA SUNTER KEMAYORAN GANGLANGGAR RT 8/2 NO 8</t>
  </si>
  <si>
    <t>KOPERASI PEDAGANG PASAR SERDANG, JL RAYA SUNTER KEMAYORAN GANGLANGGAR RT 8/2 NO 8, SUNTER JAYA, TANJUNG PRIOK, JAKARTA UTARA</t>
  </si>
  <si>
    <t>KOPERASI PASAR LONTAR</t>
  </si>
  <si>
    <t>JL. MAWAR NO.29 LAGOA, KOJA JAKARTA UTARA</t>
  </si>
  <si>
    <t>TUGU UTARA</t>
  </si>
  <si>
    <t>KOPERASI PASAR LONTAR, JL. MAWAR NO.29 LAGOA, KOJA JAKARTA UTARA, TUGU UTARA, KOJA, JAKARTA UTARA</t>
  </si>
  <si>
    <t>KOPERASI SIMPAN PINJAM SETIA JAKARTA</t>
  </si>
  <si>
    <t>JL. WARAKAS IV GANG 17 NO 45 RT 006 RW 013</t>
  </si>
  <si>
    <t>KOPERASI SIMPAN PINJAM SETIA JAKARTA, JL. WARAKAS IV GANG 17 NO 45 RT 006 RW 013, WARAKAS, TANJUNG PRIOK, JAKARTA UTARA</t>
  </si>
  <si>
    <t>KOPERASI PEGAWAI NEGERI SMPN 129</t>
  </si>
  <si>
    <t>JL. WARAKAS VI, PAPANGGO</t>
  </si>
  <si>
    <t>KOPERASI PEGAWAI NEGERI SMPN 129, JL. WARAKAS VI, PAPANGGO, , ,</t>
  </si>
  <si>
    <t>KOPERASI PEGAWAI KANTOR OTORITAS PELABUHAN</t>
  </si>
  <si>
    <t>JL. PALMAS NO 1 PELABUHAN TANJUNG PRIOK</t>
  </si>
  <si>
    <t>KOPERASI PEGAWAI KANTOR OTORITAS PELABUHAN, JL. PALMAS NO 1 PELABUHAN TANJUNG PRIOK, TANJUNG PRIUK, TANJUNG PRIOK, JAKARTA UTARA</t>
  </si>
  <si>
    <t>PT SINAR ARTHA FAJAR EKATAMA</t>
  </si>
  <si>
    <t>JL. PLUIT KARANG INDAH VII NO.32, RT 001/RW 014, KEL. PLUIT, KEC. PENJARINGAN, JAKARTA UTARA</t>
  </si>
  <si>
    <t>PT SINAR ARTHA FAJAR EKATAMA, JL. PLUIT KARANG INDAH VII NO.32, RT 001/RW 014, KEL. PLUIT, KEC. PENJARINGAN, JAKARTA UTARA, PLUIT, PENJARINGAN, JAKARTA UTARA</t>
  </si>
  <si>
    <t>PT RESTU INDAH NUSA ANUGRAH</t>
  </si>
  <si>
    <t>RUKAN PARADISE THP II, JL. BISMA RAYA BLOK A5 NO. 56, KEL. SUNTER, KEC. TANJUNG PRIOK, JAKARTA UTARA</t>
  </si>
  <si>
    <t>PT RESTU INDAH NUSA ANUGRAH, RUKAN PARADISE THP II, JL. BISMA RAYA BLOK A5 NO. 56, KEL. SUNTER, KEC. TANJUNG PRIOK, JAKARTA UTARA, SUNTER AGUNG, TANJUNG PRIOK, JAKARTA UTARA</t>
  </si>
  <si>
    <t>PT USAHA BERKARYA SEJAHTERA</t>
  </si>
  <si>
    <t>PASAR RAWA BADAK BLOK A LT. LO1 LOS. BKS NO. 0011, KEL. RAWA BADAK UTARA, KEC. KOJA, JAKARTA UTARA</t>
  </si>
  <si>
    <t>PT USAHA BERKARYA SEJAHTERA, PASAR RAWA BADAK BLOK A LT. LO1 LOS. BKS NO. 0011, KEL. RAWA BADAK UTARA, KEC. KOJA, JAKARTA UTARA, RAWABADAK UTARA, KOJA, JAKARTA UTARA</t>
  </si>
  <si>
    <t>PT DOLARINDO INTRAVALAS PRIMATAMA</t>
  </si>
  <si>
    <t>JL. BOULEVARD RAYA BLOK LA VI/20, KELAPA GADING PERMAI, JAKARTA UTARA</t>
  </si>
  <si>
    <t>PT DOLARINDO INTRAVALAS PRIMATAMA, JL. BOULEVARD RAYA BLOK LA VI/20, KELAPA GADING PERMAI, JAKARTA UTARA, KELAPA GADING BARAT, KELAPA GADING, JAKARTA UTARA</t>
  </si>
  <si>
    <t>PT VICTORI KARUNIA VALASINDO</t>
  </si>
  <si>
    <t>MANGGA DUA MALL, JL. JEMBATAN NIAGA II, LT. 3 BLOK KJ NO. 19, JAKARTA UTARA</t>
  </si>
  <si>
    <t>PT VICTORI KARUNIA VALASINDO, MANGGA DUA MALL, JL. JEMBATAN NIAGA II, LT. 3 BLOK KJ NO. 19, JAKARTA UTARA, PEGANGSAAN DUA, KELAPA GADING, JAKARTA UTARA</t>
  </si>
  <si>
    <t>PT. EXCEL MEDIA PARIWARA</t>
  </si>
  <si>
    <t>PERGUDANGAN CENTRAL CAKUNG BLOK F 9/10 . JL. CAKUNG CILINCING KM.3</t>
  </si>
  <si>
    <t>[Kegiatan Usaha: DIGITAL PRINTING, Kategori: C, KBLI: -]</t>
  </si>
  <si>
    <t>PT. EXCEL MEDIA PARIWARA, PERGUDANGAN CENTRAL CAKUNG BLOK F 9/10 . JL. CAKUNG CILINCING KM.3, , ,</t>
  </si>
  <si>
    <t>CANDARASARI</t>
  </si>
  <si>
    <t>JL.BINA USAHA NO.8</t>
  </si>
  <si>
    <t>[Kegiatan Usaha: INDUSTRI ROTI, Kategori: C, KBLI: -]</t>
  </si>
  <si>
    <t>CANDARASARI, JL.BINA USAHA NO.8, , ,</t>
  </si>
  <si>
    <t>RADIO BERITA KLASIK</t>
  </si>
  <si>
    <t>JALAN DANAU SUNTER AGUNG II NO. 5-7</t>
  </si>
  <si>
    <t>[Kegiatan Usaha: INDUSTRI PENYIARAN, Kategori: J, KBLI: -]</t>
  </si>
  <si>
    <t>RADIO BERITA KLASIK, JALAN DANAU SUNTER AGUNG II NO. 5-7, , ,</t>
  </si>
  <si>
    <t>KLINIK BAKTI MEDIKA</t>
  </si>
  <si>
    <t>Jalan swasembada 17 no 1</t>
  </si>
  <si>
    <t>[Kegiatan Usaha: JASA KESEHATAN, Kategori: Q, KBLI: 86104]</t>
  </si>
  <si>
    <t>KLINIK BAKTI MEDIKA, Jalan swasembada 17 no 1, PENJARINGAN, PENJARINGAN, JAKARTA UTARA</t>
  </si>
  <si>
    <t>SANGGAR SENI KENAR GUMELAR</t>
  </si>
  <si>
    <t>JALAN BAKTI RAYA NO. 86 RT 003 RW 013</t>
  </si>
  <si>
    <t>[Kegiatan Usaha: Pelatihan tari tradisional, Kategori: R, KBLI: 90021]</t>
  </si>
  <si>
    <t>SANGGAR SENI KENAR GUMELAR, JALAN BAKTI RAYA NO. 86 RT 003 RW 013, KEBON BAWANG, TANJUNG PRIOK, JAKARTA UTARA</t>
  </si>
  <si>
    <t>NAFILLA SALON</t>
  </si>
  <si>
    <t>JL. BAKTI ABRI NO. 35 RT. 003 RW. 004</t>
  </si>
  <si>
    <t>NAFILLA SALON, JL. BAKTI ABRI NO. 35 RT. 003 RW. 004, TUGU SELATAN, KOJA, JAKARTA UTARA</t>
  </si>
  <si>
    <t>PT Antaratha Benua</t>
  </si>
  <si>
    <t>Jalan boulevard Raya Blok LA VI /17</t>
  </si>
  <si>
    <t>[Kegiatan Usaha: Jasa penukaran mata uang asing, Kategori: K, KBLI: 66160]</t>
  </si>
  <si>
    <t>PT Antaratha Benua, Jalan boulevard Raya Blok LA VI /17, KOJA, KOJA, JAKARTA UTARA</t>
  </si>
  <si>
    <t>Damarine indonesia</t>
  </si>
  <si>
    <t>Jln edam I no 19 b</t>
  </si>
  <si>
    <t>SUNGAI BAMBU</t>
  </si>
  <si>
    <t>[Kegiatan Usaha: Jasa prnyalur tenaga kerja pelayaran, Kategori: N, KBLI: 77100]</t>
  </si>
  <si>
    <t>Damarine indonesia, Jln edam I no 19 b, SUNGAI BAMBU, TANJUNG PRIOK, JAKARTA UTARA</t>
  </si>
  <si>
    <t>SANGGAR GARIS BIRU</t>
  </si>
  <si>
    <t>JL. MUNDARI NO. 18 RT. 005 RW. 002</t>
  </si>
  <si>
    <t>[Kegiatan Usaha: PELUKIS MURAL, Kategori: R, KBLI: 90021]</t>
  </si>
  <si>
    <t>SANGGAR GARIS BIRU, JL. MUNDARI NO. 18 RT. 005 RW. 002, SUNGAI BAMBU, TANJUNG PRIOK, JAKARTA UTARA</t>
  </si>
  <si>
    <t>Perusahan kerupuk doa ibu</t>
  </si>
  <si>
    <t>Jln tambun renggas/rorotan rt 020/07</t>
  </si>
  <si>
    <t>[Kegiatan Usaha: Industri pengolahan, Kategori: C, KBLI: 10794]</t>
  </si>
  <si>
    <t>Perusahan kerupuk doa ibu, Jln tambun renggas/rorotan rt 020/07, SUNGAI BAMBU, TANJUNG PRIOK, JAKARTA UTARA</t>
  </si>
  <si>
    <t>Ocean dream samudra ancol</t>
  </si>
  <si>
    <t>Jalan lodan timur no.7</t>
  </si>
  <si>
    <t>[Kegiatan Usaha: Kesenian.hiburan.dan rekreasi, Kategori: R, KBLI: 93299]</t>
  </si>
  <si>
    <t>Ocean dream samudra ancol, Jalan lodan timur no.7, KEBON BAWANG, TANJUNG PRIOK, JAKARTA UTARA</t>
  </si>
  <si>
    <t>Pt ADI PRABU INDRA LOKA</t>
  </si>
  <si>
    <t>Jalan tawes rt005 rw 08</t>
  </si>
  <si>
    <t>[Kegiatan Usaha: Jasa persewaan dan sewa guna tanpa haknopsi, Kategori: N, KBLI: 82990]</t>
  </si>
  <si>
    <t>Pt ADI PRABU INDRA LOKA, Jalan tawes rt005 rw 08, KEBON BAWANG, TANJUNG PRIOK, JAKARTA UTARA</t>
  </si>
  <si>
    <t>KLINIK DARA MEDIKA</t>
  </si>
  <si>
    <t>Jl. Swasembada barat 22 Rt. 06 Rw. 12 no. 2</t>
  </si>
  <si>
    <t>[Kegiatan Usaha: Konsultasi kesehatan dengan obat-obatan umum, Kategori: Q, KBLI: 86201]</t>
  </si>
  <si>
    <t>KLINIK DARA MEDIKA, Jl. Swasembada barat 22 Rt. 06 Rw. 12 no. 2, KEBON BAWANG, TANJUNG PRIOK, JAKARTA UTARA</t>
  </si>
  <si>
    <t>PT. INDOMOBILE FINANCE</t>
  </si>
  <si>
    <t>PERKANTORAN PLAZA PASIFIK BLOK A1 NO. 9, JL. BOULEVARD BARAT</t>
  </si>
  <si>
    <t>[Kegiatan Usaha: PEMBIAYAAN UNTUK PENGADAAN BARANG KEBUTUHAN KONSUMEN DENGAN SISTEM PEMBAYARAN BERKALA, Kategori: K, KBLI: 64911]</t>
  </si>
  <si>
    <t>PT. INDOMOBILE FINANCE, PERKANTORAN PLAZA PASIFIK BLOK A1 NO. 9, JL. BOULEVARD BARAT, KEBON BAWANG, TANJUNG PRIOK, JAKARTA UTARA</t>
  </si>
  <si>
    <t>ANEKA KUSEN</t>
  </si>
  <si>
    <t>JL. BUDI MULIA RAYA</t>
  </si>
  <si>
    <t>[Kegiatan Usaha: PEMBUATAN KUSEN KAYU UNTUK PINTU DAN JENDELA, Kategori: C, KBLI: 16221]</t>
  </si>
  <si>
    <t>ANEKA KUSEN, JL. BUDI MULIA RAYA, TANJUNG PRIUK, TANJUNG PRIOK, JAKARTA UTARA</t>
  </si>
  <si>
    <t>Pt Aneka Tirta</t>
  </si>
  <si>
    <t>Komplek ruko Sunter blok J2</t>
  </si>
  <si>
    <t>[Kegiatan Usaha: Pengadaan alat pemanas air tenaga surya, Kategori: D, KBLI: 35114]</t>
  </si>
  <si>
    <t>Pt Aneka Tirta, Komplek ruko Sunter blok J2, TUGU SELATAN, KOJA, JAKARTA UTARA</t>
  </si>
  <si>
    <t>Perternakan kambing H Fulilah</t>
  </si>
  <si>
    <t>Jalan bendungan batik RT 05 RW 04</t>
  </si>
  <si>
    <t>[Kegiatan Usaha: Perternakan kambing, Kategori: A, KBLI: 01442]</t>
  </si>
  <si>
    <t>Perternakan kambing H Fulilah, Jalan bendungan batik RT 05 RW 04, TUGU SELATAN, KOJA, JAKARTA UTARA</t>
  </si>
  <si>
    <t>ray white</t>
  </si>
  <si>
    <t>ruko gading riviera PF 23</t>
  </si>
  <si>
    <t>[Kegiatan Usaha: jual beli dan sewa properti, Kategori: L, KBLI: 68200]</t>
  </si>
  <si>
    <t>ray white, ruko gading riviera PF 23, TUGU SELATAN, KOJA, JAKARTA UTARA</t>
  </si>
  <si>
    <t>PT MULIA BAJA TAMA RAYA</t>
  </si>
  <si>
    <t>Jalan danau sunter selatan blok c no.26</t>
  </si>
  <si>
    <t>[Kegiatan Usaha: Kontruksi, Kategori: F, KBLI: 43909]</t>
  </si>
  <si>
    <t>PT MULIA BAJA TAMA RAYA, Jalan danau sunter selatan blok c no.26, TUGU UTARA, KOJA, JAKARTA UTARA</t>
  </si>
  <si>
    <t>CV.RAINYS CROUW ABADI</t>
  </si>
  <si>
    <t>JALAN kebun bawang VIII NO 22</t>
  </si>
  <si>
    <t>[Kegiatan Usaha: Kontruksi, Kategori: F, KBLI: 41011]</t>
  </si>
  <si>
    <t>CV.RAINYS CROUW ABADI, JALAN kebun bawang VIII NO 22, TUGU UTARA, KOJA, JAKARTA UTARA</t>
  </si>
  <si>
    <t>Pt. Boga Kencana Mandiri (Bakmi Topia)</t>
  </si>
  <si>
    <t>Jl. Kramat Jaya, Koja Trade Mall lt. 2</t>
  </si>
  <si>
    <t>[Kegiatan Usaha: Rumah Makan Bakmi, Kategori: I, KBLI: 56101]</t>
  </si>
  <si>
    <t>Pt. Boga Kencana Mandiri (Bakmi Topia), Jl. Kramat Jaya, Koja Trade Mall lt. 2, TUGU UTARA, KOJA, JAKARTA UTARA</t>
  </si>
  <si>
    <t>PT. ENERGY SOLUSI ELEKTRINDO</t>
  </si>
  <si>
    <t>PERKANTORAN FLORENSIA BUKIT GADING MEDITERANIA BLOK AA-18</t>
  </si>
  <si>
    <t>[Kegiatan Usaha: JASA UJI KELAYAKAN TEKNIS SISTEM KELISTRIKAN, Kategori: M, KBLI: 74909]</t>
  </si>
  <si>
    <t>PT. ENERGY SOLUSI ELEKTRINDO, PERKANTORAN FLORENSIA BUKIT GADING MEDITERANIA BLOK AA-18, TUGU UTARA, KOJA, JAKARTA UTARA</t>
  </si>
  <si>
    <t>Fauna land ancol</t>
  </si>
  <si>
    <t>Jalan lodan pademangan ancol</t>
  </si>
  <si>
    <t>[Kegiatan Usaha: Kesenian ,hiburan dan rekreasi, Kategori: R, KBLI: 93299]</t>
  </si>
  <si>
    <t>Fauna land ancol, Jalan lodan pademangan ancol, RAWABADAK UTARA, KOJA, JAKARTA UTARA</t>
  </si>
  <si>
    <t>Pt Lautan Deli Jaya</t>
  </si>
  <si>
    <t>Jln Tenggiri no 17</t>
  </si>
  <si>
    <t>[Kegiatan Usaha: Jasa kepengurusan kepabeanan /ppjk, Kategori: N, KBLI: 82110]</t>
  </si>
  <si>
    <t>Pt Lautan Deli Jaya, Jln Tenggiri no 17, RAWABADAK UTARA, KOJA, JAKARTA UTARA</t>
  </si>
  <si>
    <t>TOKO BERKAH (BUSRI)</t>
  </si>
  <si>
    <t>JALAN RAYA PELABUHAN LORONG 2 GANG 2 NO. 27</t>
  </si>
  <si>
    <t>[Kegiatan Usaha: Produksi topi berbahan dasar laken (kulit domba), Kategori: C, KBLI: 14132]</t>
  </si>
  <si>
    <t>TOKO BERKAH (BUSRI), JALAN RAYA PELABUHAN LORONG 2 GANG 2 NO. 27, KOJA, KOJA, JAKARTA UTARA</t>
  </si>
  <si>
    <t>Perkebunan Pak Harun</t>
  </si>
  <si>
    <t>Jl Yosudarso RT 009 RW 006</t>
  </si>
  <si>
    <t>[Kegiatan Usaha: Perkebunan Kangkung Dan Bayem, Kategori: A, KBLI: 01111]</t>
  </si>
  <si>
    <t>Perkebunan Pak Harun, Jl Yosudarso RT 009 RW 006, KELAPA GADING BARAT, KELAPA GADING, JAKARTA UTARA</t>
  </si>
  <si>
    <t>BAYU KEYSA LAUNDRY</t>
  </si>
  <si>
    <t>JL. LODAN DALAM RT. 010 RW. 008</t>
  </si>
  <si>
    <t>[Kegiatan Usaha: LAUNDRY, Kategori: S, KBLI: 96200]</t>
  </si>
  <si>
    <t>BAYU KEYSA LAUNDRY, JL. LODAN DALAM RT. 010 RW. 008, PEGANGSAAN DUA, KELAPA GADING, JAKARTA UTARA</t>
  </si>
  <si>
    <t>PERKANTORAN FLORENSIA BUKIT GADING MEDITERANIA</t>
  </si>
  <si>
    <t>[Kegiatan Usaha: JASA PROFESIONAL UJI KELAYAKAN TEKNIS SISTEM KELISTRIKAN, Kategori: M, KBLI: 74909]</t>
  </si>
  <si>
    <t>PT. ENERGY SOLUSI ELEKTRINDO, PERKANTORAN FLORENSIA BUKIT GADING MEDITERANIA, PEGANGSAAN DUA, KELAPA GADING, JAKARTA UTARA</t>
  </si>
  <si>
    <t>PERTANIAN KANGKUNG BAPAK WARSANAH</t>
  </si>
  <si>
    <t>JALAN SIMPONI MAS I RT. 009 RW. 008</t>
  </si>
  <si>
    <t>[Kegiatan Usaha: Menanam sayuran daun jenis kangkung, bayam, kemangi, daun pepaya Jepang, Kategori: A, KBLI: 01131]</t>
  </si>
  <si>
    <t>PERTANIAN KANGKUNG BAPAK WARSANAH, JALAN SIMPONI MAS I RT. 009 RW. 008, PEGANGSAAN DUA, KELAPA GADING, JAKARTA UTARA</t>
  </si>
  <si>
    <t>Aetra</t>
  </si>
  <si>
    <t>Jalan tongkol no 5</t>
  </si>
  <si>
    <t>[Kegiatan Usaha: Pengelolaan air bersih, Kategori: E, KBLI: 36001]</t>
  </si>
  <si>
    <t>Aetra, Jalan tongkol no 5, KAMAL MUARA, PENJARINGAN, JAKARTA UTARA</t>
  </si>
  <si>
    <t>Pt. Rahim Jaya</t>
  </si>
  <si>
    <t>Jl. Ir. Jayusman No. 1</t>
  </si>
  <si>
    <t>[Kegiatan Usaha: Agensi Kapal Angkutan Barang Domestik Rakyat, Kategori: H, KBLI: 50135]</t>
  </si>
  <si>
    <t>Pt. Rahim Jaya, Jl. Ir. Jayusman No. 1, PEJAGALAN, PENJARINGAN, JAKARTA UTARA</t>
  </si>
  <si>
    <t>Kawasan hutan mangrove</t>
  </si>
  <si>
    <t>Jl Katamaran Indah RT 01 RW 07</t>
  </si>
  <si>
    <t>[Kegiatan Usaha: Kawasan wisata alam, Kategori: R, KBLI: 93224]</t>
  </si>
  <si>
    <t>Kawasan hutan mangrove, Jl Katamaran Indah RT 01 RW 07, PLUIT, PENJARINGAN, JAKARTA UTARA</t>
  </si>
  <si>
    <t>Pt gala laksana kreasi</t>
  </si>
  <si>
    <t>Jalan sunter karya utara IV no 20</t>
  </si>
  <si>
    <t>[Kegiatan Usaha: Industri pengolahan, Kategori: C, KBLI: 10490]</t>
  </si>
  <si>
    <t>Pt gala laksana kreasi, Jalan sunter karya utara IV no 20, PLUIT, PENJARINGAN, JAKARTA UTARA</t>
  </si>
  <si>
    <t>RM KARYA MINANG</t>
  </si>
  <si>
    <t>Jalan danau sunter blok S12 no 73</t>
  </si>
  <si>
    <t>[Kegiatan Usaha: Penyedia akomodasi dan penyedian makan minum, Kategori: I, KBLI: 56303]</t>
  </si>
  <si>
    <t>RM KARYA MINANG, Jalan danau sunter blok S12 no 73, PADEMANGAN BARAT, PADEMANGAN, JAKARTA UTARA</t>
  </si>
  <si>
    <t>Zaky loundry</t>
  </si>
  <si>
    <t>Jalan papanggo 3B rt 012 rw 005</t>
  </si>
  <si>
    <t>[Kegiatan Usaha: Jasa lain nya, Kategori: S, KBLI: 96990]</t>
  </si>
  <si>
    <t>Zaky loundry, Jalan papanggo 3B rt 012 rw 005, PADEMANGAN TIMUR, PADEMANGAN, JAKARTA UTARA</t>
  </si>
  <si>
    <t>Perikanan/pertanian kerang hijau (rohyati )</t>
  </si>
  <si>
    <t>Jalan kalibaru timur rt 011 rw 01 no 52</t>
  </si>
  <si>
    <t>[Kegiatan Usaha: Perikanan kerang hijau, Kategori: A, KBLI: 03119]</t>
  </si>
  <si>
    <t>Perikanan/pertanian kerang hijau (rohyati ), Jalan kalibaru timur rt 011 rw 01 no 52, PADEMANGAN TIMUR, PADEMANGAN, JAKARTA UTARA</t>
  </si>
  <si>
    <t>D CREPES</t>
  </si>
  <si>
    <t>JL Danau Sunter Utara Mal Sunyer Lantai 3</t>
  </si>
  <si>
    <t>[Kegiatan Usaha: PENYEDIAAN MAKANAN, Kategori: I, KBLI: 56101]</t>
  </si>
  <si>
    <t>D CREPES, JL Danau Sunter Utara Mal Sunyer Lantai 3, ANCOL, PADEMANGAN, JAKARTA UTARA</t>
  </si>
  <si>
    <t>KOPRASI PEDAGANG PASAR PELITA</t>
  </si>
  <si>
    <t>JL RAYA SUNGAI BAMBU NO 1</t>
  </si>
  <si>
    <t>[Kegiatan Usaha: Simpan pinjam, Kategori: K, KBLI: 64999]</t>
  </si>
  <si>
    <t>KOPRASI PEDAGANG PASAR PELITA, JL RAYA SUNGAI BAMBU NO 1, ANCOL, PADEMANGAN, JAKARTA UTARA</t>
  </si>
  <si>
    <t>MIFTAHUL HUDA</t>
  </si>
  <si>
    <t>Jl Kebun Bawang 1X No.37 RT 002 RW 02</t>
  </si>
  <si>
    <t>[Kegiatan Usaha: PENDIDIKAN MADRASAH IBTIDAIYAH, Kategori: P, KBLI: 85111]</t>
  </si>
  <si>
    <t>MIFTAHUL HUDA, Jl Kebun Bawang 1X No.37 RT 002 RW 02, ANCOL, PADEMANGAN, JAKARTA UTARA</t>
  </si>
  <si>
    <t>SANGGAR TARI KENAR GUMILAR</t>
  </si>
  <si>
    <t>JL BAKTI RAYA NO 86 RT 003 RW 13</t>
  </si>
  <si>
    <t>[Kegiatan Usaha: KESENIAN TARI TRADISIONAL BETAWI, Kategori: R, KBLI: 93299]</t>
  </si>
  <si>
    <t>SANGGAR TARI KENAR GUMILAR, JL BAKTI RAYA NO 86 RT 003 RW 13, ANCOL, PADEMANGAN, JAKARTA UTARA</t>
  </si>
  <si>
    <t>Yayasan kartika jaya / SD KARTIKA</t>
  </si>
  <si>
    <t>Jalan lagoa kanal komp arhanud</t>
  </si>
  <si>
    <t>[Kegiatan Usaha: jasa pendidikan, Kategori: P, KBLI: 85121]</t>
  </si>
  <si>
    <t>Yayasan kartika jaya / SD KARTIKA, Jalan lagoa kanal komp arhanud, ANCOL, PADEMANGAN, JAKARTA UTARA</t>
  </si>
  <si>
    <t>Koperasi pasar rawa badak</t>
  </si>
  <si>
    <t>Jalan anggrek no 4 pasar rawa badak lantai dasar</t>
  </si>
  <si>
    <t>[Kegiatan Usaha: Jasa Keuangan, Kategori: K, KBLI: 64141]</t>
  </si>
  <si>
    <t>Koperasi pasar rawa badak, Jalan anggrek no 4 pasar rawa badak lantai dasar, ANCOL, PADEMANGAN, JAKARTA UTARA</t>
  </si>
  <si>
    <t>PT.MERFINDO PRIMA JAYA</t>
  </si>
  <si>
    <t>JALAN MADIU BLOK C2 NO 23 KBN MARUNDA</t>
  </si>
  <si>
    <t>[Kegiatan Usaha: Industri pengolahan, Kategori: C, KBLI: 20231]</t>
  </si>
  <si>
    <t>PT.MERFINDO PRIMA JAYA, JALAN MADIU BLOK C2 NO 23 KBN MARUNDA, ANCOL, PADEMANGAN, JAKARTA UTARA</t>
  </si>
  <si>
    <t>KOS-KOSAN IBU SRI</t>
  </si>
  <si>
    <t>[Kegiatan Usaha: KOS-KOSAN BULANAN, Kategori: L, KBLI: 68111]</t>
  </si>
  <si>
    <t>KOS-KOSAN IBU SRI, JL. LODAN DALAM RT. 010 RW. 008, SUNTER AGUNG, TANJUNG PRIOK, JAKARTA UTARA</t>
  </si>
  <si>
    <t>LJ HOOKER</t>
  </si>
  <si>
    <t>Rukan artha gading niaga blok c no 30 jalan boulevard</t>
  </si>
  <si>
    <t>[Kegiatan Usaha: REAL ESTAT, Kategori: L, KBLI: 68200]</t>
  </si>
  <si>
    <t>LJ HOOKER, Rukan artha gading niaga blok c no 30 jalan boulevard, SUNTER AGUNG, TANJUNG PRIOK, JAKARTA UTARA</t>
  </si>
  <si>
    <t>PT PRADOWANSA SUKSES LESTARI</t>
  </si>
  <si>
    <t>RUKAN NIRWANA SUNTER ASRI TAHAP III BLOK J1/2</t>
  </si>
  <si>
    <t>[Kegiatan Usaha: Penyiaran radio, Kategori: J, KBLI: 58190]</t>
  </si>
  <si>
    <t>PT PRADOWANSA SUKSES LESTARI, RUKAN NIRWANA SUNTER ASRI TAHAP III BLOK J1/2, PAPANGO, TANJUNG PRIOK, JAKARTA UTARA</t>
  </si>
  <si>
    <t>Pt Supra Prima Tama Nusantara (Biznet)</t>
  </si>
  <si>
    <t>Graha Kirana lt 1 no 104</t>
  </si>
  <si>
    <t>[Kegiatan Usaha: Jasa internet service provider, Kategori: J, KBLI: 61100]</t>
  </si>
  <si>
    <t>Pt Supra Prima Tama Nusantara (Biznet), Graha Kirana lt 1 no 104, PAPANGO, TANJUNG PRIOK, JAKARTA UTARA</t>
  </si>
  <si>
    <t>PT. PRADOWANSA SUKSES LESTARI</t>
  </si>
  <si>
    <t>Jl. Bisma, Rukan Nirwana, Sunter Asri Tahap III Blok J1 No. 2</t>
  </si>
  <si>
    <t>[Kegiatan Usaha: Jasa Kesehatan Hewan, Kategori: M, KBLI: 75000]</t>
  </si>
  <si>
    <t>PT. PRADOWANSA SUKSES LESTARI, Jl. Bisma, Rukan Nirwana, Sunter Asri Tahap III Blok J1 No. 2, PAPANGO, TANJUNG PRIOK, JAKARTA UTARA</t>
  </si>
  <si>
    <t>TOKO GLOBAL</t>
  </si>
  <si>
    <t>JL BISMA RAYA BLOK A NO.5</t>
  </si>
  <si>
    <t>[Kegiatan Usaha: PERDAGANGAN BUAH BUAHAN, Kategori: G, KBLI: 46632]</t>
  </si>
  <si>
    <t>TOKO GLOBAL, JL BISMA RAYA BLOK A NO.5, SUNTER AGUNG, TANJUNG PRIOK, JAKARTA UTARA</t>
  </si>
  <si>
    <t>DINGDONG</t>
  </si>
  <si>
    <t>JL. ARDODEDALI NO.199B RT 010/ 01</t>
  </si>
  <si>
    <t>[Kegiatan Usaha: PERDAGANGAN MAKANAN KUCING, Kategori: G, KBLI: 47213]</t>
  </si>
  <si>
    <t>DINGDONG, JL. ARDODEDALI NO.199B RT 010/ 01, TANJUNG PRIUK, TANJUNG PRIOK, JAKARTA UTARA</t>
  </si>
  <si>
    <t>TOKO SINAR MULIA</t>
  </si>
  <si>
    <t>jln. Cakung drain rawamalang</t>
  </si>
  <si>
    <t>[Kegiatan Usaha: PERDAGANGAN MAKANAN BURUNG, Kategori: G, KBLI: 47795]</t>
  </si>
  <si>
    <t>TOKO SINAR MULIA, jln. Cakung drain rawamalang, TANJUNG PRIUK, TANJUNG PRIOK, JAKARTA UTARA</t>
  </si>
  <si>
    <t>FAJAR GLASS</t>
  </si>
  <si>
    <t>JL. DANAU SUNTER UTARA BLOK 63 NO22</t>
  </si>
  <si>
    <t>[Kegiatan Usaha: perdagangan kaca lembaran, Kategori: G, KBLI: 46632]</t>
  </si>
  <si>
    <t>FAJAR GLASS, JL. DANAU SUNTER UTARA BLOK 63 NO22, SUNTER AGUNG, TANJUNG PRIOK, JAKARTA UTARA</t>
  </si>
  <si>
    <t>KUTA GALERI</t>
  </si>
  <si>
    <t>jln. Sindang no. 2 c</t>
  </si>
  <si>
    <t>[Kegiatan Usaha: Perdagangan minyak zaitun, minyak Sereh dan Obat Herbal, Kategori: G, KBLI: 47596]</t>
  </si>
  <si>
    <t>KUTA GALERI, jln. Sindang no. 2 c, KOJA, KOJA, JAKARTA UTARA</t>
  </si>
  <si>
    <t>TOKO CEA</t>
  </si>
  <si>
    <t>jln. Cilincing lama 3 Rt 008 Rw 04</t>
  </si>
  <si>
    <t>[Kegiatan Usaha: Perdagangan Udang, Kategori: G, KBLI: 47212]</t>
  </si>
  <si>
    <t>TOKO CEA, jln. Cilincing lama 3 Rt 008 Rw 04, TUGU UTARA, KOJA, JAKARTA UTARA</t>
  </si>
  <si>
    <t>Solusi Bangun Beton</t>
  </si>
  <si>
    <t>Jl. Ketel 1 RT.015/RW.010</t>
  </si>
  <si>
    <t>[Kegiatan Usaha: -, Kategori: C, KBLI: 23957]</t>
  </si>
  <si>
    <t>Solusi Bangun Beton, Jl. Ketel 1 RT.015/RW.010, ANCOL, PADEMANGAN, JAKARTA UTARA</t>
  </si>
  <si>
    <t>Vigano Ciptaperdana</t>
  </si>
  <si>
    <t>Jalan Wijaya No. 56-57</t>
  </si>
  <si>
    <t>[Kegiatan Usaha: -, Kategori: C, KBLI: 15201]</t>
  </si>
  <si>
    <t>Vigano Ciptaperdana, Jalan Wijaya No. 56-57, PEJAGALAN, PENJARINGAN, JAKARTA UTARA</t>
  </si>
  <si>
    <t>Tigamutiara Grafikapratama</t>
  </si>
  <si>
    <t>Jalan Raya Pegangsaan Dua KM. 1 Nomor 7A</t>
  </si>
  <si>
    <t>[Kegiatan Usaha: -, Kategori: C, KBLI: 18112]</t>
  </si>
  <si>
    <t>Tigamutiara Grafikapratama, Jalan Raya Pegangsaan Dua KM. 1 Nomor 7A, PEGANGSAAN DUA, KELAPA GADING, JAKARTA UTARA</t>
  </si>
  <si>
    <t>Tomoe Valve Batam</t>
  </si>
  <si>
    <t>Komplek Pergudangan Elang Laut, jl.Pantai Indah Selatan Blok E1 No.12, Pantai Indah Kapuk, Desa/Kelurahan Kamal Muara,</t>
  </si>
  <si>
    <t>Tomoe Valve Batam, Komplek Pergudangan Elang Laut, jl.Pantai Indah Selatan Blok E1 No.12, Pantai Indah Kapuk, Desa/Kelurahan Kamal Muara,, KAMAL MUARA, PENJARINGAN, JAKARTA UTARA</t>
  </si>
  <si>
    <t>Porto Indonesia Sejahtera</t>
  </si>
  <si>
    <t>Jl. Teluk Indah S/59, 60, 61, 62, 63</t>
  </si>
  <si>
    <t>Porto Indonesia Sejahtera, Jl. Teluk Indah S/59, 60, 61, 62, 63, PEJAGALAN, PENJARINGAN, JAKARTA UTARA</t>
  </si>
  <si>
    <t>Jl. Pegangsaan Indah Barat RT.001/RW.001</t>
  </si>
  <si>
    <t>Astra International, Jl. Pegangsaan Indah Barat RT.001/RW.001, PEGANGSAAN DUA, KELAPA GADING, JAKARTA UTARA</t>
  </si>
  <si>
    <t>Adiguna Metalindo Abadi</t>
  </si>
  <si>
    <t>Jl. Muara Baru Ujung BlokB no. 13-14</t>
  </si>
  <si>
    <t>[Kegiatan Usaha: -, Kategori: C, KBLI: 25111]</t>
  </si>
  <si>
    <t>Adiguna Metalindo Abadi, Jl. Muara Baru Ujung BlokB no. 13-14, , ,</t>
  </si>
  <si>
    <t>Anugerah Garmenindo Mandiri</t>
  </si>
  <si>
    <t>Komplek jembatan dua ,jl arwana 5 no 11 b</t>
  </si>
  <si>
    <t>[Kegiatan Usaha: -, Kategori: C, KBLI: 13921]</t>
  </si>
  <si>
    <t>Anugerah Garmenindo Mandiri, Komplek jembatan dua ,jl arwana 5 no 11 b, PEJAGALAN, PENJARINGAN, JAKARTA UTARA</t>
  </si>
  <si>
    <t>Intimas Surya</t>
  </si>
  <si>
    <t>JL. Muara Baru Ujung Blok E No.1</t>
  </si>
  <si>
    <t>[Kegiatan Usaha: -, Kategori: C, KBLI: 10219]</t>
  </si>
  <si>
    <t>Intimas Surya, JL. Muara Baru Ujung Blok E No.1, PENJARINGAN, PENJARINGAN, JAKARTA UTARA</t>
  </si>
  <si>
    <t>Marem</t>
  </si>
  <si>
    <t>RUSUNAMI BANDAR KEMAYORAN A2 LT.16 NO.20, Desa/Kelurahan Pademangan Timur, Kec. Pademangan, Kota Adm. Jakarta Utara</t>
  </si>
  <si>
    <t>[Kegiatan Usaha: -, Kategori: C, KBLI: 10792]</t>
  </si>
  <si>
    <t>Marem, RUSUNAMI BANDAR KEMAYORAN A2 LT.16 NO.20, Desa/Kelurahan Pademangan Timur, Kec. Pademangan, Kota Adm. Jakarta Utara, PADEMANGAN TIMUR, PADEMANGAN, JAKARTA UTARA</t>
  </si>
  <si>
    <t>Alipbata Pelita Dunia</t>
  </si>
  <si>
    <t>Jl. Pluit Karya 3 Blok B Selatan No. 32-34</t>
  </si>
  <si>
    <t>[Kegiatan Usaha: -, Kategori: C, KBLI: 13930]</t>
  </si>
  <si>
    <t>Alipbata Pelita Dunia, Jl. Pluit Karya 3 Blok B Selatan No. 32-34, PEJAGALAN, PENJARINGAN, JAKARTA UTARA</t>
  </si>
  <si>
    <t>Cipta Prima Autoraya</t>
  </si>
  <si>
    <t>JL. BUKIT GADING MEDITERANIA NO.1</t>
  </si>
  <si>
    <t>Cipta Prima Autoraya, JL. BUKIT GADING MEDITERANIA NO.1, KELAPA GADING BARAT, KELAPA GADING, JAKARTA UTARA</t>
  </si>
  <si>
    <t>Sanjaya Cipta Lestari</t>
  </si>
  <si>
    <t>KAMAL MUARA 7, GANG DOKTER NO. 73</t>
  </si>
  <si>
    <t>Sanjaya Cipta Lestari, KAMAL MUARA 7, GANG DOKTER NO. 73, PENJARINGAN, PENJARINGAN, JAKARTA UTARA</t>
  </si>
  <si>
    <t>Jalan Pluit Selatan Raya Kavling I No.8, RT.1/RW.8</t>
  </si>
  <si>
    <t>Astra International, Jalan Pluit Selatan Raya Kavling I No.8, RT.1/RW.8, PENJARINGAN, PENJARINGAN, JAKARTA UTARA</t>
  </si>
  <si>
    <t>Ara Samudra</t>
  </si>
  <si>
    <t>JL. Bukit Gading Indah, Blok RB.06,</t>
  </si>
  <si>
    <t>[Kegiatan Usaha: -, Kategori: C, KBLI: 27401]</t>
  </si>
  <si>
    <t>Ara Samudra, JL. Bukit Gading Indah, Blok RB.06,, KELAPA GADING BARAT, KELAPA GADING, JAKARTA UTARA</t>
  </si>
  <si>
    <t>Jl. Gaya Motor III No. 3</t>
  </si>
  <si>
    <t>Astra International, Jl. Gaya Motor III No. 3, SUNGAI BAMBU, TANJUNG PRIOK, JAKARTA UTARA</t>
  </si>
  <si>
    <t>The Gading Residence Blok E-1 RT.5/RW.2</t>
  </si>
  <si>
    <t>Astra International, The Gading Residence Blok E-1 RT.5/RW.2, PEGANGSAAN DUA, KELAPA GADING, JAKARTA UTARA</t>
  </si>
  <si>
    <t>Jl. Yos Sudarso Kav. 24, Sunter II</t>
  </si>
  <si>
    <t>Astra International, Jl. Yos Sudarso Kav. 24, Sunter II, SUNGAI BAMBU, TANJUNG PRIOK, JAKARTA UTARA</t>
  </si>
  <si>
    <t>JL. Danau Sunter Selatan Blok O/5</t>
  </si>
  <si>
    <t>Astra International, JL. Danau Sunter Selatan Blok O/5, , ,</t>
  </si>
  <si>
    <t>JL. DANAU SUNTER UTARA BLOK O3 KAV.30</t>
  </si>
  <si>
    <t>Astra International, JL. DANAU SUNTER UTARA BLOK O3 KAV.30, SUNTER AGUNG, TANJUNG PRIOK, JAKARTA UTARA</t>
  </si>
  <si>
    <t>Astra Digital Mobil</t>
  </si>
  <si>
    <t>Grha Sera Jalan Mitra Sunter Boulevard Blok C-2 Kaveling 90, Sunter Jaya, Jakarta Utara</t>
  </si>
  <si>
    <t>[Kegiatan Usaha: -, Kategori: J, KBLI: 63111]</t>
  </si>
  <si>
    <t>Astra Digital Mobil, Grha Sera Jalan Mitra Sunter Boulevard Blok C-2 Kaveling 90, Sunter Jaya, Jakarta Utara, SUNTER JAYA, TANJUNG PRIOK, JAKARTA UTARA</t>
  </si>
  <si>
    <t>Jl. Gaya Motor Selatan No.1 Sunter II</t>
  </si>
  <si>
    <t>Astra International, Jl. Gaya Motor Selatan No.1 Sunter II, SUNGAI BAMBU, TANJUNG PRIOK, JAKARTA UTARA</t>
  </si>
  <si>
    <t>Sweetindo Perkasa</t>
  </si>
  <si>
    <t>Pergudangan Muara Karang Blok B Selatan No. 20</t>
  </si>
  <si>
    <t>[Kegiatan Usaha: -, Kategori: N, KBLI: 82920]</t>
  </si>
  <si>
    <t>Sweetindo Perkasa, Pergudangan Muara Karang Blok B Selatan No. 20, PEJAGALAN, PENJARINGAN, JAKARTA UTARA</t>
  </si>
  <si>
    <t>TORA SANJAYA MANUNGGAL</t>
  </si>
  <si>
    <t>JL. DANAU SUNTER UTARA BLOK A NO.1</t>
  </si>
  <si>
    <t>TORA SANJAYA MANUNGGAL, JL. DANAU SUNTER UTARA BLOK A NO.1, SUNTER AGUNG, TANJUNG PRIOK, JAKARTA UTARA</t>
  </si>
  <si>
    <t>Bandjar Berkat Bersama</t>
  </si>
  <si>
    <t>Ruko Auto SP Blok CB nomor 8, Jalan Boulevard Timur</t>
  </si>
  <si>
    <t>[Kegiatan Usaha: -, Kategori: J, KBLI: 62022]</t>
  </si>
  <si>
    <t>Bandjar Berkat Bersama, Ruko Auto SP Blok CB nomor 8, Jalan Boulevard Timur, PEGANGSAAN DUA, KELAPA GADING, JAKARTA UTARA</t>
  </si>
  <si>
    <t>Multi Daya Cipta</t>
  </si>
  <si>
    <t>Jl, Kapuk Muara No. 38BB</t>
  </si>
  <si>
    <t>KAPUK MUARA</t>
  </si>
  <si>
    <t>Multi Daya Cipta, Jl, Kapuk Muara No. 38BB, KAPUK MUARA, PENJARINGAN, JAKARTA UTARA</t>
  </si>
  <si>
    <t>Astra Honda Motor</t>
  </si>
  <si>
    <t>Jl. Raya Pegangsaan 2 km 2.2</t>
  </si>
  <si>
    <t>Astra Honda Motor, Jl. Raya Pegangsaan 2 km 2.2, KELAPA GADING TIMUR, KELAPA GADING, JAKARTA UTARA</t>
  </si>
  <si>
    <t>ASTRA DAIHATSU MOTOR</t>
  </si>
  <si>
    <t>Jalan Gaya Motor Barat No. 3</t>
  </si>
  <si>
    <t>ASTRA DAIHATSU MOTOR, Jalan Gaya Motor Barat No. 3, SUNGAI BAMBU, TANJUNG PRIOK, JAKARTA UTARA</t>
  </si>
  <si>
    <t>Surya Abadi Mainan</t>
  </si>
  <si>
    <t>Jalan Kapuk Kencana 11 B Rt. 002 Rw. 003</t>
  </si>
  <si>
    <t>[Kegiatan Usaha: -, Kategori: C, KBLI: 32402]</t>
  </si>
  <si>
    <t>Surya Abadi Mainan, Jalan Kapuk Kencana 11 B Rt. 002 Rw. 003, KAPUK MUARA, PENJARINGAN, JAKARTA UTARA</t>
  </si>
  <si>
    <t>Pd. Sumber Harapan Baru</t>
  </si>
  <si>
    <t>Kapuk muara no 88</t>
  </si>
  <si>
    <t>Pd. Sumber Harapan Baru, Kapuk muara no 88, , ,</t>
  </si>
  <si>
    <t>Gumrining Sentosa</t>
  </si>
  <si>
    <t>Komplek Batu Ceper Permai V Nomor:17-18, Jalan Daan Mogot, Kel.Batuceper, Kec.Batuceper, Kota Tangerang, Prov.Banten</t>
  </si>
  <si>
    <t>Gumrining Sentosa, Komplek Batu Ceper Permai V Nomor:17-18, Jalan Daan Mogot, Kel.Batuceper, Kec.Batuceper, Kota Tangerang, Prov.Banten, , ,</t>
  </si>
  <si>
    <t>PT. GLOBAL NIAGA INDOTAMA</t>
  </si>
  <si>
    <t>Komplek Gading Bukit Indah Blok V No. 27-28, Jl. Bukit Gading Raya RT.008 RW.015 Kelapa Gading Barat, Kelapa Gading</t>
  </si>
  <si>
    <t>PT. GLOBAL NIAGA INDOTAMA, Komplek Gading Bukit Indah Blok V No. 27-28, Jl. Bukit Gading Raya RT.008 RW.015 Kelapa Gading Barat, Kelapa Gading, , ,</t>
  </si>
  <si>
    <t>MULTIWELL EMBROIDERY</t>
  </si>
  <si>
    <t>JL. LOMBOK I BLOK A-36B RT.002 RW.002 KAWASAN BERIKAT NUSANTARA</t>
  </si>
  <si>
    <t>MULTIWELL EMBROIDERY, JL. LOMBOK I BLOK A-36B RT.002 RW.002 KAWASAN BERIKAT NUSANTARA, , ,</t>
  </si>
  <si>
    <t>RIMBA MAKMUR UTAMA</t>
  </si>
  <si>
    <t>PLUIT SELATAN I NO.55 BLOK D KAVLING NO.23 RT.015 RW.006, PLUIT</t>
  </si>
  <si>
    <t>RIMBA MAKMUR UTAMA, PLUIT SELATAN I NO.55 BLOK D KAVLING NO.23 RT.015 RW.006, PLUIT, , ,</t>
  </si>
  <si>
    <t>NATURE HOUSE</t>
  </si>
  <si>
    <t>RUKO TAMAN JATI PERMAI BLOK A 1 / 4, KEL.PERIUK KEC.PERIUK</t>
  </si>
  <si>
    <t>NATURE HOUSE, RUKO TAMAN JATI PERMAI BLOK A 1 / 4, KEL.PERIUK KEC.PERIUK, , ,</t>
  </si>
  <si>
    <t>Kios kopi AYAM JAGO</t>
  </si>
  <si>
    <t>Jl. Cemara ujung no. 39</t>
  </si>
  <si>
    <t>[Kegiatan Usaha: Menjual kopi bubuk segar, Kategori: G, KBLI: 46314]</t>
  </si>
  <si>
    <t>Kios kopi AYAM JAGO, Jl. Cemara ujung no. 39, PENJARINGAN, PENJARINGAN, JAKARTA UTARA</t>
  </si>
  <si>
    <t>Idolamu Frozen food</t>
  </si>
  <si>
    <t>Jl. Enim 2 No. 65A Rt. 02 Rw. 03</t>
  </si>
  <si>
    <t>[Kegiatan Usaha: Menjual berbagai Frozen food baso, sosis, nugget dll, Kategori: G, KBLI: 46321]</t>
  </si>
  <si>
    <t>Idolamu Frozen food, Jl. Enim 2 No. 65A Rt. 02 Rw. 03, ANCOL, PADEMANGAN, JAKARTA UTARA</t>
  </si>
  <si>
    <t>Mahkota buah/Nedy</t>
  </si>
  <si>
    <t>Jl. Tipar cakung Simpang Lima Semper</t>
  </si>
  <si>
    <t>[Kegiatan Usaha: Menjual buah-buahan musiman, Kategori: G, KBLI: 47812]</t>
  </si>
  <si>
    <t>Mahkota buah/Nedy, Jl. Tipar cakung Simpang Lima Semper, ANCOL, PADEMANGAN, JAKARTA UTARA</t>
  </si>
  <si>
    <t>Kios buah segar Fitra</t>
  </si>
  <si>
    <t>Jl. H. Oyar gg. Jeruk Rt. 004 Rw. 002</t>
  </si>
  <si>
    <t>[Kegiatan Usaha: Menjual komoditi anggur dan buah-buahan lain, Kategori: G, KBLI: 47249]</t>
  </si>
  <si>
    <t>Kios buah segar Fitra, Jl. H. Oyar gg. Jeruk Rt. 004 Rw. 002, SUNTER AGUNG, TANJUNG PRIOK, JAKARTA UTARA</t>
  </si>
  <si>
    <t>UDIN (PEDAGANG MELON/SEMANGKA)</t>
  </si>
  <si>
    <t>JL. BUGIS DEPAN RSUD</t>
  </si>
  <si>
    <t>[Kegiatan Usaha: Jual eceran buah-buahan, Kategori: G, KBLI: 47812]</t>
  </si>
  <si>
    <t>UDIN (PEDAGANG MELON/SEMANGKA), JL. BUGIS DEPAN RSUD, KEBON BAWANG, TANJUNG PRIOK, JAKARTA UTARA</t>
  </si>
  <si>
    <t>Inti Damai Abadi</t>
  </si>
  <si>
    <t>Jl. Sunter Karya Utara IV Blok G2 No. 18</t>
  </si>
  <si>
    <t>[Kegiatan Usaha: Menjual bahan baku jamu jenis rimpang dan rempah, Kategori: G, KBLI: 47219]</t>
  </si>
  <si>
    <t>Inti Damai Abadi, Jl. Sunter Karya Utara IV Blok G2 No. 18, TANJUNG PRIUK, TANJUNG PRIOK, JAKARTA UTARA</t>
  </si>
  <si>
    <t>Abdul Rohim</t>
  </si>
  <si>
    <t>Jl. Mangga No. 26c Rt. 001 Rw. 011</t>
  </si>
  <si>
    <t>[Kegiatan Usaha: Menjual berbagai sepeda, Kategori: G, KBLI: 47794]</t>
  </si>
  <si>
    <t>Abdul Rohim, Jl. Mangga No. 26c Rt. 001 Rw. 011, KELAPA GADING BARAT, KELAPA GADING, JAKARTA UTARA</t>
  </si>
  <si>
    <t>Toko om Bobby</t>
  </si>
  <si>
    <t>Jl. Danau Sunter Barat Rt. 02 Rw. 06 No. 3A</t>
  </si>
  <si>
    <t>[Kegiatan Usaha: Menjual minuman beralkohol, Kategori: G, KBLI: 47221]</t>
  </si>
  <si>
    <t>Toko om Bobby, Jl. Danau Sunter Barat Rt. 02 Rw. 06 No. 3A, KELAPA GADING BARAT, KELAPA GADING, JAKARTA UTARA</t>
  </si>
  <si>
    <t>BERKAH MELIMPAH JAYA, PT</t>
  </si>
  <si>
    <t>JL. TUNA 3 AREA PARKIR MUARA BARU CENTER PPS NIZAM ZACHMAN NO. 5</t>
  </si>
  <si>
    <t>[Kegiatan Usaha: Penangkapan ikan, Kategori: A, KBLI: 03111]</t>
  </si>
  <si>
    <t>BERKAH MELIMPAH JAYA, PT, JL. TUNA 3 AREA PARKIR MUARA BARU CENTER PPS NIZAM ZACHMAN NO. 5, KAMAL MUARA, PENJARINGAN, JAKARTA UTARA</t>
  </si>
  <si>
    <t>ECO WISATA MANGROVE</t>
  </si>
  <si>
    <t>TAMAN WISATA ALAM PIK KAMAL MUARA</t>
  </si>
  <si>
    <t>[Kegiatan Usaha: Pariwisata dan konservasi, Kategori: R, KBLI: 91034]</t>
  </si>
  <si>
    <t>ECO WISATA MANGROVE, TAMAN WISATA ALAM PIK KAMAL MUARA, KAMAL MUARA, PENJARINGAN, JAKARTA UTARA</t>
  </si>
  <si>
    <t>KELLY INTERNATIONAL COSMETIC, PT</t>
  </si>
  <si>
    <t>JL. KAPUK KENCANA NO. 37A, RT02/03,</t>
  </si>
  <si>
    <t>[Kegiatan Usaha: Kosmetik, Kategori: C, KBLI: 20232]</t>
  </si>
  <si>
    <t>KELLY INTERNATIONAL COSMETIC, PT, JL. KAPUK KENCANA NO. 37A, RT02/03,, KAMAL MUARA, PENJARINGAN, JAKARTA UTARA</t>
  </si>
  <si>
    <t>MEGA ESA FARMA, PT</t>
  </si>
  <si>
    <t>JL. KAPUK KAMAL NO. 66 (DEPAN M. AII MUNAWARO)</t>
  </si>
  <si>
    <t>[Kegiatan Usaha: Industri produk farmasi untuk manusia, Kategori: C, KBLI: 21012]</t>
  </si>
  <si>
    <t>MEGA ESA FARMA, PT, JL. KAPUK KAMAL NO. 66 (DEPAN M. AII MUNAWARO), KAMAL MUARA, PENJARINGAN, JAKARTA UTARA</t>
  </si>
  <si>
    <t>ORYZA FARMA INDONESIA</t>
  </si>
  <si>
    <t>JL. RAYA PLUIT SELATAN NO. 1 CBD EMPORIUM PLUIT R/B-17B,</t>
  </si>
  <si>
    <t>[Kegiatan Usaha: Administrasi produksi pabrik, Kategori: C, KBLI: 21012]</t>
  </si>
  <si>
    <t>ORYZA FARMA INDONESIA, JL. RAYA PLUIT SELATAN NO. 1 CBD EMPORIUM PLUIT R/B-17B,, KAMAL MUARA, PENJARINGAN, JAKARTA UTARA</t>
  </si>
  <si>
    <t>WINIDA AYU LESTARI, PT</t>
  </si>
  <si>
    <t>JL. PANTAI INDAH BARAT NO. 11</t>
  </si>
  <si>
    <t>WINIDA AYU LESTARI, PT, JL. PANTAI INDAH BARAT NO. 11, KAMAL MUARA, PENJARINGAN, JAKARTA UTARA</t>
  </si>
  <si>
    <t>AZIS</t>
  </si>
  <si>
    <t>JL.KP NELAYAN RT 004 RW 004</t>
  </si>
  <si>
    <t>[Kegiatan Usaha: Budidaya, Kategori: A, KBLI: 03132]</t>
  </si>
  <si>
    <t>AZIS, JL.KP NELAYAN RT 004 RW 004, PENJARINGAN, PENJARINGAN, JAKARTA UTARA</t>
  </si>
  <si>
    <t>JENAL ARIPIN</t>
  </si>
  <si>
    <t>JENAL ARIPIN, JL. KP. NELAYAN RT 04/04, PENJARINGAN, PENJARINGAN, JAKARTA UTARA</t>
  </si>
  <si>
    <t>MUSLIMING</t>
  </si>
  <si>
    <t>MUSLIMING, JL. KP. NELAYAN RT 04/04, PENJARINGAN, PENJARINGAN, JAKARTA UTARA</t>
  </si>
  <si>
    <t>NAWAWI BIN H DAMIN</t>
  </si>
  <si>
    <t>JL MUARA BARU GG MARLINA NO 48</t>
  </si>
  <si>
    <t>[Kegiatan Usaha: Nelayan, Kategori: A, KBLI: 03132]</t>
  </si>
  <si>
    <t>NAWAWI BIN H DAMIN, JL MUARA BARU GG MARLINA NO 48, PENJARINGAN, PENJARINGAN, JAKARTA UTARA</t>
  </si>
  <si>
    <t>TARMIDI BIN KASPAN</t>
  </si>
  <si>
    <t>Kalibaru timur RT 012 RW 03</t>
  </si>
  <si>
    <t>TARMIDI BIN KASPAN, Kalibaru timur RT 012 RW 03, PENJARINGAN, PENJARINGAN, JAKARTA UTARA</t>
  </si>
  <si>
    <t>PT PJB Unit PJB Academy Kampus RLA Muara Karang</t>
  </si>
  <si>
    <t>Ãƒâ€šÃ‚Â Jl. Pluit Karang Ayu Barat No.1C, Pluit</t>
  </si>
  <si>
    <t>[Kegiatan Usaha: Pendidikan dan pelatihan, Kategori: P, KBLI: 85230]</t>
  </si>
  <si>
    <t>PT PJB Unit PJB Academy Kampus RLA Muara Karang, Ãƒâ€šÃ‚Â Jl. Pluit Karang Ayu Barat No.1C, Pluit, PLUIT, PENJARINGAN, JAKARTA UTARA</t>
  </si>
  <si>
    <t>Rumah Makan Cendrawasih</t>
  </si>
  <si>
    <t>Jl Kramat Jaya No 29</t>
  </si>
  <si>
    <t>[Kegiatan Usaha: Penyediaan Makanan Dan Minuman, Kategori: I, KBLI: 56101]</t>
  </si>
  <si>
    <t>Rumah Makan Cendrawasih, Jl Kramat Jaya No 29, PENJARINGAN, PENJARINGAN, JAKARTA UTARA</t>
  </si>
  <si>
    <t>Es kristal Lestari</t>
  </si>
  <si>
    <t>Jalan palem RT 01 RW 02</t>
  </si>
  <si>
    <t>[Kegiatan Usaha: Pembuatan dan distribusi es kristal, Kategori: D, KBLI: 35302]</t>
  </si>
  <si>
    <t>Es kristal Lestari, Jalan palem RT 01 RW 02, PLUIT, PENJARINGAN, JAKARTA UTARA</t>
  </si>
  <si>
    <t>Seafood aroma rasa 23</t>
  </si>
  <si>
    <t>Jl.Papanggo raya no 33 RT 06/01</t>
  </si>
  <si>
    <t>[Kegiatan Usaha: Menjual makanan dan minuman, Kategori: I, KBLI: 56101]</t>
  </si>
  <si>
    <t>Seafood aroma rasa 23, Jl.Papanggo raya no 33 RT 06/01, PADEMANGAN TIMUR, PADEMANGAN, JAKARTA UTARA</t>
  </si>
  <si>
    <t>Klinik Yakri</t>
  </si>
  <si>
    <t>Jl Papanggo raya RT 02/03</t>
  </si>
  <si>
    <t>[Kegiatan Usaha: Jasa kesehatan, Kategori: Q, KBLI: 86104]</t>
  </si>
  <si>
    <t>Klinik Yakri, Jl Papanggo raya RT 02/03, ANCOL, PADEMANGAN, JAKARTA UTARA</t>
  </si>
  <si>
    <t>Naila londry</t>
  </si>
  <si>
    <t>Jl. Papanggo 1 D NO. 26 RT 09/03</t>
  </si>
  <si>
    <t>[Kegiatan Usaha: Jasa cuci gosok, Kategori: S, KBLI: 96200]</t>
  </si>
  <si>
    <t>Naila londry, Jl. Papanggo 1 D NO. 26 RT 09/03, ANCOL, PADEMANGAN, JAKARTA UTARA</t>
  </si>
  <si>
    <t>Pemancingan Pondok Santai</t>
  </si>
  <si>
    <t>Jalan perjuangan raya RT 21/7 no 10</t>
  </si>
  <si>
    <t>[Kegiatan Usaha: Kolam pemancingan, Kategori: R, KBLI: 93233]</t>
  </si>
  <si>
    <t>Pemancingan Pondok Santai, Jalan perjuangan raya RT 21/7 no 10, ANCOL, PADEMANGAN, JAKARTA UTARA</t>
  </si>
  <si>
    <t>SD Bina Pusaka</t>
  </si>
  <si>
    <t>Jalan lorong 100 no 70</t>
  </si>
  <si>
    <t>[Kegiatan Usaha: Kegiatan pendidikan sekolah dasar, Kategori: P, KBLI: 85111]</t>
  </si>
  <si>
    <t>SD Bina Pusaka, Jalan lorong 100 no 70, ANCOL, PADEMANGAN, JAKARTA UTARA</t>
  </si>
  <si>
    <t>Ayam Cremes</t>
  </si>
  <si>
    <t>Jl.Danau Sunter Utara Mol Sunter Lti 3</t>
  </si>
  <si>
    <t>[Kegiatan Usaha: Penyediaan Makanan, Kategori: I, KBLI: 56101]</t>
  </si>
  <si>
    <t>Ayam Cremes, Jl.Danau Sunter Utara Mol Sunter Lti 3, SUNTER AGUNG, TANJUNG PRIOK, JAKARTA UTARA</t>
  </si>
  <si>
    <t>Elfa Entertaiment</t>
  </si>
  <si>
    <t>Jl Sunter Muara Raya No 16</t>
  </si>
  <si>
    <t>[Kegiatan Usaha: Penyewaan Sound Syistem, Kategori: S, KBLI: 96999]</t>
  </si>
  <si>
    <t>Elfa Entertaiment, Jl Sunter Muara Raya No 16, SUNTER AGUNG, TANJUNG PRIOK, JAKARTA UTARA</t>
  </si>
  <si>
    <t>KOS-KOSAN IBU Hj.KOMAR</t>
  </si>
  <si>
    <t>JL.Papanggo 2E NO.14 RT 09/03</t>
  </si>
  <si>
    <t>[Kegiatan Usaha: Menyewakan kamar kosÃ‚Â²an, Kategori: L, KBLI: 68110]</t>
  </si>
  <si>
    <t>KOS-KOSAN IBU Hj.KOMAR, JL.Papanggo 2E NO.14 RT 09/03, SUNTER AGUNG, TANJUNG PRIOK, JAKARTA UTARA</t>
  </si>
  <si>
    <t>Kosan H.Margono</t>
  </si>
  <si>
    <t>Jl.Swasembada barat 1A RT 01/09 no 3</t>
  </si>
  <si>
    <t>[Kegiatan Usaha: Menyewakan kamar kosan dan kios toko, Kategori: L, KBLI: 68200]</t>
  </si>
  <si>
    <t>Kosan H.Margono, Jl.Swasembada barat 1A RT 01/09 no 3, SUNTER AGUNG, TANJUNG PRIOK, JAKARTA UTARA</t>
  </si>
  <si>
    <t>ELFOR</t>
  </si>
  <si>
    <t>Jl Sunter Paradis</t>
  </si>
  <si>
    <t>[Kegiatan Usaha: Percetakan Stiker Dan Bahan Spanduk, Kategori: C, KBLI: 10219]</t>
  </si>
  <si>
    <t>ELFOR, Jl Sunter Paradis, PAPANGO, TANJUNG PRIOK, JAKARTA UTARA</t>
  </si>
  <si>
    <t>Radio berita klasik</t>
  </si>
  <si>
    <t>Jl. Danau Agung 2 no. 5-7 Sunter Agung</t>
  </si>
  <si>
    <t>[Kegiatan Usaha: Jasa profesional, Kategori: M, KBLI: 75000]</t>
  </si>
  <si>
    <t>Radio berita klasik, Jl. Danau Agung 2 no. 5-7 Sunter Agung, PAPANGO, TANJUNG PRIOK, JAKARTA UTARA</t>
  </si>
  <si>
    <t>SMA Mutiara 1</t>
  </si>
  <si>
    <t>Jalan kebon bawang RT 2/3</t>
  </si>
  <si>
    <t>[Kegiatan Usaha: Jasa pemdidikan, Kategori: P, KBLI: 85240]</t>
  </si>
  <si>
    <t>SMA Mutiara 1, Jalan kebon bawang RT 2/3, SUNGAI BAMBU, TANJUNG PRIOK, JAKARTA UTARA</t>
  </si>
  <si>
    <t>SANGGAR SENI PRANANTA</t>
  </si>
  <si>
    <t>Jl. Warakas 1 Gg. 24 Rt. 13 Rw. 8 No. 46</t>
  </si>
  <si>
    <t>[Kegiatan Usaha: Melakukan kegiatan aktifitas pekerja seni budaya, tari dan kriya, Kategori: R, KBLI: 90002]</t>
  </si>
  <si>
    <t>SANGGAR SENI PRANANTA, Jl. Warakas 1 Gg. 24 Rt. 13 Rw. 8 No. 46, KEBON BAWANG, TANJUNG PRIOK, JAKARTA UTARA</t>
  </si>
  <si>
    <t>Bordir mandiri jaya</t>
  </si>
  <si>
    <t>Jl.PGRI 2 no 36 RT 013/07</t>
  </si>
  <si>
    <t>[Kegiatan Usaha: Jasa maklon bordir, Kategori: C, KBLI: 16221]</t>
  </si>
  <si>
    <t>Bordir mandiri jaya, Jl.PGRI 2 no 36 RT 013/07, TANJUNG PRIUK, TANJUNG PRIOK, JAKARTA UTARA</t>
  </si>
  <si>
    <t>Lontar medica</t>
  </si>
  <si>
    <t>Jl.Manggar RT 01/011</t>
  </si>
  <si>
    <t>[Kegiatan Usaha: Jasa kesehatan, Kategori: Q, KBLI: 86201]</t>
  </si>
  <si>
    <t>Lontar medica, Jl.Manggar RT 01/011, TANJUNG PRIUK, TANJUNG PRIOK, JAKARTA UTARA</t>
  </si>
  <si>
    <t>PT KM Mandiri</t>
  </si>
  <si>
    <t>Jalan Raya Tugu no 11 A</t>
  </si>
  <si>
    <t>[Kegiatan Usaha: Konstruksi khusus elektrikal, Kategori: F, KBLI: 43211]</t>
  </si>
  <si>
    <t>PT KM Mandiri, Jalan Raya Tugu no 11 A, TANJUNG PRIUK, TANJUNG PRIOK, JAKARTA UTARA</t>
  </si>
  <si>
    <t>H. Umroh salon / rias pengantin</t>
  </si>
  <si>
    <t>Jl. H. Amsir RT 003/003</t>
  </si>
  <si>
    <t>[Kegiatan Usaha: Kegiatan jasa, Kategori: S, KBLI: 96112]</t>
  </si>
  <si>
    <t>H. Umroh salon / rias pengantin, Jl. H. Amsir RT 003/003, TUGU SELATAN, KOJA, JAKARTA UTARA</t>
  </si>
  <si>
    <t>Mubin Londry</t>
  </si>
  <si>
    <t>Jl Papanggo 2D RT 007 RW 003</t>
  </si>
  <si>
    <t>[Kegiatan Usaha: Jasa Londry, Kategori: S, KBLI: 96200]</t>
  </si>
  <si>
    <t>Mubin Londry, Jl Papanggo 2D RT 007 RW 003, TUGU SELATAN, KOJA, JAKARTA UTARA</t>
  </si>
  <si>
    <t>Sanggar tari SRI BUDAYA</t>
  </si>
  <si>
    <t>JL.Pulo besar 1 RT 04/011</t>
  </si>
  <si>
    <t>[Kegiatan Usaha: Sanggar tari seni budaya, Kategori: R, KBLI: 90002]</t>
  </si>
  <si>
    <t>Sanggar tari SRI BUDAYA, JL.Pulo besar 1 RT 04/011, TUGU UTARA, KOJA, JAKARTA UTARA</t>
  </si>
  <si>
    <t>Pt Marina Prima Sukses</t>
  </si>
  <si>
    <t>Jln Yos Sudarso lorong 101 no 73</t>
  </si>
  <si>
    <t>[Kegiatan Usaha: Agen penyaluran tenaga untuk pelayaran, Kategori: N, KBLI: 78200]</t>
  </si>
  <si>
    <t>Pt Marina Prima Sukses, Jln Yos Sudarso lorong 101 no 73, RAWABADAK UTARA, KOJA, JAKARTA UTARA</t>
  </si>
  <si>
    <t>PT. SUNSHINE GLOBAL</t>
  </si>
  <si>
    <t>KBN Cilincing Jl. Madura Blok D no. 14B</t>
  </si>
  <si>
    <t>[Kegiatan Usaha: Badge bordir dan sublim, Kategori: C, KBLI: 13922]</t>
  </si>
  <si>
    <t>PT. SUNSHINE GLOBAL, KBN Cilincing Jl. Madura Blok D no. 14B, KOJA, KOJA, JAKARTA UTARA</t>
  </si>
  <si>
    <t>Perkebunan Bu Murtina</t>
  </si>
  <si>
    <t>Jl Bisma raya komplek perumahan RW 10</t>
  </si>
  <si>
    <t>[Kegiatan Usaha: Bercocok tanam sayuran, Kategori: A, KBLI: 01111]</t>
  </si>
  <si>
    <t>Perkebunan Bu Murtina, Jl Bisma raya komplek perumahan RW 10, KELAPA GADING BARAT, KELAPA GADING, JAKARTA UTARA</t>
  </si>
  <si>
    <t>Radio Marsinah</t>
  </si>
  <si>
    <t>Jalan Tipar RT 019rw 01 no 33</t>
  </si>
  <si>
    <t>[Kegiatan Usaha: Kegiatan penyiaran radio komonitas, Kategori: J, KBLI: 60102]</t>
  </si>
  <si>
    <t>Radio Marsinah, Jalan Tipar RT 019rw 01 no 33, KELAPA GADING BARAT, KELAPA GADING, JAKARTA UTARA</t>
  </si>
  <si>
    <t>Happy Tour</t>
  </si>
  <si>
    <t>Danau Sunter Utara Raya Blok A36D No 52</t>
  </si>
  <si>
    <t>[Kegiatan Usaha: Penjualan Tiket,Tour,Perjalanan Wisata, Kategori: M, KBLI: 74909]</t>
  </si>
  <si>
    <t>Happy Tour, Danau Sunter Utara Raya Blok A36D No 52, PEGANGSAAN DUA, KELAPA GADING, JAKARTA UTARA</t>
  </si>
  <si>
    <t>NIA LAUNDRY</t>
  </si>
  <si>
    <t>Jl.papanggo 1 D NO 32 RT 09/03</t>
  </si>
  <si>
    <t>NIA LAUNDRY, Jl.papanggo 1 D NO 32 RT 09/03, PEGANGSAAN DUA, KELAPA GADING, JAKARTA UTARA</t>
  </si>
  <si>
    <t>PERTANIAN KANGKUNG Bapak Samsudin</t>
  </si>
  <si>
    <t>JALAN Yos Sudarso RT 009/09</t>
  </si>
  <si>
    <t>[Kegiatan Usaha: Usaha Perkebunan Kangkung, Kategori: A, KBLI: 01131]</t>
  </si>
  <si>
    <t>PERTANIAN KANGKUNG Bapak Samsudin, JALAN Yos Sudarso RT 009/09, PEGANGSAAN DUA, KELAPA GADING, JAKARTA UTARA</t>
  </si>
  <si>
    <t>TOKO KEDELAI ROZIKIN</t>
  </si>
  <si>
    <t>JL SEMPER CAKUNG RT 5/5 222</t>
  </si>
  <si>
    <t>[Kegiatan Usaha: KACANG KEDELAI, Kategori: G, KBLI: 47211]</t>
  </si>
  <si>
    <t>TOKO KEDELAI ROZIKIN, JL SEMPER CAKUNG RT 5/5 222, , ,</t>
  </si>
  <si>
    <t>TOKO PIERO</t>
  </si>
  <si>
    <t>JL. LULUT NO. 22</t>
  </si>
  <si>
    <t>[Kegiatan Usaha: AIR MINERAL , Kategori: G, KBLI: 47821]</t>
  </si>
  <si>
    <t>TOKO PIERO, JL. LULUT NO. 22, , ,</t>
  </si>
  <si>
    <t>TERUS JAYA FURNITURE</t>
  </si>
  <si>
    <t>JL. WARAKAS RAYA NO. 9A</t>
  </si>
  <si>
    <t>[Kegiatan Usaha: FURNITURE , Kategori: G, KBLI: 46491]</t>
  </si>
  <si>
    <t>TERUS JAYA FURNITURE, JL. WARAKAS RAYA NO. 9A, , ,</t>
  </si>
  <si>
    <t>PT. PERTAMINA RETAIL</t>
  </si>
  <si>
    <t>JL. YOS SUDARSO KAV. 25 SUNTER</t>
  </si>
  <si>
    <t>[Kegiatan Usaha: BAHAN BAKAR (BBM) , Kategori: G, KBLI: 46610]</t>
  </si>
  <si>
    <t>PT. PERTAMINA RETAIL, JL. YOS SUDARSO KAV. 25 SUNTER, , ,</t>
  </si>
  <si>
    <t>TOKO PERABOT</t>
  </si>
  <si>
    <t>JL RAYA SUNGAI BAMBU PASAR PELITA</t>
  </si>
  <si>
    <t>[Kegiatan Usaha: PANCI, Kategori: G, KBLI: 47596]</t>
  </si>
  <si>
    <t>TOKO PERABOT, JL RAYA SUNGAI BAMBU PASAR PELITA, , ,</t>
  </si>
  <si>
    <t>SUMBER GIZI UTAMA PT</t>
  </si>
  <si>
    <t>JL. PLUMPUNG SEMPER RT. 9/2</t>
  </si>
  <si>
    <t>[Kegiatan Usaha: DAGING BEKU (SAPI) , Kategori: G, KBLI: 46321]</t>
  </si>
  <si>
    <t>SUMBER GIZI UTAMA PT, JL. PLUMPUNG SEMPER RT. 9/2, , ,</t>
  </si>
  <si>
    <t>PD JAYA CIPTA TEHNIK</t>
  </si>
  <si>
    <t>JL RE. MARTADINANA</t>
  </si>
  <si>
    <t>[Kegiatan Usaha: SARUNG TANGAN KARET, Kategori: G, KBLI: 46492]</t>
  </si>
  <si>
    <t>PD JAYA CIPTA TEHNIK, JL RE. MARTADINANA, , ,</t>
  </si>
  <si>
    <t>toko global susu</t>
  </si>
  <si>
    <t>jl danau sunter blok a36</t>
  </si>
  <si>
    <t>[Kegiatan Usaha: CAT TEMBOK, Kategori: G, KBLI: 46638]</t>
  </si>
  <si>
    <t>toko global susu, jl danau sunter blok a36, , ,</t>
  </si>
  <si>
    <t>SOMAN</t>
  </si>
  <si>
    <t>PASAR LONTAR</t>
  </si>
  <si>
    <t>[Kegiatan Usaha: LEMAK (GAJIH SAPI) , Kategori: G, KBLI: 47214]</t>
  </si>
  <si>
    <t>SOMAN, PASAR LONTAR, , ,</t>
  </si>
  <si>
    <t>TOKO PINK</t>
  </si>
  <si>
    <t>HARCO MANGGA 2 LT 1 BLOK B NO48</t>
  </si>
  <si>
    <t>[Kegiatan Usaha: PRINTER, Kategori: G, KBLI: 47411]</t>
  </si>
  <si>
    <t>TOKO PINK, HARCO MANGGA 2 LT 1 BLOK B NO48, , ,</t>
  </si>
  <si>
    <t>WARUNG SAYUR OTOY</t>
  </si>
  <si>
    <t>JLN RAYA CILINCING PASAR WARU</t>
  </si>
  <si>
    <t>[Kegiatan Usaha: BAWANG DAUN, Kategori: G, KBLI: 47213]</t>
  </si>
  <si>
    <t>WARUNG SAYUR OTOY, JLN RAYA CILINCING PASAR WARU, , ,</t>
  </si>
  <si>
    <t>FELIZ FASHION BAGS</t>
  </si>
  <si>
    <t>MANGGA DUA</t>
  </si>
  <si>
    <t>[Kegiatan Usaha: TAS KULIT, Kategori: G, KBLI: 47714]</t>
  </si>
  <si>
    <t>FELIZ FASHION BAGS, MANGGA DUA, , ,</t>
  </si>
  <si>
    <t>TOKO 58</t>
  </si>
  <si>
    <t>JL PASAR PAGI MANGGADUA BASEMANB102</t>
  </si>
  <si>
    <t>[Kegiatan Usaha: ECERAN KAOS KAKI BABY, Kategori: G, KBLI: 47713]</t>
  </si>
  <si>
    <t>TOKO 58, JL PASAR PAGI MANGGADUA BASEMANB102, , ,</t>
  </si>
  <si>
    <t>UMU KALSUM/KOPERASI JYARIAH UMAT</t>
  </si>
  <si>
    <t>JL B1 RT 07/05 NO 17 RBU</t>
  </si>
  <si>
    <t>[Kegiatan Usaha: AYAM BEKU , Kategori: G, KBLI: 46322]</t>
  </si>
  <si>
    <t>UMU KALSUM/KOPERASI JYARIAH UMAT, JL B1 RT 07/05 NO 17 RBU, , ,</t>
  </si>
  <si>
    <t>TOKO SUNFLOWER</t>
  </si>
  <si>
    <t>JALAN PASAR PAGI</t>
  </si>
  <si>
    <t>[Kegiatan Usaha: BENANG OBRAS , Kategori: G, KBLI: 47792]</t>
  </si>
  <si>
    <t>TOKO SUNFLOWER, JALAN PASAR PAGI, , ,</t>
  </si>
  <si>
    <t>FAISAL</t>
  </si>
  <si>
    <t>PELELANGAN MUARA ANGKE BLOK A</t>
  </si>
  <si>
    <t>[Kegiatan Usaha: MOLUSCA (CUMI-CUMI SEGAR) , Kategori: G, KBLI: 46324]</t>
  </si>
  <si>
    <t>FAISAL, PELELANGAN MUARA ANGKE BLOK A, , ,</t>
  </si>
  <si>
    <t>OJI</t>
  </si>
  <si>
    <t>PS UJUNG RW. 08</t>
  </si>
  <si>
    <t>[Kegiatan Usaha: STICK KENTANG BEKU , Kategori: G, KBLI: 47249]</t>
  </si>
  <si>
    <t>OJI, PS UJUNG RW. 08, , ,</t>
  </si>
  <si>
    <t>UD DWITUNGGAL MITRA PERKASA</t>
  </si>
  <si>
    <t>JL JEMBATAN 3</t>
  </si>
  <si>
    <t>[Kegiatan Usaha: DEMPUL EXSPOSY, Kategori: G, KBLI: 46637]</t>
  </si>
  <si>
    <t>UD DWITUNGGAL MITRA PERKASA, JL JEMBATAN 3, , ,</t>
  </si>
  <si>
    <t>TB BERKEMBANG</t>
  </si>
  <si>
    <t>JL MUARA KARANG NO 40C JAKUT</t>
  </si>
  <si>
    <t>[Kegiatan Usaha: ECERAN DEMPUL, Kategori: G, KBLI: 47527]</t>
  </si>
  <si>
    <t>TB BERKEMBANG, JL MUARA KARANG NO 40C JAKUT, , ,</t>
  </si>
  <si>
    <t>SINAR KOJA</t>
  </si>
  <si>
    <t>JL RAYA CILINCING PS.WARU</t>
  </si>
  <si>
    <t>[Kegiatan Usaha: PEDAGANG EMAS (BARANG PERHIASAN), Kategori: G, KBLI: 47735]</t>
  </si>
  <si>
    <t>SINAR KOJA, JL RAYA CILINCING PS.WARU, , ,</t>
  </si>
  <si>
    <t>TOKO YANTI</t>
  </si>
  <si>
    <t>JL HIDUP BARU RW 02</t>
  </si>
  <si>
    <t>[Kegiatan Usaha: BIJI WIJEN , Kategori: G, KBLI: 47819]</t>
  </si>
  <si>
    <t>TOKO YANTI, JL HIDUP BARU RW 02, , ,</t>
  </si>
  <si>
    <t>STIKER IWAN</t>
  </si>
  <si>
    <t>JL KRAMAT JAYA RAYA</t>
  </si>
  <si>
    <t>[Kegiatan Usaha: STIKER MOTOR, Kategori: G, KBLI: 47612]</t>
  </si>
  <si>
    <t>STIKER IWAN, JL KRAMAT JAYA RAYA, , ,</t>
  </si>
  <si>
    <t>PUSAT GUDEG KALENG</t>
  </si>
  <si>
    <t>JL RAYA PLUMPANG SEMPER NO 13 RT 12</t>
  </si>
  <si>
    <t>[Kegiatan Usaha: MINYAK IKAN PDO , Kategori: G, KBLI: 46315]</t>
  </si>
  <si>
    <t>PUSAT GUDEG KALENG, JL RAYA PLUMPANG SEMPER NO 13 RT 12, , ,</t>
  </si>
  <si>
    <t>TOKO SERBA GUNA</t>
  </si>
  <si>
    <t>JL LODAN RAYA KMP BANDAN</t>
  </si>
  <si>
    <t>[Kegiatan Usaha: BAHAN BANGUNAN (KERIKIL) , Kategori: G, KBLI: 47524]</t>
  </si>
  <si>
    <t>TOKO SERBA GUNA, JL LODAN RAYA KMP BANDAN, , ,</t>
  </si>
  <si>
    <t>TOKO MAINAN M. RIZAL</t>
  </si>
  <si>
    <t>JL. BAYANGKARA NO 4</t>
  </si>
  <si>
    <t>[Kegiatan Usaha: MAINAN ANAK-ANAK, Kategori: G, KBLI: 47647]</t>
  </si>
  <si>
    <t>TOKO MAINAN M. RIZAL, JL. BAYANGKARA NO 4, , ,</t>
  </si>
  <si>
    <t>WARUNG KADIR</t>
  </si>
  <si>
    <t>JALAN RAYA CILINCING PASAR WARU</t>
  </si>
  <si>
    <t>WARUNG KADIR, JALAN RAYA CILINCING PASAR WARU, , ,</t>
  </si>
  <si>
    <t>HJ. PEN (PASAR JAPAT)</t>
  </si>
  <si>
    <t>PASAR UJUNG JL. LODAN DALAM 010/08</t>
  </si>
  <si>
    <t>[Kegiatan Usaha: MOLUSCA (CUMI-CUMI SEGAR) , Kategori: G, KBLI: 47815]</t>
  </si>
  <si>
    <t>HJ. PEN (PASAR JAPAT), PASAR UJUNG JL. LODAN DALAM 010/08, , ,</t>
  </si>
  <si>
    <t>MODA COLLECTION</t>
  </si>
  <si>
    <t>PASR MUARA KARANG LT2</t>
  </si>
  <si>
    <t>[Kegiatan Usaha: TAS KULIT, Kategori: G, KBLI: 46499]</t>
  </si>
  <si>
    <t>MODA COLLECTION, PASR MUARA KARANG LT2, , ,</t>
  </si>
  <si>
    <t>ASYA NUGGET / SOFIAH ARIYANI</t>
  </si>
  <si>
    <t>JL. LONTAR 2 NO. 25</t>
  </si>
  <si>
    <t>[Kegiatan Usaha: STIK KENTANG BEKU , Kategori: G, KBLI: 47213]</t>
  </si>
  <si>
    <t>ASYA NUGGET / SOFIAH ARIYANI, JL. LONTAR 2 NO. 25, , ,</t>
  </si>
  <si>
    <t>WARUNG SOLO (HJ. SOTI)</t>
  </si>
  <si>
    <t>JL KAMPUNG JAPAT</t>
  </si>
  <si>
    <t>[Kegiatan Usaha: BUBUK KAYU MANIS , Kategori: G, KBLI: 47219]</t>
  </si>
  <si>
    <t>WARUNG SOLO (HJ. SOTI), JL KAMPUNG JAPAT, , ,</t>
  </si>
  <si>
    <t>TOKO ZAKI</t>
  </si>
  <si>
    <t>JL.MANGGAR</t>
  </si>
  <si>
    <t>[Kegiatan Usaha: BIJI WIJEN DAN BAHAN PEMBUATAN KUE/ROTI , Kategori: G, KBLI: 47219]</t>
  </si>
  <si>
    <t>TOKO ZAKI, JL.MANGGAR, , ,</t>
  </si>
  <si>
    <t>dingdong elektronik</t>
  </si>
  <si>
    <t>jl. tenggiti no 67</t>
  </si>
  <si>
    <t>[Kegiatan Usaha: televisi dan elektronik lainnya , Kategori: G, KBLI: 46491]</t>
  </si>
  <si>
    <t>dingdong elektronik, jl. tenggiti no 67, , ,</t>
  </si>
  <si>
    <t>TOKO SARI LONTAR (AKIM)</t>
  </si>
  <si>
    <t>PASAR LONTAR BELAKANG</t>
  </si>
  <si>
    <t>[Kegiatan Usaha: BIJI WIJEN , Kategori: G, KBLI: 46319]</t>
  </si>
  <si>
    <t>TOKO SARI LONTAR (AKIM), PASAR LONTAR BELAKANG, , ,</t>
  </si>
  <si>
    <t>TOKO SEDERHANA</t>
  </si>
  <si>
    <t>JL ENIM RAYA</t>
  </si>
  <si>
    <t>[Kegiatan Usaha: SARUNG TANGAN KARET, Kategori: G, KBLI: 47722]</t>
  </si>
  <si>
    <t>TOKO SEDERHANA, JL ENIM RAYA, , ,</t>
  </si>
  <si>
    <t>SAID</t>
  </si>
  <si>
    <t>PASAR WARU JL. LAGOA TERUSAN</t>
  </si>
  <si>
    <t>[Kegiatan Usaha: TALAS , Kategori: G, KBLI: 46209]</t>
  </si>
  <si>
    <t>SAID, PASAR WARU JL. LAGOA TERUSAN, , ,</t>
  </si>
  <si>
    <t>PRIMA JAYA SPORT</t>
  </si>
  <si>
    <t>JL PETAK BARU</t>
  </si>
  <si>
    <t>[Kegiatan Usaha: BOLA , Kategori: G, KBLI: 47630]</t>
  </si>
  <si>
    <t>PRIMA JAYA SPORT, JL PETAK BARU, , ,</t>
  </si>
  <si>
    <t>TOKO MAINAN CEA</t>
  </si>
  <si>
    <t>JL KOMPLEK ULCA RT 13 RW 08</t>
  </si>
  <si>
    <t>[Kegiatan Usaha: MAINAN ANAK-ANAK, Kategori: G, KBLI: 47640]</t>
  </si>
  <si>
    <t>TOKO MAINAN CEA, JL KOMPLEK ULCA RT 13 RW 08, , ,</t>
  </si>
  <si>
    <t>TOKO JANIL HJ TITIEK</t>
  </si>
  <si>
    <t>PSR LONTAR NO 43-44 HJ WIWIK</t>
  </si>
  <si>
    <t>[Kegiatan Usaha: JAMU BENTUK BUBUK BERBAGAI MEREK , Kategori: G, KBLI: 47724]</t>
  </si>
  <si>
    <t>TOKO JANIL HJ TITIEK, PSR LONTAR NO 43-44 HJ WIWIK, , ,</t>
  </si>
  <si>
    <t>TOKO BANGUNAN SINAR MULIA</t>
  </si>
  <si>
    <t>JL. TENGGIRI NO. 58</t>
  </si>
  <si>
    <t>[Kegiatan Usaha: , Kategori: G, KBLI: 46638]</t>
  </si>
  <si>
    <t>TOKO BANGUNAN SINAR MULIA, JL. TENGGIRI NO. 58, , ,</t>
  </si>
  <si>
    <t>KASWIAH</t>
  </si>
  <si>
    <t>PASAR UJUNG JL. LODAN DALAM 10/08</t>
  </si>
  <si>
    <t>[Kegiatan Usaha: CUMI SEGAR , Kategori: G, KBLI: 47815]</t>
  </si>
  <si>
    <t>KASWIAH, PASAR UJUNG JL. LODAN DALAM 10/08, , ,</t>
  </si>
  <si>
    <t>ALFIAH (PASAR JAPAT)</t>
  </si>
  <si>
    <t>ALFIAH (PASAR JAPAT), PASAR UJUNG JL. LODAN DALAM 010/08, , ,</t>
  </si>
  <si>
    <t>H. KALWI</t>
  </si>
  <si>
    <t>JL WAYANG SARI RT 08 RW 12</t>
  </si>
  <si>
    <t>[Kegiatan Usaha: KACANG KEDELAI, Kategori: G, KBLI: 46201]</t>
  </si>
  <si>
    <t>H. KALWI, JL WAYANG SARI RT 08 RW 12, , ,</t>
  </si>
  <si>
    <t>UD TOKO CAT GUNUNG SAHARI</t>
  </si>
  <si>
    <t>JL. RAYA GUNUNG SAHARI NO 1</t>
  </si>
  <si>
    <t>[Kegiatan Usaha: SAPI, Kategori: G, KBLI: 46205]</t>
  </si>
  <si>
    <t>UD TOKO CAT GUNUNG SAHARI, JL. RAYA GUNUNG SAHARI NO 1, , ,</t>
  </si>
  <si>
    <t>toko sunter baru</t>
  </si>
  <si>
    <t>jl. danau sunter blok g</t>
  </si>
  <si>
    <t>[Kegiatan Usaha: DISTRIBUTOR ROKOK , Kategori: G, KBLI: 46335]</t>
  </si>
  <si>
    <t>toko sunter baru, jl. danau sunter blok g, , ,</t>
  </si>
  <si>
    <t>TOKO BANGUNAN SINTA SEJAHTERA</t>
  </si>
  <si>
    <t>LODAN RAYA NO1</t>
  </si>
  <si>
    <t>[Kegiatan Usaha: DEMPUL NO DROP TEMBOK, Kategori: G, KBLI: 47527]</t>
  </si>
  <si>
    <t>TOKO BANGUNAN SINTA SEJAHTERA, LODAN RAYA NO1, , ,</t>
  </si>
  <si>
    <t>GUNAWAN</t>
  </si>
  <si>
    <t>PASAR LONTAR LANTAI 1</t>
  </si>
  <si>
    <t>[Kegiatan Usaha: DAGING BEKU , Kategori: G, KBLI: 47245]</t>
  </si>
  <si>
    <t>GUNAWAN, PASAR LONTAR LANTAI 1, , ,</t>
  </si>
  <si>
    <t>UD DING DONG</t>
  </si>
  <si>
    <t>JL. TENGIRI NO 67 TG PRIOK</t>
  </si>
  <si>
    <t>[Kegiatan Usaha: SEPATU DAN SNDAL, Kategori: G, KBLI: 46413]</t>
  </si>
  <si>
    <t>UD DING DONG, JL. TENGIRI NO 67 TG PRIOK, , ,</t>
  </si>
  <si>
    <t>UD SUSU SUMBER JAYA</t>
  </si>
  <si>
    <t>JL. WARAKAS RAYA NO7</t>
  </si>
  <si>
    <t>[Kegiatan Usaha: SUSU, Kategori: G, KBLI: 46326]</t>
  </si>
  <si>
    <t>UD SUSU SUMBER JAYA, JL. WARAKAS RAYA NO7, , ,</t>
  </si>
  <si>
    <t>SUTOPO</t>
  </si>
  <si>
    <t>PELELANGAN MUARA ANGKE RT 10/11</t>
  </si>
  <si>
    <t>SUTOPO, PELELANGAN MUARA ANGKE RT 10/11, , ,</t>
  </si>
  <si>
    <t>KARTINUS</t>
  </si>
  <si>
    <t>JL MANGGA RT 001/RW 011 NO 24</t>
  </si>
  <si>
    <t>[Kegiatan Usaha: SEPEDA, Kategori: G, KBLI: 47794]</t>
  </si>
  <si>
    <t>KARTINUS, JL MANGGA RT 001/RW 011 NO 24, , ,</t>
  </si>
  <si>
    <t>ROJALI</t>
  </si>
  <si>
    <t>JL. MAWAR LUAR</t>
  </si>
  <si>
    <t>[Kegiatan Usaha: LEMAK SAPI , Kategori: G, KBLI: 46327]</t>
  </si>
  <si>
    <t>ROJALI, JL. MAWAR LUAR, , ,</t>
  </si>
  <si>
    <t>TOKO SEMBAKO WATI</t>
  </si>
  <si>
    <t>PS PELITA</t>
  </si>
  <si>
    <t>[Kegiatan Usaha: MENTEGA, Kategori: G, KBLI: 47249]</t>
  </si>
  <si>
    <t>TOKO SEMBAKO WATI, PS PELITA, , ,</t>
  </si>
  <si>
    <t>WARUNG SAWILAN (SUM)</t>
  </si>
  <si>
    <t>WARUNG SAWILAN (SUM), JL KAMPUNG JAPAT, , ,</t>
  </si>
  <si>
    <t>UD PARFUME</t>
  </si>
  <si>
    <t>JL. BAHARI GG 5A11</t>
  </si>
  <si>
    <t>[Kegiatan Usaha: PARFUM, Kategori: G, KBLI: 47725]</t>
  </si>
  <si>
    <t>UD PARFUME, JL. BAHARI GG 5A11, , ,</t>
  </si>
  <si>
    <t>SARI MURNI</t>
  </si>
  <si>
    <t>MUARA KARANG</t>
  </si>
  <si>
    <t>[Kegiatan Usaha: TEH HITAM, Kategori: G, KBLI: 46314]</t>
  </si>
  <si>
    <t>SARI MURNI, MUARA KARANG, , ,</t>
  </si>
  <si>
    <t>PT SAMINDO</t>
  </si>
  <si>
    <t>PANTAI UTARA II METROBRODWAY LT2B</t>
  </si>
  <si>
    <t>PT SAMINDO, PANTAI UTARA II METROBRODWAY LT2B, , ,</t>
  </si>
  <si>
    <t>PELANGI STRIKER</t>
  </si>
  <si>
    <t>JL BAKTI NO1 RT005/03</t>
  </si>
  <si>
    <t>[Kegiatan Usaha: STIKER MOBIL DAN MOTOR, Kategori: G, KBLI: 47612]</t>
  </si>
  <si>
    <t>PELANGI STRIKER, JL BAKTI NO1 RT005/03, , ,</t>
  </si>
  <si>
    <t>toko chandra</t>
  </si>
  <si>
    <t>jl. kampung bahari gg iu no 15 A</t>
  </si>
  <si>
    <t>[Kegiatan Usaha: gula pasir , Kategori: G, KBLI: 47243]</t>
  </si>
  <si>
    <t>toko chandra, jl. kampung bahari gg iu no 15 A, , ,</t>
  </si>
  <si>
    <t>Ojol Rully</t>
  </si>
  <si>
    <t>Ojol Rully, NULL, , ,</t>
  </si>
  <si>
    <t>KUE KERING LITA</t>
  </si>
  <si>
    <t>Jl PAPANGGO 2 D N0 56 RT 007 RW 008</t>
  </si>
  <si>
    <t>[Kegiatan Usaha: Kue kering, Kategori: C, KBLI: 10794]</t>
  </si>
  <si>
    <t>KUE KERING LITA, Jl PAPANGGO 2 D N0 56 RT 007 RW 008, KELAPA GADING BARAT, KELAPA GADING, JAKARTA UTARA</t>
  </si>
  <si>
    <t>FC.MARIA</t>
  </si>
  <si>
    <t>Jl swadaya 1 no 68</t>
  </si>
  <si>
    <t>[Kegiatan Usaha: Jasa bongkar muat (pengangkutan dan pergudangan ), Kategori: H, KBLI: 49422]</t>
  </si>
  <si>
    <t>FC.MARIA, Jl swadaya 1 no 68, ANCOL, PADEMANGAN, JAKARTA UTARA</t>
  </si>
  <si>
    <t>ANEKA BARU YANI</t>
  </si>
  <si>
    <t>Jl.raya Plumpang Semper no 35 RT 12 RW 02</t>
  </si>
  <si>
    <t>[Kegiatan Usaha: Produksi roti, Kategori: C, KBLI: 10710]</t>
  </si>
  <si>
    <t>ANEKA BARU YANI, Jl.raya Plumpang Semper no 35 RT 12 RW 02, TUGU UTARA, KOJA, JAKARTA UTARA</t>
  </si>
  <si>
    <t>VOKAL KAROKE</t>
  </si>
  <si>
    <t>Jl.danau sunter utara no A1-A2 blok 6</t>
  </si>
  <si>
    <t>[Kegiatan Usaha: Usaha karoke, Kategori: R, KBLI: 90012]</t>
  </si>
  <si>
    <t>VOKAL KAROKE, Jl.danau sunter utara no A1-A2 blok 6, ANCOL, PADEMANGAN, JAKARTA UTARA</t>
  </si>
  <si>
    <t>PT PUSAT GADAI PLUMPANG 2</t>
  </si>
  <si>
    <t>Jl plumpang semper no 5A</t>
  </si>
  <si>
    <t>[Kegiatan Usaha: Pegadaian (swasta), Kategori: K, KBLI: 64921]</t>
  </si>
  <si>
    <t>PT PUSAT GADAI PLUMPANG 2, Jl plumpang semper no 5A, SUNTER JAYA, TANJUNG PRIOK, JAKARTA UTARA</t>
  </si>
  <si>
    <t>KAMALIA CITRA MANDIRI, PT</t>
  </si>
  <si>
    <t>Jl. Raya Cilincing No. 11 Rt 014 RW 01 kel. cilincing</t>
  </si>
  <si>
    <t>[Kegiatan Usaha: Agen perjalanan travel umroh dan haji, Kategori: N, KBLI: 79112]</t>
  </si>
  <si>
    <t>KAMALIA CITRA MANDIRI, PT, Jl. Raya Cilincing No. 11 Rt 014 RW 01 kel. cilincing, RAWABADAK UTARA, KOJA, JAKARTA UTARA</t>
  </si>
  <si>
    <t>DOKTER UMUM DR IHSA SATRIA</t>
  </si>
  <si>
    <t>JL.SWADAYA NO.75 RT 05 RW 06</t>
  </si>
  <si>
    <t>[Kegiatan Usaha: Dokter umum, Kategori: Q, KBLI: 86201]</t>
  </si>
  <si>
    <t>DOKTER UMUM DR IHSA SATRIA, JL.SWADAYA NO.75 RT 05 RW 06, KEBON BAWANG, TANJUNG PRIOK, JAKARTA UTARA</t>
  </si>
  <si>
    <t>SENTRA JAMINAN PT</t>
  </si>
  <si>
    <t>Jl swasembada barat no 5 rt 001 rw 013</t>
  </si>
  <si>
    <t>[Kegiatan Usaha: Pembiayaan, Kategori: K, KBLI: 64911]</t>
  </si>
  <si>
    <t>SENTRA JAMINAN PT, Jl swasembada barat no 5 rt 001 rw 013, KELAPA GADING BARAT, KELAPA GADING, JAKARTA UTARA</t>
  </si>
  <si>
    <t>VIRA KONVEKSI</t>
  </si>
  <si>
    <t>Jl.KAMPUNG BAHARI GG 2 NO 43.RT 008/006</t>
  </si>
  <si>
    <t>[Kegiatan Usaha: Industri pakaian jadi/ maklon, Kategori: C, KBLI: 14111]</t>
  </si>
  <si>
    <t>VIRA KONVEKSI, Jl.KAMPUNG BAHARI GG 2 NO 43.RT 008/006, PEJAGALAN, PENJARINGAN, JAKARTA UTARA</t>
  </si>
  <si>
    <t>KONTRAKAN RUMAH H NALIP</t>
  </si>
  <si>
    <t>Jl. cilincing lama Rt 005 RW 04</t>
  </si>
  <si>
    <t>[Kegiatan Usaha: Menyewakan rumah, Kategori: L, KBLI: 68200]</t>
  </si>
  <si>
    <t>KONTRAKAN RUMAH H NALIP, Jl. cilincing lama Rt 005 RW 04, PEJAGALAN, PENJARINGAN, JAKARTA UTARA</t>
  </si>
  <si>
    <t>KARYA BUDI MULIA, CV</t>
  </si>
  <si>
    <t>Jl. Raya cilincing No. 23 Rt 001 RW 03</t>
  </si>
  <si>
    <t>[Kegiatan Usaha: Rental alat berat, Kategori: N, KBLI: 77393]</t>
  </si>
  <si>
    <t>KARYA BUDI MULIA, CV, Jl. Raya cilincing No. 23 Rt 001 RW 03, SUNTER AGUNG, TANJUNG PRIOK, JAKARTA UTARA</t>
  </si>
  <si>
    <t>PT.DIGITAL MUSIK FACTORY</t>
  </si>
  <si>
    <t>Jl.kelapa kopyor raya blok CE2 no.7</t>
  </si>
  <si>
    <t>[Kegiatan Usaha: Informasi dan momunikasi, Kategori: J, KBLI: 61200]</t>
  </si>
  <si>
    <t>PT.DIGITAL MUSIK FACTORY, Jl.kelapa kopyor raya blok CE2 no.7, KAPUK MUARA, PENJARINGAN, JAKARTA UTARA</t>
  </si>
  <si>
    <t>UD. DUTA MANDIRI JAYA</t>
  </si>
  <si>
    <t>Jl. Kedongdong raya . PGRI 2 RT 013/007</t>
  </si>
  <si>
    <t>[Kegiatan Usaha: Industri bordir, Kategori: C, KBLI: 14302]</t>
  </si>
  <si>
    <t>UD. DUTA MANDIRI JAYA, Jl. Kedongdong raya . PGRI 2 RT 013/007, KAPUK MUARA, PENJARINGAN, JAKARTA UTARA</t>
  </si>
  <si>
    <t>ASIA ONE PROPERTY</t>
  </si>
  <si>
    <t>Ruko graha boulevard blok B/09 kelapa Gading</t>
  </si>
  <si>
    <t>[Kegiatan Usaha: Jasa properti, Kategori: L, KBLI: 68200]</t>
  </si>
  <si>
    <t>ASIA ONE PROPERTY, Ruko graha boulevard blok B/09 kelapa Gading, PAPANGO, TANJUNG PRIOK, JAKARTA UTARA</t>
  </si>
  <si>
    <t>PT NUSANTARA SEJAHTERA RAYA (CINEMA XXI)</t>
  </si>
  <si>
    <t>Jl. Boulevard raya,mall kelapa Gading lt 3</t>
  </si>
  <si>
    <t>[Kegiatan Usaha: Pemutaran film di bioskop, Kategori: J, KBLI: 59140]</t>
  </si>
  <si>
    <t>PT NUSANTARA SEJAHTERA RAYA (CINEMA XXI), Jl. Boulevard raya,mall kelapa Gading lt 3, KAMAL MUARA, PENJARINGAN, JAKARTA UTARA</t>
  </si>
  <si>
    <t>UD. YONG CEN</t>
  </si>
  <si>
    <t>Jln sky 7 no 142 RT 007 RW 005</t>
  </si>
  <si>
    <t>[Kegiatan Usaha: Pembuatan tahu, Kategori: C, KBLI: 10392]</t>
  </si>
  <si>
    <t>UD. YONG CEN, Jln sky 7 no 142 RT 007 RW 005, ANCOL, PADEMANGAN, JAKARTA UTARA</t>
  </si>
  <si>
    <t>SUPER GADAI</t>
  </si>
  <si>
    <t>JL RAYA TUGU UTARA NO:28 BUNDERAN SIMPANG LIMA SEMPER</t>
  </si>
  <si>
    <t>[Kegiatan Usaha: Pegadaian Barang, Kategori: K, KBLI: 64921]</t>
  </si>
  <si>
    <t>SUPER GADAI, JL RAYA TUGU UTARA NO:28 BUNDERAN SIMPANG LIMA SEMPER, KOJA, KOJA, JAKARTA UTARA</t>
  </si>
  <si>
    <t>JMI(JAKARTA MEDIA INFOTEK)</t>
  </si>
  <si>
    <t>JL WARAKAS VI RT 001 RW 003</t>
  </si>
  <si>
    <t>[Kegiatan Usaha: PEMASANGAN TIVI KABEL, Kategori: J, KBLI: 59112]</t>
  </si>
  <si>
    <t>JMI(JAKARTA MEDIA INFOTEK), JL WARAKAS VI RT 001 RW 003, KAPUK MUARA, PENJARINGAN, JAKARTA UTARA</t>
  </si>
  <si>
    <t>PT TELUR MAS ANUGRAH MANDIRI (NEST)</t>
  </si>
  <si>
    <t>Jl. Danau Sunter Utara RT 05 / RW 018</t>
  </si>
  <si>
    <t>[Kegiatan Usaha: Pijat refleksi, Kategori: S, KBLI: 96121]</t>
  </si>
  <si>
    <t>PT TELUR MAS ANUGRAH MANDIRI (NEST), Jl. Danau Sunter Utara RT 05 / RW 018, PADEMANGAN TIMUR, PADEMANGAN, JAKARTA UTARA</t>
  </si>
  <si>
    <t>KRISTEN HOME</t>
  </si>
  <si>
    <t>Jl.kelapa sawit raya blok KN NO. 6-7</t>
  </si>
  <si>
    <t>[Kegiatan Usaha: Penyewaan kamar kosÂ² an karyawan, Kategori: L, KBLI: 68111]</t>
  </si>
  <si>
    <t>KRISTEN HOME, Jl.kelapa sawit raya blok KN NO. 6-7, SUNTER AGUNG, TANJUNG PRIOK, JAKARTA UTARA</t>
  </si>
  <si>
    <t>R.M CENRAWASIH</t>
  </si>
  <si>
    <t>JL KRAMAT JAYA NO 29</t>
  </si>
  <si>
    <t>R.M CENRAWASIH, JL KRAMAT JAYA NO 29, PEGANGSAAN DUA, KELAPA GADING, JAKARTA UTARA</t>
  </si>
  <si>
    <t>NAILLA LOUNDRY</t>
  </si>
  <si>
    <t>Jl papanggo 2D no 22</t>
  </si>
  <si>
    <t>[Kegiatan Usaha: Jasa cuci gosok ( laundry), Kategori: S, KBLI: 96200]</t>
  </si>
  <si>
    <t>NAILLA LOUNDRY, Jl papanggo 2D no 22, SUNTER JAYA, TANJUNG PRIOK, JAKARTA UTARA</t>
  </si>
  <si>
    <t>PT.VISINDO</t>
  </si>
  <si>
    <t>Jl.bentengan V11 NO. Q13 rt 003/06</t>
  </si>
  <si>
    <t>[Kegiatan Usaha: Konveksi kaos pria dan wanita, Kategori: C, KBLI: 14111]</t>
  </si>
  <si>
    <t>PT.VISINDO, Jl.bentengan V11 NO. Q13 rt 003/06, KELAPA GADING BARAT, KELAPA GADING, JAKARTA UTARA</t>
  </si>
  <si>
    <t>INDUSTRI TEMPE MUNAJI</t>
  </si>
  <si>
    <t>Jl. Sky IX no 35</t>
  </si>
  <si>
    <t>[Kegiatan Usaha: Industri pembuatan tempe, Kategori: C, KBLI: 10391]</t>
  </si>
  <si>
    <t>INDUSTRI TEMPE MUNAJI, Jl. Sky IX no 35, ANCOL, PADEMANGAN, JAKARTA UTARA</t>
  </si>
  <si>
    <t>PUSAT GADAI</t>
  </si>
  <si>
    <t>JL WARAKAS 1 NO 91 A</t>
  </si>
  <si>
    <t>PUSAT GADAI, JL WARAKAS 1 NO 91 A, KEBON BAWANG, TANJUNG PRIOK, JAKARTA UTARA</t>
  </si>
  <si>
    <t>KLINIK DOKTER SITI MAIMUNAH</t>
  </si>
  <si>
    <t>Jln. Sarang Bango no. 22 Rt 004 RW 005</t>
  </si>
  <si>
    <t>KLINIK DOKTER SITI MAIMUNAH, Jln. Sarang Bango no. 22 Rt 004 RW 005, PENJARINGAN, PENJARINGAN, JAKARTA UTARA</t>
  </si>
  <si>
    <t>SUPER PANUTAN</t>
  </si>
  <si>
    <t>Jl bentengan 7 no 71 rt 003 rw 06</t>
  </si>
  <si>
    <t>[Kegiatan Usaha: Membuat ataw produksi roti, Kategori: C, KBLI: 10710]</t>
  </si>
  <si>
    <t>SUPER PANUTAN, Jl bentengan 7 no 71 rt 003 rw 06, KAMAL MUARA, PENJARINGAN, JAKARTA UTARA</t>
  </si>
  <si>
    <t>KOS KOSAN H.NAFIS</t>
  </si>
  <si>
    <t>Jl.SUNGAI LANDAK RT 004 RW 008</t>
  </si>
  <si>
    <t>[Kegiatan Usaha: Menyewakan kos kosan,tempat tinggal,dan toko toko, Kategori: L, KBLI: 68111]</t>
  </si>
  <si>
    <t>KOS KOSAN H.NAFIS, Jl.SUNGAI LANDAK RT 004 RW 008, PLUIT, PENJARINGAN, JAKARTA UTARA</t>
  </si>
  <si>
    <t>INDUSTRI KERUPUK MEKAR JAYA(HENDI)</t>
  </si>
  <si>
    <t>Jl perjuangan rt 05 rw 07no 9</t>
  </si>
  <si>
    <t>[Kegiatan Usaha: Membuat kerupuk, Kategori: C, KBLI: 10794]</t>
  </si>
  <si>
    <t>INDUSTRI KERUPUK MEKAR JAYA(HENDI), Jl perjuangan rt 05 rw 07no 9, TANJUNG PRIUK, TANJUNG PRIOK, JAKARTA UTARA</t>
  </si>
  <si>
    <t>RAY WHITE</t>
  </si>
  <si>
    <t>Jalan raya kelapa hibrida blok pe no 16</t>
  </si>
  <si>
    <t>[Kegiatan Usaha: Real estate, Kategori: L, KBLI: 68200]</t>
  </si>
  <si>
    <t>RAY WHITE, Jalan raya kelapa hibrida blok pe no 16, PADEMANGAN TIMUR, PADEMANGAN, JAKARTA UTARA</t>
  </si>
  <si>
    <t>HARMONI DWI SELARAS PERKASA .PT</t>
  </si>
  <si>
    <t>Jl mangga 2 raya komp agung sedayu blok j30</t>
  </si>
  <si>
    <t>[Kegiatan Usaha: Reproduksi media rekaman film /videi dan piranti lunak, Kategori: J, KBLI: 59201]</t>
  </si>
  <si>
    <t>HARMONI DWI SELARAS PERKASA .PT, Jl mangga 2 raya komp agung sedayu blok j30, TANJUNG PRIUK, TANJUNG PRIOK, JAKARTA UTARA</t>
  </si>
  <si>
    <t>NUR CAHAYA (PEMBUATAN ROTI)</t>
  </si>
  <si>
    <t>Jl jati 9 RT 09 RW 09</t>
  </si>
  <si>
    <t>[Kegiatan Usaha: Pembuatan roti, Kategori: C, KBLI: 10710]</t>
  </si>
  <si>
    <t>NUR CAHAYA (PEMBUATAN ROTI), Jl jati 9 RT 09 RW 09, PAPANGO, TANJUNG PRIOK, JAKARTA UTARA</t>
  </si>
  <si>
    <t>CITRO MINANG</t>
  </si>
  <si>
    <t>Jl.teratai 2 no.24</t>
  </si>
  <si>
    <t>[Kegiatan Usaha: Penjualan makan minum nasi Padang, Kategori: I, KBLI: 56102]</t>
  </si>
  <si>
    <t>CITRO MINANG, Jl.teratai 2 no.24, KAPUK MUARA, PENJARINGAN, JAKARTA UTARA</t>
  </si>
  <si>
    <t>INDUSTRI ES KRISTAL LIMIATI</t>
  </si>
  <si>
    <t>Jalan danau sunter utara blok c1 no 12 rt 16/11</t>
  </si>
  <si>
    <t>[Kegiatan Usaha: Membuat es kristal, Kategori: D, KBLI: 35302]</t>
  </si>
  <si>
    <t>INDUSTRI ES KRISTAL LIMIATI, Jalan danau sunter utara blok c1 no 12 rt 16/11, KEBON BAWANG, TANJUNG PRIOK, JAKARTA UTARA</t>
  </si>
  <si>
    <t>INDUSTRI TEMPE MARYAT</t>
  </si>
  <si>
    <t>JL.H.MAWAR SUNTER JAYA RT 012/003 NO:29</t>
  </si>
  <si>
    <t>[Kegiatan Usaha: Industri Tempe, Kategori: C, KBLI: 10391]</t>
  </si>
  <si>
    <t>INDUSTRI TEMPE MARYAT, JL.H.MAWAR SUNTER JAYA RT 012/003 NO:29, KELAPA GADING BARAT, KELAPA GADING, JAKARTA UTARA</t>
  </si>
  <si>
    <t>PT FAUNALAND ANCOL</t>
  </si>
  <si>
    <t>Jl lodan raya no 7</t>
  </si>
  <si>
    <t>[Kegiatan Usaha: Hiburan dan rekreasi, Kategori: R, KBLI: 93299]</t>
  </si>
  <si>
    <t>PT FAUNALAND ANCOL, Jl lodan raya no 7, WARAKAS, TANJUNG PRIOK, JAKARTA UTARA</t>
  </si>
  <si>
    <t>KLINIK BHAKTI</t>
  </si>
  <si>
    <t>Jl. Swasembada barat 17</t>
  </si>
  <si>
    <t>[Kegiatan Usaha: Klinik kesehatan, Kategori: Q, KBLI: 86105]</t>
  </si>
  <si>
    <t>KLINIK BHAKTI, Jl. Swasembada barat 17, KELAPA GADING TIMUR, KELAPA GADING, JAKARTA UTARA</t>
  </si>
  <si>
    <t>Mall Sunter</t>
  </si>
  <si>
    <t>[Kegiatan Usaha: Penyedia makan siap saji, Kategori: I, KBLI: 56101]</t>
  </si>
  <si>
    <t>KFC, Mall Sunter, KEBON BAWANG, TANJUNG PRIOK, JAKARTA UTARA</t>
  </si>
  <si>
    <t>KUE BASAH SHANTY</t>
  </si>
  <si>
    <t>Jl SUNGAI BAMBU RT 001 RW 003</t>
  </si>
  <si>
    <t>[Kegiatan Usaha: UDAHA KUE BASAH, Kategori: C, KBLI: 10792]</t>
  </si>
  <si>
    <t>KUE BASAH SHANTY, Jl SUNGAI BAMBU RT 001 RW 003, KELAPA GADING BARAT, KELAPA GADING, JAKARTA UTARA</t>
  </si>
  <si>
    <t>DANKOS</t>
  </si>
  <si>
    <t>Jl.kelapa gading putih raya blok KE - 33 KGT</t>
  </si>
  <si>
    <t>[Kegiatan Usaha: Penyedia kosÂ² an untuk karyaryawan, Kategori: L, KBLI: 68111]</t>
  </si>
  <si>
    <t>DANKOS, Jl.kelapa gading putih raya blok KE - 33 KGT, PEJAGALAN, PENJARINGAN, JAKARTA UTARA</t>
  </si>
  <si>
    <t>LONTAR MEDIKA</t>
  </si>
  <si>
    <t>Jl.lontar IV no.15</t>
  </si>
  <si>
    <t>[Kegiatan Usaha: Jasa pengobatan kesehatan, Kategori: Q, KBLI: 86105]</t>
  </si>
  <si>
    <t>LONTAR MEDIKA, Jl.lontar IV no.15, KELAPA GADING BARAT, KELAPA GADING, JAKARTA UTARA</t>
  </si>
  <si>
    <t>PEMBUATAN TEMPE DASMIN</t>
  </si>
  <si>
    <t>Jl. H. Mawar rt 012 rw 003 no 2</t>
  </si>
  <si>
    <t>PEMBUATAN TEMPE DASMIN, Jl. H. Mawar rt 012 rw 003 no 2, PEJAGALAN, PENJARINGAN, JAKARTA UTARA</t>
  </si>
  <si>
    <t>KONTRAKAN MUDRIK</t>
  </si>
  <si>
    <t>Jl. H. Amsir RT 05 RW 03</t>
  </si>
  <si>
    <t>[Kegiatan Usaha: Penyewaan rumah, Kategori: L, KBLI: 68111]</t>
  </si>
  <si>
    <t>KONTRAKAN MUDRIK, Jl. H. Amsir RT 05 RW 03, KAPUK MUARA, PENJARINGAN, JAKARTA UTARA</t>
  </si>
  <si>
    <t>APARTEMEN SUNTER PAKK VIEW</t>
  </si>
  <si>
    <t>JL LAKSAMANA YOS SUDARSOKAV 30A</t>
  </si>
  <si>
    <t>[Kegiatan Usaha: TEMPAT TINGGAL, Kategori: L, KBLI: 68111]</t>
  </si>
  <si>
    <t>APARTEMEN SUNTER PAKK VIEW, JL LAKSAMANA YOS SUDARSOKAV 30A, TUGU SELATAN, KOJA, JAKARTA UTARA</t>
  </si>
  <si>
    <t>TEMPE TARJOKO</t>
  </si>
  <si>
    <t>Jl. H. Amsir RT 12/03</t>
  </si>
  <si>
    <t>[Kegiatan Usaha: Pengolahan tempe, Kategori: C, KBLI: 10391]</t>
  </si>
  <si>
    <t>TEMPE TARJOKO, Jl. H. Amsir RT 12/03, TANJUNG PRIUK, TANJUNG PRIOK, JAKARTA UTARA</t>
  </si>
  <si>
    <t>PT REKSO NASIONAL FOOD (MCD)</t>
  </si>
  <si>
    <t>Jalan danau sunter barat blok A3 no 36</t>
  </si>
  <si>
    <t>[Kegiatan Usaha: Penyedia makan dan minum, Kategori: I, KBLI: 56101]</t>
  </si>
  <si>
    <t>PT REKSO NASIONAL FOOD (MCD), Jalan danau sunter barat blok A3 no 36, PADEMANGAN BARAT, PADEMANGAN, JAKARTA UTARA</t>
  </si>
  <si>
    <t>UD. IGO JAYA</t>
  </si>
  <si>
    <t>Jl.pPanggo raua no.16 rt 001/01</t>
  </si>
  <si>
    <t>[Kegiatan Usaha: Pembiatan kusen, Kategori: C, KBLI: 16221]</t>
  </si>
  <si>
    <t>UD. IGO JAYA, Jl.pPanggo raua no.16 rt 001/01, PENJARINGAN, PENJARINGAN, JAKARTA UTARA</t>
  </si>
  <si>
    <t>HJS. NET</t>
  </si>
  <si>
    <t>Jl.gabus rt 008/07</t>
  </si>
  <si>
    <t>[Kegiatan Usaha: Pemasangan internet lingkungan rt 008/07, Kategori: J, KBLI: 61100]</t>
  </si>
  <si>
    <t>HJS. NET, Jl.gabus rt 008/07, SUNTER AGUNG, TANJUNG PRIOK, JAKARTA UTARA</t>
  </si>
  <si>
    <t>SUPER GADAI INDONESIA</t>
  </si>
  <si>
    <t>Jl. Ampera 7 no 4A</t>
  </si>
  <si>
    <t>[Kegiatan Usaha: PEGADAIAN, Kategori: K, KBLI: 64921]</t>
  </si>
  <si>
    <t>SUPER GADAI INDONESIA, Jl. Ampera 7 no 4A, PAPANGO, TANJUNG PRIOK, JAKARTA UTARA</t>
  </si>
  <si>
    <t>INDUSTRI TEMPE SARIPAN</t>
  </si>
  <si>
    <t>Jalan bendungn batik rt 09/04</t>
  </si>
  <si>
    <t>[Kegiatan Usaha: Membuat tempe, Kategori: C, KBLI: 10391]</t>
  </si>
  <si>
    <t>INDUSTRI TEMPE SARIPAN, Jalan bendungn batik rt 09/04, TANJUNG PRIUK, TANJUNG PRIOK, JAKARTA UTARA</t>
  </si>
  <si>
    <t>SUGIYANTO (INDUSTRI TEMPE)</t>
  </si>
  <si>
    <t>Jalan sky 8 RT 016 RW 06</t>
  </si>
  <si>
    <t>[Kegiatan Usaha: Pembuatan tempe, Kategori: C, KBLI: 10391]</t>
  </si>
  <si>
    <t>SUGIYANTO (INDUSTRI TEMPE), Jalan sky 8 RT 016 RW 06, PLUIT, PENJARINGAN, JAKARTA UTARA</t>
  </si>
  <si>
    <t>JNE SUNTER BERKATAMA</t>
  </si>
  <si>
    <t>JL..RAYA ANCOL SELATAN NO 27 RT 006 RW 006</t>
  </si>
  <si>
    <t>[Kegiatan Usaha: JASA PENGIRIMAN BARANG, Kategori: H, KBLI: 53202]</t>
  </si>
  <si>
    <t>JNE SUNTER BERKATAMA, JL..RAYA ANCOL SELATAN NO 27 RT 006 RW 006, SUNGAI BAMBU, TANJUNG PRIOK, JAKARTA UTARA</t>
  </si>
  <si>
    <t>RATU TAS(HIMALAYA)</t>
  </si>
  <si>
    <t>Jl.kosambi RT 10 RW 07</t>
  </si>
  <si>
    <t>[Kegiatan Usaha: pembuatan tas, Kategori: C, KBLI: 15121]</t>
  </si>
  <si>
    <t>RATU TAS(HIMALAYA), Jl.kosambi RT 10 RW 07, PEJAGALAN, PENJARINGAN, JAKARTA UTARA</t>
  </si>
  <si>
    <t>SMA.MUTIARA 1</t>
  </si>
  <si>
    <t>Jl.komp.yos sudatso mo 19 rt 010/06</t>
  </si>
  <si>
    <t>[Kegiatan Usaha: Pendidikan, Kategori: P, KBLI: 85240]</t>
  </si>
  <si>
    <t>SMA.MUTIARA 1, Jl.komp.yos sudatso mo 19 rt 010/06, SUNTER AGUNG, TANJUNG PRIOK, JAKARTA UTARA</t>
  </si>
  <si>
    <t>JL waraxas 7 GG 8 No 45</t>
  </si>
  <si>
    <t>[Kegiatan Usaha: Jasa keuangan dan pegadaian barang, Kategori: K, KBLI: 64921]</t>
  </si>
  <si>
    <t>SUPER GADAI, JL waraxas 7 GG 8 No 45, PLUIT, PENJARINGAN, JAKARTA UTARA</t>
  </si>
  <si>
    <t>TOKO ROTI GLOBAL</t>
  </si>
  <si>
    <t>Jl. Sunter kemayoran no 1 rt 002 rw 001</t>
  </si>
  <si>
    <t>[Kegiatan Usaha: Industri pembuatan roti, Kategori: C, KBLI: 10710]</t>
  </si>
  <si>
    <t>TOKO ROTI GLOBAL, Jl. Sunter kemayoran no 1 rt 002 rw 001, KELAPA GADING BARAT, KELAPA GADING, JAKARTA UTARA</t>
  </si>
  <si>
    <t>PT AQNIL PUTRA PRATAMA</t>
  </si>
  <si>
    <t>Perum pelindo 2 blok A no 8</t>
  </si>
  <si>
    <t>[Kegiatan Usaha: Jasa reparasi kapal laut, Kategori: F, KBLI: 43299]</t>
  </si>
  <si>
    <t>PT AQNIL PUTRA PRATAMA, Perum pelindo 2 blok A no 8, KAMAL MUARA, PENJARINGAN, JAKARTA UTARA</t>
  </si>
  <si>
    <t>NR GROUP BORDIR CV</t>
  </si>
  <si>
    <t>Jl. Budi Mulya</t>
  </si>
  <si>
    <t>NR GROUP BORDIR CV, Jl. Budi Mulya, KEBON BAWANG, TANJUNG PRIOK, JAKARTA UTARA</t>
  </si>
  <si>
    <t>PEGADAIAN SUNGAI BAMBU</t>
  </si>
  <si>
    <t>JL. Gorong Tali 2 No 24</t>
  </si>
  <si>
    <t>[Kegiatan Usaha: Simpan pinjam, Kategori: K, KBLI: 64921]</t>
  </si>
  <si>
    <t>PEGADAIAN SUNGAI BAMBU, JL. Gorong Tali 2 No 24, KAPUK MUARA, PENJARINGAN, JAKARTA UTARA</t>
  </si>
  <si>
    <t>KONTRAKAN RUMAH H. RUSTI ATI</t>
  </si>
  <si>
    <t>JL. CILINCING LAMA RT 005/04 NO:43</t>
  </si>
  <si>
    <t>[Kegiatan Usaha: PENYEWAAN RUMAH/KAMAR, Kategori: L, KBLI: 68111]</t>
  </si>
  <si>
    <t>KONTRAKAN RUMAH H. RUSTI ATI, JL. CILINCING LAMA RT 005/04 NO:43, KELAPA GADING BARAT, KELAPA GADING, JAKARTA UTARA</t>
  </si>
  <si>
    <t>CV.BERKAH LESTARI</t>
  </si>
  <si>
    <t>Jl.bentengan v11 no 9 rt 003/ 06</t>
  </si>
  <si>
    <t>[Kegiatan Usaha: Pembuatan/ produksi roti, Kategori: C, KBLI: 10710]</t>
  </si>
  <si>
    <t>CV.BERKAH LESTARI, Jl.bentengan v11 no 9 rt 003/ 06, SUNGAI BAMBU, TANJUNG PRIOK, JAKARTA UTARA</t>
  </si>
  <si>
    <t>PT PEGADAIAN (KANTOR CABANG SUNTER)</t>
  </si>
  <si>
    <t>Jl danau Sunter Utara, ruko plaza Sunter terrace</t>
  </si>
  <si>
    <t>[Kegiatan Usaha: Gadai (jasa keuangan), Kategori: K, KBLI: 64921]</t>
  </si>
  <si>
    <t>PT PEGADAIAN (KANTOR CABANG SUNTER), Jl danau Sunter Utara, ruko plaza Sunter terrace, KOJA, KOJA, JAKARTA UTARA</t>
  </si>
  <si>
    <t>KONTRAKAN ULFAH</t>
  </si>
  <si>
    <t>Jl. Papanggo 2 D rt 001 rw 03 no 43</t>
  </si>
  <si>
    <t>[Kegiatan Usaha: Persewaan kamar, Kategori: L, KBLI: 68111]</t>
  </si>
  <si>
    <t>KONTRAKAN ULFAH, Jl. Papanggo 2 D rt 001 rw 03 no 43, PEJAGALAN, PENJARINGAN, JAKARTA UTARA</t>
  </si>
  <si>
    <t>CV.DJAYA BARU</t>
  </si>
  <si>
    <t>Jl.kedongdong rt 010/ 06 sunter jaya</t>
  </si>
  <si>
    <t>CV.DJAYA BARU, Jl.kedongdong rt 010/ 06 sunter jaya, PLUIT, PENJARINGAN, JAKARTA UTARA</t>
  </si>
  <si>
    <t>PT ARDILA INSAN SEJAHTERA</t>
  </si>
  <si>
    <t>Jalan mantang ruko jaya indah blok c no3</t>
  </si>
  <si>
    <t>[Kegiatan Usaha: Usaha pelayaran, Kategori: H, KBLI: 52240]</t>
  </si>
  <si>
    <t>PT ARDILA INSAN SEJAHTERA, Jalan mantang ruko jaya indah blok c no3, PAPANGO, TANJUNG PRIOK, JAKARTA UTARA</t>
  </si>
  <si>
    <t>RM.GANDASARI</t>
  </si>
  <si>
    <t>Jl Bugis Raya no 15 A</t>
  </si>
  <si>
    <t>[Kegiatan Usaha: Penyedia makanan dan minuman, Kategori: I, KBLI: 56101]</t>
  </si>
  <si>
    <t>RM.GANDASARI, Jl Bugis Raya no 15 A, WARAKAS, TANJUNG PRIOK, JAKARTA UTARA</t>
  </si>
  <si>
    <t>SD NURUL IMAM</t>
  </si>
  <si>
    <t>Komplek arhanut. Kebon bawang</t>
  </si>
  <si>
    <t>SD NURUL IMAM, Komplek arhanut. Kebon bawang, KAPUK MUARA, PENJARINGAN, JAKARTA UTARA</t>
  </si>
  <si>
    <t>SMP SEJAHTERA</t>
  </si>
  <si>
    <t>Jl.walang baruVI no.19</t>
  </si>
  <si>
    <t>[Kegiatan Usaha: Pendidikan sekolah menengah pertama umum, Kategori: P, KBLI: 85122]</t>
  </si>
  <si>
    <t>SMP SEJAHTERA, Jl.walang baruVI no.19, ANCOL, PADEMANGAN, JAKARTA UTARA</t>
  </si>
  <si>
    <t>DOKTER PRAKTEK MAHMUDA</t>
  </si>
  <si>
    <t>PULAU KELAPA RT 002/02</t>
  </si>
  <si>
    <t>[Kegiatan Usaha: JASA POLITIK KESEHEATAN, Kategori: Q, KBLI: 86104]</t>
  </si>
  <si>
    <t>DOKTER PRAKTEK MAHMUDA, PULAU KELAPA RT 002/02, PULAU KELAPA, KEPULAUAN SERIBU UTARA, KEPULAUAN SERIBU</t>
  </si>
  <si>
    <t>homestay Jamilah Abdullah</t>
  </si>
  <si>
    <t>[Kegiatan Usaha: penyedia jasa akomodasi , Kategori: I, KBLI: 55130]</t>
  </si>
  <si>
    <t>homestay Jamilah Abdullah, NULL, PULAU HARAPAN, KEPULAUAN SERIBU UTARA, KEPULAUAN SERIBU</t>
  </si>
  <si>
    <t>Homestay Diykasatibi/heni</t>
  </si>
  <si>
    <t>[Kegiatan Usaha: -, Kategori: I, KBLI: 55130]</t>
  </si>
  <si>
    <t>Homestay Diykasatibi/heni, NULL, PULAU PARI, KEPULAUAN SERIBU SELATAN, KEPULAUAN SERIBU</t>
  </si>
  <si>
    <t>mutiara wisma</t>
  </si>
  <si>
    <t>[Kegiatan Usaha: penyedia akomodasi , Kategori: I, KBLI: 55199]</t>
  </si>
  <si>
    <t>mutiara wisma, NULL, PULAU PANGGANG, KEPULAUAN SERIBU UTARA, KEPULAUAN SERIBU</t>
  </si>
  <si>
    <t>homestay Hery</t>
  </si>
  <si>
    <t>homestay Hery, NULL, PULAU PANGGANG, KEPULAUAN SERIBU UTARA, KEPULAUAN SERIBU</t>
  </si>
  <si>
    <t>BATAKO BERLOBANG ROSAD</t>
  </si>
  <si>
    <t>PULAU KELAPA RT 006/01</t>
  </si>
  <si>
    <t>[Kegiatan Usaha: INDUSTRI PENGOLAHAN MEMBUAT BATAKO, Kategori: C, KBLI: -]</t>
  </si>
  <si>
    <t>BATAKO BERLOBANG ROSAD, PULAU KELAPA RT 006/01, , ,</t>
  </si>
  <si>
    <t>KERUPUK IKAN NASUHA/MASUROH</t>
  </si>
  <si>
    <t>PULAU HARAPAN RT 002/02 TELP 085780608535</t>
  </si>
  <si>
    <t>[Kegiatan Usaha: INDUSTRI PENGOLAHAN MEMBUAT KERUPUK IKAN, Kategori: C, KBLI: -]</t>
  </si>
  <si>
    <t>KERUPUK IKAN NASUHA/MASUROH, PULAU HARAPAN RT 002/02 TELP 085780608535, , ,</t>
  </si>
  <si>
    <t>INDS TAUCO AMINAH</t>
  </si>
  <si>
    <t>PULAU KELAPA RT 007/02 TELP 085840047882</t>
  </si>
  <si>
    <t>[Kegiatan Usaha: INDUSTRI PENGOLAHAN TAUCO, Kategori: C, KBLI: -]</t>
  </si>
  <si>
    <t>INDS TAUCO AMINAH, PULAU KELAPA RT 007/02 TELP 085840047882, , ,</t>
  </si>
  <si>
    <t>HOMESTAY ZHAURA</t>
  </si>
  <si>
    <t>PULAU HARAPAN RT 001/01</t>
  </si>
  <si>
    <t>[Kegiatan Usaha: PENYEDIAAN AKOMODASI HOME STAY, Kategori: I, KBLI: -]</t>
  </si>
  <si>
    <t>HOMESTAY ZHAURA, PULAU HARAPAN RT 001/01, , ,</t>
  </si>
  <si>
    <t>HOMESTAY ROYAL</t>
  </si>
  <si>
    <t>PULAU KELAPA RT 001/01 TELP 081806977637</t>
  </si>
  <si>
    <t>HOMESTAY ROYAL, PULAU KELAPA RT 001/01 TELP 081806977637, , ,</t>
  </si>
  <si>
    <t>CV 2 PUTRI</t>
  </si>
  <si>
    <t>PULAU PRAMUKA RT 02 RW 4 TELP 081212016292</t>
  </si>
  <si>
    <t>[Kegiatan Usaha: PERDAGANGAN ECERAN SEMBAKO, Kategori: G, KBLI: -]</t>
  </si>
  <si>
    <t>CV 2 PUTRI, PULAU PRAMUKA RT 02 RW 4 TELP 081212016292, , ,</t>
  </si>
  <si>
    <t>BENGKEL ALAT MESIN HORAS</t>
  </si>
  <si>
    <t>PULAU KELAPA RT 02/04</t>
  </si>
  <si>
    <t>[Kegiatan Usaha: BENGKEL HORAS, Kategori: S, KBLI: 95220]</t>
  </si>
  <si>
    <t>BENGKEL ALAT MESIN HORAS, PULAU KELAPA RT 02/04, PULAU KELAPA, KEPULAUAN SERIBU UTARA, KEPULAUAN SERIBU</t>
  </si>
  <si>
    <t>NUSANTARA</t>
  </si>
  <si>
    <t>PULAU KELAPA RT 04/04</t>
  </si>
  <si>
    <t>[Kegiatan Usaha: DANGDUT JASA TAHUNAN, Kategori: N, KBLI: 77291]</t>
  </si>
  <si>
    <t>NUSANTARA, PULAU KELAPA RT 04/04, PULAU KELAPA, KEPULAUAN SERIBU UTARA, KEPULAUAN SERIBU</t>
  </si>
  <si>
    <t>ALFIDAH</t>
  </si>
  <si>
    <t>PULAU KELAPA RT 007/02</t>
  </si>
  <si>
    <t>[Kegiatan Usaha: NELAYAN JASA LAUT, Kategori: A, KBLI: 03111]</t>
  </si>
  <si>
    <t>ALFIDAH, PULAU KELAPA RT 007/02, PULAU KELAPA, KEPULAUAN SERIBU UTARA, KEPULAUAN SERIBU</t>
  </si>
  <si>
    <t>BENGKEL JENI RESING</t>
  </si>
  <si>
    <t>PULAU KELAPA RT 003/04</t>
  </si>
  <si>
    <t>[Kegiatan Usaha: G1, Kategori: S, KBLI: 95220]</t>
  </si>
  <si>
    <t>BENGKEL JENI RESING, PULAU KELAPA RT 003/04, PULAU KELAPA, KEPULAUAN SERIBU UTARA, KEPULAUAN SERIBU</t>
  </si>
  <si>
    <t>ELIZAH</t>
  </si>
  <si>
    <t>PULAU KELAPA RT 07/02</t>
  </si>
  <si>
    <t>[Kegiatan Usaha: JASA KONTRAKAN/KOST, Kategori: I, KBLI: 55900]</t>
  </si>
  <si>
    <t>ELIZAH, PULAU KELAPA RT 07/02, PULAU KELAPA, KEPULAUAN SERIBU UTARA, KEPULAUAN SERIBU</t>
  </si>
  <si>
    <t>HOME STAY ROYAL ISLAND</t>
  </si>
  <si>
    <t>PULAU KELAPA RT 01/01</t>
  </si>
  <si>
    <t>[Kegiatan Usaha: PENYEDIA KAMAR, Kategori: I, KBLI: 55900]</t>
  </si>
  <si>
    <t>HOME STAY ROYAL ISLAND, PULAU KELAPA RT 01/01, PULAU KELAPA, KEPULAUAN SERIBU UTARA, KEPULAUAN SERIBU</t>
  </si>
  <si>
    <t>KERUPUK IKAN HIKMAH</t>
  </si>
  <si>
    <t>PULAU HARAPAN RT.4/2</t>
  </si>
  <si>
    <t>[Kegiatan Usaha: C, Kategori: C, KBLI: 10794]</t>
  </si>
  <si>
    <t>KERUPUK IKAN HIKMAH, PULAU HARAPAN RT.4/2, PULAU KELAPA, KEPULAUAN SERIBU UTARA, KEPULAUAN SERIBU</t>
  </si>
  <si>
    <t>KERUPUK IKAN MARSANAH</t>
  </si>
  <si>
    <t>PULAU HARAPAN RT.2/2</t>
  </si>
  <si>
    <t>KERUPUK IKAN MARSANAH, PULAU HARAPAN RT.2/2, PULAU KELAPA, KEPULAUAN SERIBU UTARA, KEPULAUAN SERIBU</t>
  </si>
  <si>
    <t>KSATRIA</t>
  </si>
  <si>
    <t>PULAU KELAPA RT 08/02</t>
  </si>
  <si>
    <t>[Kegiatan Usaha: NAGKUTAN OJEK MOTOR, Kategori: H, KBLI: 49424]</t>
  </si>
  <si>
    <t>KSATRIA, PULAU KELAPA RT 08/02, PULAU KELAPA, KEPULAUAN SERIBU UTARA, KEPULAUAN SERIBU</t>
  </si>
  <si>
    <t>MDT. AL-FALAH</t>
  </si>
  <si>
    <t>PULAU KELAPA RT 006/03</t>
  </si>
  <si>
    <t>[Kegiatan Usaha: JASA PENDIDIKAN BELAJAR MENGAJAR, Kategori: P, KBLI: 85440]</t>
  </si>
  <si>
    <t>MDT. AL-FALAH, PULAU KELAPA RT 006/03, PULAU KELAPA, KEPULAUAN SERIBU UTARA, KEPULAUAN SERIBU</t>
  </si>
  <si>
    <t>NUSA RIA</t>
  </si>
  <si>
    <t>PULAU KELAPA RT 005/02</t>
  </si>
  <si>
    <t>[Kegiatan Usaha: JASA HIBURAN ORGAN TUNGGAL, Kategori: N, KBLI: 77291]</t>
  </si>
  <si>
    <t>NUSA RIA, PULAU KELAPA RT 005/02, PULAU KELAPA, KEPULAUAN SERIBU UTARA, KEPULAUAN SERIBU</t>
  </si>
  <si>
    <t>SABUK MAS</t>
  </si>
  <si>
    <t>PULAU KELAPA RT 01/03</t>
  </si>
  <si>
    <t>[Kegiatan Usaha: NELAYAN TANGKAP, Kategori: A, KBLI: 03111]</t>
  </si>
  <si>
    <t>SABUK MAS, PULAU KELAPA RT 01/03, PULAU KELAPA, KEPULAUAN SERIBU UTARA, KEPULAUAN SERIBU</t>
  </si>
  <si>
    <t>TRANSPORTASI KAPAL LAUT MUKLIS</t>
  </si>
  <si>
    <t>PULAU KELAPA RT 08/04</t>
  </si>
  <si>
    <t>[Kegiatan Usaha: TRANSPORTASI KAPAL LAUT, Kategori: H, KBLI: 50216]</t>
  </si>
  <si>
    <t>TRANSPORTASI KAPAL LAUT MUKLIS, PULAU KELAPA RT 08/04, PULAU KELAPA, KEPULAUAN SERIBU UTARA, KEPULAUAN SERIBU</t>
  </si>
  <si>
    <t>TRAVEL PAING TENDA</t>
  </si>
  <si>
    <t>PULAU KELAPA RT 02/02</t>
  </si>
  <si>
    <t>[Kegiatan Usaha: JASA PERSEWAAN ALAT TENDA PERNIKAHAN, Kategori: N, KBLI: 77291]</t>
  </si>
  <si>
    <t>TRAVEL PAING TENDA, PULAU KELAPA RT 02/02, PULAU KELAPA, KEPULAUAN SERIBU UTARA, KEPULAUAN SERIBU</t>
  </si>
  <si>
    <t>homestay TIGA DEWI</t>
  </si>
  <si>
    <t>PULAU HARAPAN RT 02/02</t>
  </si>
  <si>
    <t>[Kegiatan Usaha: A, Kategori: I, KBLI: 55130]</t>
  </si>
  <si>
    <t>homestay TIGA DEWI, PULAU HARAPAN RT 02/02, PULAU KELAPA, KEPULAUAN SERIBU UTARA, KEPULAUAN SERIBU</t>
  </si>
  <si>
    <t>EXPLORE HARAPAN</t>
  </si>
  <si>
    <t>PULAU HARAPAN RT 04/01</t>
  </si>
  <si>
    <t>[Kegiatan Usaha: R, Kategori: R, KBLI: 93242]</t>
  </si>
  <si>
    <t>EXPLORE HARAPAN, PULAU HARAPAN RT 04/01, PULAU HARAPAN, KEPULAUAN SERIBU UTARA, KEPULAUAN SERIBU</t>
  </si>
  <si>
    <t>HIKMAH JAYA</t>
  </si>
  <si>
    <t>HIKMAH JAYA, PULAU HARAPAN RT 04/02, PULAU HARAPAN, KEPULAUAN SERIBU UTARA, KEPULAUAN SERIBU</t>
  </si>
  <si>
    <t>HOME STAY AMARUDIN</t>
  </si>
  <si>
    <t>PULAU HARAPAN RT 03/02</t>
  </si>
  <si>
    <t>[Kegiatan Usaha: i, Kategori: I, KBLI: 55130]</t>
  </si>
  <si>
    <t>HOME STAY AMARUDIN, PULAU HARAPAN RT 03/02, PULAU HARAPAN, KEPULAUAN SERIBU UTARA, KEPULAUAN SERIBU</t>
  </si>
  <si>
    <t>HOME STAY MITRA</t>
  </si>
  <si>
    <t>PULAU HARAPAN RT 002/01</t>
  </si>
  <si>
    <t>HOME STAY MITRA, PULAU HARAPAN RT 002/01, PULAU HARAPAN, KEPULAUAN SERIBU UTARA, KEPULAUAN SERIBU</t>
  </si>
  <si>
    <t>NELAYAN IKAN TANGKAP MUSTAFA</t>
  </si>
  <si>
    <t>PULAU HARAPAN RT 03/01</t>
  </si>
  <si>
    <t>NELAYAN IKAN TANGKAP MUSTAFA, PULAU HARAPAN RT 03/01, PULAU HARAPAN, KEPULAUAN SERIBU UTARA, KEPULAUAN SERIBU</t>
  </si>
  <si>
    <t>NELAYAN TANGKAP JAENAL ABIDIN</t>
  </si>
  <si>
    <t>PULAU HARAPAN RT 06/01</t>
  </si>
  <si>
    <t>NELAYAN TANGKAP JAENAL ABIDIN, PULAU HARAPAN RT 06/01, PULAU HARAPAN, KEPULAUAN SERIBU UTARA, KEPULAUAN SERIBU</t>
  </si>
  <si>
    <t>VILLA INTAN</t>
  </si>
  <si>
    <t>PULAU HARAPAN RT 05/02</t>
  </si>
  <si>
    <t>VILLA INTAN, PULAU HARAPAN RT 05/02, PULAU HARAPAN, KEPULAUAN SERIBU UTARA, KEPULAUAN SERIBU</t>
  </si>
  <si>
    <t>UNIT PENYELENGGARA PELABUHAN DAERAH II</t>
  </si>
  <si>
    <t>JL. YOS SUDARSO NO.12 RAWABADAK JAKUT</t>
  </si>
  <si>
    <t>UNIT PENYELENGGARA PELABUHAN DAERAH II, JL. YOS SUDARSO NO.12 RAWABADAK JAKUT, , ,</t>
  </si>
  <si>
    <t>Pd. Doremi Indonesia Manufacturing</t>
  </si>
  <si>
    <t>Pergudangan Kayu</t>
  </si>
  <si>
    <t>Pd. Doremi Indonesia Manufacturing, Pergudangan Kayu, , ,</t>
  </si>
  <si>
    <t>SERIBU RESORT</t>
  </si>
  <si>
    <t>Pulau PRAMUKA RT001 RW04</t>
  </si>
  <si>
    <t>PULAU TIDUNG</t>
  </si>
  <si>
    <t>[Kegiatan Usaha: PENGINAPAN HOMESTAY, Kategori: I, KBLI: 55130]</t>
  </si>
  <si>
    <t>SERIBU RESORT, Pulau PRAMUKA RT001 RW04, PULAU TIDUNG, KEPULAUAN SERIBU SELATAN, KEPULAUAN SERIBU</t>
  </si>
  <si>
    <t>PULAU HARAPAN RT 02 RW 02</t>
  </si>
  <si>
    <t>[Kegiatan Usaha: PENYAWAAN KAMAR, Kategori: I, KBLI: 55199]</t>
  </si>
  <si>
    <t>VILLA INTAN, PULAU HARAPAN RT 02 RW 02, PULAU TIDUNG, KEPULAUAN SERIBU SELATAN, KEPULAUAN SERIBU</t>
  </si>
  <si>
    <t>DARMA</t>
  </si>
  <si>
    <t>PULAU KELAPA RT 007 RW 02</t>
  </si>
  <si>
    <t>[Kegiatan Usaha: MENANGKAP IKAN DILAUT, Kategori: A, KBLI: 03111]</t>
  </si>
  <si>
    <t>DARMA, PULAU KELAPA RT 007 RW 02, PULAU PARI, KEPULAUAN SERIBU SELATAN, KEPULAUAN SERIBU</t>
  </si>
  <si>
    <t>PULAU HARAPAN RT 04 RW 02</t>
  </si>
  <si>
    <t>HIKMAH JAYA, PULAU HARAPAN RT 04 RW 02, PULAU PARI, KEPULAUAN SERIBU SELATAN, KEPULAUAN SERIBU</t>
  </si>
  <si>
    <t>Ibrohim (Nelayan Tangkap)</t>
  </si>
  <si>
    <t>Pulau Kelapa RT003 RW01</t>
  </si>
  <si>
    <t>[Kegiatan Usaha: Menangkap ikan di laut, Kategori: A, KBLI: 03111]</t>
  </si>
  <si>
    <t>Ibrohim (Nelayan Tangkap), Pulau Kelapa RT003 RW01, PULAU PARI, KEPULAUAN SERIBU SELATAN, KEPULAUAN SERIBU</t>
  </si>
  <si>
    <t>MASWI</t>
  </si>
  <si>
    <t>PULAU KELAPA RT 007 RW 002</t>
  </si>
  <si>
    <t>MASWI, PULAU KELAPA RT 007 RW 002, PULAU PARI, KEPULAUAN SERIBU SELATAN, KEPULAUAN SERIBU</t>
  </si>
  <si>
    <t>Mulya Jaya Nurhadi</t>
  </si>
  <si>
    <t>[Kegiatan Usaha: Membuat kapal kayu dan fiber, Kategori: C, KBLI: 30111]</t>
  </si>
  <si>
    <t>Mulya Jaya Nurhadi, PULAU TIDUNG, PULAU PARI, KEPULAUAN SERIBU SELATAN, KEPULAUAN SERIBU</t>
  </si>
  <si>
    <t>NELAYAN TANGKAP (TAKIM)</t>
  </si>
  <si>
    <t>PULAU KELAPA RT.04/RW.01</t>
  </si>
  <si>
    <t>NELAYAN TANGKAP (TAKIM), PULAU KELAPA RT.04/RW.01, PULAU PARI, KEPULAUAN SERIBU SELATAN, KEPULAUAN SERIBU</t>
  </si>
  <si>
    <t>SINAR BULAN</t>
  </si>
  <si>
    <t>[Kegiatan Usaha: NELAYAN IKAN TANGKAP, Kategori: A, KBLI: 03132]</t>
  </si>
  <si>
    <t>SINAR BULAN, PULAU HARAPAN RT 04 RW 02, PULAU PARI, KEPULAUAN SERIBU SELATAN, KEPULAUAN SERIBU</t>
  </si>
  <si>
    <t>SOPIYAN (NELAYAN TANGKAP)</t>
  </si>
  <si>
    <t>PULAU KELAPA RT003 RW01</t>
  </si>
  <si>
    <t>SOPIYAN (NELAYAN TANGKAP), PULAU KELAPA RT003 RW01, PULAU PARI, KEPULAUAN SERIBU SELATAN, KEPULAUAN SERIBU</t>
  </si>
  <si>
    <t>Suherman (Nelayan Tangkap)</t>
  </si>
  <si>
    <t>Suherman (Nelayan Tangkap), PULAU KELAPA RT003 RW01, PULAU PARI, KEPULAUAN SERIBU SELATAN, KEPULAUAN SERIBU</t>
  </si>
  <si>
    <t>sUNADI (nELAYAN tANGKAP)</t>
  </si>
  <si>
    <t>PULAU KELAPA RT005 RW02</t>
  </si>
  <si>
    <t>[Kegiatan Usaha: Nelayan tangkap, Kategori: A, KBLI: 03111]</t>
  </si>
  <si>
    <t>sUNADI (nELAYAN tANGKAP), PULAU KELAPA RT005 RW02, PULAU PARI, KEPULAUAN SERIBU SELATAN, KEPULAUAN SERIBU</t>
  </si>
  <si>
    <t>Warung Maryamah</t>
  </si>
  <si>
    <t>Pulau Tidung. RT.001 RW.001</t>
  </si>
  <si>
    <t>[Kegiatan Usaha: Menjual lauk pauk, nasi, katering, Kategori: I, KBLI: 56102]</t>
  </si>
  <si>
    <t>Warung Maryamah, Pulau Tidung. RT.001 RW.001, PULAU KELAPA, KEPULAUAN SERIBU UTARA, KEPULAUAN SERIBU</t>
  </si>
  <si>
    <t>BABA BANANA Fadlun</t>
  </si>
  <si>
    <t>PULAU TIDUNG RT 007 RW 002</t>
  </si>
  <si>
    <t>[Kegiatan Usaha: Sewa banana boat, Kategori: R, KBLI: 93299]</t>
  </si>
  <si>
    <t>BABA BANANA Fadlun, PULAU TIDUNG RT 007 RW 002, PULAU KELAPA, KEPULAUAN SERIBU UTARA, KEPULAUAN SERIBU</t>
  </si>
  <si>
    <t>Andong Zenal</t>
  </si>
  <si>
    <t>Pulau Tidung RT 006 RW 003</t>
  </si>
  <si>
    <t>[Kegiatan Usaha: Pemilik andong, Kategori: R, KBLI: 93299]</t>
  </si>
  <si>
    <t>Andong Zenal, Pulau Tidung RT 006 RW 003, PULAU KELAPA, KEPULAUAN SERIBU UTARA, KEPULAUAN SERIBU</t>
  </si>
  <si>
    <t>[Kegiatan Usaha: PRAKTEK KESEHATAN MASYARAKAT, Kategori: Q, KBLI: 86104]</t>
  </si>
  <si>
    <t>Habibi (Sewa Alat Musik)</t>
  </si>
  <si>
    <t>Pulau Pramuka RT002 RW05</t>
  </si>
  <si>
    <t>[Kegiatan Usaha: Sewa Alat Musik Dangdut, Kategori: N, KBLI: 77210]</t>
  </si>
  <si>
    <t>Habibi (Sewa Alat Musik), Pulau Pramuka RT002 RW05, PULAU KELAPA, KEPULAUAN SERIBU UTARA, KEPULAUAN SERIBU</t>
  </si>
  <si>
    <t>KERUPUK IKAN MAESAROH</t>
  </si>
  <si>
    <t>PULAU HARAPAN RT.3/2</t>
  </si>
  <si>
    <t>[Kegiatan Usaha: MEMBUAT KERUPUK IKAN, Kategori: C, KBLI: 10794]</t>
  </si>
  <si>
    <t>KERUPUK IKAN MAESAROH, PULAU HARAPAN RT.3/2, PULAU KELAPA, KEPULAUAN SERIBU UTARA, KEPULAUAN SERIBU</t>
  </si>
  <si>
    <t>KERUPUK IKAN ERNA</t>
  </si>
  <si>
    <t>PULAU KELAPA RT007 RW02</t>
  </si>
  <si>
    <t>[Kegiatan Usaha: Membuat kerupuk ikan, Kategori: C, KBLI: 10794]</t>
  </si>
  <si>
    <t>KERUPUK IKAN ERNA, PULAU KELAPA RT007 RW02, PULAU KELAPA, KEPULAUAN SERIBU UTARA, KEPULAUAN SERIBU</t>
  </si>
  <si>
    <t>jARIAH jAKI (wARUNG mAKAN)</t>
  </si>
  <si>
    <t>PULAU HARAPAN RT002 RW02</t>
  </si>
  <si>
    <t>[Kegiatan Usaha: MENYEDIAKAN MAKAN MINUM, Kategori: I, KBLI: 56102]</t>
  </si>
  <si>
    <t>jARIAH jAKI (wARUNG mAKAN), PULAU HARAPAN RT002 RW02, PULAU KELAPA, KEPULAUAN SERIBU UTARA, KEPULAUAN SERIBU</t>
  </si>
  <si>
    <t>TRAVEL ISMA</t>
  </si>
  <si>
    <t>PULAU HARAPAN RT002 RW01</t>
  </si>
  <si>
    <t>[Kegiatan Usaha: MENCARI TAMU PARAWISATA, Kategori: N, KBLI: 79111]</t>
  </si>
  <si>
    <t>TRAVEL ISMA, PULAU HARAPAN RT002 RW01, PULAU KELAPA, KEPULAUAN SERIBU UTARA, KEPULAUAN SERIBU</t>
  </si>
  <si>
    <t>Industri Roti Kue Aisyah Syafridah</t>
  </si>
  <si>
    <t>[Kegiatan Usaha: Produksi makanan setengah jadi menjadi bahan jadi, Kategori: C, KBLI: 10792]</t>
  </si>
  <si>
    <t>Industri Roti Kue Aisyah Syafridah, PULAU TIDUNG, PULAU KELAPA, KEPULAUAN SERIBU UTARA, KEPULAUAN SERIBU</t>
  </si>
  <si>
    <t>TRAVEL FIRDAUS</t>
  </si>
  <si>
    <t>[Kegiatan Usaha: PARAWISATA, Kategori: N, KBLI: 79910]</t>
  </si>
  <si>
    <t>TRAVEL FIRDAUS, PULAU HARAPAN RT 02 RW 02, PULAU KELAPA, KEPULAUAN SERIBU UTARA, KEPULAUAN SERIBU</t>
  </si>
  <si>
    <t>Kripik pisang Munila</t>
  </si>
  <si>
    <t>Pulau Tidung RT 002 RW 003</t>
  </si>
  <si>
    <t>[Kegiatan Usaha: Pemilik pohon pisang dan pengolahan kripik pisang, Kategori: A, KBLI: 01132]</t>
  </si>
  <si>
    <t>Kripik pisang Munila, Pulau Tidung RT 002 RW 003, PULAU KELAPA, KEPULAUAN SERIBU UTARA, KEPULAUAN SERIBU</t>
  </si>
  <si>
    <t>KONTRAKAN MAE</t>
  </si>
  <si>
    <t>PULAU KELAPA RT 04 / 04</t>
  </si>
  <si>
    <t>[Kegiatan Usaha: PENYEWAAN KONTRAKAN, Kategori: N, KBLI: 77100]</t>
  </si>
  <si>
    <t>KONTRAKAN MAE, PULAU KELAPA RT 04 / 04, PULAU HARAPAN, KEPULAUAN SERIBU UTARA, KEPULAUAN SERIBU</t>
  </si>
  <si>
    <t>PULAU KELAPA RT 01 RW 02</t>
  </si>
  <si>
    <t>[Kegiatan Usaha: MENANGKAP IKAN DILAUT, Kategori: R, KBLI: 90009]</t>
  </si>
  <si>
    <t>NUSA RIA, PULAU KELAPA RT 01 RW 02, PULAU HARAPAN, KEPULAUAN SERIBU UTARA, KEPULAUAN SERIBU</t>
  </si>
  <si>
    <t>Masna</t>
  </si>
  <si>
    <t>[Kegiatan Usaha: Pemilik pohon sukun, Kategori: A, KBLI: 01132]</t>
  </si>
  <si>
    <t>Masna, Pulau Tidung RT 002 RW 003, PULAU HARAPAN, KEPULAUAN SERIBU UTARA, KEPULAUAN SERIBU</t>
  </si>
  <si>
    <t>Rosita</t>
  </si>
  <si>
    <t>Pulau Tidung RT 005 RW 004</t>
  </si>
  <si>
    <t>[Kegiatan Usaha: Pemilik pohon pisang, Kategori: A, KBLI: 01132]</t>
  </si>
  <si>
    <t>Rosita, Pulau Tidung RT 005 RW 004, PULAU HARAPAN, KEPULAUAN SERIBU UTARA, KEPULAUAN SERIBU</t>
  </si>
  <si>
    <t>Petani pohon sukun ibu Jaitun</t>
  </si>
  <si>
    <t>Pulau Tidung RT 006 RW 002</t>
  </si>
  <si>
    <t>[Kegiatan Usaha: Pemilik pohon sukun dan pengolahan kripik sukun, Kategori: A, KBLI: 01132]</t>
  </si>
  <si>
    <t>Petani pohon sukun ibu Jaitun, Pulau Tidung RT 006 RW 002, PULAU HARAPAN, KEPULAUAN SERIBU UTARA, KEPULAUAN SERIBU</t>
  </si>
  <si>
    <t>Saidah</t>
  </si>
  <si>
    <t>Saidah, Pulau Tidung RT 002 RW 003, PULAU HARAPAN, KEPULAUAN SERIBU UTARA, KEPULAUAN SERIBU</t>
  </si>
  <si>
    <t>Rumah makan Gelora Maesaroh</t>
  </si>
  <si>
    <t>PULAU Tidung RT 003 RW 002</t>
  </si>
  <si>
    <t>[Kegiatan Usaha: Warung Nasi dan katering, Kategori: I, KBLI: 56102]</t>
  </si>
  <si>
    <t>Rumah makan Gelora Maesaroh, PULAU Tidung RT 003 RW 002, PULAU HARAPAN, KEPULAUAN SERIBU UTARA, KEPULAUAN SERIBU</t>
  </si>
  <si>
    <t>KONTRAKAN SAFIR</t>
  </si>
  <si>
    <t>Pulau Pramuka RT 002/RW 04</t>
  </si>
  <si>
    <t>[Kegiatan Usaha: KONTRAKAN TAHUNAN, Kategori: L, KBLI: 68111]</t>
  </si>
  <si>
    <t>KONTRAKAN SAFIR, Pulau Pramuka RT 002/RW 04, PULAU PANGGANG, KEPULAUAN SERIBU UTARA, KEPULAUAN SERIBU</t>
  </si>
  <si>
    <t>KONTRAKAN AL-MER</t>
  </si>
  <si>
    <t>Pulau Tidung RT 002/RW 002</t>
  </si>
  <si>
    <t>[Kegiatan Usaha: PENYEWAAN KONTRAKAN, Kategori: L, KBLI: 68111]</t>
  </si>
  <si>
    <t>KONTRAKAN AL-MER, Pulau Tidung RT 002/RW 002, PULAU TIDUNG, KEPULAUAN SERIBU SELATAN, KEPULAUAN SERIBU</t>
  </si>
  <si>
    <t>Kontrakan Toes Hexami Pramudito</t>
  </si>
  <si>
    <t>Pulau Untung Jawa RT 002/RW 001</t>
  </si>
  <si>
    <t>[Kegiatan Usaha: Menyewakan kontrakan, Kategori: L, KBLI: 68111]</t>
  </si>
  <si>
    <t>Kontrakan Toes Hexami Pramudito, Pulau Untung Jawa RT 002/RW 001, PULAU UNTUNG JAWA, KEPULAUAN SERIBU SELATAN, KEPULAUAN SERIBU</t>
  </si>
  <si>
    <t>ANDONG/BECAK MOTOR (BENTOR) FAHRUDIN KURNIAWAN RAHMAT</t>
  </si>
  <si>
    <t>Pulau Pramuka RT 003/RW 04</t>
  </si>
  <si>
    <t>[Kegiatan Usaha: Pengangkutan barang, Kategori: H, KBLI: 49422]</t>
  </si>
  <si>
    <t>ANDONG/BECAK MOTOR (BENTOR) FAHRUDIN KURNIAWAN RAHMAT, Pulau Pramuka RT 003/RW 04, PULAU PANGGANG, KEPULAUAN SERIBU UTARA, KEPULAUAN SERIBU</t>
  </si>
  <si>
    <t>SEWA EUMAH TAHUNAN ROS BUNGA</t>
  </si>
  <si>
    <t>Pulau Panggang RT 005/RW 01</t>
  </si>
  <si>
    <t>[Kegiatan Usaha: Penyewaan rumah tahunan, Kategori: L, KBLI: 68111]</t>
  </si>
  <si>
    <t>SEWA EUMAH TAHUNAN ROS BUNGA, Pulau Panggang RT 005/RW 01, PULAU PANGGANG, KEPULAUAN SERIBU UTARA, KEPULAUAN SERIBU</t>
  </si>
  <si>
    <t>Hiburan dangdut AZISTA (Bpk Otong)</t>
  </si>
  <si>
    <t>Pulau Pari RT 004/RW 04</t>
  </si>
  <si>
    <t>[Kegiatan Usaha: Orkes dangdut, Kategori: R, KBLI: 93299]</t>
  </si>
  <si>
    <t>Hiburan dangdut AZISTA (Bpk Otong), Pulau Pari RT 004/RW 04, PULAU PARI, KEPULAUAN SERIBU SELATAN, KEPULAUAN SERIBU</t>
  </si>
  <si>
    <t>SERVIS PENDINGIN ( JASMAN)</t>
  </si>
  <si>
    <t>PULAU KELAPA RT 001/ RW 01</t>
  </si>
  <si>
    <t>[Kegiatan Usaha: Jasa servis pendingin AC , kulkas, pliser, Kategori: S, KBLI: 95210]</t>
  </si>
  <si>
    <t>SERVIS PENDINGIN ( JASMAN), PULAU KELAPA RT 001/ RW 01, PULAU KELAPA, KEPULAUAN SERIBU UTARA, KEPULAUAN SERIBU</t>
  </si>
  <si>
    <t>HOMSTEY BOJES</t>
  </si>
  <si>
    <t>PULAU KELAPA RT 001/02</t>
  </si>
  <si>
    <t>[Kegiatan Usaha: Penyediaan akomodasi, Kategori: I, KBLI: 56305]</t>
  </si>
  <si>
    <t>HOMSTEY BOJES, PULAU KELAPA RT 001/02, PULAU KELAPA, KEPULAUAN SERIBU UTARA, KEPULAUAN SERIBU</t>
  </si>
  <si>
    <t>Mie Ayam (Adang Suganti)</t>
  </si>
  <si>
    <t>[Kegiatan Usaha: Akomodasi Makanan &amp; Minuman, Kategori: I, KBLI: 56102]</t>
  </si>
  <si>
    <t>Mie Ayam (Adang Suganti), Pulau Pramuka RT 003/RW 04, PULAU PANGGANG, KEPULAUAN SERIBU UTARA, KEPULAUAN SERIBU</t>
  </si>
  <si>
    <t>SEWA RUMAH ( ELIZA DARMA)</t>
  </si>
  <si>
    <t>PULAU KELAPA RT 007/ RW 02</t>
  </si>
  <si>
    <t>[Kegiatan Usaha: Sewa rumah milik sendiri, Kategori: L, KBLI: 68111]</t>
  </si>
  <si>
    <t>SEWA RUMAH ( ELIZA DARMA), PULAU KELAPA RT 007/ RW 02, PULAU KELAPA, KEPULAUAN SERIBU UTARA, KEPULAUAN SERIBU</t>
  </si>
  <si>
    <t>KITA DEKOR.IND</t>
  </si>
  <si>
    <t>PULAU KELAPA RT 04/01</t>
  </si>
  <si>
    <t>[Kegiatan Usaha: Dekorasi acara pertunangan, pernikahan, ultah, Kategori: N, KBLI: 77291]</t>
  </si>
  <si>
    <t>KITA DEKOR.IND, PULAU KELAPA RT 04/01, PULAU KELAPA, KEPULAUAN SERIBU UTARA, KEPULAUAN SERIBU</t>
  </si>
  <si>
    <t>KERUPUK IKAN ALWI</t>
  </si>
  <si>
    <t>Pulau Panggang RT 002/RW 02</t>
  </si>
  <si>
    <t>[Kegiatan Usaha: Pengolahan kerupuk ikan tongkol, Kategori: C, KBLI: 10794]</t>
  </si>
  <si>
    <t>KERUPUK IKAN ALWI, Pulau Panggang RT 002/RW 02, PULAU PANGGANG, KEPULAUAN SERIBU UTARA, KEPULAUAN SERIBU</t>
  </si>
  <si>
    <t>TRAVEL RR/IBU ROHADAH</t>
  </si>
  <si>
    <t>Pulau Pramuka RT 004/RW 05</t>
  </si>
  <si>
    <t>[Kegiatan Usaha: TRAVEL WISATA PULAU SERIBU, Kategori: N, KBLI: 79121]</t>
  </si>
  <si>
    <t>TRAVEL RR/IBU ROHADAH, Pulau Pramuka RT 004/RW 05, PULAU PANGGANG, KEPULAUAN SERIBU UTARA, KEPULAUAN SERIBU</t>
  </si>
  <si>
    <t>SANTARA</t>
  </si>
  <si>
    <t>PULAU KELAPA RT 004/04</t>
  </si>
  <si>
    <t>[Kegiatan Usaha: Aktivitas hiburan kesenian dangdut, Kategori: R, KBLI: 90022]</t>
  </si>
  <si>
    <t>SANTARA, PULAU KELAPA RT 004/04, PULAU KELAPA, KEPULAUAN SERIBU UTARA, KEPULAUAN SERIBU</t>
  </si>
  <si>
    <t>Toko HUNENGSIH (Keripik Sukun)</t>
  </si>
  <si>
    <t>[Kegiatan Usaha: Menbuat keripik sukun, Kategori: C, KBLI: 10794]</t>
  </si>
  <si>
    <t>Toko HUNENGSIH (Keripik Sukun), Pulau Pari RT 004/RW 04, PULAU PARI, KEPULAUAN SERIBU SELATAN, KEPULAUAN SERIBU</t>
  </si>
  <si>
    <t>BECAK ASPURI</t>
  </si>
  <si>
    <t>Pulau Kelapa RT 006/RW 02</t>
  </si>
  <si>
    <t>[Kegiatan Usaha: Memindahkan dan mengangkut barang atau orang dari tempat satu ke tempat lain, Kategori: H, KBLI: 49415]</t>
  </si>
  <si>
    <t>BECAK ASPURI, Pulau Kelapa RT 006/RW 02, PULAU KELAPA, KEPULAUAN SERIBU UTARA, KEPULAUAN SERIBU</t>
  </si>
  <si>
    <t>MERMAID TRAVEL</t>
  </si>
  <si>
    <t>Pulau Pramuka RT 001/RW 05</t>
  </si>
  <si>
    <t>[Kegiatan Usaha: Travel wisata pulau, Kategori: N, KBLI: 79111]</t>
  </si>
  <si>
    <t>MERMAID TRAVEL, Pulau Pramuka RT 001/RW 05, PULAU PANGGANG, KEPULAUAN SERIBU UTARA, KEPULAUAN SERIBU</t>
  </si>
  <si>
    <t>Pedagang Ikan Bakar Lilis Suryani</t>
  </si>
  <si>
    <t>[Kegiatan Usaha: MEMASAK DAN MENJUAL IKAN BAKAR, Kategori: I, KBLI: 56102]</t>
  </si>
  <si>
    <t>Pedagang Ikan Bakar Lilis Suryani, Pulau Untung Jawa RT 002/RW 001, PULAU UNTUNG JAWA, KEPULAUAN SERIBU SELATAN, KEPULAUAN SERIBU</t>
  </si>
  <si>
    <t>Bentor Mamat</t>
  </si>
  <si>
    <t>Pulau Untung Jawa RT 001/RW 001</t>
  </si>
  <si>
    <t>[Kegiatan Usaha: MENGANGKUT PENUMPANG ATAU BARANG MENGGUNAKAN BENTOR TRANSPORTASI DARAT, Kategori: H, KBLI: 49431]</t>
  </si>
  <si>
    <t>Bentor Mamat, Pulau Untung Jawa RT 001/RW 001, PULAU UNTUNG JAWA, KEPULAUAN SERIBU SELATAN, KEPULAUAN SERIBU</t>
  </si>
  <si>
    <t>IBU FITRIA NOVIANTI</t>
  </si>
  <si>
    <t>[Kegiatan Usaha: Rias Pengantin, Kategori: S, KBLI: 96990]</t>
  </si>
  <si>
    <t>IBU FITRIA NOVIANTI, Pulau Panggang RT 002/RW 02, PULAU PANGGANG, KEPULAUAN SERIBU UTARA, KEPULAUAN SERIBU</t>
  </si>
  <si>
    <t>KERIPIK SUKUN TIGA SAUDARA</t>
  </si>
  <si>
    <t>[Kegiatan Usaha: Pemilik industri makanan, membuat,mengepak dan menjual keripik sukun, Kategori: C, KBLI: 10794]</t>
  </si>
  <si>
    <t>KERIPIK SUKUN TIGA SAUDARA, Pulau Tidung RT 002/RW 002, PULAU TIDUNG, KEPULAUAN SERIBU SELATAN, KEPULAUAN SERIBU</t>
  </si>
  <si>
    <t>PULAU HARAPAN KITA. COM. ( ONEL)</t>
  </si>
  <si>
    <t>PULAU HARAPAN RT 003/ RW 02</t>
  </si>
  <si>
    <t>[Kegiatan Usaha: Pemasaran wisata melalui ig , google, Kategori: N, KBLI: 79121]</t>
  </si>
  <si>
    <t>PULAU HARAPAN KITA. COM. ( ONEL), PULAU HARAPAN RT 003/ RW 02, PULAU HARAPAN, KEPULAUAN SERIBU UTARA, KEPULAUAN SERIBU</t>
  </si>
  <si>
    <t>Warteg Anda/Atun (Ibu Farida)</t>
  </si>
  <si>
    <t>Pulau Pari</t>
  </si>
  <si>
    <t>[Kegiatan Usaha: Warye/cetring, Kategori: I, KBLI: 56102]</t>
  </si>
  <si>
    <t>Warteg Anda/Atun (Ibu Farida), Pulau Pari, PULAU PARI, KEPULAUAN SERIBU SELATAN, KEPULAUAN SERIBU</t>
  </si>
  <si>
    <t>SARANA PRATAMA GEMILANG, PT</t>
  </si>
  <si>
    <t>Jl. Prof.M.Yamin, SH. No. 21 Blok I-J</t>
  </si>
  <si>
    <t>[Kegiatan Usaha: pergudangan, Kategori: H, KBLI: 52296]</t>
  </si>
  <si>
    <t>SARANA PRATAMA GEMILANG, PT, Jl. Prof.M.Yamin, SH. No. 21 Blok I-J, PEJATEN TIMUR, PASAR MINGGU, JAKARTA SELATAN</t>
  </si>
  <si>
    <t>ARKA PLANT HIRE</t>
  </si>
  <si>
    <t>GRAHA SIMATUPANG TOWER 2B LT.2 JL. TB SIMATUPANG KAV.38</t>
  </si>
  <si>
    <t>[Kegiatan Usaha: PERTAMBANGAN BIJIH NIKEL, Kategori: B, KBLI: 07295]</t>
  </si>
  <si>
    <t>ARKA PLANT HIRE, GRAHA SIMATUPANG TOWER 2B LT.2 JL. TB SIMATUPANG KAV.38, JATI PADANG, PASAR MINGGU, JAKARTA SELATAN</t>
  </si>
  <si>
    <t>Carrefour Express</t>
  </si>
  <si>
    <t>Jl. Meruya Illir No. 29 Srengseng, Kembangan Jakarta Barat 11630</t>
  </si>
  <si>
    <t>Carrefour Express, Jl. Meruya Illir No. 29 Srengseng, Kembangan Jakarta Barat 11630, SRENGSENG SAWAH, JAGAKARSA, JAKARTA SELATAN</t>
  </si>
  <si>
    <t>KOPERASI HARIAN UMUM SUARA KARYA</t>
  </si>
  <si>
    <t>Jl. Bangka Raya 1</t>
  </si>
  <si>
    <t>KOPERASI HARIAN UMUM SUARA KARYA, Jl. Bangka Raya 1, PELA MAMPANG, MAMPANG PRAPATAN, JAKARTA SELATAN</t>
  </si>
  <si>
    <t>KOPERASI IKATAN BIDAN SI</t>
  </si>
  <si>
    <t>Jl. Johar Baru 13/D</t>
  </si>
  <si>
    <t>KOPERASI IKATAN BIDAN SI, Jl. Johar Baru 13/D, , ,</t>
  </si>
  <si>
    <t>KOPERASI INSP. PENDIDIKAN MASYARAKAT</t>
  </si>
  <si>
    <t>Jl. Pasar Minggu Pejaten</t>
  </si>
  <si>
    <t>KOPERASI INSP. PENDIDIKAN MASYARAKAT, Jl. Pasar Minggu Pejaten, PEJATEN BARAT, PASAR MINGGU, JAKARTA SELATAN</t>
  </si>
  <si>
    <t>KOPERASI PRG. DIRJEN PENDIDIKAN DASAR</t>
  </si>
  <si>
    <t>Jl. RS. Fatmawati</t>
  </si>
  <si>
    <t>KOPERASI PRG. DIRJEN PENDIDIKAN DASAR, Jl. RS. Fatmawati, CIPETE SELATAN, CILANDAK, JAKARTA SELATAN</t>
  </si>
  <si>
    <t>KOPERASI SISWA SMAN 28</t>
  </si>
  <si>
    <t>Jl. RAYA RAGUNAN</t>
  </si>
  <si>
    <t>KOPERASI SISWA SMAN 28, Jl. RAYA RAGUNAN, JATI PADANG, PASAR MINGGU, JAKARTA SELATAN</t>
  </si>
  <si>
    <t>KOPERASI GURU SMA NEGERI 38</t>
  </si>
  <si>
    <t>KOPERASI GURU SMA NEGERI 38, Jakarta Selatan, LENTENG AGUNG, JAGAKARSA, JAKARTA SELATAN</t>
  </si>
  <si>
    <t>KOPERASI ANGKUTAN LINTAS JABOTABEK BUS MADYA</t>
  </si>
  <si>
    <t>Jl. Raya Tanjung Barat</t>
  </si>
  <si>
    <t>KOPERASI ANGKUTAN LINTAS JABOTABEK BUS MADYA, Jl. Raya Tanjung Barat, LENTENG AGUNG, JAGAKARSA, JAKARTA SELATAN</t>
  </si>
  <si>
    <t>DANA PENSIUN BINA ADHI SEJAHTERA</t>
  </si>
  <si>
    <t>JL. RAYA PASAR MINGGU KM. 18, 12510</t>
  </si>
  <si>
    <t>DANA PENSIUN BINA ADHI SEJAHTERA, JL. RAYA PASAR MINGGU KM. 18, 12510, PASAR MINGGU, PASAR MINGGU, JAKARTA SELATAN</t>
  </si>
  <si>
    <t>DANA PENSIUN ANEKA TAMBANG</t>
  </si>
  <si>
    <t>JL. TB. SIMATUPANG NO. 1 LINGKAR SELATAN</t>
  </si>
  <si>
    <t>DANA PENSIUN ANEKA TAMBANG, JL. TB. SIMATUPANG NO. 1 LINGKAR SELATAN, TANJUNG BARAT, JAGAKARSA, JAKARTA SELATAN</t>
  </si>
  <si>
    <t>KOPKAR LAMPIRI JAYA ABADI</t>
  </si>
  <si>
    <t>Setia Budi Building Lumbi 1</t>
  </si>
  <si>
    <t>KOPKAR LAMPIRI JAYA ABADI, Setia Budi Building Lumbi 1, , ,</t>
  </si>
  <si>
    <t>KOPKAR PT. HARFLEX ASBES SEMEN</t>
  </si>
  <si>
    <t>Jl. Kramat No. 12 Kebayoran</t>
  </si>
  <si>
    <t>KOPKAR PT. HARFLEX ASBES SEMEN, Jl. Kramat No. 12 Kebayoran, , ,</t>
  </si>
  <si>
    <t>KOPKAR INCONEA GROUP</t>
  </si>
  <si>
    <t>Jl. Prapanca Raya 39</t>
  </si>
  <si>
    <t>KOPKAR INCONEA GROUP, Jl. Prapanca Raya 39, PULO, KEBAYORAN BARU, JAKARTA SELATAN</t>
  </si>
  <si>
    <t>KOPKAR METROPOLITAN DEVELOPMENT</t>
  </si>
  <si>
    <t>Jl. Sudirman Kav. 29</t>
  </si>
  <si>
    <t>KOPKAR METROPOLITAN DEVELOPMENT, Jl. Sudirman Kav. 29, , ,</t>
  </si>
  <si>
    <t>KOPKAR PERHIMPUNAN KARYAWAN</t>
  </si>
  <si>
    <t>Jl. Srengseng Raya No. 62</t>
  </si>
  <si>
    <t>KOPKAR PERHIMPUNAN KARYAWAN, Jl. Srengseng Raya No. 62, , ,</t>
  </si>
  <si>
    <t>KOPKAR PHILIP JAKARTA</t>
  </si>
  <si>
    <t>Jl. Kapt. Tendean No. 45</t>
  </si>
  <si>
    <t>KOPKAR PHILIP JAKARTA, Jl. Kapt. Tendean No. 45, , ,</t>
  </si>
  <si>
    <t>KOPKAR. PT. SALMA RINDO</t>
  </si>
  <si>
    <t>Kuning Barat 26</t>
  </si>
  <si>
    <t>KOPKAR. PT. SALMA RINDO, Kuning Barat 26, KUNINGAN BARAT, MAMPANG PRAPATAN, JAKARTA SELATAN</t>
  </si>
  <si>
    <t>KOPKAR. PT. TUNAS INTERAUTO</t>
  </si>
  <si>
    <t>Jl. Raya Pasar Minggu No.7</t>
  </si>
  <si>
    <t>KOPKAR. PT. TUNAS INTERAUTO, Jl. Raya Pasar Minggu No.7, , ,</t>
  </si>
  <si>
    <t>KOPKAR. PUSAT PENGEMBANGAN AGRI BISNIS</t>
  </si>
  <si>
    <t>Setia Budi Building Lt.III</t>
  </si>
  <si>
    <t>KOPKAR. PUSAT PENGEMBANGAN AGRI BISNIS, Setia Budi Building Lt.III, KARET KUNINGAN, SETIA BUDI, JAKARTA SELATAN</t>
  </si>
  <si>
    <t>KOPKAR. UNION FESEAS</t>
  </si>
  <si>
    <t>Ratu Plasa Office Tk.6</t>
  </si>
  <si>
    <t>KOPKAR. UNION FESEAS, Ratu Plasa Office Tk.6, , ,</t>
  </si>
  <si>
    <t>KOPKAR. SEJATI PT. RADIANT GROUP</t>
  </si>
  <si>
    <t>Jl. Gandaria I No.65</t>
  </si>
  <si>
    <t>KOPKAR. SEJATI PT. RADIANT GROUP, Jl. Gandaria I No.65, , ,</t>
  </si>
  <si>
    <t>KOPKAR. PT. MITRA KODEL</t>
  </si>
  <si>
    <t>KOPKAR. PT. MITRA KODEL, NULL, SETIA BUDI, SETIA BUDI, JAKARTA SELATAN</t>
  </si>
  <si>
    <t>KOPKAR META DHARMA USAHA</t>
  </si>
  <si>
    <t>Jl. G. Medco Ampera Raya 20</t>
  </si>
  <si>
    <t>KOPKAR META DHARMA USAHA, Jl. G. Medco Ampera Raya 20, CILANDAK TIMUR, PASAR MINGGU, JAKARTA SELATAN</t>
  </si>
  <si>
    <t>KOPKAR INDOPORA - SBI</t>
  </si>
  <si>
    <t>Ampera Raya No. 18A</t>
  </si>
  <si>
    <t>KOPKAR INDOPORA - SBI, Ampera Raya No. 18A, CILANDAK TIMUR, PASAR MINGGU, JAKARTA SELATAN</t>
  </si>
  <si>
    <t>KOPKAR MONIER INDONESIA</t>
  </si>
  <si>
    <t>Jl. R.S. Fatmawati 7212</t>
  </si>
  <si>
    <t>KOPKAR MONIER INDONESIA, Jl. R.S. Fatmawati 7212, CIPETE SELATAN, CILANDAK, JAKARTA SELATAN</t>
  </si>
  <si>
    <t>KOPKAR DARUL MA`ARIF</t>
  </si>
  <si>
    <t>Jl. R.S. Fatmawati 45</t>
  </si>
  <si>
    <t>KOPKAR DARUL MA`ARIF, Jl. R.S. Fatmawati 45, CIPETE SELATAN, CILANDAK, JAKARTA SELATAN</t>
  </si>
  <si>
    <t>KOPPEG S.P.G I</t>
  </si>
  <si>
    <t>Jl. Setia Budi II</t>
  </si>
  <si>
    <t>KOPPEG S.P.G I, Jl. Setia Budi II, SETIA BUDI, SETIA BUDI, JAKARTA SELATAN</t>
  </si>
  <si>
    <t>KOPPEG S.P.G.II</t>
  </si>
  <si>
    <t>Jl. Halimun No.II</t>
  </si>
  <si>
    <t>KOPPEG S.P.G.II, Jl. Halimun No.II, , ,</t>
  </si>
  <si>
    <t>KOPPEG SMA N 13</t>
  </si>
  <si>
    <t>KOPPEG SMA N 13, Jl. Setia Budi II, SETIA BUDI, SETIA BUDI, JAKARTA SELATAN</t>
  </si>
  <si>
    <t>KOPPEG I A.I N</t>
  </si>
  <si>
    <t>Jl. Ciputat, Keb. Lama</t>
  </si>
  <si>
    <t>KOPPEG I A.I N, Jl. Ciputat, Keb. Lama, , ,</t>
  </si>
  <si>
    <t>KPN KEJATI DKI</t>
  </si>
  <si>
    <t>Jl. HR. Rasuna Said No.2</t>
  </si>
  <si>
    <t>KPN KEJATI DKI, Jl. HR. Rasuna Said No.2, MENTENG ATAS, SETIA BUDI, JAKARTA SELATAN</t>
  </si>
  <si>
    <t>KPN DIT. PEK. PU</t>
  </si>
  <si>
    <t>Jl. Wijaya I68 Kebayoran Baru</t>
  </si>
  <si>
    <t>KPN DIT. PEK. PU, Jl. Wijaya I68 Kebayoran Baru, PETOGOGAN, KEBAYORAN BARU, JAKARTA SELATAN</t>
  </si>
  <si>
    <t>KSP GEMBIRA KEL. GUNTUR</t>
  </si>
  <si>
    <t>Jl. Gembira, Gg.Gembira I No.4</t>
  </si>
  <si>
    <t>KSP GEMBIRA KEL. GUNTUR, Jl. Gembira, Gg.Gembira I No.4, GUNTUR, SETIA BUDI, JAKARTA SELATAN</t>
  </si>
  <si>
    <t>KOPKAR PT. GRAHA PURNA YUDHA</t>
  </si>
  <si>
    <t>Jl. Jend. Sudirman No. 50</t>
  </si>
  <si>
    <t>KOPKAR PT. GRAHA PURNA YUDHA, Jl. Jend. Sudirman No. 50, KARET SEMANGGI, SETIA BUDI, JAKARTA SELATAN</t>
  </si>
  <si>
    <t>KOPKAR. SINAR PAGI</t>
  </si>
  <si>
    <t>Jl. Letjen Haryono No.22</t>
  </si>
  <si>
    <t>KOPKAR. SINAR PAGI, Jl. Letjen Haryono No.22, , ,</t>
  </si>
  <si>
    <t>KPN PLN CAB. KEMAYORAN</t>
  </si>
  <si>
    <t>Sisingamangaraja No.1</t>
  </si>
  <si>
    <t>KPN PLN CAB. KEMAYORAN, Sisingamangaraja No.1, GUNUNG, KEBAYORAN BARU, JAKARTA SELATAN</t>
  </si>
  <si>
    <t>KPN PLN TRANSMISI</t>
  </si>
  <si>
    <t>Jl. Cinere Raya Gandul</t>
  </si>
  <si>
    <t>KPN PLN TRANSMISI, Jl. Cinere Raya Gandul, , ,</t>
  </si>
  <si>
    <t>KSP SETIA MARGA</t>
  </si>
  <si>
    <t>Jl. Ciputat Raya, Kp. Baru</t>
  </si>
  <si>
    <t>KSP SETIA MARGA, Jl. Ciputat Raya, Kp. Baru, , ,</t>
  </si>
  <si>
    <t>KSU PEMUKIMAN WARGA CIRENDU</t>
  </si>
  <si>
    <t>Kel. Cirendu, Kec. Cilandak</t>
  </si>
  <si>
    <t>KSU PEMUKIMAN WARGA CIRENDU, Kel. Cirendu, Kec. Cilandak, , ,</t>
  </si>
  <si>
    <t>KSU KAMI</t>
  </si>
  <si>
    <t>Jl. Makmur No.36, Kec. Kebayoran</t>
  </si>
  <si>
    <t>KSU KAMI, Jl. Makmur No.36, Kec. Kebayoran, , ,</t>
  </si>
  <si>
    <t>KPN SMP 154</t>
  </si>
  <si>
    <t>Jl. Pangedegan</t>
  </si>
  <si>
    <t>KPN SMP 154, Jl. Pangedegan, PENGADEGAN, PANCORAN, JAKARTA SELATAN</t>
  </si>
  <si>
    <t>KSU PEJATEN</t>
  </si>
  <si>
    <t>Kel. Pejaten Barat</t>
  </si>
  <si>
    <t>KSU PEJATEN, Kel. Pejaten Barat, PEJATEN BARAT, PASAR MINGGU, JAKARTA SELATAN</t>
  </si>
  <si>
    <t>KSU JUJUR</t>
  </si>
  <si>
    <t>Kel. Pasar Minggu</t>
  </si>
  <si>
    <t>KSU JUJUR, Kel. Pasar Minggu, PASAR MINGGU, PASAR MINGGU, JAKARTA SELATAN</t>
  </si>
  <si>
    <t>KPN INSTITUT ILMU PEMERINTAHAN (IIP)</t>
  </si>
  <si>
    <t>Kampus IIP Pasar Minggu</t>
  </si>
  <si>
    <t>KPN INSTITUT ILMU PEMERINTAHAN (IIP), Kampus IIP Pasar Minggu, CILANDAK TIMUR, PASAR MINGGU, JAKARTA SELATAN</t>
  </si>
  <si>
    <t>KOPKAR PT. CIRIA JASA KONSULTASI PERENCANA</t>
  </si>
  <si>
    <t>Jl. Jatipadang V No. 50</t>
  </si>
  <si>
    <t>KOPKAR PT. CIRIA JASA KONSULTASI PERENCANA, Jl. Jatipadang V No. 50, JATI PADANG, PASAR MINGGU, JAKARTA SELATAN</t>
  </si>
  <si>
    <t>KSU DANA MULIA</t>
  </si>
  <si>
    <t>Kel. Lebak Bulus, Kec. Cilandak</t>
  </si>
  <si>
    <t>KSU DANA MULIA, Kel. Lebak Bulus, Kec. Cilandak, LEBAK BULUS, CILANDAK, JAKARTA SELATAN</t>
  </si>
  <si>
    <t>KSU LENTENG AGUNG</t>
  </si>
  <si>
    <t>Kel. Lenteng Agung</t>
  </si>
  <si>
    <t>[Kegiatan Usaha: -, Kategori: K, KBLI: 64141]</t>
  </si>
  <si>
    <t>KSU LENTENG AGUNG, Kel. Lenteng Agung, LENTENG AGUNG, JAGAKARSA, JAKARTA SELATAN</t>
  </si>
  <si>
    <t>PRIMKOPAD BATALYON ZENI KONSTRUKSI 13</t>
  </si>
  <si>
    <t>Lt. Agung, Ps. Minggu</t>
  </si>
  <si>
    <t>PRIMKOPAD BATALYON ZENI KONSTRUKSI 13, Lt. Agung, Ps. Minggu, SRENGSENG SAWAH, JAGAKARSA, JAKARTA SELATAN</t>
  </si>
  <si>
    <t>KSU SUKMA</t>
  </si>
  <si>
    <t>Kel. Mampang Prapatan</t>
  </si>
  <si>
    <t>KSU SUKMA, Kel. Mampang Prapatan, , ,</t>
  </si>
  <si>
    <t>PRIMKOPAD YON ARMED 7/76 TANK</t>
  </si>
  <si>
    <t>Kampung Bintaro Kebayoran Lama</t>
  </si>
  <si>
    <t>PRIMKOPAD YON ARMED 7/76 TANK, Kampung Bintaro Kebayoran Lama, , ,</t>
  </si>
  <si>
    <t>SMP ASTRADA</t>
  </si>
  <si>
    <t>SMP ASTRADA, Jakarta Selatan, JATI PADANG, PASAR MINGGU, JAKARTA SELATAN</t>
  </si>
  <si>
    <t>KUD. SMP SULUH</t>
  </si>
  <si>
    <t>KUD. SMP SULUH, Jakarta Selatan, PASAR MINGGU, PASAR MINGGU, JAKARTA SELATAN</t>
  </si>
  <si>
    <t>KSU WARAS LAMA</t>
  </si>
  <si>
    <t>Kel. Gandaria Selatan</t>
  </si>
  <si>
    <t>KSU WARAS LAMA, Kel. Gandaria Selatan, GANDARIA SELATAN, CILANDAK, JAKARTA SELATAN</t>
  </si>
  <si>
    <t>KOP. PEG. WALIKOTA JAKSEL</t>
  </si>
  <si>
    <t>Jl. Trunojoyo No. 1</t>
  </si>
  <si>
    <t>KOP. PEG. WALIKOTA JAKSEL, Jl. Trunojoyo No. 1, , ,</t>
  </si>
  <si>
    <t>KOP. PENGELOLA SAMPAH DAN KEBERSIHAN</t>
  </si>
  <si>
    <t>Jl. Senopati Raya No. 92</t>
  </si>
  <si>
    <t>KOP. PENGELOLA SAMPAH DAN KEBERSIHAN, Jl. Senopati Raya No. 92, SELONG, KEBAYORAN BARU, JAKARTA SELATAN</t>
  </si>
  <si>
    <t>KOP. PEG. DIREKTORAT BINA PROD. BINA USAHA</t>
  </si>
  <si>
    <t>Jl. Ragunan Pasar Minggu</t>
  </si>
  <si>
    <t>KOP. PEG. DIREKTORAT BINA PROD. BINA USAHA, Jl. Ragunan Pasar Minggu, JATI PADANG, PASAR MINGGU, JAKARTA SELATAN</t>
  </si>
  <si>
    <t>KOP. PEG. BADAN PENDIDIKAN &amp; PENYULUHAN PERTANIAN</t>
  </si>
  <si>
    <t>Jl. Ragunan 15 Pasar Minggu</t>
  </si>
  <si>
    <t>KOP. PEG. BADAN PENDIDIKAN &amp; PENYULUHAN PERTANIAN, Jl. Ragunan 15 Pasar Minggu, PASAR MINGGU, PASAR MINGGU, JAKARTA SELATAN</t>
  </si>
  <si>
    <t>KOP. SMA SULUH</t>
  </si>
  <si>
    <t>KOP. SMA SULUH, Jakarta Selatan, PASAR MINGGU, PASAR MINGGU, JAKARTA SELATAN</t>
  </si>
  <si>
    <t>KOP. PEG. SEK. SATUAN PENGENDALIAN BISNIS</t>
  </si>
  <si>
    <t>Jl. AUP Pasar Minggu</t>
  </si>
  <si>
    <t>KOP. PEG. SEK. SATUAN PENGENDALIAN BISNIS, Jl. AUP Pasar Minggu, PASAR MINGGU, PASAR MINGGU, JAKARTA SELATAN</t>
  </si>
  <si>
    <t>KOPERASI HORTIA</t>
  </si>
  <si>
    <t>Jl. RAGUNAN NO. 19</t>
  </si>
  <si>
    <t>KOPERASI HORTIA, Jl. RAGUNAN NO. 19, JATI PADANG, PASAR MINGGU, JAKARTA SELATAN</t>
  </si>
  <si>
    <t>KOP. SMP STRADA</t>
  </si>
  <si>
    <t>KOP. SMP STRADA, Jakarta Selatan, JATI PADANG, PASAR MINGGU, JAKARTA SELATAN</t>
  </si>
  <si>
    <t>KOP. PEG. DIREKTORAT TEHNIK PERTANIAN</t>
  </si>
  <si>
    <t>KOP. PEG. DIREKTORAT TEHNIK PERTANIAN, Jl. Ragunan Pasar Minggu, JATI PADANG, PASAR MINGGU, JAKARTA SELATAN</t>
  </si>
  <si>
    <t>KOP. PEG. ARSIP NASIONAL R.I</t>
  </si>
  <si>
    <t>Jl. Ampera Raya III RAGUNAN</t>
  </si>
  <si>
    <t>KOP. PEG. ARSIP NASIONAL R.I, Jl. Ampera Raya III RAGUNAN, RAGUNAN, PASAR MINGGU, JAKARTA SELATAN</t>
  </si>
  <si>
    <t>KOP. PEG. DIKLAT AKADEMI PERIKANAN</t>
  </si>
  <si>
    <t>Jl. Komplek AUP PO. BOX 39</t>
  </si>
  <si>
    <t>KOP. PEG. DIKLAT AKADEMI PERIKANAN, Jl. Komplek AUP PO. BOX 39, PASAR MINGGU, PASAR MINGGU, JAKARTA SELATAN</t>
  </si>
  <si>
    <t>KOP. PEG. PUSAT APLIKASI ISOTOP &amp; RADIASI</t>
  </si>
  <si>
    <t>Jl. Cimone Ps. Jumat PO. BOX</t>
  </si>
  <si>
    <t>KOP. PEG. PUSAT APLIKASI ISOTOP &amp; RADIASI, Jl. Cimone Ps. Jumat PO. BOX, LEBAK BULUS, CILANDAK, JAKARTA SELATAN</t>
  </si>
  <si>
    <t>KOP. PEG. PUSAT EXPLOITASI BAHAN NUKLIR</t>
  </si>
  <si>
    <t>Jl. Cinere Lebak Bulus</t>
  </si>
  <si>
    <t>KOP. PEG. PUSAT EXPLOITASI BAHAN NUKLIR, Jl. Cinere Lebak Bulus, LEBAK BULUS, CILANDAK, JAKARTA SELATAN</t>
  </si>
  <si>
    <t>KOP. PEG. GURU &amp; KARYAWAN SMP 175 JAKARTA</t>
  </si>
  <si>
    <t>Jl. Kebagusan Wates Jagakarsa</t>
  </si>
  <si>
    <t>KOP. PEG. GURU &amp; KARYAWAN SMP 175 JAKARTA, Jl. Kebagusan Wates Jagakarsa, JAGAKARSA, JAGAKARSA, JAKARTA SELATAN</t>
  </si>
  <si>
    <t>DANA PENSIUN INFOMEDIA NUSANTARA</t>
  </si>
  <si>
    <t>JL. RS. FATMAWATI 77-81, CILANDAK, JAKARTA SELATAN 12150</t>
  </si>
  <si>
    <t>DANA PENSIUN INFOMEDIA NUSANTARA, JL. RS. FATMAWATI 77-81, CILANDAK, JAKARTA SELATAN 12150, , ,</t>
  </si>
  <si>
    <t>KOSMETIK YENI</t>
  </si>
  <si>
    <t>Jl. Bandengan Utara I49</t>
  </si>
  <si>
    <t>[Kegiatan Usaha: -, Kategori: C, KBLI: 20232]</t>
  </si>
  <si>
    <t>KOSMETIK YENI, Jl. Bandengan Utara I49, PEKOJAN, TAMBORA, JAKARTA BARAT</t>
  </si>
  <si>
    <t>PT. ARTHAMAS CITRA MANDIRI</t>
  </si>
  <si>
    <t>JL. HR RASUNA SAID BLOK X 5 NO. 13</t>
  </si>
  <si>
    <t>PT. ARTHAMAS CITRA MANDIRI, JL. HR RASUNA SAID BLOK X 5 NO. 13, , ,</t>
  </si>
  <si>
    <t>THE HONGKONG SHANGHAI B.C</t>
  </si>
  <si>
    <t>World Trade Center, Jl. Jend. Sudirman Kav. 29-31</t>
  </si>
  <si>
    <t>THE HONGKONG SHANGHAI B.C, World Trade Center, Jl. Jend. Sudirman Kav. 29-31, KARET, SETIA BUDI, JAKARTA SELATAN</t>
  </si>
  <si>
    <t>BINTARO XXI</t>
  </si>
  <si>
    <t>BINTARO MALL LANTAI 3 JL. BINTARO UTAMA 3A</t>
  </si>
  <si>
    <t>[Kegiatan Usaha: -, Kategori: J, KBLI: 59140]</t>
  </si>
  <si>
    <t>BINTARO XXI, BINTARO MALL LANTAI 3 JL. BINTARO UTAMA 3A, , ,</t>
  </si>
  <si>
    <t>BALON GAS BAMBANG</t>
  </si>
  <si>
    <t>Jl. H Midi</t>
  </si>
  <si>
    <t>[Kegiatan Usaha: -, Kategori: C, KBLI: 22194]</t>
  </si>
  <si>
    <t>BALON GAS BAMBANG, Jl. H Midi, DURI KOSAMBI, CENGKARENG, JAKARTA BARAT</t>
  </si>
  <si>
    <t>BOSSI SABLON</t>
  </si>
  <si>
    <t>Jl. Jelambar Raya III</t>
  </si>
  <si>
    <t>[Kegiatan Usaha: -, Kategori: C, KBLI: 32901]</t>
  </si>
  <si>
    <t>BOSSI SABLON, Jl. Jelambar Raya III, JELAMBAR BARU, GROGOL PETAMBURAN, JAKARTA BARAT</t>
  </si>
  <si>
    <t>BAMBANG KALENG</t>
  </si>
  <si>
    <t>Kb Jahe No. 62</t>
  </si>
  <si>
    <t>[Kegiatan Usaha: -, Kategori: C, KBLI: 25940]</t>
  </si>
  <si>
    <t>BAMBANG KALENG, Kb Jahe No. 62, KAPUK, CENGKARENG, JAKARTA BARAT</t>
  </si>
  <si>
    <t>SURYA KENCANA</t>
  </si>
  <si>
    <t>Jl. Prepedan Dalam No. 58</t>
  </si>
  <si>
    <t>[Kegiatan Usaha: -, Kategori: C, KBLI: 27330]</t>
  </si>
  <si>
    <t>SURYA KENCANA, Jl. Prepedan Dalam No. 58, KAMAL, KALI DERES, JAKARTA BARAT</t>
  </si>
  <si>
    <t>MULTI KARYA LESTARI/ASIA 6</t>
  </si>
  <si>
    <t>Jl. Taman Palem A11 No.69c</t>
  </si>
  <si>
    <t>MULTI KARYA LESTARI/ASIA 6, Jl. Taman Palem A11 No.69c, CENGKARENG BARAT, CENGKARENG, JAKARTA BARAT</t>
  </si>
  <si>
    <t>SUMBER PRIMA</t>
  </si>
  <si>
    <t>Jl. Pasar Pejagalan</t>
  </si>
  <si>
    <t>SUMBER PRIMA, Jl. Pasar Pejagalan, PEKOJAN, TAMBORA, JAKARTA BARAT</t>
  </si>
  <si>
    <t>KOPPAS INPRES KLENDER</t>
  </si>
  <si>
    <t>Jl. Teratai Putih Raya Kantor PD Pasar Klender</t>
  </si>
  <si>
    <t>MALAKA SARI</t>
  </si>
  <si>
    <t>[Kegiatan Usaha: -, Kategori: K, KBLI: -]</t>
  </si>
  <si>
    <t>KOPPAS INPRES KLENDER, Jl. Teratai Putih Raya Kantor PD Pasar Klender, MALAKA SARI, DUREN SAWIT, JAKARTA TIMUR</t>
  </si>
  <si>
    <t>DANA PENSIUN MITSUBISHI KRAMA YUDHA MOTORS</t>
  </si>
  <si>
    <t>JL. RAYA BEKASI KM 21 PULOGADUNG JAKARTA TIMUR 13920</t>
  </si>
  <si>
    <t>DANA PENSIUN MITSUBISHI KRAMA YUDHA MOTORS, JL. RAYA BEKASI KM 21 PULOGADUNG JAKARTA TIMUR 13920, RAWA TERATE, CAKUNG, JAKARTA TIMUR</t>
  </si>
  <si>
    <t>ARWANA, PT</t>
  </si>
  <si>
    <t>JL. TPU PONDOK RANGGON, KEL. PONDOK RANGGON, KEC. CIPAYUNG, KOTA JAKARTA TIMUR</t>
  </si>
  <si>
    <t>ARWANA, PT, JL. TPU PONDOK RANGGON, KEL. PONDOK RANGGON, KEC. CIPAYUNG, KOTA JAKARTA TIMUR, , ,</t>
  </si>
  <si>
    <t>MUNJUL PRIMA UTAMA, PT</t>
  </si>
  <si>
    <t>JL SAPI PERAH NO.47 PONDOK RANGGON JAKARTA TIMUR</t>
  </si>
  <si>
    <t>MUNJUL PRIMA UTAMA, PT, JL SAPI PERAH NO.47 PONDOK RANGGON JAKARTA TIMUR, , ,</t>
  </si>
  <si>
    <t>KLINIK PATAHILA MEDICAL CENTER (ALI)</t>
  </si>
  <si>
    <t>PEDATI DALAM JALAN RT: 7 RW: 9 KODEPOS: 13350</t>
  </si>
  <si>
    <t>[Kegiatan Usaha: KLINIK MEDICAL CENTER, Kategori: Q, KBLI: 86901]</t>
  </si>
  <si>
    <t>KLINIK PATAHILA MEDICAL CENTER (ALI), PEDATI DALAM JALAN RT: 7 RW: 9 KODEPOS: 13350, RAWA BUNGA, JATINEGARA, JAKARTA TIMUR</t>
  </si>
  <si>
    <t>BASSURA XXI</t>
  </si>
  <si>
    <t>JL. BASUKI RAHMAT NO. 1, RT 98/RW 10Ã‚Â , BASSURA CITY LT. 2, JAKARTA TIMUR</t>
  </si>
  <si>
    <t>CIPINANG BESAR UTARA</t>
  </si>
  <si>
    <t>BASSURA XXI, JL. BASUKI RAHMAT NO. 1, RT 98/RW 10Ã‚Â , BASSURA CITY LT. 2, JAKARTA TIMUR, CIPINANG BESAR UTARA, JATINEGARA, JAKARTA TIMUR</t>
  </si>
  <si>
    <t>KRAMAT JATI XXI</t>
  </si>
  <si>
    <t>JL. RAYA BOGOR KM 19, KRAMAT JATI INDAH LANTAI 3,</t>
  </si>
  <si>
    <t>KRAMAT JATI XXI, JL. RAYA BOGOR KM 19, KRAMAT JATI INDAH LANTAI 3,, KRAMAT JATI, KRAMAT JATI, JAKARTA TIMUR</t>
  </si>
  <si>
    <t>KOPPEG DIREKTORAT PENGEMBANGAN MUTU BARANG KEMENDAG</t>
  </si>
  <si>
    <t>JL. RAYA BOGOR KM.26</t>
  </si>
  <si>
    <t>KOPPEG DIREKTORAT PENGEMBANGAN MUTU BARANG KEMENDAG, JL. RAYA BOGOR KM.26, CIRACAS, CIRACAS, JAKARTA TIMUR</t>
  </si>
  <si>
    <t>KOPERASI BMT UGT SUDOGIRI</t>
  </si>
  <si>
    <t>JL. PEDAGANG RT 06 RW 08, PENGGILINGAN, CAKUNG</t>
  </si>
  <si>
    <t>KOPERASI BMT UGT SUDOGIRI, JL. PEDAGANG RT 06 RW 08, PENGGILINGAN, CAKUNG, PENGGILINGAN, CAKUNG, JAKARTA TIMUR</t>
  </si>
  <si>
    <t>Muhamad Fajri</t>
  </si>
  <si>
    <t>PIK BLOK A 62</t>
  </si>
  <si>
    <t>[Kegiatan Usaha: -, Kategori: C, KBLI: 15121]</t>
  </si>
  <si>
    <t>Muhamad Fajri, PIK BLOK A 62, PENGGILINGAN, CAKUNG, JAKARTA TIMUR</t>
  </si>
  <si>
    <t>INDEX META BESTARI</t>
  </si>
  <si>
    <t>Rukan Permata Jatinegara, JL. Bekasi Timur IX No. 17/3</t>
  </si>
  <si>
    <t>INDEX META BESTARI, Rukan Permata Jatinegara, JL. Bekasi Timur IX No. 17/3, , ,</t>
  </si>
  <si>
    <t>SONI</t>
  </si>
  <si>
    <t>JL KRAMAT 3D</t>
  </si>
  <si>
    <t>SONI, JL KRAMAT 3D, , ,</t>
  </si>
  <si>
    <t>PIGEON INDONESIA, PT</t>
  </si>
  <si>
    <t>JL. RAYA BEKASI KM. 25 CAKUNG TIMUR</t>
  </si>
  <si>
    <t>PIGEON INDONESIA, PT, JL. RAYA BEKASI KM. 25 CAKUNG TIMUR, , ,</t>
  </si>
  <si>
    <t>KSB INDONESIA, PT</t>
  </si>
  <si>
    <t>JL. RAYA TIPAR CAKUNG NO. 42 CAKUNG</t>
  </si>
  <si>
    <t>KSB INDONESIA, PT, JL. RAYA TIPAR CAKUNG NO. 42 CAKUNG, , ,</t>
  </si>
  <si>
    <t>KAYABA INDONESIA, PT</t>
  </si>
  <si>
    <t>JL. RAWATERATE I/4 KAWASAN INDUSTRI PULO GADUNG</t>
  </si>
  <si>
    <t>KAYABA INDONESIA, PT, JL. RAWATERATE I/4 KAWASAN INDUSTRI PULO GADUNG, , ,</t>
  </si>
  <si>
    <t>PRIMA AQUATICS INDOTROPIS</t>
  </si>
  <si>
    <t>JL. UJUNG GEDONG NO. 37 RT. 005 RW. 010</t>
  </si>
  <si>
    <t>PRIMA AQUATICS INDOTROPIS, JL. UJUNG GEDONG NO. 37 RT. 005 RW. 010, , ,</t>
  </si>
  <si>
    <t>PAXAR INDONESIA, PT</t>
  </si>
  <si>
    <t>JL. PULO BUARAN V BLOK JJ NO. 2 LT. 1 NO. 6-7 LT. 2 KAW. INDUSTRI PULOGADUNG</t>
  </si>
  <si>
    <t>PAXAR INDONESIA, PT, JL. PULO BUARAN V BLOK JJ NO. 2 LT. 1 NO. 6-7 LT. 2 KAW. INDUSTRI PULOGADUNG, , ,</t>
  </si>
  <si>
    <t>YONGJIN JAVASUKA GARMENT, PT</t>
  </si>
  <si>
    <t>JL. PEMUDA NO.66</t>
  </si>
  <si>
    <t>YONGJIN JAVASUKA GARMENT, PT, JL. PEMUDA NO.66, , ,</t>
  </si>
  <si>
    <t>ZMY TRISULA PATRIA, PT</t>
  </si>
  <si>
    <t>JL. GEMBIRA NO 9 - -, RT 002 RW 007, SUNGAI BAMBU, TANJUNG PRIOK</t>
  </si>
  <si>
    <t>ZMY TRISULA PATRIA, PT, JL. GEMBIRA NO 9 - -, RT 002 RW 007, SUNGAI BAMBU, TANJUNG PRIOK, , ,</t>
  </si>
  <si>
    <t>BOTTCHER INDONESIA, PT</t>
  </si>
  <si>
    <t>JL. PULOGADUNG, 10, RAWA TERATE, CAKUNG</t>
  </si>
  <si>
    <t>BOTTCHER INDONESIA, PT, JL. PULOGADUNG, 10, RAWA TERATE, CAKUNG, , ,</t>
  </si>
  <si>
    <t>ABUBA STEAK</t>
  </si>
  <si>
    <t>ABUBA STEAK, NULL, KEBON MANGGIS, MATRAMAN, JAKARTA TIMUR</t>
  </si>
  <si>
    <t>RICHEESE</t>
  </si>
  <si>
    <t>RICHEESE, NULL, SUNTER AGUNG, TANJUNG PRIOK, JAKARTA UTARA</t>
  </si>
  <si>
    <t>ABUNAWAS</t>
  </si>
  <si>
    <t>ABUNAWAS, NULL, KEBON MANGGIS, MATRAMAN, JAKARTA TIMUR</t>
  </si>
  <si>
    <t>MAG DAG DAG</t>
  </si>
  <si>
    <t>MAG DAG DAG, NULL, UTAN KAYU UTARA, MATRAMAN, JAKARTA TIMUR</t>
  </si>
  <si>
    <t>ICHIBAN SUSHI</t>
  </si>
  <si>
    <t>ICHIBAN SUSHI, NULL, SUNTER AGUNG, TANJUNG PRIOK, JAKARTA UTARA</t>
  </si>
  <si>
    <t>BAKMI NAGA</t>
  </si>
  <si>
    <t>BAKMI NAGA, NULL, SUNTER AGUNG, TANJUNG PRIOK, JAKARTA UTARA</t>
  </si>
  <si>
    <t>PT GANESHA ABADITAMA</t>
  </si>
  <si>
    <t>JL. BUNI NO. 24</t>
  </si>
  <si>
    <t>PT GANESHA ABADITAMA, JL. BUNI NO. 24, , ,</t>
  </si>
  <si>
    <t>RM PUTRI MINANG</t>
  </si>
  <si>
    <t>JL. PONDOK KELAPA RAYA BLOK I</t>
  </si>
  <si>
    <t>[Kegiatan Usaha: -, Kategori: I, KBLI: -]</t>
  </si>
  <si>
    <t>RM PUTRI MINANG, JL. PONDOK KELAPA RAYA BLOK I, , ,</t>
  </si>
  <si>
    <t>EKSTRINDO LAMINASI, PT</t>
  </si>
  <si>
    <t>JL. BATU CEPER NO.65 GD BANK HALIM</t>
  </si>
  <si>
    <t>EKSTRINDO LAMINASI, PT, JL. BATU CEPER NO.65 GD BANK HALIM, , ,</t>
  </si>
  <si>
    <t>UNITED TRACTORS PANDU ENGINEERING, PT</t>
  </si>
  <si>
    <t>JL. JABABEKA XI BLOK H 30-40 KAWASAN INDUSTRI JABABEKA CIKARANG</t>
  </si>
  <si>
    <t>UNITED TRACTORS PANDU ENGINEERING, PT, JL. JABABEKA XI BLOK H 30-40 KAWASAN INDUSTRI JABABEKA CIKARANG, , ,</t>
  </si>
  <si>
    <t>ROHA LAUTAN PEWARNA, PT</t>
  </si>
  <si>
    <t>JL. RAYA BEKASI KM.21 KEL.RAWA TERATE</t>
  </si>
  <si>
    <t>ROHA LAUTAN PEWARNA, PT, JL. RAYA BEKASI KM.21 KEL.RAWA TERATE, , ,</t>
  </si>
  <si>
    <t>NISSAN MOTOR DISTRIBUTOR INDONESIA., PT</t>
  </si>
  <si>
    <t>JL. MT HARYONO KAV 8, BIDARA CINA, JATINEGARA</t>
  </si>
  <si>
    <t>NISSAN MOTOR DISTRIBUTOR INDONESIA., PT, JL. MT HARYONO KAV 8, BIDARA CINA, JATINEGARA, , ,</t>
  </si>
  <si>
    <t>KRAKATAU KORAL LESTARI, PT</t>
  </si>
  <si>
    <t>JL. BATU AMPAR II/18-A RT. 012/003 KRAMAT JATI</t>
  </si>
  <si>
    <t>KRAKATAU KORAL LESTARI, PT, JL. BATU AMPAR II/18-A RT. 012/003 KRAMAT JATI, , ,</t>
  </si>
  <si>
    <t>MEDIFARMA LABORATORIES, INC., PT</t>
  </si>
  <si>
    <t>JL. RAWA GELAM V KAV,11-13 BLOK L KAWASAN IND PULOGADUNG</t>
  </si>
  <si>
    <t>MEDIFARMA LABORATORIES, INC., PT, JL. RAWA GELAM V KAV,11-13 BLOK L KAWASAN IND PULOGADUNG, , ,</t>
  </si>
  <si>
    <t>SARANA MUKTI ADIJAYA</t>
  </si>
  <si>
    <t>JL. RAWA GELAM III/8 KIP WISMA DIAN GRAHA JATINEGARA</t>
  </si>
  <si>
    <t>SARANA MUKTI ADIJAYA, JL. RAWA GELAM III/8 KIP WISMA DIAN GRAHA JATINEGARA, , ,</t>
  </si>
  <si>
    <t>VALSPAR INDONESIA, PT</t>
  </si>
  <si>
    <t>JL. JEND. A. YANI NO. 2</t>
  </si>
  <si>
    <t>VALSPAR INDONESIA, PT, JL. JEND. A. YANI NO. 2, , ,</t>
  </si>
  <si>
    <t>ALAKASA ALEXINDO MITRA SEJATI, PT</t>
  </si>
  <si>
    <t>JL. PULOGADUNG NO. 04 RT/RW 003/003 , RAWA TERATE, CAKUNG</t>
  </si>
  <si>
    <t>ALAKASA ALEXINDO MITRA SEJATI, PT, JL. PULOGADUNG NO. 04 RT/RW 003/003 , RAWA TERATE, CAKUNG, , ,</t>
  </si>
  <si>
    <t>ATTIN MUBARAK BERJAYA, PT</t>
  </si>
  <si>
    <t>JL. CIPINANG INDAH RAYA NOMOR 1 (GRAHA KOMANDO LANTAI 3), CIPINANG MUARA, JATINEGARA</t>
  </si>
  <si>
    <t>ATTIN MUBARAK BERJAYA, PT, JL. CIPINANG INDAH RAYA NOMOR 1 (GRAHA KOMANDO LANTAI 3), CIPINANG MUARA, JATINEGARA, , ,</t>
  </si>
  <si>
    <t>EKA JUARA MANDIRI, PT</t>
  </si>
  <si>
    <t>JL. LABU NO. 03 - -, RT 006 RW 014, LAGOA, KOJA</t>
  </si>
  <si>
    <t>EKA JUARA MANDIRI, PT, JL. LABU NO. 03 - -, RT 006 RW 014, LAGOA, KOJA, , ,</t>
  </si>
  <si>
    <t>BENUA PRATAMA GOLF AND SPORTS</t>
  </si>
  <si>
    <t>JL. RAYA PONDOK GEDE RT 03 RW 02</t>
  </si>
  <si>
    <t>BENUA PRATAMA GOLF AND SPORTS, JL. RAYA PONDOK GEDE RT 03 RW 02, , ,</t>
  </si>
  <si>
    <t>MARTIN SUPRA ENGINEERING, PT</t>
  </si>
  <si>
    <t>JL. MADURA 7 BLOK D18 KBN CAKUNG</t>
  </si>
  <si>
    <t>MARTIN SUPRA ENGINEERING, PT, JL. MADURA 7 BLOK D18 KBN CAKUNG, , ,</t>
  </si>
  <si>
    <t>JASA SERVICE KOMPUTER CIPAYUNG</t>
  </si>
  <si>
    <t>KECAMATAN CIPAYUNG, JAKARTA TIMUR</t>
  </si>
  <si>
    <t>[Kegiatan Usaha: Reparasi Komputer/Alat Elektronik/Furnitur, Kategori: -, KBLI: -]</t>
  </si>
  <si>
    <t>JASA SERVICE KOMPUTER CIPAYUNG, KECAMATAN CIPAYUNG, JAKARTA TIMUR, , ,</t>
  </si>
  <si>
    <t>SDS Al_Azhar 13 Rawamangun</t>
  </si>
  <si>
    <t>JL. SUNAN GIRI NO.1, RAWAMANGUN. KECAMATAN PULOGADUNG</t>
  </si>
  <si>
    <t>[Kegiatan Usaha: SD/SLTP/SLTA/Universitas Swasta, Kategori: -, KBLI: -]</t>
  </si>
  <si>
    <t>SDS Al_Azhar 13 Rawamangun, JL. SUNAN GIRI NO.1, RAWAMANGUN. KECAMATAN PULOGADUNG, , ,</t>
  </si>
  <si>
    <t>KOST DELIMA</t>
  </si>
  <si>
    <t>JL. DELIMA RAYA NO.71 RT.5/8 PONDOK KELAPA JAKTIM</t>
  </si>
  <si>
    <t>[Kegiatan Usaha: Rumah Kos, Kategori: -, KBLI: -]</t>
  </si>
  <si>
    <t>KOST DELIMA, JL. DELIMA RAYA NO.71 RT.5/8 PONDOK KELAPA JAKTIM, , ,</t>
  </si>
  <si>
    <t>KLINIK KELUARGA PISANGAN BARU</t>
  </si>
  <si>
    <t>JL. Pisangan Baru III No. 210</t>
  </si>
  <si>
    <t>[Kegiatan Usaha: Klinik/Rumah Sakit Swasta, Kategori: -, KBLI: -]</t>
  </si>
  <si>
    <t>KLINIK KELUARGA PISANGAN BARU, JL. Pisangan Baru III No. 210, , ,</t>
  </si>
  <si>
    <t>INAH SALON DAN SPA</t>
  </si>
  <si>
    <t>Jl. Bangunan Barat No.28</t>
  </si>
  <si>
    <t>[Kegiatan Usaha: Salon, Kategori: -, KBLI: -]</t>
  </si>
  <si>
    <t>INAH SALON DAN SPA, Jl. Bangunan Barat No.28, , ,</t>
  </si>
  <si>
    <t>SALON GAUL (IBU MISKIAH)</t>
  </si>
  <si>
    <t>JL. RAWAMANGUN TEGALAN</t>
  </si>
  <si>
    <t>SALON GAUL (IBU MISKIAH), JL. RAWAMANGUN TEGALAN, , ,</t>
  </si>
  <si>
    <t>RICE BOWL INDOSIA</t>
  </si>
  <si>
    <t>BALI MESTER</t>
  </si>
  <si>
    <t>[Kegiatan Usaha: RESTORAN RICE BOWL, Kategori: I, KBLI: 56101]</t>
  </si>
  <si>
    <t>RICE BOWL INDOSIA, NULL, BALI MESTER, JATINEGARA, JAKARTA TIMUR</t>
  </si>
  <si>
    <t>Rumah makan sari ratu</t>
  </si>
  <si>
    <t>Rumah makan sari ratu, NULL, CIBUBUR, CIRACAS, JAKARTA TIMUR</t>
  </si>
  <si>
    <t>Ni Yuha Toys</t>
  </si>
  <si>
    <t>Ni Yuha Toys, NULL, CIBUBUR, CIRACAS, JAKARTA TIMUR</t>
  </si>
  <si>
    <t>sablon</t>
  </si>
  <si>
    <t>sablon, NULL, CIBUBUR, CIRACAS, JAKARTA TIMUR</t>
  </si>
  <si>
    <t>safana adi utama</t>
  </si>
  <si>
    <t>safana adi utama, NULL, SUSUKAN, CIRACAS, JAKARTA TIMUR</t>
  </si>
  <si>
    <t>pengolahan kayu</t>
  </si>
  <si>
    <t>pengolahan kayu, NULL, SUSUKAN, CIRACAS, JAKARTA TIMUR</t>
  </si>
  <si>
    <t>jasa pemotretan</t>
  </si>
  <si>
    <t>jasa pemotretan, NULL, BALE KAMBANG, KRAMAT JATI, JAKARTA TIMUR</t>
  </si>
  <si>
    <t>patroon Arsindp,pt</t>
  </si>
  <si>
    <t>patroon Arsindp,pt, NULL, CIBUBUR, CIRACAS, JAKARTA TIMUR</t>
  </si>
  <si>
    <t>Sate khas Senayan</t>
  </si>
  <si>
    <t>[Kegiatan Usaha: PENYEDIAAN MAKANAN DAN MINUMAN, Kategori: I, KBLI: 56101]</t>
  </si>
  <si>
    <t>Sate khas Senayan, NULL, RAWAMANGUN, PULO GADUNG, JAKARTA TIMUR</t>
  </si>
  <si>
    <t>HOKA HOKA BENTO</t>
  </si>
  <si>
    <t>HOKA HOKA BENTO, NULL, RAWAMANGUN, PULO GADUNG, JAKARTA TIMUR</t>
  </si>
  <si>
    <t>Hotel Sukabumi</t>
  </si>
  <si>
    <t>[Kegiatan Usaha: -, Kategori: I, KBLI: 55120]</t>
  </si>
  <si>
    <t>Hotel Sukabumi, NULL, KEBON MANGGIS, MATRAMAN, JAKARTA TIMUR</t>
  </si>
  <si>
    <t>Hotel Balairung</t>
  </si>
  <si>
    <t>Hotel Balairung, NULL, PAL MERIEM, MATRAMAN, JAKARTA TIMUR</t>
  </si>
  <si>
    <t>Hotel Holiday inn</t>
  </si>
  <si>
    <t>Hotel Holiday inn, NULL, PAL MERIEM, MATRAMAN, JAKARTA TIMUR</t>
  </si>
  <si>
    <t>Fieres Hotel</t>
  </si>
  <si>
    <t>Fieres Hotel, NULL, RAWAMANGUN, PULO GADUNG, JAKARTA TIMUR</t>
  </si>
  <si>
    <t>Hotel Rasen</t>
  </si>
  <si>
    <t>Hotel Rasen, NULL, CIPINANG BESAR SELATAN, JATINEGARA, JAKARTA TIMUR</t>
  </si>
  <si>
    <t>PARK HOTEL</t>
  </si>
  <si>
    <t>PARK HOTEL, NULL, CIPINANG CEMPEDAK, JATINEGARA, JAKARTA TIMUR</t>
  </si>
  <si>
    <t>HOTEL BINTANG FORTUNA</t>
  </si>
  <si>
    <t>HOTEL BINTANG FORTUNA, NULL, RAWA BUNGA, JATINEGARA, JAKARTA TIMUR</t>
  </si>
  <si>
    <t>AYM BETUTU</t>
  </si>
  <si>
    <t>AYM BETUTU, NULL, RAWAMANGUN, PULO GADUNG, JAKARTA TIMUR</t>
  </si>
  <si>
    <t>RM SATE KHAS SENAYAN</t>
  </si>
  <si>
    <t>RM SATE KHAS SENAYAN, NULL, RAWAMANGUN, PULO GADUNG, JAKARTA TIMUR</t>
  </si>
  <si>
    <t>HOTEL DESA WISATA</t>
  </si>
  <si>
    <t>HOTEL DESA WISATA, NULL, CIPINANG CEMPEDAK, JATINEGARA, JAKARTA TIMUR</t>
  </si>
  <si>
    <t>PABRIK TAHU ASEP</t>
  </si>
  <si>
    <t>JL. RAWA KUNING RT 004/016</t>
  </si>
  <si>
    <t>[Kegiatan Usaha: INDUSTRI TAHU, Kategori: C, KBLI: -]</t>
  </si>
  <si>
    <t>PABRIK TAHU ASEP, JL. RAWA KUNING RT 004/016, , ,</t>
  </si>
  <si>
    <t>IMAGE GARMENT</t>
  </si>
  <si>
    <t>JL. BUSANA 1, KOMPLEK PIK BLOK C15 RT 001/010</t>
  </si>
  <si>
    <t>[Kegiatan Usaha: MEMBUAT JAKET DARI BAHAN BALISTIK, Kategori: C, KBLI: -]</t>
  </si>
  <si>
    <t>IMAGE GARMENT, JL. BUSANA 1, KOMPLEK PIK BLOK C15 RT 001/010, , ,</t>
  </si>
  <si>
    <t>WAROENG JAWA</t>
  </si>
  <si>
    <t>JL. RADEN INTEN II NO. 5A</t>
  </si>
  <si>
    <t>[Kegiatan Usaha: RESTORAN/RUMAH MAKAN, Kategori: I, KBLI: -]</t>
  </si>
  <si>
    <t>WAROENG JAWA, JL. RADEN INTEN II NO. 5A, , ,</t>
  </si>
  <si>
    <t>KJK PEMK KLENDER</t>
  </si>
  <si>
    <t>JL. BULAK TIMUR I/12</t>
  </si>
  <si>
    <t>[Kegiatan Usaha: KOPERASI SIMPAN PINJAM, Kategori: K, KBLI: -]</t>
  </si>
  <si>
    <t>KJK PEMK KLENDER, JL. BULAK TIMUR I/12, , ,</t>
  </si>
  <si>
    <t>RADIO PELITA KASIH</t>
  </si>
  <si>
    <t>JL. DEWI SARTIKA NO. 136D</t>
  </si>
  <si>
    <t>[Kegiatan Usaha: INFORMASI PENYIARAN SWASTA, Kategori: J, KBLI: -]</t>
  </si>
  <si>
    <t>RADIO PELITA KASIH, JL. DEWI SARTIKA NO. 136D, , ,</t>
  </si>
  <si>
    <t>RAHMAT PERDANA ADHI METAL</t>
  </si>
  <si>
    <t>PIK BLOK F NO. 1-2</t>
  </si>
  <si>
    <t>[Kegiatan Usaha: INDUSTRI KOMPONEN &amp; PERLENGKAPAN RODA 2 DAN RODA 3, Kategori: C, KBLI: -]</t>
  </si>
  <si>
    <t>RAHMAT PERDANA ADHI METAL, PIK BLOK F NO. 1-2, , ,</t>
  </si>
  <si>
    <t>PT ERA ASTA MARIN NUSANTARA</t>
  </si>
  <si>
    <t>KOMPLEK PIK BLOK G NO. 28-30</t>
  </si>
  <si>
    <t>[Kegiatan Usaha: INDUSTRI CHEMICAL, Kategori: C, KBLI: -]</t>
  </si>
  <si>
    <t>PT ERA ASTA MARIN NUSANTARA, KOMPLEK PIK BLOK G NO. 28-30, , ,</t>
  </si>
  <si>
    <t>PT MASINDO MITRA SUKSES</t>
  </si>
  <si>
    <t>JL. RAYA PENGGILINGAN KOMPLEK PIK BLOK D</t>
  </si>
  <si>
    <t>[Kegiatan Usaha: INDUSTRI SPARE PART RODA 2, Kategori: C, KBLI: -]</t>
  </si>
  <si>
    <t>PT MASINDO MITRA SUKSES, JL. RAYA PENGGILINGAN KOMPLEK PIK BLOK D, , ,</t>
  </si>
  <si>
    <t>PT ASCO PRIMA MOBILINDO</t>
  </si>
  <si>
    <t>JL. DEWI SARTIKA NO. 307</t>
  </si>
  <si>
    <t>[Kegiatan Usaha: DEALER MOBIL DAIHATSU, Kategori: G, KBLI: -]</t>
  </si>
  <si>
    <t>PT ASCO PRIMA MOBILINDO, JL. DEWI SARTIKA NO. 307, , ,</t>
  </si>
  <si>
    <t>UD. CAWANG MAKMUR</t>
  </si>
  <si>
    <t>JL. DEWI SARTIKA NO. 214</t>
  </si>
  <si>
    <t>[Kegiatan Usaha: PERDAGANGAN SPARE PART MOBIL, Kategori: G, KBLI: -]</t>
  </si>
  <si>
    <t>UD. CAWANG MAKMUR, JL. DEWI SARTIKA NO. 214, , ,</t>
  </si>
  <si>
    <t>PD RIZKY JAYA</t>
  </si>
  <si>
    <t>JL. PAHLAWAN REVOLUSI NO. 30</t>
  </si>
  <si>
    <t>[Kegiatan Usaha: INDUSTRI KUSEN DARI KAYU, Kategori: C, KBLI: -]</t>
  </si>
  <si>
    <t>PD RIZKY JAYA, JL. PAHLAWAN REVOLUSI NO. 30, , ,</t>
  </si>
  <si>
    <t>HOTEL TARUNA JAYA</t>
  </si>
  <si>
    <t>JL. DEWI SARTIKA NO. 349</t>
  </si>
  <si>
    <t>[Kegiatan Usaha: JASA AKOMODASI, Kategori: I, KBLI: -]</t>
  </si>
  <si>
    <t>HOTEL TARUNA JAYA, JL. DEWI SARTIKA NO. 349, , ,</t>
  </si>
  <si>
    <t>PENYEWAAN TENDA HUSIN</t>
  </si>
  <si>
    <t>JL. KAYU MANIS 8 NO. 24RT 005/08</t>
  </si>
  <si>
    <t>[Kegiatan Usaha: AKTIVITAS PENYEWAAN TENDA, Kategori: N, KBLI: -]</t>
  </si>
  <si>
    <t>PENYEWAAN TENDA HUSIN, JL. KAYU MANIS 8 NO. 24RT 005/08, , ,</t>
  </si>
  <si>
    <t>Pt.andos trans</t>
  </si>
  <si>
    <t>Jl. Usman harun no.39 rt 011/05</t>
  </si>
  <si>
    <t>[Kegiatan Usaha: Jasa persewaan kendaraan truck box, Kategori: N, KBLI: 77100]</t>
  </si>
  <si>
    <t>Pt.andos trans, Jl. Usman harun no.39 rt 011/05, KELAPA DUA WETAN, CIRACAS, JAKARTA TIMUR</t>
  </si>
  <si>
    <t>Po.harapan jaya</t>
  </si>
  <si>
    <t>Terminal pulo gebang lt. MZ</t>
  </si>
  <si>
    <t>[Kegiatan Usaha: Jasa transportasi/angkutan penumpang, Kategori: H, KBLI: 49211]</t>
  </si>
  <si>
    <t>Po.harapan jaya, Terminal pulo gebang lt. MZ, BIDARA CINA, JATINEGARA, JAKARTA TIMUR</t>
  </si>
  <si>
    <t>Pustaka al kautsar</t>
  </si>
  <si>
    <t>Jl.cipinang muara no.63</t>
  </si>
  <si>
    <t>[Kegiatan Usaha: Penerbit Buku, Kategori: J, KBLI: 58110]</t>
  </si>
  <si>
    <t>Pustaka al kautsar, Jl.cipinang muara no.63, CIPINANG BESAR UTARA, JATINEGARA, JAKARTA TIMUR</t>
  </si>
  <si>
    <t>CV BUMI INTI JAYA</t>
  </si>
  <si>
    <t>RUKO DUREN SAWIT CENTER NO. 8K</t>
  </si>
  <si>
    <t>MALAKA JAYA</t>
  </si>
  <si>
    <t>[Kegiatan Usaha: Perbaikan gedung kamar mandi, Kategori: F, KBLI: 43302]</t>
  </si>
  <si>
    <t>CV BUMI INTI JAYA, RUKO DUREN SAWIT CENTER NO. 8K, MALAKA JAYA, DUREN SAWIT, JAKARTA TIMUR</t>
  </si>
  <si>
    <t>Kontrakan pak anto</t>
  </si>
  <si>
    <t>Jl.kerja bakti rt 03/02</t>
  </si>
  <si>
    <t>[Kegiatan Usaha: Menyewakan tempat tinggal, Kategori: L, KBLI: 68111]</t>
  </si>
  <si>
    <t>Kontrakan pak anto, Jl.kerja bakti rt 03/02, PISANGAN TIMUR, PULO GADUNG, JAKARTA TIMUR</t>
  </si>
  <si>
    <t>JNE ALEXA</t>
  </si>
  <si>
    <t>JL RAYA CIRACAS NO 5 RT 010/02</t>
  </si>
  <si>
    <t>[Kegiatan Usaha: JASA PENGIRIMAN BARANG, Kategori: H, KBLI: 53201]</t>
  </si>
  <si>
    <t>JNE ALEXA, JL RAYA CIRACAS NO 5 RT 010/02, KELAPA DUA WETAN, CIRACAS, JAKARTA TIMUR</t>
  </si>
  <si>
    <t>KONTRAKAN MUARIFIN AHFI</t>
  </si>
  <si>
    <t>KP BARU RT 10 RW 09 NO 23</t>
  </si>
  <si>
    <t>[Kegiatan Usaha: Menyewakan rumah kontrakan, Kategori: L, KBLI: 68111]</t>
  </si>
  <si>
    <t>KONTRAKAN MUARIFIN AHFI, KP BARU RT 10 RW 09 NO 23, KELAPA DUA WETAN, CIRACAS, JAKARTA TIMUR</t>
  </si>
  <si>
    <t>PRAKTEK BIDAN WIWIK A</t>
  </si>
  <si>
    <t>JL KP BARU RT 11 RW 2 NO 2</t>
  </si>
  <si>
    <t>[Kegiatan Usaha: Bidan, Kategori: Q, KBLI: 86104]</t>
  </si>
  <si>
    <t>PRAKTEK BIDAN WIWIK A, JL KP BARU RT 11 RW 2 NO 2, KELAPA DUA WETAN, CIRACAS, JAKARTA TIMUR</t>
  </si>
  <si>
    <t>B future computindo</t>
  </si>
  <si>
    <t>Jl.cipinang no.1 rt 04/04</t>
  </si>
  <si>
    <t>[Kegiatan Usaha: Service komputer, Kategori: S, KBLI: 95110]</t>
  </si>
  <si>
    <t>B future computindo, Jl.cipinang no.1 rt 04/04, KELAPA DUA WETAN, CIRACAS, JAKARTA TIMUR</t>
  </si>
  <si>
    <t>PT imperial media panen</t>
  </si>
  <si>
    <t>Jl.raya rembangan utr</t>
  </si>
  <si>
    <t>[Kegiatan Usaha: Memasang Instalasi listrik, Kategori: F, KBLI: 43211]</t>
  </si>
  <si>
    <t>PT imperial media panen, Jl.raya rembangan utr, KELAPA DUA WETAN, CIRACAS, JAKARTA TIMUR</t>
  </si>
  <si>
    <t>AI collection</t>
  </si>
  <si>
    <t>Jl.kampung baru rt 09/rw 09 no.106</t>
  </si>
  <si>
    <t>[Kegiatan Usaha: Membuat baju seragam, Kategori: C, KBLI: 14111]</t>
  </si>
  <si>
    <t>AI collection, Jl.kampung baru rt 09/rw 09 no.106, CIRACAS, CIRACAS, JAKARTA TIMUR</t>
  </si>
  <si>
    <t>KWPS FLAMBOYAN</t>
  </si>
  <si>
    <t>JL MUSTIKA RATU NO 22A RT 007/008</t>
  </si>
  <si>
    <t>[Kegiatan Usaha: Koperasi, Kategori: K, KBLI: 64141]</t>
  </si>
  <si>
    <t>KWPS FLAMBOYAN, JL MUSTIKA RATU NO 22A RT 007/008, CIRACAS, CIRACAS, JAKARTA TIMUR</t>
  </si>
  <si>
    <t>Bank sampah rw 016</t>
  </si>
  <si>
    <t>Jl rawa kuning rt 006/016</t>
  </si>
  <si>
    <t>[Kegiatan Usaha: Bank sampah, Kategori: E, KBLI: 38110]</t>
  </si>
  <si>
    <t>Bank sampah rw 016, Jl rawa kuning rt 006/016, CIRACAS, CIRACAS, JAKARTA TIMUR</t>
  </si>
  <si>
    <t>Toko variana bakery</t>
  </si>
  <si>
    <t>Jl.raya bogor no.128,kv jati</t>
  </si>
  <si>
    <t>[Kegiatan Usaha: Industri pengolahan roti manis, Kategori: C, KBLI: 10710]</t>
  </si>
  <si>
    <t>Toko variana bakery, Jl.raya bogor no.128,kv jati, CIPINANG BESAR SELATAN, JATINEGARA, JAKARTA TIMUR</t>
  </si>
  <si>
    <t>Laundry setia</t>
  </si>
  <si>
    <t>Jl.kbn nanas selatan</t>
  </si>
  <si>
    <t>[Kegiatan Usaha: JASA LAUNDRY, Kategori: S, KBLI: 96200]</t>
  </si>
  <si>
    <t>Laundry setia, Jl.kbn nanas selatan, CIPINANG MUARA, JATINEGARA, JAKARTA TIMUR</t>
  </si>
  <si>
    <t>M.zamroni</t>
  </si>
  <si>
    <t>Jl.jengki cipinang asem rt 06/012</t>
  </si>
  <si>
    <t>[Kegiatan Usaha: Industri pengolahan kripik tempe, Kategori: C, KBLI: 10793]</t>
  </si>
  <si>
    <t>M.zamroni, Jl.jengki cipinang asem rt 06/012, CIPINANG BESAR UTARA, JATINEGARA, JAKARTA TIMUR</t>
  </si>
  <si>
    <t>KOPERASI SIMPAN PINJAM MEKARSARI</t>
  </si>
  <si>
    <t>RUKO HEXA GREEN BLOK HG 4-5</t>
  </si>
  <si>
    <t>KOPERASI SIMPAN PINJAM MEKARSARI, RUKO HEXA GREEN BLOK HG 4-5, PONDOK BAMBU, DUREN SAWIT, JAKARTA TIMUR</t>
  </si>
  <si>
    <t>PT PUTRI HIDAYAH ARUMBINANG</t>
  </si>
  <si>
    <t>JL KOMARUDIN NO 17 RT 010/05</t>
  </si>
  <si>
    <t>[Kegiatan Usaha: JASA INSTALASI, Kategori: F, KBLI: 43211]</t>
  </si>
  <si>
    <t>PT PUTRI HIDAYAH ARUMBINANG, JL KOMARUDIN NO 17 RT 010/05, DUREN SAWIT, DUREN SAWIT, JAKARTA TIMUR</t>
  </si>
  <si>
    <t>Lapak (supri)</t>
  </si>
  <si>
    <t>Kp baru rt 09/09</t>
  </si>
  <si>
    <t>[Kegiatan Usaha: Pengelolaan dan pembuangan sampah seperti kardus,plastik, Kategori: E, KBLI: 38211]</t>
  </si>
  <si>
    <t>Lapak (supri), Kp baru rt 09/09, PONDOK KELAPA, DUREN SAWIT, JAKARTA TIMUR</t>
  </si>
  <si>
    <t>Travel wb trans</t>
  </si>
  <si>
    <t>Mol pgc cililitan jaktim</t>
  </si>
  <si>
    <t>[Kegiatan Usaha: Pengantar penumpang, Kategori: N, KBLI: 79111]</t>
  </si>
  <si>
    <t>Travel wb trans, Mol pgc cililitan jaktim, PONDOK KELAPA, DUREN SAWIT, JAKARTA TIMUR</t>
  </si>
  <si>
    <t>TAHU BEKA</t>
  </si>
  <si>
    <t>JL H SALAM RT 005/04</t>
  </si>
  <si>
    <t>[Kegiatan Usaha: INDUSTRI TAHU, Kategori: C, KBLI: 10392]</t>
  </si>
  <si>
    <t>TAHU BEKA, JL H SALAM RT 005/04, PONDOK KELAPA, DUREN SAWIT, JAKARTA TIMUR</t>
  </si>
  <si>
    <t>Es krim sari rasa pak kusnan</t>
  </si>
  <si>
    <t>Jl.inspeksi kayu tinggi rt 01/rw 03</t>
  </si>
  <si>
    <t>[Kegiatan Usaha: Usaha es krim sari rasa, Kategori: D, KBLI: 35302]</t>
  </si>
  <si>
    <t>Es krim sari rasa pak kusnan, Jl.inspeksi kayu tinggi rt 01/rw 03, PONDOK KELAPA, DUREN SAWIT, JAKARTA TIMUR</t>
  </si>
  <si>
    <t>KLINIK YADI</t>
  </si>
  <si>
    <t>KP RAWADAS RT 3/3 NO 5B</t>
  </si>
  <si>
    <t>KLINIK YADI, KP RAWADAS RT 3/3 NO 5B, PONDOK KOPI, DUREN SAWIT, JAKARTA TIMUR</t>
  </si>
  <si>
    <t>MAM EXPRESS</t>
  </si>
  <si>
    <t>JL DERMAGA RAYA RT 005/09</t>
  </si>
  <si>
    <t>[Kegiatan Usaha: LOUNDRY, Kategori: S, KBLI: 96200]</t>
  </si>
  <si>
    <t>MAM EXPRESS, JL DERMAGA RAYA RT 005/09, PONDOK KOPI, DUREN SAWIT, JAKARTA TIMUR</t>
  </si>
  <si>
    <t>TAHU SUKA MAJU</t>
  </si>
  <si>
    <t>KAMPUNG SUMUR GG TAHU RT 014/017 NO 59</t>
  </si>
  <si>
    <t>TAHU SUKA MAJU, KAMPUNG SUMUR GG TAHU RT 014/017 NO 59, PONDOK KOPI, DUREN SAWIT, JAKARTA TIMUR</t>
  </si>
  <si>
    <t>RM sederhana</t>
  </si>
  <si>
    <t>Jl.raya pondol gede no.7</t>
  </si>
  <si>
    <t>[Kegiatan Usaha: Menjual Makanan dan Minuman, Kategori: I, KBLI: 56102]</t>
  </si>
  <si>
    <t>RM sederhana, Jl.raya pondol gede no.7, MALAKA JAYA, DUREN SAWIT, JAKARTA TIMUR</t>
  </si>
  <si>
    <t>Super gadai indonesia</t>
  </si>
  <si>
    <t>Jl.raya ciracas no.16 rt 07/01</t>
  </si>
  <si>
    <t>[Kegiatan Usaha: pegadaian, Kategori: K, KBLI: 64921]</t>
  </si>
  <si>
    <t>Super gadai indonesia, Jl.raya ciracas no.16 rt 07/01, KLENDER, DUREN SAWIT, JAKARTA TIMUR</t>
  </si>
  <si>
    <t>Pegadaian</t>
  </si>
  <si>
    <t>Jl.kayu tinggi rt 02 rw 03</t>
  </si>
  <si>
    <t>[Kegiatan Usaha: Jasa gadai, Kategori: K, KBLI: 64921]</t>
  </si>
  <si>
    <t>Pegadaian, Jl.kayu tinggi rt 02 rw 03, PENGGILINGAN, CAKUNG, JAKARTA TIMUR</t>
  </si>
  <si>
    <t>Daim tenda</t>
  </si>
  <si>
    <t>Jl. Cempaka II rt 004 rw 001</t>
  </si>
  <si>
    <t>[Kegiatan Usaha: Jasa sewa tenda, Kategori: N, KBLI: 77291]</t>
  </si>
  <si>
    <t>Daim tenda, Jl. Cempaka II rt 004 rw 001, PULO GEBANG, CAKUNG, JAKARTA TIMUR</t>
  </si>
  <si>
    <t>Zaky laundry</t>
  </si>
  <si>
    <t>Jl.m noor rt 7 rw 11 no.9</t>
  </si>
  <si>
    <t>Zaky laundry, Jl.m noor rt 7 rw 11 no.9, PULO GEBANG, CAKUNG, JAKARTA TIMUR</t>
  </si>
  <si>
    <t>PERSEWAAN MOBIL INDRA</t>
  </si>
  <si>
    <t>JL H KAMAD NO 47 RT 003/03</t>
  </si>
  <si>
    <t>[Kegiatan Usaha: PERSEWAAN MOBIL, Kategori: N, KBLI: 77100]</t>
  </si>
  <si>
    <t>PERSEWAAN MOBIL INDRA, JL H KAMAD NO 47 RT 003/03, CAKUNG TIMUR, CAKUNG, JAKARTA TIMUR</t>
  </si>
  <si>
    <t>Rina</t>
  </si>
  <si>
    <t>JL tambun selatan rt 01 rw 08</t>
  </si>
  <si>
    <t>[Kegiatan Usaha: Peternak bebek, Kategori: A, KBLI: 01465]</t>
  </si>
  <si>
    <t>Rina, JL tambun selatan rt 01 rw 08, CAKUNG TIMUR, CAKUNG, JAKARTA TIMUR</t>
  </si>
  <si>
    <t>CIPTA KREASI JAYA</t>
  </si>
  <si>
    <t>Jl. Dr. Radjiman Widyodiningrat RT 010/06</t>
  </si>
  <si>
    <t>[Kegiatan Usaha: Industri pembuatan list gypsum, Kategori: C, KBLI: 23954]</t>
  </si>
  <si>
    <t>CIPTA KREASI JAYA, Jl. Dr. Radjiman Widyodiningrat RT 010/06, RAWA TERATE, CAKUNG, JAKARTA TIMUR</t>
  </si>
  <si>
    <t>PT ESLAR UTAMA</t>
  </si>
  <si>
    <t>JL RAWA GELAM II NO 2, KIP</t>
  </si>
  <si>
    <t>[Kegiatan Usaha: INDUSTRI ES, Kategori: D, KBLI: 35302]</t>
  </si>
  <si>
    <t>PT ESLAR UTAMA, JL RAWA GELAM II NO 2, KIP, RAWA TERATE, CAKUNG, JAKARTA TIMUR</t>
  </si>
  <si>
    <t>Onic furniture</t>
  </si>
  <si>
    <t>Jl.raya pondok gede no.II</t>
  </si>
  <si>
    <t>[Kegiatan Usaha: Membuat furniture,lemari,kursi,bufet,kitchenset, Kategori: C, KBLI: 31001]</t>
  </si>
  <si>
    <t>Onic furniture, Jl.raya pondok gede no.II, PISANGAN TIMUR, PULO GADUNG, JAKARTA TIMUR</t>
  </si>
  <si>
    <t>Bimba</t>
  </si>
  <si>
    <t>Jl.sengki no.1a</t>
  </si>
  <si>
    <t>[Kegiatan Usaha: Mengajar membaca dan menghitung, Kategori: P, KBLI: 85500]</t>
  </si>
  <si>
    <t>Bimba, Jl.sengki no.1a, PISANGAN TIMUR, PULO GADUNG, JAKARTA TIMUR</t>
  </si>
  <si>
    <t>Rental mobil cililitan utama jaya</t>
  </si>
  <si>
    <t>Jl.raya dewi sartika</t>
  </si>
  <si>
    <t>JATINEGARA KAUM</t>
  </si>
  <si>
    <t>[Kegiatan Usaha: Jasa Persewaan Mobil, Kategori: N, KBLI: 77100]</t>
  </si>
  <si>
    <t>Rental mobil cililitan utama jaya, Jl.raya dewi sartika, JATINEGARA KAUM, PULO GADUNG, JAKARTA TIMUR</t>
  </si>
  <si>
    <t>Dominos pizza</t>
  </si>
  <si>
    <t>Jl raya pondol geng</t>
  </si>
  <si>
    <t>[Kegiatan Usaha: Menjual Makanan dan Minuman, Kategori: I, KBLI: 56101]</t>
  </si>
  <si>
    <t>Dominos pizza, Jl raya pondol geng, JATI, PULO GADUNG, JAKARTA TIMUR</t>
  </si>
  <si>
    <t>Stasion laundry</t>
  </si>
  <si>
    <t>Jl.dago rt 8/3 no.5</t>
  </si>
  <si>
    <t>[Kegiatan Usaha: Mencuci dan merapikan pakaian,karpet, Kategori: S, KBLI: 96200]</t>
  </si>
  <si>
    <t>Stasion laundry, Jl.dago rt 8/3 no.5, JATI, PULO GADUNG, JAKARTA TIMUR</t>
  </si>
  <si>
    <t>PT FOODSTATION TJIPINANG JAYA</t>
  </si>
  <si>
    <t>JL. PISANGAN LAMA SELATAN I, JAKARTA TIMUR [13230]</t>
  </si>
  <si>
    <t>[Kegiatan Usaha: PERDAGANGAN UMUM, Kategori: G, KBLI: -]</t>
  </si>
  <si>
    <t>PT FOODSTATION TJIPINANG JAYA, JL. PISANGAN LAMA SELATAN I, JAKARTA TIMUR [13230], , ,</t>
  </si>
  <si>
    <t>PT PEMBANGUNAN PLUIT JAYA</t>
  </si>
  <si>
    <t>JL. PRAMUKA 33, JAKARTA</t>
  </si>
  <si>
    <t>PT PEMBANGUNAN PLUIT JAYA, JL. PRAMUKA 33, JAKARTA, , ,</t>
  </si>
  <si>
    <t>PT JAKARTA INDSUTRIAL ESTATE PULOGADUNG</t>
  </si>
  <si>
    <t>JL. PULOKAMBING NO 1 [13920]</t>
  </si>
  <si>
    <t>[Kegiatan Usaha: INDUSTRI PROPERTI MENJUAL ATAUPUN MENYEWAKAN TANAH KAVLING UNTUK KEGIATAN INDUSTRI, Kategori: L, KBLI: -]</t>
  </si>
  <si>
    <t>PT JAKARTA INDSUTRIAL ESTATE PULOGADUNG, JL. PULOKAMBING NO 1 [13920], , ,</t>
  </si>
  <si>
    <t>PTSP Kota Administrasi Jakarta Timur</t>
  </si>
  <si>
    <t>PTSP Kota Administrasi Jakarta Timur, Walikota Jaktim, , ,</t>
  </si>
  <si>
    <t>PTSP Kecamatan Pasar Rebo</t>
  </si>
  <si>
    <t>Kantor Kecamatan Pasar Rebo</t>
  </si>
  <si>
    <t>PTSP Kecamatan Pasar Rebo, Kantor Kecamatan Pasar Rebo, , ,</t>
  </si>
  <si>
    <t>PTSP Kecamatan Ciracas</t>
  </si>
  <si>
    <t>Kantor Kecamatan Ciracas / Jl. Penganten Ali 9, Kel. Ciracas</t>
  </si>
  <si>
    <t>PTSP Kecamatan Ciracas, Kantor Kecamatan Ciracas / Jl. Penganten Ali 9, Kel. Ciracas, , ,</t>
  </si>
  <si>
    <t>PTSP Kecamatan Cipayung</t>
  </si>
  <si>
    <t>Kantor Kecamatan Cipayung /Jl. Bina Marga No. 2 RT 006/02, Kel. Cipayung</t>
  </si>
  <si>
    <t>PTSP Kecamatan Cipayung, Kantor Kecamatan Cipayung /Jl. Bina Marga No. 2 RT 006/02, Kel. Cipayung, , ,</t>
  </si>
  <si>
    <t>PTSP Kecamatan Makasar</t>
  </si>
  <si>
    <t>Kantor Kecamatan Makasar / Jl. Lembur No. 1 RT 012/03, Kel. Makasar</t>
  </si>
  <si>
    <t>PTSP Kecamatan Makasar, Kantor Kecamatan Makasar / Jl. Lembur No. 1 RT 012/03, Kel. Makasar, , ,</t>
  </si>
  <si>
    <t>PTSP Kecamatan Kramat Jati</t>
  </si>
  <si>
    <t>Kantor Kecamatan Kramat Jati / Jl. Raya Bogor Km 20 RT 014/011</t>
  </si>
  <si>
    <t>PTSP Kecamatan Kramat Jati, Kantor Kecamatan Kramat Jati / Jl. Raya Bogor Km 20 RT 014/011, , ,</t>
  </si>
  <si>
    <t>PTSP Kecamatan Jatinegara</t>
  </si>
  <si>
    <t>Kantor Kecamatan Jatinegara / Jl. DI Panjaitan Kav 8-9</t>
  </si>
  <si>
    <t>PTSP Kecamatan Jatinegara, Kantor Kecamatan Jatinegara / Jl. DI Panjaitan Kav 8-9, , ,</t>
  </si>
  <si>
    <t>PTSP Kecamatan Duren Sawit</t>
  </si>
  <si>
    <t>KANTOR KECAMATAN DUREN SAWIT / JL. SWADAYA VII NO. 1 RT 008/01, KEL. DUREN SAWIT</t>
  </si>
  <si>
    <t>PTSP Kecamatan Duren Sawit, KANTOR KECAMATAN DUREN SAWIT / JL. SWADAYA VII NO. 1 RT 008/01, KEL. DUREN SAWIT, , ,</t>
  </si>
  <si>
    <t>PTSP Kecamatan Cakung</t>
  </si>
  <si>
    <t>Kantor Kecamatan Cakung / Jl. Raya Bekasi Km 23 RT 001/02, Kel. Cakung Barat</t>
  </si>
  <si>
    <t>PTSP Kecamatan Cakung, Kantor Kecamatan Cakung / Jl. Raya Bekasi Km 23 RT 001/02, Kel. Cakung Barat, , ,</t>
  </si>
  <si>
    <t>TOKO ZALVA ERVAN</t>
  </si>
  <si>
    <t>Jl.mesjid bendungan cawang</t>
  </si>
  <si>
    <t>[Kegiatan Usaha: Perdagangan eceran tepung terigu, Kategori: G, KBLI: 47249]</t>
  </si>
  <si>
    <t>TOKO ZALVA ERVAN, Jl.mesjid bendungan cawang, KAMPUNG TENGAH, KRAMAT JATI, JAKARTA TIMUR</t>
  </si>
  <si>
    <t>TOKO ATA &lt;IBU YANTI&gt;</t>
  </si>
  <si>
    <t>PASAR INDUK KRAMAT JATI LOS G NO 9</t>
  </si>
  <si>
    <t>[Kegiatan Usaha: PERDAGANGAN BAWANG MERAH, Kategori: G, KBLI: 46313]</t>
  </si>
  <si>
    <t>TOKO ATA &lt;IBU YANTI&gt;, PASAR INDUK KRAMAT JATI LOS G NO 9, KAMPUNG TENGAH, KRAMAT JATI, JAKARTA TIMUR</t>
  </si>
  <si>
    <t>TOKO BODI MANIS</t>
  </si>
  <si>
    <t>[Kegiatan Usaha: PERDAGANGAN BESAR BUAH-BUAHAN, Kategori: G, KBLI: 46312]</t>
  </si>
  <si>
    <t>TOKO BODI MANIS, PASAR INDUK KRAMAT JATI, KAMPUNG TENGAH, KRAMAT JATI, JAKARTA TIMUR</t>
  </si>
  <si>
    <t>TOKO CEMERLANG / MEILIA</t>
  </si>
  <si>
    <t>[Kegiatan Usaha: PERDAGANGAN JAGUNG BONGGOL, Kategori: G, KBLI: 47211]</t>
  </si>
  <si>
    <t>TOKO CEMERLANG / MEILIA, PASAR INDUK KRAMAT JATI, KRAMAT JATI, KRAMAT JATI, JAKARTA TIMUR</t>
  </si>
  <si>
    <t>TOKO IRFAN</t>
  </si>
  <si>
    <t>PASAR INDUK KRAMAT JATI LOS F NO 120-121</t>
  </si>
  <si>
    <t>[Kegiatan Usaha: PERDAGANGAN BESAR SAYURAN, Kategori: G, KBLI: 46313]</t>
  </si>
  <si>
    <t>TOKO IRFAN, PASAR INDUK KRAMAT JATI LOS F NO 120-121, KRAMAT JATI, KRAMAT JATI, JAKARTA TIMUR</t>
  </si>
  <si>
    <t>MITRA SUSU</t>
  </si>
  <si>
    <t>Pasar jaya kramat jati los A</t>
  </si>
  <si>
    <t>[Kegiatan Usaha: PERDAGANGAN DAGING SAPI ECERAN, Kategori: G, KBLI: 47214]</t>
  </si>
  <si>
    <t>MITRA SUSU, Pasar jaya kramat jati los A, CIPINANG BESAR SELATAN, JATINEGARA, JAKARTA TIMUR</t>
  </si>
  <si>
    <t>ALFI SHELL</t>
  </si>
  <si>
    <t>JL PAHLAWAN REVOLUSI</t>
  </si>
  <si>
    <t>[Kegiatan Usaha: PERDAGANGAN PUPUK, Kategori: G, KBLI: 47763]</t>
  </si>
  <si>
    <t>ALFI SHELL, JL PAHLAWAN REVOLUSI, PONDOK KELAPA, DUREN SAWIT, JAKARTA TIMUR</t>
  </si>
  <si>
    <t>TOKO FOCUS TO ENGINE</t>
  </si>
  <si>
    <t>JL KAPUK 3 RT 006/05 NO 57</t>
  </si>
  <si>
    <t>[Kegiatan Usaha: PERDAGANGAN KAYU, Kategori: G, KBLI: 47216]</t>
  </si>
  <si>
    <t>TOKO FOCUS TO ENGINE, JL KAPUK 3 RT 006/05 NO 57, PULO GADUNG, PULO GADUNG, JAKARTA TIMUR</t>
  </si>
  <si>
    <t>Utomo Utomo</t>
  </si>
  <si>
    <t>Green Sedayu Bizpark Cakung, Jl. Cakung Cilincing Timur Blok GS3 No.76</t>
  </si>
  <si>
    <t>[Kegiatan Usaha: -, Kategori: C, KBLI: 20127]</t>
  </si>
  <si>
    <t>Utomo Utomo, Green Sedayu Bizpark Cakung, Jl. Cakung Cilincing Timur Blok GS3 No.76, CAKUNG TIMUR, CAKUNG, JAKARTA TIMUR</t>
  </si>
  <si>
    <t>GUNA ELEKTRO</t>
  </si>
  <si>
    <t>Jl. Rawa Gelam II No. 8 Kawasan Industri Pulogadung</t>
  </si>
  <si>
    <t>[Kegiatan Usaha: -, Kategori: C, KBLI: 27113]</t>
  </si>
  <si>
    <t>GUNA ELEKTRO, Jl. Rawa Gelam II No. 8 Kawasan Industri Pulogadung, JATINEGARA, CAKUNG, JAKARTA TIMUR</t>
  </si>
  <si>
    <t>Pt.citrawidya Wiyata</t>
  </si>
  <si>
    <t>Ruko Simpang Klender , Jl.Raya Igusti Ngurah Rai No. 35 F -G</t>
  </si>
  <si>
    <t>Pt.citrawidya Wiyata, Ruko Simpang Klender , Jl.Raya Igusti Ngurah Rai No. 35 F -G, KLENDER, DUREN SAWIT, JAKARTA TIMUR</t>
  </si>
  <si>
    <t>Raya Tarum Barat No.45</t>
  </si>
  <si>
    <t>Astra International, Raya Tarum Barat No.45, , ,</t>
  </si>
  <si>
    <t>Jln. Dewi Sartika no. 255</t>
  </si>
  <si>
    <t>[Kegiatan Usaha: -, Kategori: G, KBLI: 45407]</t>
  </si>
  <si>
    <t>Astra International, Jln. Dewi Sartika no. 255, , ,</t>
  </si>
  <si>
    <t>Tunas Ridean Tbk</t>
  </si>
  <si>
    <t>Jalan Jatinegara Timur No. 51</t>
  </si>
  <si>
    <t>Tunas Ridean Tbk, Jalan Jatinegara Timur No. 51, BALI MESTER, JATINEGARA, JAKARTA TIMUR</t>
  </si>
  <si>
    <t>Waskita Beton Precast, Tbk</t>
  </si>
  <si>
    <t>Jalan Cakung Cilincing Km 2.1</t>
  </si>
  <si>
    <t>Waskita Beton Precast, Tbk, Jalan Cakung Cilincing Km 2.1, CAKUNG BARAT, CAKUNG, JAKARTA TIMUR</t>
  </si>
  <si>
    <t>Abimas Food</t>
  </si>
  <si>
    <t>Jl Sawi Rawa Indah RT005 RW001No.26</t>
  </si>
  <si>
    <t>Abimas Food, Jl Sawi Rawa Indah RT005 RW001No.26, PEKAYON, PASAR REBO, JAKARTA TIMUR</t>
  </si>
  <si>
    <t>Astra International Tbk - Dso - Pramuka</t>
  </si>
  <si>
    <t>Jl. Pramuka No.8 RT.09/RW.05, Utan Kayu Utara, Matraman, Jakarta Timur, DKI Jakarta, 13120</t>
  </si>
  <si>
    <t>Astra International Tbk - Dso - Pramuka, Jl. Pramuka No.8 RT.09/RW.05, Utan Kayu Utara, Matraman, Jakarta Timur, DKI Jakarta, 13120, UTAN KAYU UTARA, MATRAMAN, JAKARTA TIMUR</t>
  </si>
  <si>
    <t>Maju Mobilindo</t>
  </si>
  <si>
    <t>Jalan Raya Pondok gede No. 20, Desa/Kelurahan Lubang Buaya, Kec. Cipayung, Kota Adm. Jakarta Timur, Provinsi DKI Jakarta Kode Pos: 13810</t>
  </si>
  <si>
    <t>Maju Mobilindo, Jalan Raya Pondok gede No. 20, Desa/Kelurahan Lubang Buaya, Kec. Cipayung, Kota Adm. Jakarta Timur, Provinsi DKI Jakarta Kode Pos: 13810, LUBANG BUAYA, CIPAYUNG, JAKARTA TIMUR</t>
  </si>
  <si>
    <t>PT. STARINDO CLEANING TECHNOLOGIES</t>
  </si>
  <si>
    <t>KOMPLEK PERGUDANGAN GREEN SEDAYU BIZPARK CAKUNG BLOK GS3/020, JL CAKUNG CILINCING TIMUR RAYA KM. 2 CAKUNG TIMUR CAKUNG JAKARTA TIMUR</t>
  </si>
  <si>
    <t>PT. STARINDO CLEANING TECHNOLOGIES, KOMPLEK PERGUDANGAN GREEN SEDAYU BIZPARK CAKUNG BLOK GS3/020, JL CAKUNG CILINCING TIMUR RAYA KM. 2 CAKUNG TIMUR CAKUNG JAKARTA TIMUR, , ,</t>
  </si>
  <si>
    <t>CV.KARYA IMANUEL UTAMA</t>
  </si>
  <si>
    <t>Jl. Narogong Sakti XII No. 70 RT 006 RW 013 Kel. Pengasinan Kec. Rawalumbu Kota Bekasi, Jawa Barat.</t>
  </si>
  <si>
    <t>CV.KARYA IMANUEL UTAMA, Jl. Narogong Sakti XII No. 70 RT 006 RW 013 Kel. Pengasinan Kec. Rawalumbu Kota Bekasi, Jawa Barat., , ,</t>
  </si>
  <si>
    <t>TONI WASKITO</t>
  </si>
  <si>
    <t>JALAN PINANG NO.49 RT 001 RW 004 KELURAHAN CIPAYUNG KECAMATAN CIPAYUNG JAKARTA TIMUR</t>
  </si>
  <si>
    <t>TONI WASKITO, JALAN PINANG NO.49 RT 001 RW 004 KELURAHAN CIPAYUNG KECAMATAN CIPAYUNG JAKARTA TIMUR, , ,</t>
  </si>
  <si>
    <t>SRI HERMIYANTI (Konsultan Perorangan)</t>
  </si>
  <si>
    <t>PTB DUREN SAWIT BLOK B I/4,</t>
  </si>
  <si>
    <t>SRI HERMIYANTI (Konsultan Perorangan), PTB DUREN SAWIT BLOK B I/4,, , ,</t>
  </si>
  <si>
    <t>PT. MANDIRI MITRA MUHIBBAH</t>
  </si>
  <si>
    <t>JL. PRAMUKA NO.160 UTAN KAYUUTARA MATRAMAN</t>
  </si>
  <si>
    <t>PT. MANDIRI MITRA MUHIBBAH, JL. PRAMUKA NO.160 UTAN KAYUUTARA MATRAMAN, , ,</t>
  </si>
  <si>
    <t>CEMARA MUTO SEMESTA</t>
  </si>
  <si>
    <t>JL. Raya Setu No.55 Kelurahan Setu. Kecamatan Cipayung</t>
  </si>
  <si>
    <t>CEMARA MUTO SEMESTA, JL. Raya Setu No.55 Kelurahan Setu. Kecamatan Cipayung, , ,</t>
  </si>
  <si>
    <t>CUCU</t>
  </si>
  <si>
    <t>PERUMAHAN SETU INDAH RT 08 RW 04 NO 98 KEL SETU KEC CIPAYUNG</t>
  </si>
  <si>
    <t>CUCU, PERUMAHAN SETU INDAH RT 08 RW 04 NO 98 KEL SETU KEC CIPAYUNG, , ,</t>
  </si>
  <si>
    <t>PT. BINTANG HARAPAN CEMERLANG</t>
  </si>
  <si>
    <t>Jl. Kampung Baru Klender Rt. 008 Rw. 001 Jatinegara CakungJakarta Timur</t>
  </si>
  <si>
    <t>PT. BINTANG HARAPAN CEMERLANG, Jl. Kampung Baru Klender Rt. 008 Rw. 001 Jatinegara CakungJakarta Timur, , ,</t>
  </si>
  <si>
    <t>PT RAJA BUANA MAKMUR</t>
  </si>
  <si>
    <t>Graha RAUM Lt.1 , Jl. Raya Setu No. 1 A-E, Rt.004, Rw.002, Kel. Jakasampurna, Kec. Bekasi Barat, Kota bekasi.</t>
  </si>
  <si>
    <t>PT RAJA BUANA MAKMUR, Graha RAUM Lt.1 , Jl. Raya Setu No. 1 A-E, Rt.004, Rw.002, Kel. Jakasampurna, Kec. Bekasi Barat, Kota bekasi., , ,</t>
  </si>
  <si>
    <t>PT Dwitama Cipta Boga</t>
  </si>
  <si>
    <t>Ruko Bekasi Town Square (BETOS) Blok B No 17 Jl Cut Meutia Margahayu Bekasi Timur</t>
  </si>
  <si>
    <t>PT Dwitama Cipta Boga, Ruko Bekasi Town Square (BETOS) Blok B No 17 Jl Cut Meutia Margahayu Bekasi Timur, , ,</t>
  </si>
  <si>
    <t>PT. ARFINDO BERSINAR</t>
  </si>
  <si>
    <t>Perkantoran Kranggan Permai Blok RT - 16 No.26,Jl. Alternatif Cibubur,Jatisampurna</t>
  </si>
  <si>
    <t>PT. ARFINDO BERSINAR, Perkantoran Kranggan Permai Blok RT - 16 No.26,Jl. Alternatif Cibubur,Jatisampurna, , ,</t>
  </si>
  <si>
    <t>Ritzki Aditya Kailani</t>
  </si>
  <si>
    <t>Jl. Kayu Putih Utara I E No.23. Kel. Pulogadung, Kec. Pulogadung</t>
  </si>
  <si>
    <t>Ritzki Aditya Kailani, Jl. Kayu Putih Utara I E No.23. Kel. Pulogadung, Kec. Pulogadung, , ,</t>
  </si>
  <si>
    <t>Drs. Sudaryanto</t>
  </si>
  <si>
    <t>Jl. Masjid Al Wustho No. 9 Rt/Rw:009/007, Pondok Bambu, Duren Sawit</t>
  </si>
  <si>
    <t>Drs. Sudaryanto, Jl. Masjid Al Wustho No. 9 Rt/Rw:009/007, Pondok Bambu, Duren Sawit, , ,</t>
  </si>
  <si>
    <t>Ambarsari Dwi Cahyani</t>
  </si>
  <si>
    <t>Kompleks Nuansa Biru no. 3 Kampung Jati, Kampung Rambutan</t>
  </si>
  <si>
    <t>Ambarsari Dwi Cahyani, Kompleks Nuansa Biru no. 3 Kampung Jati, Kampung Rambutan, , ,</t>
  </si>
  <si>
    <t>PT.ARTHA LEO PUTRA</t>
  </si>
  <si>
    <t>Rukan Grand Galaxy City Blok RSNB No 23 Kel. Jakasetia Kec. Bekasi Selatan Provinsi Jawa Barat</t>
  </si>
  <si>
    <t>PT.ARTHA LEO PUTRA, Rukan Grand Galaxy City Blok RSNB No 23 Kel. Jakasetia Kec. Bekasi Selatan Provinsi Jawa Barat, , ,</t>
  </si>
  <si>
    <t>T.M. Zakir Sjakur Machmud</t>
  </si>
  <si>
    <t>jl. Kramat Asem no.58, Utan Kayu Selatan</t>
  </si>
  <si>
    <t>T.M. Zakir Sjakur Machmud, jl. Kramat Asem no.58, Utan Kayu Selatan, , ,</t>
  </si>
  <si>
    <t>PT. YUMATIGA LIMA</t>
  </si>
  <si>
    <t>JL. NUSA INDAH NO.33 RT.001/RW.007 CIRACAS</t>
  </si>
  <si>
    <t>PT. YUMATIGA LIMA, JL. NUSA INDAH NO.33 RT.001/RW.007 CIRACAS, , ,</t>
  </si>
  <si>
    <t>CV. WISTARA KARYA MANDIRI</t>
  </si>
  <si>
    <t>JL. KAYU PUTIH IV C NO. 6 PULO GADUNG JAKARTA TIMUR 13260</t>
  </si>
  <si>
    <t>CV. WISTARA KARYA MANDIRI, JL. KAYU PUTIH IV C NO. 6 PULO GADUNG JAKARTA TIMUR 13260, , ,</t>
  </si>
  <si>
    <t>PT. Simplay Abyakta Mediatek</t>
  </si>
  <si>
    <t>Jalan Raya Pondok Gede No 81 B, Kel. Lubang Buaya, Kec Cipayung</t>
  </si>
  <si>
    <t>PT. Simplay Abyakta Mediatek, Jalan Raya Pondok Gede No 81 B, Kel. Lubang Buaya, Kec Cipayung, , ,</t>
  </si>
  <si>
    <t>PT Satya Tactical Wirayudha</t>
  </si>
  <si>
    <t>Rukan Exclusive Raden Inten Jl Raden Inten II No.80, Duren Sawit, Jakarta Timur</t>
  </si>
  <si>
    <t>PT Satya Tactical Wirayudha, Rukan Exclusive Raden Inten Jl Raden Inten II No.80, Duren Sawit, Jakarta Timur, , ,</t>
  </si>
  <si>
    <t>PT Anugerah Kamila Utama</t>
  </si>
  <si>
    <t>JL KEBON NANAS NO 5 RT 08 RW 05, CIPINANG BESAR SELATAN, JATINEGARA JAKARTA TIMUR, JAKARTA 13410</t>
  </si>
  <si>
    <t>PT Anugerah Kamila Utama, JL KEBON NANAS NO 5 RT 08 RW 05, CIPINANG BESAR SELATAN, JATINEGARA JAKARTA TIMUR, JAKARTA 13410, , ,</t>
  </si>
  <si>
    <t>PT. METRO KREASI INDOTEKNIK</t>
  </si>
  <si>
    <t>JL. DEWI SARTIKA NO. 17 CILILITAN KRAMAT JATI</t>
  </si>
  <si>
    <t>PT. METRO KREASI INDOTEKNIK, JL. DEWI SARTIKA NO. 17 CILILITAN KRAMAT JATI, , ,</t>
  </si>
  <si>
    <t>Bonie Erwanto</t>
  </si>
  <si>
    <t>Jl. Tanah Mas IIB No. 20, Rawamangun, Jakarta Timur</t>
  </si>
  <si>
    <t>Bonie Erwanto, Jl. Tanah Mas IIB No. 20, Rawamangun, Jakarta Timur, , ,</t>
  </si>
  <si>
    <t>HESIRA INDO SUKSES</t>
  </si>
  <si>
    <t>JL. PINANG RANTI II NO. 51, RT 0013 RW 01</t>
  </si>
  <si>
    <t>HESIRA INDO SUKSES, JL. PINANG RANTI II NO. 51, RT 0013 RW 01, , ,</t>
  </si>
  <si>
    <t>BCS PRIMA INDONESIA</t>
  </si>
  <si>
    <t>JL. PONDOK KOPI RAYA A NO. 8 RT/RW 09/10, PONDOK KOPI, DUREN SAWIT</t>
  </si>
  <si>
    <t>BCS PRIMA INDONESIA, JL. PONDOK KOPI RAYA A NO. 8 RT/RW 09/10, PONDOK KOPI, DUREN SAWIT, , ,</t>
  </si>
  <si>
    <t>SKF INDONESIA</t>
  </si>
  <si>
    <t>JL. INSPEKSI CAKUNG DRAIN TIPAR, CAKUNG</t>
  </si>
  <si>
    <t>SKF INDONESIA, JL. INSPEKSI CAKUNG DRAIN TIPAR, CAKUNG, , ,</t>
  </si>
  <si>
    <t>TANJUNG BINA LESTARI</t>
  </si>
  <si>
    <t>JL. PULO AYANG BLOK OR-I, KAWASAN INDUSTRI PULO GADUNG,JAKARTA TIMUR</t>
  </si>
  <si>
    <t>TANJUNG BINA LESTARI, JL. PULO AYANG BLOK OR-I, KAWASAN INDUSTRI PULO GADUNG,JAKARTA TIMUR, , ,</t>
  </si>
  <si>
    <t>KOYOTA INTERNASIONAL GRUP</t>
  </si>
  <si>
    <t>JL. CIPINANG INDAH RAYA, 1 RT/RW: 001 / 013, CIPINANG MUARA, JATINEGARA</t>
  </si>
  <si>
    <t>KOYOTA INTERNASIONAL GRUP, JL. CIPINANG INDAH RAYA, 1 RT/RW: 001 / 013, CIPINANG MUARA, JATINEGARA, , ,</t>
  </si>
  <si>
    <t>ESSENCE INDONESIA INTERNATIONAL</t>
  </si>
  <si>
    <t>JL. OTTO ISKANDARDINATA 74, BIDARA CINA, JATINEGARA</t>
  </si>
  <si>
    <t>ESSENCE INDONESIA INTERNATIONAL, JL. OTTO ISKANDARDINATA 74, BIDARA CINA, JATINEGARA, , ,</t>
  </si>
  <si>
    <t>MULTI PRIMA MANDIRIPERKASA</t>
  </si>
  <si>
    <t>JL. RAYA OTISTA NO. 141 LT.3 KEL BIDARA CINA JATINEGARA</t>
  </si>
  <si>
    <t>MULTI PRIMA MANDIRIPERKASA, JL. RAYA OTISTA NO. 141 LT.3 KEL BIDARA CINA JATINEGARA, , ,</t>
  </si>
  <si>
    <t>MASTER PECE</t>
  </si>
  <si>
    <t>JL. RADEN INTEN 2</t>
  </si>
  <si>
    <t>[Kegiatan Usaha: Karaoke, Kategori: R, KBLI: -]</t>
  </si>
  <si>
    <t>MASTER PECE, JL. RADEN INTEN 2, , ,</t>
  </si>
  <si>
    <t>KARAOKE THE VOICE</t>
  </si>
  <si>
    <t>JL. BASUKI RAHMAT MALL BASURA</t>
  </si>
  <si>
    <t>KARAOKE THE VOICE, JL. BASUKI RAHMAT MALL BASURA, , ,</t>
  </si>
  <si>
    <t>RIJ FUTSAL</t>
  </si>
  <si>
    <t>GG DARUSSALAM RT 12 RW 04 NO 52</t>
  </si>
  <si>
    <t>[Kegiatan Usaha: PENYEWAAN LAPANGAN FUTSAL, Kategori: R, KBLI: 93115]</t>
  </si>
  <si>
    <t>RIJ FUTSAL, GG DARUSSALAM RT 12 RW 04 NO 52, RAWA BUNGA, JATINEGARA, JAKARTA TIMUR</t>
  </si>
  <si>
    <t>OCEAN FISHING INDONESIA, PT</t>
  </si>
  <si>
    <t>JL. PLUIT RAYA NO. 67 B</t>
  </si>
  <si>
    <t>OCEAN FISHING INDONESIA, PT, JL. PLUIT RAYA NO. 67 B, , ,</t>
  </si>
  <si>
    <t>PENYEWAAN MOBIL INDRA</t>
  </si>
  <si>
    <t>JL. H KAMAD NO. 47 RT 003/03</t>
  </si>
  <si>
    <t>[Kegiatan Usaha: PENYEWAAN MOBIL, Kategori: N, KBLI: 77100]</t>
  </si>
  <si>
    <t>PENYEWAAN MOBIL INDRA, JL. H KAMAD NO. 47 RT 003/03, RAWA BUNGA, JATINEGARA, JAKARTA TIMUR</t>
  </si>
  <si>
    <t>TOKO MINANG SARI</t>
  </si>
  <si>
    <t>PASAR INDUK KRAMAT JATI LOS DL 00 ASB NO. 225</t>
  </si>
  <si>
    <t>[Kegiatan Usaha: PERDAGANGAN KACANG-KACANGAN DAN BUMBU DAPUR, Kategori: G, KBLI: 46319]</t>
  </si>
  <si>
    <t>TOKO MINANG SARI, PASAR INDUK KRAMAT JATI LOS DL 00 ASB NO. 225, KAMPUNG TENGAH, KRAMAT JATI, JAKARTA TIMUR</t>
  </si>
  <si>
    <t>UD SUMBER RIZKI</t>
  </si>
  <si>
    <t>JL. OLAHRAGA 1 NO. 46 RT 003/05</t>
  </si>
  <si>
    <t>[Kegiatan Usaha: PERDAGANGAN KAMBING, Kategori: G, KBLI: 46205]</t>
  </si>
  <si>
    <t>UD SUMBER RIZKI, JL. OLAHRAGA 1 NO. 46 RT 003/05, CILILITAN, KRAMAT JATI, JAKARTA TIMUR</t>
  </si>
  <si>
    <t>DISTRIBUTOR PERMEN</t>
  </si>
  <si>
    <t>JL. MARZUKI 4 RT 03/12 KP. JEMBATAN</t>
  </si>
  <si>
    <t>[Kegiatan Usaha: PEDAGANG BERBAGAI PERMEN, Kategori: G, KBLI: 46331]</t>
  </si>
  <si>
    <t>DISTRIBUTOR PERMEN, JL. MARZUKI 4 RT 03/12 KP. JEMBATAN, PENGGILINGAN, CAKUNG, JAKARTA TIMUR</t>
  </si>
  <si>
    <t>GANDO MEDIKA</t>
  </si>
  <si>
    <t>PASAR PRAMUKA LTD AKS 15-18</t>
  </si>
  <si>
    <t>[Kegiatan Usaha: MENJUAL OBAT-OBATAN, Kategori: G, KBLI: 47723]</t>
  </si>
  <si>
    <t>GANDO MEDIKA, PASAR PRAMUKA LTD AKS 15-18, KAYU MANIS, MATRAMAN, JAKARTA TIMUR</t>
  </si>
  <si>
    <t>PRAKTEK BIDAN WIWIK ARIANA</t>
  </si>
  <si>
    <t>[Kegiatan Usaha: AKTIVITAS JASA KESEHATAN, Kategori: Q, KBLI: 86104]</t>
  </si>
  <si>
    <t>PRAKTEK BIDAN WIWIK ARIANA, JL KP BARU RT 11 RW 2 NO 2, KELAPA DUA WETAN, CIRACAS, JAKARTA TIMUR</t>
  </si>
  <si>
    <t>INTALASI LISTRIK/KARLIN/ IMPERIAL MEDIA PANEL</t>
  </si>
  <si>
    <t>JL. RAYA KEMBANGAN KEL CILILITAN. KRAMAT JATI</t>
  </si>
  <si>
    <t>[Kegiatan Usaha: INTALASI LISTRIK, Kategori: F, KBLI: 43211]</t>
  </si>
  <si>
    <t>INTALASI LISTRIK/KARLIN/ IMPERIAL MEDIA PANEL, JL. RAYA KEMBANGAN KEL CILILITAN. KRAMAT JATI, KELAPA DUA WETAN, CIRACAS, JAKARTA TIMUR</t>
  </si>
  <si>
    <t>BANK SAMPAH RT 006 RW 016</t>
  </si>
  <si>
    <t>JL. RAWA KUNING RT 006 RW 016</t>
  </si>
  <si>
    <t>[Kegiatan Usaha: DAUR ULANG SAMPAH, Kategori: E, KBLI: 38302]</t>
  </si>
  <si>
    <t>BANK SAMPAH RT 006 RW 016, JL. RAWA KUNING RT 006 RW 016, CIRACAS, CIRACAS, JAKARTA TIMUR</t>
  </si>
  <si>
    <t>PT. THE GOLDEN WEB</t>
  </si>
  <si>
    <t>JL. RAYA KELAPA DUA WETAN NO. 24</t>
  </si>
  <si>
    <t>[Kegiatan Usaha: PENERBITAN BUKU PELAJARAN, Kategori: J, KBLI: 58110]</t>
  </si>
  <si>
    <t>PT. THE GOLDEN WEB, JL. RAYA KELAPA DUA WETAN NO. 24, SUSUKAN, CIRACAS, JAKARTA TIMUR</t>
  </si>
  <si>
    <t>GADAI JASA TOP</t>
  </si>
  <si>
    <t>JL BALAI RAKYAT RT 002 RW 004</t>
  </si>
  <si>
    <t>[Kegiatan Usaha: MENERIMA BARANG UNTUK DIGADAIKAN, Kategori: K, KBLI: 64921]</t>
  </si>
  <si>
    <t>GADAI JASA TOP, JL BALAI RAKYAT RT 002 RW 004, KRAMAT JATI, KRAMAT JATI, JAKARTA TIMUR</t>
  </si>
  <si>
    <t>GADAI/HERI</t>
  </si>
  <si>
    <t>JL BUDAYA NO 69. CONDET JAKARTA TIMUR</t>
  </si>
  <si>
    <t>[Kegiatan Usaha: PENGADAIAN BARANG BERUPA HP, LAPTOP, KAMERA, TV, Kategori: K, KBLI: 64921]</t>
  </si>
  <si>
    <t>GADAI/HERI, JL BUDAYA NO 69. CONDET JAKARTA TIMUR, BIDARA CINA, JATINEGARA, JAKARTA TIMUR</t>
  </si>
  <si>
    <t>WAHANA EXPRESS</t>
  </si>
  <si>
    <t>JL. CIPINANG MUARA RT002 RW011</t>
  </si>
  <si>
    <t>WAHANA EXPRESS, JL. CIPINANG MUARA RT002 RW011, BIDARA CINA, JATINEGARA, JAKARTA TIMUR</t>
  </si>
  <si>
    <t>PRAKTIK DOKTER UMUM/KLINIK YANI MEDIKA</t>
  </si>
  <si>
    <t>JL PERTANIAN UTARA RT004 RW001</t>
  </si>
  <si>
    <t>[Kegiatan Usaha: PENGOBATAN UMUM, Kategori: Q, KBLI: 86201]</t>
  </si>
  <si>
    <t>PRAKTIK DOKTER UMUM/KLINIK YANI MEDIKA, JL PERTANIAN UTARA RT004 RW001, CIPINANG MUARA, JATINEGARA, JAKARTA TIMUR</t>
  </si>
  <si>
    <t>MURAH AGUNG/ADE</t>
  </si>
  <si>
    <t>JL. DIRGANTARA II NO 12</t>
  </si>
  <si>
    <t>[Kegiatan Usaha: MEMBUAT LEMARI, KUSEN, PINTU, MEJA TAMU, Kategori: C, KBLI: 16221]</t>
  </si>
  <si>
    <t>MURAH AGUNG/ADE, JL. DIRGANTARA II NO 12, CIPINANG MUARA, JATINEGARA, JAKARTA TIMUR</t>
  </si>
  <si>
    <t>LAUNDRY / PRISTIAWATI</t>
  </si>
  <si>
    <t>JL. PONDOK GEDE NO 1</t>
  </si>
  <si>
    <t>[Kegiatan Usaha: MENERIMA LAUNDY LINEN, PAKAIAN, SPAI, BEDCOVER, KARPET, Kategori: S, KBLI: 96200]</t>
  </si>
  <si>
    <t>LAUNDRY / PRISTIAWATI, JL. PONDOK GEDE NO 1, CIPINANG MUARA, JATINEGARA, JAKARTA TIMUR</t>
  </si>
  <si>
    <t>PUTRA MANDIRI/ ARI</t>
  </si>
  <si>
    <t>JL. TAMAN MINI PINTU II</t>
  </si>
  <si>
    <t>[Kegiatan Usaha: KUSEN, PINTU, LEMARI, Kategori: C, KBLI: 16221]</t>
  </si>
  <si>
    <t>PUTRA MANDIRI/ ARI, JL. TAMAN MINI PINTU II, CIPINANG BESAR UTARA, JATINEGARA, JAKARTA TIMUR</t>
  </si>
  <si>
    <t>NABILA TENDA</t>
  </si>
  <si>
    <t>JL. KAYU MANIS 8 RT 5/8 NO. 24</t>
  </si>
  <si>
    <t>[Kegiatan Usaha: PENYEWAAN TENDA, Kategori: N, KBLI: 77291]</t>
  </si>
  <si>
    <t>NABILA TENDA, JL. KAYU MANIS 8 RT 5/8 NO. 24, RAWA BUNGA, JATINEGARA, JAKARTA TIMUR</t>
  </si>
  <si>
    <t>PT. YUDAMAS KURNIA RAHMA</t>
  </si>
  <si>
    <t>JL. COMMERCIAL PARIC 7 NO. 17</t>
  </si>
  <si>
    <t>[Kegiatan Usaha: JASA INSTALASI LISTRIK, Kategori: F, KBLI: 43211]</t>
  </si>
  <si>
    <t>PT. YUDAMAS KURNIA RAHMA, JL. COMMERCIAL PARIC 7 NO. 17, DUREN SAWIT, DUREN SAWIT, JAKARTA TIMUR</t>
  </si>
  <si>
    <t>ES KRIM SARI RASA</t>
  </si>
  <si>
    <t>KAYU TINGGI RT 001 RW 003</t>
  </si>
  <si>
    <t>[Kegiatan Usaha: PRODUKSI ESKRIM, Kategori: C, KBLI: 10531]</t>
  </si>
  <si>
    <t>ES KRIM SARI RASA, KAYU TINGGI RT 001 RW 003, PONDOK KELAPA, DUREN SAWIT, JAKARTA TIMUR</t>
  </si>
  <si>
    <t>ANTER AJA</t>
  </si>
  <si>
    <t>JL RAYA KELAPA DUA WETAN NO 1 RT 03 RW 08</t>
  </si>
  <si>
    <t>[Kegiatan Usaha: AKTIVITAS KURIR/PENGIRIMAN BARANG, Kategori: H, KBLI: 53201]</t>
  </si>
  <si>
    <t>ANTER AJA, JL RAYA KELAPA DUA WETAN NO 1 RT 03 RW 08, PONDOK KELAPA, DUREN SAWIT, JAKARTA TIMUR</t>
  </si>
  <si>
    <t>KLINIK BIDAN ROSMAWATI</t>
  </si>
  <si>
    <t>JL. H. MANSYUR GANG GENTONG 2 RT 3/2 NO. 132</t>
  </si>
  <si>
    <t>[Kegiatan Usaha: BERSALIN (PRAKTEK DOKTER KANDUNGAN), Kategori: Q, KBLI: 86901]</t>
  </si>
  <si>
    <t>KLINIK BIDAN ROSMAWATI, JL. H. MANSYUR GANG GENTONG 2 RT 3/2 NO. 132, PONDOK KOPI, DUREN SAWIT, JAKARTA TIMUR</t>
  </si>
  <si>
    <t>TUNAS ADY KARYA</t>
  </si>
  <si>
    <t>KY TINGGI RT 001/11</t>
  </si>
  <si>
    <t>[Kegiatan Usaha: PENERBITAN, Kategori: J, KBLI: 58190]</t>
  </si>
  <si>
    <t>TUNAS ADY KARYA, KY TINGGI RT 001/11, PONDOK KOPI, DUREN SAWIT, JAKARTA TIMUR</t>
  </si>
  <si>
    <t>PENGADAIAN CP CIBUBUR</t>
  </si>
  <si>
    <t>JL.LAPANGAN TEMBAK NO 3 RT006 RW009</t>
  </si>
  <si>
    <t>[Kegiatan Usaha: JASA GADAI, Kategori: K, KBLI: 64921]</t>
  </si>
  <si>
    <t>PENGADAIAN CP CIBUBUR, JL.LAPANGAN TEMBAK NO 3 RT006 RW009, KLENDER, DUREN SAWIT, JAKARTA TIMUR</t>
  </si>
  <si>
    <t>SOTO SEDAP BOYOLALI</t>
  </si>
  <si>
    <t>JL. RAYA CIRACAS NO 2. RT02 RW 11</t>
  </si>
  <si>
    <t>[Kegiatan Usaha: MENJUAL SOTO, Kategori: I, KBLI: 56102]</t>
  </si>
  <si>
    <t>SOTO SEDAP BOYOLALI, JL. RAYA CIRACAS NO 2. RT02 RW 11, PENGGILINGAN, CAKUNG, JAKARTA TIMUR</t>
  </si>
  <si>
    <t>TENDA SARI</t>
  </si>
  <si>
    <t>RT 02/12 KAYU TINGGI</t>
  </si>
  <si>
    <t>[Kegiatan Usaha: SEWA TENDA DAN JASA RIAS, Kategori: N, KBLI: 77291]</t>
  </si>
  <si>
    <t>TENDA SARI, RT 02/12 KAYU TINGGI, CAKUNG TIMUR, CAKUNG, JAKARTA TIMUR</t>
  </si>
  <si>
    <t>Kontrakan Pak Anton</t>
  </si>
  <si>
    <t>Jl Kerja Bakti RT 03 RW 02</t>
  </si>
  <si>
    <t>[Kegiatan Usaha: Menyewakan Rumah (Kontrakan), Kategori: L, KBLI: 68110]</t>
  </si>
  <si>
    <t>Kontrakan Pak Anton, Jl Kerja Bakti RT 03 RW 02, PISANGAN TIMUR, PULO GADUNG, JAKARTA TIMUR</t>
  </si>
  <si>
    <t>SMA DIPO 2</t>
  </si>
  <si>
    <t>JL. KAYU TINGGI RT 003 RW 009</t>
  </si>
  <si>
    <t>[Kegiatan Usaha: SEKOLAH SWASTA, Kategori: P, KBLI: 85220]</t>
  </si>
  <si>
    <t>SMA DIPO 2, JL. KAYU TINGGI RT 003 RW 009, RAWAMANGUN, PULO GADUNG, JAKARTA TIMUR</t>
  </si>
  <si>
    <t>alam jaya</t>
  </si>
  <si>
    <t>jl. raya setu</t>
  </si>
  <si>
    <t>[Kegiatan Usaha: air mineral , Kategori: G, KBLI: 47222]</t>
  </si>
  <si>
    <t>alam jaya, jl. raya setu, , ,</t>
  </si>
  <si>
    <t>TOKO SUMBER JAYA</t>
  </si>
  <si>
    <t>JL RAYA BOGOR KM 6</t>
  </si>
  <si>
    <t>[Kegiatan Usaha: KERTAS STIKER,KERTAS HVS,KERTAS BOT DLL, Kategori: G, KBLI: 47650]</t>
  </si>
  <si>
    <t>TOKO SUMBER JAYA, JL RAYA BOGOR KM 6, , ,</t>
  </si>
  <si>
    <t>TB DARMALAKSA</t>
  </si>
  <si>
    <t>JL DEWI SARTIKA RAYA NO 48</t>
  </si>
  <si>
    <t>[Kegiatan Usaha: DEMPUL,CAT,MENI,SEMEN,PIPA,SENG,FIBRE,BETON, Kategori: G, KBLI: 46638]</t>
  </si>
  <si>
    <t>TB DARMALAKSA, JL DEWI SARTIKA RAYA NO 48, , ,</t>
  </si>
  <si>
    <t>ANWAR</t>
  </si>
  <si>
    <t>PERUMAHAN REGENCY CAKUNG</t>
  </si>
  <si>
    <t>[Kegiatan Usaha: TEBU, Kategori: G, KBLI: 46209]</t>
  </si>
  <si>
    <t>ANWAR, PERUMAHAN REGENCY CAKUNG, , ,</t>
  </si>
  <si>
    <t>TOKO SUMBER BANGUNAN</t>
  </si>
  <si>
    <t>JL RAYA BOGOR KM 31 SUSUKAN</t>
  </si>
  <si>
    <t>[Kegiatan Usaha: DEMPUL,PLAMUR,CAT,DAN BARANG BANGUNAN, Kategori: G, KBLI: 47527]</t>
  </si>
  <si>
    <t>TOKO SUMBER BANGUNAN, JL RAYA BOGOR KM 31 SUSUKAN, , ,</t>
  </si>
  <si>
    <t>SURINDO PRINTING/ CYBER GLOBAL INDONESIA</t>
  </si>
  <si>
    <t>JLN. WARU NO.27/ Jl.Jendral Ahmad Yani Gedung perkantoran pulo mas I No.0</t>
  </si>
  <si>
    <t>[Kegiatan Usaha: Pelatihan IT online dan edukasi, Kategori: J, KBLI: 61929]</t>
  </si>
  <si>
    <t>SURINDO PRINTING/ CYBER GLOBAL INDONESIA, JLN. WARU NO.27/ Jl.Jendral Ahmad Yani Gedung perkantoran pulo mas I No.0, RAWAMANGUN, PULO GADUNG, JAKARTA TIMUR</t>
  </si>
  <si>
    <t>Roti Goreng Sari Indah</t>
  </si>
  <si>
    <t>JL RAWA BEBEK NO 18</t>
  </si>
  <si>
    <t>[Kegiatan Usaha: Pembuatan roti goreng, Kategori: C, KBLI: 10750]</t>
  </si>
  <si>
    <t>Roti Goreng Sari Indah, JL RAWA BEBEK NO 18, PULO GEBANG, CAKUNG, JAKARTA TIMUR</t>
  </si>
  <si>
    <t>HASIL KARYA SEJAHTERA</t>
  </si>
  <si>
    <t>JL. RAWA KUNING RT 003 RW 007</t>
  </si>
  <si>
    <t>[Kegiatan Usaha: Menyewakan lahan parkir, Kategori: N, KBLI: 77299]</t>
  </si>
  <si>
    <t>HASIL KARYA SEJAHTERA, JL. RAWA KUNING RT 003 RW 007, PULO GEBANG, CAKUNG, JAKARTA TIMUR</t>
  </si>
  <si>
    <t>GADAI TOP</t>
  </si>
  <si>
    <t>JL BALAI RAKYAT RT 02/04 CAKTIM</t>
  </si>
  <si>
    <t>GADAI TOP, JL BALAI RAKYAT RT 02/04 CAKTIM, BALI MESTER, JATINEGARA, JAKARTA TIMUR</t>
  </si>
  <si>
    <t>PT PUSAT GADAI INDONESIA</t>
  </si>
  <si>
    <t>JL JATIWARINGIN NO 62</t>
  </si>
  <si>
    <t>CIPINANG MELAYU</t>
  </si>
  <si>
    <t>[Kegiatan Usaha: Pegadean BPKB dan barang elektronik, Kategori: K, KBLI: 64921]</t>
  </si>
  <si>
    <t>PT PUSAT GADAI INDONESIA, JL JATIWARINGIN NO 62, CIPINANG MELAYU, MAKASAR, JAKARTA TIMUR</t>
  </si>
  <si>
    <t>Jaya Tehnik Mandiri</t>
  </si>
  <si>
    <t>JL RAWA BEBEK NO 89</t>
  </si>
  <si>
    <t>[Kegiatan Usaha: Instalasi AC, Kategori: F, KBLI: 43224]</t>
  </si>
  <si>
    <t>Jaya Tehnik Mandiri, JL RAWA BEBEK NO 89, PULO GEBANG, CAKUNG, JAKARTA TIMUR</t>
  </si>
  <si>
    <t>QIQIE TENDA</t>
  </si>
  <si>
    <t>Jl.Metrojaya kel kayuputih</t>
  </si>
  <si>
    <t>[Kegiatan Usaha: Penyewaan tenda, Kategori: G, KBLI: 46499]</t>
  </si>
  <si>
    <t>QIQIE TENDA, Jl.Metrojaya kel kayuputih, PONDOK KOPI, DUREN SAWIT, JAKARTA TIMUR</t>
  </si>
  <si>
    <t>PT. Media Inabah</t>
  </si>
  <si>
    <t>JL.CIP.CEMPEDAK IV NO.3 RT11/RW03</t>
  </si>
  <si>
    <t>[Kegiatan Usaha: Penerbit buku Ibnu katsir, Kategori: J, KBLI: 58110]</t>
  </si>
  <si>
    <t>PT. Media Inabah, JL.CIP.CEMPEDAK IV NO.3 RT11/RW03, CIPINANG CEMPEDAK, JATINEGARA, JAKARTA TIMUR</t>
  </si>
  <si>
    <t>Industri Sprei Irwansyah</t>
  </si>
  <si>
    <t>JL KOMARUDIN 2 RT 04 RW 05</t>
  </si>
  <si>
    <t>[Kegiatan Usaha: Pembuatan sprei, Kategori: C, KBLI: 13929]</t>
  </si>
  <si>
    <t>Industri Sprei Irwansyah, JL KOMARUDIN 2 RT 04 RW 05, PENGGILINGAN, CAKUNG, JAKARTA TIMUR</t>
  </si>
  <si>
    <t>Intalasi Listrik Sayuti</t>
  </si>
  <si>
    <t>JL RAWA BEBEK NO 13 RT 04 RW 01</t>
  </si>
  <si>
    <t>[Kegiatan Usaha: Instalasi pemasangan listrik, Kategori: F, KBLI: 43211]</t>
  </si>
  <si>
    <t>Intalasi Listrik Sayuti, JL RAWA BEBEK NO 13 RT 04 RW 01, PULO GEBANG, CAKUNG, JAKARTA TIMUR</t>
  </si>
  <si>
    <t>PABRIK TAHU &lt;BAMBANG&gt;</t>
  </si>
  <si>
    <t>Jln Bojong Indah rt 002 rw 006</t>
  </si>
  <si>
    <t>[Kegiatan Usaha: Industri Tahu, Kategori: C, KBLI: 10392]</t>
  </si>
  <si>
    <t>PABRIK TAHU &lt;BAMBANG&gt;, Jln Bojong Indah rt 002 rw 006, PONDOK BAMBU, DUREN SAWIT, JAKARTA TIMUR</t>
  </si>
  <si>
    <t>AA TAILOR</t>
  </si>
  <si>
    <t>Jl. NUSA 1 RT 008/003 KRAMAT JATI</t>
  </si>
  <si>
    <t>[Kegiatan Usaha: MENJAHIT PAKAIAN PRIA DAN WANITA, Kategori: C, KBLI: 14111]</t>
  </si>
  <si>
    <t>AA TAILOR, Jl. NUSA 1 RT 008/003 KRAMAT JATI, KAMPUNG TENGAH, KRAMAT JATI, JAKARTA TIMUR</t>
  </si>
  <si>
    <t>PABRIK TAHU BAGZA</t>
  </si>
  <si>
    <t>JL. DEWI SARTIKA RT 02/03 NO. 55.JL.TANJUNG SAMYANG CAWANG</t>
  </si>
  <si>
    <t>[Kegiatan Usaha: PEMBUATAN TAHU BANDUNG, Kategori: C, KBLI: 10393]</t>
  </si>
  <si>
    <t>PABRIK TAHU BAGZA, JL. DEWI SARTIKA RT 02/03 NO. 55.JL.TANJUNG SAMYANG CAWANG, PULO GEBANG, CAKUNG, JAKARTA TIMUR</t>
  </si>
  <si>
    <t>ANGGREK CELL</t>
  </si>
  <si>
    <t>Jalan pondasi psr. Ampera</t>
  </si>
  <si>
    <t>[Kegiatan Usaha: Informasi komunikasi, Kategori: J, KBLI: 61999]</t>
  </si>
  <si>
    <t>ANGGREK CELL, Jalan pondasi psr. Ampera, PULO GEBANG, CAKUNG, JAKARTA TIMUR</t>
  </si>
  <si>
    <t>Gantungan kunci Dompet Budi Ningsih</t>
  </si>
  <si>
    <t>JL. OTISTA III DALAM RT07/RW01 CIP. CEMPEDAK</t>
  </si>
  <si>
    <t>[Kegiatan Usaha: Produksi dompet gantungan kunci motor/mobil, Kategori: C, KBLI: 15122]</t>
  </si>
  <si>
    <t>Gantungan kunci Dompet Budi Ningsih, JL. OTISTA III DALAM RT07/RW01 CIP. CEMPEDAK, CIPINANG CEMPEDAK, JATINEGARA, JAKARTA TIMUR</t>
  </si>
  <si>
    <t>KLINIK BERSALIN HJ. SUNENGSIH</t>
  </si>
  <si>
    <t>Jl padat karya rt 008/001 no. 5B</t>
  </si>
  <si>
    <t>[Kegiatan Usaha: Menangani melahirkan, Kategori: Q, KBLI: 86105]</t>
  </si>
  <si>
    <t>KLINIK BERSALIN HJ. SUNENGSIH, Jl padat karya rt 008/001 no. 5B, PONDOK KELAPA, DUREN SAWIT, JAKARTA TIMUR</t>
  </si>
  <si>
    <t>KJK PEMK KLENDER/KGK YAYASAN BINA DHARMA</t>
  </si>
  <si>
    <t>JL. BULAK TIMUR I/12, DUREN SAWIT/Jl. RAYA CIRACAS NO 39</t>
  </si>
  <si>
    <t>[Kegiatan Usaha: KOPERASI SIMPAN PINJAM, Kategori: K, KBLI: 64911]</t>
  </si>
  <si>
    <t>KJK PEMK KLENDER/KGK YAYASAN BINA DHARMA, JL. BULAK TIMUR I/12, DUREN SAWIT/Jl. RAYA CIRACAS NO 39, KLENDER, DUREN SAWIT, JAKARTA TIMUR</t>
  </si>
  <si>
    <t>INDUSTRI TAHU/ PABRIK TAHU BNDUNG EDI.S</t>
  </si>
  <si>
    <t>JL. BOJONG SARI PONDOK KELAPA, DUREN SAWIT/ Jl.Kebon Nanas S</t>
  </si>
  <si>
    <t>[Kegiatan Usaha: Industri pengolahan tahu kedelai, Kategori: C, KBLI: 10392]</t>
  </si>
  <si>
    <t>INDUSTRI TAHU/ PABRIK TAHU BNDUNG EDI.S, JL. BOJONG SARI PONDOK KELAPA, DUREN SAWIT/ Jl.Kebon Nanas S, PONDOK KELAPA, DUREN SAWIT, JAKARTA TIMUR</t>
  </si>
  <si>
    <t>GADAI ELEKTRONIK</t>
  </si>
  <si>
    <t>JL DEWI SARTIKA RAYA CAWANG</t>
  </si>
  <si>
    <t>[Kegiatan Usaha: Gadai elektronik, Kategori: K, KBLI: 64921]</t>
  </si>
  <si>
    <t>GADAI ELEKTRONIK, JL DEWI SARTIKA RAYA CAWANG, KLENDER, DUREN SAWIT, JAKARTA TIMUR</t>
  </si>
  <si>
    <t>PABRIK TEMPE PAK AYO</t>
  </si>
  <si>
    <t>RT 08/015 CILILITAN</t>
  </si>
  <si>
    <t>[Kegiatan Usaha: Industri pembuatan tempe, Kategori: C, KBLI: 10393]</t>
  </si>
  <si>
    <t>PABRIK TEMPE PAK AYO, RT 08/015 CILILITAN, CIPINANG BESAR UTARA, JATINEGARA, JAKARTA TIMUR</t>
  </si>
  <si>
    <t>HAMOS BAKERY</t>
  </si>
  <si>
    <t>JL. RAWADAS RT 008/003 NO. 15, PONDOK KOPI, DUREN SAWIT</t>
  </si>
  <si>
    <t>[Kegiatan Usaha: Produksi roti manis, Kategori: C, KBLI: 10710]</t>
  </si>
  <si>
    <t>HAMOS BAKERY, JL. RAWADAS RT 008/003 NO. 15, PONDOK KOPI, DUREN SAWIT, PONDOK KELAPA, DUREN SAWIT, JAKARTA TIMUR</t>
  </si>
  <si>
    <t>KONTRAKAN RILLA</t>
  </si>
  <si>
    <t>Rt 09/03 KRAMAT JATI</t>
  </si>
  <si>
    <t>KONTRAKAN RILLA, Rt 09/03 KRAMAT JATI, CIPINANG MUARA, JATINEGARA, JAKARTA TIMUR</t>
  </si>
  <si>
    <t>TK. KARTIKA</t>
  </si>
  <si>
    <t>Jl. MAYJEN SUTOYO KOMP. PUSKESAD</t>
  </si>
  <si>
    <t>[Kegiatan Usaha: Kegiatan belajar mengajar, Kategori: P, KBLI: 85132]</t>
  </si>
  <si>
    <t>TK. KARTIKA, Jl. MAYJEN SUTOYO KOMP. PUSKESAD, CIPINANG BESAR SELATAN, JATINEGARA, JAKARTA TIMUR</t>
  </si>
  <si>
    <t>ADY PERCETAKAN/ PERCETAKAN JATINEGARA CENTRAL</t>
  </si>
  <si>
    <t>JL KAYU TINGGI RT 01/11 CAKUNG TIMUR/ Jl.Bekasi Timur I No.6B</t>
  </si>
  <si>
    <t>[Kegiatan Usaha: Percetakan, Kategori: J, KBLI: 58190]</t>
  </si>
  <si>
    <t>ADY PERCETAKAN/ PERCETAKAN JATINEGARA CENTRAL, JL KAYU TINGGI RT 01/11 CAKUNG TIMUR/ Jl.Bekasi Timur I No.6B, BALI MESTER, JATINEGARA, JAKARTA TIMUR</t>
  </si>
  <si>
    <t>KONTRAKAN NARMIH</t>
  </si>
  <si>
    <t>Jl pulonangka barat</t>
  </si>
  <si>
    <t>[Kegiatan Usaha: Kos dan kontrakan, Kategori: L, KBLI: 68111]</t>
  </si>
  <si>
    <t>KONTRAKAN NARMIH, Jl pulonangka barat, PONDOK KELAPA, DUREN SAWIT, JAKARTA TIMUR</t>
  </si>
  <si>
    <t>PRAKTIK DOKTER UMUM</t>
  </si>
  <si>
    <t>JL. PERTANIAN RT004 RW001</t>
  </si>
  <si>
    <t>[Kegiatan Usaha: Praktek dokter umum, Kategori: Q, KBLI: 86201]</t>
  </si>
  <si>
    <t>PRAKTIK DOKTER UMUM, JL. PERTANIAN RT004 RW001, KLENDER, DUREN SAWIT, JAKARTA TIMUR</t>
  </si>
  <si>
    <t>KOPERASI SWADAYA DUREN SAWIT</t>
  </si>
  <si>
    <t>JL. Kelurahan rt 001/011</t>
  </si>
  <si>
    <t>[Kegiatan Usaha: KOPERASI SIMPAN PINJAM, Kategori: K, KBLI: 65131]</t>
  </si>
  <si>
    <t>KOPERASI SWADAYA DUREN SAWIT, JL. Kelurahan rt 001/011, MALAKA JAYA, DUREN SAWIT, JAKARTA TIMUR</t>
  </si>
  <si>
    <t>PT CIPTA MITRA ANDALAS</t>
  </si>
  <si>
    <t>Jl. Mabes Hankam No. 53</t>
  </si>
  <si>
    <t>[Kegiatan Usaha: JARINGAN LISTRIK, Kategori: F, KBLI: -]</t>
  </si>
  <si>
    <t>PT CIPTA MITRA ANDALAS, Jl. Mabes Hankam No. 53, , ,</t>
  </si>
  <si>
    <t>COCO CELL</t>
  </si>
  <si>
    <t>JL. RAYA RAWA KUNING RT 001 RW 007</t>
  </si>
  <si>
    <t>[Kegiatan Usaha: Toko pulsa, Kategori: J, KBLI: 62090]</t>
  </si>
  <si>
    <t>COCO CELL, JL. RAYA RAWA KUNING RT 001 RW 007, MALAKA SARI, DUREN SAWIT, JAKARTA TIMUR</t>
  </si>
  <si>
    <t>PT. DOKUMEN PARCEL EXPRESS</t>
  </si>
  <si>
    <t>Jl. Muara Karang L9 Timur / 2-3 Jakarta Utara</t>
  </si>
  <si>
    <t>PT. DOKUMEN PARCEL EXPRESS, Jl. Muara Karang L9 Timur / 2-3 Jakarta Utara, , ,</t>
  </si>
  <si>
    <t>DUNIA SATU INDONESIA, PT</t>
  </si>
  <si>
    <t>Sentra Bisnis Artha Gading Blok A6-A30 Jl. Boulevard Artha Gading, Kelapa Gading, Jakarta Utara 14240</t>
  </si>
  <si>
    <t>DUNIA SATU INDONESIA, PT, Sentra Bisnis Artha Gading Blok A6-A30 Jl. Boulevard Artha Gading, Kelapa Gading, Jakarta Utara 14240, , ,</t>
  </si>
  <si>
    <t>BUANA INTERLINE CARGO, PT</t>
  </si>
  <si>
    <t>Jl. Sunter Garden Raya Blok D8/11J Agung-Tanjung Priok, Jakarta Utara</t>
  </si>
  <si>
    <t>BUANA INTERLINE CARGO, PT, Jl. Sunter Garden Raya Blok D8/11J Agung-Tanjung Priok, Jakarta Utara, , ,</t>
  </si>
  <si>
    <t>PT. MANDALA AIRLINES</t>
  </si>
  <si>
    <t>Jl Raya Boulevard Bl FY-1/4 Kelapa Gading Barat, Kelapa Gading 14240</t>
  </si>
  <si>
    <t>PT. MANDALA AIRLINES, Jl Raya Boulevard Bl FY-1/4 Kelapa Gading Barat, Kelapa Gading 14240, , ,</t>
  </si>
  <si>
    <t>TRI DAYA</t>
  </si>
  <si>
    <t>Jl. Bandengan Utara Blok A3</t>
  </si>
  <si>
    <t>TRI DAYA, Jl. Bandengan Utara Blok A3, PLUIT, PENJARINGAN, JAKARTA UTARA</t>
  </si>
  <si>
    <t>KONVEKSI JAN LIE</t>
  </si>
  <si>
    <t>Jl. Sinar Budi</t>
  </si>
  <si>
    <t>KONVEKSI JAN LIE, Jl. Sinar Budi, PEJAGALAN, PENJARINGAN, JAKARTA UTARA</t>
  </si>
  <si>
    <t>DUTA LASINDO</t>
  </si>
  <si>
    <t>Jl. Jembatan III No. 38</t>
  </si>
  <si>
    <t>DUTA LASINDO, Jl. Jembatan III No. 38, PEJAGALAN, PENJARINGAN, JAKARTA UTARA</t>
  </si>
  <si>
    <t>PT. INTER MASA</t>
  </si>
  <si>
    <t>Jl. Raya Bekasi Km. 23</t>
  </si>
  <si>
    <t>PT. INTER MASA, Jl. Raya Bekasi Km. 23, , ,</t>
  </si>
  <si>
    <t>PUSKOPPABRI</t>
  </si>
  <si>
    <t>Jl. Kebon Sirih No. 61</t>
  </si>
  <si>
    <t>PUSKOPPABRI, Jl. Kebon Sirih No. 61, , ,</t>
  </si>
  <si>
    <t>KOPKAR. GRET GOLDEN STAR</t>
  </si>
  <si>
    <t>Jl. Kapuk Kamal 288</t>
  </si>
  <si>
    <t>KOPKAR. GRET GOLDEN STAR, Jl. Kapuk Kamal 288, KAPUK MUARA, PENJARINGAN, JAKARTA UTARA</t>
  </si>
  <si>
    <t>KOPERASI PELAUT INDONESIA (KOPELIN)</t>
  </si>
  <si>
    <t>JL. BUGIS NO. 12838</t>
  </si>
  <si>
    <t>KOPERASI PELAUT INDONESIA (KOPELIN), JL. BUGIS NO. 12838, KEBON BAWANG, TANJUNG PRIOK, JAKARTA UTARA</t>
  </si>
  <si>
    <t>KOPKAR. ISMAC</t>
  </si>
  <si>
    <t>Jl. Ancol Barat III2 Pade</t>
  </si>
  <si>
    <t>KOPKAR. ISMAC, Jl. Ancol Barat III2 Pade, ANCOL, PADEMANGAN, JAKARTA UTARA</t>
  </si>
  <si>
    <t>KOPKAR. BANK RAKYAT INDONESIA</t>
  </si>
  <si>
    <t>Jl. Tipar Cakung</t>
  </si>
  <si>
    <t>KOPKAR. BANK RAKYAT INDONESIA, Jl. Tipar Cakung, , ,</t>
  </si>
  <si>
    <t>KOPKAR. PERUM PENGERUKAN</t>
  </si>
  <si>
    <t>Jl. Seram No. 1</t>
  </si>
  <si>
    <t>KOPKAR. PERUM PENGERUKAN, Jl. Seram No. 1, , ,</t>
  </si>
  <si>
    <t>KOPKAR. PRAJA PHARMA</t>
  </si>
  <si>
    <t>Jl. Bandengan Selatan No. 8</t>
  </si>
  <si>
    <t>KOPKAR. PRAJA PHARMA, Jl. Bandengan Selatan No. 8, PEJAGALAN, PENJARINGAN, JAKARTA UTARA</t>
  </si>
  <si>
    <t>KOPKAR. PT. HALIZANO WISTARA PERSADA</t>
  </si>
  <si>
    <t>JL. BOULEVARD KLP. GADING</t>
  </si>
  <si>
    <t>KOPKAR. PT. HALIZANO WISTARA PERSADA, JL. BOULEVARD KLP. GADING, , ,</t>
  </si>
  <si>
    <t>KOPKAR. TIRTA KERTA ABADI</t>
  </si>
  <si>
    <t>Jl. Enggano No. 15</t>
  </si>
  <si>
    <t>KOPKAR. TIRTA KERTA ABADI, Jl. Enggano No. 15, TANJUNG PRIUK, TANJUNG PRIOK, JAKARTA UTARA</t>
  </si>
  <si>
    <t>KOPPAS KELAPA GADING</t>
  </si>
  <si>
    <t>Jl. Askes Ps. Inp. Klp. Gading</t>
  </si>
  <si>
    <t>KOPPAS KELAPA GADING, Jl. Askes Ps. Inp. Klp. Gading, KELAPA GADING TIMUR, KELAPA GADING, JAKARTA UTARA</t>
  </si>
  <si>
    <t>KOPKAR. YAYASAN WIRABAKTI</t>
  </si>
  <si>
    <t>Jl. Gedung Panjang 46</t>
  </si>
  <si>
    <t>KOPKAR. YAYASAN WIRABAKTI, Jl. Gedung Panjang 46, PENJARINGAN, PENJARINGAN, JAKARTA UTARA</t>
  </si>
  <si>
    <t>KOPPAS TELUK GONG</t>
  </si>
  <si>
    <t>Jl. AG No. 3A Blok A 13 Rt. 05</t>
  </si>
  <si>
    <t>KOPPAS TELUK GONG, Jl. AG No. 3A Blok A 13 Rt. 05, PEJAGALAN, PENJARINGAN, JAKARTA UTARA</t>
  </si>
  <si>
    <t>CV. Big Aqua Indonesia</t>
  </si>
  <si>
    <t>Jl. Pluit Mas Raya DD/03, DKI Jakarta</t>
  </si>
  <si>
    <t>CV. Big Aqua Indonesia, Jl. Pluit Mas Raya DD/03, DKI Jakarta, , ,</t>
  </si>
  <si>
    <t>CAHAYA KHARISMA TIMUR, PT</t>
  </si>
  <si>
    <t>Muara baru ujung MBC Blok B-207</t>
  </si>
  <si>
    <t>[Kegiatan Usaha: Penangkapan Ikan, Kategori: A, KBLI: -]</t>
  </si>
  <si>
    <t>CAHAYA KHARISMA TIMUR, PT, Muara baru ujung MBC Blok B-207, , ,</t>
  </si>
  <si>
    <t>HARAPAN JAYA MAJU, CV</t>
  </si>
  <si>
    <t>JL. MUARA BARU UJUNG DERMAGA TIMUR TRANSIT NO. 19</t>
  </si>
  <si>
    <t>HARAPAN JAYA MAJU, CV, JL. MUARA BARU UJUNG DERMAGA TIMUR TRANSIT NO. 19, , ,</t>
  </si>
  <si>
    <t>PRINDO KARYA INDAH</t>
  </si>
  <si>
    <t>Jl. Komplek Air Baja Blok I, No. 52</t>
  </si>
  <si>
    <t>PRINDO KARYA INDAH, Jl. Komplek Air Baja Blok I, No. 52, PEJAGALAN, PENJARINGAN, JAKARTA UTARA</t>
  </si>
  <si>
    <t>MANDIRI PERKASA KONFEKSI</t>
  </si>
  <si>
    <t>Jl. Muara Karang</t>
  </si>
  <si>
    <t>MANDIRI PERKASA KONFEKSI, Jl. Muara Karang, PLUIT, PENJARINGAN, JAKARTA UTARA</t>
  </si>
  <si>
    <t>PELIFORM</t>
  </si>
  <si>
    <t>Jl. Kawasan Industri Blok B No. 11-12</t>
  </si>
  <si>
    <t>[Kegiatan Usaha: -, Kategori: C, KBLI: 16212]</t>
  </si>
  <si>
    <t>PELIFORM, Jl. Kawasan Industri Blok B No. 11-12, PENJARINGAN, PENJARINGAN, JAKARTA UTARA</t>
  </si>
  <si>
    <t>ALUX PRINTING</t>
  </si>
  <si>
    <t>Jl. Terusan Bandengan No. 89/43</t>
  </si>
  <si>
    <t>[Kegiatan Usaha: -, Kategori: C, KBLI: 18120]</t>
  </si>
  <si>
    <t>ALUX PRINTING, Jl. Terusan Bandengan No. 89/43, PEJAGALAN, PENJARINGAN, JAKARTA UTARA</t>
  </si>
  <si>
    <t>CAHAYA LESTARI</t>
  </si>
  <si>
    <t>VIlla Kapukmas I Blok F223</t>
  </si>
  <si>
    <t>[Kegiatan Usaha: -, Kategori: C, KBLI: 15209]</t>
  </si>
  <si>
    <t>CAHAYA LESTARI, VIlla Kapukmas I Blok F223, KAPUK MUARA, PENJARINGAN, JAKARTA UTARA</t>
  </si>
  <si>
    <t>SUMBER HIDUP BUYUNG</t>
  </si>
  <si>
    <t>Jl. Kapuk Muara Raya No. 40 Gdg Bawang</t>
  </si>
  <si>
    <t>SUMBER HIDUP BUYUNG, Jl. Kapuk Muara Raya No. 40 Gdg Bawang, KAPUK MUARA, PENJARINGAN, JAKARTA UTARA</t>
  </si>
  <si>
    <t>ADE VERNANDEZ SAFETY MOTOR</t>
  </si>
  <si>
    <t>Jl. Gudang 11 No. 38b</t>
  </si>
  <si>
    <t>ADE VERNANDEZ SAFETY MOTOR, Jl. Gudang 11 No. 38b, KAPUK MUARA, PENJARINGAN, JAKARTA UTARA</t>
  </si>
  <si>
    <t>MAHKOTA MARITIM MAKMUR, PT</t>
  </si>
  <si>
    <t>JL. MUARA BARU UJUNG BLOK S NO. 8-9-10</t>
  </si>
  <si>
    <t>MAHKOTA MARITIM MAKMUR, PT, JL. MUARA BARU UJUNG BLOK S NO. 8-9-10, , ,</t>
  </si>
  <si>
    <t>MANDIRI JAYA SAMUDRA, PT</t>
  </si>
  <si>
    <t>RUKO PERMATA KOTA BLOK J-18, JLN. PANGERAN TUBAGUS ANGKE NO.</t>
  </si>
  <si>
    <t>MANDIRI JAYA SAMUDRA, PT, RUKO PERMATA KOTA BLOK J-18, JLN. PANGERAN TUBAGUS ANGKE NO., , ,</t>
  </si>
  <si>
    <t>KHARISMA SURYA LESTARI, CV</t>
  </si>
  <si>
    <t>RUKAN ARTHA GADING NIAGA BLOK C KAV.32 KELAPA GADING BARAT JAKARTA UTARA</t>
  </si>
  <si>
    <t>KHARISMA SURYA LESTARI, CV, RUKAN ARTHA GADING NIAGA BLOK C KAV.32 KELAPA GADING BARAT JAKARTA UTARA, , ,</t>
  </si>
  <si>
    <t>CGV: BELLA TERRA LIFESTYLE CENTER</t>
  </si>
  <si>
    <t>MALL BELLATERA LANTAI 6, JL. BOULEVARD RAYA KAV 1 KELAPA GADING TIMUR</t>
  </si>
  <si>
    <t>CGV: BELLA TERRA LIFESTYLE CENTER, MALL BELLATERA LANTAI 6, JL. BOULEVARD RAYA KAV 1 KELAPA GADING TIMUR, PEGANGSAAN DUA, KELAPA GADING, JAKARTA UTARA</t>
  </si>
  <si>
    <t>CAHAYA BUKIT BIRU, PT</t>
  </si>
  <si>
    <t>JL MUARA BARU GEDUNG POMPA</t>
  </si>
  <si>
    <t>CAHAYA BUKIT BIRU, PT, JL MUARA BARU GEDUNG POMPA, , ,</t>
  </si>
  <si>
    <t>KOPKAR PT. STRIPUTRA DINAMIKA</t>
  </si>
  <si>
    <t>Jl. Raya Kebayoran Lama No. 32</t>
  </si>
  <si>
    <t>KOPKAR PT. STRIPUTRA DINAMIKA, Jl. Raya Kebayoran Lama No. 32, SUKABUMI SELATAN, KEBON JERUK, JAKARTA BARAT</t>
  </si>
  <si>
    <t>KOPKAR PT. CROWN PERSELONLTD.</t>
  </si>
  <si>
    <t>Jl. Daan Mogot KM. 14</t>
  </si>
  <si>
    <t>KOPKAR PT. CROWN PERSELONLTD., Jl. Daan Mogot KM. 14, KAPUK, CENGKARENG, JAKARTA BARAT</t>
  </si>
  <si>
    <t>KOPKAR PT. ELNUSA</t>
  </si>
  <si>
    <t>Jl. S. Parman No.1 Slipi</t>
  </si>
  <si>
    <t>KOPKAR PT. ELNUSA, Jl. S. Parman No.1 Slipi, SLIPI, PALMERAH, JAKARTA BARAT</t>
  </si>
  <si>
    <t>KOPKAR PT.PARAMALOKA KONSUL GROUP</t>
  </si>
  <si>
    <t>Jl. Kebayoran Lama 55</t>
  </si>
  <si>
    <t>KOPKAR PT.PARAMALOKA KONSUL GROUP, Jl. Kebayoran Lama 55, SUKABUMI SELATAN, KEBON JERUK, JAKARTA BARAT</t>
  </si>
  <si>
    <t>YUMI KONFEKSI</t>
  </si>
  <si>
    <t>Jl. Tpi Blok B/2</t>
  </si>
  <si>
    <t>TANAH SEREAL</t>
  </si>
  <si>
    <t>YUMI KONFEKSI, Jl. Tpi Blok B/2, TANAH SEREAL, TAMBORA, JAKARTA BARAT</t>
  </si>
  <si>
    <t>TRIKARYA</t>
  </si>
  <si>
    <t>Jl. Samudra No.30</t>
  </si>
  <si>
    <t>TRIKARYA, Jl. Samudra No.30, KEBON JERUK, KEBON JERUK, JAKARTA BARAT</t>
  </si>
  <si>
    <t>ud vivi</t>
  </si>
  <si>
    <t>jl kramat jaya no 34</t>
  </si>
  <si>
    <t>[Kegiatan Usaha: FIGURA, Kategori: G, KBLI: 47781]</t>
  </si>
  <si>
    <t>ud vivi, jl kramat jaya no 34, , ,</t>
  </si>
  <si>
    <t>KERUPUK H YUNUS/SMS</t>
  </si>
  <si>
    <t>Jl. Menteng Atas Rt.0706 No.10</t>
  </si>
  <si>
    <t>[Kegiatan Usaha: -, Kategori: C, KBLI: 10794]</t>
  </si>
  <si>
    <t>KERUPUK H YUNUS/SMS, Jl. Menteng Atas Rt.0706 No.10, KARET SEMANGGI, SETIA BUDI, JAKARTA SELATAN</t>
  </si>
  <si>
    <t>BAGAS JAYA</t>
  </si>
  <si>
    <t>Jl. Baung Rt.0103 No. 43</t>
  </si>
  <si>
    <t>BAGAS JAYA, Jl. Baung Rt.0103 No. 43, KEBAGUSAN, PASAR MINGGU, JAKARTA SELATAN</t>
  </si>
  <si>
    <t>BANYU BIRU SENTOSA, CV</t>
  </si>
  <si>
    <t>JL. BUNGUR 1/2 KEBAYORAN LAMA JAKARTA SELATAN</t>
  </si>
  <si>
    <t>BANYU BIRU SENTOSA, CV, JL. BUNGUR 1/2 KEBAYORAN LAMA JAKARTA SELATAN, , ,</t>
  </si>
  <si>
    <t>LINTAS BUANA TRADING, PT</t>
  </si>
  <si>
    <t>KOMPLEK PERGUDANGAN MIAMI, O, 3 RT/RW: , 007 / , 008, TEGAL ALUR, KEC.KALIDERES</t>
  </si>
  <si>
    <t>LINTAS BUANA TRADING, PT, KOMPLEK PERGUDANGAN MIAMI, O, 3 RT/RW: , 007 / , 008, TEGAL ALUR, KEC.KALIDERES, , ,</t>
  </si>
  <si>
    <t>RPTRA CENDEKIA</t>
  </si>
  <si>
    <t>JL PANJANG RT 006 RW 004</t>
  </si>
  <si>
    <t>RPTRA CENDEKIA, JL PANJANG RT 006 RW 004, , ,</t>
  </si>
  <si>
    <t>POKTAN RW 006</t>
  </si>
  <si>
    <t>JL PURWA 2 BLOK Q1 RT 005 RW 006</t>
  </si>
  <si>
    <t>POKTAN RW 006, JL PURWA 2 BLOK Q1 RT 005 RW 006, , ,</t>
  </si>
  <si>
    <t>POKTAN RW 005</t>
  </si>
  <si>
    <t>JL AL HIDAYAH RT 007 RW 005</t>
  </si>
  <si>
    <t>POKTAN RW 005, JL AL HIDAYAH RT 007 RW 005, , ,</t>
  </si>
  <si>
    <t>POKTAN RW 004</t>
  </si>
  <si>
    <t>JL ASEM RT 010 RW 004</t>
  </si>
  <si>
    <t>POKTAN RW 004, JL ASEM RT 010 RW 004, , ,</t>
  </si>
  <si>
    <t>POKTAN RW 003</t>
  </si>
  <si>
    <t>JL IKHLAS RT 007 RW 003</t>
  </si>
  <si>
    <t>POKTAN RW 003, JL IKHLAS RT 007 RW 003, , ,</t>
  </si>
  <si>
    <t>POKTAN RW 002</t>
  </si>
  <si>
    <t>JL JAMBU 1 RT 002 RW 002</t>
  </si>
  <si>
    <t>POKTAN RW 002, JL JAMBU 1 RT 002 RW 002, , ,</t>
  </si>
  <si>
    <t>WORLD INNOVATIVE TELECOMMUNICATION</t>
  </si>
  <si>
    <t>JL. GATOT SUBROTO NO. 38, MENARA JAMSOSTEK, GEDUNG MENARA UTARA LT.12A</t>
  </si>
  <si>
    <t>WORLD INNOVATIVE TELECOMMUNICATION, JL. GATOT SUBROTO NO. 38, MENARA JAMSOSTEK, GEDUNG MENARA UTARA LT.12A, , ,</t>
  </si>
  <si>
    <t>SHAW ALMEX INDONESIA, PT</t>
  </si>
  <si>
    <t>JL. SIAGA RAYA NO31 RT5/RW5 GD GRAHA ARSA LANTAI 3</t>
  </si>
  <si>
    <t>SHAW ALMEX INDONESIA, PT, JL. SIAGA RAYA NO31 RT5/RW5 GD GRAHA ARSA LANTAI 3, , ,</t>
  </si>
  <si>
    <t>PRIMA LINTAS KHATULISTIWA, PT</t>
  </si>
  <si>
    <t>JL. SULTAN ISKANDAR MUDA, 9 RT/RW: 002 / 005, KEBAYORAN LAMA SELATAN, KEBAYORAN LAMA</t>
  </si>
  <si>
    <t>PRIMA LINTAS KHATULISTIWA, PT, JL. SULTAN ISKANDAR MUDA, 9 RT/RW: 002 / 005, KEBAYORAN LAMA SELATAN, KEBAYORAN LAMA, , ,</t>
  </si>
  <si>
    <t>MARUWAI COAL, PT</t>
  </si>
  <si>
    <t>JL. HR. RASUNA SAID X-5, 13,CYBER 2 TOWER LT. 23 KUNINGAN TIMUR, SETIABUDI</t>
  </si>
  <si>
    <t>MARUWAI COAL, PT, JL. HR. RASUNA SAID X-5, 13,CYBER 2 TOWER LT. 23 KUNINGAN TIMUR, SETIABUDI, , ,</t>
  </si>
  <si>
    <t>INDOFOOD FRITOLAY MAKMUR, PT</t>
  </si>
  <si>
    <t>JL. BUNCIT RAYA NO. 22 GRAHA INTI FAUZI 9TH FL, PEJATEN</t>
  </si>
  <si>
    <t>INDOFOOD FRITOLAY MAKMUR, PT, JL. BUNCIT RAYA NO. 22 GRAHA INTI FAUZI 9TH FL, PEJATEN, , ,</t>
  </si>
  <si>
    <t>TSUBAKI INDONESIA TRADING</t>
  </si>
  <si>
    <t>WISMA 46 KOTA BNI LT.24 SUITE 24.15, JL. JEND.SUDIRMAN KAV I</t>
  </si>
  <si>
    <t>TSUBAKI INDONESIA TRADING, WISMA 46 KOTA BNI LT.24 SUITE 24.15, JL. JEND.SUDIRMAN KAV I, , ,</t>
  </si>
  <si>
    <t>GLOBAL NUSANTARA MAKMUR, PT</t>
  </si>
  <si>
    <t>JL. JEND. SUDIRMAN KAV 29-31 GEDUNG WTC 5 LT 3A</t>
  </si>
  <si>
    <t>GLOBAL NUSANTARA MAKMUR, PT, JL. JEND. SUDIRMAN KAV 29-31 GEDUNG WTC 5 LT 3A, , ,</t>
  </si>
  <si>
    <t>SAGA TRADE MURNI, PT</t>
  </si>
  <si>
    <t>JL. MT.HARYONO KAV 33 CIKOKO PANCORAN GEDUNG MENARA HIJAU LT.GROUND</t>
  </si>
  <si>
    <t>SAGA TRADE MURNI, PT, JL. MT.HARYONO KAV 33 CIKOKO PANCORAN GEDUNG MENARA HIJAU LT.GROUND, , ,</t>
  </si>
  <si>
    <t>KOBELINDO COMPRESSORS, PT</t>
  </si>
  <si>
    <t>CILANDAK COMMERCIAL ESTATE KAV.110-S CILANDAK KKO</t>
  </si>
  <si>
    <t>KOBELINDO COMPRESSORS, PT, CILANDAK COMMERCIAL ESTATE KAV.110-S CILANDAK KKO, , ,</t>
  </si>
  <si>
    <t>GARUDA TWINJAYA, PT</t>
  </si>
  <si>
    <t>JL. TEUKU NYAK ARIF NO.10F SIMPRUG GALLERY, KEBAYORAN BARU</t>
  </si>
  <si>
    <t>GARUDA TWINJAYA, PT, JL. TEUKU NYAK ARIF NO.10F SIMPRUG GALLERY, KEBAYORAN BARU, , ,</t>
  </si>
  <si>
    <t>BUKAKA TEHNIK UTAMA, PT</t>
  </si>
  <si>
    <t>JL. RAYA PS.MINGGU 17A GRAHA BUKAKA</t>
  </si>
  <si>
    <t>BUKAKA TEHNIK UTAMA, PT, JL. RAYA PS.MINGGU 17A GRAHA BUKAKA, , ,</t>
  </si>
  <si>
    <t>CHORI INDONESIA, PT</t>
  </si>
  <si>
    <t>JL. JEND. SUDIRMAN KAV.29-31, WORLD TRADE CENTER-I 12TH FLOOR</t>
  </si>
  <si>
    <t>CHORI INDONESIA, PT, JL. JEND. SUDIRMAN KAV.29-31, WORLD TRADE CENTER-I 12TH FLOOR, , ,</t>
  </si>
  <si>
    <t>MULIA KERAMIK INDAHRAYA, PT</t>
  </si>
  <si>
    <t>JL. HR.RASUNA SAID KAV.C 11-14 KUNINGAN PLAZA NORTH TOWER 10TH FLOOR</t>
  </si>
  <si>
    <t>MULIA KERAMIK INDAHRAYA, PT, JL. HR.RASUNA SAID KAV.C 11-14 KUNINGAN PLAZA NORTH TOWER 10TH FLOOR, , ,</t>
  </si>
  <si>
    <t>TRUBAINDO COAL MINING, PT</t>
  </si>
  <si>
    <t>JL. R.A.KARTINI NO. 26 GD. VENTURA LT. 8 KEL. CILANDAK BARAT KEC. CILANDAK</t>
  </si>
  <si>
    <t>TRUBAINDO COAL MINING, PT, JL. R.A.KARTINI NO. 26 GD. VENTURA LT. 8 KEL. CILANDAK BARAT KEC. CILANDAK, , ,</t>
  </si>
  <si>
    <t>SDIC PAPUA CEMENT INDONESIA</t>
  </si>
  <si>
    <t>JL. JEND SUDIRMAN KAV. 45-46 RT. 003 RW. 004, SAMPOERNA STRATEGIC SQUARE SOUTH TOWER 30 TH FLOOR, KA</t>
  </si>
  <si>
    <t>SDIC PAPUA CEMENT INDONESIA, JL. JEND SUDIRMAN KAV. 45-46 RT. 003 RW. 004, SAMPOERNA STRATEGIC SQUARE SOUTH TOWER 30 TH FLOOR, KA, , ,</t>
  </si>
  <si>
    <t>SINAR TIMUR LIMASEMBILAN, CV</t>
  </si>
  <si>
    <t>JL. CIDODOL RAYA NO. 9 KEBAYORAN LAMA</t>
  </si>
  <si>
    <t>SINAR TIMUR LIMASEMBILAN, CV, JL. CIDODOL RAYA NO. 9 KEBAYORAN LAMA, , ,</t>
  </si>
  <si>
    <t>TITAN PETROKIMIA NUSANTARA, PT</t>
  </si>
  <si>
    <t>JL. JEND. GATOT SUBROTO KAV.23, GRAHA BIP LT.4, KEL.SETIA BUDI, KEC.SETIA BUDI</t>
  </si>
  <si>
    <t>TITAN PETROKIMIA NUSANTARA, PT, JL. JEND. GATOT SUBROTO KAV.23, GRAHA BIP LT.4, KEL.SETIA BUDI, KEC.SETIA BUDI, , ,</t>
  </si>
  <si>
    <t>FMC AGRICULTURAL MANUFACTURING</t>
  </si>
  <si>
    <t>GEDUNG BEI TOWER I SUITE 1601, JALAN JENDERAL SUDIRMAN KAV. 52-53 RT/RW 000/000, SENAYAN, KEBAYORAN</t>
  </si>
  <si>
    <t>FMC AGRICULTURAL MANUFACTURING, GEDUNG BEI TOWER I SUITE 1601, JALAN JENDERAL SUDIRMAN KAV. 52-53 RT/RW 000/000, SENAYAN, KEBAYORAN, , ,</t>
  </si>
  <si>
    <t>FREYSSINET TOTAL TECHNOLOGY</t>
  </si>
  <si>
    <t>JL. PROF. DR. SUPOMO NO.45 B-C</t>
  </si>
  <si>
    <t>FREYSSINET TOTAL TECHNOLOGY, JL. PROF. DR. SUPOMO NO.45 B-C, , ,</t>
  </si>
  <si>
    <t>SSAB SWEDISH STEEL INDONESIA, PT</t>
  </si>
  <si>
    <t>JL. JEND. SUDIRMAN KAV. 29-31 GD. WISMA METROPOLITAN I, LANTAI 9</t>
  </si>
  <si>
    <t>SSAB SWEDISH STEEL INDONESIA, PT, JL. JEND. SUDIRMAN KAV. 29-31 GD. WISMA METROPOLITAN I, LANTAI 9, , ,</t>
  </si>
  <si>
    <t>AIR DRILLING, PT</t>
  </si>
  <si>
    <t>JL. TAMAN KEMANG NO.32 WISMA ANUGRAHA LT.I BANGKA, MAMPANG</t>
  </si>
  <si>
    <t>AIR DRILLING, PT, JL. TAMAN KEMANG NO.32 WISMA ANUGRAHA LT.I BANGKA, MAMPANG, , ,</t>
  </si>
  <si>
    <t>KIRIN-MIWON FOODS, PT</t>
  </si>
  <si>
    <t>JL. JEND GATOT SUBROTO KAV. 27 MENARA GLOBAL LT. 21</t>
  </si>
  <si>
    <t>KIRIN-MIWON FOODS, PT, JL. JEND GATOT SUBROTO KAV. 27 MENARA GLOBAL LT. 21, , ,</t>
  </si>
  <si>
    <t>GEOLOG INDONESIA, PT</t>
  </si>
  <si>
    <t>PERKANTORAN HIJAU ARKADIA TOWER F LT.6, JL. JEND. TB. SIMATUPANG KAV.8</t>
  </si>
  <si>
    <t>GEOLOG INDONESIA, PT, PERKANTORAN HIJAU ARKADIA TOWER F LT.6, JL. JEND. TB. SIMATUPANG KAV.8, , ,</t>
  </si>
  <si>
    <t>KITADIN, PT</t>
  </si>
  <si>
    <t>JL. RA KARTINA NO.26 CILANDAK BARAT, GD VENTURA SUITE 301</t>
  </si>
  <si>
    <t>KITADIN, PT, JL. RA KARTINA NO.26 CILANDAK BARAT, GD VENTURA SUITE 301, , ,</t>
  </si>
  <si>
    <t>ALLIANCE COSMETICS</t>
  </si>
  <si>
    <t>JL. GATOT SUBROTO KAV. 22, GEDUNG WISMA ARGO MANUNGGAL LT. 7, KARET SEMANGGI, KARET SEMANGGI, SETIAB</t>
  </si>
  <si>
    <t>ALLIANCE COSMETICS, JL. GATOT SUBROTO KAV. 22, GEDUNG WISMA ARGO MANUNGGAL LT. 7, KARET SEMANGGI, KARET SEMANGGI, SETIAB, , ,</t>
  </si>
  <si>
    <t>MAHAKA</t>
  </si>
  <si>
    <t>JL. TRIJATA I NO. 27A RT/RW 0, DANGIN PURI KANGIN, DENPASAR UTARA, KOTA DENPASAR, BALI 80233</t>
  </si>
  <si>
    <t>MAHAKA, JL. TRIJATA I NO. 27A RT/RW 0, DANGIN PURI KANGIN, DENPASAR UTARA, KOTA DENPASAR, BALI 80233, , ,</t>
  </si>
  <si>
    <t>SUKSES RAYA BUMI TEXINDO, PT</t>
  </si>
  <si>
    <t>JL. RAYA KEBAYORAN LAMA, 35, GROGOL UTARA, KEBAYORAN LAMA</t>
  </si>
  <si>
    <t>SUKSES RAYA BUMI TEXINDO, PT, JL. RAYA KEBAYORAN LAMA, 35, GROGOL UTARA, KEBAYORAN LAMA, , ,</t>
  </si>
  <si>
    <t>RAJA ANGIN INDONESIA, PT</t>
  </si>
  <si>
    <t>KAWASAN KOMERSIL CILANDAK, 410 RT/RW: , 001 / , 005, CILANDAK TIMUR, PASAR MINGGU</t>
  </si>
  <si>
    <t>RAJA ANGIN INDONESIA, PT, KAWASAN KOMERSIL CILANDAK, 410 RT/RW: , 001 / , 005, CILANDAK TIMUR, PASAR MINGGU, , ,</t>
  </si>
  <si>
    <t>NOVELL PHARMACEUTICAL LABORATORIES, PT</t>
  </si>
  <si>
    <t>JL. LIMO NO.40 RT.008/010 KEBAYORAN LAMA</t>
  </si>
  <si>
    <t>NOVELL PHARMACEUTICAL LABORATORIES, PT, JL. LIMO NO.40 RT.008/010 KEBAYORAN LAMA, , ,</t>
  </si>
  <si>
    <t>BOART LONGYEAR, PT</t>
  </si>
  <si>
    <t>JL. SUCI NO.10-11,SUSUKAN, CIRACAS</t>
  </si>
  <si>
    <t>BOART LONGYEAR, PT, JL. SUCI NO.10-11,SUSUKAN, CIRACAS, , ,</t>
  </si>
  <si>
    <t>IBU MAKMUR NUSA INDAH, PT</t>
  </si>
  <si>
    <t>JL. TB. SIMATUPANG 22-26 TALAVERA OFFICE PARK LT.28, CILANDAK BARAT</t>
  </si>
  <si>
    <t>IBU MAKMUR NUSA INDAH, PT, JL. TB. SIMATUPANG 22-26 TALAVERA OFFICE PARK LT.28, CILANDAK BARAT, , ,</t>
  </si>
  <si>
    <t>CAHAYA BARU, CV</t>
  </si>
  <si>
    <t>JL. BEO NO.15, BINTARO PERMAI</t>
  </si>
  <si>
    <t>CAHAYA BARU, CV, JL. BEO NO.15, BINTARO PERMAI, , ,</t>
  </si>
  <si>
    <t>BELLE INTERNATIONAL</t>
  </si>
  <si>
    <t>JL. JEND SUDIRMAN KAV. 52-53, GEDUNG OFFICE 8 LANTAI 18A, SENAYAN, KEBAYORAN BARU</t>
  </si>
  <si>
    <t>BELLE INTERNATIONAL, JL. JEND SUDIRMAN KAV. 52-53, GEDUNG OFFICE 8 LANTAI 18A, SENAYAN, KEBAYORAN BARU, , ,</t>
  </si>
  <si>
    <t>DRAEGERINDO JAYA, PT</t>
  </si>
  <si>
    <t>JL. PANGERAN ANTASARI NO. 67 L, CILANDAK BARAT</t>
  </si>
  <si>
    <t>DRAEGERINDO JAYA, PT, JL. PANGERAN ANTASARI NO. 67 L, CILANDAK BARAT, , ,</t>
  </si>
  <si>
    <t>METSO PAPER INDONESIA, PT</t>
  </si>
  <si>
    <t>JL. JEND. SUDIRMAN KAV.33.A GEDUNG WISMA STANDARD CHARTERED BANK LT.25</t>
  </si>
  <si>
    <t>METSO PAPER INDONESIA, PT, JL. JEND. SUDIRMAN KAV.33.A GEDUNG WISMA STANDARD CHARTERED BANK LT.25, , ,</t>
  </si>
  <si>
    <t>PRIMAYUDHA MANDIRIJAYA, PT</t>
  </si>
  <si>
    <t>JL. RASUNA SAID BLOK. X - 5 KAV. 2 - 3 G. MENARA KADIN INDONESIA LT. 12</t>
  </si>
  <si>
    <t>PRIMAYUDHA MANDIRIJAYA, PT, JL. RASUNA SAID BLOK. X - 5 KAV. 2 - 3 G. MENARA KADIN INDONESIA LT. 12, , ,</t>
  </si>
  <si>
    <t>EISAI INDONESIA, PT</t>
  </si>
  <si>
    <t>JL. JEND SUDIRMAN NO.9 RATU PLAZA OFFICER TOWER, 11TH FLOOR</t>
  </si>
  <si>
    <t>EISAI INDONESIA, PT, JL. JEND SUDIRMAN NO.9 RATU PLAZA OFFICER TOWER, 11TH FLOOR, , ,</t>
  </si>
  <si>
    <t>WIRA INSANI, PT</t>
  </si>
  <si>
    <t>JL. MT.HARYONO NO.9 ,CAWANG COMMERCIAL ESTATE BUILDING L CAWANG KRAMAT JATI 13630</t>
  </si>
  <si>
    <t>WIRA INSANI, PT, JL. MT.HARYONO NO.9 ,CAWANG COMMERCIAL ESTATE BUILDING L CAWANG KRAMAT JATI 13630, , ,</t>
  </si>
  <si>
    <t>BUDI ACID JAYA, PT</t>
  </si>
  <si>
    <t>JL. HR RASUNA SAID KAV C-6 WISMA BUDI LT.8-9, SETIABUDI</t>
  </si>
  <si>
    <t>BUDI ACID JAYA, PT, JL. HR RASUNA SAID KAV C-6 WISMA BUDI LT.8-9, SETIABUDI, , ,</t>
  </si>
  <si>
    <t>COCA COLA INDONESIA, PT</t>
  </si>
  <si>
    <t>JL. JEND. SUDIRMAN KAV.28 WISMA GKBI LT.8</t>
  </si>
  <si>
    <t>COCA COLA INDONESIA, PT, JL. JEND. SUDIRMAN KAV.28 WISMA GKBI LT.8, , ,</t>
  </si>
  <si>
    <t>ZIEGLER INDONESIA, PT</t>
  </si>
  <si>
    <t>JL. MAMPANG PRAPATAN RAYA 60, MAMPANG PRAPATAN 12790</t>
  </si>
  <si>
    <t>ZIEGLER INDONESIA, PT, JL. MAMPANG PRAPATAN RAYA 60, MAMPANG PRAPATAN 12790, , ,</t>
  </si>
  <si>
    <t>EXCELCON, CV</t>
  </si>
  <si>
    <t>JL. TAMAN RADIO DALAM VI/4 RT.008 RW 013 GANDARIA UTARA KEBAYORAN BARU</t>
  </si>
  <si>
    <t>EXCELCON, CV, JL. TAMAN RADIO DALAM VI/4 RT.008 RW 013 GANDARIA UTARA KEBAYORAN BARU, , ,</t>
  </si>
  <si>
    <t>SCHLUMBERGER GEOPHYSICS NUSANTARA, PT</t>
  </si>
  <si>
    <t>JL. CILANDAK KKO CILANDAK COMMERCIAL ESTATE #402</t>
  </si>
  <si>
    <t>SCHLUMBERGER GEOPHYSICS NUSANTARA, PT, JL. CILANDAK KKO CILANDAK COMMERCIAL ESTATE #402, , ,</t>
  </si>
  <si>
    <t>BATIK DELAPAN SATU, PT</t>
  </si>
  <si>
    <t>JL. GATOT SUBROTO NO.81, KOMPLEK POLRI, KARET SETIA BUDI</t>
  </si>
  <si>
    <t>BATIK DELAPAN SATU, PT, JL. GATOT SUBROTO NO.81, KOMPLEK POLRI, KARET SETIA BUDI, , ,</t>
  </si>
  <si>
    <t>SUMATRA RESOURCES INTERNATIONAL, PT</t>
  </si>
  <si>
    <t>JL. HR.RASUNA SAID BLOK. X - 2 NO. 5, GEDUNG ARIOBIMO SENTRAL LT. 4, KUNINGAN TIMUR, SETIABUDI</t>
  </si>
  <si>
    <t>SUMATRA RESOURCES INTERNATIONAL, PT, JL. HR.RASUNA SAID BLOK. X - 2 NO. 5, GEDUNG ARIOBIMO SENTRAL LT. 4, KUNINGAN TIMUR, SETIABUDI, , ,</t>
  </si>
  <si>
    <t>DOWELL ANADRILL SCHLUMBERGER, PT</t>
  </si>
  <si>
    <t>JL. CILANDAK KKO CILANDAK COMERCIAL ESTATE #410,</t>
  </si>
  <si>
    <t>DOWELL ANADRILL SCHLUMBERGER, PT, JL. CILANDAK KKO CILANDAK COMERCIAL ESTATE #410,, , ,</t>
  </si>
  <si>
    <t>DHI EXCELLENCE LOGGING, PT</t>
  </si>
  <si>
    <t>JL. MINANGKABAU BARAT NO. 34, GD. GEOSERVICES, PASAR MANGGIS, SETIABUDI</t>
  </si>
  <si>
    <t>DHI EXCELLENCE LOGGING, PT, JL. MINANGKABAU BARAT NO. 34, GD. GEOSERVICES, PASAR MANGGIS, SETIABUDI, , ,</t>
  </si>
  <si>
    <t>NIRWANA ALAM HIJAU, PT</t>
  </si>
  <si>
    <t>JL. CARGO PERMAI, DUSUN LILIGUNDI, UBUNG KAJA, DENPASAR UTARA</t>
  </si>
  <si>
    <t>NIRWANA ALAM HIJAU, PT, JL. CARGO PERMAI, DUSUN LILIGUNDI, UBUNG KAJA, DENPASAR UTARA, , ,</t>
  </si>
  <si>
    <t>WELLTEC OILFIELD SERVICES INDONESIA, PT</t>
  </si>
  <si>
    <t>JL. KEMANG RAYA NO.4 GD GRAHA KAPITAL LT. 5 BANGKA, MAMPANG PRAPATAN 12730</t>
  </si>
  <si>
    <t>WELLTEC OILFIELD SERVICES INDONESIA, PT, JL. KEMANG RAYA NO.4 GD GRAHA KAPITAL LT. 5 BANGKA, MAMPANG PRAPATAN 12730, , ,</t>
  </si>
  <si>
    <t>KIMBERLY-LEVER INDONESIA, PT</t>
  </si>
  <si>
    <t>JL. GATOT SUBROTO KAV.15 GEDUNG GRAHA UNILE VER</t>
  </si>
  <si>
    <t>KIMBERLY-LEVER INDONESIA, PT, JL. GATOT SUBROTO KAV.15 GEDUNG GRAHA UNILE VER, , ,</t>
  </si>
  <si>
    <t>KNET INDONESIA, PT</t>
  </si>
  <si>
    <t>GEDUNG MENARA JAMSOSTEK MENARA SELATAN LT.7</t>
  </si>
  <si>
    <t>KNET INDONESIA, PT, GEDUNG MENARA JAMSOSTEK MENARA SELATAN LT.7, , ,</t>
  </si>
  <si>
    <t>JORONG BARUTAMA GRESTON, PT</t>
  </si>
  <si>
    <t>JL. R. A. KARTINI NO. 26 CILANDAK</t>
  </si>
  <si>
    <t>JORONG BARUTAMA GRESTON, PT, JL. R. A. KARTINI NO. 26 CILANDAK, , ,</t>
  </si>
  <si>
    <t>LOTTE TRADE AND DISTRIBUTION, PT</t>
  </si>
  <si>
    <t>JL. AMPERA RAYA NO.62A PASAR MINGGU</t>
  </si>
  <si>
    <t>LOTTE TRADE AND DISTRIBUTION, PT, JL. AMPERA RAYA NO.62A PASAR MINGGU, , ,</t>
  </si>
  <si>
    <t>KIDO JAYA, PT</t>
  </si>
  <si>
    <t>JL. RAYA TEBET BARAT DALAM X NO. 16</t>
  </si>
  <si>
    <t>KIDO JAYA, PT, JL. RAYA TEBET BARAT DALAM X NO. 16, , ,</t>
  </si>
  <si>
    <t>INDOMINCO MANDIRI, PT</t>
  </si>
  <si>
    <t>JL. RA.KARTINI NO.26, VENTURA BLDG LT.8</t>
  </si>
  <si>
    <t>INDOMINCO MANDIRI, PT, JL. RA.KARTINI NO.26, VENTURA BLDG LT.8, , ,</t>
  </si>
  <si>
    <t>NESTLE INDOFOOD CITARASA INDONESIA, PT</t>
  </si>
  <si>
    <t>JL. BUNCIT RAYA NO.22 GD. GRAHA INTI FAUZI LT.3 PEJATEN BARAT</t>
  </si>
  <si>
    <t>NESTLE INDOFOOD CITARASA INDONESIA, PT, JL. BUNCIT RAYA NO.22 GD. GRAHA INTI FAUZI LT.3 PEJATEN BARAT, , ,</t>
  </si>
  <si>
    <t>PRECISION ENERGY SERVICE INDONESIA, PT</t>
  </si>
  <si>
    <t>JL. LETJEN. TB. SIMATUPANG KAV. 22 - 26 TALAVERA OFFICE PARK LT. 5 CILANDAK</t>
  </si>
  <si>
    <t>PRECISION ENERGY SERVICE INDONESIA, PT, JL. LETJEN. TB. SIMATUPANG KAV. 22 - 26 TALAVERA OFFICE PARK LT. 5 CILANDAK, , ,</t>
  </si>
  <si>
    <t>DAILY FRESH INDONESIA, PT</t>
  </si>
  <si>
    <t>JL. ASEM DUA NO.10 CIPETE SELATAN</t>
  </si>
  <si>
    <t>DAILY FRESH INDONESIA, PT, JL. ASEM DUA NO.10 CIPETE SELATAN, , ,</t>
  </si>
  <si>
    <t>BATAN TEKNOLOGI, PT</t>
  </si>
  <si>
    <t>JL. KUNINGAN BARAT NO.1 MAMPANG PRAPATAN</t>
  </si>
  <si>
    <t>BATAN TEKNOLOGI, PT, JL. KUNINGAN BARAT NO.1 MAMPANG PRAPATAN, , ,</t>
  </si>
  <si>
    <t>TIMUR OTSUKI MUTIARA, PT</t>
  </si>
  <si>
    <t>JL. JEND.SUDIRMAN KAV 10-11 GD.MID PLAZA LT.4, KEL.KARET SEMANGGI,KEC.SETIA BUDI</t>
  </si>
  <si>
    <t>TIMUR OTSUKI MUTIARA, PT, JL. JEND.SUDIRMAN KAV 10-11 GD.MID PLAZA LT.4, KEL.KARET SEMANGGI,KEC.SETIA BUDI, , ,</t>
  </si>
  <si>
    <t>KISHIMOTO SANGYO INDONESIA, PT</t>
  </si>
  <si>
    <t>JL. JEND. SUDIRMAN KAV.29-31 GED. WTC LT. 8</t>
  </si>
  <si>
    <t>KISHIMOTO SANGYO INDONESIA, PT, JL. JEND. SUDIRMAN KAV.29-31 GED. WTC LT. 8, , ,</t>
  </si>
  <si>
    <t>SATO LABEL SOLUTIONS, PT</t>
  </si>
  <si>
    <t>JL. MAMPANG PRAPATAN RAYA NO. 71-73 GEDUNG MULTIKA</t>
  </si>
  <si>
    <t>SATO LABEL SOLUTIONS, PT, JL. MAMPANG PRAPATAN RAYA NO. 71-73 GEDUNG MULTIKA, , ,</t>
  </si>
  <si>
    <t>MINERINDO TRIFA BUANA, PT</t>
  </si>
  <si>
    <t>JL. WOLTER MONGINSIDI 58 D</t>
  </si>
  <si>
    <t>MINERINDO TRIFA BUANA, PT, JL. WOLTER MONGINSIDI 58 D, , ,</t>
  </si>
  <si>
    <t>ELITE AGRO AND SPICES INTERNATIONAL, PT</t>
  </si>
  <si>
    <t>JL. LETJEND SOEPENO NO.34, THE BELLEZA PERMATA HIJAU OFFICE TOWER 7 TH FLOOR</t>
  </si>
  <si>
    <t>ELITE AGRO AND SPICES INTERNATIONAL, PT, JL. LETJEND SOEPENO NO.34, THE BELLEZA PERMATA HIJAU OFFICE TOWER 7 TH FLOOR, , ,</t>
  </si>
  <si>
    <t>URC INDONESIA, PT</t>
  </si>
  <si>
    <t>JL. KUNINGAN BARAT NO. 7 GD. ATLANTICA LT. 3</t>
  </si>
  <si>
    <t>URC INDONESIA, PT, JL. KUNINGAN BARAT NO. 7 GD. ATLANTICA LT. 3, , ,</t>
  </si>
  <si>
    <t>UCHIMURA INDONESIA, PT</t>
  </si>
  <si>
    <t>JL. JEND. SUDIRMAN NO. 71 SEQUIS CENTER, LT. 7</t>
  </si>
  <si>
    <t>UCHIMURA INDONESIA, PT, JL. JEND. SUDIRMAN NO. 71 SEQUIS CENTER, LT. 7, , ,</t>
  </si>
  <si>
    <t>CITRA RESINS INDUSTRIES, PT</t>
  </si>
  <si>
    <t>JL. JEND. SUDIRMAN KAV. 29, WISMA METROPOLITAN I LANTAI 11</t>
  </si>
  <si>
    <t>CITRA RESINS INDUSTRIES, PT, JL. JEND. SUDIRMAN KAV. 29, WISMA METROPOLITAN I LANTAI 11, , ,</t>
  </si>
  <si>
    <t>PASTI GLOBAL EKSPRESINDO, PT</t>
  </si>
  <si>
    <t>JL. DR. SAHARJO NO.266 RT/RW: 001 /004, MENTENG DALAM, TEBET</t>
  </si>
  <si>
    <t>PASTI GLOBAL EKSPRESINDO, PT, JL. DR. SAHARJO NO.266 RT/RW: 001 /004, MENTENG DALAM, TEBET, , ,</t>
  </si>
  <si>
    <t>DAYA KOBELCO CONSTRUCTION MACHINERY INDONESIA, PT</t>
  </si>
  <si>
    <t>JL. SULTAN ISKANDAR MUDA KAV.V-TA WISMA PONDOK INDAH 2 SUITE 1202.</t>
  </si>
  <si>
    <t>DAYA KOBELCO CONSTRUCTION MACHINERY INDONESIA, PT, JL. SULTAN ISKANDAR MUDA KAV.V-TA WISMA PONDOK INDAH 2 SUITE 1202., , ,</t>
  </si>
  <si>
    <t>WIJAYAKUSUMA SAKTI, PT</t>
  </si>
  <si>
    <t>JL. BENDI BESAR NO.36 KEBAYORAN LAMA UTARA 12240</t>
  </si>
  <si>
    <t>WIJAYAKUSUMA SAKTI, PT, JL. BENDI BESAR NO.36 KEBAYORAN LAMA UTARA 12240, , ,</t>
  </si>
  <si>
    <t>DIALOG SISTEMINDO, PT</t>
  </si>
  <si>
    <t>JL. MT.HARTONOGD. GRAHA PRATAMA LT.11 KAV.1 TEBET BARAT</t>
  </si>
  <si>
    <t>DIALOG SISTEMINDO, PT, JL. MT.HARTONOGD. GRAHA PRATAMA LT.11 KAV.1 TEBET BARAT, , ,</t>
  </si>
  <si>
    <t>SEMESTA CAHAYA SUKSES, PT</t>
  </si>
  <si>
    <t>JL. JEND. SUDIRMAN, 76-78 RT/RW: 001 / 001 SETIA BUDI</t>
  </si>
  <si>
    <t>SEMESTA CAHAYA SUKSES, PT, JL. JEND. SUDIRMAN, 76-78 RT/RW: 001 / 001 SETIA BUDI, , ,</t>
  </si>
  <si>
    <t>DRAEGER MEDICAL INDONESIA</t>
  </si>
  <si>
    <t>MENARA STANDARD CHARTERED LT 30, JL. PROF. DR. SATRIO NO.164</t>
  </si>
  <si>
    <t>DRAEGER MEDICAL INDONESIA, MENARA STANDARD CHARTERED LT 30, JL. PROF. DR. SATRIO NO.164, , ,</t>
  </si>
  <si>
    <t>JNE BATAN</t>
  </si>
  <si>
    <t>JL. NANGKA RT 003/04, LEBAK BULUS, CILANDAK</t>
  </si>
  <si>
    <t>JNE BATAN, JL. NANGKA RT 003/04, LEBAK BULUS, CILANDAK, , ,</t>
  </si>
  <si>
    <t>SMP ISLAM AL HIKMAH</t>
  </si>
  <si>
    <t>Jl. Kemajuan No.55 Petukangan Selatan</t>
  </si>
  <si>
    <t>SMP ISLAM AL HIKMAH, Jl. Kemajuan No.55 Petukangan Selatan, , ,</t>
  </si>
  <si>
    <t>KOST ARYA</t>
  </si>
  <si>
    <t>JL. BINTARO PERMAI III RT.003 RW. 009</t>
  </si>
  <si>
    <t>KOST ARYA, JL. BINTARO PERMAI III RT.003 RW. 009, , ,</t>
  </si>
  <si>
    <t>FORTUNA INK</t>
  </si>
  <si>
    <t>JL.. CILEDUG NO, 2 KEBAYORAN LAMA</t>
  </si>
  <si>
    <t>FORTUNA INK, JL.. CILEDUG NO, 2 KEBAYORAN LAMA, , ,</t>
  </si>
  <si>
    <t>KANTOR NOTARIS MIA ROCHDIANA SETIANINGSIH DAN REKAN</t>
  </si>
  <si>
    <t>JL, BINTARO PERMAI II NO,3 RT.002 RW.09</t>
  </si>
  <si>
    <t>[Kegiatan Usaha: Akuntan, Kategori: -, KBLI: -]</t>
  </si>
  <si>
    <t>KANTOR NOTARIS MIA ROCHDIANA SETIANINGSIH DAN REKAN, JL, BINTARO PERMAI II NO,3 RT.002 RW.09, , ,</t>
  </si>
  <si>
    <t>AW AMBASADOR LT 4</t>
  </si>
  <si>
    <t>AW AMBASADOR LT 4, NULL, KARET KUNINGAN, SETIA BUDI, JAKARTA SELATAN</t>
  </si>
  <si>
    <t>HANAMASA AMBASADOR</t>
  </si>
  <si>
    <t>HANAMASA AMBASADOR, NULL, KARET KUNINGAN, SETIA BUDI, JAKARTA SELATAN</t>
  </si>
  <si>
    <t>Tawan</t>
  </si>
  <si>
    <t>Tawan, NULL, KARET KUNINGAN, SETIA BUDI, JAKARTA SELATAN</t>
  </si>
  <si>
    <t>BURGER KING</t>
  </si>
  <si>
    <t>BURGER KING, NULL, KUNINGAN TIMUR, SETIA BUDI, JAKARTA SELATAN</t>
  </si>
  <si>
    <t>GUDEG PEJOMPONGAN</t>
  </si>
  <si>
    <t>GUDEG PEJOMPONGAN, NULL, KUNINGAN TIMUR, SETIA BUDI, JAKARTA SELATAN</t>
  </si>
  <si>
    <t>CHATIME</t>
  </si>
  <si>
    <t>CHATIME, NULL, KARET SEMANGGI, SETIA BUDI, JAKARTA SELATAN</t>
  </si>
  <si>
    <t>BAKSO CAKMAN</t>
  </si>
  <si>
    <t>BAKSO CAKMAN, NULL, KARET SEMANGGI, SETIA BUDI, JAKARTA SELATAN</t>
  </si>
  <si>
    <t>MR PARK KOREAN</t>
  </si>
  <si>
    <t>MR PARK KOREAN, NULL, KARET SEMANGGI, SETIA BUDI, JAKARTA SELATAN</t>
  </si>
  <si>
    <t>BREADTALK</t>
  </si>
  <si>
    <t>BREADTALK, NULL, KARET SEMANGGI, SETIA BUDI, JAKARTA SELATAN</t>
  </si>
  <si>
    <t>PIZZA HUT SARI MELATI KENCANA</t>
  </si>
  <si>
    <t>PIZZA HUT SARI MELATI KENCANA, NULL, KARET SEMANGGI, SETIA BUDI, JAKARTA SELATAN</t>
  </si>
  <si>
    <t>PT ROYAL PANCA PERSADA</t>
  </si>
  <si>
    <t>PT ROYAL PANCA PERSADA, NULL, KARET SEMANGGI, SETIA BUDI, JAKARTA SELATAN</t>
  </si>
  <si>
    <t>TAWAN RESTORAN</t>
  </si>
  <si>
    <t>TAWAN RESTORAN, NULL, KARET SEMANGGI, SETIA BUDI, JAKARTA SELATAN</t>
  </si>
  <si>
    <t>dpenyetz ambas lt 4</t>
  </si>
  <si>
    <t>dpenyetz ambas lt 4, NULL, KARET KUNINGAN, SETIA BUDI, JAKARTA SELATAN</t>
  </si>
  <si>
    <t>top food indonesia,pt ambass</t>
  </si>
  <si>
    <t>top food indonesia,pt ambass, NULL, KARET KUNINGAN, SETIA BUDI, JAKARTA SELATAN</t>
  </si>
  <si>
    <t>beard papa lottetutup</t>
  </si>
  <si>
    <t>beard papa lottetutup, NULL, KARET KUNINGAN, SETIA BUDI, JAKARTA SELATAN</t>
  </si>
  <si>
    <t>KJK PEMK KEBON BARU</t>
  </si>
  <si>
    <t>JL. ASEM BARIS RAYA NO 101</t>
  </si>
  <si>
    <t>KJK PEMK KEBON BARU, JL. ASEM BARIS RAYA NO 101, KEBON BARU, TEBET, JAKARTA SELATAN</t>
  </si>
  <si>
    <t>KOPERASI SERBA USAHA SEJATI MULIA</t>
  </si>
  <si>
    <t>JL RAYA RAGUNAN NO B-1 JATIPADANG</t>
  </si>
  <si>
    <t>KOPERASI SERBA USAHA SEJATI MULIA, JL RAYA RAGUNAN NO B-1 JATIPADANG, JATI PADANG, PASAR MINGGU, JAKARTA SELATAN</t>
  </si>
  <si>
    <t>KOPERASI GURU DAN KARYAWAN SMKN 20</t>
  </si>
  <si>
    <t>JL MELATI NO 24 CILANDAK BARAT</t>
  </si>
  <si>
    <t>KOPERASI GURU DAN KARYAWAN SMKN 20, JL MELATI NO 24 CILANDAK BARAT, CILANDAK BARAT, CILANDAK, JAKARTA SELATAN</t>
  </si>
  <si>
    <t>KOPERASI PEGAWAI NEGERI SMP N 96 JAKARTA</t>
  </si>
  <si>
    <t>KOMPLEK PT. TIMAH JL. MARGASATWA</t>
  </si>
  <si>
    <t>KOPERASI PEGAWAI NEGERI SMP N 96 JAKARTA, KOMPLEK PT. TIMAH JL. MARGASATWA, PONDOK LABU, CILANDAK, JAKARTA SELATAN</t>
  </si>
  <si>
    <t>PT PERMATA VALASINDO</t>
  </si>
  <si>
    <t>JL HR RASUNA SAID KAV 62</t>
  </si>
  <si>
    <t>PT PERMATA VALASINDO, JL HR RASUNA SAID KAV 62, KARET KUNINGAN, SETIA BUDI, JAKARTA SELATAN</t>
  </si>
  <si>
    <t>PT JALA EXCHANGE SEJAHTERA</t>
  </si>
  <si>
    <t>PLAZA KAHA, JL. ABDULLAH SYAFEI NO.20-A LT. 4 RUANG 401, BUKIT DURI, TEBET, JAKARTA SELATAN 12840</t>
  </si>
  <si>
    <t>PT JALA EXCHANGE SEJAHTERA, PLAZA KAHA, JL. ABDULLAH SYAFEI NO.20-A LT. 4 RUANG 401, BUKIT DURI, TEBET, JAKARTA SELATAN 12840, BUKIT DURI, TEBET, JAKARTA SELATAN</t>
  </si>
  <si>
    <t>PT SAGANG UTAMA JAYA</t>
  </si>
  <si>
    <t>PATRA JASA BUILDING GROUND FLOOR ROOM E3, JL. GATOT SUBROTO KAV.32-34, JAKARTA SELATAN</t>
  </si>
  <si>
    <t>PT SAGANG UTAMA JAYA, PATRA JASA BUILDING GROUND FLOOR ROOM E3, JL. GATOT SUBROTO KAV.32-34, JAKARTA SELATAN, KUNINGAN TIMUR, SETIA BUDI, JAKARTA SELATAN</t>
  </si>
  <si>
    <t>YAYASAN PENDIDIKAN UMUM DEWI SARTIKA</t>
  </si>
  <si>
    <t>JALAN TEBET BARAT DALAM NO 39/41 JAKARTA SELATAN</t>
  </si>
  <si>
    <t>[Kegiatan Usaha: YAYASAN PENDIDIKAN, Kategori: P, KBLI: -]</t>
  </si>
  <si>
    <t>YAYASAN PENDIDIKAN UMUM DEWI SARTIKA, JALAN TEBET BARAT DALAM NO 39/41 JAKARTA SELATAN, , ,</t>
  </si>
  <si>
    <t>PT INDO BUMI LESTARI</t>
  </si>
  <si>
    <t>JL DARMAWANGSA RAYA NO.2 JAKARTA SELATAN</t>
  </si>
  <si>
    <t>[Kegiatan Usaha: PRITELERDAGANGAN RITEL, Kategori: G, KBLI: -]</t>
  </si>
  <si>
    <t>PT INDO BUMI LESTARI, JL DARMAWANGSA RAYA NO.2 JAKARTA SELATAN, , ,</t>
  </si>
  <si>
    <t>KOPWAN PRIMA</t>
  </si>
  <si>
    <t>JL. ABUSERIN IV RT 009/006 NO.19</t>
  </si>
  <si>
    <t>[Kegiatan Usaha: AKTIVITAS KEUANGAN, Kategori: K, KBLI: -]</t>
  </si>
  <si>
    <t>KOPWAN PRIMA, JL. ABUSERIN IV RT 009/006 NO.19, , ,</t>
  </si>
  <si>
    <t>PT. PATIH INDO PERMAI</t>
  </si>
  <si>
    <t>[Kegiatan Usaha: TOURS &amp; TRAVELS, Kategori: N, KBLI: -]</t>
  </si>
  <si>
    <t>PT. PATIH INDO PERMAI, JL. PANGERAN ANTASARI NO. 45, , ,</t>
  </si>
  <si>
    <t>INDUSTRI TEMPE SAHYONO</t>
  </si>
  <si>
    <t>JL. BINTARO PERMAI III RT 005 RW 009</t>
  </si>
  <si>
    <t>[Kegiatan Usaha: INDUSTRI TEMPE, Kategori: C, KBLI: -]</t>
  </si>
  <si>
    <t>INDUSTRI TEMPE SAHYONO, JL. BINTARO PERMAI III RT 005 RW 009, , ,</t>
  </si>
  <si>
    <t>PT. NUANSA ASRI</t>
  </si>
  <si>
    <t>JL. PANJANG NO.08A</t>
  </si>
  <si>
    <t>[Kegiatan Usaha: KONSTRUKSI RANCANG BANGUN, Kategori: F, KBLI: -]</t>
  </si>
  <si>
    <t>PT. NUANSA ASRI, JL. PANJANG NO.08A, , ,</t>
  </si>
  <si>
    <t>PT STACO GRAHA</t>
  </si>
  <si>
    <t>JL CASABLANCA NO 18</t>
  </si>
  <si>
    <t>[Kegiatan Usaha: PERHOTELAN DAN PERKANTORAN, Kategori: I, KBLI: -]</t>
  </si>
  <si>
    <t>PT STACO GRAHA, JL CASABLANCA NO 18, , ,</t>
  </si>
  <si>
    <t>CLEO SALON</t>
  </si>
  <si>
    <t>JL. MENTENG ATAS NO. 6 RT 004 RW 006</t>
  </si>
  <si>
    <t>[Kegiatan Usaha: JASA-JASA SALON, Kategori: S, KBLI: -]</t>
  </si>
  <si>
    <t>CLEO SALON, JL. MENTENG ATAS NO. 6 RT 004 RW 006, , ,</t>
  </si>
  <si>
    <t>SANGGAR JAWA JAWI JAVA</t>
  </si>
  <si>
    <t>JL. BDN II NO. 44 CILANDAK</t>
  </si>
  <si>
    <t>[Kegiatan Usaha: INDUSTRI BATIK, GAMELAN, Kategori: C, KBLI: -]</t>
  </si>
  <si>
    <t>SANGGAR JAWA JAWI JAVA, JL. BDN II NO. 44 CILANDAK, , ,</t>
  </si>
  <si>
    <t>NOTARIS MIAROCHDIANA SETIANINGSIH SH</t>
  </si>
  <si>
    <t>JL BINTARO PERMAI II RT.02 RW.09 BINTARO PESANGGRAHAN JAKARTA SELATAN</t>
  </si>
  <si>
    <t>[Kegiatan Usaha: AKTIVITAS PROFESIONAL NOTARIS, Kategori: M, KBLI: -]</t>
  </si>
  <si>
    <t>NOTARIS MIAROCHDIANA SETIANINGSIH SH, JL BINTARO PERMAI II RT.02 RW.09 BINTARO PESANGGRAHAN JAKARTA SELATAN, , ,</t>
  </si>
  <si>
    <t>PT ENERGI INDONESIA PERSADA</t>
  </si>
  <si>
    <t>JL SUNGAI SAMBAS IV/14 KRAMAT PELA, KEBAYORAN BARU</t>
  </si>
  <si>
    <t>[Kegiatan Usaha: JASA EPC (ENGINEERING, PROCUREMEN, CONSTRUCTION), Kategori: G, KBLI: -]</t>
  </si>
  <si>
    <t>PT ENERGI INDONESIA PERSADA, JL SUNGAI SAMBAS IV/14 KRAMAT PELA, KEBAYORAN BARU, , ,</t>
  </si>
  <si>
    <t>SOTO KUDUS MENARA</t>
  </si>
  <si>
    <t>JL RC VETERAN RAYA, NO.1 RT.07 RW.01 BINTARO PESANGGRAHAN</t>
  </si>
  <si>
    <t>[Kegiatan Usaha: RESTORAN DAN PENYEDIAAN MAKAN MINUM, Kategori: I, KBLI: -]</t>
  </si>
  <si>
    <t>SOTO KUDUS MENARA, JL RC VETERAN RAYA, NO.1 RT.07 RW.01 BINTARO PESANGGRAHAN, , ,</t>
  </si>
  <si>
    <t>PT. MITRA SINERGI ADHITAMA</t>
  </si>
  <si>
    <t>JL. CIPUTAT RAYA NO 99</t>
  </si>
  <si>
    <t>[Kegiatan Usaha: JASA KONSTRUKSI MEKANNIKAL, Kategori: C, KBLI: -]</t>
  </si>
  <si>
    <t>PT. MITRA SINERGI ADHITAMA, JL. CIPUTAT RAYA NO 99, , ,</t>
  </si>
  <si>
    <t>KOPERASI PENGEMBANGAN SUMBERDAYA WANITA TERATAI PUTIH</t>
  </si>
  <si>
    <t>JL. EMPANG TIGA NO.29 RT/RW.014/01</t>
  </si>
  <si>
    <t>KOPERASI PENGEMBANGAN SUMBERDAYA WANITA TERATAI PUTIH, JL. EMPANG TIGA NO.29 RT/RW.014/01, PEJATEN TIMUR, PASAR MINGGU, JAKARTA SELATAN</t>
  </si>
  <si>
    <t>KOPERASI AGRI PRIMA EX DITJEN PPHP</t>
  </si>
  <si>
    <t>JL. R.M. HARSONO NO.3, RT/RW. 05/07</t>
  </si>
  <si>
    <t>KOPERASI AGRI PRIMA EX DITJEN PPHP, JL. R.M. HARSONO NO.3, RT/RW. 05/07, RAGUNAN, PASAR MINGGU, JAKARTA SELATAN</t>
  </si>
  <si>
    <t>PT MULTI WOR</t>
  </si>
  <si>
    <t>JL KH ABDULLAH SYAFEI NO.7 WISMA LAENA LANTAI 5 SUITE 504</t>
  </si>
  <si>
    <t>[Kegiatan Usaha: AKTIVITAS KEAMANAN SWASTA, Kategori: N, KBLI: -]</t>
  </si>
  <si>
    <t>PT MULTI WOR, JL KH ABDULLAH SYAFEI NO.7 WISMA LAENA LANTAI 5 SUITE 504, , ,</t>
  </si>
  <si>
    <t>PT SMART DEAL</t>
  </si>
  <si>
    <t>JL FATMAWATI NO 24KOMP PERKANTORAN DELTA MAS BLOK A1</t>
  </si>
  <si>
    <t>PT SMART DEAL, JL FATMAWATI NO 24KOMP PERKANTORAN DELTA MAS BLOK A1, CILANDAK BARAT, CILANDAK, JAKARTA SELATAN</t>
  </si>
  <si>
    <t>PT WINDU EKA</t>
  </si>
  <si>
    <t>JL JENDERAL GATOT SUBROTO KOMPLEK POLRI 81</t>
  </si>
  <si>
    <t>[Kegiatan Usaha: INDUSTRI GARMEN, Kategori: C, KBLI: -]</t>
  </si>
  <si>
    <t>PT WINDU EKA, JL JENDERAL GATOT SUBROTO KOMPLEK POLRI 81, , ,</t>
  </si>
  <si>
    <t>SUMBER MAS MOTOR</t>
  </si>
  <si>
    <t>JL RAYA PASAR MINGGU NO 11 KALIBATA-JAKSEL</t>
  </si>
  <si>
    <t>[Kegiatan Usaha: JUAL MOTOR DAN SPAREPART, Kategori: G, KBLI: -]</t>
  </si>
  <si>
    <t>SUMBER MAS MOTOR, JL RAYA PASAR MINGGU NO 11 KALIBATA-JAKSEL, , ,</t>
  </si>
  <si>
    <t>PT YAN YAN GLOBAL (MAYESTIK)</t>
  </si>
  <si>
    <t>JL DR SAHARJO NO 105 TEBET BARAT</t>
  </si>
  <si>
    <t>[Kegiatan Usaha: ROTI DAN BOLU, Kategori: I, KBLI: -]</t>
  </si>
  <si>
    <t>PT YAN YAN GLOBAL (MAYESTIK), JL DR SAHARJO NO 105 TEBET BARAT, , ,</t>
  </si>
  <si>
    <t>BINTARO BUSINESS CENTRE</t>
  </si>
  <si>
    <t>JL RC VETERAN RAYA NO.1 BINTARO PESANGGRAHAN</t>
  </si>
  <si>
    <t>[Kegiatan Usaha: PENYEWAAN GEDUNG DAN PERKANTORAN, Kategori: L, KBLI: -]</t>
  </si>
  <si>
    <t>BINTARO BUSINESS CENTRE, JL RC VETERAN RAYA NO.1 BINTARO PESANGGRAHAN, , ,</t>
  </si>
  <si>
    <t>PT TITAN SARANA NIAGA</t>
  </si>
  <si>
    <t>JL PROF SOEPOMO NO 37 TEBET BARAT</t>
  </si>
  <si>
    <t>[Kegiatan Usaha: INDUSTRI BRANGKAS, Kategori: C, KBLI: -]</t>
  </si>
  <si>
    <t>PT TITAN SARANA NIAGA, JL PROF SOEPOMO NO 37 TEBET BARAT, , ,</t>
  </si>
  <si>
    <t>BRIDGESTONE AUTORIZED SAPUTRA BAN</t>
  </si>
  <si>
    <t>JL. RC VETERAN RAYA NO. 99</t>
  </si>
  <si>
    <t>[Kegiatan Usaha: PERDAGANGAN DAN REPARASI MOBIL, Kategori: G, KBLI: -]</t>
  </si>
  <si>
    <t>BRIDGESTONE AUTORIZED SAPUTRA BAN, JL. RC VETERAN RAYA NO. 99, , ,</t>
  </si>
  <si>
    <t>OTTOBAN BINTARO</t>
  </si>
  <si>
    <t>JL. RC VETERAN RAYA NO. 102 RT 002 RW 011 BINTARO</t>
  </si>
  <si>
    <t>OTTOBAN BINTARO, JL. RC VETERAN RAYA NO. 102 RT 002 RW 011 BINTARO, , ,</t>
  </si>
  <si>
    <t>DANA PENSIUN BANK CIMB NIAGA</t>
  </si>
  <si>
    <t>JL. RS FATMAWATI NO. 20</t>
  </si>
  <si>
    <t>[Kegiatan Usaha: PEMBAYARAN MANFAAT PENSIUN, Kategori: K, KBLI: -]</t>
  </si>
  <si>
    <t>DANA PENSIUN BANK CIMB NIAGA, JL. RS FATMAWATI NO. 20, , ,</t>
  </si>
  <si>
    <t>PT. MENARA MEDIKA PRATAMA</t>
  </si>
  <si>
    <t>JL. RC VETERAN RAYA NO. 09 RT 010 RW 010</t>
  </si>
  <si>
    <t>[Kegiatan Usaha: DISTRIBUTOR SARUNG TANGAN MEDIS, Kategori: G, KBLI: -]</t>
  </si>
  <si>
    <t>PT. MENARA MEDIKA PRATAMA, JL. RC VETERAN RAYA NO. 09 RT 010 RW 010, , ,</t>
  </si>
  <si>
    <t>KOPERASI PEDAGANG LOKBIN MURIA</t>
  </si>
  <si>
    <t>JL.MENTENG ATAS BARAT I</t>
  </si>
  <si>
    <t>KOPERASI PEDAGANG LOKBIN MURIA, JL.MENTENG ATAS BARAT I, , ,</t>
  </si>
  <si>
    <t>KOPERASI PEGAWAI LEMIGAS</t>
  </si>
  <si>
    <t>JL. CILEDUG RAYA KAV 109 CIPULIR</t>
  </si>
  <si>
    <t>[Kegiatan Usaha: AKTIVITAS KEGIATAN KEUANGAN, Kategori: K, KBLI: -]</t>
  </si>
  <si>
    <t>KOPERASI PEGAWAI LEMIGAS, JL. CILEDUG RAYA KAV 109 CIPULIR, , ,</t>
  </si>
  <si>
    <t>O2 RADIO</t>
  </si>
  <si>
    <t>JL BANGKA RAYA NO.5A KEMANG JAKARTA SELATAN</t>
  </si>
  <si>
    <t>[Kegiatan Usaha: PENYIAR RADIO SWASTA INFORMASI, Kategori: J, KBLI: -]</t>
  </si>
  <si>
    <t>O2 RADIO, JL BANGKA RAYA NO.5A KEMANG JAKARTA SELATAN, , ,</t>
  </si>
  <si>
    <t>PENYEWAAN GEDUNG DAN PERKANTORAN</t>
  </si>
  <si>
    <t>JL DEPLU RAYA NO.6 RT.01 RW.03 BINTARO</t>
  </si>
  <si>
    <t>PENYEWAAN GEDUNG DAN PERKANTORAN, JL DEPLU RAYA NO.6 RT.01 RW.03 BINTARO, , ,</t>
  </si>
  <si>
    <t>PT DTEX INDONESIA</t>
  </si>
  <si>
    <t>JL JENDRAL SUDIRMAN KAV.75, GEDUNG WISMA BUMIPUTERA LANTAI 7, SETIA BUDI JAKARTA SELATAN</t>
  </si>
  <si>
    <t>[Kegiatan Usaha: INFORMATION TECHNOLOGI, Kategori: J, KBLI: -]</t>
  </si>
  <si>
    <t>PT DTEX INDONESIA, JL JENDRAL SUDIRMAN KAV.75, GEDUNG WISMA BUMIPUTERA LANTAI 7, SETIA BUDI JAKARTA SELATAN, , ,</t>
  </si>
  <si>
    <t>THE COIN LAUNDRY ROOM</t>
  </si>
  <si>
    <t>JL. KARANG TENGAH RAYA NO. 3A</t>
  </si>
  <si>
    <t>THE COIN LAUNDRY ROOM, JL. KARANG TENGAH RAYA NO. 3A, PULO, KEBAYORAN BARU, JAKARTA SELATAN</t>
  </si>
  <si>
    <t>RESTORAN SARANG OCI</t>
  </si>
  <si>
    <t>JL. TEBET RAYA NO. 78A</t>
  </si>
  <si>
    <t>[Kegiatan Usaha: RESTAURANT, MENJUAL MAKANAN DAN MINUMAN, Kategori: I, KBLI: 56101]</t>
  </si>
  <si>
    <t>RESTORAN SARANG OCI, JL. TEBET RAYA NO. 78A, KARET SEMANGGI, SETIA BUDI, JAKARTA SELATAN</t>
  </si>
  <si>
    <t>PT MITRA INTI BERSAMA</t>
  </si>
  <si>
    <t>KOMPLEK TEBET MAS INDAH IV BLOK E NO. 6 TEBET BARAT</t>
  </si>
  <si>
    <t>[Kegiatan Usaha: AKTIVITAS KONSULTASI KOMPUTER, PERDAGANGAN PEMASANGAN KOMPUTER, MESIN, PIRANTI LUNAK DAN PERLENGKAPAN LAINNYA, Kategori: J, KBLI: 62090]</t>
  </si>
  <si>
    <t>PT MITRA INTI BERSAMA, KOMPLEK TEBET MAS INDAH IV BLOK E NO. 6 TEBET BARAT, SETIA BUDI, SETIA BUDI, JAKARTA SELATAN</t>
  </si>
  <si>
    <t>PT. TITAN SARANA NIAGA</t>
  </si>
  <si>
    <t>JL. PROF DR. SOEPOMO 37</t>
  </si>
  <si>
    <t>[Kegiatan Usaha: PRODUKSI BRANKAS, Kategori: C, KBLI: 25991]</t>
  </si>
  <si>
    <t>PT. TITAN SARANA NIAGA, JL. PROF DR. SOEPOMO 37, JAGAKARSA, JAGAKARSA, JAKARTA SELATAN</t>
  </si>
  <si>
    <t>RESTORAN KFC</t>
  </si>
  <si>
    <t>JL PROF DR SATRIO MALL AMBASADOR KUNINGAN</t>
  </si>
  <si>
    <t>[Kegiatan Usaha: Restoran, Kategori: I, KBLI: 56101]</t>
  </si>
  <si>
    <t>RESTORAN KFC, JL PROF DR SATRIO MALL AMBASADOR KUNINGAN, RAGUNAN, PASAR MINGGU, JAKARTA SELATAN</t>
  </si>
  <si>
    <t>PT NUR RACHMADI BERSAMA</t>
  </si>
  <si>
    <t>JL AHMAD DAHLAN NO. 11</t>
  </si>
  <si>
    <t>[Kegiatan Usaha: KARGO, Kategori: H, KBLI: 49431]</t>
  </si>
  <si>
    <t>PT NUR RACHMADI BERSAMA, JL AHMAD DAHLAN NO. 11, CILANDAK TIMUR, PASAR MINGGU, JAKARTA SELATAN</t>
  </si>
  <si>
    <t>PT RADIO PRAMBORS</t>
  </si>
  <si>
    <t>JL RS FATMAWATI RAYA NO. 7</t>
  </si>
  <si>
    <t>PT RADIO PRAMBORS, JL RS FATMAWATI RAYA NO. 7, RAGUNAN, PASAR MINGGU, JAKARTA SELATAN</t>
  </si>
  <si>
    <t>KLINIK YAJRIKA</t>
  </si>
  <si>
    <t>JL MASJID DARUL FALAH NO 20 RT 08 RW 02</t>
  </si>
  <si>
    <t>[Kegiatan Usaha: Jasa Kesehatan Swasta, Kategori: Q, KBLI: 86104]</t>
  </si>
  <si>
    <t>KLINIK YAJRIKA, JL MASJID DARUL FALAH NO 20 RT 08 RW 02, CILANDAK TIMUR, PASAR MINGGU, JAKARTA SELATAN</t>
  </si>
  <si>
    <t>Laundri tiwi wangi</t>
  </si>
  <si>
    <t>Jl bintaro permai 2 rt 02 rw 09</t>
  </si>
  <si>
    <t>[Kegiatan Usaha: Usaha dibidang jasa laundry baju,pakaian,karpet,sepatu,boneka, Kategori: S, KBLI: 96200]</t>
  </si>
  <si>
    <t>Laundri tiwi wangi, Jl bintaro permai 2 rt 02 rw 09, RAGUNAN, PASAR MINGGU, JAKARTA SELATAN</t>
  </si>
  <si>
    <t>GD WISMA BUMIPUTERA LT. 7, JL. JEND. SUDIRMAN KAV. 75</t>
  </si>
  <si>
    <t>[Kegiatan Usaha: TEKNOLOGI INFORMASI, Kategori: J, KBLI: 62090]</t>
  </si>
  <si>
    <t>PT DTEX INDONESIA, GD WISMA BUMIPUTERA LT. 7, JL. JEND. SUDIRMAN KAV. 75, LEBAK BULUS, CILANDAK, JAKARTA SELATAN</t>
  </si>
  <si>
    <t>STBA LIA</t>
  </si>
  <si>
    <t>JL PENGADEGAN TIMUR RAYA NO. 3</t>
  </si>
  <si>
    <t>[Kegiatan Usaha: PENDIDIKAN FORMAL DAN NON FORMAL, Kategori: P, KBLI: 85321]</t>
  </si>
  <si>
    <t>STBA LIA, JL PENGADEGAN TIMUR RAYA NO. 3, MENTENG ATAS, SETIA BUDI, JAKARTA SELATAN</t>
  </si>
  <si>
    <t>BETA INDO LEGACY</t>
  </si>
  <si>
    <t>JL ANGGREK V NO 17 RT 11 RW 03</t>
  </si>
  <si>
    <t>[Kegiatan Usaha: Usaha bergerak dibidang budidaya ikan hias dan ikan cupang, Kategori: A, KBLI: 03225]</t>
  </si>
  <si>
    <t>BETA INDO LEGACY, JL ANGGREK V NO 17 RT 11 RW 03, PASAR MANGGIS, SETIA BUDI, JAKARTA SELATAN</t>
  </si>
  <si>
    <t>PERSEWAAN FANY RAYA</t>
  </si>
  <si>
    <t>JL H.NAZIR RT 03 RW 01</t>
  </si>
  <si>
    <t>[Kegiatan Usaha: Persewaan dekorasi,penyewaan tenda,alat alat pesta,alat alat catering, Kategori: N, KBLI: 77291]</t>
  </si>
  <si>
    <t>PERSEWAAN FANY RAYA, JL H.NAZIR RT 03 RW 01, PASAR MANGGIS, SETIA BUDI, JAKARTA SELATAN</t>
  </si>
  <si>
    <t>TK-PAUD AL FIKRI</t>
  </si>
  <si>
    <t>JL BINTARO PERMAI 3 RT 06 RW 09</t>
  </si>
  <si>
    <t>[Kegiatan Usaha: JASA PENDIDIKAN SWASTA, Kategori: P, KBLI: 85]</t>
  </si>
  <si>
    <t>TK-PAUD AL FIKRI, JL BINTARO PERMAI 3 RT 06 RW 09, PASAR MANGGIS, SETIA BUDI, JAKARTA SELATAN</t>
  </si>
  <si>
    <t>JL KOMPLEK POLRI NO. 81</t>
  </si>
  <si>
    <t>[Kegiatan Usaha: Produksi garmen, Kategori: C, KBLI: 14111]</t>
  </si>
  <si>
    <t>PT WINDU EKA, JL KOMPLEK POLRI NO. 81, PASAR MANGGIS, SETIA BUDI, JAKARTA SELATAN</t>
  </si>
  <si>
    <t>TK AISYIYAH 74</t>
  </si>
  <si>
    <t>JL. PUPAN NO. 29</t>
  </si>
  <si>
    <t>[Kegiatan Usaha: jasa pendidikan, Kategori: P, KBLI: 85]</t>
  </si>
  <si>
    <t>TK AISYIYAH 74, JL. PUPAN NO. 29, TEBET BARAT, TEBET, JAKARTA SELATAN</t>
  </si>
  <si>
    <t>SUKU DINAS KETAHANAN PANGAN, KELAUTAN, DAN PERTANIAN-HORTIKULTULA</t>
  </si>
  <si>
    <t>Kantor Walikota Jakarta Selatan, JalanPrapanca Raya No.1, RT.1/RW.1, Pulo, Kebayoran Baru, Kota Jakarta Selatan, Jakarta 12160</t>
  </si>
  <si>
    <t>SUKU DINAS KETAHANAN PANGAN, KELAUTAN, DAN PERTANIAN-HORTIKULTULA, Kantor Walikota Jakarta Selatan, JalanPrapanca Raya No.1, RT.1/RW.1, Pulo, Kebayoran Baru, Kota Jakarta Selatan, Jakarta 12160, , ,</t>
  </si>
  <si>
    <t>SUKU DINAS KETAHANAN PANGAN, KELAUTAN, DAN PERTANIAN-HEWAN</t>
  </si>
  <si>
    <t>SUKU DINAS KETAHANAN PANGAN, KELAUTAN, DAN PERTANIAN-HEWAN, Kantor Walikota Jakarta Selatan, JalanPrapanca Raya No.1, RT.1/RW.1, Pulo, Kebayoran Baru, Kota Jakarta Selatan, Jakarta 12160, , ,</t>
  </si>
  <si>
    <t>UNIT PENGELOLA PENANAMAN MODAL DAN PTSP KOTA ADMINISTRASI JAKARTA SELATAN</t>
  </si>
  <si>
    <t>Jalan Prapanca Raya No.9, Pulo, Kebayoran Baru, RT.1/RW.1, Petogogan, Kec. Kby. Baru, Kota Jakarta Selatan, Daerah Khusus Ibukota Jakarta 12160</t>
  </si>
  <si>
    <t>UNIT PENGELOLA PENANAMAN MODAL DAN PTSP KOTA ADMINISTRASI JAKARTA SELATAN, Jalan Prapanca Raya No.9, Pulo, Kebayoran Baru, RT.1/RW.1, Petogogan, Kec. Kby. Baru, Kota Jakarta Selatan, Daerah Khusus Ibukota Jakarta 12160, , ,</t>
  </si>
  <si>
    <t>UNIT PENGELOLA PENANAMAN MODAL DAN PTSP KECAMATAN CILANDAK</t>
  </si>
  <si>
    <t>JL. KH. MUHASYIM RAYA NO. 1, CILANDAK BARAT</t>
  </si>
  <si>
    <t>UNIT PENGELOLA PENANAMAN MODAL DAN PTSP KECAMATAN CILANDAK, JL. KH. MUHASYIM RAYA NO. 1, CILANDAK BARAT, , ,</t>
  </si>
  <si>
    <t>UNIT PENGELOLA PENANAMAN MODAL DAN PTSP KECAMATAN PASAR MINGGU</t>
  </si>
  <si>
    <t>JL. RAYA RAGUNAN NO. 16, JATI PADANG, PASAR MINGGU</t>
  </si>
  <si>
    <t>UNIT PENGELOLA PENANAMAN MODAL DAN PTSP KECAMATAN PASAR MINGGU, JL. RAYA RAGUNAN NO. 16, JATI PADANG, PASAR MINGGU, , ,</t>
  </si>
  <si>
    <t>UNIT PENGELOLA PENANAMAN MODAL DAN PTSP KECAMATAN KEBAYORAN LAMA</t>
  </si>
  <si>
    <t>Jl. Ciputat Raya No.1</t>
  </si>
  <si>
    <t>UNIT PENGELOLA PENANAMAN MODAL DAN PTSP KECAMATAN KEBAYORAN LAMA, Jl. Ciputat Raya No.1, , ,</t>
  </si>
  <si>
    <t>UNIT PENGELOLA PENANAMAN MODAL DAN PTSP KECAMATAN PANCORAN</t>
  </si>
  <si>
    <t>Jl. Pengadegan Timur II No.2</t>
  </si>
  <si>
    <t>UNIT PENGELOLA PENANAMAN MODAL DAN PTSP KECAMATAN PANCORAN, Jl. Pengadegan Timur II No.2, , ,</t>
  </si>
  <si>
    <t>UNIT PENGELOLA PENANAMAN MODAL DAN PTSP KECAMATAN MAMPANG PRAPATAN</t>
  </si>
  <si>
    <t>Jl. Mampang Prapatan No.13</t>
  </si>
  <si>
    <t>UNIT PENGELOLA PENANAMAN MODAL DAN PTSP KECAMATAN MAMPANG PRAPATAN, Jl. Mampang Prapatan No.13, , ,</t>
  </si>
  <si>
    <t>UNIT PENGELOLA PENANAMAN MODAL DAN PTSP KECAMATAN SETIA BUDI</t>
  </si>
  <si>
    <t>Jl. Setiabudi Barat No.8 K</t>
  </si>
  <si>
    <t>UNIT PENGELOLA PENANAMAN MODAL DAN PTSP KECAMATAN SETIA BUDI, Jl. Setiabudi Barat No.8 K, , ,</t>
  </si>
  <si>
    <t>UNIT PENGELOLA PENANAMAN MODAL DAN PTSP KECAMATAN PESANGGRAHAN</t>
  </si>
  <si>
    <t>Jl. Pesanggrahan Raya No.2</t>
  </si>
  <si>
    <t>UNIT PENGELOLA PENANAMAN MODAL DAN PTSP KECAMATAN PESANGGRAHAN, Jl. Pesanggrahan Raya No.2, , ,</t>
  </si>
  <si>
    <t>Jalan. Mampang Prapatan XI No.83-85</t>
  </si>
  <si>
    <t>Tunas Ridean Tbk, Jalan. Mampang Prapatan XI No.83-85, , ,</t>
  </si>
  <si>
    <t>EMBEDINFO TECHNOLOGIES INDONESIA</t>
  </si>
  <si>
    <t>Plaza Oleos Lt.12 Jl. TB Simatupang No. 53A, Desa/Kelurahan Kebagusan, Kec. Pasar Minggu, Kota Adm. Jakarta Selatan, Provinsi DKI Jakarta</t>
  </si>
  <si>
    <t>EMBEDINFO TECHNOLOGIES INDONESIA, Plaza Oleos Lt.12 Jl. TB Simatupang No. 53A, Desa/Kelurahan Kebagusan, Kec. Pasar Minggu, Kota Adm. Jakarta Selatan, Provinsi DKI Jakarta, KEBAGUSAN, PASAR MINGGU, JAKARTA SELATAN</t>
  </si>
  <si>
    <t>Starone Mitra Telekomunikasi</t>
  </si>
  <si>
    <t>Jalan T.B. Simatupang Kav. 10</t>
  </si>
  <si>
    <t>[Kegiatan Usaha: -, Kategori: J, KBLI: 63112]</t>
  </si>
  <si>
    <t>Starone Mitra Telekomunikasi, Jalan T.B. Simatupang Kav. 10, CILANDAK BARAT, CILANDAK, JAKARTA SELATAN</t>
  </si>
  <si>
    <t>Laju Kencana Motor</t>
  </si>
  <si>
    <t>Jl. R.A. Kartini, No.26</t>
  </si>
  <si>
    <t>Laju Kencana Motor, Jl. R.A. Kartini, No.26, CILANDAK BARAT, CILANDAK, JAKARTA SELATAN</t>
  </si>
  <si>
    <t>Analog Legalhub Indonesia Technology Solutions</t>
  </si>
  <si>
    <t>Sampoerna Strategic Square Lantai 30, Jalan Jend. Sudirman Blok 45-46 RT 003/RW 004</t>
  </si>
  <si>
    <t>Analog Legalhub Indonesia Technology Solutions, Sampoerna Strategic Square Lantai 30, Jalan Jend. Sudirman Blok 45-46 RT 003/RW 004, KARET SEMANGGI, SETIA BUDI, JAKARTA SELATAN</t>
  </si>
  <si>
    <t>PT. CANDRA BERDIKARI NUSANTARA</t>
  </si>
  <si>
    <t>JL. DR SAHARJO NO.131 RT.006/004 MANGGARAI SELATAN TEBET</t>
  </si>
  <si>
    <t>PT. CANDRA BERDIKARI NUSANTARA, JL. DR SAHARJO NO.131 RT.006/004 MANGGARAI SELATAN TEBET, , ,</t>
  </si>
  <si>
    <t>Kuncie Pintar Nusantara</t>
  </si>
  <si>
    <t>Pejaten Barat II No.9, RT.5/RW.8, Pejaten Barat, Kec. Ps. Minggu, Kota Jakarta Selatan, Daerah Khusus Ibukota Jakarta</t>
  </si>
  <si>
    <t>[Kegiatan Usaha: -, Kategori: J, KBLI: 63122]</t>
  </si>
  <si>
    <t>Kuncie Pintar Nusantara, Pejaten Barat II No.9, RT.5/RW.8, Pejaten Barat, Kec. Ps. Minggu, Kota Jakarta Selatan, Daerah Khusus Ibukota Jakarta, PEJATEN BARAT, PASAR MINGGU, JAKARTA SELATAN</t>
  </si>
  <si>
    <t>Jl. Krida no. 19, RT.1/RW.2</t>
  </si>
  <si>
    <t>Astra International, Jl. Krida no. 19, RT.1/RW.2, CILANDAK TIMUR, PASAR MINGGU, JAKARTA SELATAN</t>
  </si>
  <si>
    <t>Zahra Ide Komunikasi</t>
  </si>
  <si>
    <t>Komplek Bona Indah Bisnis Center Blok B 8U</t>
  </si>
  <si>
    <t>Zahra Ide Komunikasi, Komplek Bona Indah Bisnis Center Blok B 8U, LEBAK BULUS, CILANDAK, JAKARTA SELATAN</t>
  </si>
  <si>
    <t>Jl. RS Fatmawati No. 159</t>
  </si>
  <si>
    <t>Astra International, Jl. RS Fatmawati No. 159, CILANDAK BARAT, CILANDAK, JAKARTA SELATAN</t>
  </si>
  <si>
    <t>Tri Zaini Sarah</t>
  </si>
  <si>
    <t>Jl. Sungai Sambas II no. 6 RT 006 / RW 005, Kramat Pela, Kebayoran Baru</t>
  </si>
  <si>
    <t>Tri Zaini Sarah, Jl. Sungai Sambas II no. 6 RT 006 / RW 005, Kramat Pela, Kebayoran Baru, , ,</t>
  </si>
  <si>
    <t>Rakalindo Anugerah Sejahtera</t>
  </si>
  <si>
    <t>Prosperity Tower, Lantai 12, District 8 SCBD, Jl. Jend. Sudirman Kav. 52-53, Desa/Kelurahan Senayan, Kec. Kebayoran Baru</t>
  </si>
  <si>
    <t>Rakalindo Anugerah Sejahtera, Prosperity Tower, Lantai 12, District 8 SCBD, Jl. Jend. Sudirman Kav. 52-53, Desa/Kelurahan Senayan, Kec. Kebayoran Baru, , ,</t>
  </si>
  <si>
    <t>Ir. Mohammad Iqbal</t>
  </si>
  <si>
    <t>Jl. Yado III Blok D-6, Radio Dalam, Gandaria Utara RT 003 RW 004, Keb. Baru</t>
  </si>
  <si>
    <t>Ir. Mohammad Iqbal, Jl. Yado III Blok D-6, Radio Dalam, Gandaria Utara RT 003 RW 004, Keb. Baru, , ,</t>
  </si>
  <si>
    <t>aprindra wardhana</t>
  </si>
  <si>
    <t>Jl. H. Ayub No. 31 RT/RW 012/001 Pejaten Barat Pasar Minggu</t>
  </si>
  <si>
    <t>aprindra wardhana, Jl. H. Ayub No. 31 RT/RW 012/001 Pejaten Barat Pasar Minggu, , ,</t>
  </si>
  <si>
    <t>PT. Ishana Abyakta Indonesia</t>
  </si>
  <si>
    <t>Jl. R.S Fatmawati No. 4a RT. 1 RW. 6, Gandaria Utara, Kebayoran Baru</t>
  </si>
  <si>
    <t>PT. Ishana Abyakta Indonesia, Jl. R.S Fatmawati No. 4a RT. 1 RW. 6, Gandaria Utara, Kebayoran Baru, , ,</t>
  </si>
  <si>
    <t>agung handoko</t>
  </si>
  <si>
    <t>jl. Pancoran Barat XI A no.4G</t>
  </si>
  <si>
    <t>agung handoko, jl. Pancoran Barat XI A no.4G, , ,</t>
  </si>
  <si>
    <t>Adya Danaditya</t>
  </si>
  <si>
    <t>Taman Bona Indah Blok A3 NO 5 Lebak Bulus Jakarta Selatan</t>
  </si>
  <si>
    <t>Adya Danaditya, Taman Bona Indah Blok A3 NO 5 Lebak Bulus Jakarta Selatan, , ,</t>
  </si>
  <si>
    <t>PT RUMAYA SINERGI SOLUSINDO</t>
  </si>
  <si>
    <t>Jl. Sultan Iskandar Muda No. 8 D Arteri Pondok Indah Jakarta Selatan</t>
  </si>
  <si>
    <t>PT RUMAYA SINERGI SOLUSINDO, Jl. Sultan Iskandar Muda No. 8 D Arteri Pondok Indah Jakarta Selatan, , ,</t>
  </si>
  <si>
    <t>PT. PANACO SRIWIJAYA</t>
  </si>
  <si>
    <t>Jl. Sultan Iskandar Muda No.10 W RT.001/RW.002 Kebayoran Lama</t>
  </si>
  <si>
    <t>PT. PANACO SRIWIJAYA, Jl. Sultan Iskandar Muda No.10 W RT.001/RW.002 Kebayoran Lama, , ,</t>
  </si>
  <si>
    <t>PT. PINANG MAS MULIA</t>
  </si>
  <si>
    <t>PATRA OFFICE TOWER LT.1 RUANG N JL. JEND. GATOT SUBROTO KAV.32-34 KUNINGAN TIMUR</t>
  </si>
  <si>
    <t>PT. PINANG MAS MULIA, PATRA OFFICE TOWER LT.1 RUANG N JL. JEND. GATOT SUBROTO KAV.32-34 KUNINGAN TIMUR, , ,</t>
  </si>
  <si>
    <t>PT. Carpediem Mandiri</t>
  </si>
  <si>
    <t>JL. Tebet Barat Raya No. 68, Kel. Tebet Barat. Kec. Tebet</t>
  </si>
  <si>
    <t>PT. Carpediem Mandiri, JL. Tebet Barat Raya No. 68, Kel. Tebet Barat. Kec. Tebet, , ,</t>
  </si>
  <si>
    <t>PT DINAMIKA JAYA MANUNGGAL</t>
  </si>
  <si>
    <t>NIffaro Park, ITS Tower, Lt. 6 Unit 10, Jl. Pasar Minggu Raya No. 18 RT. 01/01 Pejaten Timur Pasar Minggu Jakarta Selatan</t>
  </si>
  <si>
    <t>PT DINAMIKA JAYA MANUNGGAL, NIffaro Park, ITS Tower, Lt. 6 Unit 10, Jl. Pasar Minggu Raya No. 18 RT. 01/01 Pejaten Timur Pasar Minggu Jakarta Selatan, , ,</t>
  </si>
  <si>
    <t>Konsultan Perorangan</t>
  </si>
  <si>
    <t>Jl Tebet Barat II F No. 9</t>
  </si>
  <si>
    <t>Konsultan Perorangan, Jl Tebet Barat II F No. 9, , ,</t>
  </si>
  <si>
    <t>MR. AL-WESHAHI, MOHAMMAD</t>
  </si>
  <si>
    <t>JL. MEDAN MERDEKA SELATAN NO.5 KEDUTAAN AMERIKA SERIKAT</t>
  </si>
  <si>
    <t>MR. AL-WESHAHI, MOHAMMAD, JL. MEDAN MERDEKA SELATAN NO.5 KEDUTAAN AMERIKA SERIKAT, , ,</t>
  </si>
  <si>
    <t>PT. Rajawali Total Solusi</t>
  </si>
  <si>
    <t>Soepomo Office Park II, Blok I, Jl. Persada Raya No.70, RT/RW 003/015, Kel. Menteng Dalam, Kec. Tebet, Jakarta 12870</t>
  </si>
  <si>
    <t>PT. Rajawali Total Solusi, Soepomo Office Park II, Blok I, Jl. Persada Raya No.70, RT/RW 003/015, Kel. Menteng Dalam, Kec. Tebet, Jakarta 12870, , ,</t>
  </si>
  <si>
    <t>Rhamdani</t>
  </si>
  <si>
    <t>Jl.Flamboyan XI Tebet menteng dalam</t>
  </si>
  <si>
    <t>Rhamdani, Jl.Flamboyan XI Tebet menteng dalam, , ,</t>
  </si>
  <si>
    <t>PT Kolaborasi Lima Ultima</t>
  </si>
  <si>
    <t>Jalan Panglima Polim Raya No. 192 C</t>
  </si>
  <si>
    <t>PT Kolaborasi Lima Ultima, Jalan Panglima Polim Raya No. 192 C, , ,</t>
  </si>
  <si>
    <t>Konsultan Individu</t>
  </si>
  <si>
    <t>KEMANG RAYA NOMOR 72 APARTMENT NIRVANA UNIT PINE 12, JAKARTA SELATAN, DKI JAKARTA</t>
  </si>
  <si>
    <t>Konsultan Individu, KEMANG RAYA NOMOR 72 APARTMENT NIRVANA UNIT PINE 12, JAKARTA SELATAN, DKI JAKARTA, , ,</t>
  </si>
  <si>
    <t>PT DATA LABS ANALYTICS</t>
  </si>
  <si>
    <t>Plaza Sentral Lt. 19 Jl. Jend Sudirman No 47Karet Semanggi SetiabudiJakarta Selatan DKI Jakarta</t>
  </si>
  <si>
    <t>PT DATA LABS ANALYTICS, Plaza Sentral Lt. 19 Jl. Jend Sudirman No 47Karet Semanggi SetiabudiJakarta Selatan DKI Jakarta, , ,</t>
  </si>
  <si>
    <t>Randa Fatma Wilis</t>
  </si>
  <si>
    <t>Jl. Terogong II 009/010, Cilandak Barat, Cilandak, Jakarta Selatan</t>
  </si>
  <si>
    <t>Randa Fatma Wilis, Jl. Terogong II 009/010, Cilandak Barat, Cilandak, Jakarta Selatan, , ,</t>
  </si>
  <si>
    <t>PT. Tunas Wahana Gumilang</t>
  </si>
  <si>
    <t>Jl. Guntur No.34 RT 001/001 Kel. Guntur Kec. Setia Budi Jakarta Selatan</t>
  </si>
  <si>
    <t>PT. Tunas Wahana Gumilang, Jl. Guntur No.34 RT 001/001 Kel. Guntur Kec. Setia Budi Jakarta Selatan, , ,</t>
  </si>
  <si>
    <t>PT. Royston Advisory Indonesia</t>
  </si>
  <si>
    <t>The Manhattan Square Lt. 15 Jl. TB Simatupang Kav. 1S</t>
  </si>
  <si>
    <t>PT. Royston Advisory Indonesia, The Manhattan Square Lt. 15 Jl. TB Simatupang Kav. 1S, , ,</t>
  </si>
  <si>
    <t>PT. Buwana Kanaka Cemerlang</t>
  </si>
  <si>
    <t>Gedung Menara 165 Lantai 4 TB Simatupang Kav 1 RT.009/003 Cilandak Timur , Pasar Minggu Jakarta Selatan</t>
  </si>
  <si>
    <t>PT. Buwana Kanaka Cemerlang, Gedung Menara 165 Lantai 4 TB Simatupang Kav 1 RT.009/003 Cilandak Timur , Pasar Minggu Jakarta Selatan, , ,</t>
  </si>
  <si>
    <t>PT. Cahaya Sumber Makmur</t>
  </si>
  <si>
    <t>Talavera Office Park, Lt. 28, Jl. TB Simatupang Kav. 22-26</t>
  </si>
  <si>
    <t>PT. Cahaya Sumber Makmur, Talavera Office Park, Lt. 28, Jl. TB Simatupang Kav. 22-26, , ,</t>
  </si>
  <si>
    <t>Siti Desiree</t>
  </si>
  <si>
    <t>Jl Tebet Barat 7D no 3</t>
  </si>
  <si>
    <t>Siti Desiree, Jl Tebet Barat 7D no 3, , ,</t>
  </si>
  <si>
    <t>PT. TANSA TRISNA</t>
  </si>
  <si>
    <t>Jl. Wijaya X/13 Kebayoran Baru, Jakarta Selatan</t>
  </si>
  <si>
    <t>PT. TANSA TRISNA, Jl. Wijaya X/13 Kebayoran Baru, Jakarta Selatan, , ,</t>
  </si>
  <si>
    <t>BATAVIA MULIA PERSADA</t>
  </si>
  <si>
    <t>Jl. Radio Dalam Raya No. 9A, Gandaria Utara, Kebayoran Baru</t>
  </si>
  <si>
    <t>BATAVIA MULIA PERSADA, Jl. Radio Dalam Raya No. 9A, Gandaria Utara, Kebayoran Baru, , ,</t>
  </si>
  <si>
    <t>Heru Winarko</t>
  </si>
  <si>
    <t>Jl. Sawo Manila RT 001, RW 010, Kelurahan Jati Padang, Kecamatan Pasar Minggu</t>
  </si>
  <si>
    <t>Heru Winarko, Jl. Sawo Manila RT 001, RW 010, Kelurahan Jati Padang, Kecamatan Pasar Minggu, , ,</t>
  </si>
  <si>
    <t>Pranalika Energi Nusa</t>
  </si>
  <si>
    <t>Perkantoran Gandaria 8 Lantai 7 Unit D, Jl. Sultan Iskandar Muda</t>
  </si>
  <si>
    <t>Pranalika Energi Nusa, Perkantoran Gandaria 8 Lantai 7 Unit D, Jl. Sultan Iskandar Muda, , ,</t>
  </si>
  <si>
    <t>Ariasa Hadibroto Supit</t>
  </si>
  <si>
    <t>Tebet Barat IX/12 RT 001, RW 004, Kelurahan Tebet Barat, Kecamatan Tebet</t>
  </si>
  <si>
    <t>Ariasa Hadibroto Supit, Tebet Barat IX/12 RT 001, RW 004, Kelurahan Tebet Barat, Kecamatan Tebet, , ,</t>
  </si>
  <si>
    <t>Ryan Bilardi Alim</t>
  </si>
  <si>
    <t>Jatibening Estate F-1 No.13 RT.11 RW.13 Kec. Pondok Gede Kel. Jatibening Kota Bekasi Jawa Barat 17412</t>
  </si>
  <si>
    <t>Ryan Bilardi Alim, Jatibening Estate F-1 No.13 RT.11 RW.13 Kec. Pondok Gede Kel. Jatibening Kota Bekasi Jawa Barat 17412, , ,</t>
  </si>
  <si>
    <t>Raja Muchlisar</t>
  </si>
  <si>
    <t>Jl. Masjid Ar-Rachman no.21 a8 RT 016 RW 06 Kelurahan Cilandak Barat, CILANDAK</t>
  </si>
  <si>
    <t>Raja Muchlisar, Jl. Masjid Ar-Rachman no.21 a8 RT 016 RW 06 Kelurahan Cilandak Barat, CILANDAK, , ,</t>
  </si>
  <si>
    <t>Zustina Priyatni</t>
  </si>
  <si>
    <t>Gg Melati 1 No 25 Pondok LabuCilandak</t>
  </si>
  <si>
    <t>Zustina Priyatni, Gg Melati 1 No 25 Pondok LabuCilandak, , ,</t>
  </si>
  <si>
    <t>Sultan Akbar Rianto</t>
  </si>
  <si>
    <t>Puri Mutiara II no 4a, Cilandak Barat</t>
  </si>
  <si>
    <t>Sultan Akbar Rianto, Puri Mutiara II no 4a, Cilandak Barat, , ,</t>
  </si>
  <si>
    <t>Golden Compass Indonesia</t>
  </si>
  <si>
    <t>LEGALYN CENTER, KAWASAN RASUNA EPICENTRUM, EPIWALK OFFICE SUITE LT.5 UNIT A501, JL. HR RASUNA SAID RT. 002 RW. 005 KEL. KARET KUNINGAN, KEC. SETIABUDI, JAKARTA SELATAN, DKI JAKARTA</t>
  </si>
  <si>
    <t>Golden Compass Indonesia, LEGALYN CENTER, KAWASAN RASUNA EPICENTRUM, EPIWALK OFFICE SUITE LT.5 UNIT A501, JL. HR RASUNA SAID RT. 002 RW. 005 KEL. KARET KUNINGAN, KEC. SETIABUDI, JAKARTA SELATAN, DKI JAKARTA, , ,</t>
  </si>
  <si>
    <t>PT. TEBAR USAHA BERKAT</t>
  </si>
  <si>
    <t>Komplek Ruko Great Wall Blok B No 100, Green Lake, Kota Tangerang 15146</t>
  </si>
  <si>
    <t>PT. TEBAR USAHA BERKAT, Komplek Ruko Great Wall Blok B No 100, Green Lake, Kota Tangerang 15146, , ,</t>
  </si>
  <si>
    <t>RUMAH RANCANG IMAJI</t>
  </si>
  <si>
    <t>Jl. Haji Samali No.87, Pejaten Barat, Ps. Minggu, Jakarta Selatan, Jakarta</t>
  </si>
  <si>
    <t>RUMAH RANCANG IMAJI, Jl. Haji Samali No.87, Pejaten Barat, Ps. Minggu, Jakarta Selatan, Jakarta, , ,</t>
  </si>
  <si>
    <t>PT. MULTIMERA HARAPAN</t>
  </si>
  <si>
    <t>Jl. Adhyaksa Raya Blok R-10, Lebak Bulus, Jakarta Selatan 12440</t>
  </si>
  <si>
    <t>PT. MULTIMERA HARAPAN, Jl. Adhyaksa Raya Blok R-10, Lebak Bulus, Jakarta Selatan 12440, , ,</t>
  </si>
  <si>
    <t>PT DAKSINAPATI KARSA KONSULTINDO</t>
  </si>
  <si>
    <t>Jl. Bintara Jaya Raya No. 5B Rt/Rw. 004/003 Bintara Jaya Bekasi Barat , Bekasi</t>
  </si>
  <si>
    <t>PT DAKSINAPATI KARSA KONSULTINDO, Jl. Bintara Jaya Raya No. 5B Rt/Rw. 004/003 Bintara Jaya Bekasi Barat , Bekasi, , ,</t>
  </si>
  <si>
    <t>PT .FARSIENDO NICE COMM</t>
  </si>
  <si>
    <t>JL.KEBON MANGGA 1 NO.15 A KEBAYORAN LAMA JAKSEL</t>
  </si>
  <si>
    <t>PT .FARSIENDO NICE COMM, JL.KEBON MANGGA 1 NO.15 A KEBAYORAN LAMA JAKSEL, , ,</t>
  </si>
  <si>
    <t>Prayoga Dahirsa Putra</t>
  </si>
  <si>
    <t>Jl. Duren Tiga Selatan, Kalibata Utara, No. 42 RT 013 RW 02 Kel Kalibata Kec Pancoran</t>
  </si>
  <si>
    <t>Prayoga Dahirsa Putra, Jl. Duren Tiga Selatan, Kalibata Utara, No. 42 RT 013 RW 02 Kel Kalibata Kec Pancoran, , ,</t>
  </si>
  <si>
    <t>PT. Maxindo Moto Indonesia</t>
  </si>
  <si>
    <t>JL. TB. SIMATUPANG NO.100, RT002/RW002, CILANDAK BARAT, CILANDAK</t>
  </si>
  <si>
    <t>PT. Maxindo Moto Indonesia, JL. TB. SIMATUPANG NO.100, RT002/RW002, CILANDAK BARAT, CILANDAK, , ,</t>
  </si>
  <si>
    <t>PT. Ciriajasa Cipta Mandiri</t>
  </si>
  <si>
    <t>Jl. Ciputat Raya No. 7 Rt 006 / RW 008 Keb. Lama Jakarta Selatan</t>
  </si>
  <si>
    <t>PT. Ciriajasa Cipta Mandiri, Jl. Ciputat Raya No. 7 Rt 006 / RW 008 Keb. Lama Jakarta Selatan, , ,</t>
  </si>
  <si>
    <t>Siwi Handinah</t>
  </si>
  <si>
    <t>Jl. Mampang Prapatan XI/3B Tegal Parang</t>
  </si>
  <si>
    <t>Siwi Handinah, Jl. Mampang Prapatan XI/3B Tegal Parang, , ,</t>
  </si>
  <si>
    <t>NTT KURI PEARL</t>
  </si>
  <si>
    <t>JLN. GANDARIA TENGAH VI NO. 18,JAKARTA SELATAN</t>
  </si>
  <si>
    <t>NTT KURI PEARL, JLN. GANDARIA TENGAH VI NO. 18,JAKARTA SELATAN, , ,</t>
  </si>
  <si>
    <t>MR. JOHN PETER HIGGINS</t>
  </si>
  <si>
    <t>MR. JOHN PETER HIGGINS, JL. MEDAN MERDEKA SELATAN NO.5 KEDUTAAN AMERIKA SERIKAT, , ,</t>
  </si>
  <si>
    <t>EUROKARS CHRISDECO UTAMA</t>
  </si>
  <si>
    <t>JL. SULTAN ISKANDAR MUDA NO.51, KEBAYORAN LAMA SELATAN</t>
  </si>
  <si>
    <t>EUROKARS CHRISDECO UTAMA, JL. SULTAN ISKANDAR MUDA NO.51, KEBAYORAN LAMA SELATAN, , ,</t>
  </si>
  <si>
    <t>AGRO WANA LESTARI</t>
  </si>
  <si>
    <t>JL. JEND. GATOT SUBROTO KAV. 27, GD MENARA GLOBAL</t>
  </si>
  <si>
    <t>AGRO WANA LESTARI, JL. JEND. GATOT SUBROTO KAV. 27, GD MENARA GLOBAL, , ,</t>
  </si>
  <si>
    <t>MR. CRISTOPHE RENAUD DOMINIQUE FRANCOIS COMTE</t>
  </si>
  <si>
    <t>JL. PURI SAKTI BUNTU I NO. 16, CIPETE</t>
  </si>
  <si>
    <t>MR. CRISTOPHE RENAUD DOMINIQUE FRANCOIS COMTE, JL. PURI SAKTI BUNTU I NO. 16, CIPETE, , ,</t>
  </si>
  <si>
    <t>MRS. ELAINE R WRIGHT</t>
  </si>
  <si>
    <t>MRS. ELAINE R WRIGHT, JL. MEDAN MERDEKA SELATAN NO.5 KEDUTAAN AMERIKA SERIKAT, , ,</t>
  </si>
  <si>
    <t>HARDAYA WIDYA GRAHA</t>
  </si>
  <si>
    <t>JL. RSC. VETERAN NO.4 BINTARO, PESANGGRAHAN</t>
  </si>
  <si>
    <t>HARDAYA WIDYA GRAHA, JL. RSC. VETERAN NO.4 BINTARO, PESANGGRAHAN, , ,</t>
  </si>
  <si>
    <t>VINCENT AURELIEN M.P. C/O PT.IFM GRAHASARANA</t>
  </si>
  <si>
    <t>JL. JEND.GATOT SUBROTO KAV.71-73, MENARA BIDAKARA 2</t>
  </si>
  <si>
    <t>VINCENT AURELIEN M.P. C/O PT.IFM GRAHASARANA, JL. JEND.GATOT SUBROTO KAV.71-73, MENARA BIDAKARA 2, , ,</t>
  </si>
  <si>
    <t>BJ SERVICE INDONESIA</t>
  </si>
  <si>
    <t>JL. TB. SIMATUPANG NO.41 RAGUNAN, PASAR MINGGU</t>
  </si>
  <si>
    <t>BJ SERVICE INDONESIA, JL. TB. SIMATUPANG NO.41 RAGUNAN, PASAR MINGGU, , ,</t>
  </si>
  <si>
    <t>PESONA AURA BIRU</t>
  </si>
  <si>
    <t>JL. MT. HARYONO ,GD. GRAHA PRATAMA LT.3 KAV.15 TEBET BARAT</t>
  </si>
  <si>
    <t>PESONA AURA BIRU, JL. MT. HARYONO ,GD. GRAHA PRATAMA LT.3 KAV.15 TEBET BARAT, , ,</t>
  </si>
  <si>
    <t>SIANTAN SURYATAMA</t>
  </si>
  <si>
    <t>TAMAN ALFA INDAH K2/23</t>
  </si>
  <si>
    <t>SIANTAN SURYATAMA, TAMAN ALFA INDAH K2/23, , ,</t>
  </si>
  <si>
    <t>MR. GAEL CHRISTOPHE LACROIX</t>
  </si>
  <si>
    <t>JL. BUNGA CEMPAKA NO. 51</t>
  </si>
  <si>
    <t>MR. GAEL CHRISTOPHE LACROIX, JL. BUNGA CEMPAKA NO. 51, , ,</t>
  </si>
  <si>
    <t>MRS. GENEVE E. MENSCHER</t>
  </si>
  <si>
    <t>MRS. GENEVE E. MENSCHER, JL. MEDAN MERDEKA SELATAN NO.5 KEDUTAAN AMERIKA SERIKAT, , ,</t>
  </si>
  <si>
    <t>MRS. SHANNON B. PINE</t>
  </si>
  <si>
    <t>MRS. SHANNON B. PINE, JL. MEDAN MERDEKA SELATAN NO.5 KEDUTAAN AMERIKA SERIKAT, , ,</t>
  </si>
  <si>
    <t>MRS. RACHEL DAWN OAKES</t>
  </si>
  <si>
    <t>MRS. RACHEL DAWN OAKES, JL. MEDAN MERDEKA SELATAN NO.5 KEDUTAAN AMERIKA SERIKAT, , ,</t>
  </si>
  <si>
    <t>MR. DENNIS OLIVER JOHNSON</t>
  </si>
  <si>
    <t>MR. DENNIS OLIVER JOHNSON, JL. MEDAN MERDEKA SELATAN NO.5 KEDUTAAN AMERIKA SERIKAT, , ,</t>
  </si>
  <si>
    <t>MR. JAMES R ADAM III</t>
  </si>
  <si>
    <t>MR. JAMES R ADAM III, JL. MEDAN MERDEKA SELATAN NO.5 KEDUTAAN AMERIKA SERIKAT, , ,</t>
  </si>
  <si>
    <t>MUTIARA MITRA SEKAWAN</t>
  </si>
  <si>
    <t>JL.TEBET RAYA NO.35 C LANTAI 3</t>
  </si>
  <si>
    <t>MUTIARA MITRA SEKAWAN, JL.TEBET RAYA NO.35 C LANTAI 3, , ,</t>
  </si>
  <si>
    <t>LINTAS TEKNOLOGI INDONESIA</t>
  </si>
  <si>
    <t>JL. KUNINGAN BARAT NO. 26A TIFA BUILDING 3RD FL</t>
  </si>
  <si>
    <t>LINTAS TEKNOLOGI INDONESIA, JL. KUNINGAN BARAT NO. 26A TIFA BUILDING 3RD FL, , ,</t>
  </si>
  <si>
    <t>INDO BALAMBIT</t>
  </si>
  <si>
    <t>JL. GUNTUR NO.86 GUNTUR ,SETIA BUDI 12980</t>
  </si>
  <si>
    <t>INDO BALAMBIT, JL. GUNTUR NO.86 GUNTUR ,SETIA BUDI 12980, , ,</t>
  </si>
  <si>
    <t>JS CREATIVES</t>
  </si>
  <si>
    <t>GD. ARIOBIMO SENTRAL LT.4 JL. HR.RASUNA SAID BLOK X-2 KAV.5,JAKARTA SE</t>
  </si>
  <si>
    <t>JS CREATIVES, GD. ARIOBIMO SENTRAL LT.4 JL. HR.RASUNA SAID BLOK X-2 KAV.5,JAKARTA SE, , ,</t>
  </si>
  <si>
    <t>MRS. SUSAN MARIE SHULTZ</t>
  </si>
  <si>
    <t>MRS. SUSAN MARIE SHULTZ, JL. MEDAN MERDEKA SELATAN NO.5 KEDUTAAN AMERIKA SERIKAT, , ,</t>
  </si>
  <si>
    <t>MRS. ANDREA S. ROSS</t>
  </si>
  <si>
    <t>MRS. ANDREA S. ROSS, JL. MEDAN MERDEKA SELATAN NO.5 KEDUTAAN AMERIKA SERIKAT, , ,</t>
  </si>
  <si>
    <t>IKYK MULTI KREASI</t>
  </si>
  <si>
    <t>JL.PROF DR SOEPOMO SH NO.73-B RT.003 RW.015 MENTENG DALAM, TEBET</t>
  </si>
  <si>
    <t>IKYK MULTI KREASI, JL.PROF DR SOEPOMO SH NO.73-B RT.003 RW.015 MENTENG DALAM, TEBET, , ,</t>
  </si>
  <si>
    <t>MR. RENATO NISPEROS CONTAOI</t>
  </si>
  <si>
    <t>MR. RENATO NISPEROS CONTAOI, JL. MEDAN MERDEKA SELATAN NO.5 KEDUTAAN AMERIKA SERIKAT, , ,</t>
  </si>
  <si>
    <t>KELLYS EXPRESS C/O MR. LY TAI KUAN</t>
  </si>
  <si>
    <t>JL. INFINIA PARK NO. 45, JL DR. SAHARJO, RT/1/RW7, MANGGARAI, KEC. TEBET, JAKSEL</t>
  </si>
  <si>
    <t>KELLYS EXPRESS C/O MR. LY TAI KUAN, JL. INFINIA PARK NO. 45, JL DR. SAHARJO, RT/1/RW7, MANGGARAI, KEC. TEBET, JAKSEL, , ,</t>
  </si>
  <si>
    <t>NUSA MAKMUR KAPITAL</t>
  </si>
  <si>
    <t>JL. HR RASUNA SAID BLOK X-2 KAV. 5, KUNINGAN TIMUR, SETIABUDI, GEDUNG ARIOBIMO SENTRAL LT.8</t>
  </si>
  <si>
    <t>NUSA MAKMUR KAPITAL, JL. HR RASUNA SAID BLOK X-2 KAV. 5, KUNINGAN TIMUR, SETIABUDI, GEDUNG ARIOBIMO SENTRAL LT.8, , ,</t>
  </si>
  <si>
    <t>ELISABETH ENCHELERGUE PIEDRAFITA EP AMADOR TEIXEIR</t>
  </si>
  <si>
    <t>JL. PURI SAKTI 1, NO. 23 CIPETE SELATAN</t>
  </si>
  <si>
    <t>ELISABETH ENCHELERGUE PIEDRAFITA EP AMADOR TEIXEIR, JL. PURI SAKTI 1, NO. 23 CIPETE SELATAN, , ,</t>
  </si>
  <si>
    <t>MR. SCOTT JUSTIN STALLA</t>
  </si>
  <si>
    <t>MR. SCOTT JUSTIN STALLA, JL. MEDAN MERDEKA SELATAN NO.5 KEDUTAAN AMERIKA SERIKAT, , ,</t>
  </si>
  <si>
    <t>MR. SEAN MICHAEL TIMMINS</t>
  </si>
  <si>
    <t>MR. SEAN MICHAEL TIMMINS, JL. MEDAN MERDEKA SELATAN NO.5 KEDUTAAN AMERIKA SERIKAT, , ,</t>
  </si>
  <si>
    <t>LIMOTAMA SAKTI GEMILANG</t>
  </si>
  <si>
    <t>JL. DARMAWANGSA VI NO.25,JAKARTA SELATAN</t>
  </si>
  <si>
    <t>LIMOTAMA SAKTI GEMILANG, JL. DARMAWANGSA VI NO.25,JAKARTA SELATAN, , ,</t>
  </si>
  <si>
    <t>BRADLEY ROSS KARAS</t>
  </si>
  <si>
    <t>JL. JEND. SUDIRMAN KAV.52-53 RT. 5 RW. 3, SENAYAN, KEBAYORAN BARU</t>
  </si>
  <si>
    <t>BRADLEY ROSS KARAS, JL. JEND. SUDIRMAN KAV.52-53 RT. 5 RW. 3, SENAYAN, KEBAYORAN BARU, , ,</t>
  </si>
  <si>
    <t>MR. CHARLES WILLIAM HOUGH</t>
  </si>
  <si>
    <t>MR. CHARLES WILLIAM HOUGH, JL. MEDAN MERDEKA SELATAN NO.5 KEDUTAAN AMERIKA SERIKAT, , ,</t>
  </si>
  <si>
    <t>SHAW ALMEX INDONESIA</t>
  </si>
  <si>
    <t>SHAW ALMEX INDONESIA, JL. SIAGA RAYA NO31 RT5/RW5 GD GRAHA ARSA LANTAI 3, , ,</t>
  </si>
  <si>
    <t>LUCAS YOLENE</t>
  </si>
  <si>
    <t>JL. TERATAI NO. C110 CILANDAK</t>
  </si>
  <si>
    <t>LUCAS YOLENE, JL. TERATAI NO. C110 CILANDAK, , ,</t>
  </si>
  <si>
    <t>INDORAMA SYNTHETICS TBK</t>
  </si>
  <si>
    <t>JL. HR.RASUNA SAID BLOCK X-1 KAV 1 &amp; 2 GRAHA IRAMA 17TH FLOOR</t>
  </si>
  <si>
    <t>INDORAMA SYNTHETICS TBK, JL. HR.RASUNA SAID BLOCK X-1 KAV 1 &amp; 2 GRAHA IRAMA 17TH FLOOR, , ,</t>
  </si>
  <si>
    <t>PALMA BIOMASSA INDONESIA</t>
  </si>
  <si>
    <t>JL. MELAWAI VI NO. 15 RT/RW: 003 / 001, MELAWAI, KEBAYORAN BARU</t>
  </si>
  <si>
    <t>PALMA BIOMASSA INDONESIA, JL. MELAWAI VI NO. 15 RT/RW: 003 / 001, MELAWAI, KEBAYORAN BARU, , ,</t>
  </si>
  <si>
    <t>CATUR ARTHA GEMILANG</t>
  </si>
  <si>
    <t>JL. TB SIMATUPANG KAV 23-24, GD ALAMANDA TOWER LT. 25 RT. 1 RW. 1, CILANDAK BARAT, CILANDAK</t>
  </si>
  <si>
    <t>CATUR ARTHA GEMILANG, JL. TB SIMATUPANG KAV 23-24, GD ALAMANDA TOWER LT. 25 RT. 1 RW. 1, CILANDAK BARAT, CILANDAK, , ,</t>
  </si>
  <si>
    <t>BIMA SAKTI MUTIARA</t>
  </si>
  <si>
    <t>JL. PROF. DR. SUPOMO SH NO. 231 PERKANTORAN CROWN PALACE B 02-03 TEBET</t>
  </si>
  <si>
    <t>BIMA SAKTI MUTIARA, JL. PROF. DR. SUPOMO SH NO. 231 PERKANTORAN CROWN PALACE B 02-03 TEBET, , ,</t>
  </si>
  <si>
    <t>BUHMWOO INDONESIA</t>
  </si>
  <si>
    <t>JL. MT HARYONO KAV.62 WISMA KORINDO LT.5</t>
  </si>
  <si>
    <t>BUHMWOO INDONESIA, JL. MT HARYONO KAV.62 WISMA KORINDO LT.5, , ,</t>
  </si>
  <si>
    <t>MR. MATTHEW HOWARD OTTO</t>
  </si>
  <si>
    <t>MR. MATTHEW HOWARD OTTO, JL. MEDAN MERDEKA SELATAN NO.5 KEDUTAAN AMERIKA SERIKAT, , ,</t>
  </si>
  <si>
    <t>MIDEA PLANET INDONESIA</t>
  </si>
  <si>
    <t>JL. HR RASUNA SAID MENARA IMPERIUM KAV.1 LT.1-D, GUNTUR, SETIA BUDI</t>
  </si>
  <si>
    <t>MIDEA PLANET INDONESIA, JL. HR RASUNA SAID MENARA IMPERIUM KAV.1 LT.1-D, GUNTUR, SETIA BUDI, , ,</t>
  </si>
  <si>
    <t>INSARYA PRIMA</t>
  </si>
  <si>
    <t>JL. AMPERA RAYA NO.9-10, RAGUNAN, PASAR MINGGU</t>
  </si>
  <si>
    <t>INSARYA PRIMA, JL. AMPERA RAYA NO.9-10, RAGUNAN, PASAR MINGGU, , ,</t>
  </si>
  <si>
    <t>ALAM SUBUR LESTARI</t>
  </si>
  <si>
    <t>JL. TANJUNGPURA NO. 423 A</t>
  </si>
  <si>
    <t>ALAM SUBUR LESTARI, JL. TANJUNGPURA NO. 423 A, , ,</t>
  </si>
  <si>
    <t>MR. JAMSHED JAL UNWALA</t>
  </si>
  <si>
    <t>MR. JAMSHED JAL UNWALA, JL. MEDAN MERDEKA SELATAN NO.5 KEDUTAAN AMERIKA SERIKAT, , ,</t>
  </si>
  <si>
    <t>MRS. GENELLE ALTAGRACIA MARTE</t>
  </si>
  <si>
    <t>MRS. GENELLE ALTAGRACIA MARTE, JL. MEDAN MERDEKA SELATAN NO.5 KEDUTAAN AMERIKA SERIKAT, , ,</t>
  </si>
  <si>
    <t>GEOPROLOG INTIWIJAYA</t>
  </si>
  <si>
    <t>JL. TB SIMATUPANG NO.51 A</t>
  </si>
  <si>
    <t>GEOPROLOG INTIWIJAYA, JL. TB SIMATUPANG NO.51 A, , ,</t>
  </si>
  <si>
    <t>MRS. TAMMY CRITTENDEN KENYATTA</t>
  </si>
  <si>
    <t>MRS. TAMMY CRITTENDEN KENYATTA, JL. MEDAN MERDEKA SELATAN NO.5 KEDUTAAN AMERIKA SERIKAT, , ,</t>
  </si>
  <si>
    <t>MR. NICOLAS LUDOVIC GASCOIN</t>
  </si>
  <si>
    <t>JL. ANGGUR 2 NO. 23, CIPETE SELATAN</t>
  </si>
  <si>
    <t>MR. NICOLAS LUDOVIC GASCOIN, JL. ANGGUR 2 NO. 23, CIPETE SELATAN, , ,</t>
  </si>
  <si>
    <t>TONKA SESARINO</t>
  </si>
  <si>
    <t>JL. ANGGUR II NO.1 RT.009 RW.003 CIPETE SELATAN, CILANDAK</t>
  </si>
  <si>
    <t>TONKA SESARINO, JL. ANGGUR II NO.1 RT.009 RW.003 CIPETE SELATAN, CILANDAK, , ,</t>
  </si>
  <si>
    <t>DENTSPLY INDONESIA</t>
  </si>
  <si>
    <t>JL. MT HARYONO KAV. 33, MENARA HIJAU LT. 3</t>
  </si>
  <si>
    <t>DENTSPLY INDONESIA, JL. MT HARYONO KAV. 33, MENARA HIJAU LT. 3, , ,</t>
  </si>
  <si>
    <t>MR. JEFFREY JONATHAN PARIS</t>
  </si>
  <si>
    <t>MR. JEFFREY JONATHAN PARIS, JL. MEDAN MERDEKA SELATAN NO.5 KEDUTAAN AMERIKA SERIKAT, , ,</t>
  </si>
  <si>
    <t>ZOHAL KAZIMI-SOSA</t>
  </si>
  <si>
    <t>ZOHAL KAZIMI-SOSA, JL. MEDAN MERDEKA SELATAN NO.5 KEDUTAAN AMERIKA SERIKAT, , ,</t>
  </si>
  <si>
    <t>NIKOLOZ KAKHIANI</t>
  </si>
  <si>
    <t>JL. DENPASAR BARAT BLOK C6 NO. 19A, KUNINGAN TIMUR SETIABUDI</t>
  </si>
  <si>
    <t>NIKOLOZ KAKHIANI, JL. DENPASAR BARAT BLOK C6 NO. 19A, KUNINGAN TIMUR SETIABUDI, , ,</t>
  </si>
  <si>
    <t>MR. EVAN MOHINDER LAL RIKHYE</t>
  </si>
  <si>
    <t>MR. EVAN MOHINDER LAL RIKHYE, JL. MEDAN MERDEKA SELATAN NO.5 KEDUTAAN AMERIKA SERIKAT, , ,</t>
  </si>
  <si>
    <t>MR. CHAD ALLEN CRAIG</t>
  </si>
  <si>
    <t>MR. CHAD ALLEN CRAIG, JL. MEDAN MERDEKA SELATAN NO.5 KEDUTAAN AMERIKA SERIKAT, , ,</t>
  </si>
  <si>
    <t>MasterPiece Tebet</t>
  </si>
  <si>
    <t>Jl Prof. DR. Soepomo No.30 Lantai 1</t>
  </si>
  <si>
    <t>MasterPiece Tebet, Jl Prof. DR. Soepomo No.30 Lantai 1, , ,</t>
  </si>
  <si>
    <t>SMP DARUSSALAM JAGAKARSA</t>
  </si>
  <si>
    <t>JL M KAHFI II NO 28</t>
  </si>
  <si>
    <t>[Kegiatan Usaha: SD/SLTP/SLTA/Universitas Swasta, Kategori: P, KBLI: -]</t>
  </si>
  <si>
    <t>SMP DARUSSALAM JAGAKARSA, JL M KAHFI II NO 28, , ,</t>
  </si>
  <si>
    <t>INDIGO PRODUCTION</t>
  </si>
  <si>
    <t>JL CARINGIN BARAT KAV 10</t>
  </si>
  <si>
    <t>[Kegiatan Usaha: Jasa Pemrograman/Konsultasi Komputer/Jasa Informasi, Kategori: J, KBLI: -]</t>
  </si>
  <si>
    <t>INDIGO PRODUCTION, JL CARINGIN BARAT KAV 10, , ,</t>
  </si>
  <si>
    <t>SMOKEY RIBS</t>
  </si>
  <si>
    <t>Lippo mall kemang lt venu</t>
  </si>
  <si>
    <t>SMOKEY RIBS, Lippo mall kemang lt venu, PENGADEGAN, PANCORAN, JAKARTA SELATAN</t>
  </si>
  <si>
    <t>TOKO CAT TEMBOK KILOAN BIMA</t>
  </si>
  <si>
    <t>JL SIRSAK RAYA NO 52</t>
  </si>
  <si>
    <t>[Kegiatan Usaha: MENJUAL CAT TEMBOK TANPA MERK, Kategori: G, KBLI: 47527]</t>
  </si>
  <si>
    <t>TOKO CAT TEMBOK KILOAN BIMA, JL SIRSAK RAYA NO 52, PASAR MANGGIS, SETIA BUDI, JAKARTA SELATAN</t>
  </si>
  <si>
    <t>LAUNDRY BINATUKU</t>
  </si>
  <si>
    <t>[Kegiatan Usaha: JASA LAUNDRY PAKAIAN DAN LAIN-LAIN, Kategori: S, KBLI: 96200]</t>
  </si>
  <si>
    <t>LAUNDRY BINATUKU, JL. KARANG TENGAH RAYA NO. 3A, PULO, KEBAYORAN BARU, JAKARTA SELATAN</t>
  </si>
  <si>
    <t>MUDRIK COLLECTION</t>
  </si>
  <si>
    <t>JL PANCORAN BARAT IV RT 004 RW 06</t>
  </si>
  <si>
    <t>[Kegiatan Usaha: Menyewakan alat-alat pesta, Kategori: N, KBLI: 77291]</t>
  </si>
  <si>
    <t>MUDRIK COLLECTION, JL PANCORAN BARAT IV RT 004 RW 06, PASAR MANGGIS, SETIA BUDI, JAKARTA SELATAN</t>
  </si>
  <si>
    <t>TURKUAZ</t>
  </si>
  <si>
    <t>JL GUNAWARMAN NO. 32</t>
  </si>
  <si>
    <t>[Kegiatan Usaha: MENJUAL MAKANAN DAN MINUMAN, Kategori: I, KBLI: 56101]</t>
  </si>
  <si>
    <t>TURKUAZ, JL GUNAWARMAN NO. 32, KEBAGUSAN, PASAR MINGGU, JAKARTA SELATAN</t>
  </si>
  <si>
    <t>KLINIK MEDIRA</t>
  </si>
  <si>
    <t>JL MARGASATWA RT 004 RW 011 NO.24</t>
  </si>
  <si>
    <t>KLINIK MEDIRA, JL MARGASATWA RT 004 RW 011 NO.24, CILANDAK TIMUR, PASAR MINGGU, JAKARTA SELATAN</t>
  </si>
  <si>
    <t>KRAMAT DJATI</t>
  </si>
  <si>
    <t>JL CIPUTAT RAYA NO 190</t>
  </si>
  <si>
    <t>[Kegiatan Usaha: TRANSPORTASI UNTUK WILAYAH JAWA, BALI, DAN SUMATERA, Kategori: H, KBLI: 49211]</t>
  </si>
  <si>
    <t>KRAMAT DJATI, JL CIPUTAT RAYA NO 190, CILANDAK TIMUR, PASAR MINGGU, JAKARTA SELATAN</t>
  </si>
  <si>
    <t>RUMAH SAKIT PETUKANGAN</t>
  </si>
  <si>
    <t>JL CILEDUG RAYA NO 8A RT 1 RW 3</t>
  </si>
  <si>
    <t>[Kegiatan Usaha: RUMAH SAKIT SWASTA, Kategori: Q, KBLI: 86103]</t>
  </si>
  <si>
    <t>RUMAH SAKIT PETUKANGAN, JL CILEDUG RAYA NO 8A RT 1 RW 3, CILANDAK TIMUR, PASAR MINGGU, JAKARTA SELATAN</t>
  </si>
  <si>
    <t>UBI KAYU SBN SUBANDI</t>
  </si>
  <si>
    <t>PASAR TRADISIONAL PASAR MINGGU</t>
  </si>
  <si>
    <t>[Kegiatan Usaha: MENJUAL UBI KAYU, Kategori: G, KBLI: 46201]</t>
  </si>
  <si>
    <t>UBI KAYU SBN SUBANDI, PASAR TRADISIONAL PASAR MINGGU, PASAR MINGGU, PASAR MINGGU, JAKARTA SELATAN</t>
  </si>
  <si>
    <t>TOKO NIKI OBRAS</t>
  </si>
  <si>
    <t>JL TERMINAL BARU PASAR MINGGU</t>
  </si>
  <si>
    <t>[Kegiatan Usaha: MENJUAL BENANG JAHIT DAN PERALATAN JAHIT, Kategori: G, KBLI: 47513]</t>
  </si>
  <si>
    <t>TOKO NIKI OBRAS, JL TERMINAL BARU PASAR MINGGU, PASAR MINGGU, PASAR MINGGU, JAKARTA SELATAN</t>
  </si>
  <si>
    <t>PERTANIAN PISANG SYAHRUL</t>
  </si>
  <si>
    <t>JL. H. ALI RT. 05 RW. 08</t>
  </si>
  <si>
    <t>[Kegiatan Usaha: PERTANIAN POHON PISANG, Kategori: A, KBLI: 01220]</t>
  </si>
  <si>
    <t>PERTANIAN PISANG SYAHRUL, JL. H. ALI RT. 05 RW. 08, CILANDAK BARAT, CILANDAK, JAKARTA SELATAN</t>
  </si>
  <si>
    <t>TSABITAH SALON</t>
  </si>
  <si>
    <t>JL RADIO DALAM NO 3E</t>
  </si>
  <si>
    <t>[Kegiatan Usaha: SALON, Kategori: S, KBLI: 96112]</t>
  </si>
  <si>
    <t>TSABITAH SALON, JL RADIO DALAM NO 3E, PONDOK LABU, CILANDAK, JAKARTA SELATAN</t>
  </si>
  <si>
    <t>DANNIES INTERIOR PT</t>
  </si>
  <si>
    <t>Jl. RS. Fatmawati no. 41</t>
  </si>
  <si>
    <t>[Kegiatan Usaha: Desint dan konsultan, Kategori: M, KBLI: 74120]</t>
  </si>
  <si>
    <t>DANNIES INTERIOR PT, Jl. RS. Fatmawati no. 41, PASAR MINGGU, PASAR MINGGU, JAKARTA SELATAN</t>
  </si>
  <si>
    <t>TOKO BUMBU YANI</t>
  </si>
  <si>
    <t>LOS CSB NO 09/10</t>
  </si>
  <si>
    <t>[Kegiatan Usaha: JAHE PUTIH, JERUK PERAS, KUNYIT, LENGKUAS , Kategori: G, KBLI: 46281]</t>
  </si>
  <si>
    <t>TOKO BUMBU YANI, LOS CSB NO 09/10, , ,</t>
  </si>
  <si>
    <t>DAGING SAPI BEKU MAMAN</t>
  </si>
  <si>
    <t>[Kegiatan Usaha: DAGING SAPI BEKU , Kategori: G, KBLI: 47214]</t>
  </si>
  <si>
    <t>DAGING SAPI BEKU MAMAN, JL RAYA PASAR MINGGU, , ,</t>
  </si>
  <si>
    <t>TOKO KOPI BUBUK MUTIARA</t>
  </si>
  <si>
    <t>JL RAGUNAN RAYA PS MINGGU LT-D EK49</t>
  </si>
  <si>
    <t>[Kegiatan Usaha: KOPI,TEH HITAM,TEH MERAH, Kategori: G, KBLI: 46314]</t>
  </si>
  <si>
    <t>TOKO KOPI BUBUK MUTIARA, JL RAGUNAN RAYA PS MINGGU LT-D EK49, , ,</t>
  </si>
  <si>
    <t>TOKO WIJAYA</t>
  </si>
  <si>
    <t>JL RAGUNAN NO 10 RT01 RW02 PSR MING</t>
  </si>
  <si>
    <t>[Kegiatan Usaha: BENANG OBRAS , Kategori: G, KBLI: 46419]</t>
  </si>
  <si>
    <t>TOKO WIJAYA, JL RAGUNAN NO 10 RT01 RW02 PSR MING, , ,</t>
  </si>
  <si>
    <t>KIOS BUAH VIVI</t>
  </si>
  <si>
    <t>PD.PASAR JAYA PS MINGGU LT DASAR C</t>
  </si>
  <si>
    <t>[Kegiatan Usaha: ANGGUR,JERUK,SALAK,APEL,PIR,PLASTIK,KERANJANG, Kategori: G, KBLI: 47212]</t>
  </si>
  <si>
    <t>KIOS BUAH VIVI, PD.PASAR JAYA PS MINGGU LT DASAR C, , ,</t>
  </si>
  <si>
    <t>TOKO HENDARA BIJI WIJEN</t>
  </si>
  <si>
    <t>TOKO HENDARA BIJI WIJEN, JL RAYA RAGUNAN, , ,</t>
  </si>
  <si>
    <t>TOKO HERO SPORT</t>
  </si>
  <si>
    <t>JL RAYA RAGUNANA 1</t>
  </si>
  <si>
    <t>[Kegiatan Usaha: BOLA SEPAK , Kategori: G, KBLI: 46495]</t>
  </si>
  <si>
    <t>TOKO HERO SPORT, JL RAYA RAGUNANA 1, , ,</t>
  </si>
  <si>
    <t>ALFAMIDI FATMAWATI RAYA</t>
  </si>
  <si>
    <t>JL FATMAWATI RAYA 23A</t>
  </si>
  <si>
    <t>[Kegiatan Usaha: DAGING AYAM, BAKSO, NUGET, , Kategori: G, KBLI: 46322]</t>
  </si>
  <si>
    <t>ALFAMIDI FATMAWATI RAYA, JL FATMAWATI RAYA 23A, , ,</t>
  </si>
  <si>
    <t>GRIYA BAF DANATUNAI SYARIAH PASAR MINGGU</t>
  </si>
  <si>
    <t>Jl. Raya Pasar Minggu no. 26 Rt006/001</t>
  </si>
  <si>
    <t>[Kegiatan Usaha: Memberikan pembiayaan dana tunai syariah biaya jaminan BPKB kendaraan bermotor, Kategori: K, KBLI: 64931]</t>
  </si>
  <si>
    <t>GRIYA BAF DANATUNAI SYARIAH PASAR MINGGU, Jl. Raya Pasar Minggu no. 26 Rt006/001, PASAR MINGGU, PASAR MINGGU, JAKARTA SELATAN</t>
  </si>
  <si>
    <t>LABUONE BAKERY</t>
  </si>
  <si>
    <t>JL pondok labu IB No. 21 rt 09/07</t>
  </si>
  <si>
    <t>[Kegiatan Usaha: Industri roti, Kategori: C, KBLI: 10710]</t>
  </si>
  <si>
    <t>LABUONE BAKERY, JL pondok labu IB No. 21 rt 09/07, PEJATEN TIMUR, PASAR MINGGU, JAKARTA SELATAN</t>
  </si>
  <si>
    <t>PT. JASINDO SECURITY</t>
  </si>
  <si>
    <t>Jl. Batu I No.15, RW.1</t>
  </si>
  <si>
    <t>[Kegiatan Usaha: Jasa security, Kategori: N, KBLI: 80100]</t>
  </si>
  <si>
    <t>PT. JASINDO SECURITY, Jl. Batu I No.15, RW.1, PEJATEN TIMUR, PASAR MINGGU, JAKARTA SELATAN</t>
  </si>
  <si>
    <t>TRI KANCA PRIMA GRAHA,PT</t>
  </si>
  <si>
    <t>Jl potlot 3 no 15</t>
  </si>
  <si>
    <t>[Kegiatan Usaha: Jasa interior ruangan kantor, Kategori: F, KBLI: 43304]</t>
  </si>
  <si>
    <t>TRI KANCA PRIMA GRAHA,PT, Jl potlot 3 no 15, TANJUNG BARAT, JAGAKARSA, JAKARTA SELATAN</t>
  </si>
  <si>
    <t>PT CAKRAWALA CITRA MEGA MULTI FINANCE</t>
  </si>
  <si>
    <t>Jl raya pasar minggu no 9A</t>
  </si>
  <si>
    <t>[Kegiatan Usaha: Perusahan peminjaman, Kategori: K, KBLI: 65131]</t>
  </si>
  <si>
    <t>PT CAKRAWALA CITRA MEGA MULTI FINANCE, Jl raya pasar minggu no 9A, TANJUNG BARAT, JAGAKARSA, JAKARTA SELATAN</t>
  </si>
  <si>
    <t>STUDIO TARI EKAYANA</t>
  </si>
  <si>
    <t>JL H. KAMANG NO. 38 PONDOK LABU</t>
  </si>
  <si>
    <t>[Kegiatan Usaha: Sanggar tari, Kategori: R, KBLI: 91022]</t>
  </si>
  <si>
    <t>STUDIO TARI EKAYANA, JL H. KAMANG NO. 38 PONDOK LABU, PONDOK LABU, CILANDAK, JAKARTA SELATAN</t>
  </si>
  <si>
    <t>PT FAJAR BAIZURY BROTHERS</t>
  </si>
  <si>
    <t>Jl. Jenderal Sudirman No.Kav 71, RT.5/RW.3</t>
  </si>
  <si>
    <t>[Kegiatan Usaha: Perkebunan kelapa sawit dan pengelolahan minyak cpo, Kategori: C, KBLI: 10431]</t>
  </si>
  <si>
    <t>PT FAJAR BAIZURY BROTHERS, Jl. Jenderal Sudirman No.Kav 71, RT.5/RW.3, SENAYAN, KEBAYORAN BARU, JAKARTA SELATAN</t>
  </si>
  <si>
    <t>PD NENI JAYA</t>
  </si>
  <si>
    <t>Jl m kahfi 2 rt001 rw04</t>
  </si>
  <si>
    <t>[Kegiatan Usaha: Industri pembuatan kusen dari kayu, Kategori: C, KBLI: 16299]</t>
  </si>
  <si>
    <t>PD NENI JAYA, Jl m kahfi 2 rt001 rw04, KEBAYORAN LAMA UTARA, KEBAYORAN LAMA, JAKARTA SELATAN</t>
  </si>
  <si>
    <t>SMILE ANIMAL CLINIK</t>
  </si>
  <si>
    <t>Jl. Duren Tiga Raya no 76 Rt 002/06</t>
  </si>
  <si>
    <t>[Kegiatan Usaha: Perawatan dan klinik hewan, Kategori: M, KBLI: 71102]</t>
  </si>
  <si>
    <t>SMILE ANIMAL CLINIK, Jl. Duren Tiga Raya no 76 Rt 002/06, RAGUNAN, PASAR MINGGU, JAKARTA SELATAN</t>
  </si>
  <si>
    <t>ANNA WIJAYA SALON</t>
  </si>
  <si>
    <t>Mall Ambasador Lt.i F1 34-35</t>
  </si>
  <si>
    <t>[Kegiatan Usaha: JASA PELAYANAN SALON, Kategori: S, KBLI: -]</t>
  </si>
  <si>
    <t>ANNA WIJAYA SALON, Mall Ambasador Lt.i F1 34-35, , ,</t>
  </si>
  <si>
    <t>INDOGADAI MOCH KAFII II</t>
  </si>
  <si>
    <t>Jl. Moch. Kahfi II No.178, RT.1/RW.8</t>
  </si>
  <si>
    <t>[Kegiatan Usaha: Transaksi gadai, menerima gadai Hp, laptop, bpkb, Kategori: K, KBLI: 64921]</t>
  </si>
  <si>
    <t>INDOGADAI MOCH KAFII II, Jl. Moch. Kahfi II No.178, RT.1/RW.8, SRENGSENG SAWAH, JAGAKARSA, JAKARTA SELATAN</t>
  </si>
  <si>
    <t>DIORLEN</t>
  </si>
  <si>
    <t>Jl. Makmur No. 8 Bandengan Utara I</t>
  </si>
  <si>
    <t>DIORLEN, Jl. Makmur No. 8 Bandengan Utara I, PEKOJAN, TAMBORA, JAKARTA BARAT</t>
  </si>
  <si>
    <t>SURYA SERASI</t>
  </si>
  <si>
    <t>Jl. Mangga Ubi Kav 35 No 14</t>
  </si>
  <si>
    <t>SURYA SERASI, Jl. Mangga Ubi Kav 35 No 14, KAPUK, CENGKARENG, JAKARTA BARAT</t>
  </si>
  <si>
    <t>IFM Graha Sarana PT</t>
  </si>
  <si>
    <t>Jl. Jend. Sudirman Kav 10-11 Midplaza 2 Lt 14th FI</t>
  </si>
  <si>
    <t>IFM Graha Sarana PT, Jl. Jend. Sudirman Kav 10-11 Midplaza 2 Lt 14th FI, PALMERAH, PALMERAH, JAKARTA BARAT</t>
  </si>
  <si>
    <t>PRIMKOPAD KODIM 0503</t>
  </si>
  <si>
    <t>Jl. Taman Fatahillah No.1</t>
  </si>
  <si>
    <t>PRIMKOPAD KODIM 0503, Jl. Taman Fatahillah No.1, PINANGSIA, TAMAN SARI, JAKARTA BARAT</t>
  </si>
  <si>
    <t>PRIMKOPAD JAWATAN KOMUNIKASI &amp; ELEKTRONIKA</t>
  </si>
  <si>
    <t>Jl. S. Parman</t>
  </si>
  <si>
    <t>PRIMKOPAD JAWATAN KOMUNIKASI &amp; ELEKTRONIKA, Jl. S. Parman, SLIPI, PALMERAH, JAKARTA BARAT</t>
  </si>
  <si>
    <t>KSU USAHA BERSAMA</t>
  </si>
  <si>
    <t>Kel. Kemanggisan, Kec. Kebon</t>
  </si>
  <si>
    <t>KSU USAHA BERSAMA, Kel. Kemanggisan, Kec. Kebon, KELAPA DUA, KEBON JERUK, JAKARTA BARAT</t>
  </si>
  <si>
    <t>Jl. Kemanggisan, Kel. Sreng</t>
  </si>
  <si>
    <t>KSU USAHA BERSAMA, Jl. Kemanggisan, Kel. Sreng, KEMANGGISAN, PALMERAH, JAKARTA BARAT</t>
  </si>
  <si>
    <t>TEKNOS</t>
  </si>
  <si>
    <t>Jl. Otista Raya 84</t>
  </si>
  <si>
    <t>TEKNOS, Jl. Otista Raya 84, , ,</t>
  </si>
  <si>
    <t>KOPPAS SAWAH BESAR</t>
  </si>
  <si>
    <t>PD. Sawah Besar, Lt. IE.40-41</t>
  </si>
  <si>
    <t>KOPPAS SAWAH BESAR, PD. Sawah Besar, Lt. IE.40-41, , ,</t>
  </si>
  <si>
    <t>KOPEG KANTOR PLN KJB</t>
  </si>
  <si>
    <t>JL.KS.TUBUN NO.8</t>
  </si>
  <si>
    <t>KOPEG KANTOR PLN KJB, JL.KS.TUBUN NO.8, SLIPI, PALMERAH, JAKARTA BARAT</t>
  </si>
  <si>
    <t>KOPPEG PLN-PPE</t>
  </si>
  <si>
    <t>Jl. KS. TUBUN 12</t>
  </si>
  <si>
    <t>KOPPEG PLN-PPE, Jl. KS. TUBUN 12, SLIPI, PALMERAH, JAKARTA BARAT</t>
  </si>
  <si>
    <t>KSP. DURI BARAT RT.04</t>
  </si>
  <si>
    <t>Jl. Tarip No.10</t>
  </si>
  <si>
    <t>KSP. DURI BARAT RT.04, Jl. Tarip No.10, KAPUK, CENGKARENG, JAKARTA BARAT</t>
  </si>
  <si>
    <t>KSP. JAKBAR</t>
  </si>
  <si>
    <t>Jl. Jelambar Ilir Rt. 0010XI</t>
  </si>
  <si>
    <t>KSP. JAKBAR, Jl. Jelambar Ilir Rt. 0010XI, JELAMBAR, GROGOL PETAMBURAN, JAKARTA BARAT</t>
  </si>
  <si>
    <t>KSU S.K.R</t>
  </si>
  <si>
    <t>Jl. Mangga Besar V7</t>
  </si>
  <si>
    <t>KSU S.K.R, Jl. Mangga Besar V7, MANGGA BESAR, TAMAN SARI, JAKARTA BARAT</t>
  </si>
  <si>
    <t>KOPKAR PT. BATIK HAYADI</t>
  </si>
  <si>
    <t>Jl. Palmerah Utara No. 46</t>
  </si>
  <si>
    <t>KOPKAR PT. BATIK HAYADI, Jl. Palmerah Utara No. 46, PALMERAH, PALMERAH, JAKARTA BARAT</t>
  </si>
  <si>
    <t>KOPKAR FAK.EKONOMI TRISAKTI</t>
  </si>
  <si>
    <t>Jl. Kiyai Tapa 21</t>
  </si>
  <si>
    <t>KOPKAR FAK.EKONOMI TRISAKTI, Jl. Kiyai Tapa 21, TOMANG, GROGOL PETAMBURAN, JAKARTA BARAT</t>
  </si>
  <si>
    <t>KOPKAR PT. MARIZARATA</t>
  </si>
  <si>
    <t>Jl. Pesanggrahan Raya 2</t>
  </si>
  <si>
    <t>KOPKAR PT. MARIZARATA, Jl. Pesanggrahan Raya 2, MERUYA UTARA, KEMBANGAN, JAKARTA BARAT</t>
  </si>
  <si>
    <t>KOPERASI BENGKEL SEPEDA MOTOR</t>
  </si>
  <si>
    <t>Jl. Dr. Mawardi IV No. 2A</t>
  </si>
  <si>
    <t>KOPERASI BENGKEL SEPEDA MOTOR, Jl. Dr. Mawardi IV No. 2A, GROGOL, GROGOL PETAMBURAN, JAKARTA BARAT</t>
  </si>
  <si>
    <t>KOPKAR ARTA BUANA SAKTI</t>
  </si>
  <si>
    <t>Jl. Gajah Mada No. 19-26</t>
  </si>
  <si>
    <t>KOPKAR ARTA BUANA SAKTI, Jl. Gajah Mada No. 19-26, KRUKUT, TAMAN SARI, JAKARTA BARAT</t>
  </si>
  <si>
    <t>KOPKAR PT. BATUSARI</t>
  </si>
  <si>
    <t>Jl.Kebon Jeruk No. 1</t>
  </si>
  <si>
    <t>KOPKAR PT. BATUSARI, Jl.Kebon Jeruk No. 1, KEBON JERUK, KEBON JERUK, JAKARTA BARAT</t>
  </si>
  <si>
    <t>KOPKAR SLIPI BARU</t>
  </si>
  <si>
    <t>Jl. LETJEND S. PARMAN NO. 72</t>
  </si>
  <si>
    <t>KOPKAR SLIPI BARU , Jl. LETJEND S. PARMAN NO. 72, SLIPI, PALMERAH, JAKARTA BARAT</t>
  </si>
  <si>
    <t>KOP. KONSUMEN PELITA</t>
  </si>
  <si>
    <t>Jl. Sukabumi Ilir</t>
  </si>
  <si>
    <t>KOP. KONSUMEN PELITA, Jl. Sukabumi Ilir, SUKABUMI UTARA, KEBON JERUK, JAKARTA BARAT</t>
  </si>
  <si>
    <t>KOPKAR GURU &amp; KARYAWAN YAPEN TRI R</t>
  </si>
  <si>
    <t>Jl. Talib135-37 Taman Sari</t>
  </si>
  <si>
    <t>KOPKAR GURU &amp; KARYAWAN YAPEN TRI R, Jl. Talib135-37 Taman Sari, KRUKUT, TAMAN SARI, JAKARTA BARAT</t>
  </si>
  <si>
    <t>KOPKAR HARIAN INDONESIA</t>
  </si>
  <si>
    <t>Jl. Perniagaan No. 21</t>
  </si>
  <si>
    <t>KOPKAR HARIAN INDONESIA, Jl. Perniagaan No. 21, ROA MALAKA, TAMBORA, JAKARTA BARAT</t>
  </si>
  <si>
    <t>KOPKAR HYLINE &amp; INDIAN RIVER BHAKTI MULYA</t>
  </si>
  <si>
    <t>Jl. S. Parman Flat A1</t>
  </si>
  <si>
    <t>KOPKAR HYLINE &amp; INDIAN RIVER BHAKTI MULYA, Jl. S. Parman Flat A1, TANJUNG DUREN SELATAN, GROGOL PETAMBURAN, JAKARTA BARAT</t>
  </si>
  <si>
    <t>Jl. S. Parman Flat AL slipi</t>
  </si>
  <si>
    <t>KOPKAR HYLINE &amp; INDIAN RIVER BHAKTI MULYA, Jl. S. Parman Flat AL slipi, SLIPI, PALMERAH, JAKARTA BARAT</t>
  </si>
  <si>
    <t>KOPKAR INKUD</t>
  </si>
  <si>
    <t>Jl. S. Parman Kav. 80 Lt. IV</t>
  </si>
  <si>
    <t>KOPKAR INKUD, Jl. S. Parman Kav. 80 Lt. IV, SLIPI, PALMERAH, JAKARTA BARAT</t>
  </si>
  <si>
    <t>KOPKAR PPD UNIT 1</t>
  </si>
  <si>
    <t>Jl. Perdana Tb. Angke Pesing</t>
  </si>
  <si>
    <t>KOPKAR PPD UNIT 1, Jl. Perdana Tb. Angke Pesing, KAPUK, CENGKARENG, JAKARTA BARAT</t>
  </si>
  <si>
    <t>KOPKAR PT. PUPUK SRIWIJAYA</t>
  </si>
  <si>
    <t>Jl. Taman Anggrek</t>
  </si>
  <si>
    <t>KOPKAR PT. PUPUK SRIWIJAYA, Jl. Taman Anggrek, KEMANGGISAN, PALMERAH, JAKARTA BARAT</t>
  </si>
  <si>
    <t>KOPKAR PT. SENTANA CERMELANG</t>
  </si>
  <si>
    <t>Jl. S. Parman Kav. 36</t>
  </si>
  <si>
    <t>KOPKAR PT. SENTANA CERMELANG, Jl. S. Parman Kav. 36, KEMANGGISAN, PALMERAH, JAKARTA BARAT</t>
  </si>
  <si>
    <t>ROBBY JAYA</t>
  </si>
  <si>
    <t>Jl. Manyar II No. 34</t>
  </si>
  <si>
    <t>ROBBY JAYA, Jl. Manyar II No. 34, TEGAL ALUR, KALI DERES, JAKARTA BARAT</t>
  </si>
  <si>
    <t>SIF LAUNDRY</t>
  </si>
  <si>
    <t>Jl. Pahlawan Gg. Cc II No. 22</t>
  </si>
  <si>
    <t>[Kegiatan Usaha: -, Kategori: C, KBLI: 13132]</t>
  </si>
  <si>
    <t>SIF LAUNDRY, Jl. Pahlawan Gg. Cc II No. 22, SUKABUMI SELATAN, KEBON JERUK, JAKARTA BARAT</t>
  </si>
  <si>
    <t>JAYA MANDIRI LAUNDRY</t>
  </si>
  <si>
    <t>Jl. Ff</t>
  </si>
  <si>
    <t>JAYA MANDIRI LAUNDRY, Jl. Ff, SUKABUMI SELATAN, KEBON JERUK, JAKARTA BARAT</t>
  </si>
  <si>
    <t>PRATAMA SEJATRA MANUNGGAL</t>
  </si>
  <si>
    <t>Jl. Tiang Bendera V No.12</t>
  </si>
  <si>
    <t>PRATAMA SEJATRA MANUNGGAL, Jl. Tiang Bendera V No.12, ROA MALAKA, TAMBORA, JAKARTA BARAT</t>
  </si>
  <si>
    <t>ROSNA KONFEKSI</t>
  </si>
  <si>
    <t>Jl. Jelambar Barat III Rt 013010</t>
  </si>
  <si>
    <t>ROSNA KONFEKSI, Jl. Jelambar Barat III Rt 013010, JELAMBAR BARU, GROGOL PETAMBURAN, JAKARTA BARAT</t>
  </si>
  <si>
    <t>AKUN KONFEKSI</t>
  </si>
  <si>
    <t>Jl. Keutamaan Dalam No.48b</t>
  </si>
  <si>
    <t>AKUN KONFEKSI, Jl. Keutamaan Dalam No.48b, PEKOJAN, TAMBORA, JAKARTA BARAT</t>
  </si>
  <si>
    <t>KONVEKSI UJANG</t>
  </si>
  <si>
    <t>Jl. Pahlawan I No. 80</t>
  </si>
  <si>
    <t>KONVEKSI UJANG, Jl. Pahlawan I No. 80, SUKABUMI SELATAN, KEBON JERUK, JAKARTA BARAT</t>
  </si>
  <si>
    <t>ANDI WIG</t>
  </si>
  <si>
    <t>Jl. Kapuk Raya No. 11g</t>
  </si>
  <si>
    <t>[Kegiatan Usaha: -, Kategori: C, KBLI: 32903]</t>
  </si>
  <si>
    <t>ANDI WIG, Jl. Kapuk Raya No. 11g, KAPUK, CENGKARENG, JAKARTA BARAT</t>
  </si>
  <si>
    <t>KOPKAR. WISMA JANA KARYA</t>
  </si>
  <si>
    <t>Jl. Gunung Sahari III/7</t>
  </si>
  <si>
    <t>KOPKAR. WISMA JANA KARYA, Jl. Gunung Sahari III/7, , ,</t>
  </si>
  <si>
    <t>KOPKAR. WARTA EKONOMI</t>
  </si>
  <si>
    <t>Jl. Kramat VII11</t>
  </si>
  <si>
    <t>KOPKAR. WARTA EKONOMI, Jl. Kramat VII11, KENARI, SENEN, JAKARTA PUSAT</t>
  </si>
  <si>
    <t>KOPKAR. WIDIYA PRESS</t>
  </si>
  <si>
    <t>Jl. Kramat Raya</t>
  </si>
  <si>
    <t>KOPKAR. WIDIYA PRESS, Jl. Kramat Raya, , ,</t>
  </si>
  <si>
    <t>KELOMPOK TANI IMPALA</t>
  </si>
  <si>
    <t>JL PANCORAN BARAT X</t>
  </si>
  <si>
    <t>KELOMPOK TANI IMPALA, JL PANCORAN BARAT X, , ,</t>
  </si>
  <si>
    <t>UNIT PENGELOLA PENANAMAN MODAL DAN PTSP KECAMATAN JAGAKARSA</t>
  </si>
  <si>
    <t>JL. SIRSAK NO. 2, JAGAKARSA</t>
  </si>
  <si>
    <t>UNIT PENGELOLA PENANAMAN MODAL DAN PTSP KECAMATAN JAGAKARSA, JL. SIRSAK NO. 2, JAGAKARSA, , ,</t>
  </si>
  <si>
    <t>TIGA PERKASA, CV</t>
  </si>
  <si>
    <t>JL. K.H. MAS MANSYUR NO. 87A KEL. KEBON MELATI, KEC. TN. ABANG, 10230</t>
  </si>
  <si>
    <t>TIGA PERKASA, CV, JL. K.H. MAS MANSYUR NO. 87A KEL. KEBON MELATI, KEC. TN. ABANG, 10230, , ,</t>
  </si>
  <si>
    <t>SEKAWAN RINDA LESTARI, CV</t>
  </si>
  <si>
    <t>JL. MASJID RAYA NO. 6</t>
  </si>
  <si>
    <t>SEKAWAN RINDA LESTARI, CV, JL. MASJID RAYA NO. 6, , ,</t>
  </si>
  <si>
    <t>tjkt, PT</t>
  </si>
  <si>
    <t>JL. MELAWAI RAYA NO. 93 GRAHA DARYA-VARIA. 2ND-B RD FLOOR</t>
  </si>
  <si>
    <t>tjkt, PT, JL. MELAWAI RAYA NO. 93 GRAHA DARYA-VARIA. 2ND-B RD FLOOR, , ,</t>
  </si>
  <si>
    <t>PHINISI TRI MANDIRI, PT</t>
  </si>
  <si>
    <t>JL. KH. MAS MANSYUR NO. 56 RT. 010 RW. 012</t>
  </si>
  <si>
    <t>PHINISI TRI MANDIRI, PT, JL. KH. MAS MANSYUR NO. 56 RT. 010 RW. 012, , ,</t>
  </si>
  <si>
    <t>restoran mitarik lauker</t>
  </si>
  <si>
    <t>KEBON MELATI</t>
  </si>
  <si>
    <t>restoran mitarik lauker, NULL, KEBON MELATI, TANAH ABANG, JAKARTA PUSAT</t>
  </si>
  <si>
    <t>restoran kfc</t>
  </si>
  <si>
    <t>restoran kfc, NULL, KEBON MELATI, TANAH ABANG, JAKARTA PUSAT</t>
  </si>
  <si>
    <t>food therapy</t>
  </si>
  <si>
    <t>food therapy, NULL, KEBON MELATI, TANAH ABANG, JAKARTA PUSAT</t>
  </si>
  <si>
    <t>golden blue bakery</t>
  </si>
  <si>
    <t>golden blue bakery, NULL, KARET TENGSIN, TANAH ABANG, JAKARTA PUSAT</t>
  </si>
  <si>
    <t>exselso</t>
  </si>
  <si>
    <t>exselso, NULL, KARET TENGSIN, TANAH ABANG, JAKARTA PUSAT</t>
  </si>
  <si>
    <t>perdana mulya abadi</t>
  </si>
  <si>
    <t>perdana mulya abadi, NULL, KARET TENGSIN, TANAH ABANG, JAKARTA PUSAT</t>
  </si>
  <si>
    <t>rumah makan.sederhana</t>
  </si>
  <si>
    <t>rumah makan.sederhana, NULL, KAMPUNG BALI, TANAH ABANG, JAKARTA PUSAT</t>
  </si>
  <si>
    <t>camp resto</t>
  </si>
  <si>
    <t>camp resto, NULL, KAMPUNG BALI, TANAH ABANG, JAKARTA PUSAT</t>
  </si>
  <si>
    <t>texas chiken</t>
  </si>
  <si>
    <t>texas chiken, NULL, KAMPUNG BALI, TANAH ABANG, JAKARTA PUSAT</t>
  </si>
  <si>
    <t>kfc</t>
  </si>
  <si>
    <t>kfc, NULL, KAMPUNG BALI, TANAH ABANG, JAKARTA PUSAT</t>
  </si>
  <si>
    <t>bakso malang karapan</t>
  </si>
  <si>
    <t>bakso malang karapan, NULL, KAMPUNG BALI, TANAH ABANG, JAKARTA PUSAT</t>
  </si>
  <si>
    <t>rumah.makan.simpang raya</t>
  </si>
  <si>
    <t>rumah.makan.simpang raya, NULL, KAMPUNG BALI, TANAH ABANG, JAKARTA PUSAT</t>
  </si>
  <si>
    <t>bakso kota caiman</t>
  </si>
  <si>
    <t>bakso kota caiman, NULL, KAMPUNG BALI, TANAH ABANG, JAKARTA PUSAT</t>
  </si>
  <si>
    <t>mie ayam bangka thandra</t>
  </si>
  <si>
    <t>[Kegiatan Usaha: restoran, Kategori: I, KBLI: 56101]</t>
  </si>
  <si>
    <t>mie ayam bangka thandra, NULL, CEMPAKA PUTIH TIMUR, CEMPAKA PUTIH, JAKARTA PUSAT</t>
  </si>
  <si>
    <t>KPN PT. BAT</t>
  </si>
  <si>
    <t>KPN PT. BAT, Jl. S. Parman, KOTA BAMBU UTARA, PALMERAH, JAKARTA BARAT</t>
  </si>
  <si>
    <t>KOPKAR TEMBAGA MULIA</t>
  </si>
  <si>
    <t>Jl. Daan Mogot Km 16</t>
  </si>
  <si>
    <t>KOPKAR TEMBAGA MULIA, Jl. Daan Mogot Km 16, SEMANAN, KALI DERES, JAKARTA BARAT</t>
  </si>
  <si>
    <t>DCost</t>
  </si>
  <si>
    <t>DCost, NULL, GELORA, TANAH ABANG, JAKARTA PUSAT</t>
  </si>
  <si>
    <t>i1</t>
  </si>
  <si>
    <t>i1, NULL, KEMAYORAN, KEMAYORAN, JAKARTA PUSAT</t>
  </si>
  <si>
    <t>share tea</t>
  </si>
  <si>
    <t>share tea, NULL, GELORA, TANAH ABANG, JAKARTA PUSAT</t>
  </si>
  <si>
    <t>DAPOER SOENATA</t>
  </si>
  <si>
    <t>DAPOER SOENATA, NULL, KARET TENGSIN, TANAH ABANG, JAKARTA PUSAT</t>
  </si>
  <si>
    <t>donat daily bread</t>
  </si>
  <si>
    <t>donat daily bread, NULL, KARET TENGSIN, TANAH ABANG, JAKARTA PUSAT</t>
  </si>
  <si>
    <t>i2</t>
  </si>
  <si>
    <t>i2, NULL, KEMAYORAN, KEMAYORAN, JAKARTA PUSAT</t>
  </si>
  <si>
    <t>k2</t>
  </si>
  <si>
    <t>k2, NULL, KEMAYORAN, KEMAYORAN, JAKARTA PUSAT</t>
  </si>
  <si>
    <t>i3</t>
  </si>
  <si>
    <t>i3, NULL, KEMAYORAN, KEMAYORAN, JAKARTA PUSAT</t>
  </si>
  <si>
    <t>PT RINA COFFERIAN PERTIWI INDONESIA</t>
  </si>
  <si>
    <t>PT RINA COFFERIAN PERTIWI INDONESIA, NULL, KARET TENGSIN, TANAH ABANG, JAKARTA PUSAT</t>
  </si>
  <si>
    <t>Restoran budiman pangan sejahtera</t>
  </si>
  <si>
    <t>Restoran budiman pangan sejahtera, NULL, KARET TENGSIN, TANAH ABANG, JAKARTA PUSAT</t>
  </si>
  <si>
    <t>d3</t>
  </si>
  <si>
    <t>d3, NULL, KEMAYORAN, KEMAYORAN, JAKARTA PUSAT</t>
  </si>
  <si>
    <t>c3</t>
  </si>
  <si>
    <t>c3, NULL, KEMAYORAN, KEMAYORAN, JAKARTA PUSAT</t>
  </si>
  <si>
    <t>b3</t>
  </si>
  <si>
    <t>b3, NULL, KEMAYORAN, KEMAYORAN, JAKARTA PUSAT</t>
  </si>
  <si>
    <t>b4</t>
  </si>
  <si>
    <t>b4, NULL, KEMAYORAN, KEMAYORAN, JAKARTA PUSAT</t>
  </si>
  <si>
    <t>a3</t>
  </si>
  <si>
    <t>a3, NULL, KEMAYORAN, KEMAYORAN, JAKARTA PUSAT</t>
  </si>
  <si>
    <t>hotel Bloomsteen</t>
  </si>
  <si>
    <t>hotel Bloomsteen, NULL, KEBON SIRIH, MENTENG, JAKARTA PUSAT</t>
  </si>
  <si>
    <t>hotel alia cikini</t>
  </si>
  <si>
    <t>hotel alia cikini, NULL, KEBON SIRIH, MENTENG, JAKARTA PUSAT</t>
  </si>
  <si>
    <t>MANDIRI TIMBER PRATAMA, PT</t>
  </si>
  <si>
    <t>KAWASAN INDUSTRI WIJAYA KUSUMA NO.7A</t>
  </si>
  <si>
    <t>MANDIRI TIMBER PRATAMA, PT, KAWASAN INDUSTRI WIJAYA KUSUMA NO.7A, , ,</t>
  </si>
  <si>
    <t>BINTANG REJEKI, PD</t>
  </si>
  <si>
    <t>JL. PETERNAKAN II KOMPLEK 24 B NO. D 12</t>
  </si>
  <si>
    <t>BINTANG REJEKI, PD, JL. PETERNAKAN II KOMPLEK 24 B NO. D 12, , ,</t>
  </si>
  <si>
    <t>BIOPOLYTECH INNOVATION</t>
  </si>
  <si>
    <t>GREEN LAKE CITY RUKAN FRESH MARKET BLOK A, 018, KETAPANG, CIPONDOH</t>
  </si>
  <si>
    <t>BIOPOLYTECH INNOVATION, GREEN LAKE CITY RUKAN FRESH MARKET BLOK A, 018, KETAPANG, CIPONDOH, , ,</t>
  </si>
  <si>
    <t>TRITOOLS INDONESIA</t>
  </si>
  <si>
    <t>KAWASAN PERGUDANGAN PUSAT NIAGA TERPADU BLOK A.8 M, JL. DAAN MOGOT RAY</t>
  </si>
  <si>
    <t>TRITOOLS INDONESIA, KAWASAN PERGUDANGAN PUSAT NIAGA TERPADU BLOK A.8 M, JL. DAAN MOGOT RAY, , ,</t>
  </si>
  <si>
    <t>PT TAMASYA INDAH TOUR &amp; TRAVEL</t>
  </si>
  <si>
    <t>JL.MAMPANG PRAPATAN NO,1</t>
  </si>
  <si>
    <t>[Kegiatan Usaha: Biro Perjalanan Wisata, Kategori: -, KBLI: -]</t>
  </si>
  <si>
    <t>PT TAMASYA INDAH TOUR &amp; TRAVEL, JL.MAMPANG PRAPATAN NO,1, , ,</t>
  </si>
  <si>
    <t>Warteg Mba Tri</t>
  </si>
  <si>
    <t>JL SURYAWIJAYA BLOK BB1 NO 1D-E</t>
  </si>
  <si>
    <t>[Kegiatan Usaha: RESTORAN/RUMAH MAKAN, Kategori: I, KBLI: 56101]</t>
  </si>
  <si>
    <t>Warteg Mba Tri, JL SURYAWIJAYA BLOK BB1 NO 1D-E, KEDOYA UTARA, KEBON JERUK, JAKARTA BARAT</t>
  </si>
  <si>
    <t>pemancingan ikan mas khirul</t>
  </si>
  <si>
    <t>[Kegiatan Usaha: -, Kategori: R, KBLI: 93244]</t>
  </si>
  <si>
    <t>pemancingan ikan mas khirul, NULL, SEMANAN, KALI DERES, JAKARTA BARAT</t>
  </si>
  <si>
    <t>CAPITOL BAKERY CAKE</t>
  </si>
  <si>
    <t>CAPITOL BAKERY CAKE, NULL, TANJUNG DUREN UTARA, GROGOL PETAMBURAN, JAKARTA BARAT</t>
  </si>
  <si>
    <t>SOTO MAMAT</t>
  </si>
  <si>
    <t>JL PESANGGRAHAN NO168 RT001/07</t>
  </si>
  <si>
    <t>[Kegiatan Usaha: WARUNG MAKAN SOTO, Kategori: I, KBLI: 56102]</t>
  </si>
  <si>
    <t>SOTO MAMAT, JL PESANGGRAHAN NO168 RT001/07, PINANGSIA, TAMAN SARI, JAKARTA BARAT</t>
  </si>
  <si>
    <t>PT Ritter Dinamika</t>
  </si>
  <si>
    <t>JL. Kedoya Raya NO.33</t>
  </si>
  <si>
    <t>[Kegiatan Usaha: jasa kontruksi, Kategori: F, KBLI: 41011]</t>
  </si>
  <si>
    <t>PT Ritter Dinamika, JL. Kedoya Raya NO.33, DURI KOSAMBI, CENGKARENG, JAKARTA BARAT</t>
  </si>
  <si>
    <t>Jl.kedoya raya No33</t>
  </si>
  <si>
    <t>[Kegiatan Usaha: jasa kontruksi, Kategori: F, KBLI: 41012]</t>
  </si>
  <si>
    <t>PT Ritter Dinamika, Jl.kedoya raya No33, DURI KOSAMBI, CENGKARENG, JAKARTA BARAT</t>
  </si>
  <si>
    <t>PURNAGAMA</t>
  </si>
  <si>
    <t>JL MANDALA IV RT7 RW 7</t>
  </si>
  <si>
    <t>[Kegiatan Usaha: TRANSPORTASI ANTAR PROPINSI, Kategori: H, KBLI: 49211]</t>
  </si>
  <si>
    <t>PURNAGAMA, JL MANDALA IV RT7 RW 7, KEDAUNG KALI ANGKE, CENGKARENG, JAKARTA BARAT</t>
  </si>
  <si>
    <t>PT Dua Saudara Makmur</t>
  </si>
  <si>
    <t>Jalan Kapuk Kebon Jahe NO.37</t>
  </si>
  <si>
    <t>[Kegiatan Usaha: Industri Barang Plastik, Kategori: C, KBLI: 22210]</t>
  </si>
  <si>
    <t>PT Dua Saudara Makmur, Jalan Kapuk Kebon Jahe NO.37, KEDAUNG KALI ANGKE, CENGKARENG, JAKARTA BARAT</t>
  </si>
  <si>
    <t>PT Tasmania Jaya Sejahterah</t>
  </si>
  <si>
    <t>JL Kedoya Angsana Raya Blok A 2 No.27</t>
  </si>
  <si>
    <t>PT Tasmania Jaya Sejahterah, JL Kedoya Angsana Raya Blok A 2 No.27, CENGKARENG TIMUR, CENGKARENG, JAKARTA BARAT</t>
  </si>
  <si>
    <t>PT. HARAPAN JAYA</t>
  </si>
  <si>
    <t>JLDAAN MOGOT RAYA KM 1</t>
  </si>
  <si>
    <t>[Kegiatan Usaha: ANGKUTAN BUS ANTAR KOTA ANTAR PROPINSI, Kategori: H, KBLI: 49211]</t>
  </si>
  <si>
    <t>PT. HARAPAN JAYA, JLDAAN MOGOT RAYA KM 1, CENGKARENG TIMUR, CENGKARENG, JAKARTA BARAT</t>
  </si>
  <si>
    <t>KFC (PT FAST FOOD INDONESIA)</t>
  </si>
  <si>
    <t>JL LINGKAR LUAR BARAT NO.1</t>
  </si>
  <si>
    <t>KFC (PT FAST FOOD INDONESIA), JL LINGKAR LUAR BARAT NO.1, CENGKARENG TIMUR, CENGKARENG, JAKARTA BARAT</t>
  </si>
  <si>
    <t>Radio elshinta</t>
  </si>
  <si>
    <t>JL raya joglo no 70</t>
  </si>
  <si>
    <t>[Kegiatan Usaha: PENYIARAN, Kategori: J, KBLI: 60102]</t>
  </si>
  <si>
    <t>Radio elshinta, JL raya joglo no 70, CENGKARENG BARAT, CENGKARENG, JAKARTA BARAT</t>
  </si>
  <si>
    <t>pt smart data global</t>
  </si>
  <si>
    <t>pt smart data global, NULL, KAMPUNG BALI, TANAH ABANG, JAKARTA PUSAT</t>
  </si>
  <si>
    <t>PT RAJAWALI TRANS GLOBAL SEJAHTERA</t>
  </si>
  <si>
    <t>KOMP DAAN MOGOT PRIMA B3 No 6</t>
  </si>
  <si>
    <t>[Kegiatan Usaha: Logistik, Kategori: H, KBLI: 49433]</t>
  </si>
  <si>
    <t>PT RAJAWALI TRANS GLOBAL SEJAHTERA, KOMP DAAN MOGOT PRIMA B3 No 6, CENGKARENG BARAT, CENGKARENG, JAKARTA BARAT</t>
  </si>
  <si>
    <t>PT GRAFINDO NUSA KENCANA</t>
  </si>
  <si>
    <t>PALEM LESTARI BLOK D7 NO 1</t>
  </si>
  <si>
    <t>[Kegiatan Usaha: Industri pengolahan, Kategori: C, KBLI: 18111]</t>
  </si>
  <si>
    <t>PT GRAFINDO NUSA KENCANA, PALEM LESTARI BLOK D7 NO 1, CENGKARENG BARAT, CENGKARENG, JAKARTA BARAT</t>
  </si>
  <si>
    <t>PT.PRACICO MULTI FINANCE</t>
  </si>
  <si>
    <t>JL RUKO MUTIARA TAMAN PALEM BLOK A3 NO.6</t>
  </si>
  <si>
    <t>[Kegiatan Usaha: Aktifitas keuangan, Kategori: K, KBLI: 64911]</t>
  </si>
  <si>
    <t>PT.PRACICO MULTI FINANCE, JL RUKO MUTIARA TAMAN PALEM BLOK A3 NO.6, CENGKARENG BARAT, CENGKARENG, JAKARTA BARAT</t>
  </si>
  <si>
    <t>BERNAT PAHLAWAN NASUTION</t>
  </si>
  <si>
    <t>JL RUKO PELANGI B.9 palem lestari</t>
  </si>
  <si>
    <t>[Kegiatan Usaha: Membuat surat perjanjian..akta dll, Kategori: M, KBLI: 74909]</t>
  </si>
  <si>
    <t>BERNAT PAHLAWAN NASUTION, JL RUKO PELANGI B.9 palem lestari, CENGKARENG BARAT, CENGKARENG, JAKARTA BARAT</t>
  </si>
  <si>
    <t>PT STAR LIFE INDONESIA</t>
  </si>
  <si>
    <t>JL DAAN MOGOT NO 38</t>
  </si>
  <si>
    <t>[Kegiatan Usaha: Jasa Persewaan CREAN, Kategori: N, KBLI: 77392]</t>
  </si>
  <si>
    <t>PT STAR LIFE INDONESIA, JL DAAN MOGOT NO 38, CENGKARENG BARAT, CENGKARENG, JAKARTA BARAT</t>
  </si>
  <si>
    <t>PT SURYA DATA INFO KREASI</t>
  </si>
  <si>
    <t>Jl. RUKO SEDAYU SQUARE BLOK F 11</t>
  </si>
  <si>
    <t>[Kegiatan Usaha: PEMBUATAN PROGRAM DAN APLIKASI, Kategori: J, KBLI: 63112]</t>
  </si>
  <si>
    <t>PT SURYA DATA INFO KREASI, Jl. RUKO SEDAYU SQUARE BLOK F 11, KALIDERES, KALI DERES, JAKARTA BARAT</t>
  </si>
  <si>
    <t>Pratek Dokter Gigi Herman</t>
  </si>
  <si>
    <t>Ruko Hawai Blok B No.5</t>
  </si>
  <si>
    <t>[Kegiatan Usaha: JASA KESEHATAN, Kategori: Q, KBLI: 86101]</t>
  </si>
  <si>
    <t>Pratek Dokter Gigi Herman, Ruko Hawai Blok B No.5, PEGADUNGAN, KALI DERES, JAKARTA BARAT</t>
  </si>
  <si>
    <t>oki robox</t>
  </si>
  <si>
    <t>oki robox, NULL, RAWA SARI, CEMPAKA PUTIH, JAKARTA PUSAT</t>
  </si>
  <si>
    <t>PT ASIPINDO WISESAH</t>
  </si>
  <si>
    <t>PD PASAR JAYA BLOK AKS 008</t>
  </si>
  <si>
    <t>[Kegiatan Usaha: PERDAGANGAN KAIN TENUN, Kategori: G, KBLI: 47511]</t>
  </si>
  <si>
    <t>PT ASIPINDO WISESAH, PD PASAR JAYA BLOK AKS 008, KAPUK, CENGKARENG, JAKARTA BARAT</t>
  </si>
  <si>
    <t>DELTA</t>
  </si>
  <si>
    <t>JL JL BANGUN NUSA 2 RT 01/02</t>
  </si>
  <si>
    <t>[Kegiatan Usaha: AGEN SEMBAKO / VETSIN BUMBU PENYEDAP, Kategori: G, KBLI: 46339]</t>
  </si>
  <si>
    <t>DELTA, JL JL BANGUN NUSA 2 RT 01/02, TANJUNG DUREN SELATAN, GROGOL PETAMBURAN, JAKARTA BARAT</t>
  </si>
  <si>
    <t>sop ikan betawi</t>
  </si>
  <si>
    <t>sop ikan betawi, NULL, RAWA SARI, CEMPAKA PUTIH, JAKARTA PUSAT</t>
  </si>
  <si>
    <t>bebek garing</t>
  </si>
  <si>
    <t>bebek garing, NULL, RAWA SARI, CEMPAKA PUTIH, JAKARTA PUSAT</t>
  </si>
  <si>
    <t>k4</t>
  </si>
  <si>
    <t>k4, NULL, KEMAYORAN, KEMAYORAN, JAKARTA PUSAT</t>
  </si>
  <si>
    <t>Borneo Hotel</t>
  </si>
  <si>
    <t>Borneo Hotel, NULL, KEBON SIRIH, MENTENG, JAKARTA PUSAT</t>
  </si>
  <si>
    <t>djody hostel</t>
  </si>
  <si>
    <t>djody hostel, NULL, KEBON SIRIH, MENTENG, JAKARTA PUSAT</t>
  </si>
  <si>
    <t>hotel bintang kejora</t>
  </si>
  <si>
    <t>hotel bintang kejora, NULL, KEBON SIRIH, MENTENG, JAKARTA PUSAT</t>
  </si>
  <si>
    <t>Tani Sultan Gemilang</t>
  </si>
  <si>
    <t>Jl. Kamal Raya No. 18S, RT4/RW2, Tegal Alur, Kec. Kalideres, Kota Jakarta Barat, DKI Jakarta.11820</t>
  </si>
  <si>
    <t>Tani Sultan Gemilang, Jl. Kamal Raya No. 18S, RT4/RW2, Tegal Alur, Kec. Kalideres, Kota Jakarta Barat, DKI Jakarta.11820, TEGAL ALUR, KALI DERES, JAKARTA BARAT</t>
  </si>
  <si>
    <t>Auri Sport</t>
  </si>
  <si>
    <t>JL. SAWAH LIO 1 NO.55 RT.01 RW.01</t>
  </si>
  <si>
    <t>Auri Sport, JL. SAWAH LIO 1 NO.55 RT.01 RW.01, JEMBATAN LIMA, TAMBORA, JAKARTA BARAT</t>
  </si>
  <si>
    <t>Tandi Jaya Perkasa</t>
  </si>
  <si>
    <t>Pergudangan Green Sedayu Bizpark DM 16 No.68, Jl. Daan Mogot KM18</t>
  </si>
  <si>
    <t>[Kegiatan Usaha: -, Kategori: C, KBLI: 20231]</t>
  </si>
  <si>
    <t>Tandi Jaya Perkasa, Pergudangan Green Sedayu Bizpark DM 16 No.68, Jl. Daan Mogot KM18, KALIDERES, KALI DERES, JAKARTA BARAT</t>
  </si>
  <si>
    <t>Astra Internasional (auto2000 Daan Mogot)</t>
  </si>
  <si>
    <t>PT ASTRA INTERNASIONAL (AUTO2000 DAAN MOGOT)</t>
  </si>
  <si>
    <t>Astra Internasional (auto2000 Daan Mogot), PT ASTRA INTERNASIONAL (AUTO2000 DAAN MOGOT), DURI KEPA, KEBON JERUK, JAKARTA BARAT</t>
  </si>
  <si>
    <t>Jl. Lingkar Luar Barat RT 5/RW 1</t>
  </si>
  <si>
    <t>Astra International, Jl. Lingkar Luar Barat RT 5/RW 1, KEMBANGAN UTARA, KEMBANGAN, JAKARTA BARAT</t>
  </si>
  <si>
    <t>Antasena Rejo Sakti</t>
  </si>
  <si>
    <t>Ruko Green Ville, Jl.Komp.Green Ville BI.AL No.26B,rt.005/rw.014</t>
  </si>
  <si>
    <t>[Kegiatan Usaha: -, Kategori: C, KBLI: 28199]</t>
  </si>
  <si>
    <t>Antasena Rejo Sakti, Ruko Green Ville, Jl.Komp.Green Ville BI.AL No.26B,rt.005/rw.014, DURI KEPA, KEBON JERUK, JAKARTA BARAT</t>
  </si>
  <si>
    <t>Global Berlian Plasindo</t>
  </si>
  <si>
    <t>kp belakang no 89</t>
  </si>
  <si>
    <t>[Kegiatan Usaha: -, Kategori: C, KBLI: 22220]</t>
  </si>
  <si>
    <t>Global Berlian Plasindo, kp belakang no 89, KAMAL, KALI DERES, JAKARTA BARAT</t>
  </si>
  <si>
    <t>PATRIOT HARAPAN NUSANTARA</t>
  </si>
  <si>
    <t>JL SULAIMAN NOMOR 5KELURAHAN SUKABUMI UTARAKECAMATAN KEBON JERUK</t>
  </si>
  <si>
    <t>PATRIOT HARAPAN NUSANTARA, JL SULAIMAN NOMOR 5KELURAHAN SUKABUMI UTARAKECAMATAN KEBON JERUK, , ,</t>
  </si>
  <si>
    <t>PT. SINERGI SUKSES SAKTI</t>
  </si>
  <si>
    <t>JL. PALMERAH BARAT NO. 74-76 RT 04/07 KEL. PALMERAH, KEC. PALMERAH JAKBAR</t>
  </si>
  <si>
    <t>PT. SINERGI SUKSES SAKTI, JL. PALMERAH BARAT NO. 74-76 RT 04/07 KEL. PALMERAH, KEC. PALMERAH JAKBAR, , ,</t>
  </si>
  <si>
    <t>CV. GLOBAL MULTI SARANA</t>
  </si>
  <si>
    <t>Jl. Raya Gandul Lt.2 No. 99a RT.007 RW.008 Kel. Gandul, Kec. Cinere Kota Depok - Jawa Barat</t>
  </si>
  <si>
    <t>CV. GLOBAL MULTI SARANA, Jl. Raya Gandul Lt.2 No. 99a RT.007 RW.008 Kel. Gandul, Kec. Cinere Kota Depok - Jawa Barat, , ,</t>
  </si>
  <si>
    <t>PT DATA SYSTEM INDONESIA</t>
  </si>
  <si>
    <t>LETJEN S. PARMAN KAV. 28 GEDUNG SOHO CAPITAL LANTAI 32 UNIT 007</t>
  </si>
  <si>
    <t>PT DATA SYSTEM INDONESIA, LETJEN S. PARMAN KAV. 28 GEDUNG SOHO CAPITAL LANTAI 32 UNIT 007, , ,</t>
  </si>
  <si>
    <t>PITCHSTAR CHERNENKO M. P</t>
  </si>
  <si>
    <t>Komp. BPI Blok J No 16 Rt/Rw 003/006, Panggung Rawi, Jombang, Kota Cilegon</t>
  </si>
  <si>
    <t>PITCHSTAR CHERNENKO M. P, Komp. BPI Blok J No 16 Rt/Rw 003/006, Panggung Rawi, Jombang, Kota Cilegon, , ,</t>
  </si>
  <si>
    <t>PT. HELLEBORUS NUSA ENJINIRING</t>
  </si>
  <si>
    <t>Green Lake City Rukan Crown Blok A No. 36 RT001/RW014 Kelurahan Petir, Kecamatan Cipondoh, Kota Tangerang</t>
  </si>
  <si>
    <t>PT. HELLEBORUS NUSA ENJINIRING, Green Lake City Rukan Crown Blok A No. 36 RT001/RW014 Kelurahan Petir, Kecamatan Cipondoh, Kota Tangerang, , ,</t>
  </si>
  <si>
    <t>PT. HARADAH JAYA MANDIRI</t>
  </si>
  <si>
    <t>Komp.Ruko Sentral Niaga Taman Kota Blok B-4 No.32 B, Jl. Raya Basmol Rt.006/005 Jakarta Barat</t>
  </si>
  <si>
    <t>PT. HARADAH JAYA MANDIRI, Komp.Ruko Sentral Niaga Taman Kota Blok B-4 No.32 B, Jl. Raya Basmol Rt.006/005 Jakarta Barat, , ,</t>
  </si>
  <si>
    <t>FOODTECH INDONESIA.</t>
  </si>
  <si>
    <t>JL. PURI KENCANA BLOK M4 NO.1, WISMA RMK LT.3 SUITE 307, KEBON JERUK</t>
  </si>
  <si>
    <t>FOODTECH INDONESIA., JL. PURI KENCANA BLOK M4 NO.1, WISMA RMK LT.3 SUITE 307, KEBON JERUK, , ,</t>
  </si>
  <si>
    <t>GENERO PHARMACEUTICALS</t>
  </si>
  <si>
    <t>JL. ARJUNA UTARA NO. 52 RT.009 RW.001,JAKARTA BARAT</t>
  </si>
  <si>
    <t>GENERO PHARMACEUTICALS, JL. ARJUNA UTARA NO. 52 RT.009 RW.001,JAKARTA BARAT, , ,</t>
  </si>
  <si>
    <t>ESMALGLASS INDONESIA</t>
  </si>
  <si>
    <t>JL. KENCANA UNGGU PURI NIAGA II BLOK J1-2C,2P</t>
  </si>
  <si>
    <t>ESMALGLASS INDONESIA, JL. KENCANA UNGGU PURI NIAGA II BLOK J1-2C,2P, , ,</t>
  </si>
  <si>
    <t>AUTONICS INDONESIA</t>
  </si>
  <si>
    <t>JL. PANGERAN JAYAKARTA NO.8 RT.007/001, KOMPLEK ARTHA CENTER BLOKC NO.3A</t>
  </si>
  <si>
    <t>AUTONICS INDONESIA, JL. PANGERAN JAYAKARTA NO.8 RT.007/001, KOMPLEK ARTHA CENTER BLOKC NO.3A, , ,</t>
  </si>
  <si>
    <t>PASIFIK SAINTIFINDO</t>
  </si>
  <si>
    <t>JL. DAAN MOGOT RAYA C, 10 RT. 001 RW. 003, KEDAUNG KALI ANGKE, CENGKARENG</t>
  </si>
  <si>
    <t>PASIFIK SAINTIFINDO, JL. DAAN MOGOT RAYA C, 10 RT. 001 RW. 003, KEDAUNG KALI ANGKE, CENGKARENG, , ,</t>
  </si>
  <si>
    <t>TALENTA ANUGERAH PRATAMA</t>
  </si>
  <si>
    <t>JL. TUNJUNG RAYA NO.4, RT.003/002, KEL. JATI PULO, KEC. PALMERAH</t>
  </si>
  <si>
    <t>TALENTA ANUGERAH PRATAMA, JL. TUNJUNG RAYA NO.4, RT.003/002, KEL. JATI PULO, KEC. PALMERAH, , ,</t>
  </si>
  <si>
    <t>XIANG DA INTERNATIONAL</t>
  </si>
  <si>
    <t>MEDITERANIA BUILDING R2 J11, JL GAJAHMADA 174 KEAGUNGAN TAMANSARI</t>
  </si>
  <si>
    <t>XIANG DA INTERNATIONAL, MEDITERANIA BUILDING R2 J11, JL GAJAHMADA 174 KEAGUNGAN TAMANSARI, , ,</t>
  </si>
  <si>
    <t>DIZAMATRA POWERINDO</t>
  </si>
  <si>
    <t>MUTIARA TAMAN PALEM BLOK B5 NO.36 RT.006 RW.014</t>
  </si>
  <si>
    <t>DIZAMATRA POWERINDO, MUTIARA TAMAN PALEM BLOK B5 NO.36 RT.006 RW.014, , ,</t>
  </si>
  <si>
    <t>AMIIN TRADING INTERNATIONAL</t>
  </si>
  <si>
    <t>JL. TALI RAYA NO.10A SLIPI</t>
  </si>
  <si>
    <t>AMIIN TRADING INTERNATIONAL, JL. TALI RAYA NO.10A SLIPI, , ,</t>
  </si>
  <si>
    <t>REBEKAH JANE NICHOLS</t>
  </si>
  <si>
    <t>JL. PURI INDAH , APT ST MORITZ ROYAL SUITE 3507</t>
  </si>
  <si>
    <t>REBEKAH JANE NICHOLS, JL. PURI INDAH , APT ST MORITZ ROYAL SUITE 3507, , ,</t>
  </si>
  <si>
    <t>PABRIK ARAYA INDONESIA</t>
  </si>
  <si>
    <t>JL. KH. AGUS SALIM NO. 2 DESA PORIS PELAWAD</t>
  </si>
  <si>
    <t>PABRIK ARAYA INDONESIA, JL. KH. AGUS SALIM NO. 2 DESA PORIS PELAWAD, , ,</t>
  </si>
  <si>
    <t>AERO NUSANTARA INDONESIA</t>
  </si>
  <si>
    <t>TERMINAL 1C, ROOM C3P03, SOEKARNO HATTA</t>
  </si>
  <si>
    <t>AERO NUSANTARA INDONESIA, TERMINAL 1C, ROOM C3P03, SOEKARNO HATTA, , ,</t>
  </si>
  <si>
    <t>BANGUN BORNEO SEJAHTERA</t>
  </si>
  <si>
    <t>JL. MT.HARYONO PERM.BUKIT MEDITERANIA CLUSTER SPAIN B1/03 RT.054,KOTA</t>
  </si>
  <si>
    <t>BANGUN BORNEO SEJAHTERA, JL. MT.HARYONO PERM.BUKIT MEDITERANIA CLUSTER SPAIN B1/03 RT.054,KOTA, , ,</t>
  </si>
  <si>
    <t>DIAN PESTA</t>
  </si>
  <si>
    <t>JL Manggis 2 No 2</t>
  </si>
  <si>
    <t>[Kegiatan Usaha: Penyewaan Tanda Untuk Acara, Kategori: N, KBLI: 77291]</t>
  </si>
  <si>
    <t>DIAN PESTA, JL Manggis 2 No 2, KEDOYA SELATAN, KEBON JERUK, JAKARTA BARAT</t>
  </si>
  <si>
    <t>GULU GULU</t>
  </si>
  <si>
    <t>GULU GULU, NULL, SENEN, SENEN, JAKARTA PUSAT</t>
  </si>
  <si>
    <t>TITANPLAS</t>
  </si>
  <si>
    <t>CBD BLOK H NO 12</t>
  </si>
  <si>
    <t>[Kegiatan Usaha: PERDAGANGAN BESAR COUMPOUND/BIJI PLASTIK, Kategori: G, KBLI: 46639]</t>
  </si>
  <si>
    <t>TITANPLAS, CBD BLOK H NO 12, SRENGSENG, KEMBANGAN, JAKARTA BARAT</t>
  </si>
  <si>
    <t>UD SUBUR JAYA</t>
  </si>
  <si>
    <t>JL KAMAL RAYA RT04 RW 02</t>
  </si>
  <si>
    <t>[Kegiatan Usaha: PERDAGANGAN BESAR BAMBU, Kategori: G, KBLI: 46207]</t>
  </si>
  <si>
    <t>UD SUBUR JAYA, JL KAMAL RAYA RT04 RW 02, SRENGSENG, KEMBANGAN, JAKARTA BARAT</t>
  </si>
  <si>
    <t>AGEN SEMANGKA WIWI</t>
  </si>
  <si>
    <t>PASAR LOKBIN CENGKARENG NO 9</t>
  </si>
  <si>
    <t>[Kegiatan Usaha: PERDAGANGAN BESAR SEMANGKA, Kategori: G, KBLI: 46312]</t>
  </si>
  <si>
    <t>AGEN SEMANGKA WIWI, PASAR LOKBIN CENGKARENG NO 9, KEMBANGAN SELATAN, KEMBANGAN, JAKARTA BARAT</t>
  </si>
  <si>
    <t>AROTECH INTERNASIONAL</t>
  </si>
  <si>
    <t>RUKO PRIMA BINTANG KAV 15 NO 8</t>
  </si>
  <si>
    <t>[Kegiatan Usaha: DISTRIBUTOR MESIN PENGHANCUR KERTAS EBA GERMANY, Kategori: G, KBLI: 46591]</t>
  </si>
  <si>
    <t>AROTECH INTERNASIONAL, RUKO PRIMA BINTANG KAV 15 NO 8, TANJUNG DUREN UTARA, GROGOL PETAMBURAN, JAKARTA BARAT</t>
  </si>
  <si>
    <t>KARYA MAKMUR BERTANI ( PESTISIDA )</t>
  </si>
  <si>
    <t>JL TOMANG 4 KAV DKI RT03 RW 010</t>
  </si>
  <si>
    <t>[Kegiatan Usaha: PERDAGANGAN ECERAN PESTISIDA, Kategori: G, KBLI: 47721]</t>
  </si>
  <si>
    <t>KARYA MAKMUR BERTANI ( PESTISIDA ), JL TOMANG 4 KAV DKI RT03 RW 010, TANJUNG DUREN SELATAN, GROGOL PETAMBURAN, JAKARTA BARAT</t>
  </si>
  <si>
    <t>TOKO GUANSENG</t>
  </si>
  <si>
    <t>PERNIAGAAN BARAT RT 05 RW 02 N0 98</t>
  </si>
  <si>
    <t>[Kegiatan Usaha: PERDAGANGAN BESAR PERMEN, Kategori: G, KBLI: 46331]</t>
  </si>
  <si>
    <t>TOKO GUANSENG, PERNIAGAAN BARAT RT 05 RW 02 N0 98, DURI KOSAMBI, CENGKARENG, JAKARTA BARAT</t>
  </si>
  <si>
    <t>TOKO SUROSO</t>
  </si>
  <si>
    <t>PD PASAR JAYA BLOK A LT 1</t>
  </si>
  <si>
    <t>[Kegiatan Usaha: PERDAGANGAN ECERAN BIJI PALA/KAYU MANIS, Kategori: G, KBLI: 47215]</t>
  </si>
  <si>
    <t>TOKO SUROSO, PD PASAR JAYA BLOK A LT 1, CENGKARENG BARAT, CENGKARENG, JAKARTA BARAT</t>
  </si>
  <si>
    <t>PT INTI SEJAHTERA ABADI</t>
  </si>
  <si>
    <t>JL MUSYAWARAH NO 28</t>
  </si>
  <si>
    <t>[Kegiatan Usaha: INDUSTRI SOFA/MEUBEL, Kategori: C, KBLI: 31001]</t>
  </si>
  <si>
    <t>PT INTI SEJAHTERA ABADI, JL MUSYAWARAH NO 28, KEBON JERUK, KEBON JERUK, JAKARTA BARAT</t>
  </si>
  <si>
    <t>Hesti Flora</t>
  </si>
  <si>
    <t>Jl Meruya Utara raya kav DKI blok5no 8 RT RW01</t>
  </si>
  <si>
    <t>[Kegiatan Usaha: Budi daya tanaman hias imfor dan lokal, Kategori: A, KBLI: 01301]</t>
  </si>
  <si>
    <t>Hesti Flora, Jl Meruya Utara raya kav DKI blok5no 8 RT RW01, PALMERAH, PALMERAH, JAKARTA BARAT</t>
  </si>
  <si>
    <t>KANTOR HUKUM AIA</t>
  </si>
  <si>
    <t>Jl Pesanggrahan no 10</t>
  </si>
  <si>
    <t>[Kegiatan Usaha: Lembaga bantuan hukum, Kategori: M, KBLI: 74909]</t>
  </si>
  <si>
    <t>KANTOR HUKUM AIA, Jl Pesanggrahan no 10, PALMERAH, PALMERAH, JAKARTA BARAT</t>
  </si>
  <si>
    <t>PT YOSUA LOGISTIK (EKSPEDISI)</t>
  </si>
  <si>
    <t>JL RAYA DAAN MOGOT RUKO ALDIRON 119 BLOK A NO 17-18</t>
  </si>
  <si>
    <t>[Kegiatan Usaha: JASA ANGKUTAN PENGIRIMAN BARANG/PAKET, Kategori: H, KBLI: 49431]</t>
  </si>
  <si>
    <t>PT YOSUA LOGISTIK (EKSPEDISI), JL RAYA DAAN MOGOT RUKO ALDIRON 119 BLOK A NO 17-18, SLIPI, PALMERAH, JAKARTA BARAT</t>
  </si>
  <si>
    <t>Nasi Uduk Kebon Kacang HJ Ellya</t>
  </si>
  <si>
    <t>JL Pesanggrahan Raya RT 01RW 07</t>
  </si>
  <si>
    <t>[Kegiatan Usaha: Menjual Nasi Uduk dan Lauk pauk, Kategori: I, KBLI: 56101]</t>
  </si>
  <si>
    <t>Nasi Uduk Kebon Kacang HJ Ellya, JL Pesanggrahan Raya RT 01RW 07, KOTA BAMBU SELATAN, PALMERAH, JAKARTA BARAT</t>
  </si>
  <si>
    <t>SAYUR ASEM.MPOK ASNAH</t>
  </si>
  <si>
    <t>J MERUYA SELATAN PERTIGAN H. SAABA</t>
  </si>
  <si>
    <t>[Kegiatan Usaha: RUMAH MAKAN, Kategori: I, KBLI: 56102]</t>
  </si>
  <si>
    <t>SAYUR ASEM.MPOK ASNAH, J MERUYA SELATAN PERTIGAN H. SAABA, JELAMBAR, GROGOL PETAMBURAN, JAKARTA BARAT</t>
  </si>
  <si>
    <t>PUSAT GADAI INDONESIA</t>
  </si>
  <si>
    <t>Jl SRENGSENG RAYA</t>
  </si>
  <si>
    <t>[Kegiatan Usaha: Penggadaia, Kategori: K, KBLI: 64921]</t>
  </si>
  <si>
    <t>PUSAT GADAI INDONESIA, Jl SRENGSENG RAYA, DURI KOSAMBI, CENGKARENG, JAKARTA BARAT</t>
  </si>
  <si>
    <t>YUDHISTIRA BHALIA INDONESIA</t>
  </si>
  <si>
    <t>Jl.rudal 4 joglo blok D no 17 RT 001, RW 06</t>
  </si>
  <si>
    <t>[Kegiatan Usaha: Penerbit buku, Kategori: J, KBLI: 58120]</t>
  </si>
  <si>
    <t>YUDHISTIRA BHALIA INDONESIA, Jl.rudal 4 joglo blok D no 17 RT 001, RW 06, KALIDERES, KALI DERES, JAKARTA BARAT</t>
  </si>
  <si>
    <t>PT KEDAUNG PROPERTINDO</t>
  </si>
  <si>
    <t>JL. H.KELIK KOMP.PERMATA REGENCY BLOK C 22</t>
  </si>
  <si>
    <t>[Kegiatan Usaha: REAL ESTAT (PERMATA REGENCY), Kategori: L, KBLI: 68200]</t>
  </si>
  <si>
    <t>PT KEDAUNG PROPERTINDO, JL. H.KELIK KOMP.PERMATA REGENCY BLOK C 22, TEGAL ALUR, KALI DERES, JAKARTA BARAT</t>
  </si>
  <si>
    <t>IYUS</t>
  </si>
  <si>
    <t>PASAR KAMBING PEKOJAN RAYA RT 3 RW5</t>
  </si>
  <si>
    <t>[Kegiatan Usaha: PEDAGANG KULIT KAMBING LEMBARAN , Kategori: G, KBLI: 46323]</t>
  </si>
  <si>
    <t>IYUS, PASAR KAMBING PEKOJAN RAYA RT 3 RW5, , ,</t>
  </si>
  <si>
    <t>SPBU 34-117-11</t>
  </si>
  <si>
    <t>JL. CENDERAWASIH RAYA NO.99</t>
  </si>
  <si>
    <t>[Kegiatan Usaha: BBM , Kategori: G, KBLI: 47301]</t>
  </si>
  <si>
    <t>SPBU 34-117-11, JL. CENDERAWASIH RAYA NO.99, , ,</t>
  </si>
  <si>
    <t>ARIF MUSTOFA</t>
  </si>
  <si>
    <t>JL SULAIMAN RT 11/04 NO 37</t>
  </si>
  <si>
    <t>[Kegiatan Usaha: PB KAOS KAKI, Kategori: G, KBLI: 46412]</t>
  </si>
  <si>
    <t>ARIF MUSTOFA, JL SULAIMAN RT 11/04 NO 37, , ,</t>
  </si>
  <si>
    <t>MG SPORT</t>
  </si>
  <si>
    <t>MALL TAMAN ANGGREK LT GROUND</t>
  </si>
  <si>
    <t>[Kegiatan Usaha: GITAR LISTRIK, Kategori: G, KBLI: 47597]</t>
  </si>
  <si>
    <t>MG SPORT, MALL TAMAN ANGGREK LT GROUND, , ,</t>
  </si>
  <si>
    <t>RAJA SUSU</t>
  </si>
  <si>
    <t>JL MENTENG RAYA</t>
  </si>
  <si>
    <t>[Kegiatan Usaha: SUSU KEMASAN DLL, Kategori: G, KBLI: 47112]</t>
  </si>
  <si>
    <t>RAJA SUSU, JL MENTENG RAYA, , ,</t>
  </si>
  <si>
    <t>TOKO SEMBAKO HJ ENCANG</t>
  </si>
  <si>
    <t>MENCENG JL PRIMA</t>
  </si>
  <si>
    <t>[Kegiatan Usaha: KACANG TANAH, Kategori: G, KBLI: 47112]</t>
  </si>
  <si>
    <t>TOKO SEMBAKO HJ ENCANG, MENCENG JL PRIMA, , ,</t>
  </si>
  <si>
    <t>GLORIA SHOP</t>
  </si>
  <si>
    <t>JALAN MENTENG RAYA</t>
  </si>
  <si>
    <t>[Kegiatan Usaha: SUSU BUBUK &amp; PAMPERS, Kategori: G, KBLI: 47112]</t>
  </si>
  <si>
    <t>GLORIA SHOP, JALAN MENTENG RAYA, , ,</t>
  </si>
  <si>
    <t>TRI PRIMA</t>
  </si>
  <si>
    <t>MENCENG</t>
  </si>
  <si>
    <t>[Kegiatan Usaha: PERLENGKAPAN JAHIT, Kategori: G, KBLI: 47713]</t>
  </si>
  <si>
    <t>TRI PRIMA, MENCENG, , ,</t>
  </si>
  <si>
    <t>WAHYUDI/JUNAEDI</t>
  </si>
  <si>
    <t>JL H KECIK RT 5 RW 4 KEL SRENGSENG</t>
  </si>
  <si>
    <t>[Kegiatan Usaha: PEDAGANG HUAH SEMANGKA DAN MELON , Kategori: G, KBLI: 47212]</t>
  </si>
  <si>
    <t>WAHYUDI/JUNAEDI, JL H KECIK RT 5 RW 4 KEL SRENGSENG, , ,</t>
  </si>
  <si>
    <t>TOKO BAHAN MAKANAN SUMBER ALAM</t>
  </si>
  <si>
    <t>PS GLODOK JAYA LANTAI DASAR 112-113</t>
  </si>
  <si>
    <t>[Kegiatan Usaha: MENJUAL BAHAN MAKANAN , Kategori: G, KBLI: 47112]</t>
  </si>
  <si>
    <t>TOKO BAHAN MAKANAN SUMBER ALAM, PS GLODOK JAYA LANTAI DASAR 112-113, , ,</t>
  </si>
  <si>
    <t>INDO KERAMIK</t>
  </si>
  <si>
    <t>JL. MENCENG RAYA</t>
  </si>
  <si>
    <t>[Kegiatan Usaha: UBIN KAYU, Kategori: G, KBLI: 47526]</t>
  </si>
  <si>
    <t>INDO KERAMIK, JL. MENCENG RAYA, , ,</t>
  </si>
  <si>
    <t>SINAR ANEKA MOTOR</t>
  </si>
  <si>
    <t>KAYU BESAR RT 3/12 TEGAL ALUR</t>
  </si>
  <si>
    <t>[Kegiatan Usaha: SPEEDOMETER, Kategori: G, KBLI: 45406]</t>
  </si>
  <si>
    <t>SINAR ANEKA MOTOR, KAYU BESAR RT 3/12 TEGAL ALUR, , ,</t>
  </si>
  <si>
    <t>TB SINAR KAPUK</t>
  </si>
  <si>
    <t>KAYU BESAR</t>
  </si>
  <si>
    <t>[Kegiatan Usaha: CAT TEMBOK DAN BAHAN BANGUNAN, Kategori: G, KBLI: 47528]</t>
  </si>
  <si>
    <t>TB SINAR KAPUK, KAYU BESAR, , ,</t>
  </si>
  <si>
    <t>AJJI TEBU</t>
  </si>
  <si>
    <t>JL PINTU KECIL ASEMKA</t>
  </si>
  <si>
    <t>[Kegiatan Usaha: JUAL BATANG TEBU, Kategori: G, KBLI: 46209]</t>
  </si>
  <si>
    <t>AJJI TEBU, JL PINTU KECIL ASEMKA, , ,</t>
  </si>
  <si>
    <t>YAYANG/SELVI</t>
  </si>
  <si>
    <t>JL S PARMAN LT 3 MALL CL</t>
  </si>
  <si>
    <t>[Kegiatan Usaha: WIG, AKSESORIS WANITA, DLL, Kategori: G, KBLI: 47599]</t>
  </si>
  <si>
    <t>YAYANG/SELVI, JL S PARMAN LT 3 MALL CL, , ,</t>
  </si>
  <si>
    <t>SUMBER JAYA MEDILAB</t>
  </si>
  <si>
    <t>ORION PLAZA LT 11 BLOK F 16-18</t>
  </si>
  <si>
    <t>[Kegiatan Usaha: BATERE POWER MEDICAL EXAMINATION LIGHT, Kategori: G, KBLI: 47726]</t>
  </si>
  <si>
    <t>SUMBER JAYA MEDILAB, ORION PLAZA LT 11 BLOK F 16-18, , ,</t>
  </si>
  <si>
    <t>MEDICA</t>
  </si>
  <si>
    <t>PASAR GLODOK CITY LT 1 BLOK AKS 105</t>
  </si>
  <si>
    <t>[Kegiatan Usaha: PB LED OPERASI, BAKER, GAS UKUR, ELEMEYER, Kategori: G, KBLI: 46693]</t>
  </si>
  <si>
    <t>MEDICA, PASAR GLODOK CITY LT 1 BLOK AKS 105, , ,</t>
  </si>
  <si>
    <t>ABBA COMPUTER</t>
  </si>
  <si>
    <t>JL .KAMAL RAYA</t>
  </si>
  <si>
    <t>[Kegiatan Usaha: KOMPUTER, PRINTER, Kategori: G, KBLI: 47411]</t>
  </si>
  <si>
    <t>ABBA COMPUTER, JL .KAMAL RAYA, , ,</t>
  </si>
  <si>
    <t>FINDSPEED</t>
  </si>
  <si>
    <t>FINDSPEED, KAYU BESAR, , ,</t>
  </si>
  <si>
    <t>TONO</t>
  </si>
  <si>
    <t>JL. KEBON PISANG RT 13 RW 7</t>
  </si>
  <si>
    <t>[Kegiatan Usaha: PERDAGANGAN BESAR KELONTONG , Kategori: G, KBLI: 46339]</t>
  </si>
  <si>
    <t>TONO, JL. KEBON PISANG RT 13 RW 7, , ,</t>
  </si>
  <si>
    <t>NOTARIS YULIANA P NARAGALE SH</t>
  </si>
  <si>
    <t>Jln dr susilo 3 / 11 grogol</t>
  </si>
  <si>
    <t>[Kegiatan Usaha: Jasa profesional notaris, Kategori: M, KBLI: 69104]</t>
  </si>
  <si>
    <t>NOTARIS YULIANA P NARAGALE SH, Jln dr susilo 3 / 11 grogol, CENGKARENG TIMUR, CENGKARENG, JAKARTA BARAT</t>
  </si>
  <si>
    <t>WIS NGOPI</t>
  </si>
  <si>
    <t>JL KOMP DUTAMAS BLOK A3 NO. 56-57</t>
  </si>
  <si>
    <t>[Kegiatan Usaha: CAFE, WARUNG KOPI, Kategori: I, KBLI: 56101]</t>
  </si>
  <si>
    <t>WIS NGOPI, JL KOMP DUTAMAS BLOK A3 NO. 56-57, PINANGSIA, TAMAN SARI, JAKARTA BARAT</t>
  </si>
  <si>
    <t>ORANGE GARDEN INDONESIA</t>
  </si>
  <si>
    <t>Taman Palem Lestari Blok L no.35</t>
  </si>
  <si>
    <t>[Kegiatan Usaha: Telekomunikasi, Kategori: J, KBLI: 61100]</t>
  </si>
  <si>
    <t>ORANGE GARDEN INDONESIA, Taman Palem Lestari Blok L no.35, SLIPI, PALMERAH, JAKARTA BARAT</t>
  </si>
  <si>
    <t>MARGI TUNGGAL ABADI, PT</t>
  </si>
  <si>
    <t>Jl Jelambar Selatan XVII-E BLOK T NO. 14</t>
  </si>
  <si>
    <t>[Kegiatan Usaha: INDUSTRI PEMBUATAN CAT MINYAK, Kategori: C, KBLI: 20221]</t>
  </si>
  <si>
    <t>MARGI TUNGGAL ABADI, PT, Jl Jelambar Selatan XVII-E BLOK T NO. 14, WIJAYA KESUMA, GROGOL PETAMBURAN, JAKARTA BARAT</t>
  </si>
  <si>
    <t>KANTOR PUSAT JNE TOMANG</t>
  </si>
  <si>
    <t>Jl. Tomang Raya No 11</t>
  </si>
  <si>
    <t>[Kegiatan Usaha: AKTIVITAS KURIR, Kategori: H, KBLI: 53201]</t>
  </si>
  <si>
    <t>KANTOR PUSAT JNE TOMANG, Jl. Tomang Raya No 11, DURI KEPA, KEBON JERUK, JAKARTA BARAT</t>
  </si>
  <si>
    <t>KLINIK BERSALIN BIDAN MAZIYYAH</t>
  </si>
  <si>
    <t>JL NUSA INDAH NO.24 RT 007 RW 012</t>
  </si>
  <si>
    <t>[Kegiatan Usaha: KLINIK BERSALIN IBU DAN ANAK, Kategori: Q, KBLI: 86201]</t>
  </si>
  <si>
    <t>KLINIK BERSALIN BIDAN MAZIYYAH, JL NUSA INDAH NO.24 RT 007 RW 012, PALMERAH, PALMERAH, JAKARTA BARAT</t>
  </si>
  <si>
    <t>AZ UTAMA, CV</t>
  </si>
  <si>
    <t>JL INSPEKSI KALI CENGKARENG DRAIN NO.22 RT.011 RW.011</t>
  </si>
  <si>
    <t>[Kegiatan Usaha: Membuat rangka baja bangunan, Kategori: F, KBLI: 43903]</t>
  </si>
  <si>
    <t>AZ UTAMA, CV, JL INSPEKSI KALI CENGKARENG DRAIN NO.22 RT.011 RW.011, PEGADUNGAN, KALI DERES, JAKARTA BARAT</t>
  </si>
  <si>
    <t>SMP TANJUNG</t>
  </si>
  <si>
    <t>Jalan Dr Nurdin IV No.1 grogol</t>
  </si>
  <si>
    <t>[Kegiatan Usaha: Jasa Pendidikan Swasta, Kategori: P, KBLI: 85122]</t>
  </si>
  <si>
    <t>SMP TANJUNG, Jalan Dr Nurdin IV No.1 grogol, CENGKARENG TIMUR, CENGKARENG, JAKARTA BARAT</t>
  </si>
  <si>
    <t>TANTRI RIAS</t>
  </si>
  <si>
    <t>JL ANYAR IV NO 10 NO. 10</t>
  </si>
  <si>
    <t>[Kegiatan Usaha: Menyewakan tenda, bangku, pelaminan dan rias, Kategori: N, KBLI: 77291]</t>
  </si>
  <si>
    <t>TANTRI RIAS, JL ANYAR IV NO 10 NO. 10, SRENGSENG, KEMBANGAN, JAKARTA BARAT</t>
  </si>
  <si>
    <t>SEGAR WANGI</t>
  </si>
  <si>
    <t>JL CENDRAWASIH 1 NO.5</t>
  </si>
  <si>
    <t>[Kegiatan Usaha: Penyedia makanan dan minuman, Kategori: I, KBLI: 56102]</t>
  </si>
  <si>
    <t>SEGAR WANGI, JL CENDRAWASIH 1 NO.5, CENGKARENG BARAT, CENGKARENG, JAKARTA BARAT</t>
  </si>
  <si>
    <t>KLINIK HEWAN FILIA SATWA</t>
  </si>
  <si>
    <t>Jl. Hadiah Utama Kavling Polri Jelambar Blok E5 No.1369 RT.003 RW.002</t>
  </si>
  <si>
    <t>[Kegiatan Usaha: Klinik Dokter Hewan, Kategori: M, KBLI: 75000]</t>
  </si>
  <si>
    <t>KLINIK HEWAN FILIA SATWA, Jl. Hadiah Utama Kavling Polri Jelambar Blok E5 No.1369 RT.003 RW.002, PALMERAH, PALMERAH, JAKARTA BARAT</t>
  </si>
  <si>
    <t>FEDERAL INTERNASIONAL</t>
  </si>
  <si>
    <t>JL Mutiara Taman Palem Blok A2 No 1</t>
  </si>
  <si>
    <t>FEDERAL INTERNASIONAL, JL Mutiara Taman Palem Blok A2 No 1, KEDAUNG KALI ANGKE, CENGKARENG, JAKARTA BARAT</t>
  </si>
  <si>
    <t>LAUNDRY CENTER</t>
  </si>
  <si>
    <t>Taman Palm Lestari Blok CC1 No.7A</t>
  </si>
  <si>
    <t>[Kegiatan Usaha: Mencuci pakaian, Kategori: S, KBLI: 96200]</t>
  </si>
  <si>
    <t>LAUNDRY CENTER, Taman Palm Lestari Blok CC1 No.7A, SUKABUMI SELATAN, KEBON JERUK, JAKARTA BARAT</t>
  </si>
  <si>
    <t>PT MULTI INTI KARYA</t>
  </si>
  <si>
    <t>Jl Outer Ring Road No.6 RT 007/014</t>
  </si>
  <si>
    <t>[Kegiatan Usaha: Agen Property, Kategori: L, KBLI: 68111]</t>
  </si>
  <si>
    <t>PT MULTI INTI KARYA, Jl Outer Ring Road No.6 RT 007/014, TEGAL ALUR, KALI DERES, JAKARTA BARAT</t>
  </si>
  <si>
    <t>PT SONWELIS TAKAFUL</t>
  </si>
  <si>
    <t>Jl. Kali Besar Timur No 28 D - E RT 007/07</t>
  </si>
  <si>
    <t>[Kegiatan Usaha: ASURANSI SYARIAH, Kategori: K, KBLI: 65122]</t>
  </si>
  <si>
    <t>PT SONWELIS TAKAFUL, Jl. Kali Besar Timur No 28 D - E RT 007/07, SLIPI, PALMERAH, JAKARTA BARAT</t>
  </si>
  <si>
    <t>CITRA XXI (BIOSKOP)</t>
  </si>
  <si>
    <t>JL Letjend S Parman No 1</t>
  </si>
  <si>
    <t>[Kegiatan Usaha: Bioskop, Kategori: R, KBLI: 90011]</t>
  </si>
  <si>
    <t>CITRA XXI (BIOSKOP), JL Letjend S Parman No 1, JOGLO, KEMBANGAN, JAKARTA BARAT</t>
  </si>
  <si>
    <t>PT SHIRAISHI CALCIUM INDONESIA</t>
  </si>
  <si>
    <t>Jl Let Jend S Parman Kav 12 Gd Wisma Slipi Lt 3 Ruang 305</t>
  </si>
  <si>
    <t>[Kegiatan Usaha: Industri Vitamin dan Kalsium, Kategori: C, KBLI: 21011]</t>
  </si>
  <si>
    <t>PT SHIRAISHI CALCIUM INDONESIA, Jl Let Jend S Parman Kav 12 Gd Wisma Slipi Lt 3 Ruang 305, PALMERAH, PALMERAH, JAKARTA BARAT</t>
  </si>
  <si>
    <t>ARKAMSYAH LAW OFFICE</t>
  </si>
  <si>
    <t>Jl. Palmerah Utara 1 No 27 Rt 001/16</t>
  </si>
  <si>
    <t>[Kegiatan Usaha: PELAYANAN HUKUM, Kategori: M, KBLI: 69101]</t>
  </si>
  <si>
    <t>ARKAMSYAH LAW OFFICE, Jl. Palmerah Utara 1 No 27 Rt 001/16, PALMERAH, PALMERAH, JAKARTA BARAT</t>
  </si>
  <si>
    <t>DRH ANNA KARTINI</t>
  </si>
  <si>
    <t>Jln mandala raya no.19 tomang</t>
  </si>
  <si>
    <t>[Kegiatan Usaha: Jasa kesehatan hewan, Kategori: M, KBLI: 75000]</t>
  </si>
  <si>
    <t>DRH ANNA KARTINI, Jln mandala raya no.19 tomang, SLIPI, PALMERAH, JAKARTA BARAT</t>
  </si>
  <si>
    <t>CENTRAL LATUMENTEN</t>
  </si>
  <si>
    <t>Jl Prof Dr Latumenten No 50 RT 007 RW 001</t>
  </si>
  <si>
    <t>[Kegiatan Usaha: Real estate, Kategori: L, KBLI: 68111]</t>
  </si>
  <si>
    <t>CENTRAL LATUMENTEN, Jl Prof Dr Latumenten No 50 RT 007 RW 001, JELAMBAR BARU, GROGOL PETAMBURAN, JAKARTA BARAT</t>
  </si>
  <si>
    <t>CAFE TERAS KOEPI</t>
  </si>
  <si>
    <t>Jl. Tss Raya No 15</t>
  </si>
  <si>
    <t>[Kegiatan Usaha: Menjual minuman dan makanan, Kategori: I, KBLI: 56303]</t>
  </si>
  <si>
    <t>CAFE TERAS KOEPI, Jl. Tss Raya No 15, CENGKARENG TIMUR, CENGKARENG, JAKARTA BARAT</t>
  </si>
  <si>
    <t>MULIA JAYA OFFSET PRINTING</t>
  </si>
  <si>
    <t>Jl. Setia Jaya I / 8 rt 11 rw 8</t>
  </si>
  <si>
    <t>[Kegiatan Usaha: Percetakan kertas, Kategori: C, KBLI: 17014]</t>
  </si>
  <si>
    <t>MULIA JAYA OFFSET PRINTING, Jl. Setia Jaya I / 8 rt 11 rw 8, GROGOL, GROGOL PETAMBURAN, JAKARTA BARAT</t>
  </si>
  <si>
    <t>CV Dua Dopindo</t>
  </si>
  <si>
    <t>Komplek buaya rt 001/011 pekojan</t>
  </si>
  <si>
    <t>[Kegiatan Usaha: Pembuatan sarung tangan karet, Kategori: C, KBLI: 22194]</t>
  </si>
  <si>
    <t>CV Dua Dopindo, Komplek buaya rt 001/011 pekojan, TAMBORA, TAMBORA, JAKARTA BARAT</t>
  </si>
  <si>
    <t>DJAKARTA KHATULISTIWA TOUR &amp; TRAVEL</t>
  </si>
  <si>
    <t>JL RAYA KEMBANGAN NO.13</t>
  </si>
  <si>
    <t>[Kegiatan Usaha: AGEN PERJALANAN WISATA, Kategori: N, KBLI: 79111]</t>
  </si>
  <si>
    <t>DJAKARTA KHATULISTIWA TOUR &amp; TRAVEL, JL RAYA KEMBANGAN NO.13, PALMERAH, PALMERAH, JAKARTA BARAT</t>
  </si>
  <si>
    <t>PRIMA CIPTA MEGAH JAYA, PT</t>
  </si>
  <si>
    <t>RUKAN GRAND ARIES JL TAMAN ARIES BLOK E1 NO.2G-H RT.001 RW.008</t>
  </si>
  <si>
    <t>[Kegiatan Usaha: Pembuatan Rangka Kontruksi Bangunan, Kategori: F, KBLI: 43904]</t>
  </si>
  <si>
    <t>PRIMA CIPTA MEGAH JAYA, PT, RUKAN GRAND ARIES JL TAMAN ARIES BLOK E1 NO.2G-H RT.001 RW.008, KEDOYA SELATAN, KEBON JERUK, JAKARTA BARAT</t>
  </si>
  <si>
    <t>PT. SUMBER JAYA SUKSES MAKMUR</t>
  </si>
  <si>
    <t>Jln.lingkungan 3 Rt 003/003 no.28</t>
  </si>
  <si>
    <t>[Kegiatan Usaha: Membuat tutup botol, Kategori: C, KBLI: 22220]</t>
  </si>
  <si>
    <t>PT. SUMBER JAYA SUKSES MAKMUR, Jln.lingkungan 3 Rt 003/003 no.28, JOGLO, KEMBANGAN, JAKARTA BARAT</t>
  </si>
  <si>
    <t>DARSA NET</t>
  </si>
  <si>
    <t>JL Kapuk Kamal Rt 001/012</t>
  </si>
  <si>
    <t>[Kegiatan Usaha: Pemasangan Internet, Kategori: J, KBLI: 61921]</t>
  </si>
  <si>
    <t>DARSA NET, JL Kapuk Kamal Rt 001/012, PALMERAH, PALMERAH, JAKARTA BARAT</t>
  </si>
  <si>
    <t>RADIO MS TRI FM</t>
  </si>
  <si>
    <t>GEDUNG KARYA 20, Jl. Karya No.20, RT.14/RW.2</t>
  </si>
  <si>
    <t>[Kegiatan Usaha: Siaran Frekwensi Radio, Kategori: J, KBLI: 60102]</t>
  </si>
  <si>
    <t>RADIO MS TRI FM, GEDUNG KARYA 20, Jl. Karya No.20, RT.14/RW.2, WIJAYA KESUMA, GROGOL PETAMBURAN, JAKARTA BARAT</t>
  </si>
  <si>
    <t>Ifan konveksi</t>
  </si>
  <si>
    <t>Jln bina warga rt 003/011 pekojan</t>
  </si>
  <si>
    <t>[Kegiatan Usaha: Jasa pembuatan baju, Kategori: C, KBLI: 14111]</t>
  </si>
  <si>
    <t>Ifan konveksi, Jln bina warga rt 003/011 pekojan, TAMBORA, TAMBORA, JAKARTA BARAT</t>
  </si>
  <si>
    <t>TOKO BAHAN BANGUNAN SURYA WILLY</t>
  </si>
  <si>
    <t>JL KAMAL RAYA NO 8 RT 001 RW 06</t>
  </si>
  <si>
    <t>[Kegiatan Usaha: PERDAGANGAN DEMPUL &amp; BAHAN BANGUNAN, Kategori: G, KBLI: 47528]</t>
  </si>
  <si>
    <t>TOKO BAHAN BANGUNAN SURYA WILLY, JL KAMAL RAYA NO 8 RT 001 RW 06, PALMERAH, PALMERAH, JAKARTA BARAT</t>
  </si>
  <si>
    <t>SALON LADY</t>
  </si>
  <si>
    <t>Jalan rawa bahagia X no .20 grogol</t>
  </si>
  <si>
    <t>[Kegiatan Usaha: Salon kecantikan dan perawatan rambut, Kategori: S, KBLI: 96112]</t>
  </si>
  <si>
    <t>SALON LADY, Jalan rawa bahagia X no .20 grogol, CENGKARENG TIMUR, CENGKARENG, JAKARTA BARAT</t>
  </si>
  <si>
    <t>CV SUGIVA</t>
  </si>
  <si>
    <t>JL KEMANGGISAN PULO/PALMERAH UTARA 3 RT 002/03 NO 25</t>
  </si>
  <si>
    <t>[Kegiatan Usaha: Pembuatan PLAKAT,MEDALI,TROPHY Dsb, Kategori: C, KBLI: 32113]</t>
  </si>
  <si>
    <t>CV SUGIVA, JL KEMANGGISAN PULO/PALMERAH UTARA 3 RT 002/03 NO 25, PALMERAH, PALMERAH, JAKARTA BARAT</t>
  </si>
  <si>
    <t>CAFE DHAPUKUPI</t>
  </si>
  <si>
    <t>Jl. Komp Sandang Block G No 1</t>
  </si>
  <si>
    <t>CAFE DHAPUKUPI, Jl. Komp Sandang Block G No 1, JELAMBAR, GROGOL PETAMBURAN, JAKARTA BARAT</t>
  </si>
  <si>
    <t>KARYA MANAGEMENT PROPERTI PT</t>
  </si>
  <si>
    <t>Pasar Bersih Cengkareng Jl Danau Batur Bumi Citra Idaman</t>
  </si>
  <si>
    <t>[Kegiatan Usaha: Penyewaan ruko atau pasar, Kategori: L, KBLI: 68200]</t>
  </si>
  <si>
    <t>KARYA MANAGEMENT PROPERTI PT, Pasar Bersih Cengkareng Jl Danau Batur Bumi Citra Idaman, PEGADUNGAN, KALI DERES, JAKARTA BARAT</t>
  </si>
  <si>
    <t>BIJAK.GADAI</t>
  </si>
  <si>
    <t>Jln kiai tapa no 300 rt 001/01</t>
  </si>
  <si>
    <t>[Kegiatan Usaha: Jasa keuanganpegadaian konvensional, Kategori: K, KBLI: 64921]</t>
  </si>
  <si>
    <t>BIJAK.GADAI, Jln kiai tapa no 300 rt 001/01, JELAMBAR BARU, GROGOL PETAMBURAN, JAKARTA BARAT</t>
  </si>
  <si>
    <t>PUSAT GADAI CABANG DAAN MOGOT</t>
  </si>
  <si>
    <t>JL RAYA DAAN MOGOT NO 145 C RT 006 RW 003</t>
  </si>
  <si>
    <t>PUSAT GADAI CABANG DAAN MOGOT, JL RAYA DAAN MOGOT NO 145 C RT 006 RW 003, KOTA BAMBU UTARA, PALMERAH, JAKARTA BARAT</t>
  </si>
  <si>
    <t>PT.MAGNUS MITRA SEJAHTERA</t>
  </si>
  <si>
    <t>JL Ruko aries niaga blok A1 3 D</t>
  </si>
  <si>
    <t>[Kegiatan Usaha: Broker asuransi, Kategori: K, KBLI: 65211]</t>
  </si>
  <si>
    <t>PT.MAGNUS MITRA SEJAHTERA, JL Ruko aries niaga blok A1 3 D, CENGKARENG BARAT, CENGKARENG, JAKARTA BARAT</t>
  </si>
  <si>
    <t>aryaduta hotel</t>
  </si>
  <si>
    <t>aryaduta hotel, NULL, KEBON SIRIH, MENTENG, JAKARTA PUSAT</t>
  </si>
  <si>
    <t>dunkin donut</t>
  </si>
  <si>
    <t>dunkin donut, NULL, GAMBIR, GAMBIR, JAKARTA PUSAT</t>
  </si>
  <si>
    <t>hotel holidayinn express</t>
  </si>
  <si>
    <t>hotel holidayinn express, NULL, KEBON SIRIH, MENTENG, JAKARTA PUSAT</t>
  </si>
  <si>
    <t>hotel morrisey</t>
  </si>
  <si>
    <t>hotel morrisey, NULL, KEBON SIRIH, MENTENG, JAKARTA PUSAT</t>
  </si>
  <si>
    <t>ashlay hotel</t>
  </si>
  <si>
    <t>ashlay hotel, NULL, KEBON SIRIH, MENTENG, JAKARTA PUSAT</t>
  </si>
  <si>
    <t>hotel akmani</t>
  </si>
  <si>
    <t>hotel akmani, NULL, KEBON SIRIH, MENTENG, JAKARTA PUSAT</t>
  </si>
  <si>
    <t>hotel treva international</t>
  </si>
  <si>
    <t>hotel treva international, NULL, KEBON SIRIH, MENTENG, JAKARTA PUSAT</t>
  </si>
  <si>
    <t>hotel karya</t>
  </si>
  <si>
    <t>hotel karya, NULL, KEBON SIRIH, MENTENG, JAKARTA PUSAT</t>
  </si>
  <si>
    <t>KOPI KENANGA</t>
  </si>
  <si>
    <t>KOPI KENANGA, NULL, PETOJO SELATAN, GAMBIR, JAKARTA PUSAT</t>
  </si>
  <si>
    <t>SOTO ROXY DAWARSA</t>
  </si>
  <si>
    <t>SOTO ROXY DAWARSA, NULL, CIDENG, GAMBIR, JAKARTA PUSAT</t>
  </si>
  <si>
    <t>SEDERHANA</t>
  </si>
  <si>
    <t>SEDERHANA, NULL, KAMPUNG BALI, TANAH ABANG, JAKARTA PUSAT</t>
  </si>
  <si>
    <t>Bank BRISyariah</t>
  </si>
  <si>
    <t>Jl. Abdul Muis No 2-4</t>
  </si>
  <si>
    <t>[Kegiatan Usaha: Syariah Commercial Bank, Kategori: K, KBLI: 64132]</t>
  </si>
  <si>
    <t>Bank BRISyariah, Jl. Abdul Muis No 2-4, PETOJO SELATAN, GAMBIR, JAKARTA PUSAT</t>
  </si>
  <si>
    <t>hotel puri kwitang</t>
  </si>
  <si>
    <t>hotel puri kwitang, NULL, KEBON SIRIH, MENTENG, JAKARTA PUSAT</t>
  </si>
  <si>
    <t>hotel royal</t>
  </si>
  <si>
    <t>hotel royal, NULL, KEBON KELAPA, GAMBIR, JAKARTA PUSAT</t>
  </si>
  <si>
    <t>h mercure</t>
  </si>
  <si>
    <t>h mercure, NULL, KEBON KELAPA, GAMBIR, JAKARTA PUSAT</t>
  </si>
  <si>
    <t>KOP. KARYAWAN ABN</t>
  </si>
  <si>
    <t>Jl. Ir. H. Juanda No.23-24</t>
  </si>
  <si>
    <t>KOP. KARYAWAN ABN, Jl. Ir. H. Juanda No.23-24, KEBON KELAPA, GAMBIR, JAKARTA PUSAT</t>
  </si>
  <si>
    <t>KOPERASI KOMUNIKA CERGAS ILHAMI</t>
  </si>
  <si>
    <t>Jl. Jendral Sudirman Kav.27</t>
  </si>
  <si>
    <t>KOPERASI KOMUNIKA CERGAS ILHAMI, Jl. Jendral Sudirman Kav.27, , ,</t>
  </si>
  <si>
    <t>KOPERASI GOLD STAR</t>
  </si>
  <si>
    <t>Jl. Panjang No.8</t>
  </si>
  <si>
    <t>KOPERASI GOLD STAR, Jl. Panjang No.8, , ,</t>
  </si>
  <si>
    <t>KOPKAR BUKIT GD. DARMA CIPTA DG</t>
  </si>
  <si>
    <t>Jl. Salemba Raya 49</t>
  </si>
  <si>
    <t>PASEBAN</t>
  </si>
  <si>
    <t>KOPKAR BUKIT GD. DARMA CIPTA DG, Jl. Salemba Raya 49, PASEBAN, SENEN, JAKARTA PUSAT</t>
  </si>
  <si>
    <t>KOPKAR DUTA KREATIP JAKARTA</t>
  </si>
  <si>
    <t>Jl. Kalibaru Timur III/79</t>
  </si>
  <si>
    <t>KOPKAR DUTA KREATIP JAKARTA, Jl. Kalibaru Timur III/79, , ,</t>
  </si>
  <si>
    <t>KOPKAR. YAYASAN GERAK JAKARTA</t>
  </si>
  <si>
    <t>Jl. Kramat Raya 45</t>
  </si>
  <si>
    <t>KOPKAR. YAYASAN GERAK JAKARTA, Jl. Kramat Raya 45, , ,</t>
  </si>
  <si>
    <t>PT RAJAWALI INSURANCE BROKERS</t>
  </si>
  <si>
    <t>JL. ANYER IX NO. 2, MENTENG, JAKARTA PUSAT 10310</t>
  </si>
  <si>
    <t>PT RAJAWALI INSURANCE BROKERS, JL. ANYER IX NO. 2, MENTENG, JAKARTA PUSAT 10310, , ,</t>
  </si>
  <si>
    <t>KOPPAS PASEBAN</t>
  </si>
  <si>
    <t>Ps Paseban, Jalan Salemba Raya</t>
  </si>
  <si>
    <t>KOPPAS PASEBAN, Ps Paseban, Jalan Salemba Raya, PASEBAN, SENEN, JAKARTA PUSAT</t>
  </si>
  <si>
    <t>KOPPEG BENGKEL TELKOM</t>
  </si>
  <si>
    <t>Jl. Percetakan Negara</t>
  </si>
  <si>
    <t>KOPPEG BENGKEL TELKOM, Jl. Percetakan Negara, , ,</t>
  </si>
  <si>
    <t>KOPPEG BP 7</t>
  </si>
  <si>
    <t>Jl. Pejambon No. 2</t>
  </si>
  <si>
    <t>KOPPEG BP 7, Jl. Pejambon No. 2, , ,</t>
  </si>
  <si>
    <t>KOPPEG DEPT. SOSIAL</t>
  </si>
  <si>
    <t>Jl. Juanda No. 38</t>
  </si>
  <si>
    <t>KOPPEG DEPT. SOSIAL, Jl. Juanda No. 38, , ,</t>
  </si>
  <si>
    <t>DANA PENSIUN LEMBAGA KEUANGAN BRI</t>
  </si>
  <si>
    <t>JL. JEND. SUDIRMAN KAV 44-46 GEDUNG BRI</t>
  </si>
  <si>
    <t>[Kegiatan Usaha: -, Kategori: K, KBLI: 65321]</t>
  </si>
  <si>
    <t>DANA PENSIUN LEMBAGA KEUANGAN BRI, JL. JEND. SUDIRMAN KAV 44-46 GEDUNG BRI, BENDUNGAN HILIR, TANAH ABANG, JAKARTA PUSAT</t>
  </si>
  <si>
    <t>DANA PENSIUN MERPATI NUSANTARA AIRLINES</t>
  </si>
  <si>
    <t>RUKO APARTEMEN PALAZZO BLOK B20 JL. BENYAMIN SUAEB KEMAYORAN JAKARTA PUSAT 10720</t>
  </si>
  <si>
    <t>DANA PENSIUN MERPATI NUSANTARA AIRLINES, RUKO APARTEMEN PALAZZO BLOK B20 JL. BENYAMIN SUAEB KEMAYORAN JAKARTA PUSAT 10720, GUNUNG SAHARI SELATAN, KEMAYORAN, JAKARTA PUSAT</t>
  </si>
  <si>
    <t>AW marga huwang</t>
  </si>
  <si>
    <t>AW marga huwang, NULL, PASAR BARU, SAWAH BESAR, JAKARTA PUSAT</t>
  </si>
  <si>
    <t>rempah kita</t>
  </si>
  <si>
    <t>rempah kita, NULL, GELORA, TANAH ABANG, JAKARTA PUSAT</t>
  </si>
  <si>
    <t>PETAMBURAN / TN ABANG 03070 ,CPP</t>
  </si>
  <si>
    <t>JL.K.S.TUBUN RAYA NO.19</t>
  </si>
  <si>
    <t>[Kegiatan Usaha: -, Kategori: K, KBLI: 64921]</t>
  </si>
  <si>
    <t>PETAMBURAN / TN ABANG 03070 ,CPP, JL.K.S.TUBUN RAYA NO.19, PETOJO SELATAN, GAMBIR, JAKARTA PUSAT</t>
  </si>
  <si>
    <t>fish cheap</t>
  </si>
  <si>
    <t>fish cheap, NULL, KEBON MELATI, TANAH ABANG, JAKARTA PUSAT</t>
  </si>
  <si>
    <t>pak ndut</t>
  </si>
  <si>
    <t>pak ndut, NULL, KEBON MELATI, TANAH ABANG, JAKARTA PUSAT</t>
  </si>
  <si>
    <t>resto</t>
  </si>
  <si>
    <t>resto, NULL, KEBON KELAPA, GAMBIR, JAKARTA PUSAT</t>
  </si>
  <si>
    <t>PRIMER KOPERASI KARTIKA PENERANGAN</t>
  </si>
  <si>
    <t>JL VETERAN NO 5</t>
  </si>
  <si>
    <t>PRIMER KOPERASI KARTIKA PENERANGAN, JL VETERAN NO 5, GAMBIR, GAMBIR, JAKARTA PUSAT</t>
  </si>
  <si>
    <t>carls jr</t>
  </si>
  <si>
    <t>carls jr, NULL, GELORA, TANAH ABANG, JAKARTA PUSAT</t>
  </si>
  <si>
    <t>PT PRIMA SENTRAL DINAMIKA</t>
  </si>
  <si>
    <t>JL. K. H. HASYIM ASHARI NO. 40 A, JAKARTA PUSAT</t>
  </si>
  <si>
    <t>PT PRIMA SENTRAL DINAMIKA, JL. K. H. HASYIM ASHARI NO. 40 A, JAKARTA PUSAT, DURI PULO, GAMBIR, JAKARTA PUSAT</t>
  </si>
  <si>
    <t>KEMFARM INDONESIA, PT</t>
  </si>
  <si>
    <t>JL. KEMANG RAYA 3-5</t>
  </si>
  <si>
    <t>KEMFARM INDONESIA, PT, JL. KEMANG RAYA 3-5, , ,</t>
  </si>
  <si>
    <t>MITRA SAHATA, PT</t>
  </si>
  <si>
    <t>JL. HAYAM WURUK NO.238,SUMERTA KLOD</t>
  </si>
  <si>
    <t>MITRA SAHATA, PT, JL. HAYAM WURUK NO.238,SUMERTA KLOD, , ,</t>
  </si>
  <si>
    <t>HENGKY LAB/NURJAYA BINA</t>
  </si>
  <si>
    <t>Jl. Petojo Barat IX No 6a</t>
  </si>
  <si>
    <t>[Kegiatan Usaha: -, Kategori: C, KBLI: 32501]</t>
  </si>
  <si>
    <t>HENGKY LAB/NURJAYA BINA, Jl. Petojo Barat IX No 6a, DURI PULO, GAMBIR, JAKARTA PUSAT</t>
  </si>
  <si>
    <t>KOP. MAJELIS TAKLIM</t>
  </si>
  <si>
    <t>Jl. Pintu Air Mesjid Istiqal</t>
  </si>
  <si>
    <t>KOP. MAJELIS TAKLIM, Jl. Pintu Air Mesjid Istiqal, , ,</t>
  </si>
  <si>
    <t>DYYAR RESTAURANTCAFE</t>
  </si>
  <si>
    <t>CIKINI</t>
  </si>
  <si>
    <t>DYYAR RESTAURANTCAFE, NULL, CIKINI, MENTENG, JAKARTA PUSAT</t>
  </si>
  <si>
    <t>ke kini</t>
  </si>
  <si>
    <t>ke kini, NULL, CIKINI, MENTENG, JAKARTA PUSAT</t>
  </si>
  <si>
    <t>roti o ambass</t>
  </si>
  <si>
    <t>roti o ambass, NULL, KARET KUNINGAN, SETIA BUDI, JAKARTA SELATAN</t>
  </si>
  <si>
    <t>Restoran take chinese food nyam nyam</t>
  </si>
  <si>
    <t>Restoran take chinese food nyam nyam, NULL, PASAR BARU, SAWAH BESAR, JAKARTA PUSAT</t>
  </si>
  <si>
    <t>FOTO COPY &lt;HARIS&gt;</t>
  </si>
  <si>
    <t>JL. CIDENG BARAT DALAM NO 10 RT: 12 RW: 1 KODEPOS: 10150</t>
  </si>
  <si>
    <t>[Kegiatan Usaha: JASA PHOTO COPY, Kategori: N, KBLI: 82190]</t>
  </si>
  <si>
    <t>FOTO COPY &lt;HARIS&gt;, JL. CIDENG BARAT DALAM NO 10 RT: 12 RW: 1 KODEPOS: 10150, CIDENG, GAMBIR, JAKARTA PUSAT</t>
  </si>
  <si>
    <t>WAHANA TUNGGAL ABADI, CV</t>
  </si>
  <si>
    <t>JL.</t>
  </si>
  <si>
    <t>[Kegiatan Usaha: TRADING POMPA UNTUK INDUSTRI, Kategori: G, KBLI: 46591]</t>
  </si>
  <si>
    <t>WAHANA TUNGGAL ABADI, CV, JL., KEBON KELAPA, GAMBIR, JAKARTA PUSAT</t>
  </si>
  <si>
    <t>CGV: GREEN PRAMUKA MALL</t>
  </si>
  <si>
    <t>JL. JENDRAL AHMAD YANI KAV 49 GREEN PRAMUKA CITY</t>
  </si>
  <si>
    <t>CGV: GREEN PRAMUKA MALL, JL. JENDRAL AHMAD YANI KAV 49 GREEN PRAMUKA CITY, RAWA SARI, CEMPAKA PUTIH, JAKARTA PUSAT</t>
  </si>
  <si>
    <t>VIETOPIAN RESTORAN</t>
  </si>
  <si>
    <t>VIETOPIAN RESTORAN, NULL, CIKINI, MENTENG, JAKARTA PUSAT</t>
  </si>
  <si>
    <t>bakso bujangan</t>
  </si>
  <si>
    <t>[Kegiatan Usaha: restoran , Kategori: I, KBLI: 56101]</t>
  </si>
  <si>
    <t>bakso bujangan, NULL, CEMPAKA PUTIH TIMUR, CEMPAKA PUTIH, JAKARTA PUSAT</t>
  </si>
  <si>
    <t>RPTRA CIPEDAK GEMILANG</t>
  </si>
  <si>
    <t>JL TIMBUL RT 008 RW 004</t>
  </si>
  <si>
    <t>RPTRA CIPEDAK GEMILANG, JL TIMBUL RT 008 RW 004, , ,</t>
  </si>
  <si>
    <t>RPTRA CINTA ASELIH</t>
  </si>
  <si>
    <t>JL ASELIH RT 012 RW 001</t>
  </si>
  <si>
    <t>RPTRA CINTA ASELIH, JL ASELIH RT 012 RW 001, , ,</t>
  </si>
  <si>
    <t>EXFRES CHICKEN</t>
  </si>
  <si>
    <t>EXFRES CHICKEN, NULL, CILANDAK BARAT, CILANDAK, JAKARTA SELATAN</t>
  </si>
  <si>
    <t>MC DONALDS INDONESIA Dobel</t>
  </si>
  <si>
    <t>MC DONALDS INDONESIA Dobel, NULL, SUMUR BATU, KEMAYORAN, JAKARTA PUSAT</t>
  </si>
  <si>
    <t>ROTIO Tutup</t>
  </si>
  <si>
    <t>ROTIO Tutup, NULL, SUMUR BATU, KEMAYORAN, JAKARTA PUSAT</t>
  </si>
  <si>
    <t>PONDOK PAK SON</t>
  </si>
  <si>
    <t>PONDOK PAK SON, NULL, PETOJO SELATAN, GAMBIR, JAKARTA PUSAT</t>
  </si>
  <si>
    <t>sang ratu pratama</t>
  </si>
  <si>
    <t>sang ratu pratama, NULL, GELORA, TANAH ABANG, JAKARTA PUSAT</t>
  </si>
  <si>
    <t>regina putri</t>
  </si>
  <si>
    <t>regina putri, NULL, GELORA, TANAH ABANG, JAKARTA PUSAT</t>
  </si>
  <si>
    <t>restoran meal joy</t>
  </si>
  <si>
    <t>restoran meal joy, NULL, GELORA, TANAH ABANG, JAKARTA PUSAT</t>
  </si>
  <si>
    <t>RESTO SOUP SAKING</t>
  </si>
  <si>
    <t>RESTO SOUP SAKING, NULL, PASEBAN, SENEN, JAKARTA PUSAT</t>
  </si>
  <si>
    <t>RESTO MAMA EXPRESS</t>
  </si>
  <si>
    <t>RESTO MAMA EXPRESS, NULL, PASEBAN, SENEN, JAKARTA PUSAT</t>
  </si>
  <si>
    <t>KARADA</t>
  </si>
  <si>
    <t>KARADA, NULL, KARET TENGSIN, TANAH ABANG, JAKARTA PUSAT</t>
  </si>
  <si>
    <t>SPARK PENGGANTI LITTLE INDIA CITY</t>
  </si>
  <si>
    <t>SPARK PENGGANTI LITTLE INDIA CITY, NULL, KARET TENGSIN, TANAH ABANG, JAKARTA PUSAT</t>
  </si>
  <si>
    <t>EASTWEST CITA RASA ASIA</t>
  </si>
  <si>
    <t>EASTWEST CITA RASA ASIA, NULL, KARET TENGSIN, TANAH ABANG, JAKARTA PUSAT</t>
  </si>
  <si>
    <t>AFRO REST BASO YUSUF SAMANHUDI</t>
  </si>
  <si>
    <t>AFRO REST BASO YUSUF SAMANHUDI, NULL, KARET TENGSIN, TANAH ABANG, JAKARTA PUSAT</t>
  </si>
  <si>
    <t>PT SHITAMA</t>
  </si>
  <si>
    <t>PT SHITAMA, NULL, GAMBIR, GAMBIR, JAKARTA PUSAT</t>
  </si>
  <si>
    <t>PRIMER KOPERASI KARTIKA PRAMANA PARIKSA</t>
  </si>
  <si>
    <t>JL. VETERAN NO 5 JAKARTA PUSAT</t>
  </si>
  <si>
    <t>PRIMER KOPERASI KARTIKA PRAMANA PARIKSA, JL. VETERAN NO 5 JAKARTA PUSAT, GAMBIR, GAMBIR, JAKARTA PUSAT</t>
  </si>
  <si>
    <t>PRIMER KOPERASI KARTIKA ANINDYA GUNA</t>
  </si>
  <si>
    <t>PRIMER KOPERASI KARTIKA ANINDYA GUNA, JL. VETERAN NO 5 JAKARTA PUSAT, GAMBIR, GAMBIR, JAKARTA PUSAT</t>
  </si>
  <si>
    <t>SEMARAK SUKHA, PT</t>
  </si>
  <si>
    <t>JL. PECENONGAN NO.72,KOMP.PERKTRN REDTOP BLOK E/12</t>
  </si>
  <si>
    <t>SEMARAK SUKHA, PT, JL. PECENONGAN NO.72,KOMP.PERKTRN REDTOP BLOK E/12, , ,</t>
  </si>
  <si>
    <t>NOVO COMPLAST INDO, PT</t>
  </si>
  <si>
    <t>JL. KEBON SIRIH TIMUR I NO.267 RT.001 RW.005</t>
  </si>
  <si>
    <t>NOVO COMPLAST INDO, PT, JL. KEBON SIRIH TIMUR I NO.267 RT.001 RW.005, , ,</t>
  </si>
  <si>
    <t>NI TEIJIN SHOJI INDONESIA, PT</t>
  </si>
  <si>
    <t>JL. JEND.SUDIRMAN KAV.10-11 GD. MID PLAZA I LT.4, KARET TENGSIN</t>
  </si>
  <si>
    <t>NI TEIJIN SHOJI INDONESIA, PT, JL. JEND.SUDIRMAN KAV.10-11 GD. MID PLAZA I LT.4, KARET TENGSIN, , ,</t>
  </si>
  <si>
    <t>ANEKA JAJAN BUMBU SEHAT, PT</t>
  </si>
  <si>
    <t>JL. LETJEND S. PARMAN, GED GRAND SLIPI TOWER LANTAI 9 UNIT O, CHR OFFICE, KAV 22-24 - -, RT 001 RW 0</t>
  </si>
  <si>
    <t>ANEKA JAJAN BUMBU SEHAT, PT, JL. LETJEND S. PARMAN, GED GRAND SLIPI TOWER LANTAI 9 UNIT O, CHR OFFICE, KAV 22-24 - -, RT 001 RW 0, , ,</t>
  </si>
  <si>
    <t>INDONESIA AIR WATER</t>
  </si>
  <si>
    <t>JL. M.H.THAMRIN NO.9 MENARA CAKRAWALA (SKYLINE BUILDING) LT.7</t>
  </si>
  <si>
    <t>INDONESIA AIR WATER, JL. M.H.THAMRIN NO.9 MENARA CAKRAWALA (SKYLINE BUILDING) LT.7, , ,</t>
  </si>
  <si>
    <t>SEKAR BUMI, PT</t>
  </si>
  <si>
    <t>JL. JEND. SUDIRMAN KAV. 59 SENAYAN PLAZA ABDA LT. 2 ZONE A</t>
  </si>
  <si>
    <t>SEKAR BUMI, PT, JL. JEND. SUDIRMAN KAV. 59 SENAYAN PLAZA ABDA LT. 2 ZONE A, , ,</t>
  </si>
  <si>
    <t>YARA INDONESIA, PT</t>
  </si>
  <si>
    <t>JL. JEND. SUDIRMAN KAV. 1, WISMA 46 KOTA BNI LT. 20 SUITE 20.08, KARET TENGSIN, TANAH ABANG</t>
  </si>
  <si>
    <t>YARA INDONESIA, PT, JL. JEND. SUDIRMAN KAV. 1, WISMA 46 KOTA BNI LT. 20 SUITE 20.08, KARET TENGSIN, TANAH ABANG, , ,</t>
  </si>
  <si>
    <t>H &amp; K MMP MANUFACTURING INDONESIA</t>
  </si>
  <si>
    <t>JL. JEND.SUDIRMAN NO. 28,WISMA GKBI SUITE 3901 LT.39</t>
  </si>
  <si>
    <t>H &amp; K MMP MANUFACTURING INDONESIA, JL. JEND.SUDIRMAN NO. 28,WISMA GKBI SUITE 3901 LT.39, , ,</t>
  </si>
  <si>
    <t>SUMBER MAJU SEJAHTERA, PT</t>
  </si>
  <si>
    <t>JL. OUTER RING ROAD TAMAN PALEM LESTARI RUKO FANTASI BLOK Y/23 RT. 13 RW. 8, CENGKARENG BARAT, CENGK</t>
  </si>
  <si>
    <t>SUMBER MAJU SEJAHTERA, PT, JL. OUTER RING ROAD TAMAN PALEM LESTARI RUKO FANTASI BLOK Y/23 RT. 13 RW. 8, CENGKARENG BARAT, CENGK, , ,</t>
  </si>
  <si>
    <t>PANSYSTEMS SISTIM INFORMASINDO, PT</t>
  </si>
  <si>
    <t>JL. MH. THAMRIN NO. 12 GEDUNG JAYA 2ND FLOOR</t>
  </si>
  <si>
    <t>PANSYSTEMS SISTIM INFORMASINDO, PT, JL. MH. THAMRIN NO. 12 GEDUNG JAYA 2ND FLOOR, , ,</t>
  </si>
  <si>
    <t>GOLDEN HARVEST COCOA INDONESIA, PT</t>
  </si>
  <si>
    <t>JL. HR. RASUNA SAID KAV. 2-3 BLOK X-5</t>
  </si>
  <si>
    <t>GOLDEN HARVEST COCOA INDONESIA, PT, JL. HR. RASUNA SAID KAV. 2-3 BLOK X-5, , ,</t>
  </si>
  <si>
    <t>DAIKIN AIRCONDITIONING INDONESIA, PT</t>
  </si>
  <si>
    <t>JL. PANGERAN JAYAKARTA NO.137 GRAHA 137 3RD FLOOR, 10730</t>
  </si>
  <si>
    <t>DAIKIN AIRCONDITIONING INDONESIA, PT, JL. PANGERAN JAYAKARTA NO.137 GRAHA 137 3RD FLOOR, 10730, , ,</t>
  </si>
  <si>
    <t>PT. PESONA GITA ANINDITA (RADIO BRAVO)</t>
  </si>
  <si>
    <t>Jl. M.H. Thamrin No/ 11 Mal Sarinah Lt. 5</t>
  </si>
  <si>
    <t>[Kegiatan Usaha: -, Kategori: J, KBLI: -]</t>
  </si>
  <si>
    <t>PT. PESONA GITA ANINDITA (RADIO BRAVO), Jl. M.H. Thamrin No/ 11 Mal Sarinah Lt. 5, , ,</t>
  </si>
  <si>
    <t>ACER INDONESIA, PT</t>
  </si>
  <si>
    <t>JL. JENDRAL SUDIRMAN WISMA 46 KOTA BNI LT 15</t>
  </si>
  <si>
    <t>ACER INDONESIA, PT, JL. JENDRAL SUDIRMAN WISMA 46 KOTA BNI LT 15, , ,</t>
  </si>
  <si>
    <t>PLASINDO BHAMA PRASASTA, PT</t>
  </si>
  <si>
    <t>JL. PANGERAN JAYAKARTA NO. 141 BLOK. D - 29 CENDRAWASIH COMPLEX 141</t>
  </si>
  <si>
    <t>PLASINDO BHAMA PRASASTA, PT, JL. PANGERAN JAYAKARTA NO. 141 BLOK. D - 29 CENDRAWASIH COMPLEX 141, , ,</t>
  </si>
  <si>
    <t>LOUIS VUITTON INDONESIA, PT</t>
  </si>
  <si>
    <t>JL. JEND. SUDIRMAN KAV 45-46 SUDIRMAN SQUARE OFFICE TOWER B LT. 19</t>
  </si>
  <si>
    <t>LOUIS VUITTON INDONESIA, PT, JL. JEND. SUDIRMAN KAV 45-46 SUDIRMAN SQUARE OFFICE TOWER B LT. 19, , ,</t>
  </si>
  <si>
    <t>HOPAX INDONESIA, PT</t>
  </si>
  <si>
    <t>JL. JEND. SUDIRMAN NO. 28, BNDG. HILIR, TANAH ABANG</t>
  </si>
  <si>
    <t>HOPAX INDONESIA, PT, JL. JEND. SUDIRMAN NO. 28, BNDG. HILIR, TANAH ABANG, , ,</t>
  </si>
  <si>
    <t>INTERNASIONAL NIAGA GLOBALINDO, PT</t>
  </si>
  <si>
    <t>JL. JENDRAL SUDIRMAN KAV 45-46</t>
  </si>
  <si>
    <t>INTERNASIONAL NIAGA GLOBALINDO, PT, JL. JENDRAL SUDIRMAN KAV 45-46, , ,</t>
  </si>
  <si>
    <t>UTEC SURVEY INDONESIA, PT</t>
  </si>
  <si>
    <t>JL. JEND GATOT SUBROTO KAV 9-11, SUITE 2701 MENARA MULIA</t>
  </si>
  <si>
    <t>UTEC SURVEY INDONESIA, PT, JL. JEND GATOT SUBROTO KAV 9-11, SUITE 2701 MENARA MULIA, , ,</t>
  </si>
  <si>
    <t>STAR TEC PACIFIC, PT</t>
  </si>
  <si>
    <t>JL. KH. ZAINAL ARIFIN NO. 1D PETOJO UTARA, GAMBIR</t>
  </si>
  <si>
    <t>STAR TEC PACIFIC, PT, JL. KH. ZAINAL ARIFIN NO. 1D PETOJO UTARA, GAMBIR, , ,</t>
  </si>
  <si>
    <t>SARIMODE FASHINDO ADIPERKASA, PT</t>
  </si>
  <si>
    <t>JL. JEND. SUDIRMAN KAV.86, SAHID SUDIRMAN CENTER LT. 28</t>
  </si>
  <si>
    <t>SARIMODE FASHINDO ADIPERKASA, PT, JL. JEND. SUDIRMAN KAV.86, SAHID SUDIRMAN CENTER LT. 28, , ,</t>
  </si>
  <si>
    <t>SUMBER INDAH PERKASA, PT</t>
  </si>
  <si>
    <t>JL. MH THAMRIN KAV.22/51, PLAZA BII MENARA II LT.30, KEL.GONDANGDIA, KEC.MENTENG</t>
  </si>
  <si>
    <t>SUMBER INDAH PERKASA, PT, JL. MH THAMRIN KAV.22/51, PLAZA BII MENARA II LT.30, KEL.GONDANGDIA, KEC.MENTENG, , ,</t>
  </si>
  <si>
    <t>ISPAT BUKIT BAJA, PT</t>
  </si>
  <si>
    <t>JL. KH.ZAINUL. ARIFIN KOMP. KETAPANG INDAH BLOK.B2 NO.1-2</t>
  </si>
  <si>
    <t>ISPAT BUKIT BAJA, PT, JL. KH.ZAINUL. ARIFIN KOMP. KETAPANG INDAH BLOK.B2 NO.1-2, , ,</t>
  </si>
  <si>
    <t>NU SKIN DISTRIBUTION INDONESIA, PT</t>
  </si>
  <si>
    <t>JL. JEND. SUDIRMAN CENTRE PARK-BRI II BUILDING,SUITE CP 903&amp;CP 906</t>
  </si>
  <si>
    <t>NU SKIN DISTRIBUTION INDONESIA, PT, JL. JEND. SUDIRMAN CENTRE PARK-BRI II BUILDING,SUITE CP 903&amp;CP 906, , ,</t>
  </si>
  <si>
    <t>kliin</t>
  </si>
  <si>
    <t>kliin, NULL, KEBON SIRIH, MENTENG, JAKARTA PUSAT</t>
  </si>
  <si>
    <t>wisma AR</t>
  </si>
  <si>
    <t>KEBON KACANG</t>
  </si>
  <si>
    <t>wisma AR, NULL, KEBON KACANG, TANAH ABANG, JAKARTA PUSAT</t>
  </si>
  <si>
    <t>hotel.nice day</t>
  </si>
  <si>
    <t>hotel.nice day, NULL, CIDENG, GAMBIR, JAKARTA PUSAT</t>
  </si>
  <si>
    <t>musium Nasional</t>
  </si>
  <si>
    <t>[Kegiatan Usaha: -, Kategori: R, KBLI: 91021]</t>
  </si>
  <si>
    <t>musium Nasional, NULL, GAMBIR, GAMBIR, JAKARTA PUSAT</t>
  </si>
  <si>
    <t>dfggh</t>
  </si>
  <si>
    <t>dfggh, NULL, PETOJO UTARA, GAMBIR, JAKARTA PUSAT</t>
  </si>
  <si>
    <t>CHUCKS CASTTE</t>
  </si>
  <si>
    <t>[Kegiatan Usaha: PENYEDIA MAKANAN MINUMAN, Kategori: I, KBLI: 56101]</t>
  </si>
  <si>
    <t>CHUCKS CASTTE, NULL, BENDUNGAN HILIR, TANAH ABANG, JAKARTA PUSAT</t>
  </si>
  <si>
    <t>RUMAH MAKAN SEDERHANA</t>
  </si>
  <si>
    <t>RUMAH MAKAN SEDERHANA, NULL, BENDUNGAN HILIR, TANAH ABANG, JAKARTA PUSAT</t>
  </si>
  <si>
    <t>MIXUE</t>
  </si>
  <si>
    <t>[Kegiatan Usaha: PENYEDIA MINUMAN, Kategori: I, KBLI: 56304]</t>
  </si>
  <si>
    <t>MIXUE, NULL, BENDUNGAN HILIR, TANAH ABANG, JAKARTA PUSAT</t>
  </si>
  <si>
    <t>kfc roxi mas</t>
  </si>
  <si>
    <t>kfc roxi mas, NULL, CIDENG, GAMBIR, JAKARTA PUSAT</t>
  </si>
  <si>
    <t>Kobe de Crunch Factory</t>
  </si>
  <si>
    <t>GONDANGDIA</t>
  </si>
  <si>
    <t>Kobe de Crunch Factory, NULL, GONDANGDIA, MENTENG, JAKARTA PUSAT</t>
  </si>
  <si>
    <t>Snack Zone</t>
  </si>
  <si>
    <t>Snack Zone, NULL, GONDANGDIA, MENTENG, JAKARTA PUSAT</t>
  </si>
  <si>
    <t>kokumi</t>
  </si>
  <si>
    <t>kokumi, NULL, GELORA, TANAH ABANG, JAKARTA PUSAT</t>
  </si>
  <si>
    <t>christal jade</t>
  </si>
  <si>
    <t>christal jade, NULL, GELORA, TANAH ABANG, JAKARTA PUSAT</t>
  </si>
  <si>
    <t>Biro Cofe</t>
  </si>
  <si>
    <t>[Kegiatan Usaha: Kafe, Kategori: I, KBLI: 56303]</t>
  </si>
  <si>
    <t>Biro Cofe, NULL, CIKINI, MENTENG, JAKARTA PUSAT</t>
  </si>
  <si>
    <t>djournal coffe</t>
  </si>
  <si>
    <t>djournal coffe, NULL, GELORA, TANAH ABANG, JAKARTA PUSAT</t>
  </si>
  <si>
    <t>have tea</t>
  </si>
  <si>
    <t>have tea, NULL, KEBON KACANG, TANAH ABANG, JAKARTA PUSAT</t>
  </si>
  <si>
    <t>Ramen ippudo</t>
  </si>
  <si>
    <t>Ramen ippudo, NULL, KEBON MELATI, TANAH ABANG, JAKARTA PUSAT</t>
  </si>
  <si>
    <t>Kopi janji jiua</t>
  </si>
  <si>
    <t>Kopi janji jiua, NULL, KEBON MELATI, TANAH ABANG, JAKARTA PUSAT</t>
  </si>
  <si>
    <t>Sushi tei kusnadi Raharja</t>
  </si>
  <si>
    <t>Sushi tei kusnadi Raharja, NULL, KEBON MELATI, TANAH ABANG, JAKARTA PUSAT</t>
  </si>
  <si>
    <t>Crossant paul</t>
  </si>
  <si>
    <t>Crossant paul, NULL, KEBON MELATI, TANAH ABANG, JAKARTA PUSAT</t>
  </si>
  <si>
    <t>samjik amook</t>
  </si>
  <si>
    <t>samjik amook, NULL, GELORA, TANAH ABANG, JAKARTA PUSAT</t>
  </si>
  <si>
    <t>PIPPO</t>
  </si>
  <si>
    <t>PIPPO, NULL, GELORA, TANAH ABANG, JAKARTA PUSAT</t>
  </si>
  <si>
    <t>pan cake</t>
  </si>
  <si>
    <t>pan cake, NULL, KEBON MELATI, TANAH ABANG, JAKARTA PUSAT</t>
  </si>
  <si>
    <t>emporium</t>
  </si>
  <si>
    <t>emporium, NULL, PETOJO UTARA, GAMBIR, JAKARTA PUSAT</t>
  </si>
  <si>
    <t>shake shake</t>
  </si>
  <si>
    <t>shake shake, NULL, PETOJO UTARA, GAMBIR, JAKARTA PUSAT</t>
  </si>
  <si>
    <t>hana masa</t>
  </si>
  <si>
    <t>hana masa, NULL, PETOJO UTARA, GAMBIR, JAKARTA PUSAT</t>
  </si>
  <si>
    <t>d cost</t>
  </si>
  <si>
    <t>d cost, NULL, PETOJO UTARA, GAMBIR, JAKARTA PUSAT</t>
  </si>
  <si>
    <t>richesse</t>
  </si>
  <si>
    <t>richesse, NULL, PETOJO UTARA, GAMBIR, JAKARTA PUSAT</t>
  </si>
  <si>
    <t>golden lamian</t>
  </si>
  <si>
    <t>golden lamian, NULL, PETOJO UTARA, GAMBIR, JAKARTA PUSAT</t>
  </si>
  <si>
    <t>bakso apung</t>
  </si>
  <si>
    <t>bakso apung, NULL, PETOJO UTARA, GAMBIR, JAKARTA PUSAT</t>
  </si>
  <si>
    <t>bakso tembak senayan</t>
  </si>
  <si>
    <t>bakso tembak senayan, NULL, PETOJO UTARA, GAMBIR, JAKARTA PUSAT</t>
  </si>
  <si>
    <t>Lewis Carol</t>
  </si>
  <si>
    <t>Lewis Carol, NULL, GELORA, TANAH ABANG, JAKARTA PUSAT</t>
  </si>
  <si>
    <t>restoran bakso afung</t>
  </si>
  <si>
    <t>restoran bakso afung, NULL, KEBON MELATI, TANAH ABANG, JAKARTA PUSAT</t>
  </si>
  <si>
    <t>restoran lamian</t>
  </si>
  <si>
    <t>restoran lamian, NULL, KEBON MELATI, TANAH ABANG, JAKARTA PUSAT</t>
  </si>
  <si>
    <t>starbuck</t>
  </si>
  <si>
    <t>starbuck, NULL, PETOJO UTARA, GAMBIR, JAKARTA PUSAT</t>
  </si>
  <si>
    <t>padang merdeka</t>
  </si>
  <si>
    <t>padang merdeka, NULL, PETOJO UTARA, GAMBIR, JAKARTA PUSAT</t>
  </si>
  <si>
    <t>dapur penyet singapur</t>
  </si>
  <si>
    <t>dapur penyet singapur, NULL, KAMPUNG BALI, TANAH ABANG, JAKARTA PUSAT</t>
  </si>
  <si>
    <t>crafe town</t>
  </si>
  <si>
    <t>crafe town, NULL, PETOJO UTARA, GAMBIR, JAKARTA PUSAT</t>
  </si>
  <si>
    <t>bakmi gm</t>
  </si>
  <si>
    <t>bakmi gm, NULL, PETOJO UTARA, GAMBIR, JAKARTA PUSAT</t>
  </si>
  <si>
    <t>young tou fu</t>
  </si>
  <si>
    <t>young tou fu, NULL, PETOJO UTARA, GAMBIR, JAKARTA PUSAT</t>
  </si>
  <si>
    <t>love tea</t>
  </si>
  <si>
    <t>love tea, NULL, PETOJO UTARA, GAMBIR, JAKARTA PUSAT</t>
  </si>
  <si>
    <t>nagiza stik</t>
  </si>
  <si>
    <t>nagiza stik, NULL, PETOJO UTARA, GAMBIR, JAKARTA PUSAT</t>
  </si>
  <si>
    <t>papa buns</t>
  </si>
  <si>
    <t>papa buns, NULL, PETOJO UTARA, GAMBIR, JAKARTA PUSAT</t>
  </si>
  <si>
    <t>es teller 77</t>
  </si>
  <si>
    <t>es teller 77, NULL, PETOJO UTARA, GAMBIR, JAKARTA PUSAT</t>
  </si>
  <si>
    <t>bakin robin</t>
  </si>
  <si>
    <t>bakin robin, NULL, PETOJO UTARA, GAMBIR, JAKARTA PUSAT</t>
  </si>
  <si>
    <t>bengawan solo</t>
  </si>
  <si>
    <t>bengawan solo, NULL, PETOJO UTARA, GAMBIR, JAKARTA PUSAT</t>
  </si>
  <si>
    <t>BAR SYAHRULLAH</t>
  </si>
  <si>
    <t>BAR SYAHRULLAH, NULL, GELORA, TANAH ABANG, JAKARTA PUSAT</t>
  </si>
  <si>
    <t>ST MARCH CARFFEE MIUNTHAN</t>
  </si>
  <si>
    <t>ST MARCH CARFFEE MIUNTHAN, NULL, GELORA, TANAH ABANG, JAKARTA PUSAT</t>
  </si>
  <si>
    <t>ICH IBAN</t>
  </si>
  <si>
    <t>ICH IBAN, NULL, GELORA, TANAH ABANG, JAKARTA PUSAT</t>
  </si>
  <si>
    <t>SOPHO VIETNAM</t>
  </si>
  <si>
    <t>SOPHO VIETNAM, NULL, GELORA, TANAH ABANG, JAKARTA PUSAT</t>
  </si>
  <si>
    <t>PIZZA MILLANO</t>
  </si>
  <si>
    <t>PIZZA MILLANO, NULL, GELORA, TANAH ABANG, JAKARTA PUSAT</t>
  </si>
  <si>
    <t>ANGUS STEAKS HOUSE</t>
  </si>
  <si>
    <t>ANGUS STEAKS HOUSE, NULL, GELORA, TANAH ABANG, JAKARTA PUSAT</t>
  </si>
  <si>
    <t>PAPARICH</t>
  </si>
  <si>
    <t>PAPARICH, NULL, GELORA, TANAH ABANG, JAKARTA PUSAT</t>
  </si>
  <si>
    <t>MAMA CITA THE WINE</t>
  </si>
  <si>
    <t>MAMA CITA THE WINE, NULL, GELORA, TANAH ABANG, JAKARTA PUSAT</t>
  </si>
  <si>
    <t>HAN GAN ARIFIN</t>
  </si>
  <si>
    <t>HAN GAN ARIFIN, NULL, GELORA, TANAH ABANG, JAKARTA PUSAT</t>
  </si>
  <si>
    <t>Chicken story</t>
  </si>
  <si>
    <t>Chicken story, NULL, GELORA, TANAH ABANG, JAKARTA PUSAT</t>
  </si>
  <si>
    <t>WENDYS</t>
  </si>
  <si>
    <t>WENDYS, NULL, GELORA, TANAH ABANG, JAKARTA PUSAT</t>
  </si>
  <si>
    <t>VAMXIANG STEAMWS</t>
  </si>
  <si>
    <t>VAMXIANG STEAMWS, NULL, GELORA, TANAH ABANG, JAKARTA PUSAT</t>
  </si>
  <si>
    <t>SPAGEDEIS ITALIAN</t>
  </si>
  <si>
    <t>SPAGEDEIS ITALIAN, NULL, GELORA, TANAH ABANG, JAKARTA PUSAT</t>
  </si>
  <si>
    <t>TARTOR CAREDAY</t>
  </si>
  <si>
    <t>TARTOR CAREDAY, NULL, GELORA, TANAH ABANG, JAKARTA PUSAT</t>
  </si>
  <si>
    <t>DABU DABU RESTAUARAN</t>
  </si>
  <si>
    <t>DABU DABU RESTAUARAN, NULL, GELORA, TANAH ABANG, JAKARTA PUSAT</t>
  </si>
  <si>
    <t>sate khas senayan epress</t>
  </si>
  <si>
    <t>sate khas senayan epress, NULL, GELORA, TANAH ABANG, JAKARTA PUSAT</t>
  </si>
  <si>
    <t>Artha graha pratama pt</t>
  </si>
  <si>
    <t>Artha graha pratama pt, NULL, KEBON KACANG, TANAH ABANG, JAKARTA PUSAT</t>
  </si>
  <si>
    <t>burger king</t>
  </si>
  <si>
    <t>burger king, NULL, KEBON MELATI, TANAH ABANG, JAKARTA PUSAT</t>
  </si>
  <si>
    <t>cristal jade my bread Shannen</t>
  </si>
  <si>
    <t>cristal jade my bread Shannen, NULL, KEBON MELATI, TANAH ABANG, JAKARTA PUSAT</t>
  </si>
  <si>
    <t>oliver el tedi</t>
  </si>
  <si>
    <t>oliver el tedi, NULL, KEBON MELATI, TANAH ABANG, JAKARTA PUSAT</t>
  </si>
  <si>
    <t>AW, NULL, CIDENG, GAMBIR, JAKARTA PUSAT</t>
  </si>
  <si>
    <t>prima hemat era mandiri</t>
  </si>
  <si>
    <t>prima hemat era mandiri, NULL, CIDENG, GAMBIR, JAKARTA PUSAT</t>
  </si>
  <si>
    <t>cipta hemat ragam karya</t>
  </si>
  <si>
    <t>cipta hemat ragam karya, NULL, CIDENG, GAMBIR, JAKARTA PUSAT</t>
  </si>
  <si>
    <t>roty boy</t>
  </si>
  <si>
    <t>roty boy, NULL, CIDENG, GAMBIR, JAKARTA PUSAT</t>
  </si>
  <si>
    <t>pt shima tama graha</t>
  </si>
  <si>
    <t>pt shima tama graha, NULL, CIDENG, GAMBIR, JAKARTA PUSAT</t>
  </si>
  <si>
    <t>fourn leaves</t>
  </si>
  <si>
    <t>fourn leaves, NULL, CIDENG, GAMBIR, JAKARTA PUSAT</t>
  </si>
  <si>
    <t>kfc, NULL, CIDENG, GAMBIR, JAKARTA PUSAT</t>
  </si>
  <si>
    <t>mc donald</t>
  </si>
  <si>
    <t>mc donald, NULL, CIDENG, GAMBIR, JAKARTA PUSAT</t>
  </si>
  <si>
    <t>pizza hut</t>
  </si>
  <si>
    <t>pizza hut, NULL, CIDENG, GAMBIR, JAKARTA PUSAT</t>
  </si>
  <si>
    <t>bakmi tarik pamela</t>
  </si>
  <si>
    <t>bakmi tarik pamela, NULL, CIDENG, GAMBIR, JAKARTA PUSAT</t>
  </si>
  <si>
    <t>Biggby Coffee</t>
  </si>
  <si>
    <t>Biggby Coffee, NULL, GELORA, TANAH ABANG, JAKARTA PUSAT</t>
  </si>
  <si>
    <t>sate senayan</t>
  </si>
  <si>
    <t>sate senayan, NULL, KARET TENGSIN, TANAH ABANG, JAKARTA PUSAT</t>
  </si>
  <si>
    <t>Gyu kaku</t>
  </si>
  <si>
    <t>Gyu kaku, NULL, KARET TENGSIN, TANAH ABANG, JAKARTA PUSAT</t>
  </si>
  <si>
    <t>Bariuma Ramen</t>
  </si>
  <si>
    <t>Bariuma Ramen, NULL, KARET TENGSIN, TANAH ABANG, JAKARTA PUSAT</t>
  </si>
  <si>
    <t>warung teko</t>
  </si>
  <si>
    <t>warung teko, NULL, KARET TENGSIN, TANAH ABANG, JAKARTA PUSAT</t>
  </si>
  <si>
    <t>kafe Manohara</t>
  </si>
  <si>
    <t>kafe Manohara, NULL, KARET TENGSIN, TANAH ABANG, JAKARTA PUSAT</t>
  </si>
  <si>
    <t>Sumpit Restoran</t>
  </si>
  <si>
    <t>Sumpit Restoran, NULL, KARET TENGSIN, TANAH ABANG, JAKARTA PUSAT</t>
  </si>
  <si>
    <t>bakmi niaga</t>
  </si>
  <si>
    <t>bakmi niaga, NULL, KARET TENGSIN, TANAH ABANG, JAKARTA PUSAT</t>
  </si>
  <si>
    <t>Hula</t>
  </si>
  <si>
    <t>Hula, NULL, KARET TENGSIN, TANAH ABANG, JAKARTA PUSAT</t>
  </si>
  <si>
    <t>Kantorkuu</t>
  </si>
  <si>
    <t>Kantorkuu, NULL, KARET TENGSIN, TANAH ABANG, JAKARTA PUSAT</t>
  </si>
  <si>
    <t>Daiso</t>
  </si>
  <si>
    <t>Daiso, NULL, KARET TENGSIN, TANAH ABANG, JAKARTA PUSAT</t>
  </si>
  <si>
    <t>THE BODY SHOP</t>
  </si>
  <si>
    <t>THE BODY SHOP, NULL, KARET TENGSIN, TANAH ABANG, JAKARTA PUSAT</t>
  </si>
  <si>
    <t>otten coffee</t>
  </si>
  <si>
    <t>otten coffee, NULL, KARET TENGSIN, TANAH ABANG, JAKARTA PUSAT</t>
  </si>
  <si>
    <t>Imperiam dimsum</t>
  </si>
  <si>
    <t>Imperiam dimsum, NULL, KARET TENGSIN, TANAH ABANG, JAKARTA PUSAT</t>
  </si>
  <si>
    <t>RE JUVE</t>
  </si>
  <si>
    <t>[Kegiatan Usaha: PENYEDIA MINUMAN MAKANAN, Kategori: I, KBLI: 56304]</t>
  </si>
  <si>
    <t>RE JUVE, NULL, KARET TENGSIN, TANAH ABANG, JAKARTA PUSAT</t>
  </si>
  <si>
    <t>RED WHITE, NULL, KARET TENGSIN, TANAH ABANG, JAKARTA PUSAT</t>
  </si>
  <si>
    <t>IZAKAYA KASIHMA</t>
  </si>
  <si>
    <t>IZAKAYA KASIHMA, NULL, KARET TENGSIN, TANAH ABANG, JAKARTA PUSAT</t>
  </si>
  <si>
    <t>GOLDEN LAMIAN</t>
  </si>
  <si>
    <t>[Kegiatan Usaha: PENYEDIAAN MAKANAN MINUMAN, Kategori: I, KBLI: 56101]</t>
  </si>
  <si>
    <t>GOLDEN LAMIAN, NULL, KARET TENGSIN, TANAH ABANG, JAKARTA PUSAT</t>
  </si>
  <si>
    <t>kopi kenangan</t>
  </si>
  <si>
    <t>kopi kenangan, NULL, KEBON MELATI, TANAH ABANG, JAKARTA PUSAT</t>
  </si>
  <si>
    <t>alvonns mitra java pt</t>
  </si>
  <si>
    <t>alvonns mitra java pt, NULL, KEBON MELATI, TANAH ABANG, JAKARTA PUSAT</t>
  </si>
  <si>
    <t>tomy ramos</t>
  </si>
  <si>
    <t>tomy ramos, NULL, KEBON MELATI, TANAH ABANG, JAKARTA PUSAT</t>
  </si>
  <si>
    <t>gema ondah pratama</t>
  </si>
  <si>
    <t>gema ondah pratama, NULL, KEBON MELATI, TANAH ABANG, JAKARTA PUSAT</t>
  </si>
  <si>
    <t>bakmi niaga, NULL, KEBON MELATI, TANAH ABANG, JAKARTA PUSAT</t>
  </si>
  <si>
    <t>sahabat prima</t>
  </si>
  <si>
    <t>sahabat prima, NULL, KEBON KACANG, TANAH ABANG, JAKARTA PUSAT</t>
  </si>
  <si>
    <t>resto bebek dower</t>
  </si>
  <si>
    <t>resto bebek dower, NULL, CEMPAKA PUTIH BARAT, CEMPAKA PUTIH, JAKARTA PUSAT</t>
  </si>
  <si>
    <t>shillin</t>
  </si>
  <si>
    <t>shillin, NULL, CEMPAKA PUTIH BARAT, CEMPAKA PUTIH, JAKARTA PUSAT</t>
  </si>
  <si>
    <t>TEKKO RESTO</t>
  </si>
  <si>
    <t>TEKKO RESTO, NULL, CEMPAKA PUTIH BARAT, CEMPAKA PUTIH, JAKARTA PUSAT</t>
  </si>
  <si>
    <t>resto shake shake</t>
  </si>
  <si>
    <t>resto shake shake, NULL, CEMPAKA PUTIH BARAT, CEMPAKA PUTIH, JAKARTA PUSAT</t>
  </si>
  <si>
    <t>resto wing stop</t>
  </si>
  <si>
    <t>resto wing stop, NULL, CEMPAKA PUTIH BARAT, CEMPAKA PUTIH, JAKARTA PUSAT</t>
  </si>
  <si>
    <t>restoran pengganti</t>
  </si>
  <si>
    <t>restoran pengganti, NULL, KEBON MELATI, TANAH ABANG, JAKARTA PUSAT</t>
  </si>
  <si>
    <t>RM CAHAYA BUNDO/TUTUP</t>
  </si>
  <si>
    <t>RM CAHAYA BUNDO/TUTUP, NULL, KEBON KOSONG, KEMAYORAN, JAKARTA PUSAT</t>
  </si>
  <si>
    <t>mie kocok spesial haji yetty</t>
  </si>
  <si>
    <t>mie kocok spesial haji yetty, NULL, CEMPAKA PUTIH TIMUR, CEMPAKA PUTIH, JAKARTA PUSAT</t>
  </si>
  <si>
    <t>RESTO AMPERA 2 TAK Dobel</t>
  </si>
  <si>
    <t>RESTO AMPERA 2 TAK Dobel, NULL, CEMPAKA BARU, KEMAYORAN, JAKARTA PUSAT</t>
  </si>
  <si>
    <t>KANTIN ANUGERAH Dobel</t>
  </si>
  <si>
    <t>KANTIN ANUGERAH Dobel, NULL, SUMUR BATU, KEMAYORAN, JAKARTA PUSAT</t>
  </si>
  <si>
    <t>rmh mkn padang citra minang</t>
  </si>
  <si>
    <t>rmh mkn padang citra minang, NULL, CEMPAKA PUTIH BARAT, CEMPAKA PUTIH, JAKARTA PUSAT</t>
  </si>
  <si>
    <t>RESTORAN AW Menolak</t>
  </si>
  <si>
    <t>RESTORAN AW Menolak, NULL, GUNUNG SAHARI SELATAN, KEMAYORAN, JAKARTA PUSAT</t>
  </si>
  <si>
    <t>GADO2 CIKINI</t>
  </si>
  <si>
    <t>GADO2 CIKINI, NULL, CIKINI, MENTENG, JAKARTA PUSAT</t>
  </si>
  <si>
    <t>PEMPEK CIKINI 4</t>
  </si>
  <si>
    <t>PEMPEK CIKINI 4, NULL, CIKINI, MENTENG, JAKARTA PUSAT</t>
  </si>
  <si>
    <t>A fung bakso</t>
  </si>
  <si>
    <t>A fung bakso, NULL, CEMPAKA PUTIH TIMUR, CEMPAKA PUTIH, JAKARTA PUSAT</t>
  </si>
  <si>
    <t>tasty kitchen jakarta</t>
  </si>
  <si>
    <t>tasty kitchen jakarta, NULL, CEMPAKA PUTIH TIMUR, CEMPAKA PUTIH, JAKARTA PUSAT</t>
  </si>
  <si>
    <t>JL PROKLAMASI</t>
  </si>
  <si>
    <t>JL PROKLAMASI, NULL, PEGANGSAAN, MENTENG, JAKARTA PUSAT</t>
  </si>
  <si>
    <t>MAXX COFFEE</t>
  </si>
  <si>
    <t>MAXX COFFEE, NULL, PETOJO SELATAN, GAMBIR, JAKARTA PUSAT</t>
  </si>
  <si>
    <t>WELLIO BY JD.ID SECRET COFFEE</t>
  </si>
  <si>
    <t>WELLIO BY JD.ID SECRET COFFEE, NULL, KARET TENGSIN, TANAH ABANG, JAKARTA PUSAT</t>
  </si>
  <si>
    <t>SATURDAY KAIKOMARU</t>
  </si>
  <si>
    <t>SATURDAY KAIKOMARU, NULL, KARET TENGSIN, TANAH ABANG, JAKARTA PUSAT</t>
  </si>
  <si>
    <t>BRO KITCHEN AYAM GEPREK PAK GEMBUS</t>
  </si>
  <si>
    <t>BRO KITCHEN AYAM GEPREK PAK GEMBUS, NULL, KARET TENGSIN, TANAH ABANG, JAKARTA PUSAT</t>
  </si>
  <si>
    <t>RUMAH MAKAN SEDERHANA, NULL, KAMPUNG BALI, TANAH ABANG, JAKARTA PUSAT</t>
  </si>
  <si>
    <t>NUMANI SEAFOD</t>
  </si>
  <si>
    <t>NUMANI SEAFOD, NULL, KAMPUNG BALI, TANAH ABANG, JAKARTA PUSAT</t>
  </si>
  <si>
    <t>NURMANI SEFOD</t>
  </si>
  <si>
    <t>NURMANI SEFOD, NULL, KAMPUNG BALI, TANAH ABANG, JAKARTA PUSAT</t>
  </si>
  <si>
    <t>KHARISMA</t>
  </si>
  <si>
    <t>PETAMBURAN</t>
  </si>
  <si>
    <t>KHARISMA, NULL, PETAMBURAN, TANAH ABANG, JAKARTA PUSAT</t>
  </si>
  <si>
    <t>RM MINANG RAYA</t>
  </si>
  <si>
    <t>RM MINANG RAYA, NULL, PASAR BARU, SAWAH BESAR, JAKARTA PUSAT</t>
  </si>
  <si>
    <t>WARUNK UPNORMAL</t>
  </si>
  <si>
    <t>WARUNK UPNORMAL, NULL, PASAR BARU, SAWAH BESAR, JAKARTA PUSAT</t>
  </si>
  <si>
    <t>FACTORY</t>
  </si>
  <si>
    <t>FACTORY, NULL, KEBON MELATI, TANAH ABANG, JAKARTA PUSAT</t>
  </si>
  <si>
    <t>PADANG PERMAI</t>
  </si>
  <si>
    <t>PADANG PERMAI, NULL, KAMPUNG BALI, TANAH ABANG, JAKARTA PUSAT</t>
  </si>
  <si>
    <t>union</t>
  </si>
  <si>
    <t>union, NULL, GELORA, TANAH ABANG, JAKARTA PUSAT</t>
  </si>
  <si>
    <t>NAHM</t>
  </si>
  <si>
    <t>NAHM, NULL, SENEN, SENEN, JAKARTA PUSAT</t>
  </si>
  <si>
    <t>JAKARTA SEKATAN RESTIRSNNYA</t>
  </si>
  <si>
    <t>JAKARTA SEKATAN RESTIRSNNYA, NULL, BENDUNGAN HILIR, TANAH ABANG, JAKARTA PUSAT</t>
  </si>
  <si>
    <t>RESTORAN JAKARTA SELATAN</t>
  </si>
  <si>
    <t>RESTORAN JAKARTA SELATAN, NULL, BENDUNGAN HILIR, TANAH ABANG, JAKARTA PUSAT</t>
  </si>
  <si>
    <t>rest</t>
  </si>
  <si>
    <t>rest, NULL, GELORA, TANAH ABANG, JAKARTA PUSAT</t>
  </si>
  <si>
    <t>GADO2 KETOPRAK</t>
  </si>
  <si>
    <t>GADO2 KETOPRAK, NULL, PASAR BARU, SAWAH BESAR, JAKARTA PUSAT</t>
  </si>
  <si>
    <t>TONG TJI</t>
  </si>
  <si>
    <t>TONG TJI, NULL, PETOJO UTARA, GAMBIR, JAKARTA PUSAT</t>
  </si>
  <si>
    <t>RICHESE BAKERY</t>
  </si>
  <si>
    <t>RICHESE BAKERY, NULL, PETOJO UTARA, GAMBIR, JAKARTA PUSAT</t>
  </si>
  <si>
    <t>RUMAH MAKAN MAJINJALI</t>
  </si>
  <si>
    <t>RUMAH MAKAN MAJINJALI, NULL, CIDENG, GAMBIR, JAKARTA PUSAT</t>
  </si>
  <si>
    <t>PT NAMIRA JIFISA</t>
  </si>
  <si>
    <t>THAMRIN NINE UOB PLAZA UNIT B.1.G, LT. BASEMENT I, JL. MH. THAMRIN KAV.8/10, JAKARTA PUSAT</t>
  </si>
  <si>
    <t>PT NAMIRA JIFISA, THAMRIN NINE UOB PLAZA UNIT B.1.G, LT. BASEMENT I, JL. MH. THAMRIN KAV.8/10, JAKARTA PUSAT, KEBON MELATI, TANAH ABANG, JAKARTA PUSAT</t>
  </si>
  <si>
    <t>PT VARIA VALUTA INTI PRIMA</t>
  </si>
  <si>
    <t>JL. PEGANGSAAN TIMUR NO. 1 CIKINI KRAMAT, TOKO MAS IBU KOTA LT. 2 PD PASAR CIKINI, KEL. PEGANGSAAN, KEC. MENTENG, JAKARTA PUSAT</t>
  </si>
  <si>
    <t>PT VARIA VALUTA INTI PRIMA, JL. PEGANGSAAN TIMUR NO. 1 CIKINI KRAMAT, TOKO MAS IBU KOTA LT. 2 PD PASAR CIKINI, KEL. PEGANGSAAN, KEC. MENTENG, JAKARTA PUSAT, PEGANGSAAN, MENTENG, JAKARTA PUSAT</t>
  </si>
  <si>
    <t>PT SMARTDEA</t>
  </si>
  <si>
    <t>JL MENTENG RAY AJL WAHID HASYIM NO 43</t>
  </si>
  <si>
    <t>PT SMARTDEA, JL MENTENG RAY AJL WAHID HASYIM NO 43, GONDANGDIA, MENTENG, JAKARTA PUSAT</t>
  </si>
  <si>
    <t>PT ADITYA WIJAYA ARTHA</t>
  </si>
  <si>
    <t>KOMPLEK GRAHA CEMPAKA MAS BLOK B NO.3, JL. LETJEND. SUPRAPTO, JAKARTA PUSAT 10640</t>
  </si>
  <si>
    <t>PT ADITYA WIJAYA ARTHA, KOMPLEK GRAHA CEMPAKA MAS BLOK B NO.3, JL. LETJEND. SUPRAPTO, JAKARTA PUSAT 10640, SUMUR BATU, KEMAYORAN, JAKARTA PUSAT</t>
  </si>
  <si>
    <t>JL GAJAHMADA NO 153</t>
  </si>
  <si>
    <t>PT DOLARINDO INTRAVALAS PRIMATAMA, JL GAJAHMADA NO 153, KEBON KOSONG, KEMAYORAN, JAKARTA PUSAT</t>
  </si>
  <si>
    <t>PT MIKI INTER VALAS</t>
  </si>
  <si>
    <t>JL. KH. SAMANHUDI 2 RT. 002 RW. 003, KEL. PASAR BARU KEC. PASAR BARU, JAKARTA PUSAT</t>
  </si>
  <si>
    <t>PT MIKI INTER VALAS, JL. KH. SAMANHUDI 2 RT. 002 RW. 003, KEL. PASAR BARU KEC. PASAR BARU, JAKARTA PUSAT, PASAR BARU, SAWAH BESAR, JAKARTA PUSAT</t>
  </si>
  <si>
    <t>PT JAYA VALUTA MAS</t>
  </si>
  <si>
    <t>PLAZA GLOBE LT. 1 KIOS 137, JL. H. SAMANHUDI NO. 4, KEL. PASAR BARU, KEC. SAWAH BESAR, JAKARTA PUSAT</t>
  </si>
  <si>
    <t>PT JAYA VALUTA MAS, PLAZA GLOBE LT. 1 KIOS 137, JL. H. SAMANHUDI NO. 4, KEL. PASAR BARU, KEC. SAWAH BESAR, JAKARTA PUSAT, PASAR BARU, SAWAH BESAR, JAKARTA PUSAT</t>
  </si>
  <si>
    <t>PT PARAMAS MURNI</t>
  </si>
  <si>
    <t>P. JAYAKARTA CENTER BLOK D1/5 - 6 , JL. PANGERAN JAKAYARKA 73, JAKARTA PUSAT</t>
  </si>
  <si>
    <t>PT PARAMAS MURNI, P. JAYAKARTA CENTER BLOK D1/5 - 6 , JL. PANGERAN JAKAYARKA 73, JAKARTA PUSAT, MANGGA DUA SELATAN, SAWAH BESAR, JAKARTA PUSAT</t>
  </si>
  <si>
    <t>PT TRI PHOENIX VALASINDO</t>
  </si>
  <si>
    <t>JL. ARTERI MANGGA DUA, JEMBATAN II LT. 3 NO. 64, JAKARTA PUSAT</t>
  </si>
  <si>
    <t>PT TRI PHOENIX VALASINDO, JL. ARTERI MANGGA DUA, JEMBATAN II LT. 3 NO. 64, JAKARTA PUSAT, MANGGA DUA SELATAN, SAWAH BESAR, JAKARTA PUSAT</t>
  </si>
  <si>
    <t>PT VALUTA INTI BERKATAMA</t>
  </si>
  <si>
    <t>JL. MANGGA DUA RAYA, KOMP. MANGGA DUA MALL LT. IV NO. A-66, SAWAH BESAR, JAKARTA PUSAT</t>
  </si>
  <si>
    <t>PT VALUTA INTI BERKATAMA, JL. MANGGA DUA RAYA, KOMP. MANGGA DUA MALL LT. IV NO. A-66, SAWAH BESAR, JAKARTA PUSAT, MANGGA DUA SELATAN, SAWAH BESAR, JAKARTA PUSAT</t>
  </si>
  <si>
    <t>PT GITA WIRASWASTA VALASA</t>
  </si>
  <si>
    <t>KOMPLEK MAJAPAHIT PERMAI BLOK B 1-2, JL. MAJAPAHIT NO.18, JAKARTA PUSAT</t>
  </si>
  <si>
    <t>PT GITA WIRASWASTA VALASA, KOMPLEK MAJAPAHIT PERMAI BLOK B 1-2, JL. MAJAPAHIT NO.18, JAKARTA PUSAT, PETOJO SELATAN, GAMBIR, JAKARTA PUSAT</t>
  </si>
  <si>
    <t>PT CITRA ARTA VALASINDO</t>
  </si>
  <si>
    <t>JL. PEJAMBON NO.6, KEL. GAMBIR, KEC. GAMBIR, JAKARTA PUSAT</t>
  </si>
  <si>
    <t>PT CITRA ARTA VALASINDO, JL. PEJAMBON NO.6, KEL. GAMBIR, KEC. GAMBIR, JAKARTA PUSAT, GAMBIR, GAMBIR, JAKARTA PUSAT</t>
  </si>
  <si>
    <t>PT GEMILANG NASIONAL R.I.V</t>
  </si>
  <si>
    <t>JL. SURYOPRANOTO NO. 2 BLOK D-C LT. 11 NO. 2C</t>
  </si>
  <si>
    <t>PT GEMILANG NASIONAL R.I.V, JL. SURYOPRANOTO NO. 2 BLOK D-C LT. 11 NO. 2C, PETOJO UTARA, GAMBIR, JAKARTA PUSAT</t>
  </si>
  <si>
    <t>PT PANEN LOKA UTAMA VALASINDO</t>
  </si>
  <si>
    <t>JL. BALIKPAPAN RAYA NO. 24, JAKARTA PUSAT</t>
  </si>
  <si>
    <t>PT PANEN LOKA UTAMA VALASINDO, JL. BALIKPAPAN RAYA NO. 24, JAKARTA PUSAT, PETOJO UTARA, GAMBIR, JAKARTA PUSAT</t>
  </si>
  <si>
    <t>PT ASIA RITZ VALUTAMAS</t>
  </si>
  <si>
    <t>JL. BALIKPAPAN RAYA NO. 2 F-G, KEL. PETOJO UTARA, KEC. GAMBIR, JAKARTA PUSAT</t>
  </si>
  <si>
    <t>PT ASIA RITZ VALUTAMAS, JL. BALIKPAPAN RAYA NO. 2 F-G, KEL. PETOJO UTARA, KEC. GAMBIR, JAKARTA PUSAT, PETOJO UTARA, GAMBIR, JAKARTA PUSAT</t>
  </si>
  <si>
    <t>PT SARANA TELEGRAFIK CEPAT</t>
  </si>
  <si>
    <t>JL. KH. ZAINUL ARIFIN NO. 1F, PETOJO UTARA, GAMBIR, JAKARTA PUSAT</t>
  </si>
  <si>
    <t>PT SARANA TELEGRAFIK CEPAT, JL. KH. ZAINUL ARIFIN NO. 1F, PETOJO UTARA, GAMBIR, JAKARTA PUSAT, PETOJO UTARA, GAMBIR, JAKARTA PUSAT</t>
  </si>
  <si>
    <t>PT. RADIO SUARA KEDJAYAAN</t>
  </si>
  <si>
    <t>JL. MH. THAMRIN NO. 11 MAL SARINAH LT. 90213144760</t>
  </si>
  <si>
    <t>[Kegiatan Usaha: JASA PENYIARAN RADIO, Kategori: J, KBLI: -]</t>
  </si>
  <si>
    <t>PT. RADIO SUARA KEDJAYAAN, JL. MH. THAMRIN NO. 11 MAL SARINAH LT. 90213144760, , ,</t>
  </si>
  <si>
    <t>PT. PESONA GITA ANINDITA (BRAVO)</t>
  </si>
  <si>
    <t>JL. MH. THAMRIN NO. 11 MAL SARINAH LT. 902139832193</t>
  </si>
  <si>
    <t>PT. PESONA GITA ANINDITA (BRAVO), JL. MH. THAMRIN NO. 11 MAL SARINAH LT. 902139832193, , ,</t>
  </si>
  <si>
    <t>PT. GITA WIRASWASTA VALASA</t>
  </si>
  <si>
    <t>JL. MAJAPAHIT NO. 18 BLOK B1-20213807271</t>
  </si>
  <si>
    <t>[Kegiatan Usaha: PENUKARAN VALUTA ASING (MONEY CHANGER), Kategori: K, KBLI: -]</t>
  </si>
  <si>
    <t>PT. GITA WIRASWASTA VALASA, JL. MAJAPAHIT NO. 18 BLOK B1-20213807271, , ,</t>
  </si>
  <si>
    <t>I TRAVEL</t>
  </si>
  <si>
    <t>JL. KH. MAS MANSYUR NO. 120 RT 001 RW 0170213902016</t>
  </si>
  <si>
    <t>[Kegiatan Usaha: BIRO PERJALANAN WISATA, Kategori: N, KBLI: -]</t>
  </si>
  <si>
    <t>I TRAVEL, JL. KH. MAS MANSYUR NO. 120 RT 001 RW 0170213902016, , ,</t>
  </si>
  <si>
    <t>SBA ONE STOP PRINTING</t>
  </si>
  <si>
    <t>JL. KALI BARU TIMUR IV NO. 3 RT 006 RW 002</t>
  </si>
  <si>
    <t>[Kegiatan Usaha: PERCETAKAN KERTAS, Kategori: C, KBLI: -]</t>
  </si>
  <si>
    <t>SBA ONE STOP PRINTING, JL. KALI BARU TIMUR IV NO. 3 RT 006 RW 002, , ,</t>
  </si>
  <si>
    <t>MADRASAH TSANAWIYAH JAMIATUL</t>
  </si>
  <si>
    <t>JL. KALI BARU V NO. 104 RT 010 RW 00108159583030</t>
  </si>
  <si>
    <t>[Kegiatan Usaha: JASA PENDIDIKAN DASAR SWASTA, Kategori: P, KBLI: -]</t>
  </si>
  <si>
    <t>MADRASAH TSANAWIYAH JAMIATUL, JL. KALI BARU V NO. 104 RT 010 RW 00108159583030, , ,</t>
  </si>
  <si>
    <t>PT. ALPHA QUEST INTERNATIONAL (FIRST LOVE)</t>
  </si>
  <si>
    <t>JL. PETOJO III NO. 3602134834829</t>
  </si>
  <si>
    <t>[Kegiatan Usaha: INDUSTRI KUE BEKU, Kategori: C, KBLI: -]</t>
  </si>
  <si>
    <t>PT. ALPHA QUEST INTERNATIONAL (FIRST LOVE), JL. PETOJO III NO. 3602134834829, , ,</t>
  </si>
  <si>
    <t>PT. PERAGA NUSANTARA JAYA SAKTI</t>
  </si>
  <si>
    <t>JL. PANGERAN JAYAKARTA 141 BLOK B902164922737</t>
  </si>
  <si>
    <t>[Kegiatan Usaha: JASA ORGANIZER PAMERAN, Kategori: M, KBLI: -]</t>
  </si>
  <si>
    <t>PT. PERAGA NUSANTARA JAYA SAKTI, JL. PANGERAN JAYAKARTA 141 BLOK B902164922737, , ,</t>
  </si>
  <si>
    <t>BASUNI AD</t>
  </si>
  <si>
    <t>JL. PANGKALAN ASEM RAYA NO. 2340214249083</t>
  </si>
  <si>
    <t>[Kegiatan Usaha: PENJUALAN ACCU, Kategori: G, KBLI: -]</t>
  </si>
  <si>
    <t>BASUNI AD, JL. PANGKALAN ASEM RAYA NO. 2340214249083, , ,</t>
  </si>
  <si>
    <t>RIA LAUNDRY EXPRESS</t>
  </si>
  <si>
    <t>JL. KARANG ANYAR A NO. 32081315072199</t>
  </si>
  <si>
    <t>[Kegiatan Usaha: JASA BINATU, Kategori: S, KBLI: -]</t>
  </si>
  <si>
    <t>RIA LAUNDRY EXPRESS, JL. KARANG ANYAR A NO. 32081315072199, , ,</t>
  </si>
  <si>
    <t>PT LIPPO KARAWACI TBK ( MALL GM )</t>
  </si>
  <si>
    <t>Jln Gajah Mada no 19 - 26</t>
  </si>
  <si>
    <t>[Kegiatan Usaha: Penyewaan toko dan kantor, Kategori: L, KBLI: 68200]</t>
  </si>
  <si>
    <t>PT LIPPO KARAWACI TBK ( MALL GM ), Jln Gajah Mada no 19 - 26, PETAMBURAN, TANAH ABANG, JAKARTA PUSAT</t>
  </si>
  <si>
    <t>PT ANISKA MULIA AZZAHRA</t>
  </si>
  <si>
    <t>JL INTAN BAIDURI RT 08 RW 03 NO 24</t>
  </si>
  <si>
    <t>[Kegiatan Usaha: Travel, Kategori: N, KBLI: 79111]</t>
  </si>
  <si>
    <t>PT ANISKA MULIA AZZAHRA, JL INTAN BAIDURI RT 08 RW 03 NO 24, SUMUR BATU, KEMAYORAN, JAKARTA PUSAT</t>
  </si>
  <si>
    <t>PT Bhumindo sentosa abadi finance</t>
  </si>
  <si>
    <t>Jalan Balik Papan II no 2 RT 7 RW 68 10130</t>
  </si>
  <si>
    <t>[Kegiatan Usaha: pembiayaan leasing kendaraan mobil, Kategori: K, KBLI: 64911]</t>
  </si>
  <si>
    <t>PT Bhumindo sentosa abadi finance, Jalan Balik Papan II no 2 RT 7 RW 68 10130, PETOJO SELATAN, GAMBIR, JAKARTA PUSAT</t>
  </si>
  <si>
    <t>Super gadai</t>
  </si>
  <si>
    <t>JL.LETJRND SUPRAPTO NO 4</t>
  </si>
  <si>
    <t>[Kegiatan Usaha: Jasa pegadaian, Kategori: K, KBLI: 64921]</t>
  </si>
  <si>
    <t>Super gadai, JL.LETJRND SUPRAPTO NO 4, PETOJO UTARA, GAMBIR, JAKARTA PUSAT</t>
  </si>
  <si>
    <t>RADIO HARD ROCK</t>
  </si>
  <si>
    <t>MH THAMRIN NO:11 GEDUNG SARINAH</t>
  </si>
  <si>
    <t>[Kegiatan Usaha: Penyiaran radio, Kategori: J, KBLI: 60102]</t>
  </si>
  <si>
    <t>RADIO HARD ROCK, MH THAMRIN NO:11 GEDUNG SARINAH, GAMBIR, GAMBIR, JAKARTA PUSAT</t>
  </si>
  <si>
    <t>Restaurant KFC</t>
  </si>
  <si>
    <t>Jln Gajah Mada No 19 -26</t>
  </si>
  <si>
    <t>[Kegiatan Usaha: Restaurant makan dan minum, Kategori: I, KBLI: 56101]</t>
  </si>
  <si>
    <t>Restaurant KFC, Jln Gajah Mada No 19 -26, KEBON KELAPA, GAMBIR, JAKARTA PUSAT</t>
  </si>
  <si>
    <t>J&amp;T ekpress</t>
  </si>
  <si>
    <t>Jl kebon kacang 1 no 2a</t>
  </si>
  <si>
    <t>[Kegiatan Usaha: ekpedisi, Kategori: H, KBLI: 53201]</t>
  </si>
  <si>
    <t>J&amp;T ekpress, Jl kebon kacang 1 no 2a, PETOJO UTARA, GAMBIR, JAKARTA PUSAT</t>
  </si>
  <si>
    <t>Tiki</t>
  </si>
  <si>
    <t>JLN kebon kacang XII no 38</t>
  </si>
  <si>
    <t>[Kegiatan Usaha: EKSPEDISI, Kategori: H, KBLI: 53201]</t>
  </si>
  <si>
    <t>Tiki, JLN kebon kacang XII no 38, PETOJO UTARA, GAMBIR, JAKARTA PUSAT</t>
  </si>
  <si>
    <t>ONDEL ONDEL ( RACHMAT )</t>
  </si>
  <si>
    <t>CEMPAKA WARNA RT 007 RW 04</t>
  </si>
  <si>
    <t>[Kegiatan Usaha: JASA HIBURAN ONDEL ONDEL, Kategori: R, KBLI: 90040]</t>
  </si>
  <si>
    <t>ONDEL ONDEL ( RACHMAT ), CEMPAKA WARNA RT 007 RW 04, PETOJO UTARA, GAMBIR, JAKARTA PUSAT</t>
  </si>
  <si>
    <t>PT FINANCIA MULTI FINANCE</t>
  </si>
  <si>
    <t>RUKO MEGA GROSIR CEMPAKA MAS LEDJEN SUPRAPTO</t>
  </si>
  <si>
    <t>[Kegiatan Usaha: Jasa pembayaran kredit motor, Kategori: K, KBLI: 64911]</t>
  </si>
  <si>
    <t>PT FINANCIA MULTI FINANCE, RUKO MEGA GROSIR CEMPAKA MAS LEDJEN SUPRAPTO, PETOJO UTARA, GAMBIR, JAKARTA PUSAT</t>
  </si>
  <si>
    <t>Karang anyar jlnA no: 23</t>
  </si>
  <si>
    <t>[Kegiatan Usaha: Laudry, Kategori: S, KBLI: 96200]</t>
  </si>
  <si>
    <t>RIA LAUNDRY EXPRESS, Karang anyar jlnA no: 23, PETOJO UTARA, GAMBIR, JAKARTA PUSAT</t>
  </si>
  <si>
    <t>CINEMAXX</t>
  </si>
  <si>
    <t>JLN PINTU SATU SENAYAN LT 7 MALL SENAYAN</t>
  </si>
  <si>
    <t>[Kegiatan Usaha: menjual tiket bioskop, Kategori: J, KBLI: 59140]</t>
  </si>
  <si>
    <t>CINEMAXX, JLN PINTU SATU SENAYAN LT 7 MALL SENAYAN, GELORA, TANAH ABANG, JAKARTA PUSAT</t>
  </si>
  <si>
    <t>PENYEDIAAN AIR BERSIH</t>
  </si>
  <si>
    <t>JLN KEBON KACANG RT 007/ RW02</t>
  </si>
  <si>
    <t>[Kegiatan Usaha: menjual air bersih, Kategori: E, KBLI: 36002]</t>
  </si>
  <si>
    <t>PENYEDIAAN AIR BERSIH, JLN KEBON KACANG RT 007/ RW02, KEBON MELATI, TANAH ABANG, JAKARTA PUSAT</t>
  </si>
  <si>
    <t>Bank Sampah Mawar Merah</t>
  </si>
  <si>
    <t>Jln cempaka putih barat no 14</t>
  </si>
  <si>
    <t>[Kegiatan Usaha: Penampungan botol2 dan kaleng, Kategori: E, KBLI: 38110]</t>
  </si>
  <si>
    <t>Bank Sampah Mawar Merah, Jln cempaka putih barat no 14, KEBON MELATI, TANAH ABANG, JAKARTA PUSAT</t>
  </si>
  <si>
    <t>eraphone leasing</t>
  </si>
  <si>
    <t>Thamrin city mall Hypermart lantai 2</t>
  </si>
  <si>
    <t>[Kegiatan Usaha: leasing handphone, Kategori: K, KBLI: 64911]</t>
  </si>
  <si>
    <t>eraphone leasing, Thamrin city mall Hypermart lantai 2, KAMPUNG BALI, TANAH ABANG, JAKARTA PUSAT</t>
  </si>
  <si>
    <t>kliniks pijat husada</t>
  </si>
  <si>
    <t>jalan Danau Tondano no 11 RT 20 RW 04</t>
  </si>
  <si>
    <t>[Kegiatan Usaha: jasa pelayanan kesehatan pijat refleksi, Kategori: Q, KBLI: 86902]</t>
  </si>
  <si>
    <t>kliniks pijat husada, jalan Danau Tondano no 11 RT 20 RW 04, MENTENG, MENTENG, JAKARTA PUSAT</t>
  </si>
  <si>
    <t>Solusi Gadai</t>
  </si>
  <si>
    <t>Jln Subur Raya No. 57</t>
  </si>
  <si>
    <t>[Kegiatan Usaha: Gadai barang elektronik, Kategori: K, KBLI: 64911]</t>
  </si>
  <si>
    <t>Solusi Gadai, Jln Subur Raya No. 57, MENTENG, MENTENG, JAKARTA PUSAT</t>
  </si>
  <si>
    <t>SALON AGUS</t>
  </si>
  <si>
    <t>JLN CEMPAKA RAYA 4 NO 13 A 009/002</t>
  </si>
  <si>
    <t>[Kegiatan Usaha: JASA PANGKAS RAMBUT, Kategori: S, KBLI: 96111]</t>
  </si>
  <si>
    <t>SALON AGUS, JLN CEMPAKA RAYA 4 NO 13 A 009/002, PEGANGSAAN, MENTENG, JAKARTA PUSAT</t>
  </si>
  <si>
    <t>TRI TENDA</t>
  </si>
  <si>
    <t>Jl Mardani 1 Raya No: 10</t>
  </si>
  <si>
    <t>[Kegiatan Usaha: Penyewaan Alat-Alat Pesta, Kategori: N, KBLI: 77291]</t>
  </si>
  <si>
    <t>TRI TENDA, Jl Mardani 1 Raya No: 10, KENARI, SENEN, JAKARTA PUSAT</t>
  </si>
  <si>
    <t>PT RADIO SUARA KEJAYAAN ( TRAX )</t>
  </si>
  <si>
    <t>JL MH Thamrin no 11 Mall Sarinah lt 8</t>
  </si>
  <si>
    <t>BUNGUR</t>
  </si>
  <si>
    <t>[Kegiatan Usaha: jasa penyiaran radio swasta, Kategori: J, KBLI: 60102]</t>
  </si>
  <si>
    <t>PT RADIO SUARA KEJAYAAN ( TRAX ), JL MH Thamrin no 11 Mall Sarinah lt 8, BUNGUR, SENEN, JAKARTA PUSAT</t>
  </si>
  <si>
    <t>ARCICI SPORT CENTRE</t>
  </si>
  <si>
    <t>JALAN CEMPAKA PUTIH BARAT NO.26</t>
  </si>
  <si>
    <t>[Kegiatan Usaha: Penyewaan Arena Olahraga, Kategori: R, KBLI: 93293]</t>
  </si>
  <si>
    <t>ARCICI SPORT CENTRE, JALAN CEMPAKA PUTIH BARAT NO.26, CEMPAKA PUTIH BARAT, CEMPAKA PUTIH, JAKARTA PUSAT</t>
  </si>
  <si>
    <t>SALON HELLO KITTY</t>
  </si>
  <si>
    <t>JL CEMPAKA I NO 14</t>
  </si>
  <si>
    <t>SALON HELLO KITTY, JL CEMPAKA I NO 14, MANGGA DUA SELATAN, SAWAH BESAR, JAKARTA PUSAT</t>
  </si>
  <si>
    <t>LUCKY SEVEN</t>
  </si>
  <si>
    <t>KH HASYIM NO 125 ITC ROXI MAS</t>
  </si>
  <si>
    <t>[Kegiatan Usaha: menjual kartu perdana, Kategori: J, KBLI: 63990]</t>
  </si>
  <si>
    <t>LUCKY SEVEN, KH HASYIM NO 125 ITC ROXI MAS, CIDENG, GAMBIR, JAKARTA PUSAT</t>
  </si>
  <si>
    <t>KOPOSINDO</t>
  </si>
  <si>
    <t>JL POS NO.2</t>
  </si>
  <si>
    <t>[Kegiatan Usaha: Simpan pinjam, Kategori: K, KBLI: 64141]</t>
  </si>
  <si>
    <t>KOPOSINDO, JL POS NO.2, PETOJO SELATAN, GAMBIR, JAKARTA PUSAT</t>
  </si>
  <si>
    <t>PT Alpha Quest Intl</t>
  </si>
  <si>
    <t>Jl Petojo Sabangan 3 No 36</t>
  </si>
  <si>
    <t>[Kegiatan Usaha: Mengolah dan memproduksi kue bekuu, Kategori: C, KBLI: 10531]</t>
  </si>
  <si>
    <t>PT Alpha Quest Intl, Jl Petojo Sabangan 3 No 36, PETOJO SELATAN, GAMBIR, JAKARTA PUSAT</t>
  </si>
  <si>
    <t>GALLERY EMAS 21</t>
  </si>
  <si>
    <t>jl KH Hasyim Asyari no 124A</t>
  </si>
  <si>
    <t>[Kegiatan Usaha: perdagangan besar dan eceran bahan kimia, Kategori: G, KBLI: 46651]</t>
  </si>
  <si>
    <t>GALLERY EMAS 21, jl KH Hasyim Asyari no 124A, KEBON MELATI, TANAH ABANG, JAKARTA PUSAT</t>
  </si>
  <si>
    <t>SANI / UD. SUMBER REZEKI</t>
  </si>
  <si>
    <t>Pasar Johar .jln percetakan negara 11</t>
  </si>
  <si>
    <t>[Kegiatan Usaha: Berdagang tissu muka eceran, Kategori: G, KBLI: 47711]</t>
  </si>
  <si>
    <t>SANI / UD. SUMBER REZEKI, Pasar Johar .jln percetakan negara 11, KEBON MELATI, TANAH ABANG, JAKARTA PUSAT</t>
  </si>
  <si>
    <t>PUTRA JAYA</t>
  </si>
  <si>
    <t>Jln. Sadar 111 no 9 D - E</t>
  </si>
  <si>
    <t>[Kegiatan Usaha: Perdagangan Mesin Cuci, Kategori: G, KBLI: 46521]</t>
  </si>
  <si>
    <t>PUTRA JAYA, Jln. Sadar 111 no 9 D - E, KEBON KACANG, TANAH ABANG, JAKARTA PUSAT</t>
  </si>
  <si>
    <t>UD. AMIR</t>
  </si>
  <si>
    <t>PASAR SENEN BLOK 3 no 14</t>
  </si>
  <si>
    <t>[Kegiatan Usaha: Perdagangan barang2 rumah tangga, Kategori: G, KBLI: 47861]</t>
  </si>
  <si>
    <t>UD. AMIR, PASAR SENEN BLOK 3 no 14, SENEN, SENEN, JAKARTA PUSAT</t>
  </si>
  <si>
    <t>ANTAR KIMIA PT</t>
  </si>
  <si>
    <t>Jl sabeni pasar kambing</t>
  </si>
  <si>
    <t>[Kegiatan Usaha: Menjual ayam potong, Kategori: G, KBLI: 47814]</t>
  </si>
  <si>
    <t>ANTAR KIMIA PT, Jl sabeni pasar kambing, BUNGUR, SENEN, JAKARTA PUSAT</t>
  </si>
  <si>
    <t>TOKO AKUN</t>
  </si>
  <si>
    <t>PASAR JOHAR BARU RT 02 RW 011</t>
  </si>
  <si>
    <t>[Kegiatan Usaha: Menjual abon eceran di pasar, Kategori: G, KBLI: 47729]</t>
  </si>
  <si>
    <t>TOKO AKUN, PASAR JOHAR BARU RT 02 RW 011, JOHAR BARU, JOHAR BARU, JAKARTA PUSAT</t>
  </si>
  <si>
    <t>TOKO ROPAIH</t>
  </si>
  <si>
    <t>JL. KRAMAT SENTIONG 1 NO D 92 RT 11 RW 05</t>
  </si>
  <si>
    <t>[Kegiatan Usaha: Perdagangan eceran kopi, Kategori: G, KBLI: 47243]</t>
  </si>
  <si>
    <t>TOKO ROPAIH, JL. KRAMAT SENTIONG 1 NO D 92 RT 11 RW 05, CEMPAKA PUTIH BARAT, CEMPAKA PUTIH, JAKARTA PUSAT</t>
  </si>
  <si>
    <t>AL-ZHEEFA LOMBOK CRAFT</t>
  </si>
  <si>
    <t>Jln D Bendungan Jago no 12 rt 06 rw 02</t>
  </si>
  <si>
    <t>[Kegiatan Usaha: Penjualan kosmetik dan beberapa jenis minyak aromatik, Kategori: G, KBLI: 47774]</t>
  </si>
  <si>
    <t>AL-ZHEEFA LOMBOK CRAFT, Jln D Bendungan Jago no 12 rt 06 rw 02, CEMPAKA PUTIH TIMUR, CEMPAKA PUTIH, JAKARTA PUSAT</t>
  </si>
  <si>
    <t>RAJAWALI</t>
  </si>
  <si>
    <t>Pasar Senen Blok 3A LS B BKS No. 267-269</t>
  </si>
  <si>
    <t>[Kegiatan Usaha: Perdagangan Masker, Kategori: G, KBLI: 47713]</t>
  </si>
  <si>
    <t>RAJAWALI, Pasar Senen Blok 3A LS B BKS No. 267-269, CEMPAKA BARU, KEMAYORAN, JAKARTA PUSAT</t>
  </si>
  <si>
    <t>FORTA LARESE</t>
  </si>
  <si>
    <t>[Kegiatan Usaha: menjual ayam segar, Kategori: G, KBLI: 46322]</t>
  </si>
  <si>
    <t>FORTA LARESE, Jl sabeni pasar kambing, CIDENG, GAMBIR, JAKARTA PUSAT</t>
  </si>
  <si>
    <t>PT MONDE MAHKOTA</t>
  </si>
  <si>
    <t>Pasar Baru Jln Samahudi</t>
  </si>
  <si>
    <t>[Kegiatan Usaha: PERDAGANGAN TEKSTIL, Kategori: G, KBLI: 47511]</t>
  </si>
  <si>
    <t>PT MONDE MAHKOTA, Pasar Baru Jln Samahudi, PETOJO UTARA, GAMBIR, JAKARTA PUSAT</t>
  </si>
  <si>
    <t>WIJAYA KIMIA</t>
  </si>
  <si>
    <t>JL. CEMPAKA PUTIH BARAT 26</t>
  </si>
  <si>
    <t>WIJAYA KIMIA, JL. CEMPAKA PUTIH BARAT 26, DURI PULO, GAMBIR, JAKARTA PUSAT</t>
  </si>
  <si>
    <t>PRIAVENTURE TOUR &amp;TRAVEL</t>
  </si>
  <si>
    <t>JLN AHMAD YANI ,PATRA 2 015/003</t>
  </si>
  <si>
    <t>[Kegiatan Usaha: Agen perjalanan umroh dan haji khusus, Kategori: N, KBLI: 79122]</t>
  </si>
  <si>
    <t>PRIAVENTURE TOUR &amp;TRAVEL, JLN AHMAD YANI ,PATRA 2 015/003, CEMPAKA PUTIH BARAT, CEMPAKA PUTIH, JAKARTA PUSAT</t>
  </si>
  <si>
    <t>MEGA ANTARA NUSA</t>
  </si>
  <si>
    <t>JL.ACHMAD YANI NO.41-43 RUKO SENTRAL SQUARE C/20 KOMP. PERGUDANGAN DEP</t>
  </si>
  <si>
    <t>MEGA ANTARA NUSA, JL.ACHMAD YANI NO.41-43 RUKO SENTRAL SQUARE C/20 KOMP. PERGUDANGAN DEP, , ,</t>
  </si>
  <si>
    <t>Jl. Mardani Raya gang M No. 27 Johar Baru</t>
  </si>
  <si>
    <t>Konsultan Perorangan, Jl. Mardani Raya gang M No. 27 Johar Baru, , ,</t>
  </si>
  <si>
    <t>Ctrip Technology Indonesia</t>
  </si>
  <si>
    <t>Jl. Gunung Sahari XI No.291</t>
  </si>
  <si>
    <t>Ctrip Technology Indonesia, Jl. Gunung Sahari XI No.291, GUNUNG SAHARI UTARA, SAWAH BESAR, JAKARTA PUSAT</t>
  </si>
  <si>
    <t>Prime Analytics Indonesia</t>
  </si>
  <si>
    <t>Room 37-139, Signature Menara Astra, Menara Astra 37th Floor, Jl. Jend. Sudirman Kav. 5-6</t>
  </si>
  <si>
    <t>Prime Analytics Indonesia, Room 37-139, Signature Menara Astra, Menara Astra 37th Floor, Jl. Jend. Sudirman Kav. 5-6, KARET TENGSIN, TANAH ABANG, JAKARTA PUSAT</t>
  </si>
  <si>
    <t>Harmoni Networks Indonesia</t>
  </si>
  <si>
    <t>Jalan Suryopranoto Nomor 11 F</t>
  </si>
  <si>
    <t>Harmoni Networks Indonesia, Jalan Suryopranoto Nomor 11 F, PETOJO SELATAN, GAMBIR, JAKARTA PUSAT</t>
  </si>
  <si>
    <t>Jl Medan Merdeka Barat no. 21</t>
  </si>
  <si>
    <t>Starone Mitra Telekomunikasi, Jl Medan Merdeka Barat no. 21, GAMBIR, GAMBIR, JAKARTA PUSAT</t>
  </si>
  <si>
    <t>PT. TRIDHARMA MUTIARA</t>
  </si>
  <si>
    <t>Jl. KS Tubun Raya No. 19E RT. 05 RW. 06, Kel. Petamburan, Kec. Tanah Abang, Kota Adm. Jakarta Pusat</t>
  </si>
  <si>
    <t>PT. TRIDHARMA MUTIARA, Jl. KS Tubun Raya No. 19E RT. 05 RW. 06, Kel. Petamburan, Kec. Tanah Abang, Kota Adm. Jakarta Pusat, , ,</t>
  </si>
  <si>
    <t>PT Koritech Global Bersama</t>
  </si>
  <si>
    <t>Mega Glodok Kemayoran, Lantai 1 Blok C07 No 9</t>
  </si>
  <si>
    <t>PT Koritech Global Bersama, Mega Glodok Kemayoran, Lantai 1 Blok C07 No 9, , ,</t>
  </si>
  <si>
    <t>Amanera Bersama Abadi</t>
  </si>
  <si>
    <t>Graha Raum Jl.Tembus Kalimalang No.1 Lt.2 No.C Jakarsampurna Bekasi Barat</t>
  </si>
  <si>
    <t>Amanera Bersama Abadi, Graha Raum Jl.Tembus Kalimalang No.1 Lt.2 No.C Jakarsampurna Bekasi Barat, , ,</t>
  </si>
  <si>
    <t>KJPP RACHMAT MP &amp; REKAN</t>
  </si>
  <si>
    <t>Jl. Harapan Indah Raya, Blok CA, No. 14 RT 008/ RW 019, Kel, Pejuang, Kec. Medan Satria, Kota Bekasi</t>
  </si>
  <si>
    <t>KJPP RACHMAT MP &amp; REKAN, Jl. Harapan Indah Raya, Blok CA, No. 14 RT 008/ RW 019, Kel, Pejuang, Kec. Medan Satria, Kota Bekasi, , ,</t>
  </si>
  <si>
    <t>TRINUNGGAL KOMARA</t>
  </si>
  <si>
    <t>JL. KH ZAINUL ARIFIN NO. 30 C-D KOMPLEK KETAPANG INDAH KEL. PETOJO UTARA KEC. GAMBIR</t>
  </si>
  <si>
    <t>TRINUNGGAL KOMARA, JL. KH ZAINUL ARIFIN NO. 30 C-D KOMPLEK KETAPANG INDAH KEL. PETOJO UTARA KEC. GAMBIR, , ,</t>
  </si>
  <si>
    <t>TJIWULAN PUTRA MANDIRI</t>
  </si>
  <si>
    <t>JL. KS TUBUN RAYA NO.30 LT.1 GD. ATC (ASIA AFRICA TRADE CENTER)</t>
  </si>
  <si>
    <t>TJIWULAN PUTRA MANDIRI, JL. KS TUBUN RAYA NO.30 LT.1 GD. ATC (ASIA AFRICA TRADE CENTER), , ,</t>
  </si>
  <si>
    <t>LANGGENG MAKMUR BERSAMA</t>
  </si>
  <si>
    <t>JL. KLUMPRIT, RT.05/RW.06. DS. SUMBERSUKO KEC.SUMBERSUKO</t>
  </si>
  <si>
    <t>LANGGENG MAKMUR BERSAMA, JL. KLUMPRIT, RT.05/RW.06. DS. SUMBERSUKO KEC.SUMBERSUKO, , ,</t>
  </si>
  <si>
    <t>FELDA INDO RUBBER</t>
  </si>
  <si>
    <t>DESA MODONG,TANAH ABANG, 31314</t>
  </si>
  <si>
    <t>FELDA INDO RUBBER, DESA MODONG,TANAH ABANG, 31314, , ,</t>
  </si>
  <si>
    <t>KOKUYO FURNITURE INDONESIA</t>
  </si>
  <si>
    <t>JL. MH THAMRIN KAV. 28-30 RT. 9 RW. 5, THE PLAZA OFFICE TOWER LT. 28, GONDANGDIA, MENTENG</t>
  </si>
  <si>
    <t>KOKUYO FURNITURE INDONESIA, JL. MH THAMRIN KAV. 28-30 RT. 9 RW. 5, THE PLAZA OFFICE TOWER LT. 28, GONDANGDIA, MENTENG, , ,</t>
  </si>
  <si>
    <t>VOX TRADING INDONESIA</t>
  </si>
  <si>
    <t>JL. JEND SUDIRMAN KAV.40-41 GD. BANK RESONA PERDANIA LT.6 TANAH ABANG 10210</t>
  </si>
  <si>
    <t>VOX TRADING INDONESIA, JL. JEND SUDIRMAN KAV.40-41 GD. BANK RESONA PERDANIA LT.6 TANAH ABANG 10210, , ,</t>
  </si>
  <si>
    <t>TOYOTA ASTRA MOTOR</t>
  </si>
  <si>
    <t>JL. JEND. SUDIRMAN NO.5</t>
  </si>
  <si>
    <t>TOYOTA ASTRA MOTOR, JL. JEND. SUDIRMAN NO.5, , ,</t>
  </si>
  <si>
    <t>INTERNUSA JAYA RAYA</t>
  </si>
  <si>
    <t>JL. MAJAPAHIT, 18-22, KOMPLEK MAJAPAHIT PERMAI BLOK A NO. 110, PETOJO SELATAN, GAMBIR</t>
  </si>
  <si>
    <t>INTERNUSA JAYA RAYA, JL. MAJAPAHIT, 18-22, KOMPLEK MAJAPAHIT PERMAI BLOK A NO. 110, PETOJO SELATAN, GAMBIR, , ,</t>
  </si>
  <si>
    <t>SAMMITR MOTOR INDONESIA</t>
  </si>
  <si>
    <t>JL. MH. THAMRIN, THE CITY TOWER LT. 12 UNIT 1 N</t>
  </si>
  <si>
    <t>SAMMITR MOTOR INDONESIA, JL. MH. THAMRIN, THE CITY TOWER LT. 12 UNIT 1 N, , ,</t>
  </si>
  <si>
    <t>OVER RACING ASIA</t>
  </si>
  <si>
    <t>POINS SQUARE MALL LT.3 A NO.57 RT.009 RW.007 JL. RA. KARTINI NO.1</t>
  </si>
  <si>
    <t>OVER RACING ASIA, POINS SQUARE MALL LT.3 A NO.57 RT.009 RW.007 JL. RA. KARTINI NO.1, , ,</t>
  </si>
  <si>
    <t>MS. NADIA FRAY SAID</t>
  </si>
  <si>
    <t>JL. PEJAMBON NO. 6 , KEMENTERIAN LUAR NEGERI RI</t>
  </si>
  <si>
    <t>MS. NADIA FRAY SAID, JL. PEJAMBON NO. 6 , KEMENTERIAN LUAR NEGERI RI, , ,</t>
  </si>
  <si>
    <t>JALADRI PRIMA INTERTRADE</t>
  </si>
  <si>
    <t>JL. JENDRAL SUDIRMAN KAV. 52-53,J GEDUNG OFFICE 8 LEVEL 18ASCBD LOT. 28</t>
  </si>
  <si>
    <t>JALADRI PRIMA INTERTRADE, JL. JENDRAL SUDIRMAN KAV. 52-53,J GEDUNG OFFICE 8 LEVEL 18ASCBD LOT. 28, , ,</t>
  </si>
  <si>
    <t>NUSANTARA BERAU COAL</t>
  </si>
  <si>
    <t>JL. JEND. SUDIRMAN KAV 22 - 23</t>
  </si>
  <si>
    <t>NUSANTARA BERAU COAL, JL. JEND. SUDIRMAN KAV 22 - 23, , ,</t>
  </si>
  <si>
    <t>DONNA LOUISE CROOK</t>
  </si>
  <si>
    <t>JL. KH MAS MANSYUR KAV. 35 APT SUDIRMAN PARK UNIT B/09/AK KARET TENGSIN</t>
  </si>
  <si>
    <t>DONNA LOUISE CROOK, JL. KH MAS MANSYUR KAV. 35 APT SUDIRMAN PARK UNIT B/09/AK KARET TENGSIN, , ,</t>
  </si>
  <si>
    <t>DIAMOND ELECTRIC INDONESIA</t>
  </si>
  <si>
    <t>WISMA 46 KOTA BNI LT. 34 UNIT 34.04 JL. JENDERAL SUDIRMAN KAV 1</t>
  </si>
  <si>
    <t>DIAMOND ELECTRIC INDONESIA, WISMA 46 KOTA BNI LT. 34 UNIT 34.04 JL. JENDERAL SUDIRMAN KAV 1, , ,</t>
  </si>
  <si>
    <t>INDAH RAYA UTAMA</t>
  </si>
  <si>
    <t>JL. PECENONGAN RY NO.72,RUKO ATAP MRH E 12-15 LT.5</t>
  </si>
  <si>
    <t>INDAH RAYA UTAMA, JL. PECENONGAN RY NO.72,RUKO ATAP MRH E 12-15 LT.5, , ,</t>
  </si>
  <si>
    <t>ROBINSON IAN BRITISH COUNCIL</t>
  </si>
  <si>
    <t>JL. JENDRAL SUDIRMAN KAV 52-53, J, OFFICE 8 BUILDING 9TH FLOOR (SCBD) LOT. 28</t>
  </si>
  <si>
    <t>ROBINSON IAN BRITISH COUNCIL, JL. JENDRAL SUDIRMAN KAV 52-53, J, OFFICE 8 BUILDING 9TH FLOOR (SCBD) LOT. 28, , ,</t>
  </si>
  <si>
    <t>DAMAI SEJAHTERA MAKMUR</t>
  </si>
  <si>
    <t>JL. MOCH MANSYUR NO.15S/2 DURI PULO GAMBIR</t>
  </si>
  <si>
    <t>DAMAI SEJAHTERA MAKMUR, JL. MOCH MANSYUR NO.15S/2 DURI PULO GAMBIR, , ,</t>
  </si>
  <si>
    <t>DENKA PRATAMA INDONESIA</t>
  </si>
  <si>
    <t>JL. P. JAYAKARTA NO. 50 RT. 7 RW. 10, GD GRAHA 137 LT. 5, MANGGA DUA SELATAN, SAWAH BESAR</t>
  </si>
  <si>
    <t>DENKA PRATAMA INDONESIA, JL. P. JAYAKARTA NO. 50 RT. 7 RW. 10, GD GRAHA 137 LT. 5, MANGGA DUA SELATAN, SAWAH BESAR, , ,</t>
  </si>
  <si>
    <t>SMP Kristen Ketapang</t>
  </si>
  <si>
    <t>Jl. K.H. Zaenul Arifin No. 35, Kecamatan Gambir</t>
  </si>
  <si>
    <t>SMP Kristen Ketapang, Jl. K.H. Zaenul Arifin No. 35, Kecamatan Gambir, , ,</t>
  </si>
  <si>
    <t>SDI AL - MUDATSIRIYAH</t>
  </si>
  <si>
    <t>JL F NO 3 RT 016/01</t>
  </si>
  <si>
    <t>SDI AL - MUDATSIRIYAH, JL F NO 3 RT 016/01, BENDUNGAN HILIR, TANAH ABANG, JAKARTA PUSAT</t>
  </si>
  <si>
    <t>H fatimah</t>
  </si>
  <si>
    <t>Jln proklamasi no 89 004/003</t>
  </si>
  <si>
    <t>[Kegiatan Usaha: Penyewaan alat alat pesta, Kategori: N, KBLI: 77291]</t>
  </si>
  <si>
    <t>H fatimah, Jln proklamasi no 89 004/003, KARET TENGSIN, TANAH ABANG, JAKARTA PUSAT</t>
  </si>
  <si>
    <t>JAKA ( HAMBALI )</t>
  </si>
  <si>
    <t>PASAR KEBON JATI BLOK G LANTAI DASAR LOS DAGING BL00 B054</t>
  </si>
  <si>
    <t>[Kegiatan Usaha: PERDAGANGAN ECERAN KIKIL SAPI, Kategori: G, KBLI: 47245]</t>
  </si>
  <si>
    <t>JAKA ( HAMBALI ), PASAR KEBON JATI BLOK G LANTAI DASAR LOS DAGING BL00 B054, GUNUNG SAHARI SELATAN, KEMAYORAN, JAKARTA PUSAT</t>
  </si>
  <si>
    <t>AGEN SEMBAKO SR BERKAH JAYA</t>
  </si>
  <si>
    <t>JL LONTAR NO 79-80 RT 1 RW O7</t>
  </si>
  <si>
    <t>[Kegiatan Usaha: PERDAGANGAN BESAR MIE, Kategori: G, KBLI: 46339]</t>
  </si>
  <si>
    <t>AGEN SEMBAKO SR BERKAH JAYA, JL LONTAR NO 79-80 RT 1 RW O7, BENDUNGAN HILIR, TANAH ABANG, JAKARTA PUSAT</t>
  </si>
  <si>
    <t>ATIK</t>
  </si>
  <si>
    <t>PASAR SENEN BLOK G LT DASAR</t>
  </si>
  <si>
    <t>[Kegiatan Usaha: PERDAGANGAN ECERAN TOMAT DI PASAR, Kategori: G, KBLI: 47212]</t>
  </si>
  <si>
    <t>ATIK, PASAR SENEN BLOK G LT DASAR, SENEN, SENEN, JAKARTA PUSAT</t>
  </si>
  <si>
    <t>SARI BUAH/JAJANG</t>
  </si>
  <si>
    <t>PASAR SENEN BLOK 3</t>
  </si>
  <si>
    <t>[Kegiatan Usaha: PEDAGANG BESAR BUAH TOMAT, Kategori: G, KBLI: 46312]</t>
  </si>
  <si>
    <t>SARI BUAH/JAJANG, PASAR SENEN BLOK 3, SENEN, SENEN, JAKARTA PUSAT</t>
  </si>
  <si>
    <t>TOKO BUJANG</t>
  </si>
  <si>
    <t>PS INPRES SENEN BLOK G NO ASB 217</t>
  </si>
  <si>
    <t>[Kegiatan Usaha: Pedagang eceran bumbu dapur, kayu manis,pala, Kategori: G, KBLI: 47219]</t>
  </si>
  <si>
    <t>TOKO BUJANG, PS INPRES SENEN BLOK G NO ASB 217, SENEN, SENEN, JAKARTA PUSAT</t>
  </si>
  <si>
    <t>UD EDI (RATNA)</t>
  </si>
  <si>
    <t>PASAR SENEN BLOK G NO 86-87</t>
  </si>
  <si>
    <t>[Kegiatan Usaha: JUAL BUMBU DAPUR, KAYU MANIS ,PALA, Kategori: G, KBLI: 46319]</t>
  </si>
  <si>
    <t>UD EDI (RATNA), PASAR SENEN BLOK G NO 86-87, SENEN, SENEN, JAKARTA PUSAT</t>
  </si>
  <si>
    <t>MANDIRI TEKNIK</t>
  </si>
  <si>
    <t>PASAR KENARI LAMA GEDUNG AKS LANTAI 2 BLOK A NO.183</t>
  </si>
  <si>
    <t>[Kegiatan Usaha: PERDAGANGAN ECERAN MESIN GENSET DAN ELEKTRIKAL LAINNYA, Kategori: G, KBLI: 47793]</t>
  </si>
  <si>
    <t>MANDIRI TEKNIK, PASAR KENARI LAMA GEDUNG AKS LANTAI 2 BLOK A NO.183, RAWA SARI, CEMPAKA PUTIH, JAKARTA PUSAT</t>
  </si>
  <si>
    <t>TOKO FROZEN IWAN</t>
  </si>
  <si>
    <t>JALAN SABENI PASAR INPRES RT014 RW 012</t>
  </si>
  <si>
    <t>[Kegiatan Usaha: PERDAGANGAN BESAR MAKANAN FROZZEN BAKSO, Kategori: G, KBLI: 46321]</t>
  </si>
  <si>
    <t>TOKO FROZEN IWAN, JALAN SABENI PASAR INPRES RT014 RW 012, CEMPAKA PUTIH TIMUR, CEMPAKA PUTIH, JAKARTA PUSAT</t>
  </si>
  <si>
    <t>TOKO FERRY JAYA</t>
  </si>
  <si>
    <t>PASAR TANAH ABANG BLOK B LANTAI B1 LOS H NO.69</t>
  </si>
  <si>
    <t>[Kegiatan Usaha: PERDAGANGAN ECERAN SELIMUT, Kategori: G, KBLI: 47512]</t>
  </si>
  <si>
    <t>TOKO FERRY JAYA, PASAR TANAH ABANG BLOK B LANTAI B1 LOS H NO.69, CEMPAKA PUTIH BARAT, CEMPAKA PUTIH, JAKARTA PUSAT</t>
  </si>
  <si>
    <t>TOKO RIZAL</t>
  </si>
  <si>
    <t>PASAR KEBON JATI BLOK G LANTAI 1 NO 30</t>
  </si>
  <si>
    <t>UTAN PANJANG</t>
  </si>
  <si>
    <t>[Kegiatan Usaha: PERDAGANGAN ECERAN MIE, Kategori: G, KBLI: 47112]</t>
  </si>
  <si>
    <t>TOKO RIZAL, PASAR KEBON JATI BLOK G LANTAI 1 NO 30, UTAN PANJANG, KEMAYORAN, JAKARTA PUSAT</t>
  </si>
  <si>
    <t>DULUX LETS COLOUR ( TB WINAR JAYA )</t>
  </si>
  <si>
    <t>JL.KEBON KACANG 9 NO 51 RT 11 RW 4</t>
  </si>
  <si>
    <t>[Kegiatan Usaha: PERDAGANGAN BESAR CAT TEMBOK, Kategori: G, KBLI: 46637]</t>
  </si>
  <si>
    <t>DULUX LETS COLOUR ( TB WINAR JAYA ), JL.KEBON KACANG 9 NO 51 RT 11 RW 4, PETOJO UTARA, GAMBIR, JAKARTA PUSAT</t>
  </si>
  <si>
    <t>DARCICI SPORT CENTRE</t>
  </si>
  <si>
    <t>[Kegiatan Usaha: Arena Olahraga, Kategori: R, KBLI: 93293]</t>
  </si>
  <si>
    <t>DARCICI SPORT CENTRE, JALAN CEMPAKA PUTIH BARAT NO.26, CEMPAKA PUTIH BARAT, CEMPAKA PUTIH, JAKARTA PUSAT</t>
  </si>
  <si>
    <t>ANISKA MULIA AZZAHRA TRAVEL</t>
  </si>
  <si>
    <t>[Kegiatan Usaha: AGEN PERJALANAN, Kategori: N, KBLI: 79111]</t>
  </si>
  <si>
    <t>ANISKA MULIA AZZAHRA TRAVEL, JL INTAN BAIDURI RT 08 RW 03 NO 24, SUMUR BATU, KEMAYORAN, JAKARTA PUSAT</t>
  </si>
  <si>
    <t>PENYEWAAN RUMAH BAPAK TUKIMIN</t>
  </si>
  <si>
    <t>JALAN SIAGA 1 NO 1 RT 003 RW 03</t>
  </si>
  <si>
    <t>[Kegiatan Usaha: PENYEWAAN RUMAH, Kategori: L, KBLI: 68110]</t>
  </si>
  <si>
    <t>PENYEWAAN RUMAH BAPAK TUKIMIN, JALAN SIAGA 1 NO 1 RT 003 RW 03, GUNUNG SAHARI SELATAN, KEMAYORAN, JAKARTA PUSAT</t>
  </si>
  <si>
    <t>KARYA ADI WIRATAMA</t>
  </si>
  <si>
    <t>JLN UTAN PANJANG III RAYA NO 1</t>
  </si>
  <si>
    <t>[Kegiatan Usaha: INSTALASI AC, Kategori: F, KBLI: 43299]</t>
  </si>
  <si>
    <t>KARYA ADI WIRATAMA, JLN UTAN PANJANG III RAYA NO 1, PETOJO UTARA, GAMBIR, JAKARTA PUSAT</t>
  </si>
  <si>
    <t>ONDEL ONDEL ( KOMENG / M INDRA)</t>
  </si>
  <si>
    <t>JLN UTAN PANJANG TIMUR RT 015/05</t>
  </si>
  <si>
    <t>[Kegiatan Usaha: PERTUNJUKAN ONDEL ONDEL, Kategori: R, KBLI: 90009]</t>
  </si>
  <si>
    <t>ONDEL ONDEL ( KOMENG / M INDRA), JLN UTAN PANJANG TIMUR RT 015/05, PETOJO UTARA, GAMBIR, JAKARTA PUSAT</t>
  </si>
  <si>
    <t>PT YALAKARYA RINTISKRIDA</t>
  </si>
  <si>
    <t>JL PEMBANGUNAN II / 14</t>
  </si>
  <si>
    <t>[Kegiatan Usaha: PENYALUR TENAGA KERJA KE LUAR NEGERI, Kategori: N, KBLI: 78102]</t>
  </si>
  <si>
    <t>PT YALAKARYA RINTISKRIDA, JL PEMBANGUNAN II / 14, PETOJO UTARA, GAMBIR, JAKARTA PUSAT</t>
  </si>
  <si>
    <t>TITI</t>
  </si>
  <si>
    <t>JLN PERCETAKAN NEGARA C 546 NO. 1</t>
  </si>
  <si>
    <t>[Kegiatan Usaha: JASA PENGIRIMAN BARANG/EXPEDISI, Kategori: H, KBLI: 53201]</t>
  </si>
  <si>
    <t>TITI, JLN PERCETAKAN NEGARA C 546 NO. 1, PETOJO UTARA, GAMBIR, JAKARTA PUSAT</t>
  </si>
  <si>
    <t>AGUS</t>
  </si>
  <si>
    <t>PASAR JATI BARU BLOK G LOS DAGING</t>
  </si>
  <si>
    <t>[Kegiatan Usaha: LEMAK SAPI , Kategori: G, KBLI: 47214]</t>
  </si>
  <si>
    <t>AGUS, PASAR JATI BARU BLOK G LOS DAGING, , ,</t>
  </si>
  <si>
    <t>TOKO BENANG SPIRIT</t>
  </si>
  <si>
    <t>GANG JAGAL RT 02 RW06</t>
  </si>
  <si>
    <t>[Kegiatan Usaha: DAGANG BENANG OBRAS , Kategori: G, KBLI: 46419]</t>
  </si>
  <si>
    <t>TOKO BENANG SPIRIT, GANG JAGAL RT 02 RW06, , ,</t>
  </si>
  <si>
    <t>XIEN XIE</t>
  </si>
  <si>
    <t>JL. CEMPAKA PUTIH BARAT 001</t>
  </si>
  <si>
    <t>[Kegiatan Usaha: SEPATU WANITA, Kategori: G, KBLI: 47712]</t>
  </si>
  <si>
    <t>XIEN XIE, JL. CEMPAKA PUTIH BARAT 001, , ,</t>
  </si>
  <si>
    <t>JL. KH HASYIM ASHARI NO134A</t>
  </si>
  <si>
    <t>[Kegiatan Usaha: BAHAN KIMIA BUAT SABUN, Kategori: G, KBLI: 46691]</t>
  </si>
  <si>
    <t>WIJAYA KIMIA, JL. KH HASYIM ASHARI NO134A, , ,</t>
  </si>
  <si>
    <t>CV PURI SENTRA PELANGI</t>
  </si>
  <si>
    <t>MGK LT.UG BLOK A2/1</t>
  </si>
  <si>
    <t>[Kegiatan Usaha: ALAT-ALAT SAFETY (SARUNG TANGAN KARET), Kategori: G, KBLI: 47713]</t>
  </si>
  <si>
    <t>CV PURI SENTRA PELANGI, MGK LT.UG BLOK A2/1, , ,</t>
  </si>
  <si>
    <t>SUPARDI</t>
  </si>
  <si>
    <t>[Kegiatan Usaha: DAGING SAPI BEKU , Kategori: G, KBLI: 46312]</t>
  </si>
  <si>
    <t>SUPARDI, PASAR JATI BARU BLOK G LOS DAGING, , ,</t>
  </si>
  <si>
    <t>INDUSTRI PEMBUATAN MIE (DEDDY)</t>
  </si>
  <si>
    <t>JL. BENDUNGAN JAGO NO. 16 RW 001</t>
  </si>
  <si>
    <t>[Kegiatan Usaha: INDUSTRI PEMBUATAN MIE, Kategori: C, KBLI: 10740]</t>
  </si>
  <si>
    <t>INDUSTRI PEMBUATAN MIE (DEDDY), JL. BENDUNGAN JAGO NO. 16 RW 001, KAMPUNG BALI, TANAH ABANG, JAKARTA PUSAT</t>
  </si>
  <si>
    <t>SERVICE KIPAS ANGIN ( SARWITYO )</t>
  </si>
  <si>
    <t>Karang anyar jlB2 Raya</t>
  </si>
  <si>
    <t>[Kegiatan Usaha: Service kipas angin dan sercvice blender, Kategori: S, KBLI: 95220]</t>
  </si>
  <si>
    <t>SERVICE KIPAS ANGIN ( SARWITYO ), Karang anyar jlB2 Raya, GELORA, TANAH ABANG, JAKARTA PUSAT</t>
  </si>
  <si>
    <t>MI KHARISMA</t>
  </si>
  <si>
    <t>Jl. Matraman masjid no.1</t>
  </si>
  <si>
    <t>[Kegiatan Usaha: Pendidikan SD, Kategori: P, KBLI: 85121]</t>
  </si>
  <si>
    <t>MI KHARISMA, Jl. Matraman masjid no.1, GUNUNG SAHARI SELATAN, KEMAYORAN, JAKARTA PUSAT</t>
  </si>
  <si>
    <t>KIRANA CELL</t>
  </si>
  <si>
    <t>JALAN CEMPAKA BARU 3 RT 001 RW 06</t>
  </si>
  <si>
    <t>[Kegiatan Usaha: Jasa Informasi berbasis telepon, Kategori: J, KBLI: 61999]</t>
  </si>
  <si>
    <t>KIRANA CELL, JALAN CEMPAKA BARU 3 RT 001 RW 06, MENTENG, MENTENG, JAKARTA PUSAT</t>
  </si>
  <si>
    <t>V CELL</t>
  </si>
  <si>
    <t>Jl Dwi warna C raya no 4 RT 013 RW 01</t>
  </si>
  <si>
    <t>[Kegiatan Usaha: Menjual pulsa dan paket internet, Kategori: J, KBLI: 61999]</t>
  </si>
  <si>
    <t>V CELL, Jl Dwi warna C raya no 4 RT 013 RW 01, MENTENG, MENTENG, JAKARTA PUSAT</t>
  </si>
  <si>
    <t>KONTRAKAN RUMAH H NUH</t>
  </si>
  <si>
    <t>JL H UNG RT 011 RW 04 NO 294</t>
  </si>
  <si>
    <t>KONTRAKAN RUMAH H NUH, JL H UNG RT 011 RW 04 NO 294, CIKINI, MENTENG, JAKARTA PUSAT</t>
  </si>
  <si>
    <t>HOKY CELLULAR &lt;NURUL HENI&gt;</t>
  </si>
  <si>
    <t>JL. SERDANG RAYA NO. 7 RT 7 RW 7</t>
  </si>
  <si>
    <t>[Kegiatan Usaha: Konter pulsa, Kategori: J, KBLI: 63990]</t>
  </si>
  <si>
    <t>HOKY CELLULAR &lt;NURUL HENI&gt;, JL. SERDANG RAYA NO. 7 RT 7 RW 7, MENTENG, MENTENG, JAKARTA PUSAT</t>
  </si>
  <si>
    <t>PT CITRA WISATA</t>
  </si>
  <si>
    <t>Jl SERDANG RAYA NO 8 RT 005 RW 09</t>
  </si>
  <si>
    <t>[Kegiatan Usaha: TRAVEL HAJI DAN UMROH, Kategori: N, KBLI: 79122]</t>
  </si>
  <si>
    <t>PT CITRA WISATA, Jl SERDANG RAYA NO 8 RT 005 RW 09, PETOJO UTARA, GAMBIR, JAKARTA PUSAT</t>
  </si>
  <si>
    <t>JL. PERCETAKAN NEGARA 16C</t>
  </si>
  <si>
    <t>[Kegiatan Usaha: MENERIMA GADAI BPKB KENDARAAN BERMOTOR, LAPTOP, HANDPHONE DLL, Kategori: K, KBLI: 64921]</t>
  </si>
  <si>
    <t>PUSAT GADAI INDONESIA, JL. PERCETAKAN NEGARA 16C, PETOJO UTARA, GAMBIR, JAKARTA PUSAT</t>
  </si>
  <si>
    <t>ORGEN TUNGGAL RADISTA</t>
  </si>
  <si>
    <t>Karang anyar jl D rt010 rw001 N0 50</t>
  </si>
  <si>
    <t>[Kegiatan Usaha: Orgen Tunggal, Kategori: R, KBLI: 90090]</t>
  </si>
  <si>
    <t>ORGEN TUNGGAL RADISTA, Karang anyar jl D rt010 rw001 N0 50, BENDUNGAN HILIR, TANAH ABANG, JAKARTA PUSAT</t>
  </si>
  <si>
    <t>ANUGERAH CELLULAR &lt;ANA SATRIA&gt;</t>
  </si>
  <si>
    <t>JL REMAJA 3 NO. 6B RT. 006 RW. 008</t>
  </si>
  <si>
    <t>[Kegiatan Usaha: JASA INFORMASI BERBASIS TELEPON &lt;KONTER PULSA&gt;, Kategori: J, KBLI: 61999]</t>
  </si>
  <si>
    <t>ANUGERAH CELLULAR &lt;ANA SATRIA&gt;, JL REMAJA 3 NO. 6B RT. 006 RW. 008, MENTENG, MENTENG, JAKARTA PUSAT</t>
  </si>
  <si>
    <t>SALSA CAKE</t>
  </si>
  <si>
    <t>Jl. Kali baru gg 5 rt 07 rw 07</t>
  </si>
  <si>
    <t>[Kegiatan Usaha: Membuat cake mini dari tepung terigu, Kategori: C, KBLI: 10799]</t>
  </si>
  <si>
    <t>SALSA CAKE, Jl. Kali baru gg 5 rt 07 rw 07, MENTENG, MENTENG, JAKARTA PUSAT</t>
  </si>
  <si>
    <t>MIZUHO FINANCE</t>
  </si>
  <si>
    <t>Menara astra jl jend sudirman kav 5-6</t>
  </si>
  <si>
    <t>[Kegiatan Usaha: Perusahaan pembiayaan, Kategori: K, KBLI: 64911]</t>
  </si>
  <si>
    <t>MIZUHO FINANCE, Menara astra jl jend sudirman kav 5-6, GAMBIR, GAMBIR, JAKARTA PUSAT</t>
  </si>
  <si>
    <t>JL PANGKALAN RAYA NO 3C RT 003 RW 09</t>
  </si>
  <si>
    <t>[Kegiatan Usaha: MENERIMA GADAI HP, LAPTOP, BPKB KENDARAAN BERMOTOR DLL, Kategori: K, KBLI: 64921]</t>
  </si>
  <si>
    <t>PUSAT GADAI INDONESIA, JL PANGKALAN RAYA NO 3C RT 003 RW 09, PETOJO SELATAN, GAMBIR, JAKARTA PUSAT</t>
  </si>
  <si>
    <t>PO LANCAR SELAMAT</t>
  </si>
  <si>
    <t>JLN DAKOTA RAYA RT 008/09</t>
  </si>
  <si>
    <t>[Kegiatan Usaha: Agen perjalanan bus pariwisata, Kategori: N, KBLI: 79121]</t>
  </si>
  <si>
    <t>PO LANCAR SELAMAT, JLN DAKOTA RAYA RT 008/09, CEMPAKA PUTIH BARAT, CEMPAKA PUTIH, JAKARTA PUSAT</t>
  </si>
  <si>
    <t>GAIDO EXPRESS</t>
  </si>
  <si>
    <t>Jl kebon kacang IV</t>
  </si>
  <si>
    <t>[Kegiatan Usaha: Jasa Ekspedisi, Kategori: H, KBLI: 52292]</t>
  </si>
  <si>
    <t>GAIDO EXPRESS, Jl kebon kacang IV, PETOJO UTARA, GAMBIR, JAKARTA PUSAT</t>
  </si>
  <si>
    <t>DHANIE JAYA / DANIE</t>
  </si>
  <si>
    <t>Jln. Jembatan tinggi raya 109 rt016 rw 09</t>
  </si>
  <si>
    <t>[Kegiatan Usaha: Setvice elektonik mesin jahit, hp, laptop dll, Kategori: S, KBLI: 95299]</t>
  </si>
  <si>
    <t>DHANIE JAYA / DANIE, Jln. Jembatan tinggi raya 109 rt016 rw 09, GAMBIR, GAMBIR, JAKARTA PUSAT</t>
  </si>
  <si>
    <t>PECEL AYAM TITA</t>
  </si>
  <si>
    <t>JLN CEMPAKA PUTIH BARAT 14 007/012</t>
  </si>
  <si>
    <t>[Kegiatan Usaha: Membuat dan menjual pecel lele dan ayam, Kategori: I, KBLI: 56102]</t>
  </si>
  <si>
    <t>PECEL AYAM TITA, JLN CEMPAKA PUTIH BARAT 14 007/012, CIKINI, MENTENG, JAKARTA PUSAT</t>
  </si>
  <si>
    <t>JNE</t>
  </si>
  <si>
    <t>Jl ks tubun no 2</t>
  </si>
  <si>
    <t>JNE, Jl ks tubun no 2, CIDENG, GAMBIR, JAKARTA PUSAT</t>
  </si>
  <si>
    <t>PT DEBORA PERDANA MAJU PERSADA</t>
  </si>
  <si>
    <t>Jalan Kramat Sawah No. 22F</t>
  </si>
  <si>
    <t>[Kegiatan Usaha: KONTRUKSI KHUSUS ( INSTALASI LISTRIK), Kategori: F, KBLI: 43211]</t>
  </si>
  <si>
    <t>PT DEBORA PERDANA MAJU PERSADA, Jalan Kramat Sawah No. 22F, PETOJO SELATAN, GAMBIR, JAKARTA PUSAT</t>
  </si>
  <si>
    <t>Jln petamburan 3 rt 002 rw 04</t>
  </si>
  <si>
    <t>Tiki, Jln petamburan 3 rt 002 rw 04, PETOJO UTARA, GAMBIR, JAKARTA PUSAT</t>
  </si>
  <si>
    <t>LAUNDRY MART JAKARTA / STEFANY</t>
  </si>
  <si>
    <t>Jl. Kramat pulo rt 03 Rw ,04</t>
  </si>
  <si>
    <t>[Kegiatan Usaha: Binatu baju,selimut, orden, Handuk, keset, sepatu, boneka, Kategori: S, KBLI: 96200]</t>
  </si>
  <si>
    <t>LAUNDRY MART JAKARTA / STEFANY, Jl. Kramat pulo rt 03 Rw ,04, GAMBIR, GAMBIR, JAKARTA PUSAT</t>
  </si>
  <si>
    <t>USAHA KONTRAKAN BUDIMAN</t>
  </si>
  <si>
    <t>JLN. Bendungan hilir rt 6 rw 5</t>
  </si>
  <si>
    <t>[Kegiatan Usaha: Usaha Kontrakan, Kategori: L, KBLI: 68111]</t>
  </si>
  <si>
    <t>USAHA KONTRAKAN BUDIMAN, JLN. Bendungan hilir rt 6 rw 5, CIKINI, MENTENG, JAKARTA PUSAT</t>
  </si>
  <si>
    <t>KANTOR HUKUM KURATOR</t>
  </si>
  <si>
    <t>Jl Dwiwarna raya 2</t>
  </si>
  <si>
    <t>[Kegiatan Usaha: Jasa kurator hukum&amp;pengacara, Kategori: M, KBLI: 69101]</t>
  </si>
  <si>
    <t>KANTOR HUKUM KURATOR, Jl Dwiwarna raya 2, CEMPAKA PUTIH BARAT, CEMPAKA PUTIH, JAKARTA PUSAT</t>
  </si>
  <si>
    <t>CV CENDANA MAS (LITA)</t>
  </si>
  <si>
    <t>Jl. Kali baru timur dalam gg kranjang no14</t>
  </si>
  <si>
    <t>[Kegiatan Usaha: Percetakan brosur, kwitansi, buku dari kertas, Kategori: C, KBLI: 18111]</t>
  </si>
  <si>
    <t>CV CENDANA MAS (LITA), Jl. Kali baru timur dalam gg kranjang no14, MENTENG, MENTENG, JAKARTA PUSAT</t>
  </si>
  <si>
    <t>AN CELL</t>
  </si>
  <si>
    <t>Jl Serdang Baru Raya no 7</t>
  </si>
  <si>
    <t>[Kegiatan Usaha: Jasa Informasi b, Kategori: J, KBLI: 61999]</t>
  </si>
  <si>
    <t>AN CELL, Jl Serdang Baru Raya no 7, MENTENG, MENTENG, JAKARTA PUSAT</t>
  </si>
  <si>
    <t>MIE AYAM &lt;KARIM&gt;</t>
  </si>
  <si>
    <t>JL N GANG O NO.103 RT 004 RW 004</t>
  </si>
  <si>
    <t>[Kegiatan Usaha: Usaha penyedia makan dan minum, Kategori: I, KBLI: 56102]</t>
  </si>
  <si>
    <t>MIE AYAM &lt;KARIM&gt;, JL N GANG O NO.103 RT 004 RW 004, MENTENG, MENTENG, JAKARTA PUSAT</t>
  </si>
  <si>
    <t>PT KARUNIA GADAI INDONESIA</t>
  </si>
  <si>
    <t>Jln ks tubun no 83</t>
  </si>
  <si>
    <t>[Kegiatan Usaha: Gadai barang elektronik, Kategori: K, KBLI: 64921]</t>
  </si>
  <si>
    <t>PT KARUNIA GADAI INDONESIA, Jln ks tubun no 83, GAMBIR, GAMBIR, JAKARTA PUSAT</t>
  </si>
  <si>
    <t>SMP 1908</t>
  </si>
  <si>
    <t>Jln petamburab 3 no 41 rt 004 rw 04</t>
  </si>
  <si>
    <t>[Kegiatan Usaha: Kegiatan belajar mengajar, Kategori: P, KBLI: 85122]</t>
  </si>
  <si>
    <t>SMP 1908, Jln petamburab 3 no 41 rt 004 rw 04, GUNUNG SAHARI SELATAN, KEMAYORAN, JAKARTA PUSAT</t>
  </si>
  <si>
    <t>DAYTRANS</t>
  </si>
  <si>
    <t>Plaza atrium lobby utara jl pasar senen no 135 denen</t>
  </si>
  <si>
    <t>[Kegiatan Usaha: Agen perjalanan luar kota, Kategori: N, KBLI: 79119]</t>
  </si>
  <si>
    <t>DAYTRANS, Plaza atrium lobby utara jl pasar senen no 135 denen, TANAH TINGGI, JOHAR BARU, JAKARTA PUSAT</t>
  </si>
  <si>
    <t>Jl kalilio no 33</t>
  </si>
  <si>
    <t>[Kegiatan Usaha: DAGAI LAPTOP, HP, BPKB, Kategori: K, KBLI: 64921]</t>
  </si>
  <si>
    <t>SUPER GADAI INDONESIA, Jl kalilio no 33, GAMBIR, GAMBIR, JAKARTA PUSAT</t>
  </si>
  <si>
    <t>SOTO BATAVIA &lt;MUHAMMAD ODI&gt;</t>
  </si>
  <si>
    <t>JL HARAPAN MULIA 1 NO.3 RT. 001 RW. 005</t>
  </si>
  <si>
    <t>SOTO BATAVIA &lt;MUHAMMAD ODI&gt;, JL HARAPAN MULIA 1 NO.3 RT. 001 RW. 005, PETOJO UTARA, GAMBIR, JAKARTA PUSAT</t>
  </si>
  <si>
    <t>INDUSTRI KONVEKSI PAKAIAN (SURATNO)</t>
  </si>
  <si>
    <t>JL. HAJI UNG NO. 17 RT 12 RW 04</t>
  </si>
  <si>
    <t>[Kegiatan Usaha: Konveksi pakaian, Kategori: C, KBLI: 14111]</t>
  </si>
  <si>
    <t>INDUSTRI KONVEKSI PAKAIAN (SURATNO), JL. HAJI UNG NO. 17 RT 12 RW 04, PETOJO UTARA, GAMBIR, JAKARTA PUSAT</t>
  </si>
  <si>
    <t>WARUNG TRI JAYA</t>
  </si>
  <si>
    <t>JL tanah abang 1 no 11 rt005 rw008</t>
  </si>
  <si>
    <t>[Kegiatan Usaha: Penyediaan Makanan Dan Minuman, Kategori: I, KBLI: 56102]</t>
  </si>
  <si>
    <t>WARUNG TRI JAYA, JL tanah abang 1 no 11 rt005 rw008, KEBON KELAPA, GAMBIR, JAKARTA PUSAT</t>
  </si>
  <si>
    <t>SMARTFREN TELECOM</t>
  </si>
  <si>
    <t>Jl H Agus salim No 45</t>
  </si>
  <si>
    <t>[Kegiatan Usaha: Penyedia layanan telekomunikasi, Kategori: J, KBLI: 61200]</t>
  </si>
  <si>
    <t>SMARTFREN TELECOM, Jl H Agus salim No 45, GAMBIR, GAMBIR, JAKARTA PUSAT</t>
  </si>
  <si>
    <t>PT. SKYPAK INTERNATIONAL / TNT</t>
  </si>
  <si>
    <t>Jl. Pulogadung No. 35 Jakarta Timur 13902</t>
  </si>
  <si>
    <t>PT. SKYPAK INTERNATIONAL / TNT, Jl. Pulogadung No. 35 Jakarta Timur 13902, , ,</t>
  </si>
  <si>
    <t>UNIVERSAL FAUNA, CV</t>
  </si>
  <si>
    <t>JL. BATU AMPAR II NO.18A CONDET, KRAMAT JATI</t>
  </si>
  <si>
    <t>UNIVERSAL FAUNA, CV, JL. BATU AMPAR II NO.18A CONDET, KRAMAT JATI, , ,</t>
  </si>
  <si>
    <t>KOPPAS CIBUBUR</t>
  </si>
  <si>
    <t>SUTARNI</t>
  </si>
  <si>
    <t>KOPPAS CIBUBUR, SUTARNI, CIRACAS, CIRACAS, JAKARTA TIMUR</t>
  </si>
  <si>
    <t>SMP MARSUDIRINI</t>
  </si>
  <si>
    <t>JL DEWI SARTIKA NO. 186A</t>
  </si>
  <si>
    <t>SMP MARSUDIRINI, JL DEWI SARTIKA NO. 186A, , ,</t>
  </si>
  <si>
    <t>Jl. Raya Bogor KM.21 Kramat Jati, RT.012/01</t>
  </si>
  <si>
    <t>Astra International, Jl. Raya Bogor KM.21 Kramat Jati, RT.012/01, RAMBUTAN, CIRACAS, JAKARTA TIMUR</t>
  </si>
  <si>
    <t>Daya Adicipta Sandika</t>
  </si>
  <si>
    <t>Jalan Raya Bekasi Km. 26,5</t>
  </si>
  <si>
    <t>Daya Adicipta Sandika, Jalan Raya Bekasi Km. 26,5, UJUNG MENTENG, CAKUNG, JAKARTA TIMUR</t>
  </si>
  <si>
    <t>PT CEMERLANG BERSAMA BANGSAWAN</t>
  </si>
  <si>
    <t>Jl. Kayu Putih IV C No 6 Pulogadung Jakarta Timur</t>
  </si>
  <si>
    <t>PT CEMERLANG BERSAMA BANGSAWAN, Jl. Kayu Putih IV C No 6 Pulogadung Jakarta Timur, , ,</t>
  </si>
  <si>
    <t>BASOKA ANCOL</t>
  </si>
  <si>
    <t>BASOKA ANCOL, NULL, ANCOL, PADEMANGAN, JAKARTA UTARA</t>
  </si>
  <si>
    <t>SeaWorld Ancol</t>
  </si>
  <si>
    <t>Jalan Lodan Timut Pantai impian Jaya Ancol</t>
  </si>
  <si>
    <t>[Kegiatan Usaha: Wisata ikan, Kategori: R, KBLI: 93245]</t>
  </si>
  <si>
    <t>SeaWorld Ancol, Jalan Lodan Timut Pantai impian Jaya Ancol, ANCOL, PADEMANGAN, JAKARTA UTARA</t>
  </si>
  <si>
    <t>RADIO PRESTASI KOMUNITAS ROHANI</t>
  </si>
  <si>
    <t>RUKO PLAZA PASIFIK BLOK B3/64</t>
  </si>
  <si>
    <t>[Kegiatan Usaha: Penyiaran radio rohani, Kategori: J, KBLI: 60102]</t>
  </si>
  <si>
    <t>RADIO PRESTASI KOMUNITAS ROHANI, RUKO PLAZA PASIFIK BLOK B3/64, KELAPA GADING BARAT, KELAPA GADING, JAKARTA UTARA</t>
  </si>
  <si>
    <t>Pluit Selatan Raya No.4</t>
  </si>
  <si>
    <t>Astra International, Pluit Selatan Raya No.4, PENJARINGAN, PENJARINGAN, JAKARTA UTARA</t>
  </si>
  <si>
    <t>Rantaeus</t>
  </si>
  <si>
    <t>Jalan Kapuk Muara, Komplek Duta Harapan Indah Blok VV no 11A</t>
  </si>
  <si>
    <t>Rantaeus, Jalan Kapuk Muara, Komplek Duta Harapan Indah Blok VV no 11A, KAPUK MUARA, PENJARINGAN, JAKARTA UTARA</t>
  </si>
  <si>
    <t>Toko Sepeda Harapan Jaya</t>
  </si>
  <si>
    <t>JL MANGGA RT 001/RW 011 NO 26</t>
  </si>
  <si>
    <t>[Kegiatan Usaha: Menjual beragam jenis Sepeda dan reparasi, Kategori: G, KBLI: 46495]</t>
  </si>
  <si>
    <t>Toko Sepeda Harapan Jaya, JL MANGGA RT 001/RW 011 NO 26, TUGU UTARA, KOJA, JAKARTA UTARA</t>
  </si>
  <si>
    <t>Toko Bintang (Guna) Mandiri / Apen</t>
  </si>
  <si>
    <t>Pasar Anyar Bahari Jl. Bahari IV Rt. 01 Rw. 01 No. 15A</t>
  </si>
  <si>
    <t>LAGOA</t>
  </si>
  <si>
    <t>[Kegiatan Usaha: Menjual berbagai barang kebutuhan pokok, Kategori: G, KBLI: 47249]</t>
  </si>
  <si>
    <t>Toko Bintang (Guna) Mandiri / Apen, Pasar Anyar Bahari Jl. Bahari IV Rt. 01 Rw. 01 No. 15A, LAGOA, KOJA, JAKARTA UTARA</t>
  </si>
  <si>
    <t>JL. KP. NELAYAN RT 05/04</t>
  </si>
  <si>
    <t>AGUS, JL. KP. NELAYAN RT 05/04, PENJARINGAN, PENJARINGAN, JAKARTA UTARA</t>
  </si>
  <si>
    <t>Rukan Nirwana Sunter Asri tahap 3 blok J1 no. 2</t>
  </si>
  <si>
    <t>PT. PRADOWANSA SUKSES LESTARI, Rukan Nirwana Sunter Asri tahap 3 blok J1 no. 2, TANJUNG PRIUK, TANJUNG PRIOK, JAKARTA UTARA</t>
  </si>
  <si>
    <t>Roti Sri rezeky</t>
  </si>
  <si>
    <t>Jl.PGRI 11 NO.36 RT 013/07</t>
  </si>
  <si>
    <t>[Kegiatan Usaha: Membuat/ produksi roti, Kategori: C, KBLI: 16221]</t>
  </si>
  <si>
    <t>Roti Sri rezeky, Jl.PGRI 11 NO.36 RT 013/07, TANJUNG PRIUK, TANJUNG PRIOK, JAKARTA UTARA</t>
  </si>
  <si>
    <t>PT ASTRA MITRA VENTURA</t>
  </si>
  <si>
    <t>Jl. gaya motor I no.10</t>
  </si>
  <si>
    <t>[Kegiatan Usaha: Permodalan, Kategori: K, KBLI: 64931]</t>
  </si>
  <si>
    <t>PT ASTRA MITRA VENTURA, Jl. gaya motor I no.10, KAPUK MUARA, PENJARINGAN, JAKARTA UTARA</t>
  </si>
  <si>
    <t>PNM ULAMM</t>
  </si>
  <si>
    <t>Jl. Kramat jaya No. 15 Rt 003 RW 01</t>
  </si>
  <si>
    <t>[Kegiatan Usaha: Pembiayaan modal kerja, Kategori: K, KBLI: 64911]</t>
  </si>
  <si>
    <t>PNM ULAMM, Jl. Kramat jaya No. 15 Rt 003 RW 01, ANCOL, PADEMANGAN, JAKARTA UTARA</t>
  </si>
  <si>
    <t>CEPA KONTRUKSI</t>
  </si>
  <si>
    <t>Jl PLUIT RAYA NO 12 RT:003 RW:08</t>
  </si>
  <si>
    <t>[Kegiatan Usaha: Kontruksi gedung, Kategori: F, KBLI: 43904]</t>
  </si>
  <si>
    <t>CEPA KONTRUKSI, Jl PLUIT RAYA NO 12 RT:003 RW:08, KAPUK MUARA, PENJARINGAN, JAKARTA UTARA</t>
  </si>
  <si>
    <t>INDUSTRI TEMPE</t>
  </si>
  <si>
    <t>Jl sunter jaya 2 A gg pekalongan</t>
  </si>
  <si>
    <t>INDUSTRI TEMPE, Jl sunter jaya 2 A gg pekalongan, TUGU UTARA, KOJA, JAKARTA UTARA</t>
  </si>
  <si>
    <t>WARUNG MAKAN MAYUNI</t>
  </si>
  <si>
    <t>PULAU KELAPA RT 05/03</t>
  </si>
  <si>
    <t>[Kegiatan Usaha: PENYEDIAAN MAKANAN DAN MINUMAN, Kategori: I, KBLI: 56102]</t>
  </si>
  <si>
    <t>WARUNG MAKAN MAYUNI, PULAU KELAPA RT 05/03, PULAU KELAPA, KEPULAUAN SERIBU UTARA, KEPULAUAN SERIBU</t>
  </si>
  <si>
    <t>Adi Tidung tour</t>
  </si>
  <si>
    <t>Pulau Tidung RT 003 RW 002</t>
  </si>
  <si>
    <t>[Kegiatan Usaha: Travel agent, Kategori: N, KBLI: 79111]</t>
  </si>
  <si>
    <t>Adi Tidung tour, Pulau Tidung RT 003 RW 002, PULAU KELAPA, KEPULAUAN SERIBU UTARA, KEPULAUAN SERIBU</t>
  </si>
  <si>
    <t>KOPPAS PASAR MINGGU</t>
  </si>
  <si>
    <t>Jl. Terminal Bus Ps. Minggu</t>
  </si>
  <si>
    <t>KOPPAS PASAR MINGGU, Jl. Terminal Bus Ps. Minggu, , ,</t>
  </si>
  <si>
    <t>PRIMKOPAD KOSEKKO 744 MAMPANG PERAPATAN</t>
  </si>
  <si>
    <t>Kosekko Mampang Perapatan</t>
  </si>
  <si>
    <t>PRIMKOPAD KOSEKKO 744 MAMPANG PERAPATAN, Kosekko Mampang Perapatan, , ,</t>
  </si>
  <si>
    <t>KSU SEPAKAT</t>
  </si>
  <si>
    <t>Kel. Ciganjur</t>
  </si>
  <si>
    <t>KSU SEPAKAT, Kel. Ciganjur, SENAYAN, KEBAYORAN BARU, JAKARTA SELATAN</t>
  </si>
  <si>
    <t>KOP. PEG. DITJEN TRANSMIGRASI</t>
  </si>
  <si>
    <t>KOP. PEG. DITJEN TRANSMIGRASI, Jl. Letjen Haryono MT, , ,</t>
  </si>
  <si>
    <t>KOP. PEG. JAWATAN GEDUNG-GEDUNG</t>
  </si>
  <si>
    <t>Jl. Dr. Wolter Mongonsidi</t>
  </si>
  <si>
    <t>KOP. PEG. JAWATAN GEDUNG-GEDUNG, Jl. Dr. Wolter Mongonsidi, PETOGOGAN, KEBAYORAN BARU, JAKARTA SELATAN</t>
  </si>
  <si>
    <t>KOP. PEG. BHAKTI HORTIKULTURA</t>
  </si>
  <si>
    <t>Jl. Raagunan Ps. Minggu</t>
  </si>
  <si>
    <t>KOP. PEG. BHAKTI HORTIKULTURA, Jl. Raagunan Ps. Minggu, , ,</t>
  </si>
  <si>
    <t>KOP. PEG. DINAS KEBUDAYAAN DKI JAKARTA</t>
  </si>
  <si>
    <t>Jl. H. R. Rasuna Said</t>
  </si>
  <si>
    <t>KOP. PEG. DINAS KEBUDAYAAN DKI JAKARTA, Jl. H. R. Rasuna Said, KARET KUNINGAN, SETIA BUDI, JAKARTA SELATAN</t>
  </si>
  <si>
    <t>KOP. PEG. DITJEN AGRARIA</t>
  </si>
  <si>
    <t>Jl. Sisingamangaraja No. 2</t>
  </si>
  <si>
    <t>KOP. PEG. DITJEN AGRARIA, Jl. Sisingamangaraja No. 2, SELONG, KEBAYORAN BARU, JAKARTA SELATAN</t>
  </si>
  <si>
    <t>KOP. PEG. KEJAKSAAN AGUNG TRI DAYA</t>
  </si>
  <si>
    <t>Jl. Sultan Hasanudin No. 1</t>
  </si>
  <si>
    <t>KOP. PEG. KEJAKSAAN AGUNG TRI DAYA, Jl. Sultan Hasanudin No. 1, MELAWAI, KEBAYORAN BARU, JAKARTA SELATAN</t>
  </si>
  <si>
    <t>KOP. PEG. MADRASAH TSANAWIYAH AGAMA ISLAM</t>
  </si>
  <si>
    <t>Jl. Kapten Tendean</t>
  </si>
  <si>
    <t>KOP. PEG. MADRASAH TSANAWIYAH AGAMA ISLAM, Jl. Kapten Tendean, , ,</t>
  </si>
  <si>
    <t>business hotel</t>
  </si>
  <si>
    <t>business hotel, NULL, SETIA BUDI, SETIA BUDI, JAKARTA SELATAN</t>
  </si>
  <si>
    <t>AW, NULL, KARET KUNINGAN, SETIA BUDI, JAKARTA SELATAN</t>
  </si>
  <si>
    <t>SERIBU RASA</t>
  </si>
  <si>
    <t>SERIBU RASA, NULL, KARET KUNINGAN, SETIA BUDI, JAKARTA SELATAN</t>
  </si>
  <si>
    <t>COFFEE CORNER AMBASADOR</t>
  </si>
  <si>
    <t>COFFEE CORNER AMBASADOR, NULL, KARET KUNINGAN, SETIA BUDI, JAKARTA SELATAN</t>
  </si>
  <si>
    <t>HOLYRIBS LOTTE AVENUE</t>
  </si>
  <si>
    <t>HOLYRIBS LOTTE AVENUE, NULL, KARET KUNINGAN, SETIA BUDI, JAKARTA SELATAN</t>
  </si>
  <si>
    <t>PT ARTHA GEMILANG INTER VALUTA</t>
  </si>
  <si>
    <t>MALL AMBASADOR HALL A NO 43</t>
  </si>
  <si>
    <t>PT ARTHA GEMILANG INTER VALUTA, MALL AMBASADOR HALL A NO 43, KARET KUNINGAN, SETIA BUDI, JAKARTA SELATAN</t>
  </si>
  <si>
    <t>MI MIFTAHUL UMAM</t>
  </si>
  <si>
    <t>JL H KAMANG NO 25 RT 007/10 PONDOK LABU JAK-SEL</t>
  </si>
  <si>
    <t>MI MIFTAHUL UMAM, JL H KAMANG NO 25 RT 007/10 PONDOK LABU JAK-SEL, , ,</t>
  </si>
  <si>
    <t>PT. TONINNDO ISLARTA KONSTRUKSI</t>
  </si>
  <si>
    <t>JL. FATMAWATI NO. 1D</t>
  </si>
  <si>
    <t>[Kegiatan Usaha: KONSTRUKSI SIPIL, Kategori: F, KBLI: -]</t>
  </si>
  <si>
    <t>PT. TONINNDO ISLARTA KONSTRUKSI, JL. FATMAWATI NO. 1D, , ,</t>
  </si>
  <si>
    <t>PT MERITZ KORINDO INSURANCE</t>
  </si>
  <si>
    <t>JL MT HARYONO KAV 62 WISMA KORINDO LT 1</t>
  </si>
  <si>
    <t>[Kegiatan Usaha: ASURANSI SWASTA, Kategori: K, KBLI: -]</t>
  </si>
  <si>
    <t>PT MERITZ KORINDO INSURANCE, JL MT HARYONO KAV 62 WISMA KORINDO LT 1, , ,</t>
  </si>
  <si>
    <t>KOPERASI CIPULIR</t>
  </si>
  <si>
    <t>PD JAYA CIPULIR RT 007 RW 005</t>
  </si>
  <si>
    <t>KOPERASI CIPULIR, PD JAYA CIPULIR RT 007 RW 005, , ,</t>
  </si>
  <si>
    <t>PT MITRALAB BUANA</t>
  </si>
  <si>
    <t>JL AGUNG RAYA II NO 14 LENTENG AGUNG</t>
  </si>
  <si>
    <t>[Kegiatan Usaha: JASA LINGKUNGAN HIDUP, Kategori: M, KBLI: -]</t>
  </si>
  <si>
    <t>PT MITRALAB BUANA, JL AGUNG RAYA II NO 14 LENTENG AGUNG, , ,</t>
  </si>
  <si>
    <t>PT PROFESSIONAL PROPERTI INDONESIA</t>
  </si>
  <si>
    <t>JL WIJAYA KUSUMA NO 1A RT 005/09 CILANDAK BARAT, JAKARTA SELATAN</t>
  </si>
  <si>
    <t>[Kegiatan Usaha: PERANTARA PERDAGANGAN PROPERTI, Kategori: L, KBLI: -]</t>
  </si>
  <si>
    <t>PT PROFESSIONAL PROPERTI INDONESIA, JL WIJAYA KUSUMA NO 1A RT 005/09 CILANDAK BARAT, JAKARTA SELATAN, , ,</t>
  </si>
  <si>
    <t>PT PROFESIONAL PROPERTI INDONESIA</t>
  </si>
  <si>
    <t>JL. ANDARA RAYA NO. 18</t>
  </si>
  <si>
    <t>[Kegiatan Usaha: Perantara perdagangan properti (jual-beli-sewa), Kategori: L, KBLI: 68111]</t>
  </si>
  <si>
    <t>PT PROFESIONAL PROPERTI INDONESIA, JL. ANDARA RAYA NO. 18, CILANDAK BARAT, CILANDAK, JAKARTA SELATAN</t>
  </si>
  <si>
    <t>JNE AMPERA RAYA</t>
  </si>
  <si>
    <t>JL AMPERA RAYA NO. 19A RT 008/02</t>
  </si>
  <si>
    <t>[Kegiatan Usaha: Layanan pengiriman barang, paket, dan dokumen, pengangkutan barang, Kategori: H, KBLI: 53201]</t>
  </si>
  <si>
    <t>JNE AMPERA RAYA, JL AMPERA RAYA NO. 19A RT 008/02, CILANDAK BARAT, CILANDAK, JAKARTA SELATAN</t>
  </si>
  <si>
    <t>JL. TEBET BARAT DALAM NO. 39/41</t>
  </si>
  <si>
    <t>[Kegiatan Usaha: SMA, Kategori: P, KBLI: 85220]</t>
  </si>
  <si>
    <t>YAYASAN PENDIDIKAN UMUM DEWI SARTIKA, JL. TEBET BARAT DALAM NO. 39/41, KARET SEMANGGI, SETIA BUDI, JAKARTA SELATAN</t>
  </si>
  <si>
    <t>JL. NANGKA RT 003/04</t>
  </si>
  <si>
    <t>JNE BATAN, JL. NANGKA RT 003/04, KARET KUNINGAN, SETIA BUDI, JAKARTA SELATAN</t>
  </si>
  <si>
    <t>PT PATIH INDO PERMAI</t>
  </si>
  <si>
    <t>JL PANGETAN ANTASARI NO. 45</t>
  </si>
  <si>
    <t>[Kegiatan Usaha: PENJUALAN TIKET, UMROH, HAJI, PENYELENGGARAAN EVENT, Kategori: N, KBLI: 79111]</t>
  </si>
  <si>
    <t>PT PATIH INDO PERMAI, JL PANGETAN ANTASARI NO. 45, KARET KUNINGAN, SETIA BUDI, JAKARTA SELATAN</t>
  </si>
  <si>
    <t>UPPD PESANGGRAHAN</t>
  </si>
  <si>
    <t>Jl. Ciledug Raya No.7, RT.1/RW.4, Petukangan Sel., Kec. Pesanggrahan, Kota Jakarta Selatan, Daerah Khusus Ibukota Jakarta 12270</t>
  </si>
  <si>
    <t>UPPD PESANGGRAHAN, Jl. Ciledug Raya No.7, RT.1/RW.4, Petukangan Sel., Kec. Pesanggrahan, Kota Jakarta Selatan, Daerah Khusus Ibukota Jakarta 12270, , ,</t>
  </si>
  <si>
    <t>Rapelly Theodore Surbakti</t>
  </si>
  <si>
    <t>Jl. Tebet Timur Dalam VIIIA No. 2</t>
  </si>
  <si>
    <t>Rapelly Theodore Surbakti, Jl. Tebet Timur Dalam VIIIA No. 2, , ,</t>
  </si>
  <si>
    <t>PT. MULTI RASA NUSANTARA</t>
  </si>
  <si>
    <t>JL. PROF. SATRIO KAV 3-5</t>
  </si>
  <si>
    <t>[Kegiatan Usaha: MAKANAN MINUMAN, Kategori: I, KBLI: -]</t>
  </si>
  <si>
    <t>PT. MULTI RASA NUSANTARA, JL. PROF. SATRIO KAV 3-5, , ,</t>
  </si>
  <si>
    <t>TOKO SETIA FRAME</t>
  </si>
  <si>
    <t>JL RASUNA SAID NO 9</t>
  </si>
  <si>
    <t>[Kegiatan Usaha: MENJUAL BINGKAI, Kategori: G, KBLI: 46491]</t>
  </si>
  <si>
    <t>TOKO SETIA FRAME, JL RASUNA SAID NO 9, KARET KUNINGAN, SETIA BUDI, JAKARTA SELATAN</t>
  </si>
  <si>
    <t>TOKO PANDAWA EXPRESS BEEF</t>
  </si>
  <si>
    <t>PASAR RUMPUT LOS DAGING NO 21-22</t>
  </si>
  <si>
    <t>[Kegiatan Usaha: BONELES DADA AYAM, DAGING INDIA , Kategori: G, KBLI: 47214]</t>
  </si>
  <si>
    <t>TOKO PANDAWA EXPRESS BEEF, PASAR RUMPUT LOS DAGING NO 21-22, , ,</t>
  </si>
  <si>
    <t>NEW BERDIKARI</t>
  </si>
  <si>
    <t>Jl warung buncit raya no 33</t>
  </si>
  <si>
    <t>[Kegiatan Usaha: Jasa interior ruangan, Kategori: F, KBLI: 43304]</t>
  </si>
  <si>
    <t>NEW BERDIKARI, Jl warung buncit raya no 33, TANJUNG BARAT, JAGAKARSA, JAKARTA SELATAN</t>
  </si>
  <si>
    <t>GRAND JAGAKARSA</t>
  </si>
  <si>
    <t>JL. JAGAKARSA RAYA</t>
  </si>
  <si>
    <t>GRAND JAGAKARSA, JL. JAGAKARSA RAYA, , ,</t>
  </si>
  <si>
    <t>Esta Dana Ventura Pasar Minggu</t>
  </si>
  <si>
    <t>Jl. Raya Pasar Minggu No.KM 19, RT.15/RW.6</t>
  </si>
  <si>
    <t>[Kegiatan Usaha: Dana tunai peminjaman dengan jaminan BPKB, Kategori: K, KBLI: 64931]</t>
  </si>
  <si>
    <t>Esta Dana Ventura Pasar Minggu, Jl. Raya Pasar Minggu No.KM 19, RT.15/RW.6, PEJATEN TIMUR, PASAR MINGGU, JAKARTA SELATAN</t>
  </si>
  <si>
    <t>PABRIK TAHU SS</t>
  </si>
  <si>
    <t>Jl.Swadaya No.27 RT 006 RW 008 Lebak bulus</t>
  </si>
  <si>
    <t>[Kegiatan Usaha: Membuat Tahu dari bahan kedelai, Kategori: C, KBLI: 10392]</t>
  </si>
  <si>
    <t>PABRIK TAHU SS, Jl.Swadaya No.27 RT 006 RW 008 Lebak bulus, CILANDAK BARAT, CILANDAK, JAKARTA SELATAN</t>
  </si>
  <si>
    <t>ID EXPRESS PASAR MINGGU</t>
  </si>
  <si>
    <t>JL TANJUNG BARAT RAYA NO. 25 RT 012 RW 08 jakarta selatan 12510</t>
  </si>
  <si>
    <t>[Kegiatan Usaha: Perusahaan ekspedisi yang melayani, pengiriman barang, pengiriman paket dan dokumen, Kategori: H, KBLI: 53201]</t>
  </si>
  <si>
    <t>ID EXPRESS PASAR MINGGU, JL TANJUNG BARAT RAYA NO. 25 RT 012 RW 08 jakarta selatan 12510, CILANDAK BARAT, CILANDAK, JAKARTA SELATAN</t>
  </si>
  <si>
    <t>PT.PERTANI PROPERTY</t>
  </si>
  <si>
    <t>Jl. Rqya Pasar Minggu Pertani No 13</t>
  </si>
  <si>
    <t>[Kegiatan Usaha: Menyewakan ruangan gedung,jasa renovasi dan rehabilitasi bangunan, Kategori: L, KBLI: 68200]</t>
  </si>
  <si>
    <t>PT.PERTANI PROPERTY, Jl. Rqya Pasar Minggu Pertani No 13, PONDOK LABU, CILANDAK, JAKARTA SELATAN</t>
  </si>
  <si>
    <t>PT TRI TUNGGAL BERKAH MANDIRI</t>
  </si>
  <si>
    <t>CENTRAL PARK MALL LT. LG UNIT L-221, JL. S. PARMAN KAV. 28, TANJUNG DUREN SELATAN, JAKARTA BARAT</t>
  </si>
  <si>
    <t>PT TRI TUNGGAL BERKAH MANDIRI, CENTRAL PARK MALL LT. LG UNIT L-221, JL. S. PARMAN KAV. 28, TANJUNG DUREN SELATAN, JAKARTA BARAT, TANJUNG DUREN SELATAN, GROGOL PETAMBURAN, JAKARTA BARAT</t>
  </si>
  <si>
    <t>SUDARSO PENAMPUNG LIMBAH SAMPAH</t>
  </si>
  <si>
    <t>JL. BANGUN NUSA RAYA NO.9A RT 9/3</t>
  </si>
  <si>
    <t>[Kegiatan Usaha: PEMBUANGAN DAN PEMBERSIHAN LIMBAH DAN SAMPAH, Kategori: E, KBLI: 39000]</t>
  </si>
  <si>
    <t>SUDARSO PENAMPUNG LIMBAH SAMPAH, JL. BANGUN NUSA RAYA NO.9A RT 9/3, WIJAYA KESUMA, GROGOL PETAMBURAN, JAKARTA BARAT</t>
  </si>
  <si>
    <t>PT SINAR MITRA SEPADAN</t>
  </si>
  <si>
    <t>JLMERUYA ILIR RAYA RUKAN BALMON RESIDENCE</t>
  </si>
  <si>
    <t>[Kegiatan Usaha: LISING, Kategori: K, KBLI: 64300]</t>
  </si>
  <si>
    <t>PT SINAR MITRA SEPADAN, JLMERUYA ILIR RAYA RUKAN BALMON RESIDENCE, KEAGUNGAN, TAMAN SARI, JAKARTA BARAT</t>
  </si>
  <si>
    <t>HENDRA / AYAM FROZEN</t>
  </si>
  <si>
    <t>JL BANGUN NUSA RAYA NO 7</t>
  </si>
  <si>
    <t>[Kegiatan Usaha: AGEN SEMBAKO / TEPUNG TERIGU, Kategori: G, KBLI: 46319]</t>
  </si>
  <si>
    <t>HENDRA / AYAM FROZEN, JL BANGUN NUSA RAYA NO 7, DURI KEPA, KEBON JERUK, JAKARTA BARAT</t>
  </si>
  <si>
    <t>ISUZU</t>
  </si>
  <si>
    <t>GOLF LAKE RESIDENCE RUKAN PARIS BLOK 7A</t>
  </si>
  <si>
    <t>[Kegiatan Usaha: PERDAGANGAN MAKANAN HEWAN ANJING &amp; KUCING, Kategori: G, KBLI: 46641]</t>
  </si>
  <si>
    <t>ISUZU, GOLF LAKE RESIDENCE RUKAN PARIS BLOK 7A, CENGKARENG TIMUR, CENGKARENG, JAKARTA BARAT</t>
  </si>
  <si>
    <t>DUTA SUARA</t>
  </si>
  <si>
    <t>JALAN KRESEK RAYA BLOK EXT 4/6-10</t>
  </si>
  <si>
    <t>[Kegiatan Usaha: PERDAGANGAN KULKAS, Kategori: G, KBLI: 46491]</t>
  </si>
  <si>
    <t>DUTA SUARA, JALAN KRESEK RAYA BLOK EXT 4/6-10, DURI KOSAMBI, CENGKARENG, JAKARTA BARAT</t>
  </si>
  <si>
    <t>KARYA ELEKTRIK</t>
  </si>
  <si>
    <t>JL RAYA DURI KOSAMBI NO 17 C</t>
  </si>
  <si>
    <t>[Kegiatan Usaha: PERDAGANGAN BESAR KACA LEMBARAN, Kategori: G, KBLI: 46632]</t>
  </si>
  <si>
    <t>KARYA ELEKTRIK, JL RAYA DURI KOSAMBI NO 17 C, DURI KOSAMBI, CENGKARENG, JAKARTA BARAT</t>
  </si>
  <si>
    <t>CITY RESORT MIAMI BLOK A7</t>
  </si>
  <si>
    <t>[Kegiatan Usaha: PERDAGANGAN BARANG BARANG LOGAM PAKU MUR NAUT, Kategori: G, KBLI: 47521]</t>
  </si>
  <si>
    <t>SPBU 34-117-11, CITY RESORT MIAMI BLOK A7, CENGKARENG BARAT, CENGKARENG, JAKARTA BARAT</t>
  </si>
  <si>
    <t>Wong Sany Sukardi</t>
  </si>
  <si>
    <t>JELAMBAR BARAT III NOMOR. 2 CC , RT. 013 RW. 010</t>
  </si>
  <si>
    <t>Wong Sany Sukardi, JELAMBAR BARAT III NOMOR. 2 CC , RT. 013 RW. 010, JELAMBAR BARU, GROGOL PETAMBURAN, JAKARTA BARAT</t>
  </si>
  <si>
    <t>Jl. Lingkar Luar Barat - Kapuk Kamal, RT.12/RW.11</t>
  </si>
  <si>
    <t>Astra International, Jl. Lingkar Luar Barat - Kapuk Kamal, RT.12/RW.11, CENGKARENG TIMUR, CENGKARENG, JAKARTA BARAT</t>
  </si>
  <si>
    <t>TIRTA FLORA MAKMUR</t>
  </si>
  <si>
    <t>JL DAAN MOGOT RAYA NO 19 E RT 008 RW 01</t>
  </si>
  <si>
    <t>[Kegiatan Usaha: DISTRIBUTOR UBIN KAYU JATI, Kategori: G, KBLI: 46636]</t>
  </si>
  <si>
    <t>TIRTA FLORA MAKMUR, JL DAAN MOGOT RAYA NO 19 E RT 008 RW 01, KEMBANGAN SELATAN, KEMBANGAN, JAKARTA BARAT</t>
  </si>
  <si>
    <t>d4</t>
  </si>
  <si>
    <t>d4, NULL, KEMAYORAN, KEMAYORAN, JAKARTA PUSAT</t>
  </si>
  <si>
    <t>teko</t>
  </si>
  <si>
    <t>teko, NULL, KEBON MELATI, TANAH ABANG, JAKARTA PUSAT</t>
  </si>
  <si>
    <t>NGALAM RESTAURANT</t>
  </si>
  <si>
    <t>NGALAM RESTAURANT, NULL, GELORA, TANAH ABANG, JAKARTA PUSAT</t>
  </si>
  <si>
    <t>outback</t>
  </si>
  <si>
    <t>outback, NULL, GELORA, TANAH ABANG, JAKARTA PUSAT</t>
  </si>
  <si>
    <t>cuppa coffe</t>
  </si>
  <si>
    <t>cuppa coffe, NULL, GELORA, TANAH ABANG, JAKARTA PUSAT</t>
  </si>
  <si>
    <t>RESTO BAGAN KWETIAU</t>
  </si>
  <si>
    <t>RESTO BAGAN KWETIAU, NULL, PASEBAN, SENEN, JAKARTA PUSAT</t>
  </si>
  <si>
    <t>SURYA</t>
  </si>
  <si>
    <t>SURYA, NULL, PASAR BARU, SAWAH BESAR, JAKARTA PUSAT</t>
  </si>
  <si>
    <t>PT ASURANSI BANGUN ASKRIDA</t>
  </si>
  <si>
    <t>JL. LETJEN SOEPRAPTO JAKPUS</t>
  </si>
  <si>
    <t>PT ASURANSI BANGUN ASKRIDA, JL. LETJEN SOEPRAPTO JAKPUS, , ,</t>
  </si>
  <si>
    <t>MIE AYAM AISYAH</t>
  </si>
  <si>
    <t>JLN F RAYA NO 357 RT 012 RW 04</t>
  </si>
  <si>
    <t>[Kegiatan Usaha: Usaha penyediaan makanan (mie ayam), Kategori: I, KBLI: 56102]</t>
  </si>
  <si>
    <t>MIE AYAM AISYAH, JLN F RAYA NO 357 RT 012 RW 04, PEGANGSAAN, MENTENG, JAKARTA PUSAT</t>
  </si>
  <si>
    <t>KLINIK MISVA MEDIKA</t>
  </si>
  <si>
    <t>KS TUBUN NO 66 RT 3 RW 4</t>
  </si>
  <si>
    <t>KLINIK MISVA MEDIKA, KS TUBUN NO 66 RT 3 RW 4, MERUYA UTARA, KEMBANGAN, JAKARTA BARAT</t>
  </si>
  <si>
    <t>MUSEUM MACAN</t>
  </si>
  <si>
    <t>JL PEJUANGAN NO 5 RT 011/010</t>
  </si>
  <si>
    <t>[Kegiatan Usaha: MUSEUM, Kategori: R, KBLI: 90040]</t>
  </si>
  <si>
    <t>MUSEUM MACAN, JL PEJUANGAN NO 5 RT 011/010, PALMERAH, PALMERAH, JAKARTA BARAT</t>
  </si>
  <si>
    <t>PROPAN RAYA, PT</t>
  </si>
  <si>
    <t>JL. KYAI TAPA RUKO TAMAN GLORIA NO. 215 GROGOL</t>
  </si>
  <si>
    <t>PROPAN RAYA, PT, JL. KYAI TAPA RUKO TAMAN GLORIA NO. 215 GROGOL, , ,</t>
  </si>
  <si>
    <t>RPH-B KAPUK</t>
  </si>
  <si>
    <t>KAPUK, CENGKARENG</t>
  </si>
  <si>
    <t>RPH-B KAPUK, KAPUK, CENGKARENG, , ,</t>
  </si>
  <si>
    <t>LUCKIONE ENVIRONMENL SCIENCE INDONESIA</t>
  </si>
  <si>
    <t>KOMP. AGUNG SEDAYU HARCO MANGGA DUA BLOK. K</t>
  </si>
  <si>
    <t>LUCKIONE ENVIRONMENL SCIENCE INDONESIA, KOMP. AGUNG SEDAYU HARCO MANGGA DUA BLOK. K, , ,</t>
  </si>
  <si>
    <t>KOPKAR PT. MEKOSIN INDONESIA</t>
  </si>
  <si>
    <t>Jl. Kemakmuran VI No. I</t>
  </si>
  <si>
    <t>KOPKAR PT. MEKOSIN INDONESIA, Jl. Kemakmuran VI No. I, GROGOL UTARA, KEBAYORAN LAMA, JAKARTA SELATAN</t>
  </si>
  <si>
    <t>KOPMA KAMPUS TERCINTA</t>
  </si>
  <si>
    <t>Jl. Raya Depok</t>
  </si>
  <si>
    <t>KOPMA KAMPUS TERCINTA, Jl. Raya Depok, , ,</t>
  </si>
  <si>
    <t>KOPPAS MEDE</t>
  </si>
  <si>
    <t>Rumah Sakit Fatmawati</t>
  </si>
  <si>
    <t>KOPPAS MEDE, Rumah Sakit Fatmawati, , ,</t>
  </si>
  <si>
    <t>PT STARINDA SUGIARTA</t>
  </si>
  <si>
    <t>LOBBY AREA UNIT 105 JL DR IDE ANAK AGUNG GEDE KAV E 3,2 NO.1 KUNINGANM BARAT</t>
  </si>
  <si>
    <t>PT STARINDA SUGIARTA, LOBBY AREA UNIT 105 JL DR IDE ANAK AGUNG GEDE KAV E 3,2 NO.1 KUNINGANM BARAT, KUNINGAN TIMUR, SETIA BUDI, JAKARTA SELATAN</t>
  </si>
  <si>
    <t>PT SANTRI DIWI</t>
  </si>
  <si>
    <t>ITC KUNINGAN LT.4 A9 NO.2, JL. PROF. DR. SATRIO, JAKARTA 12940</t>
  </si>
  <si>
    <t>PT SANTRI DIWI, ITC KUNINGAN LT.4 A9 NO.2, JL. PROF. DR. SATRIO, JAKARTA 12940, KUNINGAN TIMUR, SETIA BUDI, JAKARTA SELATAN</t>
  </si>
  <si>
    <t>PT SAMMARIE PURNAFIAT</t>
  </si>
  <si>
    <t>JL. WIJAYA I NO. 45</t>
  </si>
  <si>
    <t>PT SAMMARIE PURNAFIAT, JL. WIJAYA I NO. 45, RAWA BARAT, KEBAYORAN BARU, JAKARTA SELATAN</t>
  </si>
  <si>
    <t>JL. H. ALI RT. 06 RW. 07</t>
  </si>
  <si>
    <t>PERTANIAN PISANG SYAHRUL, JL. H. ALI RT. 06 RW. 07, CILANDAK BARAT, CILANDAK, JAKARTA SELATAN</t>
  </si>
  <si>
    <t>PT. ENERGI INDONESIA PERSADA</t>
  </si>
  <si>
    <t>JL. SUNGAI SAMBAS IV/14</t>
  </si>
  <si>
    <t>[Kegiatan Usaha: Engineering, procurement, construction, installation, Kategori: F, KBLI: 42204]</t>
  </si>
  <si>
    <t>PT. ENERGI INDONESIA PERSADA, JL. SUNGAI SAMBAS IV/14, PEJATEN TIMUR, PASAR MINGGU, JAKARTA SELATAN</t>
  </si>
  <si>
    <t>PT ASRI DESINDO INTIWIDYA</t>
  </si>
  <si>
    <t>JL CIPUTAT RAYA NO. 12A PONDOK PINANG</t>
  </si>
  <si>
    <t>[Kegiatan Usaha: Jasa konsultan perencana desain interior, Kategori: C, KBLI: 18113]</t>
  </si>
  <si>
    <t>PT ASRI DESINDO INTIWIDYA, JL CIPUTAT RAYA NO. 12A PONDOK PINANG, PASAR MINGGU, PASAR MINGGU, JAKARTA SELATAN</t>
  </si>
  <si>
    <t>PT GOOD FOOD SERVICE</t>
  </si>
  <si>
    <t>Grand wijaya jl wijaya 2 blok A no 15-16</t>
  </si>
  <si>
    <t>[Kegiatan Usaha: Perdagangan besar makanan dan minuman, Kategori: I, KBLI: 56101]</t>
  </si>
  <si>
    <t>PT GOOD FOOD SERVICE, Grand wijaya jl wijaya 2 blok A no 15-16, KEBAGUSAN, PASAR MINGGU, JAKARTA SELATAN</t>
  </si>
  <si>
    <t>DAUR ULANG SAMPAH HARINI</t>
  </si>
  <si>
    <t>JL. BANJARSARI 14 NO. 14 RT. 001/08</t>
  </si>
  <si>
    <t>DAUR ULANG SAMPAH HARINI, JL. BANJARSARI 14 NO. 14 RT. 001/08, KEBAGUSAN, PASAR MINGGU, JAKARTA SELATAN</t>
  </si>
  <si>
    <t>UNIT PENGELOLA TAMAN MARGASATWA RAGUNAN</t>
  </si>
  <si>
    <t>JL HARSONO RM NO. 1</t>
  </si>
  <si>
    <t>[Kegiatan Usaha: konservasi penelitian rekreasi, Kategori: R, KBLI: 93211]</t>
  </si>
  <si>
    <t>UNIT PENGELOLA TAMAN MARGASATWA RAGUNAN, JL HARSONO RM NO. 1, GANDARIA SELATAN, CILANDAK, JAKARTA SELATAN</t>
  </si>
  <si>
    <t>J&amp;T EXPRESS</t>
  </si>
  <si>
    <t>JL H RAMLI NO 9A, RT 03/01 MENTENG DALAM</t>
  </si>
  <si>
    <t>[Kegiatan Usaha: JASA PENGIRIMAN DOKUMEN DAN PAKET, Kategori: H, KBLI: 53201]</t>
  </si>
  <si>
    <t>J&amp;T EXPRESS, JL H RAMLI NO 9A, RT 03/01 MENTENG DALAM, MENTENG DALAM, TEBET, JAKARTA SELATAN</t>
  </si>
  <si>
    <t>PD. PAL JAYA</t>
  </si>
  <si>
    <t>JL. SULTAN AGUNG NO 1, SETIABUDI, JAKARTA</t>
  </si>
  <si>
    <t>PD. PAL JAYA, JL. SULTAN AGUNG NO 1, SETIABUDI, JAKARTA, , ,</t>
  </si>
  <si>
    <t>Labs Digital Dan Elektronik Teknologi</t>
  </si>
  <si>
    <t>Segitiga Emas Business Park, Jl. Prof. DR. Satrio Kav. 6 Kota Adm. Jakarta Selatan DKI Jakarta</t>
  </si>
  <si>
    <t>Labs Digital Dan Elektronik Teknologi, Segitiga Emas Business Park, Jl. Prof. DR. Satrio Kav. 6 Kota Adm. Jakarta Selatan DKI Jakarta, KARET KUNINGAN, SETIA BUDI, JAKARTA SELATAN</t>
  </si>
  <si>
    <t>PT PUSTAKA ABDI BANGSA</t>
  </si>
  <si>
    <t>JL KAV POLRI BLOK I NO 65 JAKARTA</t>
  </si>
  <si>
    <t>[Kegiatan Usaha: PENERBIT, Kategori: J, KBLI: -]</t>
  </si>
  <si>
    <t>PT PUSTAKA ABDI BANGSA, JL KAV POLRI BLOK I NO 65 JAKARTA, , ,</t>
  </si>
  <si>
    <t>Alfamart</t>
  </si>
  <si>
    <t>Jl Raya Bintara 11 RT 003/13 Bintara Bekasi Barat Bekasi Kota 17134</t>
  </si>
  <si>
    <t>Alfamart, Jl Raya Bintara 11 RT 003/13 Bintara Bekasi Barat Bekasi Kota 17134, , ,</t>
  </si>
  <si>
    <t>Diana Antonio Bachtiar</t>
  </si>
  <si>
    <t>Daan Mogot Baru LE 20, Kalideres, Jakarta Barat</t>
  </si>
  <si>
    <t>Diana Antonio Bachtiar, Daan Mogot Baru LE 20, Kalideres, Jakarta Barat, , ,</t>
  </si>
  <si>
    <t>TATAR ANYAR INDONESIA, PT</t>
  </si>
  <si>
    <t>JL. PINTU BESAR UTARA 6-8, KEL.PINANGSIA, KEC.TAMAN SARI</t>
  </si>
  <si>
    <t>TATAR ANYAR INDONESIA, PT, JL. PINTU BESAR UTARA 6-8, KEL.PINANGSIA, KEC.TAMAN SARI, , ,</t>
  </si>
  <si>
    <t>IXZA HUT</t>
  </si>
  <si>
    <t>IXZA HUT, NULL, MENTENG DALAM, TEBET, JAKARTA SELATAN</t>
  </si>
  <si>
    <t>KOPERASI SIMPAN PINJAM KODANUA</t>
  </si>
  <si>
    <t>JL PROF DR LATUMENTEN I NO 41</t>
  </si>
  <si>
    <t>KOPERASI SIMPAN PINJAM KODANUA, JL PROF DR LATUMENTEN I NO 41, JELAMBAR, GROGOL PETAMBURAN, JAKARTA BARAT</t>
  </si>
  <si>
    <t>KOPKAR PT. AKA (KOKA)</t>
  </si>
  <si>
    <t>Jl. Bangka No. 2</t>
  </si>
  <si>
    <t>KOPKAR PT. AKA (KOKA), Jl. Bangka No. 2, PELA MAMPANG, MAMPANG PRAPATAN, JAKARTA SELATAN</t>
  </si>
  <si>
    <t>KOPKR PT. UNIK</t>
  </si>
  <si>
    <t>JL. Daan Mogot KM 17</t>
  </si>
  <si>
    <t>KOPKR PT. UNIK, JL. Daan Mogot KM 17, CENGKARENG TIMUR, CENGKARENG, JAKARTA BARAT</t>
  </si>
  <si>
    <t>KOPKAR. PT. ROCHE INDONESIA</t>
  </si>
  <si>
    <t>Jl. Falatehan I27</t>
  </si>
  <si>
    <t>KOPKAR. PT. ROCHE INDONESIA, Jl. Falatehan I27, MELAWAI, KEBAYORAN BARU, JAKARTA SELATAN</t>
  </si>
  <si>
    <t>KOPMA PANCASILA</t>
  </si>
  <si>
    <t>Jl. Depok</t>
  </si>
  <si>
    <t>KOPMA PANCASILA, Jl. Depok, SRENGSENG SAWAH, JAGAKARSA, JAKARTA SELATAN</t>
  </si>
  <si>
    <t>RADIO ATHAHIRIYAH</t>
  </si>
  <si>
    <t>RADIO ATHAHIRIYAH, NULL, , ,</t>
  </si>
  <si>
    <t>TOKO BAMBANG</t>
  </si>
  <si>
    <t>PS KEBAYORAN LAMA</t>
  </si>
  <si>
    <t>[Kegiatan Usaha: KACANG TANAH, Kategori: G, KBLI: 47211]</t>
  </si>
  <si>
    <t>TOKO BAMBANG, PS KEBAYORAN LAMA, , ,</t>
  </si>
  <si>
    <t>KOPKAR. WILMA RAGA INFO</t>
  </si>
  <si>
    <t>Jl. Kusir II5</t>
  </si>
  <si>
    <t>KOPKAR. WILMA RAGA INFO, Jl. Kusir II5, KEBAYORAN LAMA SELATAN, KEBAYORAN LAMA, JAKARTA SELATAN</t>
  </si>
  <si>
    <t>KELOMPOK DASAWISMA RW 06</t>
  </si>
  <si>
    <t>JL PASIR RW 006</t>
  </si>
  <si>
    <t>KELOMPOK DASAWISMA RW 06, JL PASIR RW 006, , ,</t>
  </si>
  <si>
    <t>RT 008 RW 001 ROROTAN</t>
  </si>
  <si>
    <t>KWT CEMPAKA, RT 008 RW 001 ROROTAN, , ,</t>
  </si>
  <si>
    <t>SUMBER PERKASA MANDIRI SEJAGAT</t>
  </si>
  <si>
    <t>Ruko Mutiara Taman Pelem Blok A18 No 30, Jl. Lingkar LuarBarat, Kel. Cengkareng Timur, Kec. Cengkareng</t>
  </si>
  <si>
    <t>SUMBER PERKASA MANDIRI SEJAGAT, Ruko Mutiara Taman Pelem Blok A18 No 30, Jl. Lingkar LuarBarat, Kel. Cengkareng Timur, Kec. Cengkareng, , ,</t>
  </si>
  <si>
    <t>Suliana Nurdin</t>
  </si>
  <si>
    <t>JL MANYAR RAYA NO 18</t>
  </si>
  <si>
    <t>[Kegiatan Usaha: -, Kategori: C, KBLI: 25920]</t>
  </si>
  <si>
    <t>Suliana Nurdin, JL MANYAR RAYA NO 18, TEGAL ALUR, KALI DERES, JAKARTA BARAT</t>
  </si>
  <si>
    <t>Revata Jaya Promosindo</t>
  </si>
  <si>
    <t>Jl. Sawah Lio Raya no. 66A, RT.001/RW.006</t>
  </si>
  <si>
    <t>Revata Jaya Promosindo, Jl. Sawah Lio Raya no. 66A, RT.001/RW.006, JEMBATAN LIMA, TAMBORA, JAKARTA BARAT</t>
  </si>
  <si>
    <t>Goldwin Tritama Internasional</t>
  </si>
  <si>
    <t>Jl. Siantan Raya No. 22-23A Rt11 Rw01 Cengkareng barat</t>
  </si>
  <si>
    <t>[Kegiatan Usaha: -, Kategori: C, KBLI: 26210]</t>
  </si>
  <si>
    <t>Goldwin Tritama Internasional, Jl. Siantan Raya No. 22-23A Rt11 Rw01 Cengkareng barat, CENGKARENG BARAT, CENGKARENG, JAKARTA BARAT</t>
  </si>
  <si>
    <t>Sebastian Citra Indonesia</t>
  </si>
  <si>
    <t>Ruko Taman Palem Lestari (Galaxy) Blok R No. 2 &amp;amp 3</t>
  </si>
  <si>
    <t>Sebastian Citra Indonesia, Ruko Taman Palem Lestari (Galaxy) Blok R No. 2 &amp;amp 3, CENGKARENG BARAT, CENGKARENG, JAKARTA BARAT</t>
  </si>
  <si>
    <t>Delapan Februari Duapuluh</t>
  </si>
  <si>
    <t>Jalan Mangga Besar VIII, Blook GHIJ No. 3, Ruang 105</t>
  </si>
  <si>
    <t>[Kegiatan Usaha: -, Kategori: C, KBLI: 12099]</t>
  </si>
  <si>
    <t>Delapan Februari Duapuluh, Jalan Mangga Besar VIII, Blook GHIJ No. 3, Ruang 105, TAMAN SARI, TAMAN SARI, JAKARTA BARAT</t>
  </si>
  <si>
    <t>Mandiri Selamat Seljahtera</t>
  </si>
  <si>
    <t>JL. LINGKUNGAN III NO. 19 RT. 010 RW. 009</t>
  </si>
  <si>
    <t>Mandiri Selamat Seljahtera, JL. LINGKUNGAN III NO. 19 RT. 010 RW. 009, TEGAL ALUR, KALI DERES, JAKARTA BARAT</t>
  </si>
  <si>
    <t>Tjen, Budy Chandra</t>
  </si>
  <si>
    <t>jl. peternakan III dalam no. 49</t>
  </si>
  <si>
    <t>[Kegiatan Usaha: -, Kategori: C, KBLI: 17022]</t>
  </si>
  <si>
    <t>Tjen, Budy Chandra, jl. peternakan III dalam no. 49, , ,</t>
  </si>
  <si>
    <t>Komplek. Central Ratu Latumenten,Block AA31,Jalan. Prof. Dr. Latumeten Raya No.50</t>
  </si>
  <si>
    <t>Tunas Ridean Tbk, Komplek. Central Ratu Latumenten,Block AA31,Jalan. Prof. Dr. Latumeten Raya No.50, JELAMBAR BARU, GROGOL PETAMBURAN, JAKARTA BARAT</t>
  </si>
  <si>
    <t>Michael Lesmana</t>
  </si>
  <si>
    <t>Jalan Pangeran Jayakarta No.71 RT.002 RW.02</t>
  </si>
  <si>
    <t>Michael Lesmana, Jalan Pangeran Jayakarta No.71 RT.002 RW.02, PINANGSIA, TAMAN SARI, JAKARTA BARAT</t>
  </si>
  <si>
    <t>Hydrotech Machinery Indonesia</t>
  </si>
  <si>
    <t>KOMPLEK PERGUDANGAN NILA ALAM NO. 4A - JL. DAAN MOGOT KM 18</t>
  </si>
  <si>
    <t>Hydrotech Machinery Indonesia, KOMPLEK PERGUDANGAN NILA ALAM NO. 4A - JL. DAAN MOGOT KM 18, KALIDERES, KALI DERES, JAKARTA BARAT</t>
  </si>
  <si>
    <t>Pt.oentukmu Kreasindo Sukha</t>
  </si>
  <si>
    <t>Jl.Meruya Selatan No.43</t>
  </si>
  <si>
    <t>Pt.oentukmu Kreasindo Sukha, Jl.Meruya Selatan No.43, MERUYA SELATAN, KEMBANGAN, JAKARTA BARAT</t>
  </si>
  <si>
    <t>Mega Pratama Unggul</t>
  </si>
  <si>
    <t>Jl. Prepedan Dalam No.69 Rt.8/Rw.9</t>
  </si>
  <si>
    <t>[Kegiatan Usaha: -, Kategori: C, KBLI: 30111]</t>
  </si>
  <si>
    <t>Mega Pratama Unggul, Jl. Prepedan Dalam No.69 Rt.8/Rw.9, KAMAL, KALI DERES, JAKARTA BARAT</t>
  </si>
  <si>
    <t>ERGI JAYA</t>
  </si>
  <si>
    <t>JL UTAMA 2 RT 01 RW03</t>
  </si>
  <si>
    <t>[Kegiatan Usaha: PERDAGANGAN PERALATAN ELEKTRONIK KULKAS, TV, Kategori: G, KBLI: 46491]</t>
  </si>
  <si>
    <t>ERGI JAYA, JL UTAMA 2 RT 01 RW03, KAPUK, CENGKARENG, JAKARTA BARAT</t>
  </si>
  <si>
    <t>KAWAN KITA</t>
  </si>
  <si>
    <t>TAMAN KENCANA BLOK C1 NO 3</t>
  </si>
  <si>
    <t>[Kegiatan Usaha: PERDAGANGAN ALAT RAPIDTES ANTIGEN, Kategori: G, KBLI: 47721]</t>
  </si>
  <si>
    <t>KAWAN KITA, TAMAN KENCANA BLOK C1 NO 3, CENGKARENG BARAT, CENGKARENG, JAKARTA BARAT</t>
  </si>
  <si>
    <t>SHOP MUSEUM</t>
  </si>
  <si>
    <t>JL PINANGSIA RAYA NO 62A</t>
  </si>
  <si>
    <t>[Kegiatan Usaha: PERDAGANGAN BESAR LAMPU PIJAR, Kategori: G, KBLI: 46900]</t>
  </si>
  <si>
    <t>SHOP MUSEUM, JL PINANGSIA RAYA NO 62A, PINANGSIA, TAMAN SARI, JAKARTA BARAT</t>
  </si>
  <si>
    <t>KOPERASI MUSEUM SEJARAH JAKARTA SOUVENIR</t>
  </si>
  <si>
    <t>PERTOKOAN GLODOK JAYA NO 59</t>
  </si>
  <si>
    <t>[Kegiatan Usaha: PERFAGANGAN MUR BAUT, Kategori: G, KBLI: 46620]</t>
  </si>
  <si>
    <t>KOPERASI MUSEUM SEJARAH JAKARTA SOUVENIR, PERTOKOAN GLODOK JAYA NO 59, PINANGSIA, TAMAN SARI, JAKARTA BARAT</t>
  </si>
  <si>
    <t>PANCA UTAMA</t>
  </si>
  <si>
    <t>JL PERNIAGAAN TIMUR NO 63</t>
  </si>
  <si>
    <t>[Kegiatan Usaha: PERDAGANGAN BESAR TAS KULIT BUATAN, Kategori: G, KBLI: 46447]</t>
  </si>
  <si>
    <t>PANCA UTAMA, JL PERNIAGAAN TIMUR NO 63, JEMBATAN LIMA, TAMBORA, JAKARTA BARAT</t>
  </si>
  <si>
    <t>JL PERNIAGAAN TIMUR NO 43</t>
  </si>
  <si>
    <t>[Kegiatan Usaha: PERDAGANGAN TAS KULIT BUATAN, Kategori: G, KBLI: 47714]</t>
  </si>
  <si>
    <t>IYUS, JL PERNIAGAAN TIMUR NO 43, PEKOJAN, TAMBORA, JAKARTA BARAT</t>
  </si>
  <si>
    <t>SUNARTI</t>
  </si>
  <si>
    <t>RUKO TAMAN SURYA 3 J2 NO18</t>
  </si>
  <si>
    <t>[Kegiatan Usaha: PERDAGANGAN PAKAN HEWAN ANJING/KUCING, Kategori: G, KBLI: 47751]</t>
  </si>
  <si>
    <t>SUNARTI, RUKO TAMAN SURYA 3 J2 NO18, KEDOYA UTARA, KEBON JERUK, JAKARTA BARAT</t>
  </si>
  <si>
    <t>NANNYS KAFE/ PT JIIT LODA</t>
  </si>
  <si>
    <t>LIPPO.MALL.PURI NO1</t>
  </si>
  <si>
    <t>[Kegiatan Usaha: KAFE DAN RESTORANT, Kategori: I, KBLI: 56101]</t>
  </si>
  <si>
    <t>NANNYS KAFE/ PT JIIT LODA, LIPPO.MALL.PURI NO1, JELAMBAR, GROGOL PETAMBURAN, JAKARTA BARAT</t>
  </si>
  <si>
    <t>PT TRUBUS MITRA SWADAYA</t>
  </si>
  <si>
    <t>RUKAN DAAN MOGOT BARU</t>
  </si>
  <si>
    <t>[Kegiatan Usaha: PERTANIAN, Kategori: A, KBLI: 01132]</t>
  </si>
  <si>
    <t>PT TRUBUS MITRA SWADAYA, RUKAN DAAN MOGOT BARU, KOTA BAMBU SELATAN, PALMERAH, JAKARTA BARAT</t>
  </si>
  <si>
    <t>BATAVIA FUTSAL</t>
  </si>
  <si>
    <t>JL PAHLAWAN NO 3 RT 004/07</t>
  </si>
  <si>
    <t>[Kegiatan Usaha: PENYEWAAN LAPANGAN FUTSAL, Kategori: R, KBLI: 90040]</t>
  </si>
  <si>
    <t>BATAVIA FUTSAL, JL PAHLAWAN NO 3 RT 004/07, KOTA BAMBU SELATAN, PALMERAH, JAKARTA BARAT</t>
  </si>
  <si>
    <t>CHUNGGIWA RESTORAN</t>
  </si>
  <si>
    <t>[Kegiatan Usaha: PENYEDIAAN MAKAN MINUM RESTORAN, Kategori: I, KBLI: 56101]</t>
  </si>
  <si>
    <t>CHUNGGIWA RESTORAN, JL KEMBANGAN SELATAN, KOTA BAMBU SELATAN, PALMERAH, JAKARTA BARAT</t>
  </si>
  <si>
    <t>PT SINAR MUTIARA EPS</t>
  </si>
  <si>
    <t>JL SRENGSENG RAYA NO 62</t>
  </si>
  <si>
    <t>[Kegiatan Usaha: PENGADAAN GAS INDUSTRI, Kategori: D, KBLI: 35202]</t>
  </si>
  <si>
    <t>PT SINAR MUTIARA EPS, JL SRENGSENG RAYA NO 62, KOTA BAMBU UTARA, PALMERAH, JAKARTA BARAT</t>
  </si>
  <si>
    <t>SMP 26 MUHAMMADIYAH JAKARTA BARAT</t>
  </si>
  <si>
    <t>JL ANGGREK NELI MURNI BLOK B-C</t>
  </si>
  <si>
    <t>[Kegiatan Usaha: jasa pendidikan, Kategori: P, KBLI: 85122]</t>
  </si>
  <si>
    <t>SMP 26 MUHAMMADIYAH JAKARTA BARAT, JL ANGGREK NELI MURNI BLOK B-C, SLIPI, PALMERAH, JAKARTA BARAT</t>
  </si>
  <si>
    <t>HOTEL NITE &amp; DAY</t>
  </si>
  <si>
    <t>JL BANDENGAN SELATAN NO 14</t>
  </si>
  <si>
    <t>[Kegiatan Usaha: PENYEDIA KAMAR PENGINAPAN, Kategori: I, KBLI: 55120]</t>
  </si>
  <si>
    <t>HOTEL NITE &amp; DAY, JL BANDENGAN SELATAN NO 14, PALMERAH, PALMERAH, JAKARTA BARAT</t>
  </si>
  <si>
    <t>PT KRESNA REKSA FINANCE</t>
  </si>
  <si>
    <t>JL Srengseng raya no 5 c</t>
  </si>
  <si>
    <t>[Kegiatan Usaha: Pembiayaan jaminan bpkb, Kategori: K, KBLI: 64999]</t>
  </si>
  <si>
    <t>PT KRESNA REKSA FINANCE, JL Srengseng raya no 5 c, SLIPI, PALMERAH, JAKARTA BARAT</t>
  </si>
  <si>
    <t>ZAMAKH SARI SH ADVOKAT</t>
  </si>
  <si>
    <t>JL H DOMANG NO 3 RT 009 RW 02</t>
  </si>
  <si>
    <t>[Kegiatan Usaha: ADVOKAT, Kategori: M, KBLI: 69100]</t>
  </si>
  <si>
    <t>ZAMAKH SARI SH ADVOKAT, JL H DOMANG NO 3 RT 009 RW 02, SLIPI, PALMERAH, JAKARTA BARAT</t>
  </si>
  <si>
    <t>PT ASTRI CAHAYA GEMILANG (KORAN HARIAN TERBIT)</t>
  </si>
  <si>
    <t>JL DURI RAYA NO 46 B RT 006 RW 01</t>
  </si>
  <si>
    <t>[Kegiatan Usaha: KORAN HARIAN TERBIT, Kategori: J, KBLI: 63990]</t>
  </si>
  <si>
    <t>PT ASTRI CAHAYA GEMILANG (KORAN HARIAN TERBIT), JL DURI RAYA NO 46 B RT 006 RW 01, SLIPI, PALMERAH, JAKARTA BARAT</t>
  </si>
  <si>
    <t>PT MITRA UTAMA REASURANSI</t>
  </si>
  <si>
    <t>GD WISMA SLIPI LT 3, JL S PARMAN KAV 12</t>
  </si>
  <si>
    <t>[Kegiatan Usaha: PIALANG ASURANSI, Kategori: K, KBLI: 65131]</t>
  </si>
  <si>
    <t>PT MITRA UTAMA REASURANSI, GD WISMA SLIPI LT 3, JL S PARMAN KAV 12, SLIPI, PALMERAH, JAKARTA BARAT</t>
  </si>
  <si>
    <t>RS PATRIA IKKT</t>
  </si>
  <si>
    <t>KOMP KEMHAN TNI,JL CENDRAWASIH NO 1 RT 007/02</t>
  </si>
  <si>
    <t>[Kegiatan Usaha: JASA PELAYANAN KESEHATAN, Kategori: Q, KBLI: 86103]</t>
  </si>
  <si>
    <t>RS PATRIA IKKT, KOMP KEMHAN TNI,JL CENDRAWASIH NO 1 RT 007/02, PALMERAH, PALMERAH, JAKARTA BARAT</t>
  </si>
  <si>
    <t>PT INDOALLIZ PERKASA SUKSES</t>
  </si>
  <si>
    <t>JL S PARMAN KAV 72 CITICON LT 12</t>
  </si>
  <si>
    <t>[Kegiatan Usaha: ASURANSI DAN PEMBIAYAAN KONSUMEN, Kategori: K, KBLI: 65121]</t>
  </si>
  <si>
    <t>PT INDOALLIZ PERKASA SUKSES, JL S PARMAN KAV 72 CITICON LT 12, PALMERAH, PALMERAH, JAKARTA BARAT</t>
  </si>
  <si>
    <t>CGV (BIOSKOP) PLAZA SLIPI</t>
  </si>
  <si>
    <t>JL S PARMAN KAVLING 17-18 LT 4, PLAZA SLIPI JAYA</t>
  </si>
  <si>
    <t>[Kegiatan Usaha: PEMUTARAN FILM BIOSKOP, Kategori: J, KBLI: 59140]</t>
  </si>
  <si>
    <t>CGV (BIOSKOP) PLAZA SLIPI, JL S PARMAN KAVLING 17-18 LT 4, PLAZA SLIPI JAYA, PALMERAH, PALMERAH, JAKARTA BARAT</t>
  </si>
  <si>
    <t>PT WISMA JAYA ARTEK (WISMA SLIPI)</t>
  </si>
  <si>
    <t>JL S PARMAN KAV 12</t>
  </si>
  <si>
    <t>[Kegiatan Usaha: PENYEWAAN RUANG PERKANTORAN, Kategori: L, KBLI: 68111]</t>
  </si>
  <si>
    <t>PT WISMA JAYA ARTEK (WISMA SLIPI), JL S PARMAN KAV 12, PALMERAH, PALMERAH, JAKARTA BARAT</t>
  </si>
  <si>
    <t>PT SAMHANA INDAH</t>
  </si>
  <si>
    <t>JL KYAI TAPA NO 215 THE GLORIA SUITES LT 2</t>
  </si>
  <si>
    <t>[Kegiatan Usaha: JASA PENGOLAHAN SAMPAH, Kategori: E, KBLI: 38211]</t>
  </si>
  <si>
    <t>PT SAMHANA INDAH, JL KYAI TAPA NO 215 THE GLORIA SUITES LT 2, PALMERAH, PALMERAH, JAKARTA BARAT</t>
  </si>
  <si>
    <t>PT BARA BENTALA INDONESIA</t>
  </si>
  <si>
    <t>JL RAYA KEBUN JERUK NO 126</t>
  </si>
  <si>
    <t>[Kegiatan Usaha: RENTAL MOBIL, Kategori: N, KBLI: 77100]</t>
  </si>
  <si>
    <t>PT BARA BENTALA INDONESIA, JL RAYA KEBUN JERUK NO 126, PALMERAH, PALMERAH, JAKARTA BARAT</t>
  </si>
  <si>
    <t>JUARA TEKNIK</t>
  </si>
  <si>
    <t>JL KEDOYA RAYA</t>
  </si>
  <si>
    <t>[Kegiatan Usaha: JASA SERVICE MESIN INDUSTRI, Kategori: S, KBLI: 96990]</t>
  </si>
  <si>
    <t>JUARA TEKNIK, JL KEDOYA RAYA, KEDOYA UTARA, KEBON JERUK, JAKARTA BARAT</t>
  </si>
  <si>
    <t>PT INTI SEJAHTERA ABADI (INTI SOFA)</t>
  </si>
  <si>
    <t>[Kegiatan Usaha: MEMBUAT SOFA(MEUBEL), Kategori: C, KBLI: 31001]</t>
  </si>
  <si>
    <t>PT INTI SEJAHTERA ABADI (INTI SOFA), JL MUSYAWARAH NO 28, KEDOYA SELATAN, KEBON JERUK, JAKARTA BARAT</t>
  </si>
  <si>
    <t>ER ICE KRISTAL</t>
  </si>
  <si>
    <t>JL SALAM RAYA RT 08/06</t>
  </si>
  <si>
    <t>[Kegiatan Usaha: Membuat es kristal, Kategori: D, KBLI: 35301]</t>
  </si>
  <si>
    <t>ER ICE KRISTAL, JL SALAM RAYA RT 08/06, KEDOYA SELATAN, KEBON JERUK, JAKARTA BARAT</t>
  </si>
  <si>
    <t>PT GAMYA TAXI</t>
  </si>
  <si>
    <t>JL RAYA JOGLO NO 31 RT 01/03</t>
  </si>
  <si>
    <t>[Kegiatan Usaha: Angkutan taksi, Kategori: H, KBLI: 49421]</t>
  </si>
  <si>
    <t>PT GAMYA TAXI, JL RAYA JOGLO NO 31 RT 01/03, KEDOYA SELATAN, KEBON JERUK, JAKARTA BARAT</t>
  </si>
  <si>
    <t>YAYASAN PENDIDIKAN AL ICHWAN ALAZHAR</t>
  </si>
  <si>
    <t>JL H SABA</t>
  </si>
  <si>
    <t>[Kegiatan Usaha: Jasa pendidikan dasar, Kategori: P, KBLI: 85121]</t>
  </si>
  <si>
    <t>YAYASAN PENDIDIKAN AL ICHWAN ALAZHAR, JL H SABA, DURI KEPA, KEBON JERUK, JAKARTA BARAT</t>
  </si>
  <si>
    <t>BINA BANGSA SCHOOL</t>
  </si>
  <si>
    <t>JL ARJUNA SELATAN</t>
  </si>
  <si>
    <t>[Kegiatan Usaha: jasa pendidikan, Kategori: P, KBLI: 85220]</t>
  </si>
  <si>
    <t>BINA BANGSA SCHOOL, JL ARJUNA SELATAN, KEBON JERUK, KEBON JERUK, JAKARTA BARAT</t>
  </si>
  <si>
    <t>KLINIK CITRA</t>
  </si>
  <si>
    <t>JL RAYA KEBAYORAN LAMA NO 18</t>
  </si>
  <si>
    <t>KLINIK CITRA, JL RAYA KEBAYORAN LAMA NO 18, KEBON JERUK, KEBON JERUK, JAKARTA BARAT</t>
  </si>
  <si>
    <t>PT KARTUNINDO PERKASA ABADI</t>
  </si>
  <si>
    <t>Jl villa Meruya blok F1/01</t>
  </si>
  <si>
    <t>[Kegiatan Usaha: Olahraga renang, Kategori: R, KBLI: 90012]</t>
  </si>
  <si>
    <t>PT KARTUNINDO PERKASA ABADI, Jl villa Meruya blok F1/01, MERUYA SELATAN, KEMBANGAN, JAKARTA BARAT</t>
  </si>
  <si>
    <t>PT TRIPRIMA MULTI FINANCE</t>
  </si>
  <si>
    <t>Jl raya joglo no 17b</t>
  </si>
  <si>
    <t>[Kegiatan Usaha: Pembiayaan multi guna, Kategori: K, KBLI: 64300]</t>
  </si>
  <si>
    <t>PT TRIPRIMA MULTI FINANCE, Jl raya joglo no 17b, SRENGSENG, KEMBANGAN, JAKARTA BARAT</t>
  </si>
  <si>
    <t>PT Sari Melati Kencana (Pizza Hut)</t>
  </si>
  <si>
    <t>Jalan Ruko Niami Blok D No.6</t>
  </si>
  <si>
    <t>PT Sari Melati Kencana (Pizza Hut), Jalan Ruko Niami Blok D No.6, CENGKARENG BARAT, CENGKARENG, JAKARTA BARAT</t>
  </si>
  <si>
    <t>PRAKTEK DOKTER GIGI HERMAN WANGSA</t>
  </si>
  <si>
    <t>JL TAMAN PALEM MUTIARA ELOK</t>
  </si>
  <si>
    <t>[Kegiatan Usaha: JASA KESEHATAN, Kategori: Q, KBLI: 86203]</t>
  </si>
  <si>
    <t>PRAKTEK DOKTER GIGI HERMAN WANGSA, JL TAMAN PALEM MUTIARA ELOK, CENGKARENG TIMUR, CENGKARENG, JAKARTA BARAT</t>
  </si>
  <si>
    <t>UD AGUNG JAYA SCAFOLDING</t>
  </si>
  <si>
    <t>JL kembangan raya no 3 RT 01/03</t>
  </si>
  <si>
    <t>[Kegiatan Usaha: Menyewakan steger, Kategori: N, KBLI: 77210]</t>
  </si>
  <si>
    <t>UD AGUNG JAYA SCAFOLDING, JL kembangan raya no 3 RT 01/03, KAPUK, CENGKARENG, JAKARTA BARAT</t>
  </si>
  <si>
    <t>BINTANG LANGIT MULTI MEDIA</t>
  </si>
  <si>
    <t>RUKO MASSIONATE NO 41. JL JOGLO RAYA.</t>
  </si>
  <si>
    <t>[Kegiatan Usaha: PEMBUATAN KONTEN MEDIA SOSIAL, Kategori: J, KBLI: 59112]</t>
  </si>
  <si>
    <t>BINTANG LANGIT MULTI MEDIA, RUKO MASSIONATE NO 41. JL JOGLO RAYA., WIJAYA KESUMA, GROGOL PETAMBURAN, JAKARTA BARAT</t>
  </si>
  <si>
    <t>DAY TRANS PALMERAH</t>
  </si>
  <si>
    <t>JL. RAYA RAWABELONG RT 006/012 NO 11</t>
  </si>
  <si>
    <t>[Kegiatan Usaha: ANGKUTAN DARAT ANTAR PROPINSI, Kategori: H, KBLI: 49411]</t>
  </si>
  <si>
    <t>DAY TRANS PALMERAH, JL. RAYA RAWABELONG RT 006/012 NO 11, SLIPI, PALMERAH, JAKARTA BARAT</t>
  </si>
  <si>
    <t>SMK AL MAFATIH JAKBAR</t>
  </si>
  <si>
    <t>JL. H DJUNAEDI NO 79 RT 001 RW 017</t>
  </si>
  <si>
    <t>[Kegiatan Usaha: jasa pendidikan, Kategori: P, KBLI: 85240]</t>
  </si>
  <si>
    <t>SMK AL MAFATIH JAKBAR, JL. H DJUNAEDI NO 79 RT 001 RW 017, PALMERAH, PALMERAH, JAKARTA BARAT</t>
  </si>
  <si>
    <t>PT TOTALINTAS PERSADA</t>
  </si>
  <si>
    <t>JL PILAR 1 no 7 Kedoya selatan</t>
  </si>
  <si>
    <t>[Kegiatan Usaha: Membuat Marka jalan, Kategori: F, KBLI: 42101]</t>
  </si>
  <si>
    <t>PT TOTALINTAS PERSADA, JL PILAR 1 no 7 Kedoya selatan, KEBON JERUK, KEBON JERUK, JAKARTA BARAT</t>
  </si>
  <si>
    <t>PT. RADIO ELSHINTA</t>
  </si>
  <si>
    <t>JOGLO RAYA NO. 70</t>
  </si>
  <si>
    <t>[Kegiatan Usaha: INFORMASI DAN KOMUNIKASI PENYIARAN, Kategori: J, KBLI: -]</t>
  </si>
  <si>
    <t>PT. RADIO ELSHINTA, JOGLO RAYA NO. 70, , ,</t>
  </si>
  <si>
    <t>KONDOMINIUM WASLING KEDOYA</t>
  </si>
  <si>
    <t>JL KEDOYA GARDEN RT 012/05</t>
  </si>
  <si>
    <t>[Kegiatan Usaha: REAL ESTAT PENGOLAHAN APARTMEN WESLING, Kategori: L, KBLI: -]</t>
  </si>
  <si>
    <t>KONDOMINIUM WASLING KEDOYA, JL KEDOYA GARDEN RT 012/05, , ,</t>
  </si>
  <si>
    <t>PT CITRA SANXING INDONESIA</t>
  </si>
  <si>
    <t>PLAZA KEDOYA BLOK DB 38</t>
  </si>
  <si>
    <t>[Kegiatan Usaha: PERDAGANGAN ALAT LISTRIK, Kategori: G, KBLI: -]</t>
  </si>
  <si>
    <t>PT CITRA SANXING INDONESIA, PLAZA KEDOYA BLOK DB 38, , ,</t>
  </si>
  <si>
    <t>AROMA BURGER</t>
  </si>
  <si>
    <t>JL PILAR NO. 48A RT 005/03 KEDOYA SELATAN</t>
  </si>
  <si>
    <t>[Kegiatan Usaha: INDUSTRI PENGOLAHAN ROTI BURGER, Kategori: C, KBLI: -]</t>
  </si>
  <si>
    <t>AROMA BURGER, JL PILAR NO. 48A RT 005/03 KEDOYA SELATAN, , ,</t>
  </si>
  <si>
    <t>PT BERJAYA COSWAY INDONESIA</t>
  </si>
  <si>
    <t>TOWER KENCANA BLOK B20</t>
  </si>
  <si>
    <t>[Kegiatan Usaha: PERDAGANGAN PRODUK MLM, Kategori: G, KBLI: -]</t>
  </si>
  <si>
    <t>PT BERJAYA COSWAY INDONESIA, TOWER KENCANA BLOK B20, , ,</t>
  </si>
  <si>
    <t>SANGGAR SI PITUNG RAWA BELONG</t>
  </si>
  <si>
    <t>JL YUSUP RT 002/03, SUKABUMI UTARA</t>
  </si>
  <si>
    <t>[Kegiatan Usaha: JASA LAINNYA KESENIAN BETAWI, Kategori: S, KBLI: -]</t>
  </si>
  <si>
    <t>SANGGAR SI PITUNG RAWA BELONG, JL YUSUP RT 002/03, SUKABUMI UTARA, , ,</t>
  </si>
  <si>
    <t>SD ISLAM TERPADU ABATA</t>
  </si>
  <si>
    <t>JL H MANDOR SALIM NO. 45 RT 2/2, KEMBANGAN, SRENGSENG, JAKARTA BARAT</t>
  </si>
  <si>
    <t>SD ISLAM TERPADU ABATA, JL H MANDOR SALIM NO. 45 RT 2/2, KEMBANGAN, SRENGSENG, JAKARTA BARAT, , ,</t>
  </si>
  <si>
    <t>KSP SUMBER MURNI</t>
  </si>
  <si>
    <t>JL PANJANG SUKABUMI SELATAN</t>
  </si>
  <si>
    <t>[Kegiatan Usaha: AKTIVITAS KEUANGAN DAN ASURANSI, Kategori: K, KBLI: -]</t>
  </si>
  <si>
    <t>KSP SUMBER MURNI, JL PANJANG SUKABUMI SELATAN, , ,</t>
  </si>
  <si>
    <t>KONTRAKAN 68 PINTU NAPSIAH</t>
  </si>
  <si>
    <t>KEBON JAHE RT 09/011</t>
  </si>
  <si>
    <t>[Kegiatan Usaha: PENYEDIA AKOMODASI, Kategori: I, KBLI: -]</t>
  </si>
  <si>
    <t>KONTRAKAN 68 PINTU NAPSIAH, KEBON JAHE RT 09/011, , ,</t>
  </si>
  <si>
    <t>TAMAN PALEM SPORT CENTER</t>
  </si>
  <si>
    <t>TAMAN PALEM BLOK C20/1, CENGKARENG BARAT, CENGKARENG, JAKARTA BARAT</t>
  </si>
  <si>
    <t>[Kegiatan Usaha: JASA LAINNYA (FITNESS, Kategori: S, KBLI: -]</t>
  </si>
  <si>
    <t>TAMAN PALEM SPORT CENTER, TAMAN PALEM BLOK C20/1, CENGKARENG BARAT, CENGKARENG, JAKARTA BARAT, , ,</t>
  </si>
  <si>
    <t>CV AGUSTINA GRAHA AGUNG</t>
  </si>
  <si>
    <t>JL UTAMA 1 NO. 20A RT 006/03, CENGKARENG BARAT, CENGKARENG, JAKARTA BARAT</t>
  </si>
  <si>
    <t>[Kegiatan Usaha: PENYEWAAN ALAT PESTA PERNIKAHAN, Kategori: N, KBLI: -]</t>
  </si>
  <si>
    <t>CV AGUSTINA GRAHA AGUNG, JL UTAMA 1 NO. 20A RT 006/03, CENGKARENG BARAT, CENGKARENG, JAKARTA BARAT, , ,</t>
  </si>
  <si>
    <t>NUSA TIGA MANDIRI</t>
  </si>
  <si>
    <t>JLN ABDURAHMAN NO 35 RT 014 RW 08</t>
  </si>
  <si>
    <t>[Kegiatan Usaha: Design Grafis, Kategori: M, KBLI: 74130]</t>
  </si>
  <si>
    <t>NUSA TIGA MANDIRI, JLN ABDURAHMAN NO 35 RT 014 RW 08, CIBUBUR, CIRACAS, JAKARTA TIMUR</t>
  </si>
  <si>
    <t>ELEGANT TAYLOR HERMAN</t>
  </si>
  <si>
    <t>HAYAM WURUK 114 NO.2A</t>
  </si>
  <si>
    <t>ELEGANT TAYLOR HERMAN, HAYAM WURUK 114 NO.2A, MAPHAR, TAMAN SARI, JAKARTA BARAT</t>
  </si>
  <si>
    <t>SAMUDRA MITRA SEJAHTERA ABADI</t>
  </si>
  <si>
    <t>JL. KOMPLEK PERGUDANGAN DAAN MOGOT PRIMA A1 5, RT 009 RW 002, RAWA BUAYA, CENGKARENG</t>
  </si>
  <si>
    <t>SAMUDRA MITRA SEJAHTERA ABADI, JL. KOMPLEK PERGUDANGAN DAAN MOGOT PRIMA A1 5, RT 009 RW 002, RAWA BUAYA, CENGKARENG, , ,</t>
  </si>
  <si>
    <t>MULIA VISI GRASINDO</t>
  </si>
  <si>
    <t>JL. POOL PP - KOMPLEK PERGUDANGAN PRIMA CENTRE 1, EXTENTION BLOK H NO. 6</t>
  </si>
  <si>
    <t>MULIA VISI GRASINDO, JL. POOL PP - KOMPLEK PERGUDANGAN PRIMA CENTRE 1, EXTENTION BLOK H NO. 6, , ,</t>
  </si>
  <si>
    <t>HONEYWELL INDONESIA TRADING, PT</t>
  </si>
  <si>
    <t>JL. RAYA PANJANG NO. 27 GRAHA TEDJA LT. 1 ARTERI KELAPA DUA RT 07</t>
  </si>
  <si>
    <t>HONEYWELL INDONESIA TRADING, PT, JL. RAYA PANJANG NO. 27 GRAHA TEDJA LT. 1 ARTERI KELAPA DUA RT 07, , ,</t>
  </si>
  <si>
    <t>CANDRA BUANA SURYA SEMESTA</t>
  </si>
  <si>
    <t>Jl. Hayam Wuruk No.66</t>
  </si>
  <si>
    <t>CANDRA BUANA SURYA SEMESTA, Jl. Hayam Wuruk No.66, MAPHAR, TAMAN SARI, JAKARTA BARAT</t>
  </si>
  <si>
    <t>HIMALAYA TRANSMEKA, PT</t>
  </si>
  <si>
    <t>JL. DAAN MOGOT KAV. 10 NO. 15 E KEL. KEDAUNG KALIANGKE</t>
  </si>
  <si>
    <t>HIMALAYA TRANSMEKA, PT, JL. DAAN MOGOT KAV. 10 NO. 15 E KEL. KEDAUNG KALIANGKE, , ,</t>
  </si>
  <si>
    <t>LUXE UTAMA INDONESIA, PT.</t>
  </si>
  <si>
    <t>Jl. Cengkeh No. 8 B-10 (6901577)</t>
  </si>
  <si>
    <t>LUXE UTAMA INDONESIA, PT., Jl. Cengkeh No. 8 B-10 (6901577), , ,</t>
  </si>
  <si>
    <t>ANUGERAH MARO PERMAI, PT</t>
  </si>
  <si>
    <t>JL. SRENGSENG RAYA NO. 168 RT. 01/08 KEL. SRENGSENG KEC. KEMBANGAN, JAKARTA BARAT</t>
  </si>
  <si>
    <t>ANUGERAH MARO PERMAI, PT, JL. SRENGSENG RAYA NO. 168 RT. 01/08 KEL. SRENGSENG KEC. KEMBANGAN, JAKARTA BARAT, , ,</t>
  </si>
  <si>
    <t>SELALU BAHAGIA BERSAMA</t>
  </si>
  <si>
    <t>JL. DAAN MOGOT KM13 BLOK C/5 KOMP DUTA INDAH KARYA</t>
  </si>
  <si>
    <t>SELALU BAHAGIA BERSAMA, JL. DAAN MOGOT KM13 BLOK C/5 KOMP DUTA INDAH KARYA, , ,</t>
  </si>
  <si>
    <t>CIPTA SRIGATI LESTARI, PT</t>
  </si>
  <si>
    <t>JL. GUNUNG SAHARI RAYA NO.2 KOMP.MARINATAMA MANGGA DUA BLOK H/9 PADEMANGAN</t>
  </si>
  <si>
    <t>CIPTA SRIGATI LESTARI, PT, JL. GUNUNG SAHARI RAYA NO.2 KOMP.MARINATAMA MANGGA DUA BLOK H/9 PADEMANGAN, , ,</t>
  </si>
  <si>
    <t>KONFEKSI GERIMIS</t>
  </si>
  <si>
    <t>JL. PAHLAWAN II/32</t>
  </si>
  <si>
    <t>KONFEKSI GERIMIS, JL. PAHLAWAN II/32, , ,</t>
  </si>
  <si>
    <t>POLIMER PLASTINDO UTAMA, PT</t>
  </si>
  <si>
    <t>MUTIARA TAMAN PALEM BLOK A20, 8A, CENGKARENG TIMUR, CENGKARENG</t>
  </si>
  <si>
    <t>POLIMER PLASTINDO UTAMA, PT, MUTIARA TAMAN PALEM BLOK A20, 8A, CENGKARENG TIMUR, CENGKARENG, , ,</t>
  </si>
  <si>
    <t>TRIVINDO MULTI MANDIRI, PT</t>
  </si>
  <si>
    <t>RUKO GARDEN MAISONETTE, C1, 11 RT/RW: , 007 / , 014, CENGKARENG TIMUR, CENGKARENG</t>
  </si>
  <si>
    <t>TRIVINDO MULTI MANDIRI, PT, RUKO GARDEN MAISONETTE, C1, 11 RT/RW: , 007 / , 014, CENGKARENG TIMUR, CENGKARENG, , ,</t>
  </si>
  <si>
    <t>INDOVEST PANORAMA BUSANA, PT</t>
  </si>
  <si>
    <t>GEDUNG TOTAL LANTAI 4 SUITE 0403 JL. LET. JEND. S. PARMAN KAV. 106A</t>
  </si>
  <si>
    <t>INDOVEST PANORAMA BUSANA, PT, GEDUNG TOTAL LANTAI 4 SUITE 0403 JL. LET. JEND. S. PARMAN KAV. 106A, , ,</t>
  </si>
  <si>
    <t>MITRA ASIA SYNERGY, PT</t>
  </si>
  <si>
    <t>JL. UTAN JATI KOMPLEK CITRA NIAGA BLOK A NO.28 PEGADUNGAN</t>
  </si>
  <si>
    <t>MITRA ASIA SYNERGY, PT, JL. UTAN JATI KOMPLEK CITRA NIAGA BLOK A NO.28 PEGADUNGAN, , ,</t>
  </si>
  <si>
    <t>SUTIOSO BERSAUDARA, PT</t>
  </si>
  <si>
    <t>Jl. Gedong Panjang II No. 14 K</t>
  </si>
  <si>
    <t>SUTIOSO BERSAUDARA, PT, Jl. Gedong Panjang II No. 14 K, , ,</t>
  </si>
  <si>
    <t>BARUNA JAYA</t>
  </si>
  <si>
    <t>Jl. Darmawanita I</t>
  </si>
  <si>
    <t>BARUNA JAYA, Jl. Darmawanita I, RAWA BUAYA, CENGKARENG, JAKARTA BARAT</t>
  </si>
  <si>
    <t>CITRA 99</t>
  </si>
  <si>
    <t>Ff No. 45</t>
  </si>
  <si>
    <t>CITRA 99, Ff No. 45, SUKABUMI SELATAN, KEBON JERUK, JAKARTA BARAT</t>
  </si>
  <si>
    <t>SINAR BARU LOUNDRY</t>
  </si>
  <si>
    <t>Jl. Persatuan</t>
  </si>
  <si>
    <t>SINAR BARU LOUNDRY, Jl. Persatuan, SUKABUMI SELATAN, KEBON JERUK, JAKARTA BARAT</t>
  </si>
  <si>
    <t>ABADI LAUNDRY</t>
  </si>
  <si>
    <t>Jl. Pahlawan Gang.Cc - II No.34</t>
  </si>
  <si>
    <t>ABADI LAUNDRY, Jl. Pahlawan Gang.Cc - II No.34, SUKABUMI SELATAN, KEBON JERUK, JAKARTA BARAT</t>
  </si>
  <si>
    <t>JOTUN INDONESIA PAINTS &amp; CHEMICALS, PT</t>
  </si>
  <si>
    <t>JL. DAAN MOGOT KM. 12,5 NO. 12 CENGKARENG</t>
  </si>
  <si>
    <t>JOTUN INDONESIA PAINTS &amp; CHEMICALS, PT, JL. DAAN MOGOT KM. 12,5 NO. 12 CENGKARENG, , ,</t>
  </si>
  <si>
    <t>MEDITECH INDONESIA, PT</t>
  </si>
  <si>
    <t>KOMP AGUNG SEDAYU BLOK I/5B RUKO HARCO MANGGA DUA</t>
  </si>
  <si>
    <t>MEDITECH INDONESIA, PT, KOMP AGUNG SEDAYU BLOK I/5B RUKO HARCO MANGGA DUA, , ,</t>
  </si>
  <si>
    <t>CILACAP SAMUDERA FISHING INDUSTRY, PT</t>
  </si>
  <si>
    <t>Jl. Gedong Panjang II No. 14</t>
  </si>
  <si>
    <t>CILACAP SAMUDERA FISHING INDUSTRY, PT, Jl. Gedong Panjang II No. 14, , ,</t>
  </si>
  <si>
    <t>SURYA TOTO INDONESIA, PT</t>
  </si>
  <si>
    <t>JL. TOMANG RAYA NO.18, KEL. JATI PULO, KEC. PALMERAH</t>
  </si>
  <si>
    <t>SURYA TOTO INDONESIA, PT, JL. TOMANG RAYA NO.18, KEL. JATI PULO, KEC. PALMERAH, , ,</t>
  </si>
  <si>
    <t>INDUSTRI PERIKANAN NAMATOTA, PT</t>
  </si>
  <si>
    <t>Jl. Gedong Panjang II No. 14 J (6903132)</t>
  </si>
  <si>
    <t>INDUSTRI PERIKANAN NAMATOTA, PT, Jl. Gedong Panjang II No. 14 J (6903132), , ,</t>
  </si>
  <si>
    <t>CITRA CEMERLANG</t>
  </si>
  <si>
    <t>JL. PETA UTARA KAV.I-VI SAMPING SEKOLAH SMPN 169 KALIDERES</t>
  </si>
  <si>
    <t>CITRA CEMERLANG, JL. PETA UTARA KAV.I-VI SAMPING SEKOLAH SMPN 169 KALIDERES, , ,</t>
  </si>
  <si>
    <t>BUANA PRINTING</t>
  </si>
  <si>
    <t>Jl. Taman Sari VIII44</t>
  </si>
  <si>
    <t>BUANA PRINTING, Jl. Taman Sari VIII44, TAMAN SARI, TAMAN SARI, JAKARTA BARAT</t>
  </si>
  <si>
    <t>PANDROL INDONESIA, PT</t>
  </si>
  <si>
    <t>JL. KENCANA INDAH BLOK J-1 NO. 3N RUKAN PURI NIAGA II KEMBANGAN</t>
  </si>
  <si>
    <t>PANDROL INDONESIA, PT, JL. KENCANA INDAH BLOK J-1 NO. 3N RUKAN PURI NIAGA II KEMBANGAN, , ,</t>
  </si>
  <si>
    <t>TANIA ASIA MARINA, PT</t>
  </si>
  <si>
    <t>JL. IKAN DORANG, GED CENTENNIAL, LANTAI 21, JL IKAN DORANG, KARET SEMANGGI, SETIABUDI</t>
  </si>
  <si>
    <t>TANIA ASIA MARINA, PT, JL. IKAN DORANG, GED CENTENNIAL, LANTAI 21, JL IKAN DORANG, KARET SEMANGGI, SETIABUDI, , ,</t>
  </si>
  <si>
    <t>SARASA NUGRAHA TBK, PT</t>
  </si>
  <si>
    <t>JL. RAYA PERJUANGAN NO. 88 LT. 9 KEBON JERUK GRAHA KENCANA</t>
  </si>
  <si>
    <t>SARASA NUGRAHA TBK, PT, JL. RAYA PERJUANGAN NO. 88 LT. 9 KEBON JERUK GRAHA KENCANA, , ,</t>
  </si>
  <si>
    <t>MR. SULISTIYONO HARIANTO</t>
  </si>
  <si>
    <t>JL. DAAN MOGOT NO. 353, GROGOL, PETAMBURAN</t>
  </si>
  <si>
    <t>MR. SULISTIYONO HARIANTO, JL. DAAN MOGOT NO. 353, GROGOL, PETAMBURAN, , ,</t>
  </si>
  <si>
    <t>PACIFIC FORTUNA</t>
  </si>
  <si>
    <t>THE VIDA OFFICE BUILDING LANTAI 7 JL. RAYA PEJUANGAN NO.8 RT/RW : 001/</t>
  </si>
  <si>
    <t>PACIFIC FORTUNA, THE VIDA OFFICE BUILDING LANTAI 7 JL. RAYA PEJUANGAN NO.8 RT/RW : 001/, , ,</t>
  </si>
  <si>
    <t>AGREE PROGRESS INTERNATIONAL, PT</t>
  </si>
  <si>
    <t>JL. JELAMBAR UTAMA RAYA NO. 4A RW.11 JELAMBAR</t>
  </si>
  <si>
    <t>AGREE PROGRESS INTERNATIONAL, PT, JL. JELAMBAR UTAMA RAYA NO. 4A RW.11 JELAMBAR, , ,</t>
  </si>
  <si>
    <t>GUMINDO PERKASA INDUSTRI, PT</t>
  </si>
  <si>
    <t>JL. KS TUBUN RAYA 77 GRAHA INDRAMAS LT. 1</t>
  </si>
  <si>
    <t>GUMINDO PERKASA INDUSTRI, PT, JL. KS TUBUN RAYA 77 GRAHA INDRAMAS LT. 1, , ,</t>
  </si>
  <si>
    <t>MOHAMMAD NOOR HONDARA</t>
  </si>
  <si>
    <t>JL. H. R. RASUNA SAID BLOK X-5 KAV. 2-3, GEDUNG MENARA KADIN INDONESIA LT. 30, RT/RW: 8/ 3, KUNINGAN</t>
  </si>
  <si>
    <t>MOHAMMAD NOOR HONDARA, JL. H. R. RASUNA SAID BLOK X-5 KAV. 2-3, GEDUNG MENARA KADIN INDONESIA LT. 30, RT/RW: 8/ 3, KUNINGAN, , ,</t>
  </si>
  <si>
    <t>LUPROMAX PELUMAS INDONESIA, PT</t>
  </si>
  <si>
    <t>JL. LETJEN S.PARMAN KAV 22-24, GD GRAND SLIPI TOWER LT.15 UNIT I DAN J, PALMERAH</t>
  </si>
  <si>
    <t>LUPROMAX PELUMAS INDONESIA, PT, JL. LETJEN S.PARMAN KAV 22-24, GD GRAND SLIPI TOWER LT.15 UNIT I DAN J, PALMERAH, , ,</t>
  </si>
  <si>
    <t>TRI POLYTA INDONESIA, PT</t>
  </si>
  <si>
    <t>JL. S.PARMAN KAV.62-63, WISMA BARITO PACIFIC TOWER A LT.6,KEL.SLIPI,KEC.PALMERAH</t>
  </si>
  <si>
    <t>TRI POLYTA INDONESIA, PT, JL. S.PARMAN KAV.62-63, WISMA BARITO PACIFIC TOWER A LT.6,KEL.SLIPI,KEC.PALMERAH, , ,</t>
  </si>
  <si>
    <t>PILAR BERSAMA MAJU</t>
  </si>
  <si>
    <t>KOMP.GREEN GARDEN BLOK I - 9 NO. 9 RT 011/004, KEDOYA UTARA, KEDOYA UTARA, KEBON JERUK</t>
  </si>
  <si>
    <t>PILAR BERSAMA MAJU, KOMP.GREEN GARDEN BLOK I - 9 NO. 9 RT 011/004, KEDOYA UTARA, KEDOYA UTARA, KEBON JERUK, , ,</t>
  </si>
  <si>
    <t>BRIDGESTONE ENGINEERED PRODUCTS INDONESIA, PT</t>
  </si>
  <si>
    <t>GEDUNG WISMA SLIPI LT.12 JL. S. PARMAN KAV.12</t>
  </si>
  <si>
    <t>BRIDGESTONE ENGINEERED PRODUCTS INDONESIA, PT, GEDUNG WISMA SLIPI LT.12 JL. S. PARMAN KAV.12, , ,</t>
  </si>
  <si>
    <t>JAKARTA GLOBALINDO, PT</t>
  </si>
  <si>
    <t>TAMAN KEBON JERUK BLOK,AA IV NO.45 RT003/007 JL, MERUYA ILIR RAYA</t>
  </si>
  <si>
    <t>JAKARTA GLOBALINDO, PT, TAMAN KEBON JERUK BLOK,AA IV NO.45 RT003/007 JL, MERUYA ILIR RAYA, , ,</t>
  </si>
  <si>
    <t>BAHALAP TRADING INTERNATIONAL, PT</t>
  </si>
  <si>
    <t>JL. AIPDA KSTUBUN NO.20 A KOTA BAMBU SELATAN SLIPI PALMERAH</t>
  </si>
  <si>
    <t>BAHALAP TRADING INTERNATIONAL, PT, JL. AIPDA KSTUBUN NO.20 A KOTA BAMBU SELATAN SLIPI PALMERAH, , ,</t>
  </si>
  <si>
    <t>TRIO PUTERA UTAMA, PT</t>
  </si>
  <si>
    <t>RUKO GARDEN SHOPPING ARCADE PODOMORO CITY BLOK C NO. 09 AA</t>
  </si>
  <si>
    <t>TRIO PUTERA UTAMA, PT, RUKO GARDEN SHOPPING ARCADE PODOMORO CITY BLOK C NO. 09 AA, , ,</t>
  </si>
  <si>
    <t>GOLDEN MARINDO PERSADA, PT</t>
  </si>
  <si>
    <t>JL. BENDA RAYA NO.89 RT.006 RW.011 KALIDERES</t>
  </si>
  <si>
    <t>GOLDEN MARINDO PERSADA, PT, JL. BENDA RAYA NO.89 RT.006 RW.011 KALIDERES, , ,</t>
  </si>
  <si>
    <t>AOA ASIA PASIFIK</t>
  </si>
  <si>
    <t>JL. HR RASUNA SAID - -, GED EPICENTRUM WALK LT. 5 UNIT B546, RT 002 RW 005, KARET KUNINGAN, SETIABUD</t>
  </si>
  <si>
    <t>AOA ASIA PASIFIK, JL. HR RASUNA SAID - -, GED EPICENTRUM WALK LT. 5 UNIT B546, RT 002 RW 005, KARET KUNINGAN, SETIABUD, , ,</t>
  </si>
  <si>
    <t>AIRPOS SOLUSI INDONESIA, PT</t>
  </si>
  <si>
    <t>JL. LETJEN S PARMAN KAV 28 NO.7 RT.3 RW. 5, GD. SOHO CAPITAL, CENTRAL PARK LT.32, TANJUNG DUREN SEL</t>
  </si>
  <si>
    <t>AIRPOS SOLUSI INDONESIA, PT, JL. LETJEN S PARMAN KAV 28 NO.7 RT.3 RW. 5, GD. SOHO CAPITAL, CENTRAL PARK LT.32, TANJUNG DUREN SEL, , ,</t>
  </si>
  <si>
    <t>INTRADITA PROSIMPEX, PT</t>
  </si>
  <si>
    <t>JL. DAAN MOGOT BARU LC-1 NO.7</t>
  </si>
  <si>
    <t>INTRADITA PROSIMPEX, PT, JL. DAAN MOGOT BARU LC-1 NO.7, , ,</t>
  </si>
  <si>
    <t>SUNDAYA INDONESIA, PT</t>
  </si>
  <si>
    <t>JL. PONDOK RANDU NO.38, KEL. DURI KOSAMBI, KEC. CENGKARENG</t>
  </si>
  <si>
    <t>SUNDAYA INDONESIA, PT, JL. PONDOK RANDU NO.38, KEL. DURI KOSAMBI, KEC. CENGKARENG, , ,</t>
  </si>
  <si>
    <t>BUMI INDO NUSANTARA ABADI</t>
  </si>
  <si>
    <t>TMN PALEM LESTARI RUKO GALAXI BL U NO.6 RT.013/008</t>
  </si>
  <si>
    <t>BUMI INDO NUSANTARA ABADI, TMN PALEM LESTARI RUKO GALAXI BL U NO.6 RT.013/008, , ,</t>
  </si>
  <si>
    <t>PHILIPS SEAFOODS INDONESIA, PT</t>
  </si>
  <si>
    <t>JL. LETJEN. S. PARMAN KAV 12 WISMA SLIPI LT. 12 KEMANGGISAN PALMERAH</t>
  </si>
  <si>
    <t>PHILIPS SEAFOODS INDONESIA, PT, JL. LETJEN. S. PARMAN KAV 12 WISMA SLIPI LT. 12 KEMANGGISAN PALMERAH, , ,</t>
  </si>
  <si>
    <t>TANI PERTIWI JAYA</t>
  </si>
  <si>
    <t>JL. RAYA BOJONG INDAH NO.23 RT.04/RW.07 KOMP. BOJONG RAYA</t>
  </si>
  <si>
    <t>TANI PERTIWI JAYA, JL. RAYA BOJONG INDAH NO.23 RT.04/RW.07 KOMP. BOJONG RAYA, , ,</t>
  </si>
  <si>
    <t>HARVEST GLOBAL NIAGA, PT</t>
  </si>
  <si>
    <t>TAMAN PALEM LESTARI BLOK E NO.3 RT 013/008 CENGKARENG BARAT</t>
  </si>
  <si>
    <t>HARVEST GLOBAL NIAGA, PT, TAMAN PALEM LESTARI BLOK E NO.3 RT 013/008 CENGKARENG BARAT, , ,</t>
  </si>
  <si>
    <t>GLORIA INTERNATIONAL, CV</t>
  </si>
  <si>
    <t>JL. LETJEN S PARMAN H-6 , KEL. KEMANGGISAN RT.013/01, KEC. PALMERAH</t>
  </si>
  <si>
    <t>GLORIA INTERNATIONAL, CV, JL. LETJEN S PARMAN H-6 , KEL. KEMANGGISAN RT.013/01, KEC. PALMERAH, , ,</t>
  </si>
  <si>
    <t>LUMICA INDONESIA, PT</t>
  </si>
  <si>
    <t>WISMA SLIPI SUITE F#403 JL.LETJEND.S. PARMAN KAV. 12, KEMANGGISAN, PA</t>
  </si>
  <si>
    <t>LUMICA INDONESIA, PT, WISMA SLIPI SUITE F#403 JL.LETJEND.S. PARMAN KAV. 12, KEMANGGISAN, PA, , ,</t>
  </si>
  <si>
    <t>CAHAYA BATU BINTANG, PT</t>
  </si>
  <si>
    <t>JL. DAAN MOGOT NO. 3B RT. 7 RW. 4, JELAMBAR, GROGOL PETAMBURAN</t>
  </si>
  <si>
    <t>CAHAYA BATU BINTANG, PT, JL. DAAN MOGOT NO. 3B RT. 7 RW. 4, JELAMBAR, GROGOL PETAMBURAN, , ,</t>
  </si>
  <si>
    <t>MATA PELANGI CHEMINDO, PT</t>
  </si>
  <si>
    <t>JL. JEMBATAN BESI 2 NO.8</t>
  </si>
  <si>
    <t>MATA PELANGI CHEMINDO, PT, JL. JEMBATAN BESI 2 NO.8, , ,</t>
  </si>
  <si>
    <t>GITA VARIASI RENDATAMA, PT</t>
  </si>
  <si>
    <t>JL. RAYA SERANG KM 16 RT 007 RW 03,TANGERANG 15710</t>
  </si>
  <si>
    <t>GITA VARIASI RENDATAMA, PT, JL. RAYA SERANG KM 16 RT 007 RW 03,TANGERANG 15710, , ,</t>
  </si>
  <si>
    <t>FARINDOJAYA PERSADA, PT</t>
  </si>
  <si>
    <t>JL. MERUYA ILIR 14 INTERCON PLAZA BI D/1, SRENGSENG, KEMBANGAN</t>
  </si>
  <si>
    <t>FARINDOJAYA PERSADA, PT, JL. MERUYA ILIR 14 INTERCON PLAZA BI D/1, SRENGSENG, KEMBANGAN, , ,</t>
  </si>
  <si>
    <t>EL MADOU TRADING INTERNATIONAL</t>
  </si>
  <si>
    <t>JL. KS TUBUN RAYA NO. 30 GD. ATC (ASIA-AFRICA TRADE CENTER) KOTA BAMBU SELATAN, PALMERAH</t>
  </si>
  <si>
    <t>EL MADOU TRADING INTERNATIONAL, JL. KS TUBUN RAYA NO. 30 GD. ATC (ASIA-AFRICA TRADE CENTER) KOTA BAMBU SELATAN, PALMERAH, , ,</t>
  </si>
  <si>
    <t>CITRAPRIMA INDOKENCANA, PT</t>
  </si>
  <si>
    <t>RUKO MUTIARA TAMAN PALEM BLOK A- 10/5 CENGKARENG TIMUR-CENGKARENG</t>
  </si>
  <si>
    <t>CITRAPRIMA INDOKENCANA, PT, RUKO MUTIARA TAMAN PALEM BLOK A- 10/5 CENGKARENG TIMUR-CENGKARENG, , ,</t>
  </si>
  <si>
    <t>INDOTRADE MULTI NIAGA, PT</t>
  </si>
  <si>
    <t>JL. H.LEBAR MERUYA ILIR TAMAN VILA MERUYA BLOK C2 NO.5,</t>
  </si>
  <si>
    <t>INDOTRADE MULTI NIAGA, PT, JL. H.LEBAR MERUYA ILIR TAMAN VILA MERUYA BLOK C2 NO.5,, , ,</t>
  </si>
  <si>
    <t>EVERCHEM RESOURCES INDONESIA, PT</t>
  </si>
  <si>
    <t>JL. LETJEN SOEPONO,GED THE BELLEZZA SHOPING ARCADE LT.2 SA-250 34, GROGOL UTARA, KEBAYORAN LAMA</t>
  </si>
  <si>
    <t>EVERCHEM RESOURCES INDONESIA, PT, JL. LETJEN SOEPONO,GED THE BELLEZZA SHOPING ARCADE LT.2 SA-250 34, GROGOL UTARA, KEBAYORAN LAMA, , ,</t>
  </si>
  <si>
    <t>STANLEY BLACK &amp; DECKER, PT</t>
  </si>
  <si>
    <t>JL. GAJAHMADA 188 GREEN CENTRAL CTY CB/F1/01-02-09</t>
  </si>
  <si>
    <t>STANLEY BLACK &amp; DECKER, PT, JL. GAJAHMADA 188 GREEN CENTRAL CTY CB/F1/01-02-09, , ,</t>
  </si>
  <si>
    <t>INDO TROPIKA AGUNG LESTARI, PT</t>
  </si>
  <si>
    <t>JL. LETJEN S.PARMAN NO.22-24 KEL.PALMERAH</t>
  </si>
  <si>
    <t>INDO TROPIKA AGUNG LESTARI, PT, JL. LETJEN S.PARMAN NO.22-24 KEL.PALMERAH, , ,</t>
  </si>
  <si>
    <t>SOLUTIONCHEM INDONESIA, PT</t>
  </si>
  <si>
    <t>KOMP. RUKAN TAMAN MERUYA BLOK N NO. 11 RT. 004 RW. 002</t>
  </si>
  <si>
    <t>SOLUTIONCHEM INDONESIA, PT, KOMP. RUKAN TAMAN MERUYA BLOK N NO. 11 RT. 004 RW. 002, , ,</t>
  </si>
  <si>
    <t>PPG INDONESIA, PT</t>
  </si>
  <si>
    <t>JL. PANJANG NO. 55 GD. GRAHA MULTI MEZANINE KEBON JERUK</t>
  </si>
  <si>
    <t>PPG INDONESIA, PT, JL. PANJANG NO. 55 GD. GRAHA MULTI MEZANINE KEBON JERUK, , ,</t>
  </si>
  <si>
    <t>DWITUNGGAL RAYA ABADI, PT</t>
  </si>
  <si>
    <t>TAMAN ARIES BLOK A-2 NO.37</t>
  </si>
  <si>
    <t>DWITUNGGAL RAYA ABADI, PT, TAMAN ARIES BLOK A-2 NO.37, , ,</t>
  </si>
  <si>
    <t>SAKATA INX INDONESIA, PT</t>
  </si>
  <si>
    <t>JL. PANJANG KEBON JERUK WISMA AKR LT.6 SUITE 604</t>
  </si>
  <si>
    <t>SAKATA INX INDONESIA, PT, JL. PANJANG KEBON JERUK WISMA AKR LT.6 SUITE 604, , ,</t>
  </si>
  <si>
    <t>ARWANA MANDIRI, PT</t>
  </si>
  <si>
    <t>JL. KS. TUBUN I NO. 14 RT. 002 RW. 02</t>
  </si>
  <si>
    <t>ARWANA MANDIRI, PT, JL. KS. TUBUN I NO. 14 RT. 002 RW. 02, , ,</t>
  </si>
  <si>
    <t>USAHA KARYA MAKMUR, PT</t>
  </si>
  <si>
    <t>KOMPLEK GREEN GARDEN BLOK N.12 NO. 19-20 RT. 006/011</t>
  </si>
  <si>
    <t>USAHA KARYA MAKMUR, PT, KOMPLEK GREEN GARDEN BLOK N.12 NO. 19-20 RT. 006/011, , ,</t>
  </si>
  <si>
    <t>SEJAHTERA MITRA LESTARI, PT</t>
  </si>
  <si>
    <t>KAV. DKI BLOK 22 NO. 10 RT. 008 RW. 010 MERUYA UTARA</t>
  </si>
  <si>
    <t>SEJAHTERA MITRA LESTARI, PT, KAV. DKI BLOK 22 NO. 10 RT. 008 RW. 010 MERUYA UTARA, , ,</t>
  </si>
  <si>
    <t>BATIK WAYANG INDONESIA, PT</t>
  </si>
  <si>
    <t>JL. PEKOJAN II RT.007 RW.006 PEKOJAN TAMBORA</t>
  </si>
  <si>
    <t>BATIK WAYANG INDONESIA, PT, JL. PEKOJAN II RT.007 RW.006 PEKOJAN TAMBORA, , ,</t>
  </si>
  <si>
    <t>GEMASUARA ADHITAMA, PT</t>
  </si>
  <si>
    <t>KOMPLEKS GLODOK PLAZA BLOK A NO.9, MANGGA BESAR, TAMAN SARI</t>
  </si>
  <si>
    <t>GEMASUARA ADHITAMA, PT, KOMPLEKS GLODOK PLAZA BLOK A NO.9, MANGGA BESAR, TAMAN SARI, , ,</t>
  </si>
  <si>
    <t>CAHAYA NUSANTARA CIPTA</t>
  </si>
  <si>
    <t>JL. OUTER RING ROAD RUKAN VENUS, A, 33 RT/RW: , 014 / , 011, CENGKARENG TIMUR, CENGKARENG</t>
  </si>
  <si>
    <t>CAHAYA NUSANTARA CIPTA, JL. OUTER RING ROAD RUKAN VENUS, A, 33 RT/RW: , 014 / , 011, CENGKARENG TIMUR, CENGKARENG, , ,</t>
  </si>
  <si>
    <t>FARINDO ASIA UTAMA, PT</t>
  </si>
  <si>
    <t>JL. RAYA PASAR MINGGU - 2 B-C, N H BUILDING RT 002 RW 002, PANCORAN, PANCORAN</t>
  </si>
  <si>
    <t>FARINDO ASIA UTAMA, PT, JL. RAYA PASAR MINGGU - 2 B-C, N H BUILDING RT 002 RW 002, PANCORAN, PANCORAN, , ,</t>
  </si>
  <si>
    <t>DWI MAJU, PT</t>
  </si>
  <si>
    <t>JL. TIANG BENDERA II NO.104 RT.005 RW.003</t>
  </si>
  <si>
    <t>DWI MAJU, PT, JL. TIANG BENDERA II NO.104 RT.005 RW.003, , ,</t>
  </si>
  <si>
    <t>RPHU RAWA LELE</t>
  </si>
  <si>
    <t>JL. PETA BARAT RT 02/10, KALIDERES</t>
  </si>
  <si>
    <t>RPHU RAWA LELE, JL. PETA BARAT RT 02/10, KALIDERES, , ,</t>
  </si>
  <si>
    <t>CINEMA XXI SEDAYU MAL</t>
  </si>
  <si>
    <t>JL. TAMAN PALEM LESTARI NO.7, RW 8, CENGKARENG BARAT, KEBONJERUK, JAKARTA BARAT, JAKARTA 11730</t>
  </si>
  <si>
    <t>CINEMA XXI SEDAYU MAL, JL. TAMAN PALEM LESTARI NO.7, RW 8, CENGKARENG BARAT, KEBONJERUK, JAKARTA BARAT, JAKARTA 11730, CENGKARENG TIMUR, CENGKARENG, JAKARTA BARAT</t>
  </si>
  <si>
    <t>CGV: SLIPI JAYA</t>
  </si>
  <si>
    <t>PLAZA SLIPI JAYA LANTAI 4, JL. LETJEN S. PARMAN NO.KAV. 17-18, RT 12/RW 1, KEMANGGISAN, KEC. PALMERAH, KOTA JAKARTA BARAT, DAERAH KHUSUS IBUKOTA JAKARTA 11480</t>
  </si>
  <si>
    <t>CGV: SLIPI JAYA, PLAZA SLIPI JAYA LANTAI 4, JL. LETJEN S. PARMAN NO.KAV. 17-18, RT 12/RW 1, KEMANGGISAN, KEC. PALMERAH, KOTA JAKARTA BARAT, DAERAH KHUSUS IBUKOTA JAKARTA 11480, SLIPI, PALMERAH, JAKARTA BARAT</t>
  </si>
  <si>
    <t>KOPKAR. PT. SURVEYOR INDONESIA</t>
  </si>
  <si>
    <t>Jl. Jend. Sudirman kav 29-30</t>
  </si>
  <si>
    <t>KOPKAR. PT. SURVEYOR INDONESIA, Jl. Jend. Sudirman kav 29-30, KARET, SETIA BUDI, JAKARTA SELATAN</t>
  </si>
  <si>
    <t>KOPKAR PT. ANGKUTAN PERTAMBANGAN</t>
  </si>
  <si>
    <t>KOPKAR PT. ANGKUTAN PERTAMBANGAN, Jl. Jend. Sudirman No. 50, KARET SEMANGGI, SETIA BUDI, JAKARTA SELATAN</t>
  </si>
  <si>
    <t>KOPKAR HERO MINI SUPER MARKET</t>
  </si>
  <si>
    <t>Jl. Gatot Subroto No.117</t>
  </si>
  <si>
    <t>KOPKAR HERO MINI SUPER MARKET, Jl. Gatot Subroto No.117, KARET SEMANGGI, SETIA BUDI, JAKARTA SELATAN</t>
  </si>
  <si>
    <t>KOPKAR DANA PENSIUN PERKEBUNAN</t>
  </si>
  <si>
    <t>Jl. Jend. Sudirman Kav. 50</t>
  </si>
  <si>
    <t>KOPKAR DANA PENSIUN PERKEBUNAN, Jl. Jend. Sudirman Kav. 50, KARET SEMANGGI, SETIA BUDI, JAKARTA SELATAN</t>
  </si>
  <si>
    <t>DANA PENSIUN BASF INDONESIA</t>
  </si>
  <si>
    <t>PLAZA GRI, LANTAI II, JL. HR. RASUNA SAID, KAV X-2NO.1</t>
  </si>
  <si>
    <t>DANA PENSIUN BASF INDONESIA, PLAZA GRI, LANTAI II, JL. HR. RASUNA SAID, KAV X-2NO.1, KUNINGAN TIMUR, SETIA BUDI, JAKARTA SELATAN</t>
  </si>
  <si>
    <t>DANA PENSIUN TRIPUTRA</t>
  </si>
  <si>
    <t>MENARA KADIN INDONESIA LT.25, JL. HR. RASUNA SAID KAV 2-3 BLOK X-5</t>
  </si>
  <si>
    <t>DANA PENSIUN TRIPUTRA, MENARA KADIN INDONESIA LT.25, JL. HR. RASUNA SAID KAV 2-3 BLOK X-5, KUNINGAN TIMUR, SETIA BUDI, JAKARTA SELATAN</t>
  </si>
  <si>
    <t>KOPKAR ASURANSI WAHANA TATA</t>
  </si>
  <si>
    <t>Jl. Rasuna Said Kav. C-4</t>
  </si>
  <si>
    <t>KOPKAR ASURANSI WAHANA TATA, Jl. Rasuna Said Kav. C-4, KARET, SETIA BUDI, JAKARTA SELATAN</t>
  </si>
  <si>
    <t>KOPKAR ADHI KARYA</t>
  </si>
  <si>
    <t>Jl. Raya Pasar Minggu</t>
  </si>
  <si>
    <t>KOPKAR ADHI KARYA, Jl. Raya Pasar Minggu, KUNINGAN TIMUR, SETIA BUDI, JAKARTA SELATAN</t>
  </si>
  <si>
    <t>Makfudi</t>
  </si>
  <si>
    <t>Kandang besar rt 2/4</t>
  </si>
  <si>
    <t>[Kegiatan Usaha: Petani padi, Kategori: A, KBLI: 01121]</t>
  </si>
  <si>
    <t>Makfudi, Kandang besar rt 2/4, PULO GEBANG, CAKUNG, JAKARTA TIMUR</t>
  </si>
  <si>
    <t>KOPERASI DITJEN PERINDUSTRIAN KIMIA</t>
  </si>
  <si>
    <t>Jl. Gatot Subroto</t>
  </si>
  <si>
    <t>KOPERASI DITJEN PERINDUSTRIAN KIMIA, Jl. Gatot Subroto, KUNINGAN TIMUR, SETIA BUDI, JAKARTA SELATAN</t>
  </si>
  <si>
    <t>Tiga Pilar Sekuritas</t>
  </si>
  <si>
    <t>Mayapada Tower 6th Floor. Jln. Jend. Sudirman Kav. 28</t>
  </si>
  <si>
    <t>Tiga Pilar Sekuritas, Mayapada Tower 6th Floor. Jln. Jend. Sudirman Kav. 28, KARET, SETIA BUDI, JAKARTA SELATAN</t>
  </si>
  <si>
    <t>Phintraco Securities</t>
  </si>
  <si>
    <t>East Tower 16th Fl. Jln. Lingkar Mega Kuningan Kav. E3.2 No. 1</t>
  </si>
  <si>
    <t>Phintraco Securities, East Tower 16th Fl. Jln. Lingkar Mega Kuningan Kav. E3.2 No. 1, KUNINGAN TIMUR, SETIA BUDI, JAKARTA SELATAN</t>
  </si>
  <si>
    <t>Primasia Securities</t>
  </si>
  <si>
    <t>Wisma Argo Manunggal Building, 6th Floor. Jln. Jend. Gatot Subroto Kav. 22</t>
  </si>
  <si>
    <t>Primasia Securities, Wisma Argo Manunggal Building, 6th Floor. Jln. Jend. Gatot Subroto Kav. 22, KARET SEMANGGI, SETIA BUDI, JAKARTA SELATAN</t>
  </si>
  <si>
    <t>RHB OSK Securities Indonesia</t>
  </si>
  <si>
    <t>Plaza Lippo, 14th Floor Suite 1401 Jln. Jend. Sudirman Kav. 25</t>
  </si>
  <si>
    <t>RHB OSK Securities Indonesia, Plaza Lippo, 14th Floor Suite 1401 Jln. Jend. Sudirman Kav. 25, KARET, SETIA BUDI, JAKARTA SELATAN</t>
  </si>
  <si>
    <t>BINA NUSA MANDIRI PERTIWI, PT. (5673126)</t>
  </si>
  <si>
    <t>Jl. Kamboja No. 1A/66</t>
  </si>
  <si>
    <t>BINA NUSA MANDIRI PERTIWI, PT. (5673126), Jl. Kamboja No. 1A/66, , ,</t>
  </si>
  <si>
    <t>TRI KUSUMA GRAHA, PT. (6903058)</t>
  </si>
  <si>
    <t>Jl. Tiang Bendera V No. 41-42 Blok J, Roa Malaka, Tambora, Jakarta Barat</t>
  </si>
  <si>
    <t>TRI KUSUMA GRAHA, PT. (6903058), Jl. Tiang Bendera V No. 41-42 Blok J, Roa Malaka, Tambora, Jakarta Barat, , ,</t>
  </si>
  <si>
    <t>Asiatic Union Perdana PT. Cabang Kalideres</t>
  </si>
  <si>
    <t>Jl Peta Slt 48 A Kalideres JAKARTA DKI JAKARTA</t>
  </si>
  <si>
    <t>[Kegiatan Usaha: Food and Beverage, Kategori: C, KBLI: 10740]</t>
  </si>
  <si>
    <t>Asiatic Union Perdana PT. Cabang Kalideres, Jl Peta Slt 48 A Kalideres JAKARTA DKI JAKARTA, KALIDERES, KALI DERES, JAKARTA BARAT</t>
  </si>
  <si>
    <t>NISP Sekuritas</t>
  </si>
  <si>
    <t>Bank OCBC BISP Building 21st Floor. Jln. Prof. Dr. Satrio Kav. 25</t>
  </si>
  <si>
    <t>NISP Sekuritas, Bank OCBC BISP Building 21st Floor. Jln. Prof. Dr. Satrio Kav. 25, KARET KUNINGAN, SETIA BUDI, JAKARTA SELATAN</t>
  </si>
  <si>
    <t>Bapindo Bumi Sekuritas</t>
  </si>
  <si>
    <t>Permata Kuningan Building Jln. Kuningan Mulia Kav 9 C Kec. Setia Budi Jakarta 12980</t>
  </si>
  <si>
    <t>Bapindo Bumi Sekuritas, Permata Kuningan Building Jln. Kuningan Mulia Kav 9 C Kec. Setia Budi Jakarta 12980, KUNINGAN TIMUR, SETIA BUDI, JAKARTA SELATAN</t>
  </si>
  <si>
    <t>Restoran Padang Merdeka</t>
  </si>
  <si>
    <t>Jl. KH Safei No. 2</t>
  </si>
  <si>
    <t>[Kegiatan Usaha: melakukan penjualan makanan dan minuman yang dimasak sendiri (Resto Padang), Kategori: I, KBLI: 56101]</t>
  </si>
  <si>
    <t>Restoran Padang Merdeka, Jl. KH Safei No. 2, TEBET BARAT, TEBET, JAKARTA SELATAN</t>
  </si>
  <si>
    <t>TOKO DIAN PLASTIK</t>
  </si>
  <si>
    <t>JL MENTENG PULO RT 03/05</t>
  </si>
  <si>
    <t>[Kegiatan Usaha: TEPUNG ROTI , Kategori: G, KBLI: 47249]</t>
  </si>
  <si>
    <t>TOKO DIAN PLASTIK, JL MENTENG PULO RT 03/05, , ,</t>
  </si>
  <si>
    <t>KARYA INDAH</t>
  </si>
  <si>
    <t>JL. MENTENG PULO RT 2 RW 5</t>
  </si>
  <si>
    <t>[Kegiatan Usaha: BENANG OBRAJ , Kategori: G, KBLI: 47513]</t>
  </si>
  <si>
    <t>KARYA INDAH, JL. MENTENG PULO RT 2 RW 5, , ,</t>
  </si>
  <si>
    <t>JL PERSADA RAYA NO 5A</t>
  </si>
  <si>
    <t>[Kegiatan Usaha: SARUNG TANGAN KARET,PASIR,SEMEN,CAT,BATU BATA, Kategori: G, KBLI: 47524]</t>
  </si>
  <si>
    <t>TOKO SUMBER BANGUNAN, JL PERSADA RAYA NO 5A, , ,</t>
  </si>
  <si>
    <t>TOKO MAS SAMUDRA</t>
  </si>
  <si>
    <t>PASAR MAJESTIK BLOK A LT2 NO49-55</t>
  </si>
  <si>
    <t>[Kegiatan Usaha: EMAS PUTIH DAN KUNING, Kategori: G, KBLI: 47192]</t>
  </si>
  <si>
    <t>TOKO MAS SAMUDRA, PASAR MAJESTIK BLOK A LT2 NO49-55, , ,</t>
  </si>
  <si>
    <t>DIVA PARFUME</t>
  </si>
  <si>
    <t>JL SAHARJO NO 105</t>
  </si>
  <si>
    <t>[Kegiatan Usaha: PARFUM ISI ULANG, Kategori: G, KBLI: 47725]</t>
  </si>
  <si>
    <t>DIVA PARFUME, JL SAHARJO NO 105, , ,</t>
  </si>
  <si>
    <t>HIAP MIAUW</t>
  </si>
  <si>
    <t>JL DR SAHARJO NO 13</t>
  </si>
  <si>
    <t>[Kegiatan Usaha: CAT TEMBOK, Kategori: G, KBLI: 47528]</t>
  </si>
  <si>
    <t>HIAP MIAUW, JL DR SAHARJO NO 13, , ,</t>
  </si>
  <si>
    <t>GUNARDI BUAH SEMANGKA</t>
  </si>
  <si>
    <t>JL. MENTENG PULO</t>
  </si>
  <si>
    <t>[Kegiatan Usaha: BUAH SEMANGKA , Kategori: G, KBLI: 47212]</t>
  </si>
  <si>
    <t>GUNARDI BUAH SEMANGKA, JL. MENTENG PULO, , ,</t>
  </si>
  <si>
    <t>Amelia Bordir Hendi</t>
  </si>
  <si>
    <t>pasar tradisional</t>
  </si>
  <si>
    <t>[Kegiatan Usaha: Menjual benang kecil eceran, Kategori: G, KBLI: 47513]</t>
  </si>
  <si>
    <t>Amelia Bordir Hendi, pasar tradisional, MENTENG DALAM, TEBET, JAKARTA SELATAN</t>
  </si>
  <si>
    <t>TK AISYIYAH BUSTANUL ATHFAL 74</t>
  </si>
  <si>
    <t>JL. PUPAN NO. 29 RT 006 RW 008</t>
  </si>
  <si>
    <t>[Kegiatan Usaha: PROSES BELAJAR MENGAJAR ANAK TK, Kategori: P, KBLI: 85602]</t>
  </si>
  <si>
    <t>TK AISYIYAH BUSTANUL ATHFAL 74, JL. PUPAN NO. 29 RT 006 RW 008, TEBET BARAT, TEBET, JAKARTA SELATAN</t>
  </si>
  <si>
    <t>Koperasi Indomobil</t>
  </si>
  <si>
    <t>JL. LETJEN MT. HARYONO KAV 8</t>
  </si>
  <si>
    <t>[Kegiatan Usaha: Koperasi, Kategori: K, KBLI: 65311]</t>
  </si>
  <si>
    <t>Koperasi Indomobil, JL. LETJEN MT. HARYONO KAV 8, BIDARA CINA, JATINEGARA, JAKARTA TIMUR</t>
  </si>
  <si>
    <t>KOPERASI SIMPAN PINJAM KARYA SEJAHTERA</t>
  </si>
  <si>
    <t>JL RAWA KUNING Gg Madrasah RT 07 RW 07</t>
  </si>
  <si>
    <t>[Kegiatan Usaha: KOPERASI SIMPAN PINJAM, Kategori: K, KBLI: 64913]</t>
  </si>
  <si>
    <t>KOPERASI SIMPAN PINJAM KARYA SEJAHTERA, JL RAWA KUNING Gg Madrasah RT 07 RW 07, BIDARA CINA, JATINEGARA, JAKARTA TIMUR</t>
  </si>
  <si>
    <t>Pionirbeton Industri</t>
  </si>
  <si>
    <t>Jalan Kasablanka Kav. No 06 RT 10 / 06, Menteng, Tebet, Jakarta Selatan</t>
  </si>
  <si>
    <t>Pionirbeton Industri, Jalan Kasablanka Kav. No 06 RT 10 / 06, Menteng, Tebet, Jakarta Selatan, , ,</t>
  </si>
  <si>
    <t>Ringkas Asia Technology</t>
  </si>
  <si>
    <t>Office 88 kasablanka Tower A Lantai 15 Jalan Casablana Kavling 88</t>
  </si>
  <si>
    <t>Ringkas Asia Technology, Office 88 kasablanka Tower A Lantai 15 Jalan Casablana Kavling 88, MENTENG DALAM, TEBET, JAKARTA SELATAN</t>
  </si>
  <si>
    <t>YAYASAN KESEJAHTERAAN PEGAWAI PERUM PERURI</t>
  </si>
  <si>
    <t>JL SUNAN KALIJAGA NO. 65B</t>
  </si>
  <si>
    <t>[Kegiatan Usaha: DANA KESEJAHTERAAN PEGAWAI, Kategori: K, KBLI: 64999]</t>
  </si>
  <si>
    <t>YAYASAN KESEJAHTERAAN PEGAWAI PERUM PERURI, JL SUNAN KALIJAGA NO. 65B, MANGGARAI, TEBET, JAKARTA SELATAN</t>
  </si>
  <si>
    <t>PT REKA MATRA BESTARI</t>
  </si>
  <si>
    <t>RUKO GALERY NIAGA 9C-D, JL H. NAWI RAYA KAV. 9</t>
  </si>
  <si>
    <t>[Kegiatan Usaha: KONSTRUKSI BANGUNAN, Kategori: F, KBLI: 41011]</t>
  </si>
  <si>
    <t>PT REKA MATRA BESTARI, RUKO GALERY NIAGA 9C-D, JL H. NAWI RAYA KAV. 9, BUKIT DURI, TEBET, JAKARTA SELATAN</t>
  </si>
  <si>
    <t>KLINIK UTAMA PASUTRI</t>
  </si>
  <si>
    <t>JL TEBET TIMUR DALAM RAYA NO 69</t>
  </si>
  <si>
    <t>[Kegiatan Usaha: JASA PELAYANAN KESEHATAN, Kategori: Q, KBLI: 86201]</t>
  </si>
  <si>
    <t>KLINIK UTAMA PASUTRI, JL TEBET TIMUR DALAM RAYA NO 69, TEBET TIMUR, TEBET, JAKARTA SELATAN</t>
  </si>
  <si>
    <t>CAKE LAB</t>
  </si>
  <si>
    <t>JL TEBET BARAT DALAM RAYA NO 122</t>
  </si>
  <si>
    <t>[Kegiatan Usaha: MENJUAL KUE, CUPCAKE, DAN KOPI/MINUMAN, Kategori: I, KBLI: 56101]</t>
  </si>
  <si>
    <t>CAKE LAB, JL TEBET BARAT DALAM RAYA NO 122, TEBET BARAT, TEBET, JAKARTA SELATAN</t>
  </si>
  <si>
    <t>PT REPUBLIKA MEDIA MANDIRI</t>
  </si>
  <si>
    <t>JL WARUNG BUNCIT RAYA NO. 37</t>
  </si>
  <si>
    <t>[Kegiatan Usaha: KONTEN BERITA, Kategori: J, KBLI: 58130]</t>
  </si>
  <si>
    <t>PT REPUBLIKA MEDIA MANDIRI, JL WARUNG BUNCIT RAYA NO. 37, TEBET BARAT, TEBET, JAKARTA SELATAN</t>
  </si>
  <si>
    <t>JNE PONDOK PINANG</t>
  </si>
  <si>
    <t>JL CIPUTAT RAYA NO 32 RT 01 RW 02</t>
  </si>
  <si>
    <t>[Kegiatan Usaha: aktivitas usaha dibidang pengiriman barang paket,dan pergudangan, Kategori: H, KBLI: 53201]</t>
  </si>
  <si>
    <t>JNE PONDOK PINANG, JL CIPUTAT RAYA NO 32 RT 01 RW 02, TEBET BARAT, TEBET, JAKARTA SELATAN</t>
  </si>
  <si>
    <t>PT SUMITAN ARTHA VALUTAMA</t>
  </si>
  <si>
    <t>JL. TEBET BARAT DALAM RAYA NO. 23, TEBET, JAKARTA SELATAN</t>
  </si>
  <si>
    <t>PT SUMITAN ARTHA VALUTAMA, JL. TEBET BARAT DALAM RAYA NO. 23, TEBET, JAKARTA SELATAN, TEBET BARAT, TEBET, JAKARTA SELATAN</t>
  </si>
  <si>
    <t>PT TORILAGUNA MULIA VALAS</t>
  </si>
  <si>
    <t>GEDUNG BIDAKARA , JL. JEND. GATOT SUBROTO KAV.71-73, JAKARTA SELATAN</t>
  </si>
  <si>
    <t>PT TORILAGUNA MULIA VALAS, GEDUNG BIDAKARA , JL. JEND. GATOT SUBROTO KAV.71-73, JAKARTA SELATAN, MENTENG DALAM, TEBET, JAKARTA SELATAN</t>
  </si>
  <si>
    <t>KOPERASI KREDIT ASISI</t>
  </si>
  <si>
    <t>JL. H RAMLI UTARA I NO 34 RT 006 RW 003, MENTENG DALAM, TEBET</t>
  </si>
  <si>
    <t>KOPERASI KREDIT ASISI, JL. H RAMLI UTARA I NO 34 RT 006 RW 003, MENTENG DALAM, TEBET, MENTENG DALAM, TEBET, JAKARTA SELATAN</t>
  </si>
  <si>
    <t>SHAMROCK</t>
  </si>
  <si>
    <t>SHAMROCK, NULL, MENTENG DALAM, TEBET, JAKARTA SELATAN</t>
  </si>
  <si>
    <t>MEAT ME</t>
  </si>
  <si>
    <t>MEAT ME, NULL, MENTENG DALAM, TEBET, JAKARTA SELATAN</t>
  </si>
  <si>
    <t>Tori doll yakitori</t>
  </si>
  <si>
    <t>Tori doll yakitori, NULL, MENTENG DALAM, TEBET, JAKARTA SELATAN</t>
  </si>
  <si>
    <t>HOKKAIDO - YA</t>
  </si>
  <si>
    <t>HOKKAIDO - YA, NULL, MENTENG DALAM, TEBET, JAKARTA SELATAN</t>
  </si>
  <si>
    <t>CHATIME, NULL, MENTENG DALAM, TEBET, JAKARTA SELATAN</t>
  </si>
  <si>
    <t>FISH CO</t>
  </si>
  <si>
    <t>FISH CO, NULL, MENTENG DALAM, TEBET, JAKARTA SELATAN</t>
  </si>
  <si>
    <t>MAJESTYK</t>
  </si>
  <si>
    <t>MAJESTYK, NULL, TEBET BARAT, TEBET, JAKARTA SELATAN</t>
  </si>
  <si>
    <t>KFC, NULL, MANGGARAI, TEBET, JAKARTA SELATAN</t>
  </si>
  <si>
    <t>KOP. SMP YASPORBI</t>
  </si>
  <si>
    <t>KOP. SMP YASPORBI, Jakarta Selatan, MENTENG DALAM, TEBET, JAKARTA SELATAN</t>
  </si>
  <si>
    <t>KOPKAR. PT. YACO LINTEX</t>
  </si>
  <si>
    <t>Jl. Saharjo 317a</t>
  </si>
  <si>
    <t>KOPKAR. PT. YACO LINTEX, Jl. Saharjo 317a, TEBET BARAT, TEBET, JAKARTA SELATAN</t>
  </si>
  <si>
    <t>KOPKAR ASSAFI`IAH</t>
  </si>
  <si>
    <t>Jl. Mesjid Al Barkah No. 17</t>
  </si>
  <si>
    <t>KOPKAR ASSAFI`IAH, Jl. Mesjid Al Barkah No. 17, MANGGARAI SELATAN, TEBET, JAKARTA SELATAN</t>
  </si>
  <si>
    <t>KOPINDO</t>
  </si>
  <si>
    <t>Jl. Lapangan Roos 53 IV</t>
  </si>
  <si>
    <t>KOPINDO, Jl. Lapangan Roos 53 IV, BUKIT DURI, TEBET, JAKARTA SELATAN</t>
  </si>
  <si>
    <t>KOPKAR PT. JANGKAR KARSA HUSADA</t>
  </si>
  <si>
    <t>JL. PS. MINGGU PANCORAN KALIBATA</t>
  </si>
  <si>
    <t>KOPKAR PT. JANGKAR KARSA HUSADA, JL. PS. MINGGU PANCORAN KALIBATA, KALIBATA, PANCORAN, JAKARTA SELATAN</t>
  </si>
  <si>
    <t>KOPKAR PT. BUMI GRAFIKA JAYA</t>
  </si>
  <si>
    <t>Jl. Letjen Haryono MT.36</t>
  </si>
  <si>
    <t>KOPKAR PT. BUMI GRAFIKA JAYA, Jl. Letjen Haryono MT.36, CIKOKO, PANCORAN, JAKARTA SELATAN</t>
  </si>
  <si>
    <t>KOPKAR. SEPATU BATA</t>
  </si>
  <si>
    <t>Kalibata Duren Tiga</t>
  </si>
  <si>
    <t>KOPKAR. SEPATU BATA, Kalibata Duren Tiga, DUREN TIGA, PANCORAN, JAKARTA SELATAN</t>
  </si>
  <si>
    <t>LABORA</t>
  </si>
  <si>
    <t>Mampang Plaza Lantai I</t>
  </si>
  <si>
    <t>LABORA, Mampang Plaza Lantai I, DUREN TIGA, PANCORAN, JAKARTA SELATAN</t>
  </si>
  <si>
    <t>KOPERASI ANGKUTAN JAKARTA</t>
  </si>
  <si>
    <t>Jl. Warung Buncit III7</t>
  </si>
  <si>
    <t>KOPERASI ANGKUTAN JAKARTA, Jl. Warung Buncit III7, KALIBATA, PANCORAN, JAKARTA SELATAN</t>
  </si>
  <si>
    <t>KOP. PEG. LEMBAGA MASALAH KETENAGAAN</t>
  </si>
  <si>
    <t>Jl. Duren Tiga Kalibata</t>
  </si>
  <si>
    <t>KOP. PEG. LEMBAGA MASALAH KETENAGAAN, Jl. Duren Tiga Kalibata, DUREN TIGA, PANCORAN, JAKARTA SELATAN</t>
  </si>
  <si>
    <t>KELOMPOK TANI MELATI PUTIH</t>
  </si>
  <si>
    <t>JALAN PANCORAN VIII RT 009/03</t>
  </si>
  <si>
    <t>KELOMPOK TANI MELATI PUTIH, JALAN PANCORAN VIII RT 009/03, , ,</t>
  </si>
  <si>
    <t>hotel cipta mampang</t>
  </si>
  <si>
    <t>hotel cipta mampang, NULL, DUREN TIGA, PANCORAN, JAKARTA SELATAN</t>
  </si>
  <si>
    <t>Tentara langit</t>
  </si>
  <si>
    <t>Tentara langit, NULL, PANCORAN, PANCORAN, JAKARTA SELATAN</t>
  </si>
  <si>
    <t>PT BINTANG FAWWAZ</t>
  </si>
  <si>
    <t>GEDUNG ILP RUANG L2-25, JL. RAYA PASAR MINGGU 39 A, PANCORAN, JAKARTA SELATAN</t>
  </si>
  <si>
    <t>PT BINTANG FAWWAZ, GEDUNG ILP RUANG L2-25, JL. RAYA PASAR MINGGU 39 A, PANCORAN, JAKARTA SELATAN, PANCORAN, PANCORAN, JAKARTA SELATAN</t>
  </si>
  <si>
    <t>PT METISKA FARMA</t>
  </si>
  <si>
    <t>JALAN KEBAYORAN LAMA NO. 557</t>
  </si>
  <si>
    <t>[Kegiatan Usaha: INDUSTRI FARMASI, Kategori: C, KBLI: 21012]</t>
  </si>
  <si>
    <t>PT METISKA FARMA, JALAN KEBAYORAN LAMA NO. 557, KALIBATA, PANCORAN, JAKARTA SELATAN</t>
  </si>
  <si>
    <t>RA AL ASYIROTUSSYAFIIYAH</t>
  </si>
  <si>
    <t>JL. KH M SYAFII HADZAMI NO 40</t>
  </si>
  <si>
    <t>[Kegiatan Usaha: Lembaga pendidikan, Kategori: P, KBLI: 85]</t>
  </si>
  <si>
    <t>RA AL ASYIROTUSSYAFIIYAH, JL. KH M SYAFII HADZAMI NO 40, DUREN TIGA, PANCORAN, JAKARTA SELATAN</t>
  </si>
  <si>
    <t>THE EXECUTIVE CENTRE</t>
  </si>
  <si>
    <t>SAMPOERNA STRATEGIC SQUARE, JL JEND. SUDIRMAN KAV 45-46</t>
  </si>
  <si>
    <t>[Kegiatan Usaha: JASA PENYEWAAN GEDUNG, Kategori: L, KBLI: 68111]</t>
  </si>
  <si>
    <t>THE EXECUTIVE CENTRE, SAMPOERNA STRATEGIC SQUARE, JL JEND. SUDIRMAN KAV 45-46, PANCORAN, PANCORAN, JAKARTA SELATAN</t>
  </si>
  <si>
    <t>KOPERASI DEWI MURNI KEL. PALMERAH</t>
  </si>
  <si>
    <t>Jl. Anggrek Garuda Blok I68</t>
  </si>
  <si>
    <t>KOPERASI DEWI MURNI KEL. PALMERAH, Jl. Anggrek Garuda Blok I68, PALMERAH, PALMERAH, JAKARTA BARAT</t>
  </si>
  <si>
    <t>DANA PENSIUN MECOSIN INDONESIA</t>
  </si>
  <si>
    <t>JL. PALMERAH UTARA 14A</t>
  </si>
  <si>
    <t>DANA PENSIUN MECOSIN INDONESIA, JL. PALMERAH UTARA 14A, PALMERAH, PALMERAH, JAKARTA BARAT</t>
  </si>
  <si>
    <t>PT STHIRA BUDI MADHYASTA</t>
  </si>
  <si>
    <t>Perkantoran Tomang Tol Blok A I/50 Lt. 4 R. 401 Jl. Kedoya Agave Raya Jakarta</t>
  </si>
  <si>
    <t>[Kegiatan Usaha: penilaian kerugian, Kategori: K, KBLI: 66211]</t>
  </si>
  <si>
    <t>PT STHIRA BUDI MADHYASTA, Perkantoran Tomang Tol Blok A I/50 Lt. 4 R. 401 Jl. Kedoya Agave Raya Jakarta, KEDOYA SELATAN, KEBON JERUK, JAKARTA BARAT</t>
  </si>
  <si>
    <t>Koperasi Serba Usaha Wijaya Kusuma</t>
  </si>
  <si>
    <t>Jl. Wijaya Kusuma Kel. Wijaya Kusuma</t>
  </si>
  <si>
    <t>Koperasi Serba Usaha Wijaya Kusuma, Jl. Wijaya Kusuma Kel. Wijaya Kusuma, WIJAYA KESUMA, GROGOL PETAMBURAN, JAKARTA BARAT</t>
  </si>
  <si>
    <t>SOTO KUDUS BLOK M</t>
  </si>
  <si>
    <t>JL RC VETERAN RAYA NO 62</t>
  </si>
  <si>
    <t>[Kegiatan Usaha: Penyediaan Makan dan Minum, Kategori: I, KBLI: 56101]</t>
  </si>
  <si>
    <t>SOTO KUDUS BLOK M, JL RC VETERAN RAYA NO 62, PENGADEGAN, PANCORAN, JAKARTA SELATAN</t>
  </si>
  <si>
    <t>KSU BINA WIRASSWASTA</t>
  </si>
  <si>
    <t>Kel. Rawa Utama No.49</t>
  </si>
  <si>
    <t>KSU BINA WIRASSWASTA, Kel. Rawa Utama No.49, , ,</t>
  </si>
  <si>
    <t>KLINIK PRATAMA KARTIKA</t>
  </si>
  <si>
    <t>JALAN PENGADEGAN SELATAN NO. 14</t>
  </si>
  <si>
    <t>KLINIK PRATAMA KARTIKA, JALAN PENGADEGAN SELATAN NO. 14, PENGADEGAN, PANCORAN, JAKARTA SELATAN</t>
  </si>
  <si>
    <t>KSU BHINEKAWATI</t>
  </si>
  <si>
    <t>Jl. Tunjung III30, Kec. Gro</t>
  </si>
  <si>
    <t>KSU BHINEKAWATI, Jl. Tunjung III30, Kec. Gro, JATI PULO, PALMERAH, JAKARTA BARAT</t>
  </si>
  <si>
    <t>KSP. WAHANA</t>
  </si>
  <si>
    <t>Jelambar Rt.01705</t>
  </si>
  <si>
    <t>KSP. WAHANA, Jelambar Rt.01705, JELAMBAR, GROGOL PETAMBURAN, JAKARTA BARAT</t>
  </si>
  <si>
    <t>Anekagriya Buminusa, PT</t>
  </si>
  <si>
    <t>Jl. Kali Besar Barat No. 8, Kel. Roa Malaka, Kecamatan Tambora, Jakarta Barat</t>
  </si>
  <si>
    <t>[Kegiatan Usaha: Pengembang dan pengelola real estat, Kategori: F, KBLI: 41011]</t>
  </si>
  <si>
    <t>Anekagriya Buminusa, PT, Jl. Kali Besar Barat No. 8, Kel. Roa Malaka, Kecamatan Tambora, Jakarta Barat, ROA MALAKA, TAMBORA, JAKARTA BARAT</t>
  </si>
  <si>
    <t>Jl. Warung Buncit Raya No. 9</t>
  </si>
  <si>
    <t>Astra International, Jl. Warung Buncit Raya No. 9, KALIBATA, PANCORAN, JAKARTA SELATAN</t>
  </si>
  <si>
    <t>PT LLOYD INDONESIA</t>
  </si>
  <si>
    <t>Jl. Tiang Bendera No. 34 I-J Jakarta Barat 11230</t>
  </si>
  <si>
    <t>PT LLOYD INDONESIA, Jl. Tiang Bendera No. 34 I-J Jakarta Barat 11230, KEBON JERUK, KEBON JERUK, JAKARTA BARAT</t>
  </si>
  <si>
    <t>Asco Prima Mobilindo</t>
  </si>
  <si>
    <t>Jl. Raya Pasar Minggu No. 8,</t>
  </si>
  <si>
    <t>Asco Prima Mobilindo, Jl. Raya Pasar Minggu No. 8,, KALIBATA, PANCORAN, JAKARTA SELATAN</t>
  </si>
  <si>
    <t>PT. MAKIS INDONESIA UTAMA</t>
  </si>
  <si>
    <t>JL. KS. TUBUN NO 6021 5495104</t>
  </si>
  <si>
    <t>[Kegiatan Usaha: ANGKAT BARANG, Kategori: H, KBLI: -]</t>
  </si>
  <si>
    <t>PT. MAKIS INDONESIA UTAMA, JL. KS. TUBUN NO 6021 5495104, , ,</t>
  </si>
  <si>
    <t>TOKO HIDUP BARU</t>
  </si>
  <si>
    <t>jl raya mampang prapatan no 165</t>
  </si>
  <si>
    <t>[Kegiatan Usaha: MENJUAL MACAM-MACAM KASUR BUSA DAN KAPAS, Kategori: G, KBLI: 47219]</t>
  </si>
  <si>
    <t>TOKO HIDUP BARU, jl raya mampang prapatan no 165, CIKOKO, PANCORAN, JAKARTA SELATAN</t>
  </si>
  <si>
    <t>PT. RADIO MITRA 107.8 FM</t>
  </si>
  <si>
    <t>JL. MANDOR RAMIN RT 02/02 KEMBANGAN UTARA</t>
  </si>
  <si>
    <t>PT. RADIO MITRA 107.8 FM, JL. MANDOR RAMIN RT 02/02 KEMBANGAN UTARA, , ,</t>
  </si>
  <si>
    <t>PT CEMERLANG JAYA SENTOSA</t>
  </si>
  <si>
    <t>RUKO PELANGI BLOK U NO.32, CENGKARENG BARAT, CENGKARENG, JAKARTA BARAT</t>
  </si>
  <si>
    <t>[Kegiatan Usaha: KONTRUKSI ELEKTRIKAL AC, Kategori: F, KBLI: -]</t>
  </si>
  <si>
    <t>PT CEMERLANG JAYA SENTOSA, RUKO PELANGI BLOK U NO.32, CENGKARENG BARAT, CENGKARENG, JAKARTA BARAT, , ,</t>
  </si>
  <si>
    <t>PT GARUDA MULTI VALASINDO</t>
  </si>
  <si>
    <t>CHANDRA SHOPPING LT. 1, JL. PANCORAN NO.33-35, JAKARTA BARAT</t>
  </si>
  <si>
    <t>PT GARUDA MULTI VALASINDO, CHANDRA SHOPPING LT. 1, JL. PANCORAN NO.33-35, JAKARTA BARAT, GLODOK, TAMAN SARI, JAKARTA BARAT</t>
  </si>
  <si>
    <t>PABRIK TAHU AISYAH</t>
  </si>
  <si>
    <t>JL M SAIDI RT 10 RW 06</t>
  </si>
  <si>
    <t>[Kegiatan Usaha: MEMPRODUKSI TAHU, Kategori: C, KBLI: 10392]</t>
  </si>
  <si>
    <t>PABRIK TAHU AISYAH, JL M SAIDI RT 10 RW 06, KALIBATA, PANCORAN, JAKARTA SELATAN</t>
  </si>
  <si>
    <t>PT BUMI MAESTRO AYU</t>
  </si>
  <si>
    <t>JL DUREN TIGA RAYA 11</t>
  </si>
  <si>
    <t>[Kegiatan Usaha: KENTANG BEKU , Kategori: G, KBLI: 47213]</t>
  </si>
  <si>
    <t>PT BUMI MAESTRO AYU, JL DUREN TIGA RAYA 11, , ,</t>
  </si>
  <si>
    <t>PT ANDALAN VALAS BERKAH SENTOSA</t>
  </si>
  <si>
    <t>JL GAJAHMADA NO 120</t>
  </si>
  <si>
    <t>PT ANDALAN VALAS BERKAH SENTOSA, JL GAJAHMADA NO 120, KEAGUNGAN, TAMAN SARI, JAKARTA BARAT</t>
  </si>
  <si>
    <t>PT ANUGRAH TANGGUH MANDIRI</t>
  </si>
  <si>
    <t>APARTEMEN MEDITERANIA GAJAH MADA, JL. GAJAH MADA NO.174, LANTAI UG R2 NO.J18, KEL. KEAGUNGAN, KEC. TAMANSARI, JAKARTA BARAT</t>
  </si>
  <si>
    <t>PT ANUGRAH TANGGUH MANDIRI, APARTEMEN MEDITERANIA GAJAH MADA, JL. GAJAH MADA NO.174, LANTAI UG R2 NO.J18, KEL. KEAGUNGAN, KEC. TAMANSARI, JAKARTA BARAT, KEAGUNGAN, TAMAN SARI, JAKARTA BARAT</t>
  </si>
  <si>
    <t>PT GEMILANG SUKSES VALASINDO</t>
  </si>
  <si>
    <t>APARTEMEN MEDITERANIA GAJAH MADA RESIDENCES, RUKAN TUC 10, JL. GAJAH MADA NO. 174, KEL. KEAGUNGAN, KEC. TAMAN SARI, JAKARTA BARAT</t>
  </si>
  <si>
    <t>PT GEMILANG SUKSES VALASINDO, APARTEMEN MEDITERANIA GAJAH MADA RESIDENCES, RUKAN TUC 10, JL. GAJAH MADA NO. 174, KEL. KEAGUNGAN, KEC. TAMAN SARI, JAKARTA BARAT, KEAGUNGAN, TAMAN SARI, JAKARTA BARAT</t>
  </si>
  <si>
    <t>KARYA DEKORASI</t>
  </si>
  <si>
    <t>JL. PANCORAN BARAT VII NO. 3A</t>
  </si>
  <si>
    <t>[Kegiatan Usaha: KACA, ALUMUNIUM KACA, SCUP, PAKU REPET DAN LE, Kategori: G, KBLI: 46632]</t>
  </si>
  <si>
    <t>KARYA DEKORASI, JL. PANCORAN BARAT VII NO. 3A, , ,</t>
  </si>
  <si>
    <t>PT MULTI ARTHA JAYA MANDIRI</t>
  </si>
  <si>
    <t>LINDETEVES TRADE CENTER LANTAI 2 BLOK C10 NO. 2, JL. HAYAM WURUK NO. 127, JAKARTA BARAT 11180</t>
  </si>
  <si>
    <t>PT MULTI ARTHA JAYA MANDIRI, LINDETEVES TRADE CENTER LANTAI 2 BLOK C10 NO. 2, JL. HAYAM WURUK NO. 127, JAKARTA BARAT 11180, MANGGA BESAR, TAMAN SARI, JAKARTA BARAT</t>
  </si>
  <si>
    <t>PT WAHANA JAYA MAKMUR</t>
  </si>
  <si>
    <t>LINDETEVES TRADE CENTER LANTAI 2 BLOK CTR/C30F NO.5, JL. HAYAM WURUK NO. 127, KEL. MANGGA BESAR, KEC. TAMANSARI, JAKARTA BARAT</t>
  </si>
  <si>
    <t>PT WAHANA JAYA MAKMUR, LINDETEVES TRADE CENTER LANTAI 2 BLOK CTR/C30F NO.5, JL. HAYAM WURUK NO. 127, KEL. MANGGA BESAR, KEC. TAMANSARI, JAKARTA BARAT, MANGGA BESAR, TAMAN SARI, JAKARTA BARAT</t>
  </si>
  <si>
    <t>H ROHIM SAPI PERAH</t>
  </si>
  <si>
    <t>JL MAMPANG PAMATAH 14 RT 8/4 NO 63</t>
  </si>
  <si>
    <t>[Kegiatan Usaha: SUSU SAPI PERAH , Kategori: G, KBLI: 47214]</t>
  </si>
  <si>
    <t>H ROHIM SAPI PERAH, JL MAMPANG PAMATAH 14 RT 8/4 NO 63, , ,</t>
  </si>
  <si>
    <t>PT MEKARINDO ABADI SENTOSA</t>
  </si>
  <si>
    <t>PERTOKOAN LINDETEVES TRADE CENTER LTC LT. UG BLOK B21 NO. 7, KEL. MANGGA BESAR, KEC. TAMANSARI, JAKARTA BARAT</t>
  </si>
  <si>
    <t>PT MEKARINDO ABADI SENTOSA, PERTOKOAN LINDETEVES TRADE CENTER LTC LT. UG BLOK B21 NO. 7, KEL. MANGGA BESAR, KEC. TAMANSARI, JAKARTA BARAT, MANGGA BESAR, TAMAN SARI, JAKARTA BARAT</t>
  </si>
  <si>
    <t>PT LUMBUNG BERKAT MAKMUR</t>
  </si>
  <si>
    <t>LINDETEVES TRADE CENTER LT. 2, BLOK CTR/C30B NO. 2A, 2B DAN 2, JL. HAYAM WURUK NO. 127, JAKARTA BARAT</t>
  </si>
  <si>
    <t>PT LUMBUNG BERKAT MAKMUR, LINDETEVES TRADE CENTER LT. 2, BLOK CTR/C30B NO. 2A, 2B DAN 2, JL. HAYAM WURUK NO. 127, JAKARTA BARAT, MANGGA BESAR, TAMAN SARI, JAKARTA BARAT</t>
  </si>
  <si>
    <t>PT DUNIA MULTI VALASINDO</t>
  </si>
  <si>
    <t>JL. JELAMBAR UTAMA IX NO.8A, RT.005/04, KEL. JELAMBAR BARU, KEC. GROGOL PETAMBURAN, JAKARTA BARAT</t>
  </si>
  <si>
    <t>PT DUNIA MULTI VALASINDO, JL. JELAMBAR UTAMA IX NO.8A, RT.005/04, KEL. JELAMBAR BARU, KEC. GROGOL PETAMBURAN, JAKARTA BARAT, JELAMBAR BARU, GROGOL PETAMBURAN, JAKARTA BARAT</t>
  </si>
  <si>
    <t>PT SARANATAMA USAHA MANDIRI</t>
  </si>
  <si>
    <t>MAL CIPUTRA LANTAI UG UNIT 49 A, JL. S. PARMAN, KEL. TANJUNG DUREN UTARA, KEC. GROGOL PETAMBURAN, JAKARTA BARAT</t>
  </si>
  <si>
    <t>PT SARANATAMA USAHA MANDIRI, MAL CIPUTRA LANTAI UG UNIT 49 A, JL. S. PARMAN, KEL. TANJUNG DUREN UTARA, KEC. GROGOL PETAMBURAN, JAKARTA BARAT, TANJUNG DUREN SELATAN, GROGOL PETAMBURAN, JAKARTA BARAT</t>
  </si>
  <si>
    <t>PT RESTU KARYA IBU MONEY CHANGER</t>
  </si>
  <si>
    <t>JL KS TUBUN RAYA NO 19-21</t>
  </si>
  <si>
    <t>PT RESTU KARYA IBU MONEY CHANGER, JL KS TUBUN RAYA NO 19-21, SLIPI, PALMERAH, JAKARTA BARAT</t>
  </si>
  <si>
    <t>PT RATU MAGENTA</t>
  </si>
  <si>
    <t>JL RAYA KEDOYA NO. 48B-E RT 001/03</t>
  </si>
  <si>
    <t>[Kegiatan Usaha: PERDAGANGAN TINTA CETAK MEREK TJEMAM TOKE, Kategori: G, KBLI: -]</t>
  </si>
  <si>
    <t>PT RATU MAGENTA, JL RAYA KEDOYA NO. 48B-E RT 001/03, , ,</t>
  </si>
  <si>
    <t>PITAGIRI HOTEL, PITAGIRI RAYA SEJAHTERA</t>
  </si>
  <si>
    <t>PALMERAH BARAT NO. 110</t>
  </si>
  <si>
    <t>[Kegiatan Usaha: PENYEDIA AKOMODASI DAN PENYEDIA MAKAN MINUM, Kategori: I, KBLI: -]</t>
  </si>
  <si>
    <t>PITAGIRI HOTEL, PITAGIRI RAYA SEJAHTERA, PALMERAH BARAT NO. 110, , ,</t>
  </si>
  <si>
    <t>CIPTA KREASI</t>
  </si>
  <si>
    <t>JL PALAPA RT 06 RW 01 NO. 6</t>
  </si>
  <si>
    <t>[Kegiatan Usaha: KONTRAKTOR BANGUNAN, Kategori: F, KBLI: -]</t>
  </si>
  <si>
    <t>CIPTA KREASI, JL PALAPA RT 06 RW 01 NO. 6, , ,</t>
  </si>
  <si>
    <t>HOTEL NITE AND DAY</t>
  </si>
  <si>
    <t>JL BANDENGAN SELATAN NO. 14 RT 006/ 05 PEKOJAN, TAMBORA</t>
  </si>
  <si>
    <t>HOTEL NITE AND DAY, JL BANDENGAN SELATAN NO. 14 RT 006/ 05 PEKOJAN, TAMBORA, , ,</t>
  </si>
  <si>
    <t>PT. PERMATA GRIYA ASRI</t>
  </si>
  <si>
    <t>JL. RAYA PERJUANGAN NO. 88 GRAHA KENCANA BLOK D13</t>
  </si>
  <si>
    <t>[Kegiatan Usaha: PENGOLAHAN APARTMENT, Kategori: L, KBLI: -]</t>
  </si>
  <si>
    <t>PT. PERMATA GRIYA ASRI, JL. RAYA PERJUANGAN NO. 88 GRAHA KENCANA BLOK D13, , ,</t>
  </si>
  <si>
    <t>BERNAT P. SILITONGA SH</t>
  </si>
  <si>
    <t>JL RUKO PELANGI TAMAN PALEM</t>
  </si>
  <si>
    <t>[Kegiatan Usaha: MEMBUAT SURAT PERJANJIAN, Kategori: M, KBLI: -]</t>
  </si>
  <si>
    <t>BERNAT P. SILITONGA SH, JL RUKO PELANGI TAMAN PALEM, , ,</t>
  </si>
  <si>
    <t>UD ARDINA JAYA</t>
  </si>
  <si>
    <t>[Kegiatan Usaha: MEMBUAT LEMARI, KUSEN, Kategori: C, KBLI: -]</t>
  </si>
  <si>
    <t>UD ARDINA JAYA, JL KEMBANGAN SELATAN, , ,</t>
  </si>
  <si>
    <t>JL RAYA JOGLO NO. 17 B</t>
  </si>
  <si>
    <t>[Kegiatan Usaha: PEMBIAYAAN MULTIGUNA, Kategori: K, KBLI: -]</t>
  </si>
  <si>
    <t>PT TRIPRIMA MULTI FINANCE, JL RAYA JOGLO NO. 17 B, , ,</t>
  </si>
  <si>
    <t>PT SUMBER TIRTA SENTOSA</t>
  </si>
  <si>
    <t>JL H NABET NO. 3, KEMBANGAN SELATAN</t>
  </si>
  <si>
    <t>[Kegiatan Usaha: DISTRIBUTOR ANGGUR CAP ORANG TUA, Kategori: G, KBLI: -]</t>
  </si>
  <si>
    <t>PT SUMBER TIRTA SENTOSA, JL H NABET NO. 3, KEMBANGAN SELATAN, , ,</t>
  </si>
  <si>
    <t>TOTALITAS PERSADA PT</t>
  </si>
  <si>
    <t>JL PILAR 1 NO. 7, KEDOYA SELATAN</t>
  </si>
  <si>
    <t>[Kegiatan Usaha: MEMBUAT MARKA JALAN, Kategori: C, KBLI: -]</t>
  </si>
  <si>
    <t>TOTALITAS PERSADA PT, JL PILAR 1 NO. 7, KEDOYA SELATAN, , ,</t>
  </si>
  <si>
    <t>SMP YMIK</t>
  </si>
  <si>
    <t>JL KOMP DPR RI RT 015/ 01, JOGLO</t>
  </si>
  <si>
    <t>SMP YMIK, JL KOMP DPR RI RT 015/ 01, JOGLO, , ,</t>
  </si>
  <si>
    <t>PT BHINEKA CIPTA BAHANA PURA</t>
  </si>
  <si>
    <t>RUKO ARIES NIAGA BLOK E I NO. 15, MERUYA UTARA</t>
  </si>
  <si>
    <t>[Kegiatan Usaha: KONTRAKTOR GEDUNG, Kategori: F, KBLI: -]</t>
  </si>
  <si>
    <t>PT BHINEKA CIPTA BAHANA PURA, RUKO ARIES NIAGA BLOK E I NO. 15, MERUYA UTARA, , ,</t>
  </si>
  <si>
    <t>PT CITRA RIOTEK PRATAMA</t>
  </si>
  <si>
    <t>JL PETA SELATAN RUKO KALIDERES MEGAH BLOK A NO. 1</t>
  </si>
  <si>
    <t>PT CITRA RIOTEK PRATAMA, JL PETA SELATAN RUKO KALIDERES MEGAH BLOK A NO. 1, , ,</t>
  </si>
  <si>
    <t>BIDAN WINDAYANI LESTARI</t>
  </si>
  <si>
    <t>JL PERMATA RT 004/011 NO. 14, TEGAL ALUR, KALIDERES, JAKARTA BARAT</t>
  </si>
  <si>
    <t>[Kegiatan Usaha: JASA KESEHATAN / BIDAN, Kategori: Q, KBLI: -]</t>
  </si>
  <si>
    <t>BIDAN WINDAYANI LESTARI, JL PERMATA RT 004/011 NO. 14, TEGAL ALUR, KALIDERES, JAKARTA BARAT, , ,</t>
  </si>
  <si>
    <t>PT SMARTIBI INOVASI SOLUSI</t>
  </si>
  <si>
    <t>JL ANGGREK GARUDA D II NO. IC</t>
  </si>
  <si>
    <t>[Kegiatan Usaha: APLIKASI PROGRAM IT, Kategori: J, KBLI: -]</t>
  </si>
  <si>
    <t>PT SMARTIBI INOVASI SOLUSI, JL ANGGREK GARUDA D II NO. IC, , ,</t>
  </si>
  <si>
    <t>PT RESTU KARYA IBU</t>
  </si>
  <si>
    <t>JL KS TUBUN RAYA NO. 19-20</t>
  </si>
  <si>
    <t>[Kegiatan Usaha: MONEY CHANGER, Kategori: K, KBLI: -]</t>
  </si>
  <si>
    <t>PT RESTU KARYA IBU, JL KS TUBUN RAYA NO. 19-20, , ,</t>
  </si>
  <si>
    <t>CGV PLAZA SLIPI</t>
  </si>
  <si>
    <t>JL S PARMAN KAV. 17-18, PLAZA SLIPI JAYA, KEMANGGISAN, JAKARTA BARAT</t>
  </si>
  <si>
    <t>[Kegiatan Usaha: INFORMASI DAN KOMUNIKASI, Kategori: J, KBLI: -]</t>
  </si>
  <si>
    <t>CGV PLAZA SLIPI, JL S PARMAN KAV. 17-18, PLAZA SLIPI JAYA, KEMANGGISAN, JAKARTA BARAT, , ,</t>
  </si>
  <si>
    <t>KOPERASI SP SUMBER REJEKI</t>
  </si>
  <si>
    <t>JL H KELIK RT/RW 01/02 NO.2 SRENGSENG</t>
  </si>
  <si>
    <t>KOPERASI SP SUMBER REJEKI, JL H KELIK RT/RW 01/02 NO.2 SRENGSENG, , ,</t>
  </si>
  <si>
    <t>PT LUMBUNG BERKAH</t>
  </si>
  <si>
    <t>JL. RAYA PERJUANGAN NO. 11 A, KEBON JERUK, JAKARTA BARAT</t>
  </si>
  <si>
    <t>PT LUMBUNG BERKAH, JL. RAYA PERJUANGAN NO. 11 A, KEBON JERUK, JAKARTA BARAT, KEBON JERUK, KEBON JERUK, JAKARTA BARAT</t>
  </si>
  <si>
    <t>PT PERMATA ABADI VALASINDO</t>
  </si>
  <si>
    <t>TAMAN PERMATA BUANA, JL. PULAU BIRA BLOK D1 NO. 38, KEMBANGAN UTARA, KEMBANGAN, JAKARTA BARAT</t>
  </si>
  <si>
    <t>PT PERMATA ABADI VALASINDO, TAMAN PERMATA BUANA, JL. PULAU BIRA BLOK D1 NO. 38, KEMBANGAN UTARA, KEMBANGAN, JAKARTA BARAT, KEMBANGAN UTARA, KEMBANGAN, JAKARTA BARAT</t>
  </si>
  <si>
    <t>PT INTERNATIONAL VALAS</t>
  </si>
  <si>
    <t>JL. PURI INDAH BLOK I NOMOR 11, KEL. KEMBANGAN SELATAN, JAKARTA BARAT</t>
  </si>
  <si>
    <t>PT INTERNATIONAL VALAS, JL. PURI INDAH BLOK I NOMOR 11, KEL. KEMBANGAN SELATAN, JAKARTA BARAT, KEMBANGAN SELATAN, KEMBANGAN, JAKARTA BARAT</t>
  </si>
  <si>
    <t>PD. RAMA</t>
  </si>
  <si>
    <t>JL. KAPT TENDENA NO 19</t>
  </si>
  <si>
    <t>[Kegiatan Usaha: MESIN PERTANIAN , Kategori: G, KBLI: 47791]</t>
  </si>
  <si>
    <t>PD. RAMA, JL. KAPT TENDENA NO 19, , ,</t>
  </si>
  <si>
    <t>TOKO SUSU KELUARGA</t>
  </si>
  <si>
    <t>JL. TEGAL PARANG UTARA NO5</t>
  </si>
  <si>
    <t>TOKO SUSU KELUARGA, JL. TEGAL PARANG UTARA NO5, , ,</t>
  </si>
  <si>
    <t>GRAND PARAGON XXI</t>
  </si>
  <si>
    <t>GRAND PARAGON MALL LANTAI 3, JL. GAJAH MADA NO. 126, RT 13/RW 8, TAMAN SARI, JAKARTA BARAT 11130</t>
  </si>
  <si>
    <t>GRAND PARAGON XXI, GRAND PARAGON MALL LANTAI 3, JL. GAJAH MADA NO. 126, RT 13/RW 8, TAMAN SARI, JAKARTA BARAT 11130, TAMAN SARI, TAMAN SARI, JAKARTA BARAT</t>
  </si>
  <si>
    <t>ABDULAH AZIM SAPI PERAH</t>
  </si>
  <si>
    <t>JL MAMPNG PRAPATAN 14 RT 4/4 NO 62</t>
  </si>
  <si>
    <t>[Kegiatan Usaha: SUSU SAPI PERAH , Kategori: G, KBLI: 46326]</t>
  </si>
  <si>
    <t>ABDULAH AZIM SAPI PERAH, JL MAMPNG PRAPATAN 14 RT 4/4 NO 62, , ,</t>
  </si>
  <si>
    <t>PT. DAIKI AXIS INDONESIA</t>
  </si>
  <si>
    <t>PLAZA KAHA 3RD FLOPR, JL. KH. ABDULLAH SYAFEI 20B</t>
  </si>
  <si>
    <t>[Kegiatan Usaha: PENGELOLAAN AIR LIMBAH, Kategori: E, KBLI: 37000]</t>
  </si>
  <si>
    <t>PT. DAIKI AXIS INDONESIA, PLAZA KAHA 3RD FLOPR, JL. KH. ABDULLAH SYAFEI 20B, MAMPANG PRAPATAN, MAMPANG PRAPATAN, JAKARTA SELATAN</t>
  </si>
  <si>
    <t>Comply System Indonesia</t>
  </si>
  <si>
    <t>Gedung Cyber 1</t>
  </si>
  <si>
    <t>Comply System Indonesia, Gedung Cyber 1, KUNINGAN BARAT, MAMPANG PRAPATAN, JAKARTA SELATAN</t>
  </si>
  <si>
    <t>PT EKA JAYA VALASMAS</t>
  </si>
  <si>
    <t>GEDUNG CHANDRA LT. 1, KIOS NO. 155, JL. PANCORAN NO.33-35, JAKARTA BARAT</t>
  </si>
  <si>
    <t>PT EKA JAYA VALASMAS, GEDUNG CHANDRA LT. 1, KIOS NO. 155, JL. PANCORAN NO.33-35, JAKARTA BARAT, GLODOK, TAMAN SARI, JAKARTA BARAT</t>
  </si>
  <si>
    <t>KOPERASI PEDAGANG PASAR KEDOYA</t>
  </si>
  <si>
    <t>PASAR JAYA KEDOYA</t>
  </si>
  <si>
    <t>KOPERASI PEDAGANG PASAR KEDOYA, PASAR JAYA KEDOYA, KEDOYA UTARA, KEBON JERUK, JAKARTA BARAT</t>
  </si>
  <si>
    <t>KOPERASI SIMPAN PINJAM SUMBER REZEKI</t>
  </si>
  <si>
    <t>JL. CEMARA RAYA NO.5D</t>
  </si>
  <si>
    <t>KOPERASI SIMPAN PINJAM SUMBER REZEKI, JL. CEMARA RAYA NO.5D, CENGKARENG BARAT, CENGKARENG, JAKARTA BARAT</t>
  </si>
  <si>
    <t>KOPERASI SEJAHTERA MAJU BERSAMA SMPN 89</t>
  </si>
  <si>
    <t>JL. TANJUNG DUREN BARAT IV</t>
  </si>
  <si>
    <t>KOPERASI SEJAHTERA MAJU BERSAMA SMPN 89, JL. TANJUNG DUREN BARAT IV, TANJUNG DUREN UTARA, GROGOL PETAMBURAN, JAKARTA BARAT</t>
  </si>
  <si>
    <t>KOPERASI KARYAWAN RUMAH SAKIT ANAK DAN BUNDA HARAPAN KITA</t>
  </si>
  <si>
    <t>JL. LETNAN JENDERAL S. PARMAN KAVELING 87</t>
  </si>
  <si>
    <t>KOPERASI KARYAWAN RUMAH SAKIT ANAK DAN BUNDA HARAPAN KITA, JL. LETNAN JENDERAL S. PARMAN KAVELING 87, KOTA BAMBU UTARA, PALMERAH, JAKARTA BARAT</t>
  </si>
  <si>
    <t>KOPERASI SERBA USAHA CEMARA</t>
  </si>
  <si>
    <t>JL. UTAMA RAYA NO.47</t>
  </si>
  <si>
    <t>KOPERASI SERBA USAHA CEMARA, JL. UTAMA RAYA NO.47, CENGKARENG BARAT, CENGKARENG, JAKARTA BARAT</t>
  </si>
  <si>
    <t>KOPERASI PEGAWAI KELUARGA BAHAGIA</t>
  </si>
  <si>
    <t>JL. TANJUNG DUREN RAYA NO. 1</t>
  </si>
  <si>
    <t>KOPERASI PEGAWAI KELUARGA BAHAGIA, JL. TANJUNG DUREN RAYA NO. 1, TANJUNG DUREN UTARA, GROGOL PETAMBURAN, JAKARTA BARAT</t>
  </si>
  <si>
    <t>BASAKU ARIH ERSADA</t>
  </si>
  <si>
    <t>JL. MANGGA BESAR V NO. 47 LANTAI III RT/RW: , 003 / , 005, MANGGA BESAR, TAMANSARI</t>
  </si>
  <si>
    <t>BASAKU ARIH ERSADA, JL. MANGGA BESAR V NO. 47 LANTAI III RT/RW: , 003 / , 005, MANGGA BESAR, TAMANSARI, , ,</t>
  </si>
  <si>
    <t>KOST SHAKIRA RESIDENCE</t>
  </si>
  <si>
    <t>JALAN KELUARGA NO 39 RT 006/012 PALMERAH</t>
  </si>
  <si>
    <t>[Kegiatan Usaha: Rumah Kos, Kategori: I, KBLI: -]</t>
  </si>
  <si>
    <t>KOST SHAKIRA RESIDENCE, JALAN KELUARGA NO 39 RT 006/012 PALMERAH, , ,</t>
  </si>
  <si>
    <t>KSU UGREM</t>
  </si>
  <si>
    <t>Kel. Kedoya, Kec. Kebon Jeruk</t>
  </si>
  <si>
    <t>KSU UGREM, Kel. Kedoya, Kec. Kebon Jeruk, KEDOYA SELATAN, KEBON JERUK, JAKARTA BARAT</t>
  </si>
  <si>
    <t>KSU SEJAHTERA GROGOL</t>
  </si>
  <si>
    <t>Kel. Grogol, Kec. Grogol Pe</t>
  </si>
  <si>
    <t>KSU SEJAHTERA GROGOL, Kel. Grogol, Kec. Grogol Pe, GROGOL, GROGOL PETAMBURAN, JAKARTA BARAT</t>
  </si>
  <si>
    <t>PRIMKOPAD PUSAT PERALATAN</t>
  </si>
  <si>
    <t>Jl. Cengkeh No.123</t>
  </si>
  <si>
    <t>PRIMKOPAD PUSAT PERALATAN, Jl. Cengkeh No.123, PINANGSIA, TAMAN SARI, JAKARTA BARAT</t>
  </si>
  <si>
    <t>PRIMKOPAD PRIMKOP PEPABRI</t>
  </si>
  <si>
    <t>Jl. Gajah Mada No.146</t>
  </si>
  <si>
    <t>PRIMKOPAD PRIMKOP PEPABRI, Jl. Gajah Mada No.146, KEAGUNGAN, TAMAN SARI, JAKARTA BARAT</t>
  </si>
  <si>
    <t>PRIMKOPAD KOMWILKO 73</t>
  </si>
  <si>
    <t>Kantor Komwilko 73</t>
  </si>
  <si>
    <t>PRIMKOPAD KOMWILKO 73, Kantor Komwilko 73, KEAGUNGAN, TAMAN SARI, JAKARTA BARAT</t>
  </si>
  <si>
    <t>KOPERASI SEJATI MULIA</t>
  </si>
  <si>
    <t>JL. RAYA RAGUNAN BI RT 003/03</t>
  </si>
  <si>
    <t>KOPERASI SEJATI MULIA, JL. RAYA RAGUNAN BI RT 003/03, TEGAL PARANG, MAMPANG PRAPATAN, JAKARTA SELATAN</t>
  </si>
  <si>
    <t>KAMPUNG MAIN CIPULIR</t>
  </si>
  <si>
    <t>JL MASJID CIDODOL GG. H. SAIRI NO 1A</t>
  </si>
  <si>
    <t>[Kegiatan Usaha: USAHA BERGERAK DI BIDANG HIBURAN DAN REKREASI, Kategori: R, KBLI: 93219]</t>
  </si>
  <si>
    <t>KAMPUNG MAIN CIPULIR, JL MASJID CIDODOL GG. H. SAIRI NO 1A, BANGKA, MAMPANG PRAPATAN, JAKARTA SELATAN</t>
  </si>
  <si>
    <t>PT. TRANS ICE, GERAI HERO KEMANG</t>
  </si>
  <si>
    <t>PT. TRANS ICE, GERAI HERO KEMANG, NULL, BANGKA, MAMPANG PRAPATAN, JAKARTA SELATAN</t>
  </si>
  <si>
    <t>DBESTO</t>
  </si>
  <si>
    <t>DBESTO, NULL, BANGKA, MAMPANG PRAPATAN, JAKARTA SELATAN</t>
  </si>
  <si>
    <t>BURGERGREENS</t>
  </si>
  <si>
    <t>BURGERGREENS, NULL, BANGKA, MAMPANG PRAPATAN, JAKARTA SELATAN</t>
  </si>
  <si>
    <t>KITCHENETTE</t>
  </si>
  <si>
    <t>KITCHENETTE, NULL, BANGKA, MAMPANG PRAPATAN, JAKARTA SELATAN</t>
  </si>
  <si>
    <t>SINSA</t>
  </si>
  <si>
    <t>SINSA, NULL, BANGKA, MAMPANG PRAPATAN, JAKARTA SELATAN</t>
  </si>
  <si>
    <t>STARBUCKS, NULL, BANGKA, MAMPANG PRAPATAN, JAKARTA SELATAN</t>
  </si>
  <si>
    <t>LUBERICA JENIUS</t>
  </si>
  <si>
    <t>LUBERICA JENIUS, NULL, BANGKA, MAMPANG PRAPATAN, JAKARTA SELATAN</t>
  </si>
  <si>
    <t>SALAD STOP</t>
  </si>
  <si>
    <t>SALAD STOP, NULL, BANGKA, MAMPANG PRAPATAN, JAKARTA SELATAN</t>
  </si>
  <si>
    <t>Richeese Factory Delivery</t>
  </si>
  <si>
    <t>[Kegiatan Usaha: Restoran/rumah makan, Kategori: I, KBLI: 56101]</t>
  </si>
  <si>
    <t>Richeese Factory Delivery, NULL, BANGKA, MAMPANG PRAPATAN, JAKARTA SELATAN</t>
  </si>
  <si>
    <t>Ayam Kremes Kraton</t>
  </si>
  <si>
    <t>Ayam Kremes Kraton, NULL, BANGKA, MAMPANG PRAPATAN, JAKARTA SELATAN</t>
  </si>
  <si>
    <t>maruge udon</t>
  </si>
  <si>
    <t>maruge udon, NULL, BANGKA, MAMPANG PRAPATAN, JAKARTA SELATAN</t>
  </si>
  <si>
    <t>zeni</t>
  </si>
  <si>
    <t>[Kegiatan Usaha: -, Kategori: N, KBLI: 79922]</t>
  </si>
  <si>
    <t>zeni, NULL, MAMPANG PRAPATAN, MAMPANG PRAPATAN, JAKARTA SELATAN</t>
  </si>
  <si>
    <t>segala cipta produksi epro</t>
  </si>
  <si>
    <t>segala cipta produksi epro, NULL, BANGKA, MAMPANG PRAPATAN, JAKARTA SELATAN</t>
  </si>
  <si>
    <t>SEGALA CIPTA PRUDUKSI EFRO</t>
  </si>
  <si>
    <t>SEGALA CIPTA PRUDUKSI EFRO, NULL, BANGKA, MAMPANG PRAPATAN, JAKARTA SELATAN</t>
  </si>
  <si>
    <t>PT MACIKA MADA-MADANA</t>
  </si>
  <si>
    <t>MAMPANG PRAPATAN RT: RW: KODEPOS:</t>
  </si>
  <si>
    <t>[Kegiatan Usaha: TAMABNG NIKEL, Kategori: B, KBLI: 07295]</t>
  </si>
  <si>
    <t>PT MACIKA MADA-MADANA, MAMPANG PRAPATAN RT: RW: KODEPOS:, MAMPANG PRAPATAN, MAMPANG PRAPATAN, JAKARTA SELATAN</t>
  </si>
  <si>
    <t>KOP. PEG. PERTANIAN TONGKANG</t>
  </si>
  <si>
    <t>KOP. PEG. PERTANIAN TONGKANG, Jl. Kapten Tendean, KUNINGAN BARAT, MAMPANG PRAPATAN, JAKARTA SELATAN</t>
  </si>
  <si>
    <t>KOPKAR GURU ISLAM AL`AZHAR KEMANG</t>
  </si>
  <si>
    <t>Jl. Jeruk Purut Raya 1</t>
  </si>
  <si>
    <t>KOPKAR GURU ISLAM AL`AZHAR KEMANG, Jl. Jeruk Purut Raya 1, BANGKA, MAMPANG PRAPATAN, JAKARTA SELATAN</t>
  </si>
  <si>
    <t>KOP. PEG. POS DAN GIRO</t>
  </si>
  <si>
    <t>KOP. PEG. POS DAN GIRO, Jl. Kapten Tendean, KUNINGAN BARAT, MAMPANG PRAPATAN, JAKARTA SELATAN</t>
  </si>
  <si>
    <t>KOP. KREDIT BAHAGIA</t>
  </si>
  <si>
    <t>Jl. Bangka Raya Gg. Amal II6</t>
  </si>
  <si>
    <t>KOP. KREDIT BAHAGIA, Jl. Bangka Raya Gg. Amal II6, PELA MAMPANG, MAMPANG PRAPATAN, JAKARTA SELATAN</t>
  </si>
  <si>
    <t>KOPERASI HOTEL KEMANG</t>
  </si>
  <si>
    <t>Jl. Kemang Raya</t>
  </si>
  <si>
    <t>KOPERASI HOTEL KEMANG, Jl. Kemang Raya, BANGKA, MAMPANG PRAPATAN, JAKARTA SELATAN</t>
  </si>
  <si>
    <t>PRIMKOPAD ZENI KOSTRAD</t>
  </si>
  <si>
    <t>Tanah Kusir, Keb. Lama</t>
  </si>
  <si>
    <t>PRIMKOPAD ZENI KOSTRAD, Tanah Kusir, Keb. Lama, KEBAYORAN LAMA SELATAN, KEBAYORAN LAMA, JAKARTA SELATAN</t>
  </si>
  <si>
    <t>PT USAHA SEJAHTERA BERSAMA</t>
  </si>
  <si>
    <t>PT USAHA SEJAHTERA BERSAMA, NULL, CILANDAK BARAT, CILANDAK, JAKARTA SELATAN</t>
  </si>
  <si>
    <t>KSP NUSANTARA BAKTI</t>
  </si>
  <si>
    <t>Blok-A, Kebayoran Baru</t>
  </si>
  <si>
    <t>KSP NUSANTARA BAKTI, Blok-A, Kebayoran Baru, GANDARIA UTARA, KEBAYORAN BARU, JAKARTA SELATAN</t>
  </si>
  <si>
    <t>KOPKAR BANK DUTA EKONOMI</t>
  </si>
  <si>
    <t>Jl. Sultan Hasanudin No. 47</t>
  </si>
  <si>
    <t>KOPKAR BANK DUTA EKONOMI, Jl. Sultan Hasanudin No. 47, MELAWAI, KEBAYORAN BARU, JAKARTA SELATAN</t>
  </si>
  <si>
    <t>KOPKAR PT. IGGI</t>
  </si>
  <si>
    <t>Jl. Iskandarsyah No. 65</t>
  </si>
  <si>
    <t>KOPKAR PT. IGGI, Jl. Iskandarsyah No. 65, MELAWAI, KEBAYORAN BARU, JAKARTA SELATAN</t>
  </si>
  <si>
    <t>KOPKAR PT. BIMAS F INDONESIA</t>
  </si>
  <si>
    <t>Jl. Melawai Raya 10</t>
  </si>
  <si>
    <t>KOPKAR PT. BIMAS F INDONESIA, Jl. Melawai Raya 10, MELAWAI, KEBAYORAN BARU, JAKARTA SELATAN</t>
  </si>
  <si>
    <t>KSU MELAWAI</t>
  </si>
  <si>
    <t>Kel. Melawai, Kec. Kebayoran</t>
  </si>
  <si>
    <t>KSU MELAWAI, Kel. Melawai, Kec. Kebayoran, MELAWAI, KEBAYORAN BARU, JAKARTA SELATAN</t>
  </si>
  <si>
    <t>KSP PEDAGANG KECIL Ps. BLOK A</t>
  </si>
  <si>
    <t>KSP PEDAGANG KECIL Ps. BLOK A, Blok-A, Kebayoran Baru, PULO, KEBAYORAN BARU, JAKARTA SELATAN</t>
  </si>
  <si>
    <t>KOP. PEG. KEC. KEBAYORAN BARU</t>
  </si>
  <si>
    <t>Jl. Iskandarsyah II</t>
  </si>
  <si>
    <t>KOP. PEG. KEC. KEBAYORAN BARU, Jl. Iskandarsyah II, MELAWAI, KEBAYORAN BARU, JAKARTA SELATAN</t>
  </si>
  <si>
    <t>KOP. PEG. PERUM PERURI</t>
  </si>
  <si>
    <t>Jl. Falatehan No. 4 Blok V</t>
  </si>
  <si>
    <t>KOP. PEG. PERUM PERURI, Jl. Falatehan No. 4 Blok V, MELAWAI, KEBAYORAN BARU, JAKARTA SELATAN</t>
  </si>
  <si>
    <t>ROSALINA</t>
  </si>
  <si>
    <t>JL. RAJAWALI RT 3 RW 2</t>
  </si>
  <si>
    <t>[Kegiatan Usaha: MEMBUAT KELAPA DAN MENJUAL KELAPA, Kategori: G, KBLI: 47213]</t>
  </si>
  <si>
    <t>ROSALINA, JL. RAJAWALI RT 3 RW 2, CIPETE UTARA, KEBAYORAN BARU, JAKARTA SELATAN</t>
  </si>
  <si>
    <t>SUKISMAN</t>
  </si>
  <si>
    <t>JL BARITO NO 7</t>
  </si>
  <si>
    <t>[Kegiatan Usaha: KELINCI HIDUP , Kategori: G, KBLI: 47751]</t>
  </si>
  <si>
    <t>SUKISMAN, JL BARITO NO 7, , ,</t>
  </si>
  <si>
    <t>NARJO</t>
  </si>
  <si>
    <t>JL BARITO NO 20</t>
  </si>
  <si>
    <t>NARJO, JL BARITO NO 20, , ,</t>
  </si>
  <si>
    <t>KOP. SMA PANGUDI LUHUR</t>
  </si>
  <si>
    <t>KOP. SMA PANGUDI LUHUR, Jakarta Selatan, PULO, KEBAYORAN BARU, JAKARTA SELATAN</t>
  </si>
  <si>
    <t>KOPPAS BLOK A</t>
  </si>
  <si>
    <t>Pasar Blok A Lt II Los C2-4</t>
  </si>
  <si>
    <t>KOPPAS BLOK A, Pasar Blok A Lt II Los C2-4, GANDARIA UTARA, KEBAYORAN BARU, JAKARTA SELATAN</t>
  </si>
  <si>
    <t>KOPPEG KEJAKSAAN NEGERI</t>
  </si>
  <si>
    <t>Jl. Rambat No.1, Keb. Baru</t>
  </si>
  <si>
    <t>KOPPEG KEJAKSAAN NEGERI, Jl. Rambat No.1, Keb. Baru, KRAMAT PELA, KEBAYORAN BARU, JAKARTA SELATAN</t>
  </si>
  <si>
    <t>Kopkar Sankyu Indonesia Int</t>
  </si>
  <si>
    <t>Jl. Sudirman Kav.61-62</t>
  </si>
  <si>
    <t>Kopkar Sankyu Indonesia Int, Jl. Sudirman Kav.61-62, SENAYAN, KEBAYORAN BARU, JAKARTA SELATAN</t>
  </si>
  <si>
    <t>NAVA SARI TEBU</t>
  </si>
  <si>
    <t>PSR MAJESTIK CITY WORL LT DASAR NO2</t>
  </si>
  <si>
    <t>[Kegiatan Usaha: TEBU DAN SARI TEBU, Kategori: G, KBLI: 47219]</t>
  </si>
  <si>
    <t>NAVA SARI TEBU, PSR MAJESTIK CITY WORL LT DASAR NO2, , ,</t>
  </si>
  <si>
    <t>ROSALINA JEWELLERY</t>
  </si>
  <si>
    <t>PSR MAJESTIK BLOK A NO 60-61</t>
  </si>
  <si>
    <t>[Kegiatan Usaha: EMAS KUNING DAN PUTIH, Kategori: G, KBLI: 47192]</t>
  </si>
  <si>
    <t>ROSALINA JEWELLERY, PSR MAJESTIK BLOK A NO 60-61, , ,</t>
  </si>
  <si>
    <t>DIRABILLA</t>
  </si>
  <si>
    <t>PASAR MAJESTIK SEMI BASMANT NO 69</t>
  </si>
  <si>
    <t>[Kegiatan Usaha: WIG, ALAT SALON, KOSMETIK, Kategori: G, KBLI: 47725]</t>
  </si>
  <si>
    <t>DIRABILLA, PASAR MAJESTIK SEMI BASMANT NO 69, , ,</t>
  </si>
  <si>
    <t>UD SEMPURNA</t>
  </si>
  <si>
    <t>PS PUSAT MAYESTIK BLOK A NO 144</t>
  </si>
  <si>
    <t>[Kegiatan Usaha: TETELAN RAWON, DAGING SAPI, TENDER LOIN , Kategori: G, KBLI: 46321]</t>
  </si>
  <si>
    <t>UD SEMPURNA, PS PUSAT MAYESTIK BLOK A NO 144, , ,</t>
  </si>
  <si>
    <t>UD NUSANTARA</t>
  </si>
  <si>
    <t>PASAR PUSAT MAYESTIK BLOK A N 146</t>
  </si>
  <si>
    <t>[Kegiatan Usaha: TETELAN RAWON, DAGING SAPO, TENDER LOIN , Kategori: G, KBLI: 47214]</t>
  </si>
  <si>
    <t>UD NUSANTARA, PASAR PUSAT MAYESTIK BLOK A N 146, , ,</t>
  </si>
  <si>
    <t>SUPLIER BOGOR SEGAR</t>
  </si>
  <si>
    <t>PASAR MAJESTIK BLOK ABS 186</t>
  </si>
  <si>
    <t>[Kegiatan Usaha: UBI JALAR, SINGKONG , Kategori: G, KBLI: 46209]</t>
  </si>
  <si>
    <t>SUPLIER BOGOR SEGAR, PASAR MAJESTIK BLOK ABS 186, , ,</t>
  </si>
  <si>
    <t>World Wide Technology Indonesia</t>
  </si>
  <si>
    <t>One Pacific Place Lantai 15, Jalan Jenderal Sudirman Kav. 52-53</t>
  </si>
  <si>
    <t>World Wide Technology Indonesia, One Pacific Place Lantai 15, Jalan Jenderal Sudirman Kav. 52-53, SENAYAN, KEBAYORAN BARU, JAKARTA SELATAN</t>
  </si>
  <si>
    <t>Energy Efficiency Indonesia</t>
  </si>
  <si>
    <t>CEO SUITE ONE PACIFIC PLACE, 15th Fl., JL. JEND. SUDIRMAN KAV. 52-53, SCBD</t>
  </si>
  <si>
    <t>Energy Efficiency Indonesia, CEO SUITE ONE PACIFIC PLACE, 15th Fl., JL. JEND. SUDIRMAN KAV. 52-53, SCBD, SENAYAN, KEBAYORAN BARU, JAKARTA SELATAN</t>
  </si>
  <si>
    <t>Jl. Radio Dalam No. 124 A-B</t>
  </si>
  <si>
    <t>Astra International, Jl. Radio Dalam No. 124 A-B, GANDARIA UTARA, KEBAYORAN BARU, JAKARTA SELATAN</t>
  </si>
  <si>
    <t>Nutanix Technologies Indonesia</t>
  </si>
  <si>
    <t>L11, One Pacific Place, Jl. Jend. Sudirman Kav. 52-53, Sudirman Central Business District (SCBD), RT.05/RW.03</t>
  </si>
  <si>
    <t>Nutanix Technologies Indonesia, L11, One Pacific Place, Jl. Jend. Sudirman Kav. 52-53, Sudirman Central Business District (SCBD), RT.05/RW.03, SENAYAN, KEBAYORAN BARU, JAKARTA SELATAN</t>
  </si>
  <si>
    <t>PT. WAHANA BHAKTI UTAMA</t>
  </si>
  <si>
    <t>JL. DR. SAHARJO NO. 45</t>
  </si>
  <si>
    <t>[Kegiatan Usaha: L, Kategori: L, KBLI: 68200]</t>
  </si>
  <si>
    <t>PT. WAHANA BHAKTI UTAMA, JL. DR. SAHARJO NO. 45, PULO, KEBAYORAN BARU, JAKARTA SELATAN</t>
  </si>
  <si>
    <t>PT ELANG CATUR PERKASA</t>
  </si>
  <si>
    <t>JL MARGASATWA NO 3 RT 09 RW 02</t>
  </si>
  <si>
    <t>[Kegiatan Usaha: Perusahaan bergerak dibidang kontruksi pembuatan instalasi minyak dan gas, Kategori: F, KBLI: 43223]</t>
  </si>
  <si>
    <t>PT ELANG CATUR PERKASA, JL MARGASATWA NO 3 RT 09 RW 02, GANDARIA UTARA, KEBAYORAN BARU, JAKARTA SELATAN</t>
  </si>
  <si>
    <t>PT SINAR MULIA JOGJA VALAS</t>
  </si>
  <si>
    <t>THE ENERGY, MEZZANINE FLOOR SCBD SUITES LOT 15A, JALAN JENDERAL SUDIRMAN KAV. 52-53 JAKARTA 12190</t>
  </si>
  <si>
    <t>PT SINAR MULIA JOGJA VALAS, THE ENERGY, MEZZANINE FLOOR SCBD SUITES LOT 15A, JALAN JENDERAL SUDIRMAN KAV. 52-53 JAKARTA 12190, SENAYAN, KEBAYORAN BARU, JAKARTA SELATAN</t>
  </si>
  <si>
    <t>PT SENOPATI ARTHA UTAMA</t>
  </si>
  <si>
    <t>JL. SENOPATI RAYA NO. 27-29, JAKARTA SELATAN</t>
  </si>
  <si>
    <t>PT SENOPATI ARTHA UTAMA, JL. SENOPATI RAYA NO. 27-29, JAKARTA SELATAN, SENAYAN, KEBAYORAN BARU, JAKARTA SELATAN</t>
  </si>
  <si>
    <t>PT TOMPASCHINDO VALUTAMA</t>
  </si>
  <si>
    <t>JL. JEND SUDIRMAN LOT. 12 KIOS NO. 9, THE CLUB STORE - KEBAYORAN BARU</t>
  </si>
  <si>
    <t>PT TOMPASCHINDO VALUTAMA, JL. JEND SUDIRMAN LOT. 12 KIOS NO. 9, THE CLUB STORE - KEBAYORAN BARU, SENAYAN, KEBAYORAN BARU, JAKARTA SELATAN</t>
  </si>
  <si>
    <t>PT TRI TUNGGAL DEVALAS</t>
  </si>
  <si>
    <t>GEDUNG PLAZA BLOK M, UNIT NO. 2.33, JL. BULUNGAN NO. 76, KEBAYORAN BARU, JAKARTA SELATAN</t>
  </si>
  <si>
    <t>PT TRI TUNGGAL DEVALAS, GEDUNG PLAZA BLOK M, UNIT NO. 2.33, JL. BULUNGAN NO. 76, KEBAYORAN BARU, JAKARTA SELATAN, KRAMAT PELA, KEBAYORAN BARU, JAKARTA SELATAN</t>
  </si>
  <si>
    <t>ANDAKAR STEAK</t>
  </si>
  <si>
    <t>[Kegiatan Usaha: RESTAURANT, Kategori: I, KBLI: 56101]</t>
  </si>
  <si>
    <t>ANDAKAR STEAK, NULL, GANDARIA UTARA, KEBAYORAN BARU, JAKARTA SELATAN</t>
  </si>
  <si>
    <t>DILL EXSPRES</t>
  </si>
  <si>
    <t>DILL EXSPRES, NULL, SENAYAN, KEBAYORAN BARU, JAKARTA SELATAN</t>
  </si>
  <si>
    <t>SQUARE SIAM</t>
  </si>
  <si>
    <t>SQUARE SIAM, NULL, SENAYAN, KEBAYORAN BARU, JAKARTA SELATAN</t>
  </si>
  <si>
    <t>KOPI TAN</t>
  </si>
  <si>
    <t>KOPI TAN, NULL, SENAYAN, KEBAYORAN BARU, JAKARTA SELATAN</t>
  </si>
  <si>
    <t>SUIHOU</t>
  </si>
  <si>
    <t>SUIHOU, NULL, SENAYAN, KEBAYORAN BARU, JAKARTA SELATAN</t>
  </si>
  <si>
    <t>PT ROYAL INTI VALASINDO</t>
  </si>
  <si>
    <t>JL MELAWAI RAYA NO 189</t>
  </si>
  <si>
    <t>PT ROYAL INTI VALASINDO, JL MELAWAI RAYA NO 189, MELAWAI, KEBAYORAN BARU, JAKARTA SELATAN</t>
  </si>
  <si>
    <t>PT KEVIN VALASINDO</t>
  </si>
  <si>
    <t>JL. MELAWAI RAYA NO. 189, KEBAYORAN BARU, KRAMAT PELA, JAKARTA SELATAN</t>
  </si>
  <si>
    <t>PT KEVIN VALASINDO, JL. MELAWAI RAYA NO. 189, KEBAYORAN BARU, KRAMAT PELA, JAKARTA SELATAN, KRAMAT PELA, KEBAYORAN BARU, JAKARTA SELATAN</t>
  </si>
  <si>
    <t>PT BALI PERMAI INTERINDOTAMA</t>
  </si>
  <si>
    <t>JL. MAHAKAM II NO. 2, KEBAYORAN BARU, JAKARTA SELATAN</t>
  </si>
  <si>
    <t>PT BALI PERMAI INTERINDOTAMA, JL. MAHAKAM II NO. 2, KEBAYORAN BARU, JAKARTA SELATAN, KRAMAT PELA, KEBAYORAN BARU, JAKARTA SELATAN</t>
  </si>
  <si>
    <t>PT ROKAN CITRA VALUTAMA</t>
  </si>
  <si>
    <t>WISMA BAYUADJI LT. 1, GANDARIA TENGAH III/44, KEBAYORAN BARU, JAKARTA SELATAN</t>
  </si>
  <si>
    <t>PT ROKAN CITRA VALUTAMA, WISMA BAYUADJI LT. 1, GANDARIA TENGAH III/44, KEBAYORAN BARU, JAKARTA SELATAN, KRAMAT PELA, KEBAYORAN BARU, JAKARTA SELATAN</t>
  </si>
  <si>
    <t>PT DOLARINDO INTERVALAS PRIMATAMA</t>
  </si>
  <si>
    <t>JL. MELAWAI RAYA NO. 165 BLOK C, KEBAYORAN BARU, JAKARTA SELATAN</t>
  </si>
  <si>
    <t>PT DOLARINDO INTERVALAS PRIMATAMA, JL. MELAWAI RAYA NO. 165 BLOK C, KEBAYORAN BARU, JAKARTA SELATAN, MELAWAI, KEBAYORAN BARU, JAKARTA SELATAN</t>
  </si>
  <si>
    <t>PT RATU DOLARINDO</t>
  </si>
  <si>
    <t>DHARMAWANGSA SQUARE-THE CITY WALK, LANTAI II AREA F BALKON UTARA, JL. DHARMAWANGSA VI DAN IX, KEBAYORAN BARU, JAKARTA SELATAN</t>
  </si>
  <si>
    <t>PT RATU DOLARINDO, DHARMAWANGSA SQUARE-THE CITY WALK, LANTAI II AREA F BALKON UTARA, JL. DHARMAWANGSA VI DAN IX, KEBAYORAN BARU, JAKARTA SELATAN, PULO, KEBAYORAN BARU, JAKARTA SELATAN</t>
  </si>
  <si>
    <t>PRIMER KOPERASI KEPOLISIAN PERGURUAN TINGGI ILMU KEPOLISIAN</t>
  </si>
  <si>
    <t>JL. TIRTAYASA RAYA NO. 6</t>
  </si>
  <si>
    <t>PRIMER KOPERASI KEPOLISIAN PERGURUAN TINGGI ILMU KEPOLISIAN, JL. TIRTAYASA RAYA NO. 6, SENAYAN, KEBAYORAN BARU, JAKARTA SELATAN</t>
  </si>
  <si>
    <t>KOP. PEG. GURU &amp; KARYAWAN SMP NEGERI 29</t>
  </si>
  <si>
    <t>Jl. Bumi Block E SMPN 29</t>
  </si>
  <si>
    <t>KOP. PEG. GURU &amp; KARYAWAN SMP NEGERI 29, Jl. Bumi Block E SMPN 29, GUNUNG, KEBAYORAN BARU, JAKARTA SELATAN</t>
  </si>
  <si>
    <t>KOPPEG S.M.P.XIX</t>
  </si>
  <si>
    <t>Jl. Bumi Blok B, Keb. Baru</t>
  </si>
  <si>
    <t>KOPPEG S.M.P.XIX, Jl. Bumi Blok B, Keb. Baru, GUNUNG, KEBAYORAN BARU, JAKARTA SELATAN</t>
  </si>
  <si>
    <t>KOPKAR PERGURUAN ISLAM AL-AZHAR</t>
  </si>
  <si>
    <t>Jl. Sisingamangraja</t>
  </si>
  <si>
    <t>KOPKAR PERGURUAN ISLAM AL-AZHAR, Jl. Sisingamangraja, SELONG, KEBAYORAN BARU, JAKARTA SELATAN</t>
  </si>
  <si>
    <t>KOPKAR. UNIV. MUHAMMADIYAH</t>
  </si>
  <si>
    <t>Jl. Limau 2</t>
  </si>
  <si>
    <t>KOPKAR. UNIV. MUHAMMADIYAH, Jl. Limau 2, KRAMAT PELA, KEBAYORAN BARU, JAKARTA SELATAN</t>
  </si>
  <si>
    <t>KOPKAR CCA</t>
  </si>
  <si>
    <t>Jl. Petogogan I16A</t>
  </si>
  <si>
    <t>KOPKAR CCA, Jl. Petogogan I16A, PULO, KEBAYORAN BARU, JAKARTA SELATAN</t>
  </si>
  <si>
    <t>KOPKAR KADIN JAYA</t>
  </si>
  <si>
    <t>Jl. Pangkubuwono 6</t>
  </si>
  <si>
    <t>KOPKAR KADIN JAYA, Jl. Pangkubuwono 6, GUNUNG, KEBAYORAN BARU, JAKARTA SELATAN</t>
  </si>
  <si>
    <t>MAGNA FINANCE</t>
  </si>
  <si>
    <t>MENARA SUDIRMAN LT 19 JL. JENDRAL SUDIRMAN KAV 60</t>
  </si>
  <si>
    <t>[Kegiatan Usaha: Pembantu biaya pengadaan mobil, Kategori: K, KBLI: 64911]</t>
  </si>
  <si>
    <t>MAGNA FINANCE, MENARA SUDIRMAN LT 19 JL. JENDRAL SUDIRMAN KAV 60, SENAYAN, KEBAYORAN BARU, JAKARTA SELATAN</t>
  </si>
  <si>
    <t>KOPKAR ASURANSI JIWA BERSAMA BP 1912</t>
  </si>
  <si>
    <t>Jl. Wolter Mongonsidi No. 64</t>
  </si>
  <si>
    <t>KOPKAR ASURANSI JIWA BERSAMA BP 1912, Jl. Wolter Mongonsidi No. 64, PETOGOGAN, KEBAYORAN BARU, JAKARTA SELATAN</t>
  </si>
  <si>
    <t>KPN DPU DITJEN BINA MARGA</t>
  </si>
  <si>
    <t>Jl. Patimura No.20</t>
  </si>
  <si>
    <t>KPN DPU DITJEN BINA MARGA, Jl. Patimura No.20, SELONG, KEBAYORAN BARU, JAKARTA SELATAN</t>
  </si>
  <si>
    <t>Pratama Capital Indonesia</t>
  </si>
  <si>
    <t>Bapindo Plaza Citibank Tower 20th Floor. Jln. Jend. Sudirman Kav. 54 - 55</t>
  </si>
  <si>
    <t>Pratama Capital Indonesia, Bapindo Plaza Citibank Tower 20th Floor. Jln. Jend. Sudirman Kav. 54 - 55, SENAYAN, KEBAYORAN BARU, JAKARTA SELATAN</t>
  </si>
  <si>
    <t>CIMB Securities Indonesia</t>
  </si>
  <si>
    <t>Indonesia Stock Exchange Building Tower II, 20th Floor Jln. Jend. Sudirman Kav. 52-53</t>
  </si>
  <si>
    <t>CIMB Securities Indonesia, Indonesia Stock Exchange Building Tower II, 20th Floor Jln. Jend. Sudirman Kav. 52-53, SENAYAN, KEBAYORAN BARU, JAKARTA SELATAN</t>
  </si>
  <si>
    <t>Kim Eng Securities</t>
  </si>
  <si>
    <t>Plaza Bapindo - Citibank Tower 17th Fl. Jln. Jend. Sudirman Kav. 54-55</t>
  </si>
  <si>
    <t>Kim Eng Securities, Plaza Bapindo - Citibank Tower 17th Fl. Jln. Jend. Sudirman Kav. 54-55, SENAYAN, KEBAYORAN BARU, JAKARTA SELATAN</t>
  </si>
  <si>
    <t>KOPPAS LENTENG AGUNG</t>
  </si>
  <si>
    <t>Jl. Raya Jagakarsa Los Bks.188</t>
  </si>
  <si>
    <t>KOPPAS LENTENG AGUNG, Jl. Raya Jagakarsa Los Bks.188, JAGAKARSA, JAGAKARSA, JAKARTA SELATAN</t>
  </si>
  <si>
    <t>KOPERASI DEPT. AGAMA</t>
  </si>
  <si>
    <t>KOPERASI DEPT. AGAMA, Jakarta Selatan, JAGAKARSA, JAGAKARSA, JAKARTA SELATAN</t>
  </si>
  <si>
    <t>KOPERASI GURU DAN KARYAWAN SMPN 211</t>
  </si>
  <si>
    <t>JL SMP 211 SRENGSENG SAWAH</t>
  </si>
  <si>
    <t>KOPERASI GURU DAN KARYAWAN SMPN 211, JL SMP 211 SRENGSENG SAWAH, SRENGSENG SAWAH, JAGAKARSA, JAKARTA SELATAN</t>
  </si>
  <si>
    <t>PRIMKOP KUMBANG JAYA</t>
  </si>
  <si>
    <t>JL YONZIKON 14 SRENGSENG SAWAH LENTENG AGUNG</t>
  </si>
  <si>
    <t>PRIMKOP KUMBANG JAYA, JL YONZIKON 14 SRENGSENG SAWAH LENTENG AGUNG, SRENGSENG SAWAH, JAGAKARSA, JAKARTA SELATAN</t>
  </si>
  <si>
    <t>RPTRA CIGANJUR BERSERI</t>
  </si>
  <si>
    <t>RT 001 RW 006</t>
  </si>
  <si>
    <t>RPTRA CIGANJUR BERSERI, RT 001 RW 006, , ,</t>
  </si>
  <si>
    <t>Warung Ahmad/Ucok</t>
  </si>
  <si>
    <t>[Kegiatan Usaha: Menjual Sayur Mayur, Kategori: G, KBLI: 47213]</t>
  </si>
  <si>
    <t>Warung Ahmad/Ucok, JALAN SIRSAK NO 12A, CIGANJUR, JAGAKARSA, JAKARTA SELATAN</t>
  </si>
  <si>
    <t>KOPKAR. PT. Y.PARMA CENTICAL</t>
  </si>
  <si>
    <t>Jl. Kebayoran Lama no.24</t>
  </si>
  <si>
    <t>KOPKAR. PT. Y.PARMA CENTICAL, Jl. Kebayoran Lama no.24, GROGOL SELATAN, KEBAYORAN LAMA, JAKARTA SELATAN</t>
  </si>
  <si>
    <t>KOPINFO</t>
  </si>
  <si>
    <t>Jl. METRO PONDOK INDAH</t>
  </si>
  <si>
    <t>KOPINFO, Jl. METRO PONDOK INDAH, PONDOK PINANG, KEBAYORAN LAMA, JAKARTA SELATAN</t>
  </si>
  <si>
    <t>JOLLAND BEKERY</t>
  </si>
  <si>
    <t>JOLLAND BEKERY, NULL, BINTARO, PESANGGRAHAN, JAKARTA SELATAN</t>
  </si>
  <si>
    <t>ES TELLER 77 TALAVERA</t>
  </si>
  <si>
    <t>ES TELLER 77 TALAVERA, NULL, CILANDAK BARAT, CILANDAK, JAKARTA SELATAN</t>
  </si>
  <si>
    <t>VESSA CATERING</t>
  </si>
  <si>
    <t>VESSA CATERING, NULL, BINTARO, PESANGGRAHAN, JAKARTA SELATAN</t>
  </si>
  <si>
    <t>PIZZA</t>
  </si>
  <si>
    <t>PIZZA, NULL, BINTARO, PESANGGRAHAN, JAKARTA SELATAN</t>
  </si>
  <si>
    <t>KOP. PEG. PGAN 6 TAHUN</t>
  </si>
  <si>
    <t>Jl. Pinang Keb. Lama</t>
  </si>
  <si>
    <t>KOP. PEG. PGAN 6 TAHUN, Jl. Pinang Keb. Lama, PONDOK PINANG, KEBAYORAN LAMA, JAKARTA SELATAN</t>
  </si>
  <si>
    <t>AMPERA</t>
  </si>
  <si>
    <t>AMPERA, NULL, BINTARO, PESANGGRAHAN, JAKARTA SELATAN</t>
  </si>
  <si>
    <t>PRIMKOPAD GUGUSAN ANGKA</t>
  </si>
  <si>
    <t>Jl. Ciputat Raya Komplek</t>
  </si>
  <si>
    <t>PRIMKOPAD GUGUSAN ANGKA, Jl. Ciputat Raya Komplek, KEBAYORAN LAMA SELATAN, KEBAYORAN LAMA, JAKARTA SELATAN</t>
  </si>
  <si>
    <t>PRIMKOPAD BATTERY 52/BS-JAYA</t>
  </si>
  <si>
    <t>Bintaro, Kebayoran Lama</t>
  </si>
  <si>
    <t>PRIMKOPAD BATTERY 52/BS-JAYA, Bintaro, Kebayoran Lama, PONDOK PINANG, KEBAYORAN LAMA, JAKARTA SELATAN</t>
  </si>
  <si>
    <t>SOTO KUDUS BLOK M, NULL, BINTARO, PESANGGRAHAN, JAKARTA SELATAN</t>
  </si>
  <si>
    <t>RICHEESE, NULL, BINTARO, PESANGGRAHAN, JAKARTA SELATAN</t>
  </si>
  <si>
    <t>SWAMITRA</t>
  </si>
  <si>
    <t>JL ULUJAMI RAYA NO 1A ULUJAMI</t>
  </si>
  <si>
    <t>[Kegiatan Usaha: Jasa keuangan simpan pinjam dan pembiayaan kredit, Kategori: K, KBLI: 64911]</t>
  </si>
  <si>
    <t>SWAMITRA, JL ULUJAMI RAYA NO 1A ULUJAMI, KEBAYORAN LAMA SELATAN, KEBAYORAN LAMA, JAKARTA SELATAN</t>
  </si>
  <si>
    <t>SEDERHANA, NULL, BINTARO, PESANGGRAHAN, JAKARTA SELATAN</t>
  </si>
  <si>
    <t>Pho 24</t>
  </si>
  <si>
    <t>Pho 24, NULL, PONDOK PINANG, KEBAYORAN LAMA, JAKARTA SELATAN</t>
  </si>
  <si>
    <t>Aw</t>
  </si>
  <si>
    <t>Aw, NULL, PONDOK PINANG, KEBAYORAN LAMA, JAKARTA SELATAN</t>
  </si>
  <si>
    <t>CARBURSTOR SPINGS</t>
  </si>
  <si>
    <t>CARBURSTOR SPINGS, NULL, BINTARO, PESANGGRAHAN, JAKARTA SELATAN</t>
  </si>
  <si>
    <t>HOLAND BAKERY</t>
  </si>
  <si>
    <t>HOLAND BAKERY, NULL, PONDOK PINANG, KEBAYORAN LAMA, JAKARTA SELATAN</t>
  </si>
  <si>
    <t>STARBUCKS, NULL, BINTARO, PESANGGRAHAN, JAKARTA SELATAN</t>
  </si>
  <si>
    <t>MANG KABAYAN</t>
  </si>
  <si>
    <t>MANG KABAYAN, NULL, BINTARO, PESANGGRAHAN, JAKARTA SELATAN</t>
  </si>
  <si>
    <t>fish co</t>
  </si>
  <si>
    <t>fish co, NULL, PONDOK PINANG, KEBAYORAN LAMA, JAKARTA SELATAN</t>
  </si>
  <si>
    <t>the duck king</t>
  </si>
  <si>
    <t>the duck king, NULL, PONDOK PINANG, KEBAYORAN LAMA, JAKARTA SELATAN</t>
  </si>
  <si>
    <t>PHD</t>
  </si>
  <si>
    <t>PHD, NULL, BINTARO, PESANGGRAHAN, JAKARTA SELATAN</t>
  </si>
  <si>
    <t>kyo chon</t>
  </si>
  <si>
    <t>kyo chon, NULL, PONDOK PINANG, KEBAYORAN LAMA, JAKARTA SELATAN</t>
  </si>
  <si>
    <t>PAK MANTO</t>
  </si>
  <si>
    <t>PAK MANTO, NULL, BINTARO, PESANGGRAHAN, JAKARTA SELATAN</t>
  </si>
  <si>
    <t>ichiban sushi</t>
  </si>
  <si>
    <t>ichiban sushi, NULL, PONDOK PINANG, KEBAYORAN LAMA, JAKARTA SELATAN</t>
  </si>
  <si>
    <t>hot star</t>
  </si>
  <si>
    <t>hot star, NULL, PONDOK PINANG, KEBAYORAN LAMA, JAKARTA SELATAN</t>
  </si>
  <si>
    <t>pepper lunch</t>
  </si>
  <si>
    <t>pepper lunch, NULL, PONDOK PINANG, KEBAYORAN LAMA, JAKARTA SELATAN</t>
  </si>
  <si>
    <t>PUTERA MINANG</t>
  </si>
  <si>
    <t>PUTERA MINANG, NULL, BINTARO, PESANGGRAHAN, JAKARTA SELATAN</t>
  </si>
  <si>
    <t>AYAM AYAMAN</t>
  </si>
  <si>
    <t>AYAM AYAMAN, NULL, BINTARO, PESANGGRAHAN, JAKARTA SELATAN</t>
  </si>
  <si>
    <t>chopstix</t>
  </si>
  <si>
    <t>chopstix, NULL, PONDOK PINANG, KEBAYORAN LAMA, JAKARTA SELATAN</t>
  </si>
  <si>
    <t>bakmi gm, NULL, PONDOK PINANG, KEBAYORAN LAMA, JAKARTA SELATAN</t>
  </si>
  <si>
    <t>the coffe bean</t>
  </si>
  <si>
    <t>the coffe bean, NULL, PONDOK PINANG, KEBAYORAN LAMA, JAKARTA SELATAN</t>
  </si>
  <si>
    <t>honey creame</t>
  </si>
  <si>
    <t>honey creame, NULL, PONDOK PINANG, KEBAYORAN LAMA, JAKARTA SELATAN</t>
  </si>
  <si>
    <t>FIRST STREAT</t>
  </si>
  <si>
    <t>FIRST STREAT, NULL, BINTARO, PESANGGRAHAN, JAKARTA SELATAN</t>
  </si>
  <si>
    <t>kenny Rogers Roaster</t>
  </si>
  <si>
    <t>kenny Rogers Roaster, NULL, PONDOK PINANG, KEBAYORAN LAMA, JAKARTA SELATAN</t>
  </si>
  <si>
    <t>KFC BINTARO</t>
  </si>
  <si>
    <t>KFC BINTARO, NULL, BINTARO, PESANGGRAHAN, JAKARTA SELATAN</t>
  </si>
  <si>
    <t>pronto restoran</t>
  </si>
  <si>
    <t>pronto restoran, NULL, PONDOK PINANG, KEBAYORAN LAMA, JAKARTA SELATAN</t>
  </si>
  <si>
    <t>TAHU SS</t>
  </si>
  <si>
    <t>TAHU SS, NULL, BINTARO, PESANGGRAHAN, JAKARTA SELATAN</t>
  </si>
  <si>
    <t>BU TJONDRO</t>
  </si>
  <si>
    <t>BU TJONDRO, NULL, BINTARO, PESANGGRAHAN, JAKARTA SELATAN</t>
  </si>
  <si>
    <t>PECEL AYAM,</t>
  </si>
  <si>
    <t>PECEL AYAM,, NULL, PONDOK LABU, CILANDAK, JAKARTA SELATAN</t>
  </si>
  <si>
    <t>DE HOEK</t>
  </si>
  <si>
    <t>DE HOEK, NULL, BINTARO, PESANGGRAHAN, JAKARTA SELATAN</t>
  </si>
  <si>
    <t>CHATIME, NULL, PONDOK LABU, CILANDAK, JAKARTA SELATAN</t>
  </si>
  <si>
    <t>DELTA KENCANA SWAGUNA</t>
  </si>
  <si>
    <t>DELTA KENCANA SWAGUNA, NULL, PETUKANGAN SELATAN, PESANGGRAHAN, JAKARTA SELATAN</t>
  </si>
  <si>
    <t>THE CRAB</t>
  </si>
  <si>
    <t>THE CRAB, NULL, CIPETE SELATAN, CILANDAK, JAKARTA SELATAN</t>
  </si>
  <si>
    <t>IKAN BAKAR MANADO</t>
  </si>
  <si>
    <t>IKAN BAKAR MANADO, NULL, LEBAK BULUS, CILANDAK, JAKARTA SELATAN</t>
  </si>
  <si>
    <t>WARUNG TEKO, NULL, LEBAK BULUS, CILANDAK, JAKARTA SELATAN</t>
  </si>
  <si>
    <t>SOLARIA POINT SQUARE INI</t>
  </si>
  <si>
    <t>SOLARIA POINT SQUARE INI, NULL, LEBAK BULUS, CILANDAK, JAKARTA SELATAN</t>
  </si>
  <si>
    <t>KFC, NULL, PEJATEN TIMUR, PASAR MINGGU, JAKARTA SELATAN</t>
  </si>
  <si>
    <t>PANE DE GIORNO</t>
  </si>
  <si>
    <t>PANE DE GIORNO, NULL, LEBAK BULUS, CILANDAK, JAKARTA SELATAN</t>
  </si>
  <si>
    <t>CAFE BETAWI</t>
  </si>
  <si>
    <t>CAFE BETAWI, NULL, GANDARIA SELATAN, CILANDAK, JAKARTA SELATAN</t>
  </si>
  <si>
    <t>MISS B RENDI BASUKI</t>
  </si>
  <si>
    <t>MISS B RENDI BASUKI, NULL, LEBAK BULUS, CILANDAK, JAKARTA SELATAN</t>
  </si>
  <si>
    <t>CATRING BOB SADINO</t>
  </si>
  <si>
    <t>CATRING BOB SADINO, NULL, LEBAK BULUS, CILANDAK, JAKARTA SELATAN</t>
  </si>
  <si>
    <t>Warung Bu Lisa</t>
  </si>
  <si>
    <t>Warung Bu Lisa, NULL, LEBAK BULUS, CILANDAK, JAKARTA SELATAN</t>
  </si>
  <si>
    <t>KOPPAS DKI JAKARTA</t>
  </si>
  <si>
    <t>Jl. Harsono No.28</t>
  </si>
  <si>
    <t>KOPPAS DKI JAKARTA, Jl. Harsono No.28, RAGUNAN, PASAR MINGGU, JAKARTA SELATAN</t>
  </si>
  <si>
    <t>KOPERASI BINA PURNA JASA TANI</t>
  </si>
  <si>
    <t>Jl. Margasatwa No. 3</t>
  </si>
  <si>
    <t>KOPERASI BINA PURNA JASA TANI, Jl. Margasatwa No. 3, PONDOK LABU, CILANDAK, JAKARTA SELATAN</t>
  </si>
  <si>
    <t>SKS KRUPUK CUCU KUSNIAH</t>
  </si>
  <si>
    <t>JL HAJI KAMANG RT 02/10 NO 16</t>
  </si>
  <si>
    <t>[Kegiatan Usaha: Industri Kerupuk Putih, Kategori: C, KBLI: 10794]</t>
  </si>
  <si>
    <t>SKS KRUPUK CUCU KUSNIAH, JL HAJI KAMANG RT 02/10 NO 16, PONDOK LABU, CILANDAK, JAKARTA SELATAN</t>
  </si>
  <si>
    <t>BUTTER LAUNDRY</t>
  </si>
  <si>
    <t>JL. PUPAN</t>
  </si>
  <si>
    <t>BUTTER LAUNDRY, JL. PUPAN, PONDOK LABU, CILANDAK, JAKARTA SELATAN</t>
  </si>
  <si>
    <t>LITLE SUSHIYA</t>
  </si>
  <si>
    <t>LITLE SUSHIYA, NULL, PONDOK LABU, CILANDAK, JAKARTA SELATAN</t>
  </si>
  <si>
    <t>PT GLOBAL FOOD INDONESIA FAT BURGER</t>
  </si>
  <si>
    <t>PT GLOBAL FOOD INDONESIA FAT BURGER, NULL, CILANDAK BARAT, CILANDAK, JAKARTA SELATAN</t>
  </si>
  <si>
    <t>REGINA PUTERA CAFE</t>
  </si>
  <si>
    <t>REGINA PUTERA CAFE, NULL, CILANDAK BARAT, CILANDAK, JAKARTA SELATAN</t>
  </si>
  <si>
    <t>TERAS DINNERS GALA GROUP INDONESIA PT</t>
  </si>
  <si>
    <t>TERAS DINNERS GALA GROUP INDONESIA PT, NULL, CILANDAK BARAT, CILANDAK, JAKARTA SELATAN</t>
  </si>
  <si>
    <t>PAPER LUNCH</t>
  </si>
  <si>
    <t>PAPER LUNCH, NULL, CILANDAK BARAT, CILANDAK, JAKARTA SELATAN</t>
  </si>
  <si>
    <t>JTWAITER (JULI TARIGAN)</t>
  </si>
  <si>
    <t>JL JAGAKARSA (PASAR LENTENG AGUNG)</t>
  </si>
  <si>
    <t>[Kegiatan Usaha: Menjual Kelapa berserabut, Kategori: G, KBLI: 45403]</t>
  </si>
  <si>
    <t>JTWAITER (JULI TARIGAN), JL JAGAKARSA (PASAR LENTENG AGUNG), JAGAKARSA, JAGAKARSA, JAKARTA SELATAN</t>
  </si>
  <si>
    <t>ROXI</t>
  </si>
  <si>
    <t>JL JAGAKARSA NO 54</t>
  </si>
  <si>
    <t>[Kegiatan Usaha: Menjual obat kimia dan obat herbal, Kategori: G, KBLI: 47723]</t>
  </si>
  <si>
    <t>ROXI, JL JAGAKARSA NO 54, JAGAKARSA, JAGAKARSA, JAKARTA SELATAN</t>
  </si>
  <si>
    <t>YAYAT</t>
  </si>
  <si>
    <t>PASAR LENTENG AGUNG</t>
  </si>
  <si>
    <t>[Kegiatan Usaha: Menjual ikan tawar,laut dan sifood, Kategori: G, KBLI: 47112]</t>
  </si>
  <si>
    <t>YAYAT, PASAR LENTENG AGUNG, JAGAKARSA, JAGAKARSA, JAKARTA SELATAN</t>
  </si>
  <si>
    <t>RITRA CARGO INTERNATIONAL,PT</t>
  </si>
  <si>
    <t>RITRA CARGO INTERNATIONAL,PT, NULL, , ,</t>
  </si>
  <si>
    <t>RUMAH SAKIT AVISENA ULUJAMI</t>
  </si>
  <si>
    <t>RUMAH SAKIT AVISENA ULUJAMI, NULL, , ,</t>
  </si>
  <si>
    <t>TOKO SEPATU ZEINTIN</t>
  </si>
  <si>
    <t>TOKO SEPATU ZEINTIN, NULL, , ,</t>
  </si>
  <si>
    <t>KENCANA REALTY OFFICE</t>
  </si>
  <si>
    <t>JL SADAR RAYA NO. 22 RT 001 RW 02 jakarta selatan 12620</t>
  </si>
  <si>
    <t>KENCANA REALTY OFFICE, JL SADAR RAYA NO. 22 RT 001 RW 02 jakarta selatan 12620, JAGAKARSA, JAGAKARSA, JAKARTA SELATAN</t>
  </si>
  <si>
    <t>HASTA KARYA FURNITURE</t>
  </si>
  <si>
    <t>Jl Kalibata Utara II rt 002 rw 02 no. 2,kalibata, pancoran</t>
  </si>
  <si>
    <t>[Kegiatan Usaha: Industri furniture, Kategori: C, KBLI: 31001]</t>
  </si>
  <si>
    <t>HASTA KARYA FURNITURE, Jl Kalibata Utara II rt 002 rw 02 no. 2,kalibata, pancoran, PANCORAN, PANCORAN, JAKARTA SELATAN</t>
  </si>
  <si>
    <t>GATRA</t>
  </si>
  <si>
    <t>Jl kalibata timur IV no.15</t>
  </si>
  <si>
    <t>[Kegiatan Usaha: Penerbit majalah berita mingguan, Kategori: J, KBLI: 58130]</t>
  </si>
  <si>
    <t>GATRA, Jl kalibata timur IV no.15, SENAYAN, KEBAYORAN BARU, JAKARTA SELATAN</t>
  </si>
  <si>
    <t>MOCCA PETSHOP W CLINIC</t>
  </si>
  <si>
    <t>Jl palbatu raya no 3</t>
  </si>
  <si>
    <t>[Kegiatan Usaha: Penjualan perlengkapan hewan dan klinik hewan, Kategori: M, KBLI: 75000]</t>
  </si>
  <si>
    <t>MOCCA PETSHOP W CLINIC, Jl palbatu raya no 3, PULO, KEBAYORAN BARU, JAKARTA SELATAN</t>
  </si>
  <si>
    <t>CV LIMA DIMENSI (TIKI)</t>
  </si>
  <si>
    <t>JL DR saharjo no 151 rt 07/04</t>
  </si>
  <si>
    <t>[Kegiatan Usaha: Logistik ( pengiriman dokumen &amp; paket), Kategori: H, KBLI: 53202]</t>
  </si>
  <si>
    <t>CV LIMA DIMENSI (TIKI), JL DR saharjo no 151 rt 07/04, MENTENG DALAM, TEBET, JAKARTA SELATAN</t>
  </si>
  <si>
    <t>SINAR BAROKAH</t>
  </si>
  <si>
    <t>Jl. Bukit Duri Pangkalan No. 20 rt 003/012 bukit duri</t>
  </si>
  <si>
    <t>[Kegiatan Usaha: membuat kusen pintu, jendela, tralist tangga, kanopi, dr aluminium, Kategori: C, KBLI: 25112]</t>
  </si>
  <si>
    <t>SINAR BAROKAH, Jl. Bukit Duri Pangkalan No. 20 rt 003/012 bukit duri, TEBET BARAT, TEBET, JAKARTA SELATAN</t>
  </si>
  <si>
    <t>KOST BATARA</t>
  </si>
  <si>
    <t>Jl perikanan no 30</t>
  </si>
  <si>
    <t>[Kegiatan Usaha: Menyewakan kamar kost, Kategori: L, KBLI: 68111]</t>
  </si>
  <si>
    <t>KOST BATARA, Jl perikanan no 30, KALIBATA, PANCORAN, JAKARTA SELATAN</t>
  </si>
  <si>
    <t>CALWAN TRAVEL AND RENT CAR</t>
  </si>
  <si>
    <t>Jl.H.Ipin No 7 RT 007 RW 001 Pondok Labu</t>
  </si>
  <si>
    <t>[Kegiatan Usaha: Menyewakan kendaraan tanpa sopir, Kategori: N, KBLI: 77100]</t>
  </si>
  <si>
    <t>CALWAN TRAVEL AND RENT CAR, Jl.H.Ipin No 7 RT 007 RW 001 Pondok Labu, KALIBATA, PANCORAN, JAKARTA SELATAN</t>
  </si>
  <si>
    <t>STUDIO 88</t>
  </si>
  <si>
    <t>Jl poltangan raya no 88</t>
  </si>
  <si>
    <t>[Kegiatan Usaha: Jasa profesional fotografi, Kategori: M, KBLI: 74201]</t>
  </si>
  <si>
    <t>STUDIO 88, Jl poltangan raya no 88, BANGKA, MAMPANG PRAPATAN, JAKARTA SELATAN</t>
  </si>
  <si>
    <t>TKI NUR RAHMAN FADILAH</t>
  </si>
  <si>
    <t>Jl lebak sari rt011 rw05 tanjung barat</t>
  </si>
  <si>
    <t>[Kegiatan Usaha: Taman kanak kanak islam, Kategori: P, KBLI: 85132]</t>
  </si>
  <si>
    <t>TKI NUR RAHMAN FADILAH, Jl lebak sari rt011 rw05 tanjung barat, DUREN TIGA, PANCORAN, JAKARTA SELATAN</t>
  </si>
  <si>
    <t>ROTI TAWAR BANDUNGNADIA</t>
  </si>
  <si>
    <t>Jalan Kalibata Pulo gg 30 rt 001 rw 05,kalibata, pancoran</t>
  </si>
  <si>
    <t>[Kegiatan Usaha: Membuat roti tawar bandung, Kategori: C, KBLI: 10710]</t>
  </si>
  <si>
    <t>ROTI TAWAR BANDUNGNADIA, Jalan Kalibata Pulo gg 30 rt 001 rw 05,kalibata, pancoran, KALIBATA, PANCORAN, JAKARTA SELATAN</t>
  </si>
  <si>
    <t>BARAYA KARGO</t>
  </si>
  <si>
    <t>Jl Wijaya Vii No 3, Melawai, Jakarta Selatan, 12160</t>
  </si>
  <si>
    <t>BARAYA KARGO, Jl Wijaya Vii No 3, Melawai, Jakarta Selatan, 12160, MELAWAI, KEBAYORAN BARU, JAKARTA SELATAN</t>
  </si>
  <si>
    <t>ICTINDO MITRA SOLUSI, PT</t>
  </si>
  <si>
    <t>Jl.Cipete Raya No.91A Cipete Selatan Cilandak</t>
  </si>
  <si>
    <t>[Kegiatan Usaha: Jasa pembuatan Aplikasi ( Software), Kategori: J, KBLI: 62019]</t>
  </si>
  <si>
    <t>ICTINDO MITRA SOLUSI, PT, Jl.Cipete Raya No.91A Cipete Selatan Cilandak, KUNINGAN BARAT, MAMPANG PRAPATAN, JAKARTA SELATAN</t>
  </si>
  <si>
    <t>SWAMITRA USP CIPULIR</t>
  </si>
  <si>
    <t>Jl jeruk rt 10 rw 01</t>
  </si>
  <si>
    <t>[Kegiatan Usaha: Kegiatan Penjaminan konvensional, Kategori: K, KBLI: 65131]</t>
  </si>
  <si>
    <t>SWAMITRA USP CIPULIR, Jl jeruk rt 10 rw 01, PASAR MANGGIS, SETIA BUDI, JAKARTA SELATAN</t>
  </si>
  <si>
    <t>Padang Merdeka Tebet</t>
  </si>
  <si>
    <t>Jl.Kh. Abdullah Syafei No.2, RT.5/RW.1, Tebet Tim., Kec. Tebet, Kota Jakarta Selatan, Daerah Khusus Ibukota Jakarta 12820</t>
  </si>
  <si>
    <t>[Kegiatan Usaha: Pelayanan penyediaan makanan &amp; minuman, Kategori: I, KBLI: 56101]</t>
  </si>
  <si>
    <t>Padang Merdeka Tebet, Jl.Kh. Abdullah Syafei No.2, RT.5/RW.1, Tebet Tim., Kec. Tebet, Kota Jakarta Selatan, Daerah Khusus Ibukota Jakarta 12820, TEBET TIMUR, TEBET, JAKARTA SELATAN</t>
  </si>
  <si>
    <t>PT IDENG PROPERINDO</t>
  </si>
  <si>
    <t>Jl kh abdullah syafei no 7 tebet jaksel</t>
  </si>
  <si>
    <t>[Kegiatan Usaha: PENYEWAAN GEDUNG, Kategori: L, KBLI: 68111]</t>
  </si>
  <si>
    <t>PT IDENG PROPERINDO, Jl kh abdullah syafei no 7 tebet jaksel, PULO, KEBAYORAN BARU, JAKARTA SELATAN</t>
  </si>
  <si>
    <t>PT. Desserta Faktori Gelato/MOUNT SCOPUS INDONESIA PT/HARVEST</t>
  </si>
  <si>
    <t>Jl. Tebet barat Dalam Raya no. 23</t>
  </si>
  <si>
    <t>[Kegiatan Usaha: Industri cake dan bread, Kategori: C, KBLI: 10710]</t>
  </si>
  <si>
    <t>PT. Desserta Faktori Gelato/MOUNT SCOPUS INDONESIA PT/HARVEST, Jl. Tebet barat Dalam Raya no. 23, RAWA BARAT, KEBAYORAN BARU, JAKARTA SELATAN</t>
  </si>
  <si>
    <t>PERHIMPUNAN PEMILIK PENGHUNI SATUAN RUMAH SUSUN NON HUNIAN</t>
  </si>
  <si>
    <t>Jl.TB Simatupang Kav.23-24</t>
  </si>
  <si>
    <t>[Kegiatan Usaha: Penyewaan ruangan kantor dan pengelolaan gedung, Kategori: L, KBLI: 68111]</t>
  </si>
  <si>
    <t>PERHIMPUNAN PEMILIK PENGHUNI SATUAN RUMAH SUSUN NON HUNIAN, Jl.TB Simatupang Kav.23-24, PANCORAN, PANCORAN, JAKARTA SELATAN</t>
  </si>
  <si>
    <t>KRIYA SELARAS INTERNASIONAL, PT</t>
  </si>
  <si>
    <t>Tukang kindo Square blok c 9 no.101 duren tiga</t>
  </si>
  <si>
    <t>KRIYA SELARAS INTERNASIONAL, PT, Tukang kindo Square blok c 9 no.101 duren tiga, PASAR MANGGIS, SETIA BUDI, JAKARTA SELATAN</t>
  </si>
  <si>
    <t>PENGECATAN BANG EDY</t>
  </si>
  <si>
    <t>Jl H.Aom No 36 RT 2 RW 10 Kramat Pela</t>
  </si>
  <si>
    <t>[Kegiatan Usaha: Jasa pengecatan Rumah dan Gedung, Kategori: F, KBLI: 43303]</t>
  </si>
  <si>
    <t>PENGECATAN BANG EDY, Jl H.Aom No 36 RT 2 RW 10 Kramat Pela, KUNINGAN BARAT, MAMPANG PRAPATAN, JAKARTA SELATAN</t>
  </si>
  <si>
    <t>MARGONDA JAYA RAYA, PT</t>
  </si>
  <si>
    <t>JL. KEBAGUSAN RAYA NO. 67</t>
  </si>
  <si>
    <t>MARGONDA JAYA RAYA, PT, JL. KEBAGUSAN RAYA NO. 67, , ,</t>
  </si>
  <si>
    <t>SWAMITRA BUKOPIN</t>
  </si>
  <si>
    <t>Jl ciledug raya no 9 rt 02 rw 06</t>
  </si>
  <si>
    <t>[Kegiatan Usaha: Perusahaan penjaminan konvensional, Kategori: K, KBLI: 65131]</t>
  </si>
  <si>
    <t>SWAMITRA BUKOPIN, Jl ciledug raya no 9 rt 02 rw 06, TEBET TIMUR, TEBET, JAKARTA SELATAN</t>
  </si>
  <si>
    <t>EM INTERIOR</t>
  </si>
  <si>
    <t>Jl nagka raya no 53</t>
  </si>
  <si>
    <t>EM INTERIOR, Jl nagka raya no 53, TEGAL PARANG, MAMPANG PRAPATAN, JAKARTA SELATAN</t>
  </si>
  <si>
    <t>ALEX</t>
  </si>
  <si>
    <t>JL Raya Jagakarsa Pasar Tradisional Lenteng Agung</t>
  </si>
  <si>
    <t>[Kegiatan Usaha: Menjual Bawang Merah dan Bawang Putih, Kategori: G, KBLI: 47112]</t>
  </si>
  <si>
    <t>ALEX, JL Raya Jagakarsa Pasar Tradisional Lenteng Agung, JAGAKARSA, JAGAKARSA, JAKARTA SELATAN</t>
  </si>
  <si>
    <t>PT. MULTI WOR</t>
  </si>
  <si>
    <t>Jl. Darmawangsa-X No.160, RT.10/RW.1, Cipete Utara, Kec. Kby. Baru, Kota Jakarta Selatan, Daerah Khusus Ibukota Jakarta 12150</t>
  </si>
  <si>
    <t>[Kegiatan Usaha: Outsourcing jasa keamanan, Kategori: M, KBLI: 70100]</t>
  </si>
  <si>
    <t>PT. MULTI WOR, Jl. Darmawangsa-X No.160, RT.10/RW.1, Cipete Utara, Kec. Kby. Baru, Kota Jakarta Selatan, Daerah Khusus Ibukota Jakarta 12150, CIPETE UTARA, KEBAYORAN BARU, JAKARTA SELATAN</t>
  </si>
  <si>
    <t>VOYAGE LOGISTIC INDONESIA, PT</t>
  </si>
  <si>
    <t>Graha MIK Lt.4 Taman Perkantor Kuningan, Jl. Setiabudi, Jakarta Selatan 12920</t>
  </si>
  <si>
    <t>VOYAGE LOGISTIC INDONESIA, PT, Graha MIK Lt.4 Taman Perkantor Kuningan, Jl. Setiabudi, Jakarta Selatan 12920, KARET, SETIA BUDI, JAKARTA SELATAN</t>
  </si>
  <si>
    <t>SETIA USAHA KARUNIA BAKTI, PT</t>
  </si>
  <si>
    <t>Green Ville C No. 1 Duri Kepa - Kebon Jeruk, Jakarta Selatan</t>
  </si>
  <si>
    <t>SETIA USAHA KARUNIA BAKTI, PT, Green Ville C No. 1 Duri Kepa - Kebon Jeruk, Jakarta Selatan, , ,</t>
  </si>
  <si>
    <t>Airfast Indonesia PT</t>
  </si>
  <si>
    <t>Kompl Duta Gardenia Bl B-4/17-BC Jurumudi, Benda Tangerang Kota 15124 DKI Jakarta</t>
  </si>
  <si>
    <t>Airfast Indonesia PT, Kompl Duta Gardenia Bl B-4/17-BC Jurumudi, Benda Tangerang Kota 15124 DKI Jakarta, , ,</t>
  </si>
  <si>
    <t>PT Al-Ijarah Indonesia Finance</t>
  </si>
  <si>
    <t>Gd Arthaloka Lt 3, Jl. Jend Sudirman Kav 2</t>
  </si>
  <si>
    <t>PT Al-Ijarah Indonesia Finance, Gd Arthaloka Lt 3, Jl. Jend Sudirman Kav 2, SETIA BUDI, SETIA BUDI, JAKARTA SELATAN</t>
  </si>
  <si>
    <t>PT BINA MURINDO INSURANCE BROKER</t>
  </si>
  <si>
    <t>Graha Pratama Lt. 20, Jl. MT. Haryono Kav. 15, Jakarta 12810</t>
  </si>
  <si>
    <t>[Kegiatan Usaha: Pialang Asuransi/jasa keperantaraan dalam penutupan asuransi dan penanganan penyelesaian ganti rugi asuransi dengan bertindak untuk kepentingan tertanggung., Kategori: K, KBLI: 66222]</t>
  </si>
  <si>
    <t>PT BINA MURINDO INSURANCE BROKER, Graha Pratama Lt. 20, Jl. MT. Haryono Kav. 15, Jakarta 12810, TEBET BARAT, TEBET, JAKARTA SELATAN</t>
  </si>
  <si>
    <t>PT PARTNERINDO ADJASTAMA</t>
  </si>
  <si>
    <t>Graha Mustika Ratu 11th Floor Jl. Gatot Subroto Kav. 74-75 Jakarta</t>
  </si>
  <si>
    <t>PT PARTNERINDO ADJASTAMA, Graha Mustika Ratu 11th Floor Jl. Gatot Subroto Kav. 74-75 Jakarta, MENTENG DALAM, TEBET, JAKARTA SELATAN</t>
  </si>
  <si>
    <t>PT. AIR BORN INDONESIA</t>
  </si>
  <si>
    <t>Jl. AM Sangaji No.17P</t>
  </si>
  <si>
    <t>[Kegiatan Usaha: Transportasi (Pengangkutan penumpang dengan pesawat terbang), Kategori: H, KBLI: 51102]</t>
  </si>
  <si>
    <t>PT. AIR BORN INDONESIA, Jl. AM Sangaji No.17P, GROGOL UTARA, KEBAYORAN LAMA, JAKARTA SELATAN</t>
  </si>
  <si>
    <t>TOKO BEBAS LIBERTY</t>
  </si>
  <si>
    <t>JL CILEDUK RAYA PS CIPULIR</t>
  </si>
  <si>
    <t>[Kegiatan Usaha: KAOS KAKI BAYI RAJUTAN,PAKAIAN BAYI,CD,POPOKB, Kategori: G, KBLI: 46411]</t>
  </si>
  <si>
    <t>TOKO BEBAS LIBERTY, JL CILEDUK RAYA PS CIPULIR, , ,</t>
  </si>
  <si>
    <t>PT INSAN MEDIA NERACA</t>
  </si>
  <si>
    <t>Jl. Ciledug Raya No.10</t>
  </si>
  <si>
    <t>[Kegiatan Usaha: Konsultan strategi komunikasi dan kehumasan, Kategori: M, KBLI: 71202]</t>
  </si>
  <si>
    <t>PT INSAN MEDIA NERACA, Jl. Ciledug Raya No.10, CIPULIR, KEBAYORAN LAMA, JAKARTA SELATAN</t>
  </si>
  <si>
    <t>HADI KARTINI</t>
  </si>
  <si>
    <t>Jl h riyah rt 12 rw 11 petukangan utara</t>
  </si>
  <si>
    <t>[Kegiatan Usaha: Memproduksi bordir bad sekolah, Kategori: C, KBLI: 13999]</t>
  </si>
  <si>
    <t>HADI KARTINI, Jl h riyah rt 12 rw 11 petukangan utara, CIPULIR, KEBAYORAN LAMA, JAKARTA SELATAN</t>
  </si>
  <si>
    <t>PT RACHMADI BERSAMA (BARAYA TRAVEL)</t>
  </si>
  <si>
    <t>Jln ks tubun no 33</t>
  </si>
  <si>
    <t>KWITANG</t>
  </si>
  <si>
    <t>[Kegiatan Usaha: Agen perjalanan, Kategori: N, KBLI: 79119]</t>
  </si>
  <si>
    <t>PT RACHMADI BERSAMA (BARAYA TRAVEL), Jln ks tubun no 33, KWITANG, SENEN, JAKARTA PUSAT</t>
  </si>
  <si>
    <t>KONVEKSI ETY</t>
  </si>
  <si>
    <t>Jln h muchtar rt 02 rw 001</t>
  </si>
  <si>
    <t>[Kegiatan Usaha: Produksi pakaian dalam laki laki, Kategori: C, KBLI: 14131]</t>
  </si>
  <si>
    <t>KONVEKSI ETY, Jln h muchtar rt 02 rw 001, GROGOL SELATAN, KEBAYORAN LAMA, JAKARTA SELATAN</t>
  </si>
  <si>
    <t>KONVEKSI SUMIDIN</t>
  </si>
  <si>
    <t>Jl kebun mangga rt 06 rw 02</t>
  </si>
  <si>
    <t>[Kegiatan Usaha: Produksi Bordir kaos, Kategori: C, KBLI: 13921]</t>
  </si>
  <si>
    <t>KONVEKSI SUMIDIN, Jl kebun mangga rt 06 rw 02, BINTARO, PESANGGRAHAN, JAKARTA SELATAN</t>
  </si>
  <si>
    <t>PT GAYA TAMA MANDIRI</t>
  </si>
  <si>
    <t>Ruko grand bintaro blok b 12 no 1</t>
  </si>
  <si>
    <t>[Kegiatan Usaha: Kontruksi dibidang maintenaice gedung, Kategori: F, KBLI: 43291]</t>
  </si>
  <si>
    <t>PT GAYA TAMA MANDIRI, Ruko grand bintaro blok b 12 no 1, PONDOK PINANG, KEBAYORAN LAMA, JAKARTA SELATAN</t>
  </si>
  <si>
    <t>KOPERASI WANITA INDONESIA</t>
  </si>
  <si>
    <t>JL. JAYA MANDALA IV NO. 25E</t>
  </si>
  <si>
    <t>KOPERASI WANITA INDONESIA, JL. JAYA MANDALA IV NO. 25E, MENTENG DALAM, TEBET, JAKARTA SELATAN</t>
  </si>
  <si>
    <t>UNIPERSITAS TEHNOLOGI MUHAMMADIYAH JAKARTA</t>
  </si>
  <si>
    <t>JL,minangkabau no 60 kec,setiabudi jakarta selatan</t>
  </si>
  <si>
    <t>[Kegiatan Usaha: Pendidikan, Kategori: P, KBLI: 85322]</t>
  </si>
  <si>
    <t>UNIPERSITAS TEHNOLOGI MUHAMMADIYAH JAKARTA, JL,minangkabau no 60 kec,setiabudi jakarta selatan, KEBAYORAN LAMA UTARA, KEBAYORAN LAMA, JAKARTA SELATAN</t>
  </si>
  <si>
    <t>STT IMAN JAKARTA</t>
  </si>
  <si>
    <t>Jl. Wijaya I no 29-31 kebayoran baru</t>
  </si>
  <si>
    <t>[Kegiatan Usaha: Pelaksanaan pendidikan tinggi pada level S1 dan S2, Kategori: P, KBLI: 85321]</t>
  </si>
  <si>
    <t>STT IMAN JAKARTA, Jl. Wijaya I no 29-31 kebayoran baru, ULUJAMI, PESANGGRAHAN, JAKARTA SELATAN</t>
  </si>
  <si>
    <t>BUBUR AYAM DUA MANGKOK</t>
  </si>
  <si>
    <t>JLN. CEMPAKA PUTIH TENGAH 27 NO 6 RT 006 RW 07</t>
  </si>
  <si>
    <t>[Kegiatan Usaha: PENYEDIAAN MAKANAN ( BUBUR AYAM), Kategori: I, KBLI: 56101]</t>
  </si>
  <si>
    <t>BUBUR AYAM DUA MANGKOK, JLN. CEMPAKA PUTIH TENGAH 27 NO 6 RT 006 RW 07, KWITANG, SENEN, JAKARTA PUSAT</t>
  </si>
  <si>
    <t>YANI</t>
  </si>
  <si>
    <t>JL PASAR KEBAYORAN LAMA</t>
  </si>
  <si>
    <t>[Kegiatan Usaha: BUAH BUAHAN (ANGGUR DLL), Kategori: G, KBLI: 47212]</t>
  </si>
  <si>
    <t>YANI, JL PASAR KEBAYORAN LAMA, , ,</t>
  </si>
  <si>
    <t>PETERNAKAN KAMBING AHMAD</t>
  </si>
  <si>
    <t>RT 9 RW 7 BINTARO</t>
  </si>
  <si>
    <t>[Kegiatan Usaha: PETERNAKAN KAMBING, Kategori: A, KBLI: 01499]</t>
  </si>
  <si>
    <t>PETERNAKAN KAMBING AHMAD, RT 9 RW 7 BINTARO, GROGOL UTARA, KEBAYORAN LAMA, JAKARTA SELATAN</t>
  </si>
  <si>
    <t>NOTARIS MIA ROCHDIANA SETIANINGSIH, SH MKN</t>
  </si>
  <si>
    <t>Jl Bintaro permai II no 3 RT 002 RW 009</t>
  </si>
  <si>
    <t>[Kegiatan Usaha: NOTARIS, Kategori: M, KBLI: 69100]</t>
  </si>
  <si>
    <t>NOTARIS MIA ROCHDIANA SETIANINGSIH, SH MKN, Jl Bintaro permai II no 3 RT 002 RW 009, PONDOK PINANG, KEBAYORAN LAMA, JAKARTA SELATAN</t>
  </si>
  <si>
    <t>Jl Prof Sediyatmo BandaraÂ Internasional Soekarno Hatta Terminal C R CIP-2 Benda, Benda Tangerang Kota 15125 DKI Jakarta</t>
  </si>
  <si>
    <t>Airfast Indonesia PT, Jl Prof Sediyatmo BandaraÂ Internasional Soekarno Hatta Terminal C R CIP-2 Benda, Benda Tangerang Kota 15125 DKI Jakarta, , ,</t>
  </si>
  <si>
    <t>PEMANCINGAN GALAPUNG MAKMUR</t>
  </si>
  <si>
    <t>JL MAKMUR II/15 RT 12 RW 8</t>
  </si>
  <si>
    <t>[Kegiatan Usaha: PEMANCINGAN IKAN, Kategori: R, KBLI: 93233]</t>
  </si>
  <si>
    <t>PEMANCINGAN GALAPUNG MAKMUR, JL MAKMUR II/15 RT 12 RW 8, BINTARO, PESANGGRAHAN, JAKARTA SELATAN</t>
  </si>
  <si>
    <t>TOKO NAYLA HERBAL</t>
  </si>
  <si>
    <t>JL. M KHAFI 2 NO. 16 RT 10 RW 01</t>
  </si>
  <si>
    <t>[Kegiatan Usaha: MENJUAL OBAT-OBATAN HERBAL DAN MINYAK ZAITUN, Kategori: G, KBLI: 46202]</t>
  </si>
  <si>
    <t>TOKO NAYLA HERBAL, JL. M KHAFI 2 NO. 16 RT 10 RW 01, KEBAYORAN LAMA SELATAN, KEBAYORAN LAMA, JAKARTA SELATAN</t>
  </si>
  <si>
    <t>TB BANGUN INDAH GEMILANG</t>
  </si>
  <si>
    <t>JL TAMAN MARGASATWA NO 2 RT 12/5</t>
  </si>
  <si>
    <t>[Kegiatan Usaha: MENJUAL BAHAN BANGUNAN, Kategori: G, KBLI: 47528]</t>
  </si>
  <si>
    <t>TB BANGUN INDAH GEMILANG, JL TAMAN MARGASATWA NO 2 RT 12/5, KEBAYORAN LAMA SELATAN, KEBAYORAN LAMA, JAKARTA SELATAN</t>
  </si>
  <si>
    <t>PT. TURKINDO SEJAHTERA (WARUNG TURKI)</t>
  </si>
  <si>
    <t>JL KEMANG RAYA NO. 18A</t>
  </si>
  <si>
    <t>[Kegiatan Usaha: MENJUAL MAKAN DAN MINUMAN, RESTORAN TURKI, Kategori: I, KBLI: 56101]</t>
  </si>
  <si>
    <t>PT. TURKINDO SEJAHTERA (WARUNG TURKI), JL KEMANG RAYA NO. 18A, BINTARO, PESANGGRAHAN, JAKARTA SELATAN</t>
  </si>
  <si>
    <t>CAHAYA MOTOR</t>
  </si>
  <si>
    <t>JL RAYA PASAR MINGGU NO 7</t>
  </si>
  <si>
    <t>[Kegiatan Usaha: MENJUAL BAN MOTOR DAN VARIASI/AKSESORIS, Kategori: G, KBLI: 45401]</t>
  </si>
  <si>
    <t>CAHAYA MOTOR, JL RAYA PASAR MINGGU NO 7, PONDOK PINANG, KEBAYORAN LAMA, JAKARTA SELATAN</t>
  </si>
  <si>
    <t>NUSANTARA WOORLD WIDE, PT</t>
  </si>
  <si>
    <t>Perumnas, Jl. Panjitlar No.116</t>
  </si>
  <si>
    <t>[Kegiatan Usaha: Jasa Logistik, Kategori: H, KBLI: 52291]</t>
  </si>
  <si>
    <t>NUSANTARA WOORLD WIDE, PT, Perumnas, Jl. Panjitlar No.116, PULO, KEBAYORAN BARU, JAKARTA SELATAN</t>
  </si>
  <si>
    <t>Plaza Auto Raya Cabang Pondok Indah</t>
  </si>
  <si>
    <t>Jl. Sultan Iskandar Muda No. 99</t>
  </si>
  <si>
    <t>Plaza Auto Raya Cabang Pondok Indah, Jl. Sultan Iskandar Muda No. 99, , ,</t>
  </si>
  <si>
    <t>Megatama Mandiri</t>
  </si>
  <si>
    <t>JL. CIPUTAT RAYA, NO. 80, RT. 001, RW. 006</t>
  </si>
  <si>
    <t>Megatama Mandiri, JL. CIPUTAT RAYA, NO. 80, RT. 001, RW. 006, PONDOK PINANG, KEBAYORAN LAMA, JAKARTA SELATAN</t>
  </si>
  <si>
    <t>Jl. Kebayoran Lama No.57</t>
  </si>
  <si>
    <t>Astra International, Jl. Kebayoran Lama No.57, GROGOL UTARA, KEBAYORAN LAMA, JAKARTA SELATAN</t>
  </si>
  <si>
    <t>Opsi Utama Indonesia</t>
  </si>
  <si>
    <t>Jl. TB Simatupang Kav. IS No. 1, Plaza Simatupang Lantai 6 Unit 3</t>
  </si>
  <si>
    <t>Opsi Utama Indonesia, Jl. TB Simatupang Kav. IS No. 1, Plaza Simatupang Lantai 6 Unit 3, PONDOK PINANG, KEBAYORAN LAMA, JAKARTA SELATAN</t>
  </si>
  <si>
    <t>TOKO INTERIOR</t>
  </si>
  <si>
    <t>[Kegiatan Usaha: MENJUAL GORDEN/TIRAI, Kategori: G, KBLI: 46414]</t>
  </si>
  <si>
    <t>TOKO INTERIOR, JL RAYA PASAR MINGGU, PESANGGRAHAN, PESANGGRAHAN, JAKARTA SELATAN</t>
  </si>
  <si>
    <t>JNT EXPRESS</t>
  </si>
  <si>
    <t>JL BINTARO RAYA RT 06 RW 02</t>
  </si>
  <si>
    <t>[Kegiatan Usaha: Usaha bergerak dipengiriman,pergudangan barang,paket,dan ekspedisi, Kategori: H, KBLI: 53201]</t>
  </si>
  <si>
    <t>JNT EXPRESS, JL BINTARO RAYA RT 06 RW 02, ULUJAMI, PESANGGRAHAN, JAKARTA SELATAN</t>
  </si>
  <si>
    <t>JL RS Fatmawati Rukan Graha Mas Blok A No 8</t>
  </si>
  <si>
    <t>[Kegiatan Usaha: Menjual Jagung Manis, Kategori: G, KBLI: 46201]</t>
  </si>
  <si>
    <t>YANI, JL RS Fatmawati Rukan Graha Mas Blok A No 8, KEBAYORAN LAMA UTARA, KEBAYORAN LAMA, JAKARTA SELATAN</t>
  </si>
  <si>
    <t>PT. Goldman Sachs Indonesia Sekuritas</t>
  </si>
  <si>
    <t>Gedung Equity Lantai 40 Unit D - SCBD Lot 9</t>
  </si>
  <si>
    <t>[Kegiatan Usaha: Perusahaan adalah Perusahaan Efek yang memiliki izin sebagai Penjamin Emisi Efek dari Otoritas Jasa Keuangan, Kategori: K, KBLI: 64300]</t>
  </si>
  <si>
    <t>PT. Goldman Sachs Indonesia Sekuritas, Gedung Equity Lantai 40 Unit D - SCBD Lot 9, PESANGGRAHAN, PESANGGRAHAN, JAKARTA SELATAN</t>
  </si>
  <si>
    <t>LV LOGISTICS INDONESIA, PT</t>
  </si>
  <si>
    <t>Gedung Wisma Tendean Jl. Kapten P. Tendean No.7 Mampang Prapatan, Jakarta selatan 12790</t>
  </si>
  <si>
    <t>LV LOGISTICS INDONESIA, PT, Gedung Wisma Tendean Jl. Kapten P. Tendean No.7 Mampang Prapatan, Jakarta selatan 12790, MAMPANG PRAPATAN, MAMPANG PRAPATAN, JAKARTA SELATAN</t>
  </si>
  <si>
    <t>PT VETERAN SUKSES MANDIRI</t>
  </si>
  <si>
    <t>JL VETERAN NO 10 RT 09 RW 08</t>
  </si>
  <si>
    <t>[Kegiatan Usaha: Industri pengolahan kue ,cake,dan bakery, Kategori: C, KBLI: 10710]</t>
  </si>
  <si>
    <t>PT VETERAN SUKSES MANDIRI, JL VETERAN NO 10 RT 09 RW 08, GROGOL UTARA, KEBAYORAN LAMA, JAKARTA SELATAN</t>
  </si>
  <si>
    <t>PT BUMI MITRA WITRA</t>
  </si>
  <si>
    <t>JL ULUJAMI RAYA NO 08</t>
  </si>
  <si>
    <t>[Kegiatan Usaha: Pengadaan dan pengisian gas 3 kg skala besar, Kategori: D, KBLI: 35202]</t>
  </si>
  <si>
    <t>PT BUMI MITRA WITRA, JL ULUJAMI RAYA NO 08, PESANGGRAHAN, PESANGGRAHAN, JAKARTA SELATAN</t>
  </si>
  <si>
    <t>TOKO KUE ANTARIUM</t>
  </si>
  <si>
    <t>JL. RAYA PASAR MINGGU KM. 18 NO. 37</t>
  </si>
  <si>
    <t>[Kegiatan Usaha: Industri kue basah, Kategori: C, KBLI: 10792]</t>
  </si>
  <si>
    <t>TOKO KUE ANTARIUM, JL. RAYA PASAR MINGGU KM. 18 NO. 37, GROGOL UTARA, KEBAYORAN LAMA, JAKARTA SELATAN</t>
  </si>
  <si>
    <t>MUSEUM LAYANG LAYANG INDONESIA</t>
  </si>
  <si>
    <t>[Kegiatan Usaha: WISATA EDUKASI MEMBUAT LAYANGAN, Kategori: R, KBLI: 91022]</t>
  </si>
  <si>
    <t>MUSEUM LAYANG LAYANG INDONESIA, JL H. KAMANG NO. 38 PONDOK LABU, GROGOL SELATAN, KEBAYORAN LAMA, JAKARTA SELATAN</t>
  </si>
  <si>
    <t>PT. MULTUGRAFIKA GLOBAL</t>
  </si>
  <si>
    <t>JL. SULTAN ISKANDAR MUDA NO. 88 C-E</t>
  </si>
  <si>
    <t>[Kegiatan Usaha: PERCETAKAN, PENJUALAN ECERAN DAN PERDAGANGAN BESAR KARTU, NAMEPLATE, PAPER, Kategori: C, KBLI: 18111]</t>
  </si>
  <si>
    <t>PT. MULTUGRAFIKA GLOBAL, JL. SULTAN ISKANDAR MUDA NO. 88 C-E, CIPULIR, KEBAYORAN LAMA, JAKARTA SELATAN</t>
  </si>
  <si>
    <t>SANGGAR BETAWI DENDANG JAKARTA</t>
  </si>
  <si>
    <t>JL. SUBUR RAYA RT. 007 RW. 015 NO. 35</t>
  </si>
  <si>
    <t>[Kegiatan Usaha: LES TARI BETAWI, Kategori: R, KBLI: 90011]</t>
  </si>
  <si>
    <t>SANGGAR BETAWI DENDANG JAKARTA, JL. SUBUR RAYA RT. 007 RW. 015 NO. 35, BINTARO, PESANGGRAHAN, JAKARTA SELATAN</t>
  </si>
  <si>
    <t>GD. WISMA BUMIPUTERA LT. 7 JL. JENDRAL SUDIRMAN</t>
  </si>
  <si>
    <t>[Kegiatan Usaha: TEKNOLOGI INFORMASI, Kategori: J, KBLI: 63990]</t>
  </si>
  <si>
    <t>PT DTEX INDONESIA, GD. WISMA BUMIPUTERA LT. 7 JL. JENDRAL SUDIRMAN, KEBAYORAN LAMA UTARA, KEBAYORAN LAMA, JAKARTA SELATAN</t>
  </si>
  <si>
    <t>PEMANCINGAN ANJAS</t>
  </si>
  <si>
    <t>JL GANG MUFLIHUN 3 RT 02 RW 10 BINTARO</t>
  </si>
  <si>
    <t>[Kegiatan Usaha: Usaha dibidang hiburan rekreasi dan pemancingan, Kategori: R, KBLI: 93195]</t>
  </si>
  <si>
    <t>PEMANCINGAN ANJAS, JL GANG MUFLIHUN 3 RT 02 RW 10 BINTARO, PONDOK PINANG, KEBAYORAN LAMA, JAKARTA SELATAN</t>
  </si>
  <si>
    <t>LOGISTIK INDORAYA, PT</t>
  </si>
  <si>
    <t>Jl. Rajawati Timur Blok K-9 Kalibata Indah Rajawati-Pancoran, Jakarta Selatan 12750</t>
  </si>
  <si>
    <t>LOGISTIK INDORAYA, PT, Jl. Rajawati Timur Blok K-9 Kalibata Indah Rajawati-Pancoran, Jakarta Selatan 12750, RAWAJATI, PANCORAN, JAKARTA SELATAN</t>
  </si>
  <si>
    <t>PT. TURKINDO SEJAHTERA</t>
  </si>
  <si>
    <t>PT. TURKINDO SEJAHTERA, JL KEMANG RAYA NO. 18A, BINTARO, PESANGGRAHAN, JAKARTA SELATAN</t>
  </si>
  <si>
    <t>OZ RADIO</t>
  </si>
  <si>
    <t>JL KEMANG RAYA UTARA NO 5A RT 13 RW 01</t>
  </si>
  <si>
    <t>[Kegiatan Usaha: Usaha dibidang informasi dan komunikasi penyiaran radio swasta, Kategori: J, KBLI: 60102]</t>
  </si>
  <si>
    <t>OZ RADIO, JL KEMANG RAYA UTARA NO 5A RT 13 RW 01, BINTARO, PESANGGRAHAN, JAKARTA SELATAN</t>
  </si>
  <si>
    <t>PT JAGAKARSA REALTY</t>
  </si>
  <si>
    <t>JL SIRSAK KAV BB 6 RT. 002/04</t>
  </si>
  <si>
    <t>[Kegiatan Usaha: Real Estate, Kategori: L, KBLI: 68111]</t>
  </si>
  <si>
    <t>PT JAGAKARSA REALTY, JL SIRSAK KAV BB 6 RT. 002/04, KEBAYORAN LAMA UTARA, KEBAYORAN LAMA, JAKARTA SELATAN</t>
  </si>
  <si>
    <t>ADIMITRA BARATAMA NUSANTARA, PT</t>
  </si>
  <si>
    <t>JL. TANJUNG KARANG NO.3-4A GD. BANK MANDIRI LT.2</t>
  </si>
  <si>
    <t>ADIMITRA BARATAMA NUSANTARA, PT, JL. TANJUNG KARANG NO.3-4A GD. BANK MANDIRI LT.2, , ,</t>
  </si>
  <si>
    <t>NOTARIS MIA ROCHDIANA SETIANINGSIH</t>
  </si>
  <si>
    <t>Jl Bintaro permai II no 3</t>
  </si>
  <si>
    <t>[Kegiatan Usaha: Notaris, Kategori: M, KBLI: 69100]</t>
  </si>
  <si>
    <t>NOTARIS MIA ROCHDIANA SETIANINGSIH, Jl Bintaro permai II no 3, PONDOK PINANG, KEBAYORAN LAMA, JAKARTA SELATAN</t>
  </si>
  <si>
    <t>SWADAYA INTI SEJAHTERA</t>
  </si>
  <si>
    <t>JL JERUK RT 10 RW 01 JAGAKARSA</t>
  </si>
  <si>
    <t>[Kegiatan Usaha: Usaha dibidang jasa keuangan yg bergerak dibidang pengadaian BPKB kendaraan bermotor, Kategori: K, KBLI: 64921]</t>
  </si>
  <si>
    <t>SWADAYA INTI SEJAHTERA, JL JERUK RT 10 RW 01 JAGAKARSA, BINTARO, PESANGGRAHAN, JAKARTA SELATAN</t>
  </si>
  <si>
    <t>SDIT AL KIYAN</t>
  </si>
  <si>
    <t>JL LENTENG AGUNG RAYA GG. MASJID NO. 33</t>
  </si>
  <si>
    <t>SDIT AL KIYAN, JL LENTENG AGUNG RAYA GG. MASJID NO. 33, BINTARO, PESANGGRAHAN, JAKARTA SELATAN</t>
  </si>
  <si>
    <t>PT INDOVALAS MITRAUTAMA</t>
  </si>
  <si>
    <t>KOMPLEK RUKO SUPERINDO, JL. BINTARO UTAMA I NO. 1 LT. 2, JAKARTA SELATAN</t>
  </si>
  <si>
    <t>PT INDOVALAS MITRAUTAMA, KOMPLEK RUKO SUPERINDO, JL. BINTARO UTAMA I NO. 1 LT. 2, JAKARTA SELATAN, BINTARO, PESANGGRAHAN, JAKARTA SELATAN</t>
  </si>
  <si>
    <t>MALL METRO KEBAYORAN CINEPOLIS</t>
  </si>
  <si>
    <t>JL CILEDUG RAYA RT 1 RW 1 KEBAYORAN LAMA UTARA, KEBAYORAN LAMA, JAKARTA SELATAN</t>
  </si>
  <si>
    <t>MALL METRO KEBAYORAN CINEPOLIS, JL CILEDUG RAYA RT 1 RW 1 KEBAYORAN LAMA UTARA, KEBAYORAN LAMA, JAKARTA SELATAN, KEBAYORAN LAMA UTARA, KEBAYORAN LAMA, JAKARTA SELATAN</t>
  </si>
  <si>
    <t>PRIMKOPAD BATALYON PERALATAN KOSTRAD</t>
  </si>
  <si>
    <t>Markas Yon Pal, Tanah Kusir</t>
  </si>
  <si>
    <t>PRIMKOPAD BATALYON PERALATAN KOSTRAD, Markas Yon Pal, Tanah Kusir, KEBAYORAN LAMA SELATAN, KEBAYORAN LAMA, JAKARTA SELATAN</t>
  </si>
  <si>
    <t>DPLK SINARMAS d/h DPLK EKA LIFE</t>
  </si>
  <si>
    <t>WISMA EKA JIWA LANTAI 8 JL. MANGGA DUA RAYA JAKARTA PUSAT 10730</t>
  </si>
  <si>
    <t>DPLK SINARMAS d/h DPLK EKA LIFE, WISMA EKA JIWA LANTAI 8 JL. MANGGA DUA RAYA JAKARTA PUSAT 10730, MANGGA DUA SELATAN, SAWAH BESAR, JAKARTA PUSAT</t>
  </si>
  <si>
    <t>KSU CIPULIR</t>
  </si>
  <si>
    <t>Kel. Cipulir, Kec. Kebayoran</t>
  </si>
  <si>
    <t>KSU CIPULIR, Kel. Cipulir, Kec. Kebayoran, CIPULIR, KEBAYORAN LAMA, JAKARTA SELATAN</t>
  </si>
  <si>
    <t>RPHU PETUKANGAN UTARA</t>
  </si>
  <si>
    <t>JL. H. MUCHTAR RAYA NO.10, PETUKANGAN UTARA, PESANGGRAHAN</t>
  </si>
  <si>
    <t>RPHU PETUKANGAN UTARA, JL. H. MUCHTAR RAYA NO.10, PETUKANGAN UTARA, PESANGGRAHAN, , ,</t>
  </si>
  <si>
    <t>AH/AMERICAN HAMBURGER</t>
  </si>
  <si>
    <t>Jl. Deplu Raya No. 3</t>
  </si>
  <si>
    <t>AH/AMERICAN HAMBURGER, Jl. Deplu Raya No. 3, BINTARO, PESANGGRAHAN, JAKARTA SELATAN</t>
  </si>
  <si>
    <t>DPLK TUGU MANDIRI</t>
  </si>
  <si>
    <t>WISMA TUGU RADEN SALEH LT. 2, JL. RADEN SALEH NO. 44 JAKARTA 10330</t>
  </si>
  <si>
    <t>DPLK TUGU MANDIRI, WISMA TUGU RADEN SALEH LT. 2, JL. RADEN SALEH NO. 44 JAKARTA 10330, , ,</t>
  </si>
  <si>
    <t>Indomaret</t>
  </si>
  <si>
    <t>Jl Raya Panglima Polim 29 Gandaria Utara, Kebayoran Baru Jakarta Selatan 12140</t>
  </si>
  <si>
    <t>Indomaret, Jl Raya Panglima Polim 29 Gandaria Utara, Kebayoran Baru Jakarta Selatan 12140, GROGOL SELATAN, KEBAYORAN LAMA, JAKARTA SELATAN</t>
  </si>
  <si>
    <t>KOP. SMA KARTIKA</t>
  </si>
  <si>
    <t>alan Raya Kodam Bintaro No. 53 RT 05 / RW 04 Bintaro Pesanggrahan RT.5/RW.4 Pesanggrahan Kota Jakarta Selatan Daerah Khusus Ibukota Jakarta 12320</t>
  </si>
  <si>
    <t>[Kegiatan Usaha: , Kategori: G, KBLI: 47111] [Kegiatan Usaha: -, Kategori: K, KBLI: 64141]</t>
  </si>
  <si>
    <t>KOP. SMA KARTIKA, alan Raya Kodam Bintaro No. 53 RT 05 / RW 04 Bintaro Pesanggrahan RT.5/RW.4 Pesanggrahan Kota Jakarta Selatan Daerah Khusus Ibukota Jakarta 12320, BINTARO, PESANGGRAHAN, JAKARTA SELATAN</t>
  </si>
  <si>
    <t>KSU PUTRA</t>
  </si>
  <si>
    <t>Kel. Petukangan Utara</t>
  </si>
  <si>
    <t>PETUKANGAN UTARA</t>
  </si>
  <si>
    <t>KSU PUTRA, Kel. Petukangan Utara, PETUKANGAN UTARA, PESANGGRAHAN, JAKARTA SELATAN</t>
  </si>
  <si>
    <t>DANA PENSIUN UNIVERSITAS TRISAKTI</t>
  </si>
  <si>
    <t>KAMPUS A USAKTI, JL. KYAI TAPA NO.I GROGOL, 11440</t>
  </si>
  <si>
    <t>DANA PENSIUN UNIVERSITAS TRISAKTI, KAMPUS A USAKTI, JL. KYAI TAPA NO.I GROGOL, 11440, BINTARO, PESANGGRAHAN, JAKARTA SELATAN</t>
  </si>
  <si>
    <t>KPN. SEPAKAT SMA 90</t>
  </si>
  <si>
    <t>Jl. Petukangan selatan</t>
  </si>
  <si>
    <t>KPN. SEPAKAT SMA 90, Jl. Petukangan selatan, PETUKANGAN SELATAN, PESANGGRAHAN, JAKARTA SELATAN</t>
  </si>
  <si>
    <t>Jl. Tebet Barat I No. 7</t>
  </si>
  <si>
    <t>PT. SKYPAK INTERNATIONAL / TNT, Jl. Tebet Barat I No. 7, SENAYAN, KEBAYORAN BARU, JAKARTA SELATAN</t>
  </si>
  <si>
    <t>PT. MASDI KERTA PUTRA</t>
  </si>
  <si>
    <t>Mutiara Taman Palem Jl. Kamal Raya Blok D-8 No. 58 &amp; 59 Out Ring Road Cengkareng</t>
  </si>
  <si>
    <t>PT. MASDI KERTA PUTRA, Mutiara Taman Palem Jl. Kamal Raya Blok D-8 No. 58 &amp; 59 Out Ring Road Cengkareng, TEBET TIMUR, TEBET, JAKARTA SELATAN</t>
  </si>
  <si>
    <t>PT. DUTA DELIVERY INDONESIA</t>
  </si>
  <si>
    <t>Jl. Angkasa Blok B-9 Kav. 6 Lantai 9 kota Baru</t>
  </si>
  <si>
    <t>PT. DUTA DELIVERY INDONESIA, Jl. Angkasa Blok B-9 Kav. 6 Lantai 9 kota Baru, KARET SEMANGGI, SETIA BUDI, JAKARTA SELATAN</t>
  </si>
  <si>
    <t>DANA PENSIUN AVRIST D/H AIA INDONESIA</t>
  </si>
  <si>
    <t>GEDUNG BANK PANIN SENAYAN LT.3, JL. JEND SUDIRMAN JAKARTA 10270</t>
  </si>
  <si>
    <t>DANA PENSIUN AVRIST D/H AIA INDONESIA, GEDUNG BANK PANIN SENAYAN LT.3, JL. JEND SUDIRMAN JAKARTA 10270, , ,</t>
  </si>
  <si>
    <t>INDUSTRI MINERAL, PT</t>
  </si>
  <si>
    <t>KANTOR TAMAN A9 UNIT C 8-14 LT 3 KAWASAN MEGA KUNINGAN</t>
  </si>
  <si>
    <t>[Kegiatan Usaha: PENGGALIAN KAOLIN, Kategori: B, KBLI: 08105]</t>
  </si>
  <si>
    <t>INDUSTRI MINERAL, PT, KANTOR TAMAN A9 UNIT C 8-14 LT 3 KAWASAN MEGA KUNINGAN, KUNINGAN TIMUR, SETIA BUDI, JAKARTA SELATAN</t>
  </si>
  <si>
    <t>DANA PENSIUN ASURANSI RAMAYANA</t>
  </si>
  <si>
    <t>JL. KEBON SIRIH NO. 49</t>
  </si>
  <si>
    <t>DANA PENSIUN ASURANSI RAMAYANA, JL. KEBON SIRIH NO. 49, KEBON SIRIH, MENTENG, JAKARTA PUSAT</t>
  </si>
  <si>
    <t>DANA PENSIUN GELORA BUNG KARNO</t>
  </si>
  <si>
    <t>JL. PINTU SATU</t>
  </si>
  <si>
    <t>DANA PENSIUN GELORA BUNG KARNO, JL. PINTU SATU, GELORA, TANAH ABANG, JAKARTA PUSAT</t>
  </si>
  <si>
    <t>DANA PENSIUN PEKERJA ARYADUTA HOTEL JAKARTA</t>
  </si>
  <si>
    <t>JL. PRAPATAN 44-48 JAKARTA 10110</t>
  </si>
  <si>
    <t>DANA PENSIUN PEKERJA ARYADUTA HOTEL JAKARTA, JL. PRAPATAN 44-48 JAKARTA 10110, , ,</t>
  </si>
  <si>
    <t>PT Resona Indonesia Finance</t>
  </si>
  <si>
    <t>Gd Bank Resona Perdania Lt 5 Jl Jend Sudirman Kav 40-41</t>
  </si>
  <si>
    <t>PT Resona Indonesia Finance, Gd Bank Resona Perdania Lt 5 Jl Jend Sudirman Kav 40-41, BENDUNGAN HILIR, TANAH ABANG, JAKARTA PUSAT</t>
  </si>
  <si>
    <t>PRIMKOPAD SP KOMSEKO 733 TAMBORA</t>
  </si>
  <si>
    <t>Kantor Komseko 733</t>
  </si>
  <si>
    <t>PRIMKOPAD SP KOMSEKO 733 TAMBORA, Kantor Komseko 733, TAMBORA, TAMBORA, JAKARTA BARAT</t>
  </si>
  <si>
    <t>PRIMKOPAD SIKDAM V/JAYA</t>
  </si>
  <si>
    <t>Jl. Kalideres Cengkareng</t>
  </si>
  <si>
    <t>PRIMKOPAD SIKDAM V/JAYA, Jl. Kalideres Cengkareng, KAPUK, CENGKARENG, JAKARTA BARAT</t>
  </si>
  <si>
    <t>PT. LATANSA BANAN GARMINDO</t>
  </si>
  <si>
    <t>Komp. Pik Penggilingan Blok f</t>
  </si>
  <si>
    <t>PT. LATANSA BANAN GARMINDO, Komp. Pik Penggilingan Blok f, , ,</t>
  </si>
  <si>
    <t>KSU SUBUR JAYA</t>
  </si>
  <si>
    <t>Jl. Tegal Alur Kel. Tegal Alur</t>
  </si>
  <si>
    <t>KSU SUBUR JAYA, Jl. Tegal Alur Kel. Tegal Alur, TEGAL ALUR, KALI DERES, JAKARTA BARAT</t>
  </si>
  <si>
    <t>PT. KALSTAR AVIATION</t>
  </si>
  <si>
    <t>Villa Melati Mas Blok SR 1. No. 14 BSD, Jakarta 15322</t>
  </si>
  <si>
    <t>PT. KALSTAR AVIATION, Villa Melati Mas Blok SR 1. No. 14 BSD, Jakarta 15322, , ,</t>
  </si>
  <si>
    <t>KARYA MANDIRI PLASTIK</t>
  </si>
  <si>
    <t>Jl. Kemuning No. 88</t>
  </si>
  <si>
    <t>KARYA MANDIRI PLASTIK, Jl. Kemuning No. 88, CENGKARENG BARAT, CENGKARENG, JAKARTA BARAT</t>
  </si>
  <si>
    <t>INTI KOSMETIK</t>
  </si>
  <si>
    <t>Jl. Pesing Poglar No. 41</t>
  </si>
  <si>
    <t>INTI KOSMETIK, Jl. Pesing Poglar No. 41, KAPUK, CENGKARENG, JAKARTA BARAT</t>
  </si>
  <si>
    <t>BIGINUSINDO PERMAI, PT</t>
  </si>
  <si>
    <t>Jl. Kayu Besar III No. 2</t>
  </si>
  <si>
    <t>BIGINUSINDO PERMAI, PT, Jl. Kayu Besar III No. 2, TEGAL ALUR, KALI DERES, JAKARTA BARAT</t>
  </si>
  <si>
    <t>GRIYA MANDIRI</t>
  </si>
  <si>
    <t>Jl. Kayu Besar I No. 6</t>
  </si>
  <si>
    <t>GRIYA MANDIRI, Jl. Kayu Besar I No. 6, KEBON JERUK, KEBON JERUK, JAKARTA BARAT</t>
  </si>
  <si>
    <t>BUMI NUSA INDAH KAYA</t>
  </si>
  <si>
    <t>Manyar II25</t>
  </si>
  <si>
    <t>[Kegiatan Usaha: -, Kategori: C, KBLI: 13911]</t>
  </si>
  <si>
    <t>BUMI NUSA INDAH KAYA, Manyar II25, TEGAL ALUR, KALI DERES, JAKARTA BARAT</t>
  </si>
  <si>
    <t>MODERN JAYA/KOMALADI HALIM KONFEKSI</t>
  </si>
  <si>
    <t>Jl. Pekapuran X No.5</t>
  </si>
  <si>
    <t>MODERN JAYA/KOMALADI HALIM KONFEKSI, Jl. Pekapuran X No.5, TANAH SEREAL, TAMBORA, JAKARTA BARAT</t>
  </si>
  <si>
    <t>YULIE PANGAN SENTOSA</t>
  </si>
  <si>
    <t>Jl. Jelambar Utama No. IX No. 23-25</t>
  </si>
  <si>
    <t>YULIE PANGAN SENTOSA, Jl. Jelambar Utama No. IX No. 23-25, JELAMBAR BARU, GROGOL PETAMBURAN, JAKARTA BARAT</t>
  </si>
  <si>
    <t>DICKY HERMANTO, PT</t>
  </si>
  <si>
    <t>Jl. Lautze No. 61 Karang Anyar, Sawah Besar, Jakarta Barat</t>
  </si>
  <si>
    <t>DICKY HERMANTO, PT, Jl. Lautze No. 61 Karang Anyar, Sawah Besar, Jakarta Barat, , ,</t>
  </si>
  <si>
    <t>PT. AIRTROPOLIS JAKARTA EXPRESSINDO</t>
  </si>
  <si>
    <t>Gedung Repex Center Lt.9 Jl.Ciputat Raya No.99</t>
  </si>
  <si>
    <t>PT. AIRTROPOLIS JAKARTA EXPRESSINDO, Gedung Repex Center Lt.9 Jl.Ciputat Raya No.99, KEMANGGISAN, PALMERAH, JAKARTA BARAT</t>
  </si>
  <si>
    <t>PT. BUANA CARGO LOGISTICS</t>
  </si>
  <si>
    <t>Jl. P. Jayakarta 141 Blok 2C No. 17</t>
  </si>
  <si>
    <t>PT. BUANA CARGO LOGISTICS, Jl. P. Jayakarta 141 Blok 2C No. 17, PALMERAH, PALMERAH, JAKARTA BARAT</t>
  </si>
  <si>
    <t>Jl. Kayu Putih Kav.1 No.1 Pulomas (Rumah Makan Sederhana) Jakarta Timur</t>
  </si>
  <si>
    <t>PT. PANORAMA TRANSPORTASI, TBK PT. Day Trans, Jl. Kayu Putih Kav.1 No.1 Pulomas (Rumah Makan Sederhana) Jakarta Timur, , ,</t>
  </si>
  <si>
    <t>FRIENDSHIP LOGISTIC LINE, PT</t>
  </si>
  <si>
    <t>Ruko Pelangi Taman Palem Lestari Blok K.19 Cengkareng Barat - Cengkareng, Jakarta Barat 11730</t>
  </si>
  <si>
    <t>FRIENDSHIP LOGISTIC LINE, PT, Ruko Pelangi Taman Palem Lestari Blok K.19 Cengkareng Barat - Cengkareng, Jakarta Barat 11730, CENGKARENG BARAT, CENGKARENG, JAKARTA BARAT</t>
  </si>
  <si>
    <t>Indo Premier Securities</t>
  </si>
  <si>
    <t>Wisma GKBI 7th Floor Suite 718 Jln. Jend. Sudirman No. 28</t>
  </si>
  <si>
    <t>Indo Premier Securities, Wisma GKBI 7th Floor Suite 718 Jln. Jend. Sudirman No. 28, BENDUNGAN HILIR, TANAH ABANG, JAKARTA PUSAT</t>
  </si>
  <si>
    <t>INDO WORLD, PT</t>
  </si>
  <si>
    <t>JL. MH. THAMRIN NO.1 MENARA BCA LT.45, MENTENG</t>
  </si>
  <si>
    <t>INDO WORLD, PT, JL. MH. THAMRIN NO.1 MENARA BCA LT.45, MENTENG, , ,</t>
  </si>
  <si>
    <t>DBS Vickers Securities Indonesia</t>
  </si>
  <si>
    <t>Plaza Permata, Top Floor Jln. M.H. Thamrin Kav. 57</t>
  </si>
  <si>
    <t>DBS Vickers Securities Indonesia, Plaza Permata, Top Floor Jln. M.H. Thamrin Kav. 57, GONDANGDIA, MENTENG, JAKARTA PUSAT</t>
  </si>
  <si>
    <t>ENAM TIGA PULUH (630) WISMA</t>
  </si>
  <si>
    <t>JL. KRAMAT VI NO. 30</t>
  </si>
  <si>
    <t>ENAM TIGA PULUH (630) WISMA, JL. KRAMAT VI NO. 30, , ,</t>
  </si>
  <si>
    <t>PT FAJAR BAIZURY &amp; BROTHER</t>
  </si>
  <si>
    <t>JL BARKAH NO 29</t>
  </si>
  <si>
    <t>[Kegiatan Usaha: INDUSTRI CPO, Kategori: C, KBLI: -]</t>
  </si>
  <si>
    <t>PT FAJAR BAIZURY &amp; BROTHER, JL BARKAH NO 29, , ,</t>
  </si>
  <si>
    <t>KOP. PEG. DIREKTORAT PERTANIAN RAKYAT</t>
  </si>
  <si>
    <t>Jl. Pasar Minggu</t>
  </si>
  <si>
    <t>KOP. PEG. DIREKTORAT PERTANIAN RAKYAT, Jl. Pasar Minggu, RAGUNAN, PASAR MINGGU, JAKARTA SELATAN</t>
  </si>
  <si>
    <t>PT. STACO GRAHA</t>
  </si>
  <si>
    <t>JL.Casablanca Kav 18</t>
  </si>
  <si>
    <t>[Kegiatan Usaha: Perhotelan &amp; persewaan kantor, Kategori: L, KBLI: 68111]</t>
  </si>
  <si>
    <t>PT. STACO GRAHA, JL.Casablanca Kav 18, KARET KUNINGAN, SETIA BUDI, JAKARTA SELATAN</t>
  </si>
  <si>
    <t>DANA PENSIUN JASA MARGA</t>
  </si>
  <si>
    <t>PERUMAHAN BUARAN REGENCY BLOK A NO.23</t>
  </si>
  <si>
    <t>DANA PENSIUN JASA MARGA, PERUMAHAN BUARAN REGENCY BLOK A NO.23, PONDOK KELAPA, DUREN SAWIT, JAKARTA TIMUR</t>
  </si>
  <si>
    <t>Sinar Mas Multifinance, Kantor Cabang Jakarta (Fatmawati)</t>
  </si>
  <si>
    <t>Golden Plaza Blok B/22 Jl. R.S. Fatmawati No.15, Jakarta</t>
  </si>
  <si>
    <t>[Kegiatan Usaha: Pembiayaan konsumen, Kategori: K, KBLI: 64911]</t>
  </si>
  <si>
    <t>Sinar Mas Multifinance, Kantor Cabang Jakarta (Fatmawati), Golden Plaza Blok B/22 Jl. R.S. Fatmawati No.15, Jakarta, , ,</t>
  </si>
  <si>
    <t>Hotel BestvWestern</t>
  </si>
  <si>
    <t>Hotel BestvWestern, NULL, CIPINANG BESAR SELATAN, JATINEGARA, JAKARTA TIMUR</t>
  </si>
  <si>
    <t>Hotel Juno</t>
  </si>
  <si>
    <t>Hotel Juno, NULL, BALI MESTER, JATINEGARA, JAKARTA TIMUR</t>
  </si>
  <si>
    <t>Dunkin Donuts</t>
  </si>
  <si>
    <t>Dunkin Donuts, NULL, RAWA BUNGA, JATINEGARA, JAKARTA TIMUR</t>
  </si>
  <si>
    <t>Waffelicious</t>
  </si>
  <si>
    <t>Waffelicious, NULL, BALI MESTER, JATINEGARA, JAKARTA TIMUR</t>
  </si>
  <si>
    <t>DANA PENSIUN LIA</t>
  </si>
  <si>
    <t>JL. PENGADEGAN TIMUR RAYA NO. 3</t>
  </si>
  <si>
    <t>[Kegiatan Usaha: DANA PENSIUN, Kategori: K, KBLI: 65311]</t>
  </si>
  <si>
    <t>DANA PENSIUN LIA, JL. PENGADEGAN TIMUR RAYA NO. 3, JAGAKARSA, JAGAKARSA, JAKARTA SELATAN</t>
  </si>
  <si>
    <t>PT. Anekatrans Persada Indoneasia</t>
  </si>
  <si>
    <t>Jl. Raya Rancaekek Km. 20 No. 21 Rt 003 003 Desa Cipacing</t>
  </si>
  <si>
    <t>[Kegiatan Usaha: pendistribusian barang untuk wilayah Jawa Barat dan sekitarnya, Kategori: H, KBLI: 53201]</t>
  </si>
  <si>
    <t>PT. Anekatrans Persada Indoneasia, Jl. Raya Rancaekek Km. 20 No. 21 Rt 003 003 Desa Cipacing, JAGAKARSA, JAGAKARSA, JAKARTA SELATAN</t>
  </si>
  <si>
    <t>MUNJUL PRIMA UTARA, CV</t>
  </si>
  <si>
    <t>JL. SAPI PERAH NO. 47 PONDOK RANGGON JAKARTA TIMUR</t>
  </si>
  <si>
    <t>MUNJUL PRIMA UTARA, CV, JL. SAPI PERAH NO. 47 PONDOK RANGGON JAKARTA TIMUR, , ,</t>
  </si>
  <si>
    <t>MOMON</t>
  </si>
  <si>
    <t>PINTU MASUK PLAZA ARION GLODOK</t>
  </si>
  <si>
    <t>[Kegiatan Usaha: SENAPAN ANGIN , Kategori: G, KBLI: 47739]</t>
  </si>
  <si>
    <t>MOMON, PINTU MASUK PLAZA ARION GLODOK, , ,</t>
  </si>
  <si>
    <t>ANDRY EVERTAISING</t>
  </si>
  <si>
    <t>JL KEBON BARU BLOK K GG I NO. 5</t>
  </si>
  <si>
    <t>[Kegiatan Usaha: LABEL STRIKER, Kategori: G, KBLI: 46422]</t>
  </si>
  <si>
    <t>ANDRY EVERTAISING, JL KEBON BARU BLOK K GG I NO. 5, , ,</t>
  </si>
  <si>
    <t>DAINI</t>
  </si>
  <si>
    <t>JL.SUNGAI LANDAK RT.03/04</t>
  </si>
  <si>
    <t>[Kegiatan Usaha: CUMI-CUMI DAN IKAN , Kategori: G, KBLI: 46324]</t>
  </si>
  <si>
    <t>DAINI, JL.SUNGAI LANDAK RT.03/04, , ,</t>
  </si>
  <si>
    <t>PKK RW 02 BOUGENFIL</t>
  </si>
  <si>
    <t>PKK RW 02 BOUGENFIL, JL GREEN GARDEN, , ,</t>
  </si>
  <si>
    <t>PKK RW 01 CEMPAKA</t>
  </si>
  <si>
    <t>PKK RW 01 CEMPAKA, JL GREEN GARDEN, , ,</t>
  </si>
  <si>
    <t>PT. ARTA VISTA PERSADA</t>
  </si>
  <si>
    <t>Jl. Pelumpang sempet No. 5 Rt 001 RW 013</t>
  </si>
  <si>
    <t>[Kegiatan Usaha: Kontruksi Sipil, Kategori: F, KBLI: 43302]</t>
  </si>
  <si>
    <t>PT. ARTA VISTA PERSADA, Jl. Pelumpang sempet No. 5 Rt 001 RW 013, KALI BARU, CILINCING, JAKARTA UTARA</t>
  </si>
  <si>
    <t>PD. MAGHFIROH</t>
  </si>
  <si>
    <t>Jl papanggo raya rt 001 rw 001</t>
  </si>
  <si>
    <t>[Kegiatan Usaha: Membuat kusen, Kategori: C, KBLI: 16221]</t>
  </si>
  <si>
    <t>PD. MAGHFIROH, Jl papanggo raya rt 001 rw 001, KALI BARU, CILINCING, JAKARTA UTARA</t>
  </si>
  <si>
    <t>KEBUN SAYUR BAPAK WARSANAH</t>
  </si>
  <si>
    <t>JALAN KALIBARU TIMUR RT 014 RW 014</t>
  </si>
  <si>
    <t>[Kegiatan Usaha: Menanam sayuran daun kangkung, sawi, kemangi, daun ubi, Kategori: A, KBLI: 01131]</t>
  </si>
  <si>
    <t>KEBUN SAYUR BAPAK WARSANAH, JALAN KALIBARU TIMUR RT 014 RW 014, KALI BARU, CILINCING, JAKARTA UTARA</t>
  </si>
  <si>
    <t>SUKARNO</t>
  </si>
  <si>
    <t>JL.KALIBARU BARAT RT 006 RW 004</t>
  </si>
  <si>
    <t>SUKARNO, JL.KALIBARU BARAT RT 006 RW 004, KALI BARU, CILINCING, JAKARTA UTARA</t>
  </si>
  <si>
    <t>AKIB SUMANTRI</t>
  </si>
  <si>
    <t>jln Cilincing lama 2 No.34 Rt 005 Rw 04</t>
  </si>
  <si>
    <t>[Kegiatan Usaha: Perdagangan Udang, Kategori: G, KBLI: 46651]</t>
  </si>
  <si>
    <t>AKIB SUMANTRI, jln Cilincing lama 2 No.34 Rt 005 Rw 04, KALI BARU, CILINCING, JAKARTA UTARA</t>
  </si>
  <si>
    <t>APETANI KERANG HIJAU H. BABA</t>
  </si>
  <si>
    <t>[Kegiatan Usaha: Pertanian,kehutanan,perikanan, Kategori: A, KBLI: 03133]</t>
  </si>
  <si>
    <t>APETANI KERANG HIJAU H. BABA, JALAN KALIBARU TIMUR RT 014 RW 014, KALI BARU, CILINCING, JAKARTA UTARA</t>
  </si>
  <si>
    <t>DANA PENSIUN MANFAAT PASTI BOGASARI</t>
  </si>
  <si>
    <t>JL. RAYA CILINCING NO. 1 TANJUNG PRIOK JAKARTA UTARA</t>
  </si>
  <si>
    <t>DANA PENSIUN MANFAAT PASTI BOGASARI, JL. RAYA CILINCING NO. 1 TANJUNG PRIOK JAKARTA UTARA, KALI BARU, CILINCING, JAKARTA UTARA</t>
  </si>
  <si>
    <t>KERANG REBUS AISAH</t>
  </si>
  <si>
    <t>Jl. Kali Baru Timur</t>
  </si>
  <si>
    <t>[Kegiatan Usaha: -, Kategori: C, KBLI: 10299]</t>
  </si>
  <si>
    <t>KERANG REBUS AISAH, Jl. Kali Baru Timur, KALI BARU, CILINCING, JAKARTA UTARA</t>
  </si>
  <si>
    <t>KOPKAR. SAMUDRA INDONESIA TANJUNG PRIOK</t>
  </si>
  <si>
    <t>Jl. Pelabuhan No. 49</t>
  </si>
  <si>
    <t>KOPKAR. SAMUDRA INDONESIA TANJUNG PRIOK, Jl. Pelabuhan No. 49, KOJA, KOJA, JAKARTA UTARA</t>
  </si>
  <si>
    <t>PT Sadikun Niaga Mas Raya</t>
  </si>
  <si>
    <t>Jln Plumpang Semper RT 09/09</t>
  </si>
  <si>
    <t>[Kegiatan Usaha: Pengadaan dan distribusi gas LPG, Kategori: D, KBLI: 35202]</t>
  </si>
  <si>
    <t>PT Sadikun Niaga Mas Raya, Jln Plumpang Semper RT 09/09, TUGU SELATAN, KOJA, JAKARTA UTARA</t>
  </si>
  <si>
    <t>Fadilah Jaya Bersama</t>
  </si>
  <si>
    <t>Jalan Raya Cilincing</t>
  </si>
  <si>
    <t>Fadilah Jaya Bersama, Jalan Raya Cilincing, CILINCING, CILINCING, JAKARTA UTARA</t>
  </si>
  <si>
    <t>Aldi Yusrizal</t>
  </si>
  <si>
    <t>Jl. Pasar pagi no.11 RT001/008</t>
  </si>
  <si>
    <t>[Kegiatan Usaha: -, Kategori: C, KBLI: 20118]</t>
  </si>
  <si>
    <t>Aldi Yusrizal, Jl. Pasar pagi no.11 RT001/008, CILINCING, CILINCING, JAKARTA UTARA</t>
  </si>
  <si>
    <t>pasar jalan baru</t>
  </si>
  <si>
    <t>[Kegiatan Usaha: perdagangan Cabai, Kategori: G, KBLI: 46691]</t>
  </si>
  <si>
    <t>DAINI, pasar jalan baru, CILINCING, CILINCING, JAKARTA UTARA</t>
  </si>
  <si>
    <t>[Kegiatan Usaha: perdagangan Cabai, Kategori: G, KBLI: 46312]</t>
  </si>
  <si>
    <t>KISBAITI</t>
  </si>
  <si>
    <t>JALAN PASAR JALAN BARU</t>
  </si>
  <si>
    <t>[Kegiatan Usaha: Pedagang Jeruk dan buah lainnya, Kategori: G, KBLI: 47249]</t>
  </si>
  <si>
    <t>KISBAITI, JALAN PASAR JALAN BARU, CILINCING, CILINCING, JAKARTA UTARA</t>
  </si>
  <si>
    <t>IPUNG WIDODO</t>
  </si>
  <si>
    <t>jln. Wesi Kuning rt 05 / 01 no. 30</t>
  </si>
  <si>
    <t>[Kegiatan Usaha: Perdagangan makanan kucing ,Anjing dan Burung, Kategori: G, KBLI: 47213]</t>
  </si>
  <si>
    <t>IPUNG WIDODO, jln. Wesi Kuning rt 05 / 01 no. 30, CILINCING, CILINCING, JAKARTA UTARA</t>
  </si>
  <si>
    <t>TOKO ALAM JAYA</t>
  </si>
  <si>
    <t>[Kegiatan Usaha: PERDAGANGAN PIRING MAKAN DAN PERABOT, Kategori: G, KBLI: 46691]</t>
  </si>
  <si>
    <t>TOKO ALAM JAYA, pasar jalan baru, CILINCING, CILINCING, JAKARTA UTARA</t>
  </si>
  <si>
    <t>Wisma Indonesia hotel</t>
  </si>
  <si>
    <t>[Kegiatan Usaha: penyediaan akomodasi jangka pendek/hotel melati, Kategori: I, KBLI: 55120]</t>
  </si>
  <si>
    <t>Wisma Indonesia hotel, NULL, CILINCING, CILINCING, JAKARTA UTARA</t>
  </si>
  <si>
    <t>ASMAWI</t>
  </si>
  <si>
    <t>JL MARUNDA MAKMUR</t>
  </si>
  <si>
    <t>ASMAWI, JL MARUNDA MAKMUR, MARUNDA, CILINCING, JAKARTA UTARA</t>
  </si>
  <si>
    <t>Pojok Busana</t>
  </si>
  <si>
    <t>Jl Taman Sari 8 No 55</t>
  </si>
  <si>
    <t>Pojok Busana, Jl Taman Sari 8 No 55, MARUNDA, CILINCING, JAKARTA UTARA</t>
  </si>
  <si>
    <t>Gedio Makmur</t>
  </si>
  <si>
    <t>Gudang Central Cakung blok L19, jln cakung cilincing timur</t>
  </si>
  <si>
    <t>Gedio Makmur, Gudang Central Cakung blok L19, jln cakung cilincing timur, ROROTAN, CILINCING, JAKARTA UTARA</t>
  </si>
  <si>
    <t>SUCOOT SCAFORM INDONESIA</t>
  </si>
  <si>
    <t>Jl. Sarang Bango No.7-9</t>
  </si>
  <si>
    <t>SUCOOT SCAFORM INDONESIA, Jl. Sarang Bango No.7-9, ROROTAN, CILINCING, JAKARTA UTARA</t>
  </si>
  <si>
    <t>RUMAH MAKAN BUKIT SARI</t>
  </si>
  <si>
    <t>Jalan tongkol no.7</t>
  </si>
  <si>
    <t>[Kegiatan Usaha: Penjualan nasi Padang, Kategori: I, KBLI: 56102]</t>
  </si>
  <si>
    <t>RUMAH MAKAN BUKIT SARI, Jalan tongkol no.7, SUKA PURA, CILINCING, JAKARTA UTARA</t>
  </si>
  <si>
    <t>XL CENTER</t>
  </si>
  <si>
    <t>Jl. Mitra sunter boulevard blok A no 18</t>
  </si>
  <si>
    <t>[Kegiatan Usaha: Jasa pelayanan telekomunikasi selular, Kategori: J, KBLI: 63990]</t>
  </si>
  <si>
    <t>XL CENTER, Jl. Mitra sunter boulevard blok A no 18, SUKA PURA, CILINCING, JAKARTA UTARA</t>
  </si>
  <si>
    <t>PT SINEMA AGUNG MANDIRI</t>
  </si>
  <si>
    <t>Jl. Boulevard raya MOI</t>
  </si>
  <si>
    <t>[Kegiatan Usaha: Bioskop, Kategori: J, KBLI: 59140]</t>
  </si>
  <si>
    <t>PT SINEMA AGUNG MANDIRI, Jl. Boulevard raya MOI, SUKA PURA, CILINCING, JAKARTA UTARA</t>
  </si>
  <si>
    <t>Rumah Makan Citra Minang</t>
  </si>
  <si>
    <t>Jl.Papanggo Raya</t>
  </si>
  <si>
    <t>[Kegiatan Usaha: Menjual nasi khas padang, Kategori: I, KBLI: 56101]</t>
  </si>
  <si>
    <t>Rumah Makan Citra Minang, Jl.Papanggo Raya, SUKA PURA, CILINCING, JAKARTA UTARA</t>
  </si>
  <si>
    <t>Putera Raja Sadhena</t>
  </si>
  <si>
    <t>Jl. Jawa V Jl. Komp. KBN No.25, RT.2/RW.1</t>
  </si>
  <si>
    <t>Putera Raja Sadhena, Jl. Jawa V Jl. Komp. KBN No.25, RT.2/RW.1, SUKA PURA, CILINCING, JAKARTA UTARA</t>
  </si>
  <si>
    <t>Rumah Makan Cendrawasi</t>
  </si>
  <si>
    <t>JALAN Kramat Jaya No 29</t>
  </si>
  <si>
    <t>Rumah Makan Cendrawasi, JALAN Kramat Jaya No 29, SUKA PURA, CILINCING, JAKARTA UTARA</t>
  </si>
  <si>
    <t>CIPTA KARYA LESTARI, PT</t>
  </si>
  <si>
    <t>Jl. Pluit Karang Permai Selatan Blok M-9/75 Penjaringan, Jakarta 14450</t>
  </si>
  <si>
    <t>CIPTA KARYA LESTARI, PT, Jl. Pluit Karang Permai Selatan Blok M-9/75 Penjaringan, Jakarta 14450, , ,</t>
  </si>
  <si>
    <t>CAKRAWALA PERSADA LOGISTIK, PT</t>
  </si>
  <si>
    <t>Mitra Sunter Building Lt. 10 F-02, Mitra Sunter Boulevard Blok C-2 Jl. Yos Sudarso Kav. 89 Sunter, Jakarta Utara</t>
  </si>
  <si>
    <t>CAKRAWALA PERSADA LOGISTIK, PT, Mitra Sunter Building Lt. 10 F-02, Mitra Sunter Boulevard Blok C-2 Jl. Yos Sudarso Kav. 89 Sunter, Jakarta Utara, SUNTER JAYA, TANJUNG PRIOK, JAKARTA UTARA</t>
  </si>
  <si>
    <t>BINA SATRIA SEJAHTERA, PT</t>
  </si>
  <si>
    <t>Jl. Panjaitan No. 1 (Belakang KP3) Tanjung Priok-Tanjung Priok, Jakarta Utara 14310</t>
  </si>
  <si>
    <t>BINA SATRIA SEJAHTERA, PT, Jl. Panjaitan No. 1 (Belakang KP3) Tanjung Priok-Tanjung Priok, Jakarta Utara 14310, , ,</t>
  </si>
  <si>
    <t>PT. INDO PROSTIME TRANSPORT</t>
  </si>
  <si>
    <t>Komp. Mangga Dua Elok Blok B / 11 Jl. Mangga Dua Abadad Jakarta 10730</t>
  </si>
  <si>
    <t>PT. INDO PROSTIME TRANSPORT, Komp. Mangga Dua Elok Blok B / 11 Jl. Mangga Dua Abadad Jakarta 10730, , ,</t>
  </si>
  <si>
    <t>KOPKAR. PELABUHAN JUKA MARITIM</t>
  </si>
  <si>
    <t>Jl. Kalimantan No. 4</t>
  </si>
  <si>
    <t>KOPKAR. PELABUHAN JUKA MARITIM, Jl. Kalimantan No. 4, SUKA PURA, CILINCING, JAKARTA UTARA</t>
  </si>
  <si>
    <t>PT RADIO MUSTIKA ABADI ( i RADIO )</t>
  </si>
  <si>
    <t>[Kegiatan Usaha: JASA PENYIARAN, Kategori: J, KBLI: 60102]</t>
  </si>
  <si>
    <t>PT RADIO MUSTIKA ABADI ( i RADIO ), JL MH Thamrin no 11 Mall Sarinah lt 8, BUNGUR, SENEN, JAKARTA PUSAT</t>
  </si>
  <si>
    <t>CV KEMENANGAN JAYA</t>
  </si>
  <si>
    <t>JL. PERCETAKAN NEGARA</t>
  </si>
  <si>
    <t>[Kegiatan Usaha: CAT TEMBOK, Kategori: G, KBLI: 46637]</t>
  </si>
  <si>
    <t>CV KEMENANGAN JAYA, JL. PERCETAKAN NEGARA, , ,</t>
  </si>
  <si>
    <t>Jln. Mangga Besar Raya No. 111D</t>
  </si>
  <si>
    <t>WARUNK UPNORMAL, Jln. Mangga Besar Raya No. 111D, KENARI, SENEN, JAKARTA PUSAT</t>
  </si>
  <si>
    <t>SD Melania 3</t>
  </si>
  <si>
    <t>JL. Percetakan negara no 31</t>
  </si>
  <si>
    <t>[Kegiatan Usaha: Pendidikan Sekolah Dasar, Kategori: P, KBLI: 85121]</t>
  </si>
  <si>
    <t>SD Melania 3, JL. Percetakan negara no 31, PASEBAN, SENEN, JAKARTA PUSAT</t>
  </si>
  <si>
    <t>RESTO GYUYA</t>
  </si>
  <si>
    <t>RESTO GYUYA, NULL, SENEN, SENEN, JAKARTA PUSAT</t>
  </si>
  <si>
    <t>AW RESTORANT</t>
  </si>
  <si>
    <t>AW RESTORANT, NULL, SENEN, SENEN, JAKARTA PUSAT</t>
  </si>
  <si>
    <t>DCREPES</t>
  </si>
  <si>
    <t>DCREPES, NULL, PASEBAN, SENEN, JAKARTA PUSAT</t>
  </si>
  <si>
    <t>RESTO PENYET COK</t>
  </si>
  <si>
    <t>RESTO PENYET COK, NULL, SENEN, SENEN, JAKARTA PUSAT</t>
  </si>
  <si>
    <t>RESTO SOLARIA</t>
  </si>
  <si>
    <t>RESTO SOLARIA, NULL, SENEN, SENEN, JAKARTA PUSAT</t>
  </si>
  <si>
    <t>HEY CAFE</t>
  </si>
  <si>
    <t>HEY CAFE, NULL, SENEN, SENEN, JAKARTA PUSAT</t>
  </si>
  <si>
    <t>imperial kitchrn dimsum</t>
  </si>
  <si>
    <t>imperial kitchrn dimsum, NULL, SENEN, SENEN, JAKARTA PUSAT</t>
  </si>
  <si>
    <t>[Kegiatan Usaha: penyewaan kamar, Kategori: I, KBLI: 55110]</t>
  </si>
  <si>
    <t>hotel puri kwitang, NULL, KWITANG, SENEN, JAKARTA PUSAT</t>
  </si>
  <si>
    <t>Sinar Mas Multifinance, Kantor Cabang Jakarta (Cempaka Mas)</t>
  </si>
  <si>
    <t>Kompleks Ruko Mega Grosir Cempaka Mas Blok E 6 Jl. Let.Jend. Suprapto, Jakarta</t>
  </si>
  <si>
    <t>Sinar Mas Multifinance, Kantor Cabang Jakarta (Cempaka Mas), Kompleks Ruko Mega Grosir Cempaka Mas Blok E 6 Jl. Let.Jend. Suprapto, Jakarta, BUNGUR, SENEN, JAKARTA PUSAT</t>
  </si>
  <si>
    <t>SHILLIN RESTO</t>
  </si>
  <si>
    <t>SHILLIN RESTO, NULL, PASEBAN, SENEN, JAKARTA PUSAT</t>
  </si>
  <si>
    <t>PRESTO LAUNDRY</t>
  </si>
  <si>
    <t>Jl cikini raya no 40</t>
  </si>
  <si>
    <t>[Kegiatan Usaha: Jasa laundry, Kategori: S, KBLI: 96200]</t>
  </si>
  <si>
    <t>PRESTO LAUNDRY, Jl cikini raya no 40, CEMPAKA PUTIH BARAT, CEMPAKA PUTIH, JAKARTA PUSAT</t>
  </si>
  <si>
    <t>WARTEG SUBSIDI BAHARI</t>
  </si>
  <si>
    <t>Jl Salemba tengah no 41 paseban</t>
  </si>
  <si>
    <t>[Kegiatan Usaha: Rumah makan dan minuman, Kategori: I, KBLI: 56102]</t>
  </si>
  <si>
    <t>WARTEG SUBSIDI BAHARI, Jl Salemba tengah no 41 paseban, KWITANG, SENEN, JAKARTA PUSAT</t>
  </si>
  <si>
    <t>SDIT AL MUBAROK</t>
  </si>
  <si>
    <t>JL. PRAMUKA SARI 3 No 24</t>
  </si>
  <si>
    <t>SDIT AL MUBAROK, JL. PRAMUKA SARI 3 No 24, PASEBAN, SENEN, JAKARTA PUSAT</t>
  </si>
  <si>
    <t>PT AYU MASAGUNG</t>
  </si>
  <si>
    <t>JL. KWITANG NO. 38, JAKARTA PUSAT</t>
  </si>
  <si>
    <t>PT AYU MASAGUNG, JL. KWITANG NO. 38, JAKARTA PUSAT, KWITANG, SENEN, JAKARTA PUSAT</t>
  </si>
  <si>
    <t>song fa bak kut teh</t>
  </si>
  <si>
    <t>song fa bak kut teh, NULL, TANJUNG DUREN SELATAN, GROGOL PETAMBURAN, JAKARTA BARAT</t>
  </si>
  <si>
    <t>pancious</t>
  </si>
  <si>
    <t>pancious, NULL, TANJUNG DUREN SELATAN, GROGOL PETAMBURAN, JAKARTA BARAT</t>
  </si>
  <si>
    <t>KOPKARY WASKITA KARYA</t>
  </si>
  <si>
    <t>Jl. Biro Laut X Kav.10 Cawang</t>
  </si>
  <si>
    <t>KOPKARY WASKITA KARYA, Jl. Biro Laut X Kav.10 Cawang, CIPINANG CEMPEDAK, JATINEGARA, JAKARTA TIMUR</t>
  </si>
  <si>
    <t>KPN HANKAM</t>
  </si>
  <si>
    <t>Jl. Kesatrian Matraman</t>
  </si>
  <si>
    <t>KPN HANKAM, Jl. Kesatrian Matraman, , ,</t>
  </si>
  <si>
    <t>NATIONAL GOBEL</t>
  </si>
  <si>
    <t>Jl. Raya Bogor Km.29</t>
  </si>
  <si>
    <t>[Kegiatan Usaha: -, Kategori: C, KBLI: 27520]</t>
  </si>
  <si>
    <t>NATIONAL GOBEL, Jl. Raya Bogor Km.29, PEKAYON, PASAR REBO, JAKARTA TIMUR</t>
  </si>
  <si>
    <t>PT. EKA SARI LORENA DAN RYANTA MITRA KARINA Kantor Cabang Pemuda</t>
  </si>
  <si>
    <t>Jl. Pemuda No.23, Rawamangun - Jakarta Timur</t>
  </si>
  <si>
    <t>PT. EKA SARI LORENA DAN RYANTA MITRA KARINA Kantor Cabang Pemuda, Jl. Pemuda No.23, Rawamangun - Jakarta Timur, , ,</t>
  </si>
  <si>
    <t>JASA PELITA SUKSES ABADI, PT</t>
  </si>
  <si>
    <t>Jl. Enggano No. 15 Blok C Lt. 1 Tanjung Priok, Jakarta Timur 14310</t>
  </si>
  <si>
    <t>JASA PELITA SUKSES ABADI, PT, Jl. Enggano No. 15 Blok C Lt. 1 Tanjung Priok, Jakarta Timur 14310, , ,</t>
  </si>
  <si>
    <t>RIZKY EXPRESS, PT</t>
  </si>
  <si>
    <t>Jl. Perintis Kemerdekaan No. 38 Pulogadung Jakarta Timur 13260</t>
  </si>
  <si>
    <t>RIZKY EXPRESS, PT, Jl. Perintis Kemerdekaan No. 38 Pulogadung Jakarta Timur 13260, , ,</t>
  </si>
  <si>
    <t>KOPKAR SINAR SOSRO</t>
  </si>
  <si>
    <t>Jl. Raya Bekasi Kav.28</t>
  </si>
  <si>
    <t>KOPKAR SINAR SOSRO, Jl. Raya Bekasi Kav.28, CAKUNG BARAT, CAKUNG, JAKARTA TIMUR</t>
  </si>
  <si>
    <t>KOPKAR STIE</t>
  </si>
  <si>
    <t>Jl. Jati Waringin Raya</t>
  </si>
  <si>
    <t>KOPKAR STIE, Jl. Jati Waringin Raya, CIPINANG MELAYU, MAKASAR, JAKARTA TIMUR</t>
  </si>
  <si>
    <t>KOPKARY BARATA CABANG KOR</t>
  </si>
  <si>
    <t>Jl. Raya Bekasi 21</t>
  </si>
  <si>
    <t>KOPKARY BARATA CABANG KOR, Jl. Raya Bekasi 21, , ,</t>
  </si>
  <si>
    <t>KOPKARY BHARATA</t>
  </si>
  <si>
    <t>Jl. Rawabali II5</t>
  </si>
  <si>
    <t>KOPKARY BHARATA, Jl. Rawabali II5, RAWA TERATE, CAKUNG, JAKARTA TIMUR</t>
  </si>
  <si>
    <t>KOPERASI BPLIP PULO GADUNG</t>
  </si>
  <si>
    <t>Jl. Raya Penggilingan</t>
  </si>
  <si>
    <t>KOPERASI BPLIP PULO GADUNG, Jl. Raya Penggilingan, PENGGILINGAN, CAKUNG, JAKARTA TIMUR</t>
  </si>
  <si>
    <t>KOPERASI GURU &amp; PEG STM 3</t>
  </si>
  <si>
    <t>Jl. Pisangan Baru Timur 7</t>
  </si>
  <si>
    <t>PISANGAN BARU</t>
  </si>
  <si>
    <t>KOPERASI GURU &amp; PEG STM 3, Jl. Pisangan Baru Timur 7, PISANGAN BARU, MATRAMAN, JAKARTA TIMUR</t>
  </si>
  <si>
    <t>KOPKARY INDO MOBIL UTAMA</t>
  </si>
  <si>
    <t>Jl. Raya Bekasi Km.17</t>
  </si>
  <si>
    <t>KOPKARY INDO MOBIL UTAMA, Jl. Raya Bekasi Km.17, , ,</t>
  </si>
  <si>
    <t>KPN SUDIN KESEHATAN JAKARTA BARAT</t>
  </si>
  <si>
    <t>Jl. S. Parman No.2</t>
  </si>
  <si>
    <t>KPN SUDIN KESEHATAN JAKARTA BARAT, Jl. S. Parman No.2, GEDONG, PASAR REBO, JAKARTA TIMUR</t>
  </si>
  <si>
    <t>KOPKAR PERGURUAN MUHAMMADIYAH MATRAMAN 05</t>
  </si>
  <si>
    <t>Jl. K.H.Dachlan No.20</t>
  </si>
  <si>
    <t>KOPKAR PERGURUAN MUHAMMADIYAH MATRAMAN 05, Jl. K.H.Dachlan No.20, KAYU MANIS, MATRAMAN, JAKARTA TIMUR</t>
  </si>
  <si>
    <t>KOPKAR KWARNAS</t>
  </si>
  <si>
    <t>Jl. Jambore</t>
  </si>
  <si>
    <t>KOPKAR KWARNAS, Jl. Jambore, CIBUBUR, CIRACAS, JAKARTA TIMUR</t>
  </si>
  <si>
    <t>KOPKAR JAKARTA PRIMA IND. STEEL</t>
  </si>
  <si>
    <t>JL. Raya Bekasi Km. 21</t>
  </si>
  <si>
    <t>KOPKAR JAKARTA PRIMA IND. STEEL, JL. Raya Bekasi Km. 21, CAKUNG TIMUR, CAKUNG, JAKARTA TIMUR</t>
  </si>
  <si>
    <t>KOPKAR. PT. INDOMILK DAN DAORY</t>
  </si>
  <si>
    <t>Jl. Raya Bogor Km. 26</t>
  </si>
  <si>
    <t>KOPKAR. PT. INDOMILK DAN DAORY, Jl. Raya Bogor Km. 26, PEKAYON, PASAR REBO, JAKARTA TIMUR</t>
  </si>
  <si>
    <t>KOPKAR PAMINDO 3 T</t>
  </si>
  <si>
    <t>Jl. Rawagatel Kav.7</t>
  </si>
  <si>
    <t>KOPKAR PAMINDO 3 T, Jl. Rawagatel Kav.7, JATINEGARA, CAKUNG, JAKARTA TIMUR</t>
  </si>
  <si>
    <t>KOPKAR. PT. FORESMAST IND</t>
  </si>
  <si>
    <t>Jl. Raya Bogor Km. 28</t>
  </si>
  <si>
    <t>KOPKAR. PT. FORESMAST IND, Jl. Raya Bogor Km. 28, CIRACAS, CIRACAS, JAKARTA TIMUR</t>
  </si>
  <si>
    <t>KOPKARY PT. INDO HERO STEEL &amp; ENGENERING</t>
  </si>
  <si>
    <t>Jl. Raya Bekasi Timur Pulogadung</t>
  </si>
  <si>
    <t>KOPKARY PT. INDO HERO STEEL &amp; ENGENERING, Jl. Raya Bekasi Timur Pulogadung, CIPINANG, PULO GADUNG, JAKARTA TIMUR</t>
  </si>
  <si>
    <t>KOPKAR. PT. N ASEMBLERS</t>
  </si>
  <si>
    <t>Jl. Raya Bekasi Kav. 28</t>
  </si>
  <si>
    <t>KOPKAR. PT. N ASEMBLERS, Jl. Raya Bekasi Kav. 28, JATINEGARA, CAKUNG, JAKARTA TIMUR</t>
  </si>
  <si>
    <t>KOPKARY PT. CENTURY TEXTIL</t>
  </si>
  <si>
    <t>Jl. Raya Bogor Km.27</t>
  </si>
  <si>
    <t>KOPKARY PT. CENTURY TEXTIL, Jl. Raya Bogor Km.27, SUSUKAN, CIRACAS, JAKARTA TIMUR</t>
  </si>
  <si>
    <t>KOPKARY PT. SOUTHEM CROSS TEXTIL INDUSTI</t>
  </si>
  <si>
    <t>Jl. Raya Bogor Km.26</t>
  </si>
  <si>
    <t>KOPKARY PT. SOUTHEM CROSS TEXTIL INDUSTI, Jl. Raya Bogor Km.26, CIRACAS, CIRACAS, JAKARTA TIMUR</t>
  </si>
  <si>
    <t>KOPKARY PT. SUZUKI INDONESIA MANUFAKTURING</t>
  </si>
  <si>
    <t>Jl. Penggilingan Cakung</t>
  </si>
  <si>
    <t>KOPKARY PT. SUZUKI INDONESIA MANUFAKTURING, Jl. Penggilingan Cakung, PENGGILINGAN, CAKUNG, JAKARTA TIMUR</t>
  </si>
  <si>
    <t>KOPKARY PERUM ANGKASA PURA</t>
  </si>
  <si>
    <t>Jl. A. Halim P.K</t>
  </si>
  <si>
    <t>KOPKARY PERUM ANGKASA PURA, Jl. A. Halim P.K, HALIM PERDANA KUSUMAH, MAKASAR, JAKARTA TIMUR</t>
  </si>
  <si>
    <t>KOPKARY PT. RHEM INDONESIA</t>
  </si>
  <si>
    <t>Jl. Pulau Gadung No.33</t>
  </si>
  <si>
    <t>KOPKARY PT. RHEM INDONESIA, Jl. Pulau Gadung No.33, JATINEGARA, CAKUNG, JAKARTA TIMUR</t>
  </si>
  <si>
    <t>KOPPAS ENJOK</t>
  </si>
  <si>
    <t>Jl. Pisangan Lama I Pasar</t>
  </si>
  <si>
    <t>KOPPAS ENJOK, Jl. Pisangan Lama I Pasar, PISANGAN TIMUR, PULO GADUNG, JAKARTA TIMUR</t>
  </si>
  <si>
    <t>KOPKARY PT. METIBOX</t>
  </si>
  <si>
    <t>Jl. Raya Bekasi Km.19</t>
  </si>
  <si>
    <t>KOPKARY PT. METIBOX, Jl. Raya Bekasi Km.19, UJUNG MENTENG, CAKUNG, JAKARTA TIMUR</t>
  </si>
  <si>
    <t>KOPKARY PT. PATAL INDO MAHON</t>
  </si>
  <si>
    <t>Jl. Raya Penggilingan Km.22</t>
  </si>
  <si>
    <t>KOPKARY PT. PATAL INDO MAHON, Jl. Raya Penggilingan Km.22, PENGGILINGAN, CAKUNG, JAKARTA TIMUR</t>
  </si>
  <si>
    <t>KOPKARY SINAR NASIONAL</t>
  </si>
  <si>
    <t>KOPKARY SINAR NASIONAL, Jl. Raya Bekasi Km.23, , ,</t>
  </si>
  <si>
    <t>KOPKARY PT. UNINDO</t>
  </si>
  <si>
    <t>KOPKARY PT. UNINDO, Jl. Raya Bekasi Km.21-22, , ,</t>
  </si>
  <si>
    <t>KOPKARY YAYASAN YASPEDA</t>
  </si>
  <si>
    <t>Kp. Jati Rt.005/017</t>
  </si>
  <si>
    <t>KOPKARY YAYASAN YASPEDA, Kp. Jati Rt.005/017, , ,</t>
  </si>
  <si>
    <t>KOPKARY PT. FAIR CHILD</t>
  </si>
  <si>
    <t>Jl. Raya Bogor Km.21</t>
  </si>
  <si>
    <t>KOPKARY PT. FAIR CHILD, Jl. Raya Bogor Km.21, , ,</t>
  </si>
  <si>
    <t>KOPMA BOROBUDUR</t>
  </si>
  <si>
    <t>Jl. Kalimalang</t>
  </si>
  <si>
    <t>KOPMA BOROBUDUR, Jl. Kalimalang, CIPINANG MELAYU, MAKASAR, JAKARTA TIMUR</t>
  </si>
  <si>
    <t>KOPKARY SWADAYA PT. ADYASA IIC</t>
  </si>
  <si>
    <t>KOPKARY SWADAYA PT. ADYASA IIC, Jl. Raya Bekasi Km.23, , ,</t>
  </si>
  <si>
    <t>KOPKARY YAYASAN AL GHURABAA</t>
  </si>
  <si>
    <t>Jl. Tenggiri Raya</t>
  </si>
  <si>
    <t>KOPKARY YAYASAN AL GHURABAA, Jl. Tenggiri Raya, JATI, PULO GADUNG, JAKARTA TIMUR</t>
  </si>
  <si>
    <t>KOPPAS INPRES CIPINANG MUARA</t>
  </si>
  <si>
    <t>Kompleks Pert. Inp. Cipinang</t>
  </si>
  <si>
    <t>KOPPAS INPRES CIPINANG MUARA, Kompleks Pert. Inp. Cipinang, CIPINANG MUARA, JATINEGARA, JAKARTA TIMUR</t>
  </si>
  <si>
    <t>KOPPAS JATINEGARA</t>
  </si>
  <si>
    <t>Pasar Jatinegara Lt.III</t>
  </si>
  <si>
    <t>KOPPAS JATINEGARA, Pasar Jatinegara Lt.III, BALI MESTER, JATINEGARA, JAKARTA TIMUR</t>
  </si>
  <si>
    <t>KOPPAS PALMERIAM</t>
  </si>
  <si>
    <t>Kantor PD Pasar Palmeriam</t>
  </si>
  <si>
    <t>KOPPAS PALMERIAM, Kantor PD Pasar Palmeriam, PAL MERIEM, MATRAMAN, JAKARTA TIMUR</t>
  </si>
  <si>
    <t>KPN GRAHA WISATA PRAMUKA</t>
  </si>
  <si>
    <t>Jl. Graha Wisata Pramuka</t>
  </si>
  <si>
    <t>PONDOK RANGGON</t>
  </si>
  <si>
    <t>KPN GRAHA WISATA PRAMUKA, Jl. Graha Wisata Pramuka, PONDOK RANGGON, CIPAYUNG, JAKARTA TIMUR</t>
  </si>
  <si>
    <t>KPN PANCAR JAYA</t>
  </si>
  <si>
    <t>Jl. Daan Mogot Km.11</t>
  </si>
  <si>
    <t>KPN PANCAR JAYA, Jl. Daan Mogot Km.11, , ,</t>
  </si>
  <si>
    <t>KPN B.L.K</t>
  </si>
  <si>
    <t>Jl. Raya Bogor Km.16</t>
  </si>
  <si>
    <t>KPN B.L.K, Jl. Raya Bogor Km.16, , ,</t>
  </si>
  <si>
    <t>KSU GAPURA MUKA</t>
  </si>
  <si>
    <t>Kel. Cakung Barat, Kec. Cakung</t>
  </si>
  <si>
    <t>KSU GAPURA MUKA, Kel. Cakung Barat, Kec. Cakung, CAKUNG TIMUR, CAKUNG, JAKARTA TIMUR</t>
  </si>
  <si>
    <t>KOPERASI GURU AGAMA SEPATAN</t>
  </si>
  <si>
    <t>Desa Sepatan, Kec. Sepatan</t>
  </si>
  <si>
    <t>KOPERASI GURU AGAMA SEPATAN, Desa Sepatan, Kec. Sepatan, , ,</t>
  </si>
  <si>
    <t>KOPERASI TAKSI INDONESIA</t>
  </si>
  <si>
    <t>Jl. Cempaka Sari III72 No.28</t>
  </si>
  <si>
    <t>KOPERASI TAKSI INDONESIA, Jl. Cempaka Sari III72 No.28, RAMBUTAN, CIRACAS, JAKARTA TIMUR</t>
  </si>
  <si>
    <t>DANA PENSIUN PERUMNAS</t>
  </si>
  <si>
    <t>RUKO PATRA PARK BLOK RK 17 JL. LETJEND D1 PANJAITAN KAV 5-7 CAWANG JAKARTA 13340</t>
  </si>
  <si>
    <t>DANA PENSIUN PERUMNAS, RUKO PATRA PARK BLOK RK 17 JL. LETJEND D1 PANJAITAN KAV 5-7 CAWANG JAKARTA 13340, CIPINANG MELAYU, MAKASAR, JAKARTA TIMUR</t>
  </si>
  <si>
    <t>SMA KARYA NASIONAL</t>
  </si>
  <si>
    <t>SMA KARYA NASIONAL, Jakarta Timur, BATU AMPAR, KRAMAT JATI, JAKARTA TIMUR</t>
  </si>
  <si>
    <t>KSU WARGA PULOGADUNG</t>
  </si>
  <si>
    <t>Kel. Pulogadung, Kec. Puloga</t>
  </si>
  <si>
    <t>KSU WARGA PULOGADUNG, Kel. Pulogadung, Kec. Puloga, PULO GADUNG, PULO GADUNG, JAKARTA TIMUR</t>
  </si>
  <si>
    <t>PT Pegadaian Persero CPP CONDET</t>
  </si>
  <si>
    <t>Jl. Condet Raya Blok A11</t>
  </si>
  <si>
    <t>PT Pegadaian Persero CPP CONDET, Jl. Condet Raya Blok A11, GEDONG, PASAR REBO, JAKARTA TIMUR</t>
  </si>
  <si>
    <t>Kanaka Grahaasri, PT/ Kantor Cabang</t>
  </si>
  <si>
    <t>Management Office Ruko Sentra Eropa, Blok F. No 23-24, Jl. Transyogi KM 6, Kota Wisata, Cibubur</t>
  </si>
  <si>
    <t>[Kegiatan Usaha: Pengembang real estate, Kategori: F, KBLI: 41011]</t>
  </si>
  <si>
    <t>Kanaka Grahaasri, PT/ Kantor Cabang, Management Office Ruko Sentra Eropa, Blok F. No 23-24, Jl. Transyogi KM 6, Kota Wisata, Cibubur, CIBUBUR, CIRACAS, JAKARTA TIMUR</t>
  </si>
  <si>
    <t>SHOKUPAN</t>
  </si>
  <si>
    <t>SHOKUPAN, NULL, KUNINGAN TIMUR, SETIA BUDI, JAKARTA SELATAN</t>
  </si>
  <si>
    <t>WOW TEG</t>
  </si>
  <si>
    <t>WOW TEG, NULL, KUNINGAN TIMUR, SETIA BUDI, JAKARTA SELATAN</t>
  </si>
  <si>
    <t>MR. SCOTT NEVIN BLAKER</t>
  </si>
  <si>
    <t>MR. SCOTT NEVIN BLAKER, JL. MEDAN MERDEKA SELATAN NO.5 KEDUTAAN AMERIKA SERIKAT, , ,</t>
  </si>
  <si>
    <t>UNGARAN INDAH BUSANA</t>
  </si>
  <si>
    <t>JL. AMPERA RAYA NO. 5 GD. SATMARINDO LT.3 CILANDAK TIMUR PASAR MINGGU</t>
  </si>
  <si>
    <t>UNGARAN INDAH BUSANA, JL. AMPERA RAYA NO. 5 GD. SATMARINDO LT.3 CILANDAK TIMUR PASAR MINGGU, , ,</t>
  </si>
  <si>
    <t>SMK 3 PERCIK</t>
  </si>
  <si>
    <t>SRENGSENG SAWAH NO 79 JL RT: 13 RW: 9 KODEPOS: 12640</t>
  </si>
  <si>
    <t>[Kegiatan Usaha: PENDIDIKAN SMK 3 PERGURUAN CIK, Kategori: P, KBLI: 85240]</t>
  </si>
  <si>
    <t>SMK 3 PERCIK, SRENGSENG SAWAH NO 79 JL RT: 13 RW: 9 KODEPOS: 12640, SRENGSENG SAWAH, JAGAKARSA, JAKARTA SELATAN</t>
  </si>
  <si>
    <t>G4S CASH SERVICES</t>
  </si>
  <si>
    <t>JL. CIPUTAT RAYA NO.18 RT004/RW007,JAKARTA SELATAN</t>
  </si>
  <si>
    <t>G4S CASH SERVICES, JL. CIPUTAT RAYA NO.18 RT004/RW007,JAKARTA SELATAN, , ,</t>
  </si>
  <si>
    <t>SEAMLESS PIPE INDONESIA JAYA</t>
  </si>
  <si>
    <t>JL. HR. RASUNA SAID KAV. B-1 WISMA BAKRIE LT. 6</t>
  </si>
  <si>
    <t>SEAMLESS PIPE INDONESIA JAYA, JL. HR. RASUNA SAID KAV. B-1 WISMA BAKRIE LT. 6, , ,</t>
  </si>
  <si>
    <t>MR. JAY RUSSELL ANDERSON</t>
  </si>
  <si>
    <t>MR. JAY RUSSELL ANDERSON, JL. MEDAN MERDEKA SELATAN NO.5 KEDUTAAN AMERIKA SERIKAT, , ,</t>
  </si>
  <si>
    <t>KOPPAS HAYAM WURUK</t>
  </si>
  <si>
    <t>Jl. Gajah Mada Blok BIII</t>
  </si>
  <si>
    <t>KOPPAS HAYAM WURUK, Jl. Gajah Mada Blok BIII, KRUKUT, TAMAN SARI, JAKARTA BARAT</t>
  </si>
  <si>
    <t>OCEAN ASIA INDUSTRY, PT</t>
  </si>
  <si>
    <t>JL. RAYA JAKARTA SERANG KM.62 NO.178 DESA PARIGI, CIKANDE</t>
  </si>
  <si>
    <t>OCEAN ASIA INDUSTRY, PT, JL. RAYA JAKARTA SERANG KM.62 NO.178 DESA PARIGI, CIKANDE, , ,</t>
  </si>
  <si>
    <t>JL. Radio Dalam No. 8 E</t>
  </si>
  <si>
    <t>TSABITAH SALON, JL. Radio Dalam No. 8 E, , ,</t>
  </si>
  <si>
    <t>INDOCEMENT TUNGGAL PRAKARSA, TBK.</t>
  </si>
  <si>
    <t>JL. MAYOR OKING JAYA ATMADJA CITEREP, CIBINONG, BOGOR</t>
  </si>
  <si>
    <t>INDOCEMENT TUNGGAL PRAKARSA, TBK., JL. MAYOR OKING JAYA ATMADJA CITEREP, CIBINONG, BOGOR, , ,</t>
  </si>
  <si>
    <t>KOPPAS INPRES GANEFO</t>
  </si>
  <si>
    <t>Pasar Inpres Ganefo, Kec. Ceng</t>
  </si>
  <si>
    <t>KOPPAS INPRES GANEFO, Pasar Inpres Ganefo, Kec. Ceng, CENGKARENG TIMUR, CENGKARENG, JAKARTA BARAT</t>
  </si>
  <si>
    <t>KOPKAR TOMANG TOL</t>
  </si>
  <si>
    <t>Jl. Way Besai No. 1</t>
  </si>
  <si>
    <t>KOPKAR TOMANG TOL, Jl. Way Besai No. 1, TANJUNG DUREN SELATAN, GROGOL PETAMBURAN, JAKARTA BARAT</t>
  </si>
  <si>
    <t>KOPKAR YAJA GIRI KENCANA</t>
  </si>
  <si>
    <t>Jl. Kedoya No. 30 A</t>
  </si>
  <si>
    <t>KOPKAR YAJA GIRI KENCANA, Jl. Kedoya No. 30 A, KEDOYA SELATAN, KEBON JERUK, JAKARTA BARAT</t>
  </si>
  <si>
    <t>KPN. SUDIN KESEHATAN</t>
  </si>
  <si>
    <t>Jl. Letjan S. Parman No.2</t>
  </si>
  <si>
    <t>KPN. SUDIN KESEHATAN, Jl. Letjan S. Parman No.2, TOMANG, GROGOL PETAMBURAN, JAKARTA BARAT</t>
  </si>
  <si>
    <t>TIGA RASA</t>
  </si>
  <si>
    <t>Jl. Meruya Utara No.35</t>
  </si>
  <si>
    <t>TIGA RASA, Jl. Meruya Utara No.35, MERUYA UTARA, KEMBANGAN, JAKARTA BARAT</t>
  </si>
  <si>
    <t>redtop hotel</t>
  </si>
  <si>
    <t>redtop hotel, NULL, KEBON KELAPA, GAMBIR, JAKARTA PUSAT</t>
  </si>
  <si>
    <t>PT. Medco Services Indonesia</t>
  </si>
  <si>
    <t>Tutup Sementara</t>
  </si>
  <si>
    <t>[Kegiatan Usaha: Produksi kimia dan perdagangan, Kategori: G, KBLI: -]</t>
  </si>
  <si>
    <t>PT. Medco Services Indonesia, NULL, , ,</t>
  </si>
  <si>
    <t>ARTHA MODA TRANSLOGISTIC, PT</t>
  </si>
  <si>
    <t>Jl. PERAK Timur 238 Lt. 2</t>
  </si>
  <si>
    <t>[Kegiatan Usaha: -, Kategori: H, KBLI: 52293]</t>
  </si>
  <si>
    <t>ARTHA MODA TRANSLOGISTIC, PT, Jl. PERAK Timur 238 Lt. 2, KEBAYORAN LAMA SELATAN, KEBAYORAN LAMA, JAKARTA SELATAN</t>
  </si>
  <si>
    <t>VISI LINTAS BENUA, PT</t>
  </si>
  <si>
    <t>Jl. Urai Bawadi No.83</t>
  </si>
  <si>
    <t>VISI LINTAS BENUA, PT, Jl. Urai Bawadi No.83, CIPETE UTARA, KEBAYORAN BARU, JAKARTA SELATAN</t>
  </si>
  <si>
    <t>KARYA PUTRA PERWIRA, PT</t>
  </si>
  <si>
    <t>MANGGIS DALAM NO 1 JALAN</t>
  </si>
  <si>
    <t>[Kegiatan Usaha: STUDIO SYUTING, Kategori: J, KBLI: 59112]</t>
  </si>
  <si>
    <t>KARYA PUTRA PERWIRA, PT, MANGGIS DALAM NO 1 JALAN, CIGANJUR, JAGAKARSA, JAKARTA SELATAN</t>
  </si>
  <si>
    <t>SASMITA WIKRAMA NUSANTARA PT</t>
  </si>
  <si>
    <t>SULTAN ISKANDAR MUDA NO 222 JL</t>
  </si>
  <si>
    <t>[Kegiatan Usaha: IT CONSULTAN, Kategori: J, KBLI: 62022]</t>
  </si>
  <si>
    <t>SASMITA WIKRAMA NUSANTARA PT, SULTAN ISKANDAR MUDA NO 222 JL, KEBAYORAN LAMA UTARA, KEBAYORAN LAMA, JAKARTA SELATAN</t>
  </si>
  <si>
    <t>PT HOLMES REINSURANCE BROKERS</t>
  </si>
  <si>
    <t>Komplek Perkantoran Pulo Mas I G-4 Lt.3 Jl.Raya Pasar Minggu 19D KM 18</t>
  </si>
  <si>
    <t>[Kegiatan Usaha: Pialang Reasuransi, Kategori: K, KBLI: 66223]</t>
  </si>
  <si>
    <t>PT HOLMES REINSURANCE BROKERS, Komplek Perkantoran Pulo Mas I G-4 Lt.3 Jl.Raya Pasar Minggu 19D KM 18, PASAR MINGGU, PASAR MINGGU, JAKARTA SELATAN</t>
  </si>
  <si>
    <t>PT INSURINDO LOSS ADJUSTERS</t>
  </si>
  <si>
    <t>riguna Building Lt. 2 Jl. Hang Lekiu III No. 17 - Kebayoran Baru Jakarta</t>
  </si>
  <si>
    <t>[Kegiatan Usaha: penilai kerugian, Kategori: K, KBLI: 66211]</t>
  </si>
  <si>
    <t>PT INSURINDO LOSS ADJUSTERS, riguna Building Lt. 2 Jl. Hang Lekiu III No. 17 - Kebayoran Baru Jakarta, GUNUNG, KEBAYORAN BARU, JAKARTA SELATAN</t>
  </si>
  <si>
    <t>AYUDI PERSADA, PT</t>
  </si>
  <si>
    <t>JL. RAYA TANJUNG BARAT</t>
  </si>
  <si>
    <t>[Kegiatan Usaha: KONTRAKTOR, Kategori: F, KBLI: 43120]</t>
  </si>
  <si>
    <t>AYUDI PERSADA, PT, JL. RAYA TANJUNG BARAT, TANJUNG BARAT, JAGAKARSA, JAKARTA SELATAN</t>
  </si>
  <si>
    <t>PT. Medco Methanol Bunyu</t>
  </si>
  <si>
    <t>Jl. Walanda Maramis Plaza 3 Pondok Indah BI AA3-A7</t>
  </si>
  <si>
    <t>[Kegiatan Usaha: Produksi kimia dan perdagangan, Kategori: C, KBLI: 20119]</t>
  </si>
  <si>
    <t>PT. Medco Methanol Bunyu, Jl. Walanda Maramis Plaza 3 Pondok Indah BI AA3-A7, PONDOK PINANG, KEBAYORAN LAMA, JAKARTA SELATAN</t>
  </si>
  <si>
    <t>PT. Sistim Vibro Indonesia</t>
  </si>
  <si>
    <t>Jl. H. Batong Raya No.8</t>
  </si>
  <si>
    <t>[Kegiatan Usaha: Jasa penunjang operasi minyak dan gas, Kategori: B, KBLI: 09100]</t>
  </si>
  <si>
    <t>PT. Sistim Vibro Indonesia, Jl. H. Batong Raya No.8, CILANDAK BARAT, CILANDAK, JAKARTA SELATAN</t>
  </si>
  <si>
    <t>PT Guna Karya Lestari</t>
  </si>
  <si>
    <t>PLAZA SENTRAL LT,18 JL JEND SUDIRMAN KAV 47, SEMAN Kel Semanggi, Kec Setiabudi, JAKARTA SELATAN DKI JAKARTA - INDONESIA 12930</t>
  </si>
  <si>
    <t>[Kegiatan Usaha: Oil palm cultivation, Kategori: A, KBLI: 01262]</t>
  </si>
  <si>
    <t>PT Guna Karya Lestari, PLAZA SENTRAL LT,18 JL JEND SUDIRMAN KAV 47, SEMAN Kel Semanggi, Kec Setiabudi, JAKARTA SELATAN DKI JAKARTA - INDONESIA 12930, KARET SEMANGGI, SETIA BUDI, JAKARTA SELATAN</t>
  </si>
  <si>
    <t>PT PRIAD KOMINDOINT</t>
  </si>
  <si>
    <t>RUKO DUTAMAS ITC FATMAWATI BLOK A2 NO 7 JAKARTA SELATAN</t>
  </si>
  <si>
    <t>[Kegiatan Usaha: JASA PERIKLANAN, Kategori: M, KBLI: 73100]</t>
  </si>
  <si>
    <t>PT PRIAD KOMINDOINT, RUKO DUTAMAS ITC FATMAWATI BLOK A2 NO 7 JAKARTA SELATAN, CIPETE UTARA, KEBAYORAN BARU, JAKARTA SELATAN</t>
  </si>
  <si>
    <t>PURI GIRI SENTOSA, PT</t>
  </si>
  <si>
    <t>JL. TENTARA PELAJAR NO.48 PATAL SENAYAN JAKARTA SELATAN 12210</t>
  </si>
  <si>
    <t>[Kegiatan Usaha: JASA LOGISTIK/ EKSPEDISI, Kategori: H, KBLI: 52291]</t>
  </si>
  <si>
    <t>PURI GIRI SENTOSA, PT, JL. TENTARA PELAJAR NO.48 PATAL SENAYAN JAKARTA SELATAN 12210, CIPETE UTARA, KEBAYORAN BARU, JAKARTA SELATAN</t>
  </si>
  <si>
    <t>CORNEXT ASIA INOVASI PT</t>
  </si>
  <si>
    <t>DUTA MAS ITC FATMAWATI BLOK C1/10</t>
  </si>
  <si>
    <t>[Kegiatan Usaha: PENGEMBANG APLIKASI, Kategori: J, KBLI: 58200]</t>
  </si>
  <si>
    <t>CORNEXT ASIA INOVASI PT, DUTA MAS ITC FATMAWATI BLOK C1/10, CIPETE UTARA, KEBAYORAN BARU, JAKARTA SELATAN</t>
  </si>
  <si>
    <t>INDONESIA GLOBAL SOLUSINDO PT</t>
  </si>
  <si>
    <t>TENTARA PELAJAR NO 13 JL</t>
  </si>
  <si>
    <t>INDONESIA GLOBAL SOLUSINDO PT, TENTARA PELAJAR NO 13 JL, GROGOL UTARA, KEBAYORAN LAMA, JAKARTA SELATAN</t>
  </si>
  <si>
    <t>BRYANS PAINT AIR BRUSH</t>
  </si>
  <si>
    <t>JALAN TRIDARMA</t>
  </si>
  <si>
    <t>BRYANS PAINT AIR BRUSH, JALAN TRIDARMA, PONDOK LABU, CILANDAK, JAKARTA SELATAN</t>
  </si>
  <si>
    <t>KELOLA BERSAMA MANDIRI. PT</t>
  </si>
  <si>
    <t>KANTOR BASEMEN RUKAN PERMATA SENAYAN</t>
  </si>
  <si>
    <t>KELOLA BERSAMA MANDIRI. PT, KANTOR BASEMEN RUKAN PERMATA SENAYAN, GROGOL UTARA, KEBAYORAN LAMA, JAKARTA SELATAN</t>
  </si>
  <si>
    <t>RAJAWALI INDAH ANUGRAH</t>
  </si>
  <si>
    <t>KAWASAN INDUSTRI PULOGADUNG JL PULO BUARAN II</t>
  </si>
  <si>
    <t>RAJAWALI INDAH ANUGRAH, KAWASAN INDUSTRI PULOGADUNG JL PULO BUARAN II, JATINEGARA, CAKUNG, JAKARTA TIMUR</t>
  </si>
  <si>
    <t>TASHINDO JAYA, PT</t>
  </si>
  <si>
    <t>Jl. Plumpang Semper No.9, Rt 11/02</t>
  </si>
  <si>
    <t>TASHINDO JAYA, PT, Jl. Plumpang Semper No.9, Rt 11/02, TUGU UTARA, KOJA, JAKARTA UTARA</t>
  </si>
  <si>
    <t>TARA INA PLASTIK</t>
  </si>
  <si>
    <t>JL KAPUK RAYA NO. 62</t>
  </si>
  <si>
    <t>[Kegiatan Usaha: INDUSTRI PENGOLAHAN PLASTIK, Kategori: C, KBLI: 22299]</t>
  </si>
  <si>
    <t>TARA INA PLASTIK, JL KAPUK RAYA NO. 62, KAMAL MUARA, PENJARINGAN, JAKARTA UTARA</t>
  </si>
  <si>
    <t>MULIA SEJATI GALERI, PT</t>
  </si>
  <si>
    <t>JL. KAPUK KAMAL RAYA NO. 8A / 59 RT 005 RW 002</t>
  </si>
  <si>
    <t>[Kegiatan Usaha: PRODUKSI MARMER, Kategori: C, KBLI: 23969] [Kegiatan Usaha: -, Kategori: C, KBLI: 23939] [Kegiatan Usaha: -, Kategori: C, KBLI: 23939]</t>
  </si>
  <si>
    <t>MULIA SEJATI GALERI, PT, JL. KAPUK KAMAL RAYA NO. 8A / 59 RT 005 RW 002, KAMAL MUARA, PENJARINGAN, JAKARTA UTARA</t>
  </si>
  <si>
    <t>VISINDO MAKMUR SANTOSO PT</t>
  </si>
  <si>
    <t>JALAN RAYA CAKUNG CILINCING KM 3.1</t>
  </si>
  <si>
    <t>[Kegiatan Usaha: -, Kategori: C, KBLI: 10293]</t>
  </si>
  <si>
    <t>VISINDO MAKMUR SANTOSO PT, JALAN RAYA CAKUNG CILINCING KM 3.1, ROROTAN, CILINCING, JAKARTA UTARA</t>
  </si>
  <si>
    <t>BANGUN JAYA MANDIRI</t>
  </si>
  <si>
    <t>TELUK GONG RAYA</t>
  </si>
  <si>
    <t>BANGUN JAYA MANDIRI, TELUK GONG RAYA, PEJAGALAN, PENJARINGAN, JAKARTA UTARA</t>
  </si>
  <si>
    <t>TOTAL PRODUCTIONS</t>
  </si>
  <si>
    <t>JL KAPUK KAMAL RAYA</t>
  </si>
  <si>
    <t>TOTAL PRODUCTIONS, JL KAPUK KAMAL RAYA, KAMAL MUARA, PENJARINGAN, JAKARTA UTARA</t>
  </si>
  <si>
    <t>SUPER SUKSES MOTOR</t>
  </si>
  <si>
    <t>GEDUNG KIRANA THREE BUILDING LT. 15 JL BOULEVARD RAYA</t>
  </si>
  <si>
    <t>SUPER SUKSES MOTOR, GEDUNG KIRANA THREE BUILDING LT. 15 JL BOULEVARD RAYA, KELAPA GADING TIMUR, KELAPA GADING, JAKARTA UTARA</t>
  </si>
  <si>
    <t>EKAMITA ARAHTEGAR</t>
  </si>
  <si>
    <t>JL. BUKIT GADING RAYA KAV. 2, KELAPA GADING BARAT</t>
  </si>
  <si>
    <t>EKAMITA ARAHTEGAR, JL. BUKIT GADING RAYA KAV. 2, KELAPA GADING BARAT, KELAPA GADING BARAT, KELAPA GADING, JAKARTA UTARA</t>
  </si>
  <si>
    <t>CAHAYA TUNGGAL ABADI, PT</t>
  </si>
  <si>
    <t>JL. RS FATMAWATI NO.50/D12 FESTIVAL</t>
  </si>
  <si>
    <t>[Kegiatan Usaha: JASA KONSTRUKSI, Kategori: F, KBLI: 41011]</t>
  </si>
  <si>
    <t>CAHAYA TUNGGAL ABADI, PT, JL. RS FATMAWATI NO.50/D12 FESTIVAL, CILANDAK BARAT, CILANDAK, JAKARTA SELATAN</t>
  </si>
  <si>
    <t>DUMA NUSATAMA, PT</t>
  </si>
  <si>
    <t>JL. HR RASUNA SAID BLOK X-5 KAV 2-3 LT. 12F, SETIA BUDI, JAKARTA SELATAN</t>
  </si>
  <si>
    <t>[Kegiatan Usaha: -, Kategori: C, KBLI: 25920] [Kegiatan Usaha: -, Kategori: C, KBLI: 25920]</t>
  </si>
  <si>
    <t>DUMA NUSATAMA, PT, JL. HR RASUNA SAID BLOK X-5 KAV 2-3 LT. 12F, SETIA BUDI, JAKARTA SELATAN, , ,</t>
  </si>
  <si>
    <t>ADARI LOGISTIC, PT</t>
  </si>
  <si>
    <t>JL. HR RASUNA SAID BLOK X-5 NO. 13 SETIA BUDI</t>
  </si>
  <si>
    <t>[Kegiatan Usaha: -, Kategori: C, KBLI: 33151] [Kegiatan Usaha: -, Kategori: C, KBLI: 33151]</t>
  </si>
  <si>
    <t>ADARI LOGISTIC, PT, JL. HR RASUNA SAID BLOK X-5 NO. 13 SETIA BUDI, , ,</t>
  </si>
  <si>
    <t>UNION METAL PT</t>
  </si>
  <si>
    <t>JL. JEND SUDIRMAN 60 JKSEL</t>
  </si>
  <si>
    <t>[Kegiatan Usaha: -, Kategori: C, KBLI: 33111] [Kegiatan Usaha: -, Kategori: C, KBLI: 33111]</t>
  </si>
  <si>
    <t>UNION METAL PT, JL. JEND SUDIRMAN 60 JKSEL, , ,</t>
  </si>
  <si>
    <t>NUSANTARA INTI SUKSES, PT</t>
  </si>
  <si>
    <t>Komp. Kalideres Permai Blok GII No. 11</t>
  </si>
  <si>
    <t>[Kegiatan Usaha: Konstruksi Sipil, Kategori: F, KBLI: 42918]</t>
  </si>
  <si>
    <t>NUSANTARA INTI SUKSES, PT, Komp. Kalideres Permai Blok GII No. 11, KALIDERES, KALI DERES, JAKARTA BARAT</t>
  </si>
  <si>
    <t>WARINGIN, PD</t>
  </si>
  <si>
    <t>JL. KEBAHAGIAN NO. 69</t>
  </si>
  <si>
    <t>[Kegiatan Usaha: INDUSTRI PERCETAKAN UMUM, Kategori: C, KBLI: 18111] [Kegiatan Usaha: -, Kategori: C, KBLI: 17022]</t>
  </si>
  <si>
    <t>WARINGIN, PD, JL. KEBAHAGIAN NO. 69, KRUKUT, TAMAN SARI, JAKARTA BARAT</t>
  </si>
  <si>
    <t>HAYAM WURUK 114 NO2A</t>
  </si>
  <si>
    <t>[Kegiatan Usaha: JAHIT PAKAIAN, Kategori: C, KBLI: 14111] [Kegiatan Usaha: -, Kategori: C, KBLI: 14111] [Kegiatan Usaha: -, Kategori: C, KBLI: 14111]</t>
  </si>
  <si>
    <t>ELEGANT TAYLOR HERMAN, HAYAM WURUK 114 NO2A, MAPHAR, TAMAN SARI, JAKARTA BARAT</t>
  </si>
  <si>
    <t>LIMAS TIMUR PRATAMA, PT</t>
  </si>
  <si>
    <t>CITY PARK, JL. RAYA KAPUK CENGKARENG UNIT A-01-52, TOWER A</t>
  </si>
  <si>
    <t>[Kegiatan Usaha: KONSTRUKSI GEDUNG, Kategori: F, KBLI: 41019]</t>
  </si>
  <si>
    <t>LIMAS TIMUR PRATAMA, PT, CITY PARK, JL. RAYA KAPUK CENGKARENG UNIT A-01-52, TOWER A, CENGKARENG TIMUR, CENGKARENG, JAKARTA BARAT</t>
  </si>
  <si>
    <t>PT VARIA LESTARI KARYA LHEMINDO</t>
  </si>
  <si>
    <t>JALAN MALAKA II NO 23 G</t>
  </si>
  <si>
    <t>[Kegiatan Usaha: SETELAH BAHAN BAKU DITIMBANG SESUAI PORSI YANG DIBUTUHKAN KEMUDIAN DIADUK DIPROSES MESIN TERUS DITIMBANG, Kategori: G, KBLI: 46651]</t>
  </si>
  <si>
    <t>PT VARIA LESTARI KARYA LHEMINDO, JALAN MALAKA II NO 23 G, ROA MALAKA, TAMBORA, JAKARTA BARAT</t>
  </si>
  <si>
    <t>LAGAGENIS INSUKO</t>
  </si>
  <si>
    <t>PERUMAHAN TAMAN PALEM LESTARI RUKO PELANGI</t>
  </si>
  <si>
    <t>LAGAGENIS INSUKO, PERUMAHAN TAMAN PALEM LESTARI RUKO PELANGI, CENGKARENG BARAT, CENGKARENG, JAKARTA BARAT</t>
  </si>
  <si>
    <t>MAKMUR ABADI</t>
  </si>
  <si>
    <t>JL GAJAH MADA</t>
  </si>
  <si>
    <t>MAKMUR ABADI, JL GAJAH MADA, KRUKUT, TAMAN SARI, JAKARTA BARAT</t>
  </si>
  <si>
    <t>SEMESTA MAKMUR PRATAMA</t>
  </si>
  <si>
    <t>RUKO GARDEN SHOPPING ARCADE KAWASAN PODOMORO CITY JL PODOMORO AVENUE</t>
  </si>
  <si>
    <t>SEMESTA MAKMUR PRATAMA, RUKO GARDEN SHOPPING ARCADE KAWASAN PODOMORO CITY JL PODOMORO AVENUE, TANJUNG DUREN SELATAN, GROGOL PETAMBURAN, JAKARTA BARAT</t>
  </si>
  <si>
    <t>TELESINDO SHOP</t>
  </si>
  <si>
    <t>JL SUKARJO WIRYOPRANOTO</t>
  </si>
  <si>
    <t>TELESINDO SHOP, JL SUKARJO WIRYOPRANOTO, MAPHAR, TAMAN SARI, JAKARTA BARAT</t>
  </si>
  <si>
    <t>BHUMI SIMANGGARIS INDAH</t>
  </si>
  <si>
    <t>KOMP. RUKO GSA JL LETJEN S.PARMAN KAV.28</t>
  </si>
  <si>
    <t>[Kegiatan Usaha: -, Kategori: C, KBLI: 10437]</t>
  </si>
  <si>
    <t>BHUMI SIMANGGARIS INDAH, KOMP. RUKO GSA JL LETJEN S.PARMAN KAV.28, TANJUNG DUREN SELATAN, GROGOL PETAMBURAN, JAKARTA BARAT</t>
  </si>
  <si>
    <t>INDOLIFT SUKSES ABADI</t>
  </si>
  <si>
    <t>JL PD PASAR JAYA ASEM REGES NO.40-I</t>
  </si>
  <si>
    <t>[Kegiatan Usaha: -, Kategori: G, KBLI: 46593]</t>
  </si>
  <si>
    <t>INDOLIFT SUKSES ABADI, JL PD PASAR JAYA ASEM REGES NO.40-I, TAMAN SARI, TAMAN SARI, JAKARTA BARAT</t>
  </si>
  <si>
    <t>JL. GEDONG PANJANG II NO. 14</t>
  </si>
  <si>
    <t>CILACAP SAMUDERA FISHING INDUSTRY, PT, JL. GEDONG PANJANG II NO. 14, , ,</t>
  </si>
  <si>
    <t>JL. TIANG BENDERA V NO. 41-42 BLOK J, ROA MALAKA, TAMBORA, JAKARTA BARAT</t>
  </si>
  <si>
    <t>TRI KUSUMA GRAHA, PT. (6903058), JL. TIANG BENDERA V NO. 41-42 BLOK J, ROA MALAKA, TAMBORA, JAKARTA BARAT, , ,</t>
  </si>
  <si>
    <t>PAHALA SAMUDERA FISHERY INDUSTRIES, PT</t>
  </si>
  <si>
    <t>JL. PINANGSIA II NO. 8A (6266612)</t>
  </si>
  <si>
    <t>PAHALA SAMUDERA FISHERY INDUSTRIES, PT, JL. PINANGSIA II NO. 8A (6266612), , ,</t>
  </si>
  <si>
    <t>FERRO ALUMINIA</t>
  </si>
  <si>
    <t>JL. KH M MANSYUR NO.26-B</t>
  </si>
  <si>
    <t>[Kegiatan Usaha: -, Kategori: C, KBLI: 12011] [Kegiatan Usaha: -, Kategori: C, KBLI: 12011] [Kegiatan Usaha: -, Kategori: C, KBLI: 12011]</t>
  </si>
  <si>
    <t>FERRO ALUMINIA, JL. KH M MANSYUR NO.26-B, , ,</t>
  </si>
  <si>
    <t>SPEEDY PRINTING</t>
  </si>
  <si>
    <t>KOMPLEK MUTIARA TAMAN PALEM BLOK C2/33</t>
  </si>
  <si>
    <t>[Kegiatan Usaha: -, Kategori: C, KBLI: 18111] [Kegiatan Usaha: -, Kategori: C, KBLI: 18111] [Kegiatan Usaha: -, Kategori: C, KBLI: 18111]</t>
  </si>
  <si>
    <t>SPEEDY PRINTING, KOMPLEK MUTIARA TAMAN PALEM BLOK C2/33, , ,</t>
  </si>
  <si>
    <t>SANTO</t>
  </si>
  <si>
    <t>JL. KAMAL RAYA CENGKARENG RT004/RW001 KOMPLEK KAYU BESAR BLOK E 4</t>
  </si>
  <si>
    <t>[Kegiatan Usaha: -, Kategori: C, KBLI: 22194] [Kegiatan Usaha: -, Kategori: C, KBLI: 22199] [Kegiatan Usaha: -, Kategori: C, KBLI: 22199]</t>
  </si>
  <si>
    <t>SANTO, JL. KAMAL RAYA CENGKARENG RT004/RW001 KOMPLEK KAYU BESAR BLOK E 4, , ,</t>
  </si>
  <si>
    <t>ALFATEKNINDO PERDANA</t>
  </si>
  <si>
    <t>JL. HAYAM WURUK NO. 127 LINDETEVES,LT UG,BLOK C12,NO.1</t>
  </si>
  <si>
    <t>[Kegiatan Usaha: -, Kategori: C, KBLI: 32906] [Kegiatan Usaha: -, Kategori: C, KBLI: 32909]</t>
  </si>
  <si>
    <t>ALFATEKNINDO PERDANA, JL. HAYAM WURUK NO. 127 LINDETEVES,LT UG,BLOK C12,NO.1, , ,</t>
  </si>
  <si>
    <t>HARTA COSMO MESTIKA INDAH</t>
  </si>
  <si>
    <t>KOMP.PERGUDANGAN RAWA MELATI A BLOK.C NO. 10</t>
  </si>
  <si>
    <t>[Kegiatan Usaha: -, Kategori: C, KBLI: 20231] [Kegiatan Usaha: -, Kategori: C, KBLI: 20231] [Kegiatan Usaha: -, Kategori: C, KBLI: 20231]</t>
  </si>
  <si>
    <t>HARTA COSMO MESTIKA INDAH, KOMP.PERGUDANGAN RAWA MELATI A BLOK.C NO. 10, , ,</t>
  </si>
  <si>
    <t>AIR MEAS PERMAI, PT</t>
  </si>
  <si>
    <t>JL. TANGKI LIO TIMUR NO.18 JAKARTA BARAT</t>
  </si>
  <si>
    <t>[Kegiatan Usaha: -, Kategori: -, KBLI: -] [Kegiatan Usaha: -, Kategori: -, KBLI: ]</t>
  </si>
  <si>
    <t>AIR MEAS PERMAI, PT, JL. TANGKI LIO TIMUR NO.18 JAKARTA BARAT, , ,</t>
  </si>
  <si>
    <t>YOUNG INDONESIA PRATAMA, PT</t>
  </si>
  <si>
    <t>JL. PEJUANGAN NO 88 JAKARTA BARAT</t>
  </si>
  <si>
    <t>YOUNG INDONESIA PRATAMA, PT, JL. PEJUANGAN NO 88 JAKARTA BARAT, , ,</t>
  </si>
  <si>
    <t>SUTRA NUSA</t>
  </si>
  <si>
    <t>KARANG ANYAR RUKO 55 BLOK CI NO 44 RT 3 RW 13 10740</t>
  </si>
  <si>
    <t>SUTRA NUSA, KARANG ANYAR RUKO 55 BLOK CI NO 44 RT 3 RW 13 10740, KARANG ANYAR, SAWAH BESAR, JAKARTA PUSAT</t>
  </si>
  <si>
    <t>PT TRI MANDALA YUDHA</t>
  </si>
  <si>
    <t>JL. KH MAS MANSYUR NO. 14A- B</t>
  </si>
  <si>
    <t>[Kegiatan Usaha: SUPPLIER ALAT-ALAT BERAT PERTAMBANGAN DAN PERMINYAKAN, Kategori: G, KBLI: 46591]</t>
  </si>
  <si>
    <t>PT TRI MANDALA YUDHA, JL. KH MAS MANSYUR NO. 14A- B, KARET TENGSIN, TANAH ABANG, JAKARTA PUSAT</t>
  </si>
  <si>
    <t>HASIL BUMI KALIMANTAN PT</t>
  </si>
  <si>
    <t>JL SURYOPRANOTO NO 2 KOMPLEK HARMONI PLAZA</t>
  </si>
  <si>
    <t>HASIL BUMI KALIMANTAN PT, JL SURYOPRANOTO NO 2 KOMPLEK HARMONI PLAZA, PETOJO UTARA, GAMBIR, JAKARTA PUSAT</t>
  </si>
  <si>
    <t>PT Hamparan Sawit Eka Malan</t>
  </si>
  <si>
    <t>Jalan Tanah Abang III14, Jakarta</t>
  </si>
  <si>
    <t>PT Hamparan Sawit Eka Malan, Jalan Tanah Abang III14, Jakarta, PETOJO SELATAN, GAMBIR, JAKARTA PUSAT</t>
  </si>
  <si>
    <t>PT WRE Indonesia</t>
  </si>
  <si>
    <t>Jalan Tanah Abang Iii No. 14 No. - Rt. . Kel Petojo Selatan, Kec Gambir, JAKARTA PUSAT DKI JAKARTA - INDONESIA</t>
  </si>
  <si>
    <t>PT WRE Indonesia, Jalan Tanah Abang Iii No. 14 No. - Rt. . Kel Petojo Selatan, Kec Gambir, JAKARTA PUSAT DKI JAKARTA - INDONESIA, PETOJO SELATAN, GAMBIR, JAKARTA PUSAT</t>
  </si>
  <si>
    <t>JAYA AGUNG WIGUNA PT</t>
  </si>
  <si>
    <t>BUNGUR BESAR RAYA NO 85 BLOK G 3 JALAN</t>
  </si>
  <si>
    <t>[Kegiatan Usaha: TREOING, Kategori: K, KBLI: 66142]</t>
  </si>
  <si>
    <t>JAYA AGUNG WIGUNA PT, BUNGUR BESAR RAYA NO 85 BLOK G 3 JALAN, KEMAYORAN, KEMAYORAN, JAKARTA PUSAT</t>
  </si>
  <si>
    <t>&lt;ELIN&gt; JUAL PULSA</t>
  </si>
  <si>
    <t>KARTINI 9 DALAM JL RT 6 RW 3 10750</t>
  </si>
  <si>
    <t>&lt;ELIN&gt; JUAL PULSA, KARTINI 9 DALAM JL RT 6 RW 3 10750, KARTINI, SAWAH BESAR, JAKARTA PUSAT</t>
  </si>
  <si>
    <t>BELA NUSANTARA ABADI, PT</t>
  </si>
  <si>
    <t>JL. LETJEN. SUPRAPTO NO. 160 BLOK B5 RT.001/002 KEL. CEMPAKA BARU KEC. KEMAYORAN - JAKAR</t>
  </si>
  <si>
    <t>[Kegiatan Usaha: Pekerjaan Konstruksi, Kategori: F, KBLI: 41019]</t>
  </si>
  <si>
    <t>BELA NUSANTARA ABADI, PT, JL. LETJEN. SUPRAPTO NO. 160 BLOK B5 RT.001/002 KEL. CEMPAKA BARU KEC. KEMAYORAN - JAKAR, , ,</t>
  </si>
  <si>
    <t>UD PAL</t>
  </si>
  <si>
    <t>KARANG ANYAR RUKO 55 BLOK B 1 NO 24 RT 7 RW 13 10740</t>
  </si>
  <si>
    <t>UD PAL, KARANG ANYAR RUKO 55 BLOK B 1 NO 24 RT 7 RW 13 10740, KARANG ANYAR, SAWAH BESAR, JAKARTA PUSAT</t>
  </si>
  <si>
    <t>KONVEKSI SEPATU</t>
  </si>
  <si>
    <t>CEMPAKA BARU 9 JL RT 3 RW 7 10640</t>
  </si>
  <si>
    <t>KONVEKSI SEPATU, CEMPAKA BARU 9 JL RT 3 RW 7 10640, CEMPAKA BARU, KEMAYORAN, JAKARTA PUSAT</t>
  </si>
  <si>
    <t>DEKORAMIK PERDANA</t>
  </si>
  <si>
    <t>JL.MG.DUA RAYABLOK</t>
  </si>
  <si>
    <t>[Kegiatan Usaha: -, Kategori: G, KBLI: 46633]</t>
  </si>
  <si>
    <t>DEKORAMIK PERDANA, JL.MG.DUA RAYABLOK, MANGGA DUA SELATAN, SAWAH BESAR, JAKARTA PUSAT</t>
  </si>
  <si>
    <t>CIPTA MULIA BUANA LESTARI</t>
  </si>
  <si>
    <t>JL CIDENG BARAT</t>
  </si>
  <si>
    <t>CIPTA MULIA BUANA LESTARI, JL CIDENG BARAT, DURI PULO, GAMBIR, JAKARTA PUSAT</t>
  </si>
  <si>
    <t>GUNA UNGGUL SARANA LAKSANA</t>
  </si>
  <si>
    <t>JL. ITC MEGA GROSIR CEMPAKA MAS,. LETJEN SUPRAPTO</t>
  </si>
  <si>
    <t>[Kegiatan Usaha: -, Kategori: C, KBLI: 33121] [Kegiatan Usaha: -, Kategori: C, KBLI: 33121]</t>
  </si>
  <si>
    <t>GUNA UNGGUL SARANA LAKSANA, JL. ITC MEGA GROSIR CEMPAKA MAS,. LETJEN SUPRAPTO, SUMUR BATU, KEMAYORAN, JAKARTA PUSAT</t>
  </si>
  <si>
    <t>JARDIN TRACO UTAMA</t>
  </si>
  <si>
    <t>JL BOULEVARD</t>
  </si>
  <si>
    <t>[Kegiatan Usaha: -, Kategori: C, KBLI: 32113]</t>
  </si>
  <si>
    <t>JARDIN TRACO UTAMA, JL BOULEVARD, KELAPA GADING TIMUR, KELAPA GADING, JAKARTA UTARA</t>
  </si>
  <si>
    <t>TRIMITA GEMILANG SOLUSINDO, PT</t>
  </si>
  <si>
    <t>JL JAYANTI NO 65</t>
  </si>
  <si>
    <t>TRIMITA GEMILANG SOLUSINDO, PT, JL JAYANTI NO 65, LENTENG AGUNG, JAGAKARSA, JAKARTA SELATAN</t>
  </si>
  <si>
    <t>INDUK KARYA UTAMA TEKNIK, PT</t>
  </si>
  <si>
    <t>Jl. Mampang Prapatan II No. 25 RT 9 RW 3</t>
  </si>
  <si>
    <t>INDUK KARYA UTAMA TEKNIK, PT, Jl. Mampang Prapatan II No. 25 RT 9 RW 3, MAMPANG PRAPATAN, MAMPANG PRAPATAN, JAKARTA SELATAN</t>
  </si>
  <si>
    <t>GAMA CIPTAPRIMULA, PT</t>
  </si>
  <si>
    <t>Jl. Kampung Bahari III No. 17 RT 03/09</t>
  </si>
  <si>
    <t>GAMA CIPTAPRIMULA, PT, Jl. Kampung Bahari III No. 17 RT 03/09, TANJUNG PRIUK, TANJUNG PRIOK, JAKARTA UTARA</t>
  </si>
  <si>
    <t>Bancaassurance BNI Life, Kantor Cabang Jakarta XLIV</t>
  </si>
  <si>
    <t>Jl. Boulevard Raya Outer Ring Road, Ckg, Ruko Taman Palem Lestari Blok CI1</t>
  </si>
  <si>
    <t>Bancaassurance BNI Life, Kantor Cabang Jakarta XLIV, Jl. Boulevard Raya Outer Ring Road, Ckg, Ruko Taman Palem Lestari Blok CI1, CENGKARENG TIMUR, CENGKARENG, JAKARTA BARAT</t>
  </si>
  <si>
    <t>PT Langgeng Subur</t>
  </si>
  <si>
    <t>Jl MH Thamrin Kav 22/51 Plaza BII Menara II Lt 30,Gondangdia, Menteng,Jakarta Pusat</t>
  </si>
  <si>
    <t>[Kegiatan Usaha: tanaman hias, Kategori: A, KBLI: 01193]</t>
  </si>
  <si>
    <t>PT Langgeng Subur, Jl MH Thamrin Kav 22/51 Plaza BII Menara II Lt 30,Gondangdia, Menteng,Jakarta Pusat, GONDANGDIA, MENTENG, JAKARTA PUSAT</t>
  </si>
  <si>
    <t>Sentral Investasi Danakersa (SID) Jakarta</t>
  </si>
  <si>
    <t>Wisma Antara Lantai 7Jl. Medan Merdeka Selatan 17</t>
  </si>
  <si>
    <t>[Kegiatan Usaha: DC melakukan kegiatan usaha di bidang private equity, Kategori: K, KBLI: 66311]</t>
  </si>
  <si>
    <t>Sentral Investasi Danakersa (SID) Jakarta, Wisma Antara Lantai 7Jl. Medan Merdeka Selatan 17, GAMBIR, GAMBIR, JAKARTA PUSAT</t>
  </si>
  <si>
    <t>PT. Japfafood Nusantara (dormant)</t>
  </si>
  <si>
    <t>PT. Japfafood Nusantara (dormant), NULL, CAKUNG BARAT, CAKUNG, JAKARTA TIMUR</t>
  </si>
  <si>
    <t>ARDECON BANGUN NUSANTARA PT</t>
  </si>
  <si>
    <t>RUKO CEMPAKA MAS BLOK I NO 52, JL. LETJEN SUPRAPTO</t>
  </si>
  <si>
    <t>ARDECON BANGUN NUSANTARA PT, RUKO CEMPAKA MAS BLOK I NO 52, JL. LETJEN SUPRAPTO, SERDANG, KEMAYORAN, JAKARTA PUSAT</t>
  </si>
  <si>
    <t>GOLDEN BAKERY</t>
  </si>
  <si>
    <t>BUARAN 3, JL</t>
  </si>
  <si>
    <t>GOLDEN BAKERY, BUARAN 3, JL, DUREN SAWIT, DUREN SAWIT, JAKARTA TIMUR</t>
  </si>
  <si>
    <t>Jaladri Swadesi Nusantara, PT</t>
  </si>
  <si>
    <t>Menara Bidakara 1,Lt.9 Jl. Jend Gatot Subroto Kav 71-73</t>
  </si>
  <si>
    <t>Jaladri Swadesi Nusantara, PT, Menara Bidakara 1,Lt.9 Jl. Jend Gatot Subroto Kav 71-73, MENTENG DALAM, TEBET, JAKARTA SELATAN</t>
  </si>
  <si>
    <t>PANCA KRISTA PRIMA PT</t>
  </si>
  <si>
    <t>Jl. Kampung Bahari III No. 17</t>
  </si>
  <si>
    <t>PANCA KRISTA PRIMA PT, Jl. Kampung Bahari III No. 17, TANJUNG PRIUK, TANJUNG PRIOK, JAKARTA UTARA</t>
  </si>
  <si>
    <t>BETHAJAYA MANDIRI PT</t>
  </si>
  <si>
    <t>JL. KAMP. BAHARI III NO. 17 TANJUNGPRIOK</t>
  </si>
  <si>
    <t>BETHAJAYA MANDIRI PT, JL. KAMP. BAHARI III NO. 17 TANJUNGPRIOK, TANJUNG PRIUK, TANJUNG PRIOK, JAKARTA UTARA</t>
  </si>
  <si>
    <t>JUAL AYAM POTONG &lt;LASTRI&gt;</t>
  </si>
  <si>
    <t>P D PASAR JAY A B L O K C LT DASAR</t>
  </si>
  <si>
    <t>[Kegiatan Usaha: -, Kategori: G, KBLI: 47814]</t>
  </si>
  <si>
    <t>JUAL AYAM POTONG &lt;LASTRI&gt;, P D PASAR JAY A B L O K C LT DASAR, PASAR MINGGU, PASAR MINGGU, JAKARTA SELATAN</t>
  </si>
  <si>
    <t>PT Padi Nusantara</t>
  </si>
  <si>
    <t>PT Padi Nusantara, NULL, JATI PADANG, PASAR MINGGU, JAKARTA SELATAN</t>
  </si>
  <si>
    <t>TRANS SURYA CITRA</t>
  </si>
  <si>
    <t>JL.PULO KAMBING RAYA NO.14 KIP</t>
  </si>
  <si>
    <t>[Kegiatan Usaha: POOL TENGKI MINYAK SAWIT, Kategori: C, KBLI: 10437]</t>
  </si>
  <si>
    <t>TRANS SURYA CITRA, JL.PULO KAMBING RAYA NO.14 KIP, JATINEGARA, CAKUNG, JAKARTA TIMUR</t>
  </si>
  <si>
    <t>MITRA ALAM PERSADA</t>
  </si>
  <si>
    <t>KOMPLEK DUTAMAS FATMAWATI BLOK A1</t>
  </si>
  <si>
    <t>MITRA ALAM PERSADA, KOMPLEK DUTAMAS FATMAWATI BLOK A1, CIPETE UTARA, KEBAYORAN BARU, JAKARTA SELATAN</t>
  </si>
  <si>
    <t>kategori_usaha</t>
  </si>
  <si>
    <t>JL.WARUNG BUNCIT RAYA NO.9C,RT.012/009,KALIBATA,PANCORAN, JAKARTA SELATAN</t>
  </si>
  <si>
    <t>kbli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</si>
</sst>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b/>
      <sz val="10"/>
      <color theme="1"/>
      <name val="Arial"/>
      <scheme val="minor"/>
    </font>
    <font>
      <sz val="11"/>
      <color rgb="FF000000"/>
      <name val="Calibri"/>
    </font>
    <font>
      <sz val="10"/>
      <color theme="1"/>
      <name val="Arial"/>
      <scheme val="minor"/>
    </font>
    <font>
      <u/>
      <sz val="11"/>
      <color rgb="FF000000"/>
      <name val="Calibri"/>
    </font>
  </fonts>
  <fills count="4">
    <fill>
      <patternFill patternType="none"/>
    </fill>
    <fill>
      <patternFill patternType="gray125"/>
    </fill>
    <fill>
      <patternFill patternType="solid">
        <fgColor rgb="FFFF0000"/>
        <bgColor rgb="FFFF0000"/>
      </patternFill>
    </fill>
    <fill>
      <patternFill patternType="solid">
        <fgColor rgb="FFFF00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
    <xf numFmtId="0" fontId="0" fillId="0" borderId="0" xfId="0"/>
    <xf numFmtId="0" fontId="1" fillId="0" borderId="1" xfId="0" applyFont="1" applyBorder="1" applyAlignment="1">
      <alignment horizontal="center" vertical="center" wrapText="1"/>
    </xf>
    <xf numFmtId="0" fontId="2" fillId="0" borderId="0" xfId="0" applyFont="1"/>
    <xf numFmtId="0" fontId="3" fillId="0" borderId="0" xfId="0" applyFont="1" applyAlignment="1">
      <alignment wrapText="1"/>
    </xf>
    <xf numFmtId="0" fontId="3" fillId="0" borderId="0" xfId="0" applyFont="1"/>
    <xf numFmtId="0" fontId="2" fillId="0" borderId="0" xfId="0" applyFont="1" applyAlignment="1">
      <alignment horizontal="right"/>
    </xf>
    <xf numFmtId="0" fontId="4" fillId="0" borderId="0" xfId="0" applyFont="1"/>
    <xf numFmtId="0" fontId="2" fillId="3" borderId="0" xfId="0" applyFont="1" applyFill="1"/>
    <xf numFmtId="0" fontId="2" fillId="3" borderId="0" xfId="0" applyFont="1" applyFill="1" applyAlignment="1">
      <alignment horizontal="right"/>
    </xf>
    <xf numFmtId="0" fontId="0" fillId="3" borderId="0" xfId="0" applyFill="1"/>
    <xf numFmtId="49" fontId="2" fillId="0" borderId="0" xfId="0" applyNumberFormat="1" applyFont="1"/>
    <xf numFmtId="49" fontId="2" fillId="2" borderId="0" xfId="0" applyNumberFormat="1" applyFont="1" applyFill="1"/>
    <xf numFmtId="49" fontId="0" fillId="0" borderId="0" xfId="0" applyNumberFormat="1"/>
    <xf numFmtId="0" fontId="2" fillId="0" borderId="0" xfId="0" applyFo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1.bin"/><Relationship Id="rId1" Type="http://schemas.openxmlformats.org/officeDocument/2006/relationships/hyperlink" Target="http://aptami.pt/"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aptami.p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31"/>
  <sheetViews>
    <sheetView workbookViewId="0"/>
  </sheetViews>
  <sheetFormatPr defaultColWidth="12.6328125" defaultRowHeight="15.75" customHeight="1" x14ac:dyDescent="0.25"/>
  <cols>
    <col min="1" max="1" width="12.7265625" customWidth="1"/>
    <col min="5" max="5" width="125.453125" customWidth="1"/>
  </cols>
  <sheetData>
    <row r="1" spans="1:5" ht="15.75" customHeight="1" x14ac:dyDescent="0.25">
      <c r="A1" s="1" t="s">
        <v>0</v>
      </c>
      <c r="B1" s="1" t="s">
        <v>1</v>
      </c>
      <c r="C1" s="1" t="s">
        <v>2</v>
      </c>
      <c r="D1" s="1" t="s">
        <v>3</v>
      </c>
      <c r="E1" s="1" t="s">
        <v>4</v>
      </c>
    </row>
    <row r="2" spans="1:5" ht="15.75" customHeight="1" x14ac:dyDescent="0.35">
      <c r="A2" s="2"/>
      <c r="B2" s="3" t="s">
        <v>5</v>
      </c>
      <c r="C2" s="3">
        <v>-6.2584475999999993</v>
      </c>
      <c r="D2" s="3">
        <v>106.8547133</v>
      </c>
      <c r="E2" s="3" t="s">
        <v>6</v>
      </c>
    </row>
    <row r="3" spans="1:5" ht="15.75" customHeight="1" x14ac:dyDescent="0.35">
      <c r="A3" s="2"/>
      <c r="B3" s="3" t="s">
        <v>5</v>
      </c>
      <c r="C3" s="3">
        <v>-6.3013646999999997</v>
      </c>
      <c r="D3" s="3">
        <v>106.79494</v>
      </c>
      <c r="E3" s="3" t="s">
        <v>7</v>
      </c>
    </row>
    <row r="4" spans="1:5" ht="15.75" customHeight="1" x14ac:dyDescent="0.35">
      <c r="A4" s="2"/>
      <c r="B4" s="3" t="s">
        <v>5</v>
      </c>
      <c r="C4" s="3">
        <v>-6.3175369999999997</v>
      </c>
      <c r="D4" s="3">
        <v>106.8284116</v>
      </c>
      <c r="E4" s="3" t="s">
        <v>8</v>
      </c>
    </row>
    <row r="5" spans="1:5" ht="15.75" customHeight="1" x14ac:dyDescent="0.35">
      <c r="A5" s="2"/>
      <c r="B5" s="3" t="s">
        <v>5</v>
      </c>
      <c r="C5" s="4">
        <v>-6.2970018999999997</v>
      </c>
      <c r="D5" s="4">
        <v>106.8383927</v>
      </c>
      <c r="E5" s="4" t="s">
        <v>9</v>
      </c>
    </row>
    <row r="6" spans="1:5" ht="15.75" customHeight="1" x14ac:dyDescent="0.35">
      <c r="A6" s="2"/>
      <c r="B6" s="3" t="s">
        <v>5</v>
      </c>
      <c r="C6" s="4">
        <v>-6.2083151000000001</v>
      </c>
      <c r="D6" s="4">
        <v>106.8252123</v>
      </c>
      <c r="E6" s="4" t="s">
        <v>10</v>
      </c>
    </row>
    <row r="7" spans="1:5" ht="15.75" customHeight="1" x14ac:dyDescent="0.35">
      <c r="A7" s="2"/>
      <c r="B7" s="3" t="s">
        <v>5</v>
      </c>
      <c r="C7" s="4">
        <v>-6.2666021999999986</v>
      </c>
      <c r="D7" s="4">
        <v>106.7975702</v>
      </c>
      <c r="E7" s="4" t="s">
        <v>11</v>
      </c>
    </row>
    <row r="8" spans="1:5" ht="15.75" customHeight="1" x14ac:dyDescent="0.35">
      <c r="A8" s="2"/>
      <c r="B8" s="3" t="s">
        <v>5</v>
      </c>
      <c r="C8" s="4">
        <v>-6.2899905999999994</v>
      </c>
      <c r="D8" s="4">
        <v>106.77790539999999</v>
      </c>
      <c r="E8" s="4" t="s">
        <v>12</v>
      </c>
    </row>
    <row r="9" spans="1:5" ht="15.75" customHeight="1" x14ac:dyDescent="0.35">
      <c r="A9" s="2"/>
      <c r="B9" s="3" t="s">
        <v>5</v>
      </c>
      <c r="C9" s="4">
        <v>-6.2526099999999998</v>
      </c>
      <c r="D9" s="4">
        <v>106.80110999999999</v>
      </c>
      <c r="E9" s="4" t="s">
        <v>13</v>
      </c>
    </row>
    <row r="10" spans="1:5" ht="15.75" customHeight="1" x14ac:dyDescent="0.35">
      <c r="A10" s="2"/>
      <c r="B10" s="3" t="s">
        <v>5</v>
      </c>
      <c r="C10" s="4">
        <v>-6.2257074000000001</v>
      </c>
      <c r="D10" s="4">
        <v>106.79279459999999</v>
      </c>
      <c r="E10" s="4" t="s">
        <v>14</v>
      </c>
    </row>
    <row r="11" spans="1:5" ht="15.75" customHeight="1" x14ac:dyDescent="0.35">
      <c r="A11" s="2"/>
      <c r="B11" s="3" t="s">
        <v>5</v>
      </c>
      <c r="C11" s="4">
        <v>-6.2593734999999997</v>
      </c>
      <c r="D11" s="4">
        <v>106.83910710000001</v>
      </c>
      <c r="E11" s="4" t="s">
        <v>15</v>
      </c>
    </row>
    <row r="12" spans="1:5" ht="15.75" customHeight="1" x14ac:dyDescent="0.35">
      <c r="A12" s="2"/>
      <c r="B12" s="3" t="s">
        <v>5</v>
      </c>
      <c r="C12" s="4">
        <v>-6.2531040000000004</v>
      </c>
      <c r="D12" s="4">
        <v>106.801495</v>
      </c>
      <c r="E12" s="4" t="s">
        <v>16</v>
      </c>
    </row>
    <row r="13" spans="1:5" ht="15.75" customHeight="1" x14ac:dyDescent="0.35">
      <c r="A13" s="2"/>
      <c r="B13" s="3" t="s">
        <v>5</v>
      </c>
      <c r="C13" s="4">
        <v>-6.2640254000000004</v>
      </c>
      <c r="D13" s="4">
        <v>106.7925587</v>
      </c>
      <c r="E13" s="4" t="s">
        <v>17</v>
      </c>
    </row>
    <row r="14" spans="1:5" ht="15.75" customHeight="1" x14ac:dyDescent="0.35">
      <c r="A14" s="2"/>
      <c r="B14" s="3" t="s">
        <v>5</v>
      </c>
      <c r="C14" s="4">
        <v>-6.2198832999999993</v>
      </c>
      <c r="D14" s="4">
        <v>106.81989539999999</v>
      </c>
      <c r="E14" s="4" t="s">
        <v>18</v>
      </c>
    </row>
    <row r="15" spans="1:5" ht="15.75" customHeight="1" x14ac:dyDescent="0.35">
      <c r="A15" s="2"/>
      <c r="B15" s="3" t="s">
        <v>5</v>
      </c>
      <c r="C15" s="4">
        <v>-6.2228269999999997</v>
      </c>
      <c r="D15" s="4">
        <v>106.84282020000001</v>
      </c>
      <c r="E15" s="4" t="s">
        <v>19</v>
      </c>
    </row>
    <row r="16" spans="1:5" ht="15.75" customHeight="1" x14ac:dyDescent="0.35">
      <c r="A16" s="2"/>
      <c r="B16" s="3" t="s">
        <v>5</v>
      </c>
      <c r="C16" s="4">
        <v>-6.2928273999999993</v>
      </c>
      <c r="D16" s="4">
        <v>106.8140295</v>
      </c>
      <c r="E16" s="4" t="s">
        <v>20</v>
      </c>
    </row>
    <row r="17" spans="1:5" ht="15.75" customHeight="1" x14ac:dyDescent="0.35">
      <c r="A17" s="2"/>
      <c r="B17" s="3" t="s">
        <v>5</v>
      </c>
      <c r="C17" s="4">
        <v>-6.2262578999999993</v>
      </c>
      <c r="D17" s="4">
        <v>106.8591351</v>
      </c>
      <c r="E17" s="4" t="s">
        <v>21</v>
      </c>
    </row>
    <row r="18" spans="1:5" ht="15.75" customHeight="1" x14ac:dyDescent="0.35">
      <c r="A18" s="2"/>
      <c r="B18" s="3" t="s">
        <v>5</v>
      </c>
      <c r="C18" s="4">
        <v>-6.2840238999999993</v>
      </c>
      <c r="D18" s="4">
        <v>106.7957361</v>
      </c>
      <c r="E18" s="4" t="s">
        <v>22</v>
      </c>
    </row>
    <row r="19" spans="1:5" ht="15.75" customHeight="1" x14ac:dyDescent="0.35">
      <c r="A19" s="2"/>
      <c r="B19" s="3" t="s">
        <v>5</v>
      </c>
      <c r="C19" s="4">
        <v>-6.2856569999999996</v>
      </c>
      <c r="D19" s="4">
        <v>106.78114549999999</v>
      </c>
      <c r="E19" s="4" t="s">
        <v>23</v>
      </c>
    </row>
    <row r="20" spans="1:5" ht="15.75" customHeight="1" x14ac:dyDescent="0.35">
      <c r="A20" s="2"/>
      <c r="B20" s="3" t="s">
        <v>5</v>
      </c>
      <c r="C20" s="4">
        <v>-6.2533241999999998</v>
      </c>
      <c r="D20" s="4">
        <v>106.80143</v>
      </c>
      <c r="E20" s="4" t="s">
        <v>24</v>
      </c>
    </row>
    <row r="21" spans="1:5" ht="15.75" customHeight="1" x14ac:dyDescent="0.35">
      <c r="A21" s="2"/>
      <c r="B21" s="3" t="s">
        <v>5</v>
      </c>
      <c r="C21" s="4">
        <v>-6.2288154999999996</v>
      </c>
      <c r="D21" s="4">
        <v>106.8545929</v>
      </c>
      <c r="E21" s="4" t="s">
        <v>25</v>
      </c>
    </row>
    <row r="22" spans="1:5" ht="15.75" customHeight="1" x14ac:dyDescent="0.35">
      <c r="A22" s="2"/>
      <c r="B22" s="3" t="s">
        <v>5</v>
      </c>
      <c r="C22" s="4">
        <v>-6.2531789999999994</v>
      </c>
      <c r="D22" s="4">
        <v>106.79768540000001</v>
      </c>
      <c r="E22" s="4" t="s">
        <v>26</v>
      </c>
    </row>
    <row r="23" spans="1:5" ht="15.75" customHeight="1" x14ac:dyDescent="0.35">
      <c r="A23" s="2"/>
      <c r="B23" s="3" t="s">
        <v>5</v>
      </c>
      <c r="C23" s="4">
        <v>-6.2549410999999999</v>
      </c>
      <c r="D23" s="4">
        <v>106.81464080000001</v>
      </c>
      <c r="E23" s="4" t="s">
        <v>27</v>
      </c>
    </row>
    <row r="24" spans="1:5" ht="14.5" x14ac:dyDescent="0.35">
      <c r="A24" s="2"/>
      <c r="B24" s="3" t="s">
        <v>5</v>
      </c>
      <c r="C24" s="4">
        <v>-6.2759545000000001</v>
      </c>
      <c r="D24" s="4">
        <v>106.830651</v>
      </c>
      <c r="E24" s="4" t="s">
        <v>28</v>
      </c>
    </row>
    <row r="25" spans="1:5" ht="14.5" x14ac:dyDescent="0.35">
      <c r="A25" s="2"/>
      <c r="B25" s="3" t="s">
        <v>5</v>
      </c>
      <c r="C25" s="4">
        <v>-6.2498358999999999</v>
      </c>
      <c r="D25" s="4">
        <v>106.79194029999999</v>
      </c>
      <c r="E25" s="4" t="s">
        <v>29</v>
      </c>
    </row>
    <row r="26" spans="1:5" ht="14.5" x14ac:dyDescent="0.35">
      <c r="A26" s="2"/>
      <c r="B26" s="3" t="s">
        <v>5</v>
      </c>
      <c r="C26" s="4">
        <v>-6.2740732000000001</v>
      </c>
      <c r="D26" s="4">
        <v>106.83109260000001</v>
      </c>
      <c r="E26" s="4" t="s">
        <v>30</v>
      </c>
    </row>
    <row r="27" spans="1:5" ht="14.5" x14ac:dyDescent="0.35">
      <c r="A27" s="2"/>
      <c r="B27" s="3" t="s">
        <v>5</v>
      </c>
      <c r="C27" s="4">
        <v>-6.2545080000000004</v>
      </c>
      <c r="D27" s="4">
        <v>106.8270811</v>
      </c>
      <c r="E27" s="4" t="s">
        <v>31</v>
      </c>
    </row>
    <row r="28" spans="1:5" ht="14.5" x14ac:dyDescent="0.35">
      <c r="A28" s="2"/>
      <c r="B28" s="3" t="s">
        <v>5</v>
      </c>
      <c r="C28" s="4">
        <v>-6.2084910000000004</v>
      </c>
      <c r="D28" s="4">
        <v>106.788355</v>
      </c>
      <c r="E28" s="4" t="s">
        <v>32</v>
      </c>
    </row>
    <row r="29" spans="1:5" ht="14.5" x14ac:dyDescent="0.35">
      <c r="A29" s="2"/>
      <c r="B29" s="3" t="s">
        <v>5</v>
      </c>
      <c r="C29" s="4">
        <v>-6.2971433000000001</v>
      </c>
      <c r="D29" s="4">
        <v>106.80258120000001</v>
      </c>
      <c r="E29" s="4" t="s">
        <v>33</v>
      </c>
    </row>
    <row r="30" spans="1:5" ht="14.5" x14ac:dyDescent="0.35">
      <c r="A30" s="2"/>
      <c r="B30" s="3" t="s">
        <v>5</v>
      </c>
      <c r="C30" s="4">
        <v>-6.2443936999999998</v>
      </c>
      <c r="D30" s="4">
        <v>106.7976159</v>
      </c>
      <c r="E30" s="4" t="s">
        <v>34</v>
      </c>
    </row>
    <row r="31" spans="1:5" ht="14.5" x14ac:dyDescent="0.35">
      <c r="A31" s="2"/>
      <c r="B31" s="3" t="s">
        <v>5</v>
      </c>
      <c r="C31" s="4">
        <v>-6.2948219000000014</v>
      </c>
      <c r="D31" s="4">
        <v>106.79558059999999</v>
      </c>
      <c r="E31" s="4" t="s">
        <v>35</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4507"/>
  <sheetViews>
    <sheetView tabSelected="1" topLeftCell="I1" workbookViewId="0">
      <pane ySplit="1" topLeftCell="A2" activePane="bottomLeft" state="frozen"/>
      <selection pane="bottomLeft" activeCell="U2" sqref="U2"/>
    </sheetView>
  </sheetViews>
  <sheetFormatPr defaultColWidth="12.6328125" defaultRowHeight="15.75" customHeight="1" x14ac:dyDescent="0.25"/>
  <cols>
    <col min="4" max="4" width="26.36328125" style="12" customWidth="1"/>
    <col min="5" max="5" width="15.08984375" style="12" customWidth="1"/>
    <col min="6" max="7" width="12.6328125" customWidth="1"/>
  </cols>
  <sheetData>
    <row r="1" spans="1:25" ht="15.75" customHeight="1" x14ac:dyDescent="0.35">
      <c r="A1" s="2" t="s">
        <v>36</v>
      </c>
      <c r="B1" s="2" t="s">
        <v>37</v>
      </c>
      <c r="C1" s="2" t="s">
        <v>38</v>
      </c>
      <c r="D1" s="10" t="s">
        <v>2</v>
      </c>
      <c r="E1" s="10" t="s">
        <v>3</v>
      </c>
      <c r="F1" s="2" t="s">
        <v>39</v>
      </c>
      <c r="G1" s="2" t="s">
        <v>40</v>
      </c>
      <c r="H1" s="2" t="s">
        <v>41</v>
      </c>
      <c r="I1" s="2" t="s">
        <v>42</v>
      </c>
      <c r="J1" s="2" t="s">
        <v>43</v>
      </c>
      <c r="K1" s="2" t="s">
        <v>44</v>
      </c>
      <c r="L1" s="2" t="s">
        <v>45</v>
      </c>
      <c r="M1" s="2" t="s">
        <v>46</v>
      </c>
      <c r="N1" s="2" t="s">
        <v>47</v>
      </c>
      <c r="O1" s="2" t="s">
        <v>48</v>
      </c>
      <c r="P1" s="2" t="s">
        <v>49</v>
      </c>
      <c r="Q1" s="2" t="s">
        <v>50</v>
      </c>
      <c r="R1" s="2" t="s">
        <v>51</v>
      </c>
      <c r="S1" s="2" t="s">
        <v>49</v>
      </c>
      <c r="T1" s="2" t="s">
        <v>14705</v>
      </c>
      <c r="U1" s="2" t="s">
        <v>14707</v>
      </c>
      <c r="V1" s="2"/>
      <c r="W1" s="2"/>
      <c r="X1" s="2"/>
      <c r="Y1" s="2"/>
    </row>
    <row r="2" spans="1:25" ht="15.75" customHeight="1" x14ac:dyDescent="0.35">
      <c r="A2" s="2">
        <v>3297833</v>
      </c>
      <c r="B2" s="2" t="s">
        <v>52</v>
      </c>
      <c r="C2" s="2" t="s">
        <v>53</v>
      </c>
      <c r="D2" s="10">
        <v>-62876417</v>
      </c>
      <c r="E2" s="10">
        <v>1067920058</v>
      </c>
      <c r="F2" s="2">
        <v>3171030003</v>
      </c>
      <c r="G2" s="2">
        <v>3</v>
      </c>
      <c r="H2" s="2">
        <v>30</v>
      </c>
      <c r="I2" s="2">
        <v>71</v>
      </c>
      <c r="J2" s="2">
        <v>31</v>
      </c>
      <c r="K2" s="2" t="s">
        <v>54</v>
      </c>
      <c r="L2" s="2" t="s">
        <v>55</v>
      </c>
      <c r="M2" s="2" t="s">
        <v>56</v>
      </c>
      <c r="N2" s="2" t="s">
        <v>57</v>
      </c>
      <c r="O2" s="2" t="s">
        <v>58</v>
      </c>
      <c r="P2" s="2" t="s">
        <v>59</v>
      </c>
      <c r="Q2" s="5">
        <v>12430</v>
      </c>
      <c r="R2" s="2" t="s">
        <v>60</v>
      </c>
      <c r="S2" s="2" t="str">
        <f>TRIM(MID(P2,FIND("Kegiatan Usaha: ",P2)+LEN("Kegiatan Usaha: "),FIND(", Kategori:",P2)-FIND("Kegiatan Usaha: ",P2)-LEN("Kegiatan Usaha: ")))</f>
        <v>-</v>
      </c>
      <c r="T2" s="2" t="str">
        <f>TRIM(MID(P2,FIND("Kategori: ",P2)+LEN("Kategori: "),FIND(", KBLI:",P2)-FIND("Kategori: ",P2)-LEN("Kategori: ")))</f>
        <v>G</v>
      </c>
      <c r="U2" s="2" t="str">
        <f>TRIM(MID(P2,FIND("KBLI: ",P2)+LEN("KBLI: "),FIND("]",P2)-FIND("KBLI: ",P2)-LEN("KBLI: ")))</f>
        <v>46599</v>
      </c>
      <c r="V2" s="2"/>
      <c r="W2" s="2"/>
      <c r="X2" s="2"/>
      <c r="Y2" s="2"/>
    </row>
    <row r="3" spans="1:25" ht="15.75" customHeight="1" x14ac:dyDescent="0.35">
      <c r="A3" s="2">
        <v>3298053</v>
      </c>
      <c r="B3" s="2" t="s">
        <v>61</v>
      </c>
      <c r="C3" s="2" t="s">
        <v>62</v>
      </c>
      <c r="D3" s="10">
        <v>-62633754</v>
      </c>
      <c r="E3" s="10">
        <v>1067895295</v>
      </c>
      <c r="F3" s="2">
        <v>3171030004</v>
      </c>
      <c r="G3" s="2">
        <v>4</v>
      </c>
      <c r="H3" s="2">
        <v>30</v>
      </c>
      <c r="I3" s="2">
        <v>71</v>
      </c>
      <c r="J3" s="2">
        <v>31</v>
      </c>
      <c r="K3" s="2" t="s">
        <v>63</v>
      </c>
      <c r="L3" s="2" t="s">
        <v>55</v>
      </c>
      <c r="M3" s="2" t="s">
        <v>56</v>
      </c>
      <c r="N3" s="2" t="s">
        <v>57</v>
      </c>
      <c r="O3" s="2" t="s">
        <v>58</v>
      </c>
      <c r="P3" s="2" t="s">
        <v>59</v>
      </c>
      <c r="Q3" s="5">
        <v>12420</v>
      </c>
      <c r="R3" s="2" t="s">
        <v>64</v>
      </c>
      <c r="S3" s="2" t="str">
        <f>TRIM(MID(P3,FIND("Kegiatan Usaha: ",P3)+LEN("Kegiatan Usaha: "),FIND(", Kategori:",P3)-FIND("Kegiatan Usaha: ",P3)-LEN("Kegiatan Usaha: ")))</f>
        <v>-</v>
      </c>
      <c r="T3" s="2" t="str">
        <f t="shared" ref="T3:T66" si="0">TRIM(MID(P3,FIND("Kategori: ",P3)+LEN("Kategori: "),FIND(", KBLI:",P3)-FIND("Kategori: ",P3)-LEN("Kategori: ")))</f>
        <v>G</v>
      </c>
      <c r="U3" s="2" t="str">
        <f t="shared" ref="U3:U66" si="1">TRIM(MID(P3,FIND("KBLI: ",P3)+LEN("KBLI: "),FIND("]",P3)-FIND("KBLI: ",P3)-LEN("KBLI: ")))</f>
        <v>46599</v>
      </c>
      <c r="V3" s="2"/>
      <c r="W3" s="2"/>
      <c r="X3" s="2"/>
      <c r="Y3" s="2"/>
    </row>
    <row r="4" spans="1:25" ht="15.75" customHeight="1" x14ac:dyDescent="0.35">
      <c r="A4" s="2">
        <v>3298063</v>
      </c>
      <c r="B4" s="2" t="s">
        <v>65</v>
      </c>
      <c r="C4" s="2" t="s">
        <v>66</v>
      </c>
      <c r="D4" s="10">
        <v>-62611447</v>
      </c>
      <c r="E4" s="10">
        <v>1067963795</v>
      </c>
      <c r="F4" s="2">
        <v>3171060001</v>
      </c>
      <c r="G4" s="2">
        <v>1</v>
      </c>
      <c r="H4" s="2">
        <v>60</v>
      </c>
      <c r="I4" s="2">
        <v>71</v>
      </c>
      <c r="J4" s="2">
        <v>31</v>
      </c>
      <c r="K4" s="2" t="s">
        <v>67</v>
      </c>
      <c r="L4" s="2" t="s">
        <v>68</v>
      </c>
      <c r="M4" s="2" t="s">
        <v>56</v>
      </c>
      <c r="N4" s="2" t="s">
        <v>57</v>
      </c>
      <c r="O4" s="2" t="s">
        <v>58</v>
      </c>
      <c r="P4" s="2" t="s">
        <v>59</v>
      </c>
      <c r="Q4" s="5">
        <v>12140</v>
      </c>
      <c r="R4" s="2" t="s">
        <v>69</v>
      </c>
      <c r="S4" s="2" t="str">
        <f t="shared" ref="S4:S67" si="2">TRIM(MID(P4,FIND("Kegiatan Usaha: ",P4)+LEN("Kegiatan Usaha: "),FIND(", Kategori:",P4)-FIND("Kegiatan Usaha: ",P4)-LEN("Kegiatan Usaha: ")))</f>
        <v>-</v>
      </c>
      <c r="T4" s="2" t="str">
        <f t="shared" si="0"/>
        <v>G</v>
      </c>
      <c r="U4" s="2" t="str">
        <f t="shared" si="1"/>
        <v>46599</v>
      </c>
      <c r="V4" s="2"/>
      <c r="W4" s="2"/>
      <c r="X4" s="2"/>
      <c r="Y4" s="2"/>
    </row>
    <row r="5" spans="1:25" ht="15.75" customHeight="1" x14ac:dyDescent="0.35">
      <c r="A5" s="2">
        <v>3298084</v>
      </c>
      <c r="B5" s="2" t="s">
        <v>70</v>
      </c>
      <c r="C5" s="2" t="s">
        <v>71</v>
      </c>
      <c r="D5" s="10">
        <v>-62873924</v>
      </c>
      <c r="E5" s="10">
        <v>1068153073</v>
      </c>
      <c r="F5" s="2">
        <v>3171020001</v>
      </c>
      <c r="G5" s="2">
        <v>1</v>
      </c>
      <c r="H5" s="2">
        <v>20</v>
      </c>
      <c r="I5" s="2">
        <v>71</v>
      </c>
      <c r="J5" s="2">
        <v>31</v>
      </c>
      <c r="K5" s="2" t="s">
        <v>72</v>
      </c>
      <c r="L5" s="2" t="s">
        <v>73</v>
      </c>
      <c r="M5" s="2" t="s">
        <v>56</v>
      </c>
      <c r="N5" s="2" t="s">
        <v>57</v>
      </c>
      <c r="O5" s="2" t="s">
        <v>58</v>
      </c>
      <c r="P5" s="2" t="s">
        <v>74</v>
      </c>
      <c r="Q5" s="5">
        <v>12560</v>
      </c>
      <c r="R5" s="2" t="s">
        <v>75</v>
      </c>
      <c r="S5" s="2" t="str">
        <f t="shared" si="2"/>
        <v>-</v>
      </c>
      <c r="T5" s="2" t="str">
        <f t="shared" si="0"/>
        <v>P</v>
      </c>
      <c r="U5" s="2" t="str">
        <f t="shared" si="1"/>
        <v>85491</v>
      </c>
      <c r="V5" s="2"/>
      <c r="W5" s="2"/>
      <c r="X5" s="2"/>
      <c r="Y5" s="2"/>
    </row>
    <row r="6" spans="1:25" ht="15.75" customHeight="1" x14ac:dyDescent="0.35">
      <c r="A6" s="2">
        <v>3298105</v>
      </c>
      <c r="B6" s="2" t="s">
        <v>76</v>
      </c>
      <c r="C6" s="2" t="s">
        <v>77</v>
      </c>
      <c r="D6" s="10">
        <v>-62810589</v>
      </c>
      <c r="E6" s="10">
        <v>1067962769</v>
      </c>
      <c r="F6" s="2">
        <v>3171060002</v>
      </c>
      <c r="G6" s="2">
        <v>2</v>
      </c>
      <c r="H6" s="2">
        <v>60</v>
      </c>
      <c r="I6" s="2">
        <v>71</v>
      </c>
      <c r="J6" s="2">
        <v>31</v>
      </c>
      <c r="K6" s="2" t="s">
        <v>78</v>
      </c>
      <c r="L6" s="2" t="s">
        <v>68</v>
      </c>
      <c r="M6" s="2" t="s">
        <v>56</v>
      </c>
      <c r="N6" s="2" t="s">
        <v>57</v>
      </c>
      <c r="O6" s="2" t="s">
        <v>58</v>
      </c>
      <c r="P6" s="2" t="s">
        <v>79</v>
      </c>
      <c r="Q6" s="5">
        <v>12150</v>
      </c>
      <c r="R6" s="2" t="s">
        <v>80</v>
      </c>
      <c r="S6" s="2" t="str">
        <f t="shared" si="2"/>
        <v>-</v>
      </c>
      <c r="T6" s="2" t="str">
        <f t="shared" si="0"/>
        <v>C</v>
      </c>
      <c r="U6" s="2" t="str">
        <f t="shared" si="1"/>
        <v>20114</v>
      </c>
      <c r="V6" s="2"/>
      <c r="W6" s="2"/>
      <c r="X6" s="2"/>
      <c r="Y6" s="2"/>
    </row>
    <row r="7" spans="1:25" ht="15.75" customHeight="1" x14ac:dyDescent="0.35">
      <c r="A7" s="2">
        <v>3298119</v>
      </c>
      <c r="B7" s="2" t="s">
        <v>81</v>
      </c>
      <c r="C7" s="2" t="s">
        <v>82</v>
      </c>
      <c r="D7" s="10">
        <v>-6292051499999990</v>
      </c>
      <c r="E7" s="10">
        <v>106821606</v>
      </c>
      <c r="F7" s="2">
        <v>3171020002</v>
      </c>
      <c r="G7" s="2">
        <v>2</v>
      </c>
      <c r="H7" s="2">
        <v>20</v>
      </c>
      <c r="I7" s="2">
        <v>71</v>
      </c>
      <c r="J7" s="2">
        <v>31</v>
      </c>
      <c r="K7" s="2" t="s">
        <v>83</v>
      </c>
      <c r="L7" s="2" t="s">
        <v>73</v>
      </c>
      <c r="M7" s="2" t="s">
        <v>56</v>
      </c>
      <c r="N7" s="2" t="s">
        <v>57</v>
      </c>
      <c r="O7" s="2" t="s">
        <v>58</v>
      </c>
      <c r="P7" s="2" t="s">
        <v>84</v>
      </c>
      <c r="Q7" s="5">
        <v>12550</v>
      </c>
      <c r="R7" s="2" t="s">
        <v>85</v>
      </c>
      <c r="S7" s="2" t="str">
        <f t="shared" si="2"/>
        <v>-</v>
      </c>
      <c r="T7" s="2" t="str">
        <f t="shared" si="0"/>
        <v>S</v>
      </c>
      <c r="U7" s="2" t="str">
        <f t="shared" si="1"/>
        <v>94990</v>
      </c>
      <c r="V7" s="2"/>
      <c r="W7" s="2"/>
      <c r="X7" s="2"/>
      <c r="Y7" s="2"/>
    </row>
    <row r="8" spans="1:25" ht="15.75" customHeight="1" x14ac:dyDescent="0.35">
      <c r="A8" s="2">
        <v>3298278</v>
      </c>
      <c r="B8" s="2" t="s">
        <v>86</v>
      </c>
      <c r="C8" s="2" t="s">
        <v>87</v>
      </c>
      <c r="D8" s="10">
        <v>-62826629</v>
      </c>
      <c r="E8" s="10">
        <v>1068437708</v>
      </c>
      <c r="F8" s="2">
        <v>3171020004</v>
      </c>
      <c r="G8" s="2">
        <v>4</v>
      </c>
      <c r="H8" s="2">
        <v>20</v>
      </c>
      <c r="I8" s="2">
        <v>71</v>
      </c>
      <c r="J8" s="2">
        <v>31</v>
      </c>
      <c r="K8" s="2" t="s">
        <v>73</v>
      </c>
      <c r="L8" s="2" t="s">
        <v>73</v>
      </c>
      <c r="M8" s="2" t="s">
        <v>56</v>
      </c>
      <c r="N8" s="2" t="s">
        <v>57</v>
      </c>
      <c r="O8" s="2" t="s">
        <v>58</v>
      </c>
      <c r="P8" s="2" t="s">
        <v>88</v>
      </c>
      <c r="Q8" s="5">
        <v>12520</v>
      </c>
      <c r="R8" s="2" t="s">
        <v>89</v>
      </c>
      <c r="S8" s="2" t="str">
        <f t="shared" si="2"/>
        <v>-</v>
      </c>
      <c r="T8" s="2" t="str">
        <f t="shared" si="0"/>
        <v>C</v>
      </c>
      <c r="U8" s="2" t="str">
        <f t="shared" si="1"/>
        <v>20128</v>
      </c>
      <c r="V8" s="2"/>
      <c r="W8" s="2"/>
      <c r="X8" s="2"/>
      <c r="Y8" s="2"/>
    </row>
    <row r="9" spans="1:25" ht="15.75" customHeight="1" x14ac:dyDescent="0.35">
      <c r="A9" s="2">
        <v>3298501</v>
      </c>
      <c r="B9" s="2" t="s">
        <v>90</v>
      </c>
      <c r="C9" s="2" t="s">
        <v>91</v>
      </c>
      <c r="D9" s="10">
        <v>-62734646</v>
      </c>
      <c r="E9" s="10">
        <v>1068346191</v>
      </c>
      <c r="F9" s="2">
        <v>3171080001</v>
      </c>
      <c r="G9" s="2">
        <v>1</v>
      </c>
      <c r="H9" s="2">
        <v>80</v>
      </c>
      <c r="I9" s="2">
        <v>71</v>
      </c>
      <c r="J9" s="2">
        <v>31</v>
      </c>
      <c r="K9" s="2" t="s">
        <v>92</v>
      </c>
      <c r="L9" s="2" t="s">
        <v>93</v>
      </c>
      <c r="M9" s="2" t="s">
        <v>56</v>
      </c>
      <c r="N9" s="2" t="s">
        <v>57</v>
      </c>
      <c r="O9" s="2" t="s">
        <v>58</v>
      </c>
      <c r="P9" s="2" t="s">
        <v>94</v>
      </c>
      <c r="Q9" s="5">
        <v>12740</v>
      </c>
      <c r="R9" s="2" t="s">
        <v>95</v>
      </c>
      <c r="S9" s="2" t="str">
        <f t="shared" si="2"/>
        <v>-</v>
      </c>
      <c r="T9" s="2" t="str">
        <f t="shared" si="0"/>
        <v>M</v>
      </c>
      <c r="U9" s="2" t="str">
        <f t="shared" si="1"/>
        <v>70203</v>
      </c>
      <c r="V9" s="2"/>
      <c r="W9" s="2"/>
      <c r="X9" s="2"/>
      <c r="Y9" s="2"/>
    </row>
    <row r="10" spans="1:25" ht="15.75" customHeight="1" x14ac:dyDescent="0.35">
      <c r="A10" s="2">
        <v>95976295</v>
      </c>
      <c r="B10" s="2" t="s">
        <v>96</v>
      </c>
      <c r="C10" s="2" t="s">
        <v>97</v>
      </c>
      <c r="D10" s="10">
        <v>10330764</v>
      </c>
      <c r="E10" s="10">
        <v>104049874</v>
      </c>
      <c r="F10" s="2">
        <v>3174070005</v>
      </c>
      <c r="G10" s="2">
        <v>5</v>
      </c>
      <c r="H10" s="2">
        <v>70</v>
      </c>
      <c r="I10" s="2">
        <v>74</v>
      </c>
      <c r="J10" s="2">
        <v>31</v>
      </c>
      <c r="K10" s="2" t="s">
        <v>98</v>
      </c>
      <c r="L10" s="2" t="s">
        <v>99</v>
      </c>
      <c r="M10" s="2" t="s">
        <v>100</v>
      </c>
      <c r="N10" s="2" t="s">
        <v>57</v>
      </c>
      <c r="O10" s="2" t="s">
        <v>58</v>
      </c>
      <c r="P10" s="2" t="s">
        <v>101</v>
      </c>
      <c r="Q10" s="5">
        <v>11730</v>
      </c>
      <c r="R10" s="2" t="s">
        <v>102</v>
      </c>
      <c r="S10" s="2" t="str">
        <f>TRIM(MID(P10,FIND("Kegiatan Usaha: ",P10)+LEN("Kegiatan Usaha: "),FIND(", Kategori:",P10)-FIND("Kegiatan Usaha: ",P10)-LEN("Kegiatan Usaha: ")))</f>
        <v>PERGUDANGAN</v>
      </c>
      <c r="T10" s="2" t="str">
        <f t="shared" si="0"/>
        <v>H</v>
      </c>
      <c r="U10" s="2" t="str">
        <f t="shared" si="1"/>
        <v>52101</v>
      </c>
      <c r="V10" s="2"/>
      <c r="W10" s="2"/>
      <c r="X10" s="2"/>
      <c r="Y10" s="2"/>
    </row>
    <row r="11" spans="1:25" ht="15.75" customHeight="1" x14ac:dyDescent="0.35">
      <c r="A11" s="2">
        <v>95943267</v>
      </c>
      <c r="B11" s="2" t="s">
        <v>103</v>
      </c>
      <c r="C11" s="2" t="s">
        <v>104</v>
      </c>
      <c r="D11" s="10">
        <v>-6138946</v>
      </c>
      <c r="E11" s="10">
        <v>1068123918</v>
      </c>
      <c r="F11" s="2">
        <v>3174060008</v>
      </c>
      <c r="G11" s="2">
        <v>8</v>
      </c>
      <c r="H11" s="2">
        <v>60</v>
      </c>
      <c r="I11" s="2">
        <v>74</v>
      </c>
      <c r="J11" s="2">
        <v>31</v>
      </c>
      <c r="K11" s="2" t="s">
        <v>105</v>
      </c>
      <c r="L11" s="2" t="s">
        <v>106</v>
      </c>
      <c r="M11" s="2" t="s">
        <v>100</v>
      </c>
      <c r="N11" s="2" t="s">
        <v>57</v>
      </c>
      <c r="O11" s="2" t="s">
        <v>58</v>
      </c>
      <c r="P11" s="2" t="s">
        <v>107</v>
      </c>
      <c r="Q11" s="5">
        <v>11110</v>
      </c>
      <c r="R11" s="2" t="s">
        <v>108</v>
      </c>
      <c r="S11" s="2" t="str">
        <f t="shared" si="2"/>
        <v>-</v>
      </c>
      <c r="T11" s="2" t="str">
        <f t="shared" si="0"/>
        <v>G</v>
      </c>
      <c r="U11" s="2" t="str">
        <f t="shared" si="1"/>
        <v>47112</v>
      </c>
      <c r="V11" s="2"/>
      <c r="W11" s="2"/>
      <c r="X11" s="2"/>
      <c r="Y11" s="2"/>
    </row>
    <row r="12" spans="1:25" ht="15.75" customHeight="1" x14ac:dyDescent="0.35">
      <c r="A12" s="2">
        <v>3298599</v>
      </c>
      <c r="B12" s="2" t="s">
        <v>109</v>
      </c>
      <c r="C12" s="2" t="s">
        <v>110</v>
      </c>
      <c r="D12" s="10">
        <v>-6274444</v>
      </c>
      <c r="E12" s="10">
        <v>1068208631</v>
      </c>
      <c r="F12" s="2">
        <v>3171020001</v>
      </c>
      <c r="G12" s="2">
        <v>1</v>
      </c>
      <c r="H12" s="2">
        <v>20</v>
      </c>
      <c r="I12" s="2">
        <v>71</v>
      </c>
      <c r="J12" s="2">
        <v>31</v>
      </c>
      <c r="K12" s="2" t="s">
        <v>72</v>
      </c>
      <c r="L12" s="2" t="s">
        <v>73</v>
      </c>
      <c r="M12" s="2" t="s">
        <v>56</v>
      </c>
      <c r="N12" s="2" t="s">
        <v>57</v>
      </c>
      <c r="O12" s="2" t="s">
        <v>58</v>
      </c>
      <c r="P12" s="2" t="s">
        <v>111</v>
      </c>
      <c r="Q12" s="5">
        <v>12560</v>
      </c>
      <c r="R12" s="2" t="s">
        <v>112</v>
      </c>
      <c r="S12" s="2" t="str">
        <f t="shared" si="2"/>
        <v>-</v>
      </c>
      <c r="T12" s="2" t="str">
        <f t="shared" si="0"/>
        <v>H</v>
      </c>
      <c r="U12" s="2" t="str">
        <f t="shared" si="1"/>
        <v>52295</v>
      </c>
      <c r="V12" s="2"/>
      <c r="W12" s="2"/>
      <c r="X12" s="2"/>
      <c r="Y12" s="2"/>
    </row>
    <row r="13" spans="1:25" ht="15.75" customHeight="1" x14ac:dyDescent="0.35">
      <c r="A13" s="2">
        <v>3298668</v>
      </c>
      <c r="B13" s="2" t="s">
        <v>113</v>
      </c>
      <c r="C13" s="2" t="s">
        <v>114</v>
      </c>
      <c r="D13" s="10">
        <v>-622279</v>
      </c>
      <c r="E13" s="10">
        <v>10678494</v>
      </c>
      <c r="F13" s="2">
        <v>3171050005</v>
      </c>
      <c r="G13" s="2">
        <v>5</v>
      </c>
      <c r="H13" s="2">
        <v>50</v>
      </c>
      <c r="I13" s="2">
        <v>71</v>
      </c>
      <c r="J13" s="2">
        <v>31</v>
      </c>
      <c r="K13" s="2" t="s">
        <v>115</v>
      </c>
      <c r="L13" s="2" t="s">
        <v>116</v>
      </c>
      <c r="M13" s="2" t="s">
        <v>56</v>
      </c>
      <c r="N13" s="2" t="s">
        <v>57</v>
      </c>
      <c r="O13" s="2" t="s">
        <v>58</v>
      </c>
      <c r="P13" s="2" t="s">
        <v>117</v>
      </c>
      <c r="Q13" s="5">
        <v>12220</v>
      </c>
      <c r="R13" s="2" t="s">
        <v>118</v>
      </c>
      <c r="S13" s="2" t="str">
        <f t="shared" si="2"/>
        <v>-</v>
      </c>
      <c r="T13" s="2" t="str">
        <f t="shared" si="0"/>
        <v>R</v>
      </c>
      <c r="U13" s="2" t="str">
        <f t="shared" si="1"/>
        <v>90029</v>
      </c>
      <c r="V13" s="2"/>
      <c r="W13" s="2"/>
      <c r="X13" s="2"/>
      <c r="Y13" s="2"/>
    </row>
    <row r="14" spans="1:25" ht="15.75" customHeight="1" x14ac:dyDescent="0.35">
      <c r="A14" s="2">
        <v>3298723</v>
      </c>
      <c r="B14" s="2" t="s">
        <v>119</v>
      </c>
      <c r="C14" s="2" t="s">
        <v>120</v>
      </c>
      <c r="D14" s="10">
        <v>-6294721699999990</v>
      </c>
      <c r="E14" s="10">
        <v>1068407592</v>
      </c>
      <c r="F14" s="2">
        <v>3171020004</v>
      </c>
      <c r="G14" s="2">
        <v>4</v>
      </c>
      <c r="H14" s="2">
        <v>20</v>
      </c>
      <c r="I14" s="2">
        <v>71</v>
      </c>
      <c r="J14" s="2">
        <v>31</v>
      </c>
      <c r="K14" s="2" t="s">
        <v>73</v>
      </c>
      <c r="L14" s="2" t="s">
        <v>73</v>
      </c>
      <c r="M14" s="2" t="s">
        <v>56</v>
      </c>
      <c r="N14" s="2" t="s">
        <v>57</v>
      </c>
      <c r="O14" s="2" t="s">
        <v>58</v>
      </c>
      <c r="P14" s="2" t="s">
        <v>121</v>
      </c>
      <c r="Q14" s="5">
        <v>12520</v>
      </c>
      <c r="R14" s="2" t="s">
        <v>122</v>
      </c>
      <c r="S14" s="2" t="str">
        <f t="shared" si="2"/>
        <v>-</v>
      </c>
      <c r="T14" s="2" t="str">
        <f t="shared" si="0"/>
        <v>Q</v>
      </c>
      <c r="U14" s="2" t="str">
        <f t="shared" si="1"/>
        <v>88992</v>
      </c>
      <c r="V14" s="2"/>
      <c r="W14" s="2"/>
      <c r="X14" s="2"/>
      <c r="Y14" s="2"/>
    </row>
    <row r="15" spans="1:25" ht="15.75" customHeight="1" x14ac:dyDescent="0.35">
      <c r="A15" s="2">
        <v>3298724</v>
      </c>
      <c r="B15" s="2" t="s">
        <v>123</v>
      </c>
      <c r="C15" s="2" t="s">
        <v>124</v>
      </c>
      <c r="D15" s="10">
        <v>-6291272699999990</v>
      </c>
      <c r="E15" s="10">
        <v>1068420268</v>
      </c>
      <c r="F15" s="2">
        <v>3171020004</v>
      </c>
      <c r="G15" s="2">
        <v>4</v>
      </c>
      <c r="H15" s="2">
        <v>20</v>
      </c>
      <c r="I15" s="2">
        <v>71</v>
      </c>
      <c r="J15" s="2">
        <v>31</v>
      </c>
      <c r="K15" s="2" t="s">
        <v>73</v>
      </c>
      <c r="L15" s="2" t="s">
        <v>73</v>
      </c>
      <c r="M15" s="2" t="s">
        <v>56</v>
      </c>
      <c r="N15" s="2" t="s">
        <v>57</v>
      </c>
      <c r="O15" s="2" t="s">
        <v>58</v>
      </c>
      <c r="P15" s="2" t="s">
        <v>125</v>
      </c>
      <c r="Q15" s="5">
        <v>12520</v>
      </c>
      <c r="R15" s="2" t="s">
        <v>126</v>
      </c>
      <c r="S15" s="2" t="str">
        <f t="shared" si="2"/>
        <v>-</v>
      </c>
      <c r="T15" s="2" t="str">
        <f t="shared" si="0"/>
        <v>F</v>
      </c>
      <c r="U15" s="2" t="str">
        <f t="shared" si="1"/>
        <v>42918</v>
      </c>
      <c r="V15" s="2"/>
      <c r="W15" s="2"/>
      <c r="X15" s="2"/>
      <c r="Y15" s="2"/>
    </row>
    <row r="16" spans="1:25" ht="15.75" customHeight="1" x14ac:dyDescent="0.35">
      <c r="A16" s="2">
        <v>3298947</v>
      </c>
      <c r="B16" s="2" t="s">
        <v>127</v>
      </c>
      <c r="C16" s="2" t="s">
        <v>128</v>
      </c>
      <c r="D16" s="10">
        <v>-62952612</v>
      </c>
      <c r="E16" s="10">
        <v>1068496136</v>
      </c>
      <c r="F16" s="2">
        <v>3171020007</v>
      </c>
      <c r="G16" s="2">
        <v>7</v>
      </c>
      <c r="H16" s="2">
        <v>20</v>
      </c>
      <c r="I16" s="2">
        <v>71</v>
      </c>
      <c r="J16" s="2">
        <v>31</v>
      </c>
      <c r="K16" s="2" t="s">
        <v>129</v>
      </c>
      <c r="L16" s="2" t="s">
        <v>73</v>
      </c>
      <c r="M16" s="2" t="s">
        <v>56</v>
      </c>
      <c r="N16" s="2" t="s">
        <v>57</v>
      </c>
      <c r="O16" s="2" t="s">
        <v>58</v>
      </c>
      <c r="P16" s="2" t="s">
        <v>121</v>
      </c>
      <c r="Q16" s="5">
        <v>12510</v>
      </c>
      <c r="R16" s="2" t="s">
        <v>130</v>
      </c>
      <c r="S16" s="2" t="str">
        <f t="shared" si="2"/>
        <v>-</v>
      </c>
      <c r="T16" s="2" t="str">
        <f t="shared" si="0"/>
        <v>Q</v>
      </c>
      <c r="U16" s="2" t="str">
        <f t="shared" si="1"/>
        <v>88992</v>
      </c>
      <c r="V16" s="2"/>
      <c r="W16" s="2"/>
      <c r="X16" s="2"/>
      <c r="Y16" s="2"/>
    </row>
    <row r="17" spans="1:25" ht="15.75" customHeight="1" x14ac:dyDescent="0.35">
      <c r="A17" s="2">
        <v>3299164</v>
      </c>
      <c r="B17" s="2" t="s">
        <v>131</v>
      </c>
      <c r="C17" s="2" t="s">
        <v>132</v>
      </c>
      <c r="D17" s="10">
        <v>-62420727</v>
      </c>
      <c r="E17" s="10">
        <v>1068258692</v>
      </c>
      <c r="F17" s="2">
        <v>3171070004</v>
      </c>
      <c r="G17" s="2">
        <v>4</v>
      </c>
      <c r="H17" s="2">
        <v>70</v>
      </c>
      <c r="I17" s="2">
        <v>71</v>
      </c>
      <c r="J17" s="2">
        <v>31</v>
      </c>
      <c r="K17" s="2" t="s">
        <v>133</v>
      </c>
      <c r="L17" s="2" t="s">
        <v>133</v>
      </c>
      <c r="M17" s="2" t="s">
        <v>56</v>
      </c>
      <c r="N17" s="2" t="s">
        <v>57</v>
      </c>
      <c r="O17" s="2" t="s">
        <v>58</v>
      </c>
      <c r="P17" s="2" t="s">
        <v>134</v>
      </c>
      <c r="Q17" s="5">
        <v>12790</v>
      </c>
      <c r="R17" s="2" t="s">
        <v>135</v>
      </c>
      <c r="S17" s="2" t="str">
        <f t="shared" si="2"/>
        <v>-</v>
      </c>
      <c r="T17" s="2" t="str">
        <f t="shared" si="0"/>
        <v>S</v>
      </c>
      <c r="U17" s="2" t="str">
        <f t="shared" si="1"/>
        <v>94121</v>
      </c>
      <c r="V17" s="2"/>
      <c r="W17" s="2"/>
      <c r="X17" s="2"/>
      <c r="Y17" s="2"/>
    </row>
    <row r="18" spans="1:25" ht="15.75" customHeight="1" x14ac:dyDescent="0.35">
      <c r="A18" s="2">
        <v>3299174</v>
      </c>
      <c r="B18" s="2" t="s">
        <v>136</v>
      </c>
      <c r="C18" s="2" t="s">
        <v>137</v>
      </c>
      <c r="D18" s="10">
        <v>-62989007</v>
      </c>
      <c r="E18" s="10">
        <v>1068269207</v>
      </c>
      <c r="F18" s="2">
        <v>3171020004</v>
      </c>
      <c r="G18" s="2">
        <v>4</v>
      </c>
      <c r="H18" s="2">
        <v>20</v>
      </c>
      <c r="I18" s="2">
        <v>71</v>
      </c>
      <c r="J18" s="2">
        <v>31</v>
      </c>
      <c r="K18" s="2" t="s">
        <v>73</v>
      </c>
      <c r="L18" s="2" t="s">
        <v>73</v>
      </c>
      <c r="M18" s="2" t="s">
        <v>56</v>
      </c>
      <c r="N18" s="2" t="s">
        <v>57</v>
      </c>
      <c r="O18" s="2" t="s">
        <v>58</v>
      </c>
      <c r="P18" s="2" t="s">
        <v>138</v>
      </c>
      <c r="Q18" s="5">
        <v>12520</v>
      </c>
      <c r="R18" s="2" t="s">
        <v>139</v>
      </c>
      <c r="S18" s="2" t="str">
        <f t="shared" si="2"/>
        <v>-</v>
      </c>
      <c r="T18" s="2" t="str">
        <f t="shared" si="0"/>
        <v>G</v>
      </c>
      <c r="U18" s="2" t="str">
        <f t="shared" si="1"/>
        <v>46421</v>
      </c>
      <c r="V18" s="2"/>
      <c r="W18" s="2"/>
      <c r="X18" s="2"/>
      <c r="Y18" s="2"/>
    </row>
    <row r="19" spans="1:25" ht="15.75" customHeight="1" x14ac:dyDescent="0.35">
      <c r="A19" s="2">
        <v>3299214</v>
      </c>
      <c r="B19" s="2" t="s">
        <v>140</v>
      </c>
      <c r="C19" s="2" t="s">
        <v>141</v>
      </c>
      <c r="D19" s="10">
        <v>-62505639</v>
      </c>
      <c r="E19" s="10">
        <v>1067815502</v>
      </c>
      <c r="F19" s="2">
        <v>3171050003</v>
      </c>
      <c r="G19" s="2">
        <v>3</v>
      </c>
      <c r="H19" s="2">
        <v>50</v>
      </c>
      <c r="I19" s="2">
        <v>71</v>
      </c>
      <c r="J19" s="2">
        <v>31</v>
      </c>
      <c r="K19" s="2" t="s">
        <v>142</v>
      </c>
      <c r="L19" s="2" t="s">
        <v>116</v>
      </c>
      <c r="M19" s="2" t="s">
        <v>56</v>
      </c>
      <c r="N19" s="2" t="s">
        <v>57</v>
      </c>
      <c r="O19" s="2" t="s">
        <v>58</v>
      </c>
      <c r="P19" s="2" t="s">
        <v>143</v>
      </c>
      <c r="Q19" s="5">
        <v>12240</v>
      </c>
      <c r="R19" s="2" t="s">
        <v>144</v>
      </c>
      <c r="S19" s="2" t="str">
        <f t="shared" si="2"/>
        <v>-</v>
      </c>
      <c r="T19" s="2" t="str">
        <f t="shared" si="0"/>
        <v>N</v>
      </c>
      <c r="U19" s="2" t="str">
        <f t="shared" si="1"/>
        <v>79111</v>
      </c>
      <c r="V19" s="2"/>
      <c r="W19" s="2"/>
      <c r="X19" s="2"/>
      <c r="Y19" s="2"/>
    </row>
    <row r="20" spans="1:25" ht="15.75" customHeight="1" x14ac:dyDescent="0.35">
      <c r="A20" s="2">
        <v>3299288</v>
      </c>
      <c r="B20" s="2" t="s">
        <v>145</v>
      </c>
      <c r="C20" s="2" t="s">
        <v>146</v>
      </c>
      <c r="D20" s="10">
        <v>-6211898</v>
      </c>
      <c r="E20" s="10">
        <v>1068442715</v>
      </c>
      <c r="F20" s="2">
        <v>3171100006</v>
      </c>
      <c r="G20" s="2">
        <v>6</v>
      </c>
      <c r="H20" s="2">
        <v>100</v>
      </c>
      <c r="I20" s="2">
        <v>71</v>
      </c>
      <c r="J20" s="2">
        <v>31</v>
      </c>
      <c r="K20" s="2" t="s">
        <v>147</v>
      </c>
      <c r="L20" s="2" t="s">
        <v>148</v>
      </c>
      <c r="M20" s="2" t="s">
        <v>56</v>
      </c>
      <c r="N20" s="2" t="s">
        <v>57</v>
      </c>
      <c r="O20" s="2" t="s">
        <v>58</v>
      </c>
      <c r="P20" s="2" t="s">
        <v>149</v>
      </c>
      <c r="Q20" s="5">
        <v>12970</v>
      </c>
      <c r="R20" s="2" t="s">
        <v>150</v>
      </c>
      <c r="S20" s="2" t="str">
        <f t="shared" si="2"/>
        <v>-</v>
      </c>
      <c r="T20" s="2" t="str">
        <f t="shared" si="0"/>
        <v>K</v>
      </c>
      <c r="U20" s="2" t="str">
        <f t="shared" si="1"/>
        <v>66390</v>
      </c>
      <c r="V20" s="2"/>
      <c r="W20" s="2"/>
      <c r="X20" s="2"/>
      <c r="Y20" s="2"/>
    </row>
    <row r="21" spans="1:25" ht="15.75" customHeight="1" x14ac:dyDescent="0.35">
      <c r="A21" s="2">
        <v>3299421</v>
      </c>
      <c r="B21" s="2" t="s">
        <v>151</v>
      </c>
      <c r="C21" s="2" t="s">
        <v>152</v>
      </c>
      <c r="D21" s="10">
        <v>-62860023</v>
      </c>
      <c r="E21" s="10">
        <v>1068409174</v>
      </c>
      <c r="F21" s="2">
        <v>3171020004</v>
      </c>
      <c r="G21" s="2">
        <v>4</v>
      </c>
      <c r="H21" s="2">
        <v>20</v>
      </c>
      <c r="I21" s="2">
        <v>71</v>
      </c>
      <c r="J21" s="2">
        <v>31</v>
      </c>
      <c r="K21" s="2" t="s">
        <v>73</v>
      </c>
      <c r="L21" s="2" t="s">
        <v>73</v>
      </c>
      <c r="M21" s="2" t="s">
        <v>56</v>
      </c>
      <c r="N21" s="2" t="s">
        <v>57</v>
      </c>
      <c r="O21" s="2" t="s">
        <v>58</v>
      </c>
      <c r="P21" s="2" t="s">
        <v>153</v>
      </c>
      <c r="Q21" s="5">
        <v>12520</v>
      </c>
      <c r="R21" s="2" t="s">
        <v>154</v>
      </c>
      <c r="S21" s="2" t="str">
        <f t="shared" si="2"/>
        <v>-</v>
      </c>
      <c r="T21" s="2" t="str">
        <f t="shared" si="0"/>
        <v>M</v>
      </c>
      <c r="U21" s="2" t="str">
        <f t="shared" si="1"/>
        <v>70100</v>
      </c>
      <c r="V21" s="2"/>
      <c r="W21" s="2"/>
      <c r="X21" s="2"/>
      <c r="Y21" s="2"/>
    </row>
    <row r="22" spans="1:25" ht="15.75" customHeight="1" x14ac:dyDescent="0.35">
      <c r="A22" s="2">
        <v>3299487</v>
      </c>
      <c r="B22" s="2" t="s">
        <v>155</v>
      </c>
      <c r="C22" s="2" t="s">
        <v>156</v>
      </c>
      <c r="D22" s="10">
        <v>-6219212</v>
      </c>
      <c r="E22" s="10">
        <v>1068344885</v>
      </c>
      <c r="F22" s="2">
        <v>3171100003</v>
      </c>
      <c r="G22" s="2">
        <v>3</v>
      </c>
      <c r="H22" s="2">
        <v>100</v>
      </c>
      <c r="I22" s="2">
        <v>71</v>
      </c>
      <c r="J22" s="2">
        <v>31</v>
      </c>
      <c r="K22" s="2" t="s">
        <v>157</v>
      </c>
      <c r="L22" s="2" t="s">
        <v>148</v>
      </c>
      <c r="M22" s="2" t="s">
        <v>56</v>
      </c>
      <c r="N22" s="2" t="s">
        <v>57</v>
      </c>
      <c r="O22" s="2" t="s">
        <v>58</v>
      </c>
      <c r="P22" s="2" t="s">
        <v>158</v>
      </c>
      <c r="Q22" s="5">
        <v>12940</v>
      </c>
      <c r="R22" s="2" t="s">
        <v>159</v>
      </c>
      <c r="S22" s="2" t="str">
        <f t="shared" si="2"/>
        <v>-</v>
      </c>
      <c r="T22" s="2" t="str">
        <f t="shared" si="0"/>
        <v>B</v>
      </c>
      <c r="U22" s="2" t="str">
        <f t="shared" si="1"/>
        <v>07295</v>
      </c>
      <c r="V22" s="2"/>
      <c r="W22" s="2"/>
      <c r="X22" s="2"/>
      <c r="Y22" s="2"/>
    </row>
    <row r="23" spans="1:25" ht="15.75" customHeight="1" x14ac:dyDescent="0.35">
      <c r="A23" s="2">
        <v>3299548</v>
      </c>
      <c r="B23" s="2" t="s">
        <v>160</v>
      </c>
      <c r="C23" s="2" t="s">
        <v>161</v>
      </c>
      <c r="D23" s="10">
        <v>-62902987</v>
      </c>
      <c r="E23" s="10">
        <v>1068298494</v>
      </c>
      <c r="F23" s="2">
        <v>3171020005</v>
      </c>
      <c r="G23" s="2">
        <v>5</v>
      </c>
      <c r="H23" s="2">
        <v>20</v>
      </c>
      <c r="I23" s="2">
        <v>71</v>
      </c>
      <c r="J23" s="2">
        <v>31</v>
      </c>
      <c r="K23" s="2" t="s">
        <v>162</v>
      </c>
      <c r="L23" s="2" t="s">
        <v>73</v>
      </c>
      <c r="M23" s="2" t="s">
        <v>56</v>
      </c>
      <c r="N23" s="2" t="s">
        <v>57</v>
      </c>
      <c r="O23" s="2" t="s">
        <v>58</v>
      </c>
      <c r="P23" s="2" t="s">
        <v>153</v>
      </c>
      <c r="Q23" s="5">
        <v>12540</v>
      </c>
      <c r="R23" s="2" t="s">
        <v>163</v>
      </c>
      <c r="S23" s="2" t="str">
        <f t="shared" si="2"/>
        <v>-</v>
      </c>
      <c r="T23" s="2" t="str">
        <f t="shared" si="0"/>
        <v>M</v>
      </c>
      <c r="U23" s="2" t="str">
        <f t="shared" si="1"/>
        <v>70100</v>
      </c>
      <c r="V23" s="2"/>
      <c r="W23" s="2"/>
      <c r="X23" s="2"/>
      <c r="Y23" s="2"/>
    </row>
    <row r="24" spans="1:25" s="9" customFormat="1" ht="15.75" customHeight="1" x14ac:dyDescent="0.35">
      <c r="A24" s="7">
        <v>3299719</v>
      </c>
      <c r="B24" s="7" t="s">
        <v>164</v>
      </c>
      <c r="C24" s="7" t="s">
        <v>14706</v>
      </c>
      <c r="D24" s="11"/>
      <c r="E24" s="11"/>
      <c r="F24" s="7">
        <v>3171080001</v>
      </c>
      <c r="G24" s="7">
        <v>1</v>
      </c>
      <c r="H24" s="7">
        <v>80</v>
      </c>
      <c r="I24" s="7">
        <v>71</v>
      </c>
      <c r="J24" s="7">
        <v>31</v>
      </c>
      <c r="K24" s="7" t="s">
        <v>92</v>
      </c>
      <c r="L24" s="7" t="s">
        <v>93</v>
      </c>
      <c r="M24" s="7" t="s">
        <v>56</v>
      </c>
      <c r="N24" s="7" t="s">
        <v>57</v>
      </c>
      <c r="O24" s="7" t="s">
        <v>58</v>
      </c>
      <c r="P24" s="7" t="s">
        <v>153</v>
      </c>
      <c r="Q24" s="8">
        <v>12740</v>
      </c>
      <c r="R24" s="7" t="s">
        <v>166</v>
      </c>
      <c r="S24" s="7" t="str">
        <f t="shared" si="2"/>
        <v>-</v>
      </c>
      <c r="T24" s="7" t="str">
        <f t="shared" si="0"/>
        <v>M</v>
      </c>
      <c r="U24" s="7" t="str">
        <f t="shared" si="1"/>
        <v>70100</v>
      </c>
      <c r="V24" s="7"/>
      <c r="W24" s="7"/>
      <c r="X24" s="7"/>
      <c r="Y24" s="7"/>
    </row>
    <row r="25" spans="1:25" ht="14.5" x14ac:dyDescent="0.35">
      <c r="A25" s="2">
        <v>3299903</v>
      </c>
      <c r="B25" s="2" t="s">
        <v>167</v>
      </c>
      <c r="C25" s="2" t="s">
        <v>168</v>
      </c>
      <c r="D25" s="10">
        <v>-62974627</v>
      </c>
      <c r="E25" s="10">
        <v>1068400267</v>
      </c>
      <c r="F25" s="2">
        <v>3171020004</v>
      </c>
      <c r="G25" s="2">
        <v>4</v>
      </c>
      <c r="H25" s="2">
        <v>20</v>
      </c>
      <c r="I25" s="2">
        <v>71</v>
      </c>
      <c r="J25" s="2">
        <v>31</v>
      </c>
      <c r="K25" s="2" t="s">
        <v>73</v>
      </c>
      <c r="L25" s="2" t="s">
        <v>73</v>
      </c>
      <c r="M25" s="2" t="s">
        <v>56</v>
      </c>
      <c r="N25" s="2" t="s">
        <v>57</v>
      </c>
      <c r="O25" s="2" t="s">
        <v>58</v>
      </c>
      <c r="P25" s="2" t="s">
        <v>169</v>
      </c>
      <c r="Q25" s="5">
        <v>12520</v>
      </c>
      <c r="R25" s="2" t="s">
        <v>170</v>
      </c>
      <c r="S25" s="2" t="str">
        <f t="shared" si="2"/>
        <v>-</v>
      </c>
      <c r="T25" s="2" t="str">
        <f t="shared" si="0"/>
        <v>C</v>
      </c>
      <c r="U25" s="2" t="str">
        <f t="shared" si="1"/>
        <v>28113</v>
      </c>
      <c r="V25" s="2"/>
      <c r="W25" s="2"/>
      <c r="X25" s="2"/>
      <c r="Y25" s="2"/>
    </row>
    <row r="26" spans="1:25" ht="14.5" x14ac:dyDescent="0.35">
      <c r="A26" s="2">
        <v>3299936</v>
      </c>
      <c r="B26" s="2" t="s">
        <v>171</v>
      </c>
      <c r="C26" s="2" t="s">
        <v>172</v>
      </c>
      <c r="D26" s="10">
        <v>-63048721</v>
      </c>
      <c r="E26" s="10">
        <v>1068398095</v>
      </c>
      <c r="F26" s="2">
        <v>3171010006</v>
      </c>
      <c r="G26" s="2">
        <v>6</v>
      </c>
      <c r="H26" s="2">
        <v>10</v>
      </c>
      <c r="I26" s="2">
        <v>71</v>
      </c>
      <c r="J26" s="2">
        <v>31</v>
      </c>
      <c r="K26" s="2" t="s">
        <v>173</v>
      </c>
      <c r="L26" s="2" t="s">
        <v>174</v>
      </c>
      <c r="M26" s="2" t="s">
        <v>56</v>
      </c>
      <c r="N26" s="2" t="s">
        <v>57</v>
      </c>
      <c r="O26" s="2" t="s">
        <v>58</v>
      </c>
      <c r="P26" s="2" t="s">
        <v>121</v>
      </c>
      <c r="Q26" s="5">
        <v>12530</v>
      </c>
      <c r="R26" s="2" t="s">
        <v>175</v>
      </c>
      <c r="S26" s="2" t="str">
        <f t="shared" si="2"/>
        <v>-</v>
      </c>
      <c r="T26" s="2" t="str">
        <f t="shared" si="0"/>
        <v>Q</v>
      </c>
      <c r="U26" s="2" t="str">
        <f t="shared" si="1"/>
        <v>88992</v>
      </c>
      <c r="V26" s="2"/>
      <c r="W26" s="2"/>
      <c r="X26" s="2"/>
      <c r="Y26" s="2"/>
    </row>
    <row r="27" spans="1:25" ht="14.5" x14ac:dyDescent="0.35">
      <c r="A27" s="2">
        <v>3300033</v>
      </c>
      <c r="B27" s="2" t="s">
        <v>176</v>
      </c>
      <c r="C27" s="2" t="s">
        <v>177</v>
      </c>
      <c r="D27" s="10">
        <v>-62317648</v>
      </c>
      <c r="E27" s="10">
        <v>1067888294</v>
      </c>
      <c r="F27" s="2">
        <v>3171050006</v>
      </c>
      <c r="G27" s="2">
        <v>6</v>
      </c>
      <c r="H27" s="2">
        <v>50</v>
      </c>
      <c r="I27" s="2">
        <v>71</v>
      </c>
      <c r="J27" s="2">
        <v>31</v>
      </c>
      <c r="K27" s="2" t="s">
        <v>178</v>
      </c>
      <c r="L27" s="2" t="s">
        <v>116</v>
      </c>
      <c r="M27" s="2" t="s">
        <v>56</v>
      </c>
      <c r="N27" s="2" t="s">
        <v>57</v>
      </c>
      <c r="O27" s="2" t="s">
        <v>58</v>
      </c>
      <c r="P27" s="2" t="s">
        <v>179</v>
      </c>
      <c r="Q27" s="5">
        <v>12210</v>
      </c>
      <c r="R27" s="2" t="s">
        <v>180</v>
      </c>
      <c r="S27" s="2" t="str">
        <f t="shared" si="2"/>
        <v>-</v>
      </c>
      <c r="T27" s="2" t="str">
        <f t="shared" si="0"/>
        <v>G</v>
      </c>
      <c r="U27" s="2" t="str">
        <f t="shared" si="1"/>
        <v>46447</v>
      </c>
      <c r="V27" s="2"/>
      <c r="W27" s="2"/>
      <c r="X27" s="2"/>
      <c r="Y27" s="2"/>
    </row>
    <row r="28" spans="1:25" ht="14.5" x14ac:dyDescent="0.35">
      <c r="A28" s="2">
        <v>3300053</v>
      </c>
      <c r="B28" s="2" t="s">
        <v>181</v>
      </c>
      <c r="C28" s="2" t="s">
        <v>182</v>
      </c>
      <c r="D28" s="10">
        <v>-62191741</v>
      </c>
      <c r="E28" s="10">
        <v>1068454682</v>
      </c>
      <c r="F28" s="2">
        <v>3171090006</v>
      </c>
      <c r="G28" s="2">
        <v>6</v>
      </c>
      <c r="H28" s="2">
        <v>90</v>
      </c>
      <c r="I28" s="2">
        <v>71</v>
      </c>
      <c r="J28" s="2">
        <v>31</v>
      </c>
      <c r="K28" s="2" t="s">
        <v>183</v>
      </c>
      <c r="L28" s="2" t="s">
        <v>184</v>
      </c>
      <c r="M28" s="2" t="s">
        <v>56</v>
      </c>
      <c r="N28" s="2" t="s">
        <v>57</v>
      </c>
      <c r="O28" s="2" t="s">
        <v>58</v>
      </c>
      <c r="P28" s="2" t="s">
        <v>185</v>
      </c>
      <c r="Q28" s="5">
        <v>12860</v>
      </c>
      <c r="R28" s="2" t="s">
        <v>186</v>
      </c>
      <c r="S28" s="2" t="str">
        <f t="shared" si="2"/>
        <v>-</v>
      </c>
      <c r="T28" s="2" t="str">
        <f t="shared" si="0"/>
        <v>C</v>
      </c>
      <c r="U28" s="2" t="str">
        <f t="shared" si="1"/>
        <v>29300</v>
      </c>
      <c r="V28" s="2"/>
      <c r="W28" s="2"/>
      <c r="X28" s="2"/>
      <c r="Y28" s="2"/>
    </row>
    <row r="29" spans="1:25" ht="14.5" x14ac:dyDescent="0.35">
      <c r="A29" s="2">
        <v>3300168</v>
      </c>
      <c r="B29" s="2" t="s">
        <v>187</v>
      </c>
      <c r="C29" s="2" t="s">
        <v>128</v>
      </c>
      <c r="D29" s="10">
        <v>-62952612</v>
      </c>
      <c r="E29" s="10">
        <v>1068496136</v>
      </c>
      <c r="F29" s="2">
        <v>3171020007</v>
      </c>
      <c r="G29" s="2">
        <v>7</v>
      </c>
      <c r="H29" s="2">
        <v>20</v>
      </c>
      <c r="I29" s="2">
        <v>71</v>
      </c>
      <c r="J29" s="2">
        <v>31</v>
      </c>
      <c r="K29" s="2" t="s">
        <v>129</v>
      </c>
      <c r="L29" s="2" t="s">
        <v>73</v>
      </c>
      <c r="M29" s="2" t="s">
        <v>56</v>
      </c>
      <c r="N29" s="2" t="s">
        <v>57</v>
      </c>
      <c r="O29" s="2" t="s">
        <v>58</v>
      </c>
      <c r="P29" s="2" t="s">
        <v>121</v>
      </c>
      <c r="Q29" s="5">
        <v>12510</v>
      </c>
      <c r="R29" s="2" t="s">
        <v>188</v>
      </c>
      <c r="S29" s="2" t="str">
        <f t="shared" si="2"/>
        <v>-</v>
      </c>
      <c r="T29" s="2" t="str">
        <f t="shared" si="0"/>
        <v>Q</v>
      </c>
      <c r="U29" s="2" t="str">
        <f t="shared" si="1"/>
        <v>88992</v>
      </c>
      <c r="V29" s="2"/>
      <c r="W29" s="2"/>
      <c r="X29" s="2"/>
      <c r="Y29" s="2"/>
    </row>
    <row r="30" spans="1:25" ht="14.5" x14ac:dyDescent="0.35">
      <c r="A30" s="2">
        <v>3300243</v>
      </c>
      <c r="B30" s="2" t="s">
        <v>189</v>
      </c>
      <c r="C30" s="2" t="s">
        <v>190</v>
      </c>
      <c r="D30" s="10">
        <v>-62317622</v>
      </c>
      <c r="E30" s="10">
        <v>1068492228</v>
      </c>
      <c r="F30" s="2">
        <v>3171090001</v>
      </c>
      <c r="G30" s="2">
        <v>1</v>
      </c>
      <c r="H30" s="2">
        <v>90</v>
      </c>
      <c r="I30" s="2">
        <v>71</v>
      </c>
      <c r="J30" s="2">
        <v>31</v>
      </c>
      <c r="K30" s="2" t="s">
        <v>191</v>
      </c>
      <c r="L30" s="2" t="s">
        <v>184</v>
      </c>
      <c r="M30" s="2" t="s">
        <v>56</v>
      </c>
      <c r="N30" s="2" t="s">
        <v>57</v>
      </c>
      <c r="O30" s="2" t="s">
        <v>58</v>
      </c>
      <c r="P30" s="2" t="s">
        <v>179</v>
      </c>
      <c r="Q30" s="5">
        <v>12870</v>
      </c>
      <c r="R30" s="2" t="s">
        <v>192</v>
      </c>
      <c r="S30" s="2" t="str">
        <f t="shared" si="2"/>
        <v>-</v>
      </c>
      <c r="T30" s="2" t="str">
        <f t="shared" si="0"/>
        <v>G</v>
      </c>
      <c r="U30" s="2" t="str">
        <f t="shared" si="1"/>
        <v>46447</v>
      </c>
      <c r="V30" s="2"/>
      <c r="W30" s="2"/>
      <c r="X30" s="2"/>
      <c r="Y30" s="2"/>
    </row>
    <row r="31" spans="1:25" ht="14.5" x14ac:dyDescent="0.35">
      <c r="A31" s="2">
        <v>3300245</v>
      </c>
      <c r="B31" s="2" t="s">
        <v>193</v>
      </c>
      <c r="C31" s="2" t="s">
        <v>194</v>
      </c>
      <c r="D31" s="10">
        <v>-63457355</v>
      </c>
      <c r="E31" s="10">
        <v>1068137933</v>
      </c>
      <c r="F31" s="2">
        <v>3171010001</v>
      </c>
      <c r="G31" s="2">
        <v>1</v>
      </c>
      <c r="H31" s="2">
        <v>10</v>
      </c>
      <c r="I31" s="2">
        <v>71</v>
      </c>
      <c r="J31" s="2">
        <v>31</v>
      </c>
      <c r="K31" s="2" t="s">
        <v>195</v>
      </c>
      <c r="L31" s="2" t="s">
        <v>174</v>
      </c>
      <c r="M31" s="2" t="s">
        <v>56</v>
      </c>
      <c r="N31" s="2" t="s">
        <v>57</v>
      </c>
      <c r="O31" s="2" t="s">
        <v>58</v>
      </c>
      <c r="P31" s="2" t="s">
        <v>179</v>
      </c>
      <c r="Q31" s="5">
        <v>12630</v>
      </c>
      <c r="R31" s="2" t="s">
        <v>196</v>
      </c>
      <c r="S31" s="2" t="str">
        <f t="shared" si="2"/>
        <v>-</v>
      </c>
      <c r="T31" s="2" t="str">
        <f t="shared" si="0"/>
        <v>G</v>
      </c>
      <c r="U31" s="2" t="str">
        <f t="shared" si="1"/>
        <v>46447</v>
      </c>
      <c r="V31" s="2"/>
      <c r="W31" s="2"/>
      <c r="X31" s="2"/>
      <c r="Y31" s="2"/>
    </row>
    <row r="32" spans="1:25" ht="14.5" x14ac:dyDescent="0.35">
      <c r="A32" s="2">
        <v>3300454</v>
      </c>
      <c r="B32" s="2" t="s">
        <v>197</v>
      </c>
      <c r="C32" s="2" t="s">
        <v>198</v>
      </c>
      <c r="D32" s="10">
        <v>-62497017</v>
      </c>
      <c r="E32" s="10">
        <v>1067990657</v>
      </c>
      <c r="F32" s="2">
        <v>3171060005</v>
      </c>
      <c r="G32" s="2">
        <v>5</v>
      </c>
      <c r="H32" s="2">
        <v>60</v>
      </c>
      <c r="I32" s="2">
        <v>71</v>
      </c>
      <c r="J32" s="2">
        <v>31</v>
      </c>
      <c r="K32" s="2" t="s">
        <v>199</v>
      </c>
      <c r="L32" s="2" t="s">
        <v>68</v>
      </c>
      <c r="M32" s="2" t="s">
        <v>56</v>
      </c>
      <c r="N32" s="2" t="s">
        <v>57</v>
      </c>
      <c r="O32" s="2" t="s">
        <v>58</v>
      </c>
      <c r="P32" s="2" t="s">
        <v>200</v>
      </c>
      <c r="Q32" s="5">
        <v>12160</v>
      </c>
      <c r="R32" s="2" t="s">
        <v>201</v>
      </c>
      <c r="S32" s="2" t="str">
        <f t="shared" si="2"/>
        <v>-</v>
      </c>
      <c r="T32" s="2" t="str">
        <f t="shared" si="0"/>
        <v>P</v>
      </c>
      <c r="U32" s="2" t="str">
        <f t="shared" si="1"/>
        <v>85440</v>
      </c>
      <c r="V32" s="2"/>
      <c r="W32" s="2"/>
      <c r="X32" s="2"/>
      <c r="Y32" s="2"/>
    </row>
    <row r="33" spans="1:25" ht="14.5" x14ac:dyDescent="0.35">
      <c r="A33" s="2">
        <v>3300688</v>
      </c>
      <c r="B33" s="2" t="s">
        <v>202</v>
      </c>
      <c r="C33" s="2" t="s">
        <v>203</v>
      </c>
      <c r="D33" s="10">
        <v>-62672835</v>
      </c>
      <c r="E33" s="10">
        <v>1067976177</v>
      </c>
      <c r="F33" s="2">
        <v>3171030005</v>
      </c>
      <c r="G33" s="2">
        <v>5</v>
      </c>
      <c r="H33" s="2">
        <v>30</v>
      </c>
      <c r="I33" s="2">
        <v>71</v>
      </c>
      <c r="J33" s="2">
        <v>31</v>
      </c>
      <c r="K33" s="2" t="s">
        <v>204</v>
      </c>
      <c r="L33" s="2" t="s">
        <v>55</v>
      </c>
      <c r="M33" s="2" t="s">
        <v>56</v>
      </c>
      <c r="N33" s="2" t="s">
        <v>57</v>
      </c>
      <c r="O33" s="2" t="s">
        <v>58</v>
      </c>
      <c r="P33" s="2" t="s">
        <v>179</v>
      </c>
      <c r="Q33" s="5">
        <v>12410</v>
      </c>
      <c r="R33" s="2" t="s">
        <v>205</v>
      </c>
      <c r="S33" s="2" t="str">
        <f t="shared" si="2"/>
        <v>-</v>
      </c>
      <c r="T33" s="2" t="str">
        <f t="shared" si="0"/>
        <v>G</v>
      </c>
      <c r="U33" s="2" t="str">
        <f t="shared" si="1"/>
        <v>46447</v>
      </c>
      <c r="V33" s="2"/>
      <c r="W33" s="2"/>
      <c r="X33" s="2"/>
      <c r="Y33" s="2"/>
    </row>
    <row r="34" spans="1:25" ht="14.5" x14ac:dyDescent="0.35">
      <c r="A34" s="2">
        <v>3301168</v>
      </c>
      <c r="B34" s="2" t="s">
        <v>206</v>
      </c>
      <c r="C34" s="2" t="s">
        <v>207</v>
      </c>
      <c r="D34" s="10">
        <v>-62801309</v>
      </c>
      <c r="E34" s="10">
        <v>106796337</v>
      </c>
      <c r="F34" s="2">
        <v>3171030003</v>
      </c>
      <c r="G34" s="2">
        <v>3</v>
      </c>
      <c r="H34" s="2">
        <v>30</v>
      </c>
      <c r="I34" s="2">
        <v>71</v>
      </c>
      <c r="J34" s="2">
        <v>31</v>
      </c>
      <c r="K34" s="2" t="s">
        <v>54</v>
      </c>
      <c r="L34" s="2" t="s">
        <v>55</v>
      </c>
      <c r="M34" s="2" t="s">
        <v>56</v>
      </c>
      <c r="N34" s="2" t="s">
        <v>57</v>
      </c>
      <c r="O34" s="2" t="s">
        <v>58</v>
      </c>
      <c r="P34" s="2" t="s">
        <v>208</v>
      </c>
      <c r="Q34" s="5">
        <v>12430</v>
      </c>
      <c r="R34" s="2" t="s">
        <v>209</v>
      </c>
      <c r="S34" s="2" t="str">
        <f t="shared" si="2"/>
        <v>-</v>
      </c>
      <c r="T34" s="2" t="str">
        <f t="shared" si="0"/>
        <v>L</v>
      </c>
      <c r="U34" s="2" t="str">
        <f t="shared" si="1"/>
        <v>68130</v>
      </c>
      <c r="V34" s="2"/>
      <c r="W34" s="2"/>
      <c r="X34" s="2"/>
      <c r="Y34" s="2"/>
    </row>
    <row r="35" spans="1:25" s="9" customFormat="1" ht="14.5" x14ac:dyDescent="0.35">
      <c r="A35" s="7">
        <v>3301282</v>
      </c>
      <c r="B35" s="7" t="s">
        <v>210</v>
      </c>
      <c r="C35" s="7" t="s">
        <v>211</v>
      </c>
      <c r="D35" s="11"/>
      <c r="E35" s="11"/>
      <c r="F35" s="7">
        <v>3171060004</v>
      </c>
      <c r="G35" s="7">
        <v>4</v>
      </c>
      <c r="H35" s="7">
        <v>60</v>
      </c>
      <c r="I35" s="7">
        <v>71</v>
      </c>
      <c r="J35" s="7">
        <v>31</v>
      </c>
      <c r="K35" s="7" t="s">
        <v>212</v>
      </c>
      <c r="L35" s="7" t="s">
        <v>68</v>
      </c>
      <c r="M35" s="7" t="s">
        <v>56</v>
      </c>
      <c r="N35" s="7" t="s">
        <v>57</v>
      </c>
      <c r="O35" s="7" t="s">
        <v>58</v>
      </c>
      <c r="P35" s="7" t="s">
        <v>94</v>
      </c>
      <c r="Q35" s="8">
        <v>12170</v>
      </c>
      <c r="R35" s="7" t="s">
        <v>213</v>
      </c>
      <c r="S35" s="7" t="str">
        <f t="shared" si="2"/>
        <v>-</v>
      </c>
      <c r="T35" s="7" t="str">
        <f t="shared" si="0"/>
        <v>M</v>
      </c>
      <c r="U35" s="7" t="str">
        <f t="shared" si="1"/>
        <v>70203</v>
      </c>
      <c r="V35" s="7"/>
      <c r="W35" s="7"/>
      <c r="X35" s="7"/>
      <c r="Y35" s="7"/>
    </row>
    <row r="36" spans="1:25" ht="14.5" x14ac:dyDescent="0.35">
      <c r="A36" s="2">
        <v>3301492</v>
      </c>
      <c r="B36" s="2" t="s">
        <v>214</v>
      </c>
      <c r="C36" s="2" t="s">
        <v>215</v>
      </c>
      <c r="D36" s="10">
        <v>-62480883</v>
      </c>
      <c r="E36" s="10">
        <v>1067782421</v>
      </c>
      <c r="F36" s="2">
        <v>3171050001</v>
      </c>
      <c r="G36" s="2">
        <v>1</v>
      </c>
      <c r="H36" s="2">
        <v>50</v>
      </c>
      <c r="I36" s="2">
        <v>71</v>
      </c>
      <c r="J36" s="2">
        <v>31</v>
      </c>
      <c r="K36" s="2" t="s">
        <v>216</v>
      </c>
      <c r="L36" s="2" t="s">
        <v>116</v>
      </c>
      <c r="M36" s="2" t="s">
        <v>56</v>
      </c>
      <c r="N36" s="2" t="s">
        <v>57</v>
      </c>
      <c r="O36" s="2" t="s">
        <v>58</v>
      </c>
      <c r="P36" s="2" t="s">
        <v>217</v>
      </c>
      <c r="Q36" s="5">
        <v>12310</v>
      </c>
      <c r="R36" s="2" t="s">
        <v>218</v>
      </c>
      <c r="S36" s="2" t="str">
        <f t="shared" si="2"/>
        <v>-</v>
      </c>
      <c r="T36" s="2" t="str">
        <f t="shared" si="0"/>
        <v>G</v>
      </c>
      <c r="U36" s="2" t="str">
        <f t="shared" si="1"/>
        <v>46900</v>
      </c>
      <c r="V36" s="2"/>
      <c r="W36" s="2"/>
      <c r="X36" s="2"/>
      <c r="Y36" s="2"/>
    </row>
    <row r="37" spans="1:25" ht="14.5" x14ac:dyDescent="0.35">
      <c r="A37" s="2">
        <v>3301517</v>
      </c>
      <c r="B37" s="2" t="s">
        <v>219</v>
      </c>
      <c r="C37" s="2" t="s">
        <v>220</v>
      </c>
      <c r="D37" s="10">
        <v>-62611447</v>
      </c>
      <c r="E37" s="10">
        <v>1067963795</v>
      </c>
      <c r="F37" s="2">
        <v>3171060001</v>
      </c>
      <c r="G37" s="2">
        <v>1</v>
      </c>
      <c r="H37" s="2">
        <v>60</v>
      </c>
      <c r="I37" s="2">
        <v>71</v>
      </c>
      <c r="J37" s="2">
        <v>31</v>
      </c>
      <c r="K37" s="2" t="s">
        <v>67</v>
      </c>
      <c r="L37" s="2" t="s">
        <v>68</v>
      </c>
      <c r="M37" s="2" t="s">
        <v>56</v>
      </c>
      <c r="N37" s="2" t="s">
        <v>57</v>
      </c>
      <c r="O37" s="2" t="s">
        <v>58</v>
      </c>
      <c r="P37" s="2" t="s">
        <v>74</v>
      </c>
      <c r="Q37" s="5">
        <v>12140</v>
      </c>
      <c r="R37" s="2" t="s">
        <v>221</v>
      </c>
      <c r="S37" s="2" t="str">
        <f t="shared" si="2"/>
        <v>-</v>
      </c>
      <c r="T37" s="2" t="str">
        <f t="shared" si="0"/>
        <v>P</v>
      </c>
      <c r="U37" s="2" t="str">
        <f t="shared" si="1"/>
        <v>85491</v>
      </c>
      <c r="V37" s="2"/>
      <c r="W37" s="2"/>
      <c r="X37" s="2"/>
      <c r="Y37" s="2"/>
    </row>
    <row r="38" spans="1:25" ht="14.5" x14ac:dyDescent="0.35">
      <c r="A38" s="2">
        <v>3301593</v>
      </c>
      <c r="B38" s="2" t="s">
        <v>222</v>
      </c>
      <c r="C38" s="2" t="s">
        <v>223</v>
      </c>
      <c r="D38" s="10">
        <v>-63522905</v>
      </c>
      <c r="E38" s="10">
        <v>1068081449</v>
      </c>
      <c r="F38" s="2">
        <v>3171010001</v>
      </c>
      <c r="G38" s="2">
        <v>1</v>
      </c>
      <c r="H38" s="2">
        <v>10</v>
      </c>
      <c r="I38" s="2">
        <v>71</v>
      </c>
      <c r="J38" s="2">
        <v>31</v>
      </c>
      <c r="K38" s="2" t="s">
        <v>195</v>
      </c>
      <c r="L38" s="2" t="s">
        <v>174</v>
      </c>
      <c r="M38" s="2" t="s">
        <v>56</v>
      </c>
      <c r="N38" s="2" t="s">
        <v>57</v>
      </c>
      <c r="O38" s="2" t="s">
        <v>58</v>
      </c>
      <c r="P38" s="2" t="s">
        <v>224</v>
      </c>
      <c r="Q38" s="5">
        <v>12630</v>
      </c>
      <c r="R38" s="2" t="s">
        <v>225</v>
      </c>
      <c r="S38" s="2" t="str">
        <f t="shared" si="2"/>
        <v>-</v>
      </c>
      <c r="T38" s="2" t="str">
        <f t="shared" si="0"/>
        <v>I</v>
      </c>
      <c r="U38" s="2" t="str">
        <f t="shared" si="1"/>
        <v>56210</v>
      </c>
      <c r="V38" s="2"/>
      <c r="W38" s="2"/>
      <c r="X38" s="2"/>
      <c r="Y38" s="2"/>
    </row>
    <row r="39" spans="1:25" s="9" customFormat="1" ht="14.5" x14ac:dyDescent="0.35">
      <c r="A39" s="7">
        <v>3301890</v>
      </c>
      <c r="B39" s="7" t="s">
        <v>226</v>
      </c>
      <c r="C39" s="7" t="s">
        <v>227</v>
      </c>
      <c r="D39" s="11"/>
      <c r="E39" s="11"/>
      <c r="F39" s="7">
        <v>3171060010</v>
      </c>
      <c r="G39" s="7">
        <v>10</v>
      </c>
      <c r="H39" s="7">
        <v>60</v>
      </c>
      <c r="I39" s="7">
        <v>71</v>
      </c>
      <c r="J39" s="7">
        <v>31</v>
      </c>
      <c r="K39" s="7" t="s">
        <v>228</v>
      </c>
      <c r="L39" s="7" t="s">
        <v>68</v>
      </c>
      <c r="M39" s="7" t="s">
        <v>56</v>
      </c>
      <c r="N39" s="7" t="s">
        <v>57</v>
      </c>
      <c r="O39" s="7" t="s">
        <v>58</v>
      </c>
      <c r="P39" s="7" t="s">
        <v>229</v>
      </c>
      <c r="Q39" s="8">
        <v>12190</v>
      </c>
      <c r="R39" s="7" t="s">
        <v>230</v>
      </c>
      <c r="S39" s="7" t="str">
        <f t="shared" si="2"/>
        <v>-</v>
      </c>
      <c r="T39" s="7" t="str">
        <f t="shared" si="0"/>
        <v>H</v>
      </c>
      <c r="U39" s="7" t="str">
        <f t="shared" si="1"/>
        <v>50135</v>
      </c>
      <c r="V39" s="7"/>
      <c r="W39" s="7"/>
      <c r="X39" s="7"/>
      <c r="Y39" s="7"/>
    </row>
    <row r="40" spans="1:25" ht="14.5" x14ac:dyDescent="0.35">
      <c r="A40" s="2">
        <v>3301959</v>
      </c>
      <c r="B40" s="2" t="s">
        <v>231</v>
      </c>
      <c r="C40" s="2" t="s">
        <v>232</v>
      </c>
      <c r="D40" s="10">
        <v>-62110468</v>
      </c>
      <c r="E40" s="10">
        <v>1068297316</v>
      </c>
      <c r="F40" s="2">
        <v>3171100003</v>
      </c>
      <c r="G40" s="2">
        <v>3</v>
      </c>
      <c r="H40" s="2">
        <v>100</v>
      </c>
      <c r="I40" s="2">
        <v>71</v>
      </c>
      <c r="J40" s="2">
        <v>31</v>
      </c>
      <c r="K40" s="2" t="s">
        <v>157</v>
      </c>
      <c r="L40" s="2" t="s">
        <v>148</v>
      </c>
      <c r="M40" s="2" t="s">
        <v>56</v>
      </c>
      <c r="N40" s="2" t="s">
        <v>57</v>
      </c>
      <c r="O40" s="2" t="s">
        <v>58</v>
      </c>
      <c r="P40" s="2" t="s">
        <v>233</v>
      </c>
      <c r="Q40" s="5">
        <v>12940</v>
      </c>
      <c r="R40" s="2" t="s">
        <v>234</v>
      </c>
      <c r="S40" s="2" t="str">
        <f t="shared" si="2"/>
        <v>-</v>
      </c>
      <c r="T40" s="2" t="str">
        <f t="shared" si="0"/>
        <v>C</v>
      </c>
      <c r="U40" s="2" t="str">
        <f t="shared" si="1"/>
        <v>25934</v>
      </c>
      <c r="V40" s="2"/>
      <c r="W40" s="2"/>
      <c r="X40" s="2"/>
      <c r="Y40" s="2"/>
    </row>
    <row r="41" spans="1:25" ht="14.5" x14ac:dyDescent="0.35">
      <c r="A41" s="2">
        <v>3302114</v>
      </c>
      <c r="B41" s="2" t="s">
        <v>235</v>
      </c>
      <c r="C41" s="2" t="s">
        <v>236</v>
      </c>
      <c r="D41" s="10">
        <v>-6265524099999990</v>
      </c>
      <c r="E41" s="10">
        <v>1067827928</v>
      </c>
      <c r="F41" s="2">
        <v>3171050001</v>
      </c>
      <c r="G41" s="2">
        <v>1</v>
      </c>
      <c r="H41" s="2">
        <v>50</v>
      </c>
      <c r="I41" s="2">
        <v>71</v>
      </c>
      <c r="J41" s="2">
        <v>31</v>
      </c>
      <c r="K41" s="2" t="s">
        <v>216</v>
      </c>
      <c r="L41" s="2" t="s">
        <v>116</v>
      </c>
      <c r="M41" s="2" t="s">
        <v>56</v>
      </c>
      <c r="N41" s="2" t="s">
        <v>57</v>
      </c>
      <c r="O41" s="2" t="s">
        <v>58</v>
      </c>
      <c r="P41" s="2" t="s">
        <v>237</v>
      </c>
      <c r="Q41" s="5">
        <v>12310</v>
      </c>
      <c r="R41" s="2" t="s">
        <v>238</v>
      </c>
      <c r="S41" s="2" t="str">
        <f t="shared" si="2"/>
        <v>-</v>
      </c>
      <c r="T41" s="2" t="str">
        <f t="shared" si="0"/>
        <v>G</v>
      </c>
      <c r="U41" s="2" t="str">
        <f t="shared" si="1"/>
        <v>47420</v>
      </c>
      <c r="V41" s="2"/>
      <c r="W41" s="2"/>
      <c r="X41" s="2"/>
      <c r="Y41" s="2"/>
    </row>
    <row r="42" spans="1:25" s="9" customFormat="1" ht="14.5" x14ac:dyDescent="0.35">
      <c r="A42" s="7">
        <v>3302167</v>
      </c>
      <c r="B42" s="7" t="s">
        <v>239</v>
      </c>
      <c r="C42" s="7" t="s">
        <v>240</v>
      </c>
      <c r="D42" s="11"/>
      <c r="E42" s="11"/>
      <c r="F42" s="7">
        <v>3171010004</v>
      </c>
      <c r="G42" s="7">
        <v>4</v>
      </c>
      <c r="H42" s="7">
        <v>10</v>
      </c>
      <c r="I42" s="7">
        <v>71</v>
      </c>
      <c r="J42" s="7">
        <v>31</v>
      </c>
      <c r="K42" s="7" t="s">
        <v>174</v>
      </c>
      <c r="L42" s="7" t="s">
        <v>174</v>
      </c>
      <c r="M42" s="7" t="s">
        <v>56</v>
      </c>
      <c r="N42" s="7" t="s">
        <v>57</v>
      </c>
      <c r="O42" s="7" t="s">
        <v>58</v>
      </c>
      <c r="P42" s="7" t="s">
        <v>241</v>
      </c>
      <c r="Q42" s="8">
        <v>12620</v>
      </c>
      <c r="R42" s="7" t="s">
        <v>242</v>
      </c>
      <c r="S42" s="7" t="str">
        <f t="shared" si="2"/>
        <v>-</v>
      </c>
      <c r="T42" s="7" t="str">
        <f t="shared" si="0"/>
        <v>G</v>
      </c>
      <c r="U42" s="7" t="str">
        <f t="shared" si="1"/>
        <v>47191</v>
      </c>
      <c r="V42" s="7"/>
      <c r="W42" s="7"/>
      <c r="X42" s="7"/>
      <c r="Y42" s="7"/>
    </row>
    <row r="43" spans="1:25" ht="14.5" x14ac:dyDescent="0.35">
      <c r="A43" s="2">
        <v>3302328</v>
      </c>
      <c r="B43" s="2" t="s">
        <v>243</v>
      </c>
      <c r="C43" s="2" t="s">
        <v>244</v>
      </c>
      <c r="D43" s="10">
        <v>-6229260699999990</v>
      </c>
      <c r="E43" s="10">
        <v>1068267966</v>
      </c>
      <c r="F43" s="2">
        <v>3171100002</v>
      </c>
      <c r="G43" s="2">
        <v>2</v>
      </c>
      <c r="H43" s="2">
        <v>100</v>
      </c>
      <c r="I43" s="2">
        <v>71</v>
      </c>
      <c r="J43" s="2">
        <v>31</v>
      </c>
      <c r="K43" s="2" t="s">
        <v>245</v>
      </c>
      <c r="L43" s="2" t="s">
        <v>148</v>
      </c>
      <c r="M43" s="2" t="s">
        <v>56</v>
      </c>
      <c r="N43" s="2" t="s">
        <v>57</v>
      </c>
      <c r="O43" s="2" t="s">
        <v>58</v>
      </c>
      <c r="P43" s="2" t="s">
        <v>94</v>
      </c>
      <c r="Q43" s="5">
        <v>12950</v>
      </c>
      <c r="R43" s="2" t="s">
        <v>246</v>
      </c>
      <c r="S43" s="2" t="str">
        <f t="shared" si="2"/>
        <v>-</v>
      </c>
      <c r="T43" s="2" t="str">
        <f t="shared" si="0"/>
        <v>M</v>
      </c>
      <c r="U43" s="2" t="str">
        <f t="shared" si="1"/>
        <v>70203</v>
      </c>
      <c r="V43" s="2"/>
      <c r="W43" s="2"/>
      <c r="X43" s="2"/>
      <c r="Y43" s="2"/>
    </row>
    <row r="44" spans="1:25" ht="14.5" x14ac:dyDescent="0.35">
      <c r="A44" s="2">
        <v>3302331</v>
      </c>
      <c r="B44" s="2" t="s">
        <v>247</v>
      </c>
      <c r="C44" s="2" t="s">
        <v>248</v>
      </c>
      <c r="D44" s="10">
        <v>-6225177</v>
      </c>
      <c r="E44" s="10">
        <v>1068580052</v>
      </c>
      <c r="F44" s="2">
        <v>3171090003</v>
      </c>
      <c r="G44" s="2">
        <v>3</v>
      </c>
      <c r="H44" s="2">
        <v>90</v>
      </c>
      <c r="I44" s="2">
        <v>71</v>
      </c>
      <c r="J44" s="2">
        <v>31</v>
      </c>
      <c r="K44" s="2" t="s">
        <v>249</v>
      </c>
      <c r="L44" s="2" t="s">
        <v>184</v>
      </c>
      <c r="M44" s="2" t="s">
        <v>56</v>
      </c>
      <c r="N44" s="2" t="s">
        <v>57</v>
      </c>
      <c r="O44" s="2" t="s">
        <v>58</v>
      </c>
      <c r="P44" s="2" t="s">
        <v>94</v>
      </c>
      <c r="Q44" s="5">
        <v>12820</v>
      </c>
      <c r="R44" s="2" t="s">
        <v>250</v>
      </c>
      <c r="S44" s="2" t="str">
        <f t="shared" si="2"/>
        <v>-</v>
      </c>
      <c r="T44" s="2" t="str">
        <f t="shared" si="0"/>
        <v>M</v>
      </c>
      <c r="U44" s="2" t="str">
        <f t="shared" si="1"/>
        <v>70203</v>
      </c>
      <c r="V44" s="2"/>
      <c r="W44" s="2"/>
      <c r="X44" s="2"/>
      <c r="Y44" s="2"/>
    </row>
    <row r="45" spans="1:25" ht="14.5" x14ac:dyDescent="0.35">
      <c r="A45" s="2">
        <v>3302410</v>
      </c>
      <c r="B45" s="2" t="s">
        <v>251</v>
      </c>
      <c r="C45" s="2" t="s">
        <v>252</v>
      </c>
      <c r="D45" s="10">
        <v>-6209911300000000</v>
      </c>
      <c r="E45" s="10">
        <v>1068297268</v>
      </c>
      <c r="F45" s="2">
        <v>3171100007</v>
      </c>
      <c r="G45" s="2">
        <v>7</v>
      </c>
      <c r="H45" s="2">
        <v>100</v>
      </c>
      <c r="I45" s="2">
        <v>71</v>
      </c>
      <c r="J45" s="2">
        <v>31</v>
      </c>
      <c r="K45" s="2" t="s">
        <v>253</v>
      </c>
      <c r="L45" s="2" t="s">
        <v>148</v>
      </c>
      <c r="M45" s="2" t="s">
        <v>56</v>
      </c>
      <c r="N45" s="2" t="s">
        <v>57</v>
      </c>
      <c r="O45" s="2" t="s">
        <v>58</v>
      </c>
      <c r="P45" s="2" t="s">
        <v>94</v>
      </c>
      <c r="Q45" s="5">
        <v>12980</v>
      </c>
      <c r="R45" s="2" t="s">
        <v>254</v>
      </c>
      <c r="S45" s="2" t="str">
        <f t="shared" si="2"/>
        <v>-</v>
      </c>
      <c r="T45" s="2" t="str">
        <f t="shared" si="0"/>
        <v>M</v>
      </c>
      <c r="U45" s="2" t="str">
        <f t="shared" si="1"/>
        <v>70203</v>
      </c>
      <c r="V45" s="2"/>
      <c r="W45" s="2"/>
      <c r="X45" s="2"/>
      <c r="Y45" s="2"/>
    </row>
    <row r="46" spans="1:25" ht="14.5" x14ac:dyDescent="0.35">
      <c r="A46" s="2">
        <v>3302509</v>
      </c>
      <c r="B46" s="2" t="s">
        <v>255</v>
      </c>
      <c r="C46" s="2" t="s">
        <v>256</v>
      </c>
      <c r="D46" s="10">
        <v>336339728</v>
      </c>
      <c r="E46" s="10">
        <v>729228522</v>
      </c>
      <c r="F46" s="2">
        <v>3171060003</v>
      </c>
      <c r="G46" s="2">
        <v>3</v>
      </c>
      <c r="H46" s="2">
        <v>60</v>
      </c>
      <c r="I46" s="2">
        <v>71</v>
      </c>
      <c r="J46" s="2">
        <v>31</v>
      </c>
      <c r="K46" s="2" t="s">
        <v>257</v>
      </c>
      <c r="L46" s="2" t="s">
        <v>68</v>
      </c>
      <c r="M46" s="2" t="s">
        <v>56</v>
      </c>
      <c r="N46" s="2" t="s">
        <v>57</v>
      </c>
      <c r="O46" s="2" t="s">
        <v>58</v>
      </c>
      <c r="P46" s="2" t="s">
        <v>143</v>
      </c>
      <c r="Q46" s="5">
        <v>12160</v>
      </c>
      <c r="R46" s="2" t="s">
        <v>258</v>
      </c>
      <c r="S46" s="2" t="str">
        <f t="shared" si="2"/>
        <v>-</v>
      </c>
      <c r="T46" s="2" t="str">
        <f t="shared" si="0"/>
        <v>N</v>
      </c>
      <c r="U46" s="2" t="str">
        <f t="shared" si="1"/>
        <v>79111</v>
      </c>
      <c r="V46" s="2"/>
      <c r="W46" s="2"/>
      <c r="X46" s="2"/>
      <c r="Y46" s="2"/>
    </row>
    <row r="47" spans="1:25" s="9" customFormat="1" ht="14.5" x14ac:dyDescent="0.35">
      <c r="A47" s="7">
        <v>3302738</v>
      </c>
      <c r="B47" s="7" t="s">
        <v>259</v>
      </c>
      <c r="C47" s="7" t="s">
        <v>260</v>
      </c>
      <c r="D47" s="11"/>
      <c r="E47" s="11"/>
      <c r="F47" s="7">
        <v>3171030004</v>
      </c>
      <c r="G47" s="7">
        <v>4</v>
      </c>
      <c r="H47" s="7">
        <v>30</v>
      </c>
      <c r="I47" s="7">
        <v>71</v>
      </c>
      <c r="J47" s="7">
        <v>31</v>
      </c>
      <c r="K47" s="7" t="s">
        <v>63</v>
      </c>
      <c r="L47" s="7" t="s">
        <v>55</v>
      </c>
      <c r="M47" s="7" t="s">
        <v>56</v>
      </c>
      <c r="N47" s="7" t="s">
        <v>57</v>
      </c>
      <c r="O47" s="7" t="s">
        <v>58</v>
      </c>
      <c r="P47" s="7" t="s">
        <v>261</v>
      </c>
      <c r="Q47" s="8">
        <v>12420</v>
      </c>
      <c r="R47" s="7" t="s">
        <v>262</v>
      </c>
      <c r="S47" s="7" t="str">
        <f t="shared" si="2"/>
        <v>-</v>
      </c>
      <c r="T47" s="7" t="str">
        <f t="shared" si="0"/>
        <v>G</v>
      </c>
      <c r="U47" s="7" t="str">
        <f t="shared" si="1"/>
        <v>46333</v>
      </c>
      <c r="V47" s="7"/>
      <c r="W47" s="7"/>
      <c r="X47" s="7"/>
      <c r="Y47" s="7"/>
    </row>
    <row r="48" spans="1:25" ht="14.5" x14ac:dyDescent="0.35">
      <c r="A48" s="2">
        <v>3302784</v>
      </c>
      <c r="B48" s="2" t="s">
        <v>263</v>
      </c>
      <c r="C48" s="2" t="s">
        <v>264</v>
      </c>
      <c r="D48" s="10">
        <v>-6285251199999990</v>
      </c>
      <c r="E48" s="10">
        <v>1067954676</v>
      </c>
      <c r="F48" s="2">
        <v>3171060001</v>
      </c>
      <c r="G48" s="2">
        <v>1</v>
      </c>
      <c r="H48" s="2">
        <v>60</v>
      </c>
      <c r="I48" s="2">
        <v>71</v>
      </c>
      <c r="J48" s="2">
        <v>31</v>
      </c>
      <c r="K48" s="2" t="s">
        <v>67</v>
      </c>
      <c r="L48" s="2" t="s">
        <v>68</v>
      </c>
      <c r="M48" s="2" t="s">
        <v>56</v>
      </c>
      <c r="N48" s="2" t="s">
        <v>57</v>
      </c>
      <c r="O48" s="2" t="s">
        <v>58</v>
      </c>
      <c r="P48" s="2" t="s">
        <v>143</v>
      </c>
      <c r="Q48" s="5">
        <v>12140</v>
      </c>
      <c r="R48" s="2" t="s">
        <v>265</v>
      </c>
      <c r="S48" s="2" t="str">
        <f t="shared" si="2"/>
        <v>-</v>
      </c>
      <c r="T48" s="2" t="str">
        <f t="shared" si="0"/>
        <v>N</v>
      </c>
      <c r="U48" s="2" t="str">
        <f t="shared" si="1"/>
        <v>79111</v>
      </c>
      <c r="V48" s="2"/>
      <c r="W48" s="2"/>
      <c r="X48" s="2"/>
      <c r="Y48" s="2"/>
    </row>
    <row r="49" spans="1:25" ht="14.5" x14ac:dyDescent="0.35">
      <c r="A49" s="2">
        <v>3302914</v>
      </c>
      <c r="B49" s="2" t="s">
        <v>266</v>
      </c>
      <c r="C49" s="2" t="s">
        <v>267</v>
      </c>
      <c r="D49" s="10">
        <v>-62564829</v>
      </c>
      <c r="E49" s="10">
        <v>1067899924</v>
      </c>
      <c r="F49" s="2">
        <v>3171060001</v>
      </c>
      <c r="G49" s="2">
        <v>1</v>
      </c>
      <c r="H49" s="2">
        <v>60</v>
      </c>
      <c r="I49" s="2">
        <v>71</v>
      </c>
      <c r="J49" s="2">
        <v>31</v>
      </c>
      <c r="K49" s="2" t="s">
        <v>67</v>
      </c>
      <c r="L49" s="2" t="s">
        <v>68</v>
      </c>
      <c r="M49" s="2" t="s">
        <v>56</v>
      </c>
      <c r="N49" s="2" t="s">
        <v>57</v>
      </c>
      <c r="O49" s="2" t="s">
        <v>58</v>
      </c>
      <c r="P49" s="2" t="s">
        <v>268</v>
      </c>
      <c r="Q49" s="5">
        <v>12140</v>
      </c>
      <c r="R49" s="2" t="s">
        <v>269</v>
      </c>
      <c r="S49" s="2" t="str">
        <f t="shared" si="2"/>
        <v>-</v>
      </c>
      <c r="T49" s="2" t="str">
        <f t="shared" si="0"/>
        <v>G</v>
      </c>
      <c r="U49" s="2" t="str">
        <f t="shared" si="1"/>
        <v>46334</v>
      </c>
      <c r="V49" s="2"/>
      <c r="W49" s="2"/>
      <c r="X49" s="2"/>
      <c r="Y49" s="2"/>
    </row>
    <row r="50" spans="1:25" ht="14.5" x14ac:dyDescent="0.35">
      <c r="A50" s="2">
        <v>3303006</v>
      </c>
      <c r="B50" s="2" t="s">
        <v>270</v>
      </c>
      <c r="C50" s="2" t="s">
        <v>271</v>
      </c>
      <c r="D50" s="10">
        <v>-62171635</v>
      </c>
      <c r="E50" s="10">
        <v>1068302798</v>
      </c>
      <c r="F50" s="2">
        <v>3171100003</v>
      </c>
      <c r="G50" s="2">
        <v>3</v>
      </c>
      <c r="H50" s="2">
        <v>100</v>
      </c>
      <c r="I50" s="2">
        <v>71</v>
      </c>
      <c r="J50" s="2">
        <v>31</v>
      </c>
      <c r="K50" s="2" t="s">
        <v>157</v>
      </c>
      <c r="L50" s="2" t="s">
        <v>148</v>
      </c>
      <c r="M50" s="2" t="s">
        <v>56</v>
      </c>
      <c r="N50" s="2" t="s">
        <v>57</v>
      </c>
      <c r="O50" s="2" t="s">
        <v>58</v>
      </c>
      <c r="P50" s="2" t="s">
        <v>94</v>
      </c>
      <c r="Q50" s="5">
        <v>12940</v>
      </c>
      <c r="R50" s="2" t="s">
        <v>272</v>
      </c>
      <c r="S50" s="2" t="str">
        <f t="shared" si="2"/>
        <v>-</v>
      </c>
      <c r="T50" s="2" t="str">
        <f t="shared" si="0"/>
        <v>M</v>
      </c>
      <c r="U50" s="2" t="str">
        <f t="shared" si="1"/>
        <v>70203</v>
      </c>
      <c r="V50" s="2"/>
      <c r="W50" s="2"/>
      <c r="X50" s="2"/>
      <c r="Y50" s="2"/>
    </row>
    <row r="51" spans="1:25" ht="14.5" x14ac:dyDescent="0.35">
      <c r="A51" s="2">
        <v>3316924</v>
      </c>
      <c r="B51" s="2" t="s">
        <v>273</v>
      </c>
      <c r="C51" s="2" t="s">
        <v>274</v>
      </c>
      <c r="D51" s="10">
        <v>-62417532</v>
      </c>
      <c r="E51" s="10">
        <v>1068102288</v>
      </c>
      <c r="F51" s="2">
        <v>3171060004</v>
      </c>
      <c r="G51" s="2">
        <v>4</v>
      </c>
      <c r="H51" s="2">
        <v>60</v>
      </c>
      <c r="I51" s="2">
        <v>71</v>
      </c>
      <c r="J51" s="2">
        <v>31</v>
      </c>
      <c r="K51" s="2" t="s">
        <v>212</v>
      </c>
      <c r="L51" s="2" t="s">
        <v>68</v>
      </c>
      <c r="M51" s="2" t="s">
        <v>56</v>
      </c>
      <c r="N51" s="2" t="s">
        <v>57</v>
      </c>
      <c r="O51" s="2" t="s">
        <v>58</v>
      </c>
      <c r="P51" s="2" t="s">
        <v>275</v>
      </c>
      <c r="Q51" s="5">
        <v>12170</v>
      </c>
      <c r="R51" s="2" t="s">
        <v>276</v>
      </c>
      <c r="S51" s="2" t="str">
        <f t="shared" si="2"/>
        <v>-</v>
      </c>
      <c r="T51" s="2" t="str">
        <f t="shared" si="0"/>
        <v>C</v>
      </c>
      <c r="U51" s="2" t="str">
        <f t="shared" si="1"/>
        <v>10795</v>
      </c>
      <c r="V51" s="2"/>
      <c r="W51" s="2"/>
      <c r="X51" s="2"/>
      <c r="Y51" s="2"/>
    </row>
    <row r="52" spans="1:25" ht="14.5" x14ac:dyDescent="0.35">
      <c r="A52" s="2">
        <v>3303386</v>
      </c>
      <c r="B52" s="2" t="s">
        <v>277</v>
      </c>
      <c r="C52" s="2" t="s">
        <v>278</v>
      </c>
      <c r="D52" s="10">
        <v>-6212499999999990</v>
      </c>
      <c r="E52" s="10">
        <v>1068204649</v>
      </c>
      <c r="F52" s="2">
        <v>3171100004</v>
      </c>
      <c r="G52" s="2">
        <v>4</v>
      </c>
      <c r="H52" s="2">
        <v>100</v>
      </c>
      <c r="I52" s="2">
        <v>71</v>
      </c>
      <c r="J52" s="2">
        <v>31</v>
      </c>
      <c r="K52" s="2" t="s">
        <v>279</v>
      </c>
      <c r="L52" s="2" t="s">
        <v>148</v>
      </c>
      <c r="M52" s="2" t="s">
        <v>56</v>
      </c>
      <c r="N52" s="2" t="s">
        <v>57</v>
      </c>
      <c r="O52" s="2" t="s">
        <v>58</v>
      </c>
      <c r="P52" s="2" t="s">
        <v>280</v>
      </c>
      <c r="Q52" s="5">
        <v>12920</v>
      </c>
      <c r="R52" s="2" t="s">
        <v>281</v>
      </c>
      <c r="S52" s="2" t="str">
        <f t="shared" si="2"/>
        <v>-</v>
      </c>
      <c r="T52" s="2" t="str">
        <f t="shared" si="0"/>
        <v>G</v>
      </c>
      <c r="U52" s="2" t="str">
        <f t="shared" si="1"/>
        <v>46419</v>
      </c>
      <c r="V52" s="2"/>
      <c r="W52" s="2"/>
      <c r="X52" s="2"/>
      <c r="Y52" s="2"/>
    </row>
    <row r="53" spans="1:25" ht="14.5" x14ac:dyDescent="0.35">
      <c r="A53" s="2">
        <v>3303391</v>
      </c>
      <c r="B53" s="2" t="s">
        <v>282</v>
      </c>
      <c r="C53" s="2" t="s">
        <v>283</v>
      </c>
      <c r="D53" s="10">
        <v>-60501308</v>
      </c>
      <c r="E53" s="10">
        <v>1061085865</v>
      </c>
      <c r="F53" s="2">
        <v>3171050005</v>
      </c>
      <c r="G53" s="2">
        <v>5</v>
      </c>
      <c r="H53" s="2">
        <v>50</v>
      </c>
      <c r="I53" s="2">
        <v>71</v>
      </c>
      <c r="J53" s="2">
        <v>31</v>
      </c>
      <c r="K53" s="2" t="s">
        <v>115</v>
      </c>
      <c r="L53" s="2" t="s">
        <v>116</v>
      </c>
      <c r="M53" s="2" t="s">
        <v>56</v>
      </c>
      <c r="N53" s="2" t="s">
        <v>57</v>
      </c>
      <c r="O53" s="2" t="s">
        <v>58</v>
      </c>
      <c r="P53" s="2" t="s">
        <v>284</v>
      </c>
      <c r="Q53" s="5">
        <v>12220</v>
      </c>
      <c r="R53" s="2" t="s">
        <v>285</v>
      </c>
      <c r="S53" s="2" t="str">
        <f t="shared" si="2"/>
        <v>-</v>
      </c>
      <c r="T53" s="2" t="str">
        <f t="shared" si="0"/>
        <v>G</v>
      </c>
      <c r="U53" s="2" t="str">
        <f t="shared" si="1"/>
        <v>46208</v>
      </c>
      <c r="V53" s="2"/>
      <c r="W53" s="2"/>
      <c r="X53" s="2"/>
      <c r="Y53" s="2"/>
    </row>
    <row r="54" spans="1:25" ht="14.5" x14ac:dyDescent="0.35">
      <c r="A54" s="2">
        <v>3303622</v>
      </c>
      <c r="B54" s="2" t="s">
        <v>286</v>
      </c>
      <c r="C54" s="2" t="s">
        <v>287</v>
      </c>
      <c r="D54" s="10">
        <v>-62282955</v>
      </c>
      <c r="E54" s="10">
        <v>1067839187</v>
      </c>
      <c r="F54" s="2">
        <v>3171050005</v>
      </c>
      <c r="G54" s="2">
        <v>5</v>
      </c>
      <c r="H54" s="2">
        <v>50</v>
      </c>
      <c r="I54" s="2">
        <v>71</v>
      </c>
      <c r="J54" s="2">
        <v>31</v>
      </c>
      <c r="K54" s="2" t="s">
        <v>115</v>
      </c>
      <c r="L54" s="2" t="s">
        <v>116</v>
      </c>
      <c r="M54" s="2" t="s">
        <v>56</v>
      </c>
      <c r="N54" s="2" t="s">
        <v>57</v>
      </c>
      <c r="O54" s="2" t="s">
        <v>58</v>
      </c>
      <c r="P54" s="2" t="s">
        <v>121</v>
      </c>
      <c r="Q54" s="5">
        <v>12220</v>
      </c>
      <c r="R54" s="2" t="s">
        <v>288</v>
      </c>
      <c r="S54" s="2" t="str">
        <f t="shared" si="2"/>
        <v>-</v>
      </c>
      <c r="T54" s="2" t="str">
        <f t="shared" si="0"/>
        <v>Q</v>
      </c>
      <c r="U54" s="2" t="str">
        <f t="shared" si="1"/>
        <v>88992</v>
      </c>
      <c r="V54" s="2"/>
      <c r="W54" s="2"/>
      <c r="X54" s="2"/>
      <c r="Y54" s="2"/>
    </row>
    <row r="55" spans="1:25" ht="14.5" x14ac:dyDescent="0.35">
      <c r="A55" s="2">
        <v>3303689</v>
      </c>
      <c r="B55" s="2" t="s">
        <v>289</v>
      </c>
      <c r="C55" s="2" t="s">
        <v>290</v>
      </c>
      <c r="D55" s="10">
        <v>-62797525</v>
      </c>
      <c r="E55" s="10">
        <v>1068063973</v>
      </c>
      <c r="F55" s="2">
        <v>3171030003</v>
      </c>
      <c r="G55" s="2">
        <v>3</v>
      </c>
      <c r="H55" s="2">
        <v>30</v>
      </c>
      <c r="I55" s="2">
        <v>71</v>
      </c>
      <c r="J55" s="2">
        <v>31</v>
      </c>
      <c r="K55" s="2" t="s">
        <v>54</v>
      </c>
      <c r="L55" s="2" t="s">
        <v>55</v>
      </c>
      <c r="M55" s="2" t="s">
        <v>56</v>
      </c>
      <c r="N55" s="2" t="s">
        <v>57</v>
      </c>
      <c r="O55" s="2" t="s">
        <v>58</v>
      </c>
      <c r="P55" s="2" t="s">
        <v>125</v>
      </c>
      <c r="Q55" s="5">
        <v>12430</v>
      </c>
      <c r="R55" s="2" t="s">
        <v>291</v>
      </c>
      <c r="S55" s="2" t="str">
        <f t="shared" si="2"/>
        <v>-</v>
      </c>
      <c r="T55" s="2" t="str">
        <f t="shared" si="0"/>
        <v>F</v>
      </c>
      <c r="U55" s="2" t="str">
        <f t="shared" si="1"/>
        <v>42918</v>
      </c>
      <c r="V55" s="2"/>
      <c r="W55" s="2"/>
      <c r="X55" s="2"/>
      <c r="Y55" s="2"/>
    </row>
    <row r="56" spans="1:25" ht="14.5" x14ac:dyDescent="0.35">
      <c r="A56" s="2">
        <v>3303926</v>
      </c>
      <c r="B56" s="2" t="s">
        <v>292</v>
      </c>
      <c r="C56" s="2" t="s">
        <v>293</v>
      </c>
      <c r="D56" s="10">
        <v>-62461595</v>
      </c>
      <c r="E56" s="10">
        <v>1067794634</v>
      </c>
      <c r="F56" s="2">
        <v>3171050001</v>
      </c>
      <c r="G56" s="2">
        <v>1</v>
      </c>
      <c r="H56" s="2">
        <v>50</v>
      </c>
      <c r="I56" s="2">
        <v>71</v>
      </c>
      <c r="J56" s="2">
        <v>31</v>
      </c>
      <c r="K56" s="2" t="s">
        <v>216</v>
      </c>
      <c r="L56" s="2" t="s">
        <v>116</v>
      </c>
      <c r="M56" s="2" t="s">
        <v>56</v>
      </c>
      <c r="N56" s="2" t="s">
        <v>57</v>
      </c>
      <c r="O56" s="2" t="s">
        <v>58</v>
      </c>
      <c r="P56" s="2" t="s">
        <v>125</v>
      </c>
      <c r="Q56" s="5">
        <v>12310</v>
      </c>
      <c r="R56" s="2" t="s">
        <v>294</v>
      </c>
      <c r="S56" s="2" t="str">
        <f t="shared" si="2"/>
        <v>-</v>
      </c>
      <c r="T56" s="2" t="str">
        <f t="shared" si="0"/>
        <v>F</v>
      </c>
      <c r="U56" s="2" t="str">
        <f t="shared" si="1"/>
        <v>42918</v>
      </c>
      <c r="V56" s="2"/>
      <c r="W56" s="2"/>
      <c r="X56" s="2"/>
      <c r="Y56" s="2"/>
    </row>
    <row r="57" spans="1:25" ht="14.5" x14ac:dyDescent="0.35">
      <c r="A57" s="2">
        <v>3304261</v>
      </c>
      <c r="B57" s="2" t="s">
        <v>295</v>
      </c>
      <c r="C57" s="2" t="s">
        <v>296</v>
      </c>
      <c r="D57" s="10">
        <v>-62844595</v>
      </c>
      <c r="E57" s="10">
        <v>10679613</v>
      </c>
      <c r="F57" s="2">
        <v>3171060002</v>
      </c>
      <c r="G57" s="2">
        <v>2</v>
      </c>
      <c r="H57" s="2">
        <v>60</v>
      </c>
      <c r="I57" s="2">
        <v>71</v>
      </c>
      <c r="J57" s="2">
        <v>31</v>
      </c>
      <c r="K57" s="2" t="s">
        <v>78</v>
      </c>
      <c r="L57" s="2" t="s">
        <v>68</v>
      </c>
      <c r="M57" s="2" t="s">
        <v>56</v>
      </c>
      <c r="N57" s="2" t="s">
        <v>57</v>
      </c>
      <c r="O57" s="2" t="s">
        <v>58</v>
      </c>
      <c r="P57" s="2" t="s">
        <v>125</v>
      </c>
      <c r="Q57" s="5">
        <v>12150</v>
      </c>
      <c r="R57" s="2" t="s">
        <v>297</v>
      </c>
      <c r="S57" s="2" t="str">
        <f t="shared" si="2"/>
        <v>-</v>
      </c>
      <c r="T57" s="2" t="str">
        <f t="shared" si="0"/>
        <v>F</v>
      </c>
      <c r="U57" s="2" t="str">
        <f t="shared" si="1"/>
        <v>42918</v>
      </c>
      <c r="V57" s="2"/>
      <c r="W57" s="2"/>
      <c r="X57" s="2"/>
      <c r="Y57" s="2"/>
    </row>
    <row r="58" spans="1:25" ht="14.5" x14ac:dyDescent="0.35">
      <c r="A58" s="2">
        <v>3304272</v>
      </c>
      <c r="B58" s="2" t="s">
        <v>298</v>
      </c>
      <c r="C58" s="2" t="s">
        <v>299</v>
      </c>
      <c r="D58" s="10">
        <v>-62493123</v>
      </c>
      <c r="E58" s="10">
        <v>1068430385</v>
      </c>
      <c r="F58" s="2">
        <v>3171080004</v>
      </c>
      <c r="G58" s="2">
        <v>4</v>
      </c>
      <c r="H58" s="2">
        <v>80</v>
      </c>
      <c r="I58" s="2">
        <v>71</v>
      </c>
      <c r="J58" s="2">
        <v>31</v>
      </c>
      <c r="K58" s="2" t="s">
        <v>93</v>
      </c>
      <c r="L58" s="2" t="s">
        <v>93</v>
      </c>
      <c r="M58" s="2" t="s">
        <v>56</v>
      </c>
      <c r="N58" s="2" t="s">
        <v>57</v>
      </c>
      <c r="O58" s="2" t="s">
        <v>58</v>
      </c>
      <c r="P58" s="2" t="s">
        <v>125</v>
      </c>
      <c r="Q58" s="5">
        <v>12780</v>
      </c>
      <c r="R58" s="2" t="s">
        <v>300</v>
      </c>
      <c r="S58" s="2" t="str">
        <f t="shared" si="2"/>
        <v>-</v>
      </c>
      <c r="T58" s="2" t="str">
        <f t="shared" si="0"/>
        <v>F</v>
      </c>
      <c r="U58" s="2" t="str">
        <f t="shared" si="1"/>
        <v>42918</v>
      </c>
      <c r="V58" s="2"/>
      <c r="W58" s="2"/>
      <c r="X58" s="2"/>
      <c r="Y58" s="2"/>
    </row>
    <row r="59" spans="1:25" ht="14.5" x14ac:dyDescent="0.35">
      <c r="A59" s="2">
        <v>3304332</v>
      </c>
      <c r="B59" s="2" t="s">
        <v>301</v>
      </c>
      <c r="C59" s="2" t="s">
        <v>302</v>
      </c>
      <c r="D59" s="10">
        <v>-62517067</v>
      </c>
      <c r="E59" s="10">
        <v>1068027528</v>
      </c>
      <c r="F59" s="2">
        <v>3171060003</v>
      </c>
      <c r="G59" s="2">
        <v>3</v>
      </c>
      <c r="H59" s="2">
        <v>60</v>
      </c>
      <c r="I59" s="2">
        <v>71</v>
      </c>
      <c r="J59" s="2">
        <v>31</v>
      </c>
      <c r="K59" s="2" t="s">
        <v>257</v>
      </c>
      <c r="L59" s="2" t="s">
        <v>68</v>
      </c>
      <c r="M59" s="2" t="s">
        <v>56</v>
      </c>
      <c r="N59" s="2" t="s">
        <v>57</v>
      </c>
      <c r="O59" s="2" t="s">
        <v>58</v>
      </c>
      <c r="P59" s="2" t="s">
        <v>121</v>
      </c>
      <c r="Q59" s="5">
        <v>12160</v>
      </c>
      <c r="R59" s="2" t="s">
        <v>303</v>
      </c>
      <c r="S59" s="2" t="str">
        <f t="shared" si="2"/>
        <v>-</v>
      </c>
      <c r="T59" s="2" t="str">
        <f t="shared" si="0"/>
        <v>Q</v>
      </c>
      <c r="U59" s="2" t="str">
        <f t="shared" si="1"/>
        <v>88992</v>
      </c>
      <c r="V59" s="2"/>
      <c r="W59" s="2"/>
      <c r="X59" s="2"/>
      <c r="Y59" s="2"/>
    </row>
    <row r="60" spans="1:25" ht="14.5" x14ac:dyDescent="0.35">
      <c r="A60" s="2">
        <v>3304481</v>
      </c>
      <c r="B60" s="2" t="s">
        <v>304</v>
      </c>
      <c r="C60" s="2" t="s">
        <v>305</v>
      </c>
      <c r="D60" s="10">
        <v>-6254707799999990</v>
      </c>
      <c r="E60" s="10">
        <v>1068270209</v>
      </c>
      <c r="F60" s="2">
        <v>3171080003</v>
      </c>
      <c r="G60" s="2">
        <v>3</v>
      </c>
      <c r="H60" s="2">
        <v>80</v>
      </c>
      <c r="I60" s="2">
        <v>71</v>
      </c>
      <c r="J60" s="2">
        <v>31</v>
      </c>
      <c r="K60" s="2" t="s">
        <v>306</v>
      </c>
      <c r="L60" s="2" t="s">
        <v>93</v>
      </c>
      <c r="M60" s="2" t="s">
        <v>56</v>
      </c>
      <c r="N60" s="2" t="s">
        <v>57</v>
      </c>
      <c r="O60" s="2" t="s">
        <v>58</v>
      </c>
      <c r="P60" s="2" t="s">
        <v>307</v>
      </c>
      <c r="Q60" s="5">
        <v>12760</v>
      </c>
      <c r="R60" s="2" t="s">
        <v>308</v>
      </c>
      <c r="S60" s="2" t="str">
        <f t="shared" si="2"/>
        <v>-</v>
      </c>
      <c r="T60" s="2" t="str">
        <f t="shared" si="0"/>
        <v>H</v>
      </c>
      <c r="U60" s="2" t="str">
        <f t="shared" si="1"/>
        <v>52221</v>
      </c>
      <c r="V60" s="2"/>
      <c r="W60" s="2"/>
      <c r="X60" s="2"/>
      <c r="Y60" s="2"/>
    </row>
    <row r="61" spans="1:25" ht="14.5" x14ac:dyDescent="0.35">
      <c r="A61" s="2">
        <v>3304615</v>
      </c>
      <c r="B61" s="2" t="s">
        <v>309</v>
      </c>
      <c r="C61" s="2" t="s">
        <v>310</v>
      </c>
      <c r="D61" s="10">
        <v>-62664884</v>
      </c>
      <c r="E61" s="10">
        <v>1067938741</v>
      </c>
      <c r="F61" s="2">
        <v>3171030004</v>
      </c>
      <c r="G61" s="2">
        <v>4</v>
      </c>
      <c r="H61" s="2">
        <v>30</v>
      </c>
      <c r="I61" s="2">
        <v>71</v>
      </c>
      <c r="J61" s="2">
        <v>31</v>
      </c>
      <c r="K61" s="2" t="s">
        <v>63</v>
      </c>
      <c r="L61" s="2" t="s">
        <v>55</v>
      </c>
      <c r="M61" s="2" t="s">
        <v>56</v>
      </c>
      <c r="N61" s="2" t="s">
        <v>57</v>
      </c>
      <c r="O61" s="2" t="s">
        <v>58</v>
      </c>
      <c r="P61" s="2" t="s">
        <v>311</v>
      </c>
      <c r="Q61" s="5">
        <v>12420</v>
      </c>
      <c r="R61" s="2" t="s">
        <v>312</v>
      </c>
      <c r="S61" s="2" t="str">
        <f t="shared" si="2"/>
        <v>-</v>
      </c>
      <c r="T61" s="2" t="str">
        <f t="shared" si="0"/>
        <v>K</v>
      </c>
      <c r="U61" s="2" t="str">
        <f t="shared" si="1"/>
        <v>66193</v>
      </c>
      <c r="V61" s="2"/>
      <c r="W61" s="2"/>
      <c r="X61" s="2"/>
      <c r="Y61" s="2"/>
    </row>
    <row r="62" spans="1:25" s="9" customFormat="1" ht="14.5" x14ac:dyDescent="0.35">
      <c r="A62" s="7">
        <v>3304926</v>
      </c>
      <c r="B62" s="7" t="s">
        <v>313</v>
      </c>
      <c r="C62" s="7" t="s">
        <v>314</v>
      </c>
      <c r="D62" s="11"/>
      <c r="E62" s="11"/>
      <c r="F62" s="7">
        <v>3171090001</v>
      </c>
      <c r="G62" s="7">
        <v>1</v>
      </c>
      <c r="H62" s="7">
        <v>90</v>
      </c>
      <c r="I62" s="7">
        <v>71</v>
      </c>
      <c r="J62" s="7">
        <v>31</v>
      </c>
      <c r="K62" s="7" t="s">
        <v>191</v>
      </c>
      <c r="L62" s="7" t="s">
        <v>184</v>
      </c>
      <c r="M62" s="7" t="s">
        <v>56</v>
      </c>
      <c r="N62" s="7" t="s">
        <v>57</v>
      </c>
      <c r="O62" s="7" t="s">
        <v>58</v>
      </c>
      <c r="P62" s="7" t="s">
        <v>315</v>
      </c>
      <c r="Q62" s="8">
        <v>12870</v>
      </c>
      <c r="R62" s="7" t="s">
        <v>316</v>
      </c>
      <c r="S62" s="7" t="str">
        <f t="shared" si="2"/>
        <v>-</v>
      </c>
      <c r="T62" s="7" t="str">
        <f t="shared" si="0"/>
        <v>F</v>
      </c>
      <c r="U62" s="7" t="str">
        <f t="shared" si="1"/>
        <v>43291</v>
      </c>
      <c r="V62" s="7"/>
      <c r="W62" s="7"/>
      <c r="X62" s="7"/>
      <c r="Y62" s="7"/>
    </row>
    <row r="63" spans="1:25" ht="14.5" x14ac:dyDescent="0.35">
      <c r="A63" s="2">
        <v>3305107</v>
      </c>
      <c r="B63" s="2" t="s">
        <v>317</v>
      </c>
      <c r="C63" s="2" t="s">
        <v>318</v>
      </c>
      <c r="D63" s="10">
        <v>-61986705</v>
      </c>
      <c r="E63" s="10">
        <v>1068979632</v>
      </c>
      <c r="F63" s="2">
        <v>3171080001</v>
      </c>
      <c r="G63" s="2">
        <v>1</v>
      </c>
      <c r="H63" s="2">
        <v>80</v>
      </c>
      <c r="I63" s="2">
        <v>71</v>
      </c>
      <c r="J63" s="2">
        <v>31</v>
      </c>
      <c r="K63" s="2" t="s">
        <v>92</v>
      </c>
      <c r="L63" s="2" t="s">
        <v>93</v>
      </c>
      <c r="M63" s="2" t="s">
        <v>56</v>
      </c>
      <c r="N63" s="2" t="s">
        <v>57</v>
      </c>
      <c r="O63" s="2" t="s">
        <v>58</v>
      </c>
      <c r="P63" s="2" t="s">
        <v>315</v>
      </c>
      <c r="Q63" s="5">
        <v>12740</v>
      </c>
      <c r="R63" s="2" t="s">
        <v>319</v>
      </c>
      <c r="S63" s="2" t="str">
        <f t="shared" si="2"/>
        <v>-</v>
      </c>
      <c r="T63" s="2" t="str">
        <f t="shared" si="0"/>
        <v>F</v>
      </c>
      <c r="U63" s="2" t="str">
        <f t="shared" si="1"/>
        <v>43291</v>
      </c>
      <c r="V63" s="2"/>
      <c r="W63" s="2"/>
      <c r="X63" s="2"/>
      <c r="Y63" s="2"/>
    </row>
    <row r="64" spans="1:25" ht="14.5" x14ac:dyDescent="0.35">
      <c r="A64" s="2">
        <v>3305153</v>
      </c>
      <c r="B64" s="2" t="s">
        <v>320</v>
      </c>
      <c r="C64" s="2" t="s">
        <v>321</v>
      </c>
      <c r="D64" s="10">
        <v>-63649049</v>
      </c>
      <c r="E64" s="10">
        <v>1068030661</v>
      </c>
      <c r="F64" s="2">
        <v>3171010001</v>
      </c>
      <c r="G64" s="2">
        <v>1</v>
      </c>
      <c r="H64" s="2">
        <v>10</v>
      </c>
      <c r="I64" s="2">
        <v>71</v>
      </c>
      <c r="J64" s="2">
        <v>31</v>
      </c>
      <c r="K64" s="2" t="s">
        <v>195</v>
      </c>
      <c r="L64" s="2" t="s">
        <v>174</v>
      </c>
      <c r="M64" s="2" t="s">
        <v>56</v>
      </c>
      <c r="N64" s="2" t="s">
        <v>57</v>
      </c>
      <c r="O64" s="2" t="s">
        <v>58</v>
      </c>
      <c r="P64" s="2" t="s">
        <v>315</v>
      </c>
      <c r="Q64" s="5">
        <v>12630</v>
      </c>
      <c r="R64" s="2" t="s">
        <v>322</v>
      </c>
      <c r="S64" s="2" t="str">
        <f t="shared" si="2"/>
        <v>-</v>
      </c>
      <c r="T64" s="2" t="str">
        <f t="shared" si="0"/>
        <v>F</v>
      </c>
      <c r="U64" s="2" t="str">
        <f t="shared" si="1"/>
        <v>43291</v>
      </c>
      <c r="V64" s="2"/>
      <c r="W64" s="2"/>
      <c r="X64" s="2"/>
      <c r="Y64" s="2"/>
    </row>
    <row r="65" spans="1:25" s="9" customFormat="1" ht="14.5" x14ac:dyDescent="0.35">
      <c r="A65" s="7">
        <v>3305577</v>
      </c>
      <c r="B65" s="7" t="s">
        <v>323</v>
      </c>
      <c r="C65" s="7" t="s">
        <v>324</v>
      </c>
      <c r="D65" s="11"/>
      <c r="E65" s="11"/>
      <c r="F65" s="7">
        <v>3171060003</v>
      </c>
      <c r="G65" s="7">
        <v>3</v>
      </c>
      <c r="H65" s="7">
        <v>60</v>
      </c>
      <c r="I65" s="7">
        <v>71</v>
      </c>
      <c r="J65" s="7">
        <v>31</v>
      </c>
      <c r="K65" s="7" t="s">
        <v>257</v>
      </c>
      <c r="L65" s="7" t="s">
        <v>68</v>
      </c>
      <c r="M65" s="7" t="s">
        <v>56</v>
      </c>
      <c r="N65" s="7" t="s">
        <v>57</v>
      </c>
      <c r="O65" s="7" t="s">
        <v>58</v>
      </c>
      <c r="P65" s="7" t="s">
        <v>325</v>
      </c>
      <c r="Q65" s="8">
        <v>12160</v>
      </c>
      <c r="R65" s="7" t="s">
        <v>326</v>
      </c>
      <c r="S65" s="7" t="str">
        <f t="shared" si="2"/>
        <v>-</v>
      </c>
      <c r="T65" s="7" t="str">
        <f t="shared" si="0"/>
        <v>G</v>
      </c>
      <c r="U65" s="7" t="str">
        <f t="shared" si="1"/>
        <v>46209</v>
      </c>
      <c r="V65" s="7"/>
      <c r="W65" s="7"/>
      <c r="X65" s="7"/>
      <c r="Y65" s="7"/>
    </row>
    <row r="66" spans="1:25" ht="14.5" x14ac:dyDescent="0.35">
      <c r="A66" s="2">
        <v>3305837</v>
      </c>
      <c r="B66" s="2" t="s">
        <v>327</v>
      </c>
      <c r="C66" s="2" t="s">
        <v>328</v>
      </c>
      <c r="D66" s="10">
        <v>-6272672200000000</v>
      </c>
      <c r="E66" s="10">
        <v>1068106928</v>
      </c>
      <c r="F66" s="2">
        <v>3171030005</v>
      </c>
      <c r="G66" s="2">
        <v>5</v>
      </c>
      <c r="H66" s="2">
        <v>30</v>
      </c>
      <c r="I66" s="2">
        <v>71</v>
      </c>
      <c r="J66" s="2">
        <v>31</v>
      </c>
      <c r="K66" s="2" t="s">
        <v>204</v>
      </c>
      <c r="L66" s="2" t="s">
        <v>55</v>
      </c>
      <c r="M66" s="2" t="s">
        <v>56</v>
      </c>
      <c r="N66" s="2" t="s">
        <v>57</v>
      </c>
      <c r="O66" s="2" t="s">
        <v>58</v>
      </c>
      <c r="P66" s="2" t="s">
        <v>179</v>
      </c>
      <c r="Q66" s="5">
        <v>12410</v>
      </c>
      <c r="R66" s="2" t="s">
        <v>329</v>
      </c>
      <c r="S66" s="2" t="str">
        <f t="shared" si="2"/>
        <v>-</v>
      </c>
      <c r="T66" s="2" t="str">
        <f t="shared" si="0"/>
        <v>G</v>
      </c>
      <c r="U66" s="2" t="str">
        <f t="shared" si="1"/>
        <v>46447</v>
      </c>
      <c r="V66" s="2"/>
      <c r="W66" s="2"/>
      <c r="X66" s="2"/>
      <c r="Y66" s="2"/>
    </row>
    <row r="67" spans="1:25" ht="14.5" x14ac:dyDescent="0.35">
      <c r="A67" s="2">
        <v>3305881</v>
      </c>
      <c r="B67" s="2" t="s">
        <v>330</v>
      </c>
      <c r="C67" s="2" t="s">
        <v>331</v>
      </c>
      <c r="D67" s="10">
        <v>-62650026</v>
      </c>
      <c r="E67" s="10">
        <v>1068181798</v>
      </c>
      <c r="F67" s="2">
        <v>3171070001</v>
      </c>
      <c r="G67" s="2">
        <v>1</v>
      </c>
      <c r="H67" s="2">
        <v>70</v>
      </c>
      <c r="I67" s="2">
        <v>71</v>
      </c>
      <c r="J67" s="2">
        <v>31</v>
      </c>
      <c r="K67" s="2" t="s">
        <v>332</v>
      </c>
      <c r="L67" s="2" t="s">
        <v>133</v>
      </c>
      <c r="M67" s="2" t="s">
        <v>56</v>
      </c>
      <c r="N67" s="2" t="s">
        <v>57</v>
      </c>
      <c r="O67" s="2" t="s">
        <v>58</v>
      </c>
      <c r="P67" s="2" t="s">
        <v>333</v>
      </c>
      <c r="Q67" s="5">
        <v>12730</v>
      </c>
      <c r="R67" s="2" t="s">
        <v>334</v>
      </c>
      <c r="S67" s="2" t="str">
        <f t="shared" si="2"/>
        <v>-</v>
      </c>
      <c r="T67" s="2" t="str">
        <f t="shared" ref="T67:T130" si="3">TRIM(MID(P67,FIND("Kategori: ",P67)+LEN("Kategori: "),FIND(", KBLI:",P67)-FIND("Kategori: ",P67)-LEN("Kategori: ")))</f>
        <v>C</v>
      </c>
      <c r="U67" s="2" t="str">
        <f t="shared" ref="U67:U130" si="4">TRIM(MID(P67,FIND("KBLI: ",P67)+LEN("KBLI: "),FIND("]",P67)-FIND("KBLI: ",P67)-LEN("KBLI: ")))</f>
        <v>32906</v>
      </c>
      <c r="V67" s="2"/>
      <c r="W67" s="2"/>
      <c r="X67" s="2"/>
      <c r="Y67" s="2"/>
    </row>
    <row r="68" spans="1:25" ht="14.5" x14ac:dyDescent="0.35">
      <c r="A68" s="2">
        <v>3305989</v>
      </c>
      <c r="B68" s="2" t="s">
        <v>335</v>
      </c>
      <c r="C68" s="2" t="s">
        <v>336</v>
      </c>
      <c r="D68" s="10">
        <v>-6253777299999990</v>
      </c>
      <c r="E68" s="10">
        <v>1068001244</v>
      </c>
      <c r="F68" s="2">
        <v>3171060003</v>
      </c>
      <c r="G68" s="2">
        <v>3</v>
      </c>
      <c r="H68" s="2">
        <v>60</v>
      </c>
      <c r="I68" s="2">
        <v>71</v>
      </c>
      <c r="J68" s="2">
        <v>31</v>
      </c>
      <c r="K68" s="2" t="s">
        <v>257</v>
      </c>
      <c r="L68" s="2" t="s">
        <v>68</v>
      </c>
      <c r="M68" s="2" t="s">
        <v>56</v>
      </c>
      <c r="N68" s="2" t="s">
        <v>57</v>
      </c>
      <c r="O68" s="2" t="s">
        <v>58</v>
      </c>
      <c r="P68" s="2" t="s">
        <v>153</v>
      </c>
      <c r="Q68" s="5">
        <v>12160</v>
      </c>
      <c r="R68" s="2" t="s">
        <v>337</v>
      </c>
      <c r="S68" s="2" t="str">
        <f t="shared" ref="S68:S131" si="5">TRIM(MID(P68,FIND("Kegiatan Usaha: ",P68)+LEN("Kegiatan Usaha: "),FIND(", Kategori:",P68)-FIND("Kegiatan Usaha: ",P68)-LEN("Kegiatan Usaha: ")))</f>
        <v>-</v>
      </c>
      <c r="T68" s="2" t="str">
        <f t="shared" si="3"/>
        <v>M</v>
      </c>
      <c r="U68" s="2" t="str">
        <f t="shared" si="4"/>
        <v>70100</v>
      </c>
      <c r="V68" s="2"/>
      <c r="W68" s="2"/>
      <c r="X68" s="2"/>
      <c r="Y68" s="2"/>
    </row>
    <row r="69" spans="1:25" ht="14.5" x14ac:dyDescent="0.35">
      <c r="A69" s="2">
        <v>3306400</v>
      </c>
      <c r="B69" s="2" t="s">
        <v>338</v>
      </c>
      <c r="C69" s="2" t="s">
        <v>339</v>
      </c>
      <c r="D69" s="10">
        <v>-6283193199999990</v>
      </c>
      <c r="E69" s="10">
        <v>1068454341</v>
      </c>
      <c r="F69" s="2">
        <v>3171020007</v>
      </c>
      <c r="G69" s="2">
        <v>7</v>
      </c>
      <c r="H69" s="2">
        <v>20</v>
      </c>
      <c r="I69" s="2">
        <v>71</v>
      </c>
      <c r="J69" s="2">
        <v>31</v>
      </c>
      <c r="K69" s="2" t="s">
        <v>129</v>
      </c>
      <c r="L69" s="2" t="s">
        <v>73</v>
      </c>
      <c r="M69" s="2" t="s">
        <v>56</v>
      </c>
      <c r="N69" s="2" t="s">
        <v>57</v>
      </c>
      <c r="O69" s="2" t="s">
        <v>58</v>
      </c>
      <c r="P69" s="2" t="s">
        <v>117</v>
      </c>
      <c r="Q69" s="5">
        <v>12510</v>
      </c>
      <c r="R69" s="2" t="s">
        <v>340</v>
      </c>
      <c r="S69" s="2" t="str">
        <f t="shared" si="5"/>
        <v>-</v>
      </c>
      <c r="T69" s="2" t="str">
        <f t="shared" si="3"/>
        <v>R</v>
      </c>
      <c r="U69" s="2" t="str">
        <f t="shared" si="4"/>
        <v>90029</v>
      </c>
      <c r="V69" s="2"/>
      <c r="W69" s="2"/>
      <c r="X69" s="2"/>
      <c r="Y69" s="2"/>
    </row>
    <row r="70" spans="1:25" ht="14.5" x14ac:dyDescent="0.35">
      <c r="A70" s="2">
        <v>3306441</v>
      </c>
      <c r="B70" s="2" t="s">
        <v>341</v>
      </c>
      <c r="C70" s="2" t="s">
        <v>342</v>
      </c>
      <c r="D70" s="10">
        <v>-6241462400000000</v>
      </c>
      <c r="E70" s="10">
        <v>1068174564</v>
      </c>
      <c r="F70" s="2">
        <v>3171070002</v>
      </c>
      <c r="G70" s="2">
        <v>2</v>
      </c>
      <c r="H70" s="2">
        <v>70</v>
      </c>
      <c r="I70" s="2">
        <v>71</v>
      </c>
      <c r="J70" s="2">
        <v>31</v>
      </c>
      <c r="K70" s="2" t="s">
        <v>343</v>
      </c>
      <c r="L70" s="2" t="s">
        <v>133</v>
      </c>
      <c r="M70" s="2" t="s">
        <v>56</v>
      </c>
      <c r="N70" s="2" t="s">
        <v>57</v>
      </c>
      <c r="O70" s="2" t="s">
        <v>58</v>
      </c>
      <c r="P70" s="2" t="s">
        <v>121</v>
      </c>
      <c r="Q70" s="5">
        <v>12720</v>
      </c>
      <c r="R70" s="2" t="s">
        <v>344</v>
      </c>
      <c r="S70" s="2" t="str">
        <f t="shared" si="5"/>
        <v>-</v>
      </c>
      <c r="T70" s="2" t="str">
        <f t="shared" si="3"/>
        <v>Q</v>
      </c>
      <c r="U70" s="2" t="str">
        <f t="shared" si="4"/>
        <v>88992</v>
      </c>
      <c r="V70" s="2"/>
      <c r="W70" s="2"/>
      <c r="X70" s="2"/>
      <c r="Y70" s="2"/>
    </row>
    <row r="71" spans="1:25" ht="14.5" x14ac:dyDescent="0.35">
      <c r="A71" s="2">
        <v>3306464</v>
      </c>
      <c r="B71" s="2" t="s">
        <v>345</v>
      </c>
      <c r="C71" s="2" t="s">
        <v>346</v>
      </c>
      <c r="D71" s="10">
        <v>-62903002</v>
      </c>
      <c r="E71" s="10">
        <v>1068426193</v>
      </c>
      <c r="F71" s="2">
        <v>3171020004</v>
      </c>
      <c r="G71" s="2">
        <v>4</v>
      </c>
      <c r="H71" s="2">
        <v>20</v>
      </c>
      <c r="I71" s="2">
        <v>71</v>
      </c>
      <c r="J71" s="2">
        <v>31</v>
      </c>
      <c r="K71" s="2" t="s">
        <v>73</v>
      </c>
      <c r="L71" s="2" t="s">
        <v>73</v>
      </c>
      <c r="M71" s="2" t="s">
        <v>56</v>
      </c>
      <c r="N71" s="2" t="s">
        <v>57</v>
      </c>
      <c r="O71" s="2" t="s">
        <v>58</v>
      </c>
      <c r="P71" s="2" t="s">
        <v>117</v>
      </c>
      <c r="Q71" s="5">
        <v>12520</v>
      </c>
      <c r="R71" s="2" t="s">
        <v>347</v>
      </c>
      <c r="S71" s="2" t="str">
        <f t="shared" si="5"/>
        <v>-</v>
      </c>
      <c r="T71" s="2" t="str">
        <f t="shared" si="3"/>
        <v>R</v>
      </c>
      <c r="U71" s="2" t="str">
        <f t="shared" si="4"/>
        <v>90029</v>
      </c>
      <c r="V71" s="2"/>
      <c r="W71" s="2"/>
      <c r="X71" s="2"/>
      <c r="Y71" s="2"/>
    </row>
    <row r="72" spans="1:25" ht="14.5" x14ac:dyDescent="0.35">
      <c r="A72" s="2">
        <v>3306533</v>
      </c>
      <c r="B72" s="2" t="s">
        <v>348</v>
      </c>
      <c r="C72" s="2" t="s">
        <v>349</v>
      </c>
      <c r="D72" s="10">
        <v>-62294769</v>
      </c>
      <c r="E72" s="10">
        <v>1068533985</v>
      </c>
      <c r="F72" s="2">
        <v>3171090002</v>
      </c>
      <c r="G72" s="2">
        <v>2</v>
      </c>
      <c r="H72" s="2">
        <v>90</v>
      </c>
      <c r="I72" s="2">
        <v>71</v>
      </c>
      <c r="J72" s="2">
        <v>31</v>
      </c>
      <c r="K72" s="2" t="s">
        <v>350</v>
      </c>
      <c r="L72" s="2" t="s">
        <v>184</v>
      </c>
      <c r="M72" s="2" t="s">
        <v>56</v>
      </c>
      <c r="N72" s="2" t="s">
        <v>57</v>
      </c>
      <c r="O72" s="2" t="s">
        <v>58</v>
      </c>
      <c r="P72" s="2" t="s">
        <v>351</v>
      </c>
      <c r="Q72" s="5">
        <v>12810</v>
      </c>
      <c r="R72" s="2" t="s">
        <v>352</v>
      </c>
      <c r="S72" s="2" t="str">
        <f t="shared" si="5"/>
        <v>-</v>
      </c>
      <c r="T72" s="2" t="str">
        <f t="shared" si="3"/>
        <v>G</v>
      </c>
      <c r="U72" s="2" t="str">
        <f t="shared" si="4"/>
        <v>46411</v>
      </c>
      <c r="V72" s="2"/>
      <c r="W72" s="2"/>
      <c r="X72" s="2"/>
      <c r="Y72" s="2"/>
    </row>
    <row r="73" spans="1:25" ht="14.5" x14ac:dyDescent="0.35">
      <c r="A73" s="2">
        <v>3306706</v>
      </c>
      <c r="B73" s="2" t="s">
        <v>353</v>
      </c>
      <c r="C73" s="2" t="s">
        <v>354</v>
      </c>
      <c r="D73" s="10">
        <v>-62862665</v>
      </c>
      <c r="E73" s="10">
        <v>1067747242</v>
      </c>
      <c r="F73" s="2">
        <v>3171050001</v>
      </c>
      <c r="G73" s="2">
        <v>1</v>
      </c>
      <c r="H73" s="2">
        <v>50</v>
      </c>
      <c r="I73" s="2">
        <v>71</v>
      </c>
      <c r="J73" s="2">
        <v>31</v>
      </c>
      <c r="K73" s="2" t="s">
        <v>216</v>
      </c>
      <c r="L73" s="2" t="s">
        <v>116</v>
      </c>
      <c r="M73" s="2" t="s">
        <v>56</v>
      </c>
      <c r="N73" s="2" t="s">
        <v>57</v>
      </c>
      <c r="O73" s="2" t="s">
        <v>58</v>
      </c>
      <c r="P73" s="2" t="s">
        <v>224</v>
      </c>
      <c r="Q73" s="5">
        <v>12310</v>
      </c>
      <c r="R73" s="2" t="s">
        <v>355</v>
      </c>
      <c r="S73" s="2" t="str">
        <f t="shared" si="5"/>
        <v>-</v>
      </c>
      <c r="T73" s="2" t="str">
        <f t="shared" si="3"/>
        <v>I</v>
      </c>
      <c r="U73" s="2" t="str">
        <f t="shared" si="4"/>
        <v>56210</v>
      </c>
      <c r="V73" s="2"/>
      <c r="W73" s="2"/>
      <c r="X73" s="2"/>
      <c r="Y73" s="2"/>
    </row>
    <row r="74" spans="1:25" ht="14.5" x14ac:dyDescent="0.35">
      <c r="A74" s="2">
        <v>3306824</v>
      </c>
      <c r="B74" s="2" t="s">
        <v>356</v>
      </c>
      <c r="C74" s="2" t="s">
        <v>357</v>
      </c>
      <c r="D74" s="11"/>
      <c r="E74" s="11"/>
      <c r="F74" s="2">
        <v>3171100003</v>
      </c>
      <c r="G74" s="2">
        <v>3</v>
      </c>
      <c r="H74" s="2">
        <v>100</v>
      </c>
      <c r="I74" s="2">
        <v>71</v>
      </c>
      <c r="J74" s="2">
        <v>31</v>
      </c>
      <c r="K74" s="2" t="s">
        <v>157</v>
      </c>
      <c r="L74" s="2" t="s">
        <v>148</v>
      </c>
      <c r="M74" s="2" t="s">
        <v>56</v>
      </c>
      <c r="N74" s="2" t="s">
        <v>57</v>
      </c>
      <c r="O74" s="2" t="s">
        <v>58</v>
      </c>
      <c r="P74" s="2" t="s">
        <v>358</v>
      </c>
      <c r="Q74" s="5">
        <v>12940</v>
      </c>
      <c r="R74" s="2" t="s">
        <v>359</v>
      </c>
      <c r="S74" s="2" t="str">
        <f t="shared" si="5"/>
        <v>-</v>
      </c>
      <c r="T74" s="2" t="str">
        <f t="shared" si="3"/>
        <v>P</v>
      </c>
      <c r="U74" s="2" t="str">
        <f t="shared" si="4"/>
        <v>85132</v>
      </c>
      <c r="V74" s="2"/>
      <c r="W74" s="2"/>
      <c r="X74" s="2"/>
      <c r="Y74" s="2"/>
    </row>
    <row r="75" spans="1:25" ht="14.5" x14ac:dyDescent="0.35">
      <c r="A75" s="2">
        <v>3306931</v>
      </c>
      <c r="B75" s="2" t="s">
        <v>360</v>
      </c>
      <c r="C75" s="2" t="s">
        <v>361</v>
      </c>
      <c r="D75" s="10">
        <v>-62539316</v>
      </c>
      <c r="E75" s="10">
        <v>1068347306</v>
      </c>
      <c r="F75" s="2">
        <v>3171080003</v>
      </c>
      <c r="G75" s="2">
        <v>3</v>
      </c>
      <c r="H75" s="2">
        <v>80</v>
      </c>
      <c r="I75" s="2">
        <v>71</v>
      </c>
      <c r="J75" s="2">
        <v>31</v>
      </c>
      <c r="K75" s="2" t="s">
        <v>306</v>
      </c>
      <c r="L75" s="2" t="s">
        <v>93</v>
      </c>
      <c r="M75" s="2" t="s">
        <v>56</v>
      </c>
      <c r="N75" s="2" t="s">
        <v>57</v>
      </c>
      <c r="O75" s="2" t="s">
        <v>58</v>
      </c>
      <c r="P75" s="2" t="s">
        <v>121</v>
      </c>
      <c r="Q75" s="5">
        <v>12760</v>
      </c>
      <c r="R75" s="2" t="s">
        <v>362</v>
      </c>
      <c r="S75" s="2" t="str">
        <f t="shared" si="5"/>
        <v>-</v>
      </c>
      <c r="T75" s="2" t="str">
        <f t="shared" si="3"/>
        <v>Q</v>
      </c>
      <c r="U75" s="2" t="str">
        <f t="shared" si="4"/>
        <v>88992</v>
      </c>
      <c r="V75" s="2"/>
      <c r="W75" s="2"/>
      <c r="X75" s="2"/>
      <c r="Y75" s="2"/>
    </row>
    <row r="76" spans="1:25" ht="14.5" x14ac:dyDescent="0.35">
      <c r="A76" s="2">
        <v>3307163</v>
      </c>
      <c r="B76" s="2" t="s">
        <v>363</v>
      </c>
      <c r="C76" s="2" t="s">
        <v>364</v>
      </c>
      <c r="D76" s="10">
        <v>-6285455</v>
      </c>
      <c r="E76" s="10">
        <v>1068408576</v>
      </c>
      <c r="F76" s="2">
        <v>3171020004</v>
      </c>
      <c r="G76" s="2">
        <v>4</v>
      </c>
      <c r="H76" s="2">
        <v>20</v>
      </c>
      <c r="I76" s="2">
        <v>71</v>
      </c>
      <c r="J76" s="2">
        <v>31</v>
      </c>
      <c r="K76" s="2" t="s">
        <v>73</v>
      </c>
      <c r="L76" s="2" t="s">
        <v>73</v>
      </c>
      <c r="M76" s="2" t="s">
        <v>56</v>
      </c>
      <c r="N76" s="2" t="s">
        <v>57</v>
      </c>
      <c r="O76" s="2" t="s">
        <v>58</v>
      </c>
      <c r="P76" s="2" t="s">
        <v>365</v>
      </c>
      <c r="Q76" s="5">
        <v>12520</v>
      </c>
      <c r="R76" s="2" t="s">
        <v>366</v>
      </c>
      <c r="S76" s="2" t="str">
        <f t="shared" si="5"/>
        <v>-</v>
      </c>
      <c r="T76" s="2" t="str">
        <f t="shared" si="3"/>
        <v>M</v>
      </c>
      <c r="U76" s="2" t="str">
        <f t="shared" si="4"/>
        <v>69104</v>
      </c>
      <c r="V76" s="2"/>
      <c r="W76" s="2"/>
      <c r="X76" s="2"/>
      <c r="Y76" s="2"/>
    </row>
    <row r="77" spans="1:25" ht="14.5" x14ac:dyDescent="0.35">
      <c r="A77" s="2">
        <v>3307169</v>
      </c>
      <c r="B77" s="2" t="s">
        <v>367</v>
      </c>
      <c r="C77" s="2" t="s">
        <v>368</v>
      </c>
      <c r="D77" s="10">
        <v>-62531094</v>
      </c>
      <c r="E77" s="10">
        <v>1067994483</v>
      </c>
      <c r="F77" s="2">
        <v>3171060003</v>
      </c>
      <c r="G77" s="2">
        <v>3</v>
      </c>
      <c r="H77" s="2">
        <v>60</v>
      </c>
      <c r="I77" s="2">
        <v>71</v>
      </c>
      <c r="J77" s="2">
        <v>31</v>
      </c>
      <c r="K77" s="2" t="s">
        <v>257</v>
      </c>
      <c r="L77" s="2" t="s">
        <v>68</v>
      </c>
      <c r="M77" s="2" t="s">
        <v>56</v>
      </c>
      <c r="N77" s="2" t="s">
        <v>57</v>
      </c>
      <c r="O77" s="2" t="s">
        <v>58</v>
      </c>
      <c r="P77" s="2" t="s">
        <v>275</v>
      </c>
      <c r="Q77" s="5">
        <v>12160</v>
      </c>
      <c r="R77" s="2" t="s">
        <v>369</v>
      </c>
      <c r="S77" s="2" t="str">
        <f t="shared" si="5"/>
        <v>-</v>
      </c>
      <c r="T77" s="2" t="str">
        <f t="shared" si="3"/>
        <v>C</v>
      </c>
      <c r="U77" s="2" t="str">
        <f t="shared" si="4"/>
        <v>10795</v>
      </c>
      <c r="V77" s="2"/>
      <c r="W77" s="2"/>
      <c r="X77" s="2"/>
      <c r="Y77" s="2"/>
    </row>
    <row r="78" spans="1:25" ht="14.5" x14ac:dyDescent="0.35">
      <c r="A78" s="2">
        <v>3307210</v>
      </c>
      <c r="B78" s="2" t="s">
        <v>370</v>
      </c>
      <c r="C78" s="2" t="s">
        <v>371</v>
      </c>
      <c r="D78" s="10">
        <v>-6212499999999990</v>
      </c>
      <c r="E78" s="10">
        <v>1068204649</v>
      </c>
      <c r="F78" s="2">
        <v>3171100003</v>
      </c>
      <c r="G78" s="2">
        <v>3</v>
      </c>
      <c r="H78" s="2">
        <v>100</v>
      </c>
      <c r="I78" s="2">
        <v>71</v>
      </c>
      <c r="J78" s="2">
        <v>31</v>
      </c>
      <c r="K78" s="2" t="s">
        <v>157</v>
      </c>
      <c r="L78" s="2" t="s">
        <v>148</v>
      </c>
      <c r="M78" s="2" t="s">
        <v>56</v>
      </c>
      <c r="N78" s="2" t="s">
        <v>57</v>
      </c>
      <c r="O78" s="2" t="s">
        <v>58</v>
      </c>
      <c r="P78" s="2" t="s">
        <v>153</v>
      </c>
      <c r="Q78" s="5">
        <v>12940</v>
      </c>
      <c r="R78" s="2" t="s">
        <v>372</v>
      </c>
      <c r="S78" s="2" t="str">
        <f t="shared" si="5"/>
        <v>-</v>
      </c>
      <c r="T78" s="2" t="str">
        <f t="shared" si="3"/>
        <v>M</v>
      </c>
      <c r="U78" s="2" t="str">
        <f t="shared" si="4"/>
        <v>70100</v>
      </c>
      <c r="V78" s="2"/>
      <c r="W78" s="2"/>
      <c r="X78" s="2"/>
      <c r="Y78" s="2"/>
    </row>
    <row r="79" spans="1:25" ht="14.5" x14ac:dyDescent="0.35">
      <c r="A79" s="2">
        <v>3307394</v>
      </c>
      <c r="B79" s="2" t="s">
        <v>373</v>
      </c>
      <c r="C79" s="2" t="s">
        <v>374</v>
      </c>
      <c r="D79" s="10">
        <v>-63288553</v>
      </c>
      <c r="E79" s="10">
        <v>1068384355</v>
      </c>
      <c r="F79" s="2">
        <v>3171010005</v>
      </c>
      <c r="G79" s="2">
        <v>5</v>
      </c>
      <c r="H79" s="2">
        <v>10</v>
      </c>
      <c r="I79" s="2">
        <v>71</v>
      </c>
      <c r="J79" s="2">
        <v>31</v>
      </c>
      <c r="K79" s="2" t="s">
        <v>375</v>
      </c>
      <c r="L79" s="2" t="s">
        <v>174</v>
      </c>
      <c r="M79" s="2" t="s">
        <v>56</v>
      </c>
      <c r="N79" s="2" t="s">
        <v>57</v>
      </c>
      <c r="O79" s="2" t="s">
        <v>58</v>
      </c>
      <c r="P79" s="2" t="s">
        <v>217</v>
      </c>
      <c r="Q79" s="5">
        <v>12630</v>
      </c>
      <c r="R79" s="2" t="s">
        <v>376</v>
      </c>
      <c r="S79" s="2" t="str">
        <f t="shared" si="5"/>
        <v>-</v>
      </c>
      <c r="T79" s="2" t="str">
        <f t="shared" si="3"/>
        <v>G</v>
      </c>
      <c r="U79" s="2" t="str">
        <f t="shared" si="4"/>
        <v>46900</v>
      </c>
      <c r="V79" s="2"/>
      <c r="W79" s="2"/>
      <c r="X79" s="2"/>
      <c r="Y79" s="2"/>
    </row>
    <row r="80" spans="1:25" ht="14.5" x14ac:dyDescent="0.35">
      <c r="A80" s="2">
        <v>3307490</v>
      </c>
      <c r="B80" s="2" t="s">
        <v>377</v>
      </c>
      <c r="C80" s="2" t="s">
        <v>378</v>
      </c>
      <c r="D80" s="10">
        <v>-62668784</v>
      </c>
      <c r="E80" s="10">
        <v>1068088938</v>
      </c>
      <c r="F80" s="2">
        <v>3171030005</v>
      </c>
      <c r="G80" s="2">
        <v>5</v>
      </c>
      <c r="H80" s="2">
        <v>30</v>
      </c>
      <c r="I80" s="2">
        <v>71</v>
      </c>
      <c r="J80" s="2">
        <v>31</v>
      </c>
      <c r="K80" s="2" t="s">
        <v>204</v>
      </c>
      <c r="L80" s="2" t="s">
        <v>55</v>
      </c>
      <c r="M80" s="2" t="s">
        <v>56</v>
      </c>
      <c r="N80" s="2" t="s">
        <v>57</v>
      </c>
      <c r="O80" s="2" t="s">
        <v>58</v>
      </c>
      <c r="P80" s="2" t="s">
        <v>379</v>
      </c>
      <c r="Q80" s="5">
        <v>12410</v>
      </c>
      <c r="R80" s="2" t="s">
        <v>380</v>
      </c>
      <c r="S80" s="2" t="str">
        <f t="shared" si="5"/>
        <v>-</v>
      </c>
      <c r="T80" s="2" t="str">
        <f t="shared" si="3"/>
        <v>K</v>
      </c>
      <c r="U80" s="2" t="str">
        <f t="shared" si="4"/>
        <v>66221</v>
      </c>
      <c r="V80" s="2"/>
      <c r="W80" s="2"/>
      <c r="X80" s="2"/>
      <c r="Y80" s="2"/>
    </row>
    <row r="81" spans="1:25" ht="14.5" x14ac:dyDescent="0.35">
      <c r="A81" s="2">
        <v>3307871</v>
      </c>
      <c r="B81" s="2" t="s">
        <v>381</v>
      </c>
      <c r="C81" s="2" t="s">
        <v>382</v>
      </c>
      <c r="D81" s="10">
        <v>-62573421</v>
      </c>
      <c r="E81" s="10">
        <v>1068101747</v>
      </c>
      <c r="F81" s="2">
        <v>3171070001</v>
      </c>
      <c r="G81" s="2">
        <v>1</v>
      </c>
      <c r="H81" s="2">
        <v>70</v>
      </c>
      <c r="I81" s="2">
        <v>71</v>
      </c>
      <c r="J81" s="2">
        <v>31</v>
      </c>
      <c r="K81" s="2" t="s">
        <v>332</v>
      </c>
      <c r="L81" s="2" t="s">
        <v>133</v>
      </c>
      <c r="M81" s="2" t="s">
        <v>56</v>
      </c>
      <c r="N81" s="2" t="s">
        <v>57</v>
      </c>
      <c r="O81" s="2" t="s">
        <v>58</v>
      </c>
      <c r="P81" s="2" t="s">
        <v>107</v>
      </c>
      <c r="Q81" s="5">
        <v>12730</v>
      </c>
      <c r="R81" s="2" t="s">
        <v>383</v>
      </c>
      <c r="S81" s="2" t="str">
        <f t="shared" si="5"/>
        <v>-</v>
      </c>
      <c r="T81" s="2" t="str">
        <f t="shared" si="3"/>
        <v>G</v>
      </c>
      <c r="U81" s="2" t="str">
        <f t="shared" si="4"/>
        <v>47112</v>
      </c>
      <c r="V81" s="2"/>
      <c r="W81" s="2"/>
      <c r="X81" s="2"/>
      <c r="Y81" s="2"/>
    </row>
    <row r="82" spans="1:25" ht="14.5" x14ac:dyDescent="0.35">
      <c r="A82" s="2">
        <v>3307993</v>
      </c>
      <c r="B82" s="2" t="s">
        <v>384</v>
      </c>
      <c r="C82" s="2" t="s">
        <v>385</v>
      </c>
      <c r="D82" s="10">
        <v>-62675195</v>
      </c>
      <c r="E82" s="10">
        <v>1068349539</v>
      </c>
      <c r="F82" s="2">
        <v>3171080001</v>
      </c>
      <c r="G82" s="2">
        <v>1</v>
      </c>
      <c r="H82" s="2">
        <v>80</v>
      </c>
      <c r="I82" s="2">
        <v>71</v>
      </c>
      <c r="J82" s="2">
        <v>31</v>
      </c>
      <c r="K82" s="2" t="s">
        <v>92</v>
      </c>
      <c r="L82" s="2" t="s">
        <v>93</v>
      </c>
      <c r="M82" s="2" t="s">
        <v>56</v>
      </c>
      <c r="N82" s="2" t="s">
        <v>57</v>
      </c>
      <c r="O82" s="2" t="s">
        <v>58</v>
      </c>
      <c r="P82" s="2" t="s">
        <v>311</v>
      </c>
      <c r="Q82" s="5">
        <v>12740</v>
      </c>
      <c r="R82" s="2" t="s">
        <v>386</v>
      </c>
      <c r="S82" s="2" t="str">
        <f t="shared" si="5"/>
        <v>-</v>
      </c>
      <c r="T82" s="2" t="str">
        <f t="shared" si="3"/>
        <v>K</v>
      </c>
      <c r="U82" s="2" t="str">
        <f t="shared" si="4"/>
        <v>66193</v>
      </c>
      <c r="V82" s="2"/>
      <c r="W82" s="2"/>
      <c r="X82" s="2"/>
      <c r="Y82" s="2"/>
    </row>
    <row r="83" spans="1:25" ht="14.5" x14ac:dyDescent="0.35">
      <c r="A83" s="2">
        <v>3308101</v>
      </c>
      <c r="B83" s="2" t="s">
        <v>387</v>
      </c>
      <c r="C83" s="2" t="s">
        <v>388</v>
      </c>
      <c r="D83" s="10">
        <v>-6242557499999990</v>
      </c>
      <c r="E83" s="10">
        <v>1068636145</v>
      </c>
      <c r="F83" s="2">
        <v>3171090002</v>
      </c>
      <c r="G83" s="2">
        <v>2</v>
      </c>
      <c r="H83" s="2">
        <v>90</v>
      </c>
      <c r="I83" s="2">
        <v>71</v>
      </c>
      <c r="J83" s="2">
        <v>31</v>
      </c>
      <c r="K83" s="2" t="s">
        <v>350</v>
      </c>
      <c r="L83" s="2" t="s">
        <v>184</v>
      </c>
      <c r="M83" s="2" t="s">
        <v>56</v>
      </c>
      <c r="N83" s="2" t="s">
        <v>57</v>
      </c>
      <c r="O83" s="2" t="s">
        <v>58</v>
      </c>
      <c r="P83" s="2" t="s">
        <v>389</v>
      </c>
      <c r="Q83" s="5">
        <v>12810</v>
      </c>
      <c r="R83" s="2" t="s">
        <v>390</v>
      </c>
      <c r="S83" s="2" t="str">
        <f t="shared" si="5"/>
        <v>-</v>
      </c>
      <c r="T83" s="2" t="str">
        <f t="shared" si="3"/>
        <v>I</v>
      </c>
      <c r="U83" s="2" t="str">
        <f t="shared" si="4"/>
        <v>56101</v>
      </c>
      <c r="V83" s="2"/>
      <c r="W83" s="2"/>
      <c r="X83" s="2"/>
      <c r="Y83" s="2"/>
    </row>
    <row r="84" spans="1:25" ht="14.5" x14ac:dyDescent="0.35">
      <c r="A84" s="2">
        <v>3308123</v>
      </c>
      <c r="B84" s="2" t="s">
        <v>391</v>
      </c>
      <c r="C84" s="2" t="s">
        <v>392</v>
      </c>
      <c r="D84" s="10">
        <v>-62250102</v>
      </c>
      <c r="E84" s="10">
        <v>1068554106</v>
      </c>
      <c r="F84" s="2">
        <v>3171090005</v>
      </c>
      <c r="G84" s="2">
        <v>5</v>
      </c>
      <c r="H84" s="2">
        <v>90</v>
      </c>
      <c r="I84" s="2">
        <v>71</v>
      </c>
      <c r="J84" s="2">
        <v>31</v>
      </c>
      <c r="K84" s="2" t="s">
        <v>393</v>
      </c>
      <c r="L84" s="2" t="s">
        <v>184</v>
      </c>
      <c r="M84" s="2" t="s">
        <v>56</v>
      </c>
      <c r="N84" s="2" t="s">
        <v>57</v>
      </c>
      <c r="O84" s="2" t="s">
        <v>58</v>
      </c>
      <c r="P84" s="2" t="s">
        <v>394</v>
      </c>
      <c r="Q84" s="5">
        <v>12840</v>
      </c>
      <c r="R84" s="2" t="s">
        <v>395</v>
      </c>
      <c r="S84" s="2" t="str">
        <f t="shared" si="5"/>
        <v>-</v>
      </c>
      <c r="T84" s="2" t="str">
        <f t="shared" si="3"/>
        <v>K</v>
      </c>
      <c r="U84" s="2" t="str">
        <f t="shared" si="4"/>
        <v>64913</v>
      </c>
      <c r="V84" s="2"/>
      <c r="W84" s="2"/>
      <c r="X84" s="2"/>
      <c r="Y84" s="2"/>
    </row>
    <row r="85" spans="1:25" ht="14.5" x14ac:dyDescent="0.35">
      <c r="A85" s="2">
        <v>3308145</v>
      </c>
      <c r="B85" s="2" t="s">
        <v>396</v>
      </c>
      <c r="C85" s="2" t="s">
        <v>397</v>
      </c>
      <c r="D85" s="10">
        <v>-62824539</v>
      </c>
      <c r="E85" s="10">
        <v>1067920975</v>
      </c>
      <c r="F85" s="2">
        <v>3171030003</v>
      </c>
      <c r="G85" s="2">
        <v>3</v>
      </c>
      <c r="H85" s="2">
        <v>30</v>
      </c>
      <c r="I85" s="2">
        <v>71</v>
      </c>
      <c r="J85" s="2">
        <v>31</v>
      </c>
      <c r="K85" s="2" t="s">
        <v>54</v>
      </c>
      <c r="L85" s="2" t="s">
        <v>55</v>
      </c>
      <c r="M85" s="2" t="s">
        <v>56</v>
      </c>
      <c r="N85" s="2" t="s">
        <v>57</v>
      </c>
      <c r="O85" s="2" t="s">
        <v>58</v>
      </c>
      <c r="P85" s="2" t="s">
        <v>398</v>
      </c>
      <c r="Q85" s="5">
        <v>12430</v>
      </c>
      <c r="R85" s="2" t="s">
        <v>399</v>
      </c>
      <c r="S85" s="2" t="str">
        <f t="shared" si="5"/>
        <v>-</v>
      </c>
      <c r="T85" s="2" t="str">
        <f t="shared" si="3"/>
        <v>N</v>
      </c>
      <c r="U85" s="2" t="str">
        <f t="shared" si="4"/>
        <v>77399</v>
      </c>
      <c r="V85" s="2"/>
      <c r="W85" s="2"/>
      <c r="X85" s="2"/>
      <c r="Y85" s="2"/>
    </row>
    <row r="86" spans="1:25" ht="14.5" x14ac:dyDescent="0.35">
      <c r="A86" s="2">
        <v>3308196</v>
      </c>
      <c r="B86" s="2" t="s">
        <v>400</v>
      </c>
      <c r="C86" s="2" t="s">
        <v>401</v>
      </c>
      <c r="D86" s="10">
        <v>-6209478</v>
      </c>
      <c r="E86" s="10">
        <v>1068225851</v>
      </c>
      <c r="F86" s="2">
        <v>3171100003</v>
      </c>
      <c r="G86" s="2">
        <v>3</v>
      </c>
      <c r="H86" s="2">
        <v>100</v>
      </c>
      <c r="I86" s="2">
        <v>71</v>
      </c>
      <c r="J86" s="2">
        <v>31</v>
      </c>
      <c r="K86" s="2" t="s">
        <v>157</v>
      </c>
      <c r="L86" s="2" t="s">
        <v>148</v>
      </c>
      <c r="M86" s="2" t="s">
        <v>56</v>
      </c>
      <c r="N86" s="2" t="s">
        <v>57</v>
      </c>
      <c r="O86" s="2" t="s">
        <v>58</v>
      </c>
      <c r="P86" s="2" t="s">
        <v>398</v>
      </c>
      <c r="Q86" s="5">
        <v>12940</v>
      </c>
      <c r="R86" s="2" t="s">
        <v>402</v>
      </c>
      <c r="S86" s="2" t="str">
        <f t="shared" si="5"/>
        <v>-</v>
      </c>
      <c r="T86" s="2" t="str">
        <f t="shared" si="3"/>
        <v>N</v>
      </c>
      <c r="U86" s="2" t="str">
        <f t="shared" si="4"/>
        <v>77399</v>
      </c>
      <c r="V86" s="2"/>
      <c r="W86" s="2"/>
      <c r="X86" s="2"/>
      <c r="Y86" s="2"/>
    </row>
    <row r="87" spans="1:25" ht="14.5" x14ac:dyDescent="0.35">
      <c r="A87" s="2">
        <v>3308604</v>
      </c>
      <c r="B87" s="2" t="s">
        <v>403</v>
      </c>
      <c r="C87" s="2" t="s">
        <v>404</v>
      </c>
      <c r="D87" s="10">
        <v>-62918239</v>
      </c>
      <c r="E87" s="10">
        <v>1067935067</v>
      </c>
      <c r="F87" s="2">
        <v>3171030003</v>
      </c>
      <c r="G87" s="2">
        <v>3</v>
      </c>
      <c r="H87" s="2">
        <v>30</v>
      </c>
      <c r="I87" s="2">
        <v>71</v>
      </c>
      <c r="J87" s="2">
        <v>31</v>
      </c>
      <c r="K87" s="2" t="s">
        <v>54</v>
      </c>
      <c r="L87" s="2" t="s">
        <v>55</v>
      </c>
      <c r="M87" s="2" t="s">
        <v>56</v>
      </c>
      <c r="N87" s="2" t="s">
        <v>57</v>
      </c>
      <c r="O87" s="2" t="s">
        <v>58</v>
      </c>
      <c r="P87" s="2" t="s">
        <v>405</v>
      </c>
      <c r="Q87" s="5">
        <v>12430</v>
      </c>
      <c r="R87" s="2" t="s">
        <v>406</v>
      </c>
      <c r="S87" s="2" t="str">
        <f t="shared" si="5"/>
        <v>-</v>
      </c>
      <c r="T87" s="2" t="str">
        <f t="shared" si="3"/>
        <v>G</v>
      </c>
      <c r="U87" s="2" t="str">
        <f t="shared" si="4"/>
        <v>46521</v>
      </c>
      <c r="V87" s="2"/>
      <c r="W87" s="2"/>
      <c r="X87" s="2"/>
      <c r="Y87" s="2"/>
    </row>
    <row r="88" spans="1:25" ht="14.5" x14ac:dyDescent="0.35">
      <c r="A88" s="2">
        <v>3308876</v>
      </c>
      <c r="B88" s="2" t="s">
        <v>407</v>
      </c>
      <c r="C88" s="2" t="s">
        <v>408</v>
      </c>
      <c r="D88" s="10">
        <v>-6297344499999990</v>
      </c>
      <c r="E88" s="10">
        <v>1067944249</v>
      </c>
      <c r="F88" s="2">
        <v>3171030003</v>
      </c>
      <c r="G88" s="2">
        <v>3</v>
      </c>
      <c r="H88" s="2">
        <v>30</v>
      </c>
      <c r="I88" s="2">
        <v>71</v>
      </c>
      <c r="J88" s="2">
        <v>31</v>
      </c>
      <c r="K88" s="2" t="s">
        <v>54</v>
      </c>
      <c r="L88" s="2" t="s">
        <v>55</v>
      </c>
      <c r="M88" s="2" t="s">
        <v>56</v>
      </c>
      <c r="N88" s="2" t="s">
        <v>57</v>
      </c>
      <c r="O88" s="2" t="s">
        <v>58</v>
      </c>
      <c r="P88" s="2" t="s">
        <v>325</v>
      </c>
      <c r="Q88" s="5">
        <v>12430</v>
      </c>
      <c r="R88" s="2" t="s">
        <v>409</v>
      </c>
      <c r="S88" s="2" t="str">
        <f t="shared" si="5"/>
        <v>-</v>
      </c>
      <c r="T88" s="2" t="str">
        <f t="shared" si="3"/>
        <v>G</v>
      </c>
      <c r="U88" s="2" t="str">
        <f t="shared" si="4"/>
        <v>46209</v>
      </c>
      <c r="V88" s="2"/>
      <c r="W88" s="2"/>
      <c r="X88" s="2"/>
      <c r="Y88" s="2"/>
    </row>
    <row r="89" spans="1:25" s="9" customFormat="1" ht="14.5" x14ac:dyDescent="0.35">
      <c r="A89" s="7">
        <v>3308940</v>
      </c>
      <c r="B89" s="7" t="s">
        <v>410</v>
      </c>
      <c r="C89" s="7" t="s">
        <v>411</v>
      </c>
      <c r="D89" s="11"/>
      <c r="E89" s="11"/>
      <c r="F89" s="7">
        <v>3171080001</v>
      </c>
      <c r="G89" s="7">
        <v>1</v>
      </c>
      <c r="H89" s="7">
        <v>80</v>
      </c>
      <c r="I89" s="7">
        <v>71</v>
      </c>
      <c r="J89" s="7">
        <v>31</v>
      </c>
      <c r="K89" s="7" t="s">
        <v>92</v>
      </c>
      <c r="L89" s="7" t="s">
        <v>93</v>
      </c>
      <c r="M89" s="7" t="s">
        <v>56</v>
      </c>
      <c r="N89" s="7" t="s">
        <v>57</v>
      </c>
      <c r="O89" s="7" t="s">
        <v>58</v>
      </c>
      <c r="P89" s="7" t="s">
        <v>315</v>
      </c>
      <c r="Q89" s="8">
        <v>12740</v>
      </c>
      <c r="R89" s="7" t="s">
        <v>412</v>
      </c>
      <c r="S89" s="7" t="str">
        <f t="shared" si="5"/>
        <v>-</v>
      </c>
      <c r="T89" s="7" t="str">
        <f t="shared" si="3"/>
        <v>F</v>
      </c>
      <c r="U89" s="7" t="str">
        <f t="shared" si="4"/>
        <v>43291</v>
      </c>
      <c r="V89" s="7"/>
      <c r="W89" s="7"/>
      <c r="X89" s="7"/>
      <c r="Y89" s="7"/>
    </row>
    <row r="90" spans="1:25" ht="14.5" x14ac:dyDescent="0.35">
      <c r="A90" s="2">
        <v>3309053</v>
      </c>
      <c r="B90" s="2" t="s">
        <v>413</v>
      </c>
      <c r="C90" s="2" t="s">
        <v>414</v>
      </c>
      <c r="D90" s="10">
        <v>-6249591</v>
      </c>
      <c r="E90" s="10">
        <v>1068265929</v>
      </c>
      <c r="F90" s="2">
        <v>3171080003</v>
      </c>
      <c r="G90" s="2">
        <v>3</v>
      </c>
      <c r="H90" s="2">
        <v>80</v>
      </c>
      <c r="I90" s="2">
        <v>71</v>
      </c>
      <c r="J90" s="2">
        <v>31</v>
      </c>
      <c r="K90" s="2" t="s">
        <v>306</v>
      </c>
      <c r="L90" s="2" t="s">
        <v>93</v>
      </c>
      <c r="M90" s="2" t="s">
        <v>56</v>
      </c>
      <c r="N90" s="2" t="s">
        <v>57</v>
      </c>
      <c r="O90" s="2" t="s">
        <v>58</v>
      </c>
      <c r="P90" s="2" t="s">
        <v>415</v>
      </c>
      <c r="Q90" s="5">
        <v>12760</v>
      </c>
      <c r="R90" s="2" t="s">
        <v>416</v>
      </c>
      <c r="S90" s="2" t="str">
        <f t="shared" si="5"/>
        <v>-</v>
      </c>
      <c r="T90" s="2" t="str">
        <f t="shared" si="3"/>
        <v>D</v>
      </c>
      <c r="U90" s="2" t="str">
        <f t="shared" si="4"/>
        <v>35202</v>
      </c>
      <c r="V90" s="2"/>
      <c r="W90" s="2"/>
      <c r="X90" s="2"/>
      <c r="Y90" s="2"/>
    </row>
    <row r="91" spans="1:25" ht="14.5" x14ac:dyDescent="0.35">
      <c r="A91" s="2">
        <v>3309166</v>
      </c>
      <c r="B91" s="2" t="s">
        <v>417</v>
      </c>
      <c r="C91" s="2" t="s">
        <v>418</v>
      </c>
      <c r="D91" s="10">
        <v>-62539282</v>
      </c>
      <c r="E91" s="10">
        <v>1067994621</v>
      </c>
      <c r="F91" s="2">
        <v>3171060003</v>
      </c>
      <c r="G91" s="2">
        <v>3</v>
      </c>
      <c r="H91" s="2">
        <v>60</v>
      </c>
      <c r="I91" s="2">
        <v>71</v>
      </c>
      <c r="J91" s="2">
        <v>31</v>
      </c>
      <c r="K91" s="2" t="s">
        <v>257</v>
      </c>
      <c r="L91" s="2" t="s">
        <v>68</v>
      </c>
      <c r="M91" s="2" t="s">
        <v>56</v>
      </c>
      <c r="N91" s="2" t="s">
        <v>57</v>
      </c>
      <c r="O91" s="2" t="s">
        <v>58</v>
      </c>
      <c r="P91" s="2" t="s">
        <v>419</v>
      </c>
      <c r="Q91" s="5">
        <v>12160</v>
      </c>
      <c r="R91" s="2" t="s">
        <v>420</v>
      </c>
      <c r="S91" s="2" t="str">
        <f t="shared" si="5"/>
        <v>-</v>
      </c>
      <c r="T91" s="2" t="str">
        <f t="shared" si="3"/>
        <v>N</v>
      </c>
      <c r="U91" s="2" t="str">
        <f t="shared" si="4"/>
        <v>82301</v>
      </c>
      <c r="V91" s="2"/>
      <c r="W91" s="2"/>
      <c r="X91" s="2"/>
      <c r="Y91" s="2"/>
    </row>
    <row r="92" spans="1:25" ht="14.5" x14ac:dyDescent="0.35">
      <c r="A92" s="2">
        <v>3309450</v>
      </c>
      <c r="B92" s="2" t="s">
        <v>421</v>
      </c>
      <c r="C92" s="2" t="s">
        <v>422</v>
      </c>
      <c r="D92" s="10">
        <v>-62696617</v>
      </c>
      <c r="E92" s="10">
        <v>1068017275</v>
      </c>
      <c r="F92" s="2">
        <v>3171030005</v>
      </c>
      <c r="G92" s="2">
        <v>5</v>
      </c>
      <c r="H92" s="2">
        <v>30</v>
      </c>
      <c r="I92" s="2">
        <v>71</v>
      </c>
      <c r="J92" s="2">
        <v>31</v>
      </c>
      <c r="K92" s="2" t="s">
        <v>204</v>
      </c>
      <c r="L92" s="2" t="s">
        <v>55</v>
      </c>
      <c r="M92" s="2" t="s">
        <v>56</v>
      </c>
      <c r="N92" s="2" t="s">
        <v>57</v>
      </c>
      <c r="O92" s="2" t="s">
        <v>58</v>
      </c>
      <c r="P92" s="2" t="s">
        <v>134</v>
      </c>
      <c r="Q92" s="5">
        <v>12410</v>
      </c>
      <c r="R92" s="2" t="s">
        <v>423</v>
      </c>
      <c r="S92" s="2" t="str">
        <f t="shared" si="5"/>
        <v>-</v>
      </c>
      <c r="T92" s="2" t="str">
        <f t="shared" si="3"/>
        <v>S</v>
      </c>
      <c r="U92" s="2" t="str">
        <f t="shared" si="4"/>
        <v>94121</v>
      </c>
      <c r="V92" s="2"/>
      <c r="W92" s="2"/>
      <c r="X92" s="2"/>
      <c r="Y92" s="2"/>
    </row>
    <row r="93" spans="1:25" ht="14.5" x14ac:dyDescent="0.35">
      <c r="A93" s="2">
        <v>3309759</v>
      </c>
      <c r="B93" s="2" t="s">
        <v>424</v>
      </c>
      <c r="C93" s="2" t="s">
        <v>425</v>
      </c>
      <c r="D93" s="10">
        <v>-62480883</v>
      </c>
      <c r="E93" s="10">
        <v>1067782421</v>
      </c>
      <c r="F93" s="2">
        <v>3171050002</v>
      </c>
      <c r="G93" s="2">
        <v>2</v>
      </c>
      <c r="H93" s="2">
        <v>50</v>
      </c>
      <c r="I93" s="2">
        <v>71</v>
      </c>
      <c r="J93" s="2">
        <v>31</v>
      </c>
      <c r="K93" s="2" t="s">
        <v>426</v>
      </c>
      <c r="L93" s="2" t="s">
        <v>116</v>
      </c>
      <c r="M93" s="2" t="s">
        <v>56</v>
      </c>
      <c r="N93" s="2" t="s">
        <v>57</v>
      </c>
      <c r="O93" s="2" t="s">
        <v>58</v>
      </c>
      <c r="P93" s="2" t="s">
        <v>427</v>
      </c>
      <c r="Q93" s="5">
        <v>12240</v>
      </c>
      <c r="R93" s="2" t="s">
        <v>428</v>
      </c>
      <c r="S93" s="2" t="str">
        <f t="shared" si="5"/>
        <v>-</v>
      </c>
      <c r="T93" s="2" t="str">
        <f t="shared" si="3"/>
        <v>G</v>
      </c>
      <c r="U93" s="2" t="str">
        <f t="shared" si="4"/>
        <v>45302</v>
      </c>
      <c r="V93" s="2"/>
      <c r="W93" s="2"/>
      <c r="X93" s="2"/>
      <c r="Y93" s="2"/>
    </row>
    <row r="94" spans="1:25" ht="14.5" x14ac:dyDescent="0.35">
      <c r="A94" s="2">
        <v>3309856</v>
      </c>
      <c r="B94" s="2" t="s">
        <v>429</v>
      </c>
      <c r="C94" s="2" t="s">
        <v>430</v>
      </c>
      <c r="D94" s="10">
        <v>-6275307799999990</v>
      </c>
      <c r="E94" s="10">
        <v>1067975089</v>
      </c>
      <c r="F94" s="2">
        <v>3171030004</v>
      </c>
      <c r="G94" s="2">
        <v>4</v>
      </c>
      <c r="H94" s="2">
        <v>30</v>
      </c>
      <c r="I94" s="2">
        <v>71</v>
      </c>
      <c r="J94" s="2">
        <v>31</v>
      </c>
      <c r="K94" s="2" t="s">
        <v>63</v>
      </c>
      <c r="L94" s="2" t="s">
        <v>55</v>
      </c>
      <c r="M94" s="2" t="s">
        <v>56</v>
      </c>
      <c r="N94" s="2" t="s">
        <v>57</v>
      </c>
      <c r="O94" s="2" t="s">
        <v>58</v>
      </c>
      <c r="P94" s="2" t="s">
        <v>431</v>
      </c>
      <c r="Q94" s="5">
        <v>12420</v>
      </c>
      <c r="R94" s="2" t="s">
        <v>432</v>
      </c>
      <c r="S94" s="2" t="str">
        <f t="shared" si="5"/>
        <v>-</v>
      </c>
      <c r="T94" s="2" t="str">
        <f t="shared" si="3"/>
        <v>Q</v>
      </c>
      <c r="U94" s="2" t="str">
        <f t="shared" si="4"/>
        <v>86903</v>
      </c>
      <c r="V94" s="2"/>
      <c r="W94" s="2"/>
      <c r="X94" s="2"/>
      <c r="Y94" s="2"/>
    </row>
    <row r="95" spans="1:25" ht="14.5" x14ac:dyDescent="0.35">
      <c r="A95" s="2">
        <v>3309866</v>
      </c>
      <c r="B95" s="2" t="s">
        <v>433</v>
      </c>
      <c r="C95" s="2" t="s">
        <v>434</v>
      </c>
      <c r="D95" s="10">
        <v>-62289205</v>
      </c>
      <c r="E95" s="10">
        <v>106862336</v>
      </c>
      <c r="F95" s="2">
        <v>3171090004</v>
      </c>
      <c r="G95" s="2">
        <v>4</v>
      </c>
      <c r="H95" s="2">
        <v>90</v>
      </c>
      <c r="I95" s="2">
        <v>71</v>
      </c>
      <c r="J95" s="2">
        <v>31</v>
      </c>
      <c r="K95" s="2" t="s">
        <v>435</v>
      </c>
      <c r="L95" s="2" t="s">
        <v>184</v>
      </c>
      <c r="M95" s="2" t="s">
        <v>56</v>
      </c>
      <c r="N95" s="2" t="s">
        <v>57</v>
      </c>
      <c r="O95" s="2" t="s">
        <v>58</v>
      </c>
      <c r="P95" s="2" t="s">
        <v>436</v>
      </c>
      <c r="Q95" s="5">
        <v>12830</v>
      </c>
      <c r="R95" s="2" t="s">
        <v>437</v>
      </c>
      <c r="S95" s="2" t="str">
        <f t="shared" si="5"/>
        <v>-</v>
      </c>
      <c r="T95" s="2" t="str">
        <f t="shared" si="3"/>
        <v>R</v>
      </c>
      <c r="U95" s="2" t="str">
        <f t="shared" si="4"/>
        <v>93231</v>
      </c>
      <c r="V95" s="2"/>
      <c r="W95" s="2"/>
      <c r="X95" s="2"/>
      <c r="Y95" s="2"/>
    </row>
    <row r="96" spans="1:25" ht="14.5" x14ac:dyDescent="0.35">
      <c r="A96" s="2">
        <v>3310030</v>
      </c>
      <c r="B96" s="2" t="s">
        <v>438</v>
      </c>
      <c r="C96" s="2" t="s">
        <v>439</v>
      </c>
      <c r="D96" s="10">
        <v>-6266074199999990</v>
      </c>
      <c r="E96" s="10">
        <v>1067941778</v>
      </c>
      <c r="F96" s="2">
        <v>3171030004</v>
      </c>
      <c r="G96" s="2">
        <v>4</v>
      </c>
      <c r="H96" s="2">
        <v>30</v>
      </c>
      <c r="I96" s="2">
        <v>71</v>
      </c>
      <c r="J96" s="2">
        <v>31</v>
      </c>
      <c r="K96" s="2" t="s">
        <v>63</v>
      </c>
      <c r="L96" s="2" t="s">
        <v>55</v>
      </c>
      <c r="M96" s="2" t="s">
        <v>56</v>
      </c>
      <c r="N96" s="2" t="s">
        <v>57</v>
      </c>
      <c r="O96" s="2" t="s">
        <v>58</v>
      </c>
      <c r="P96" s="2" t="s">
        <v>59</v>
      </c>
      <c r="Q96" s="5">
        <v>12420</v>
      </c>
      <c r="R96" s="2" t="s">
        <v>440</v>
      </c>
      <c r="S96" s="2" t="str">
        <f t="shared" si="5"/>
        <v>-</v>
      </c>
      <c r="T96" s="2" t="str">
        <f t="shared" si="3"/>
        <v>G</v>
      </c>
      <c r="U96" s="2" t="str">
        <f t="shared" si="4"/>
        <v>46599</v>
      </c>
      <c r="V96" s="2"/>
      <c r="W96" s="2"/>
      <c r="X96" s="2"/>
      <c r="Y96" s="2"/>
    </row>
    <row r="97" spans="1:25" ht="14.5" x14ac:dyDescent="0.35">
      <c r="A97" s="2">
        <v>3310116</v>
      </c>
      <c r="B97" s="2" t="s">
        <v>441</v>
      </c>
      <c r="C97" s="2" t="s">
        <v>442</v>
      </c>
      <c r="D97" s="10">
        <v>-6262984599999990</v>
      </c>
      <c r="E97" s="10">
        <v>1067869591</v>
      </c>
      <c r="F97" s="2">
        <v>3171060001</v>
      </c>
      <c r="G97" s="2">
        <v>1</v>
      </c>
      <c r="H97" s="2">
        <v>60</v>
      </c>
      <c r="I97" s="2">
        <v>71</v>
      </c>
      <c r="J97" s="2">
        <v>31</v>
      </c>
      <c r="K97" s="2" t="s">
        <v>67</v>
      </c>
      <c r="L97" s="2" t="s">
        <v>68</v>
      </c>
      <c r="M97" s="2" t="s">
        <v>56</v>
      </c>
      <c r="N97" s="2" t="s">
        <v>57</v>
      </c>
      <c r="O97" s="2" t="s">
        <v>58</v>
      </c>
      <c r="P97" s="2" t="s">
        <v>158</v>
      </c>
      <c r="Q97" s="5">
        <v>12140</v>
      </c>
      <c r="R97" s="2" t="s">
        <v>443</v>
      </c>
      <c r="S97" s="2" t="str">
        <f t="shared" si="5"/>
        <v>-</v>
      </c>
      <c r="T97" s="2" t="str">
        <f t="shared" si="3"/>
        <v>B</v>
      </c>
      <c r="U97" s="2" t="str">
        <f t="shared" si="4"/>
        <v>07295</v>
      </c>
      <c r="V97" s="2"/>
      <c r="W97" s="2"/>
      <c r="X97" s="2"/>
      <c r="Y97" s="2"/>
    </row>
    <row r="98" spans="1:25" ht="14.5" x14ac:dyDescent="0.35">
      <c r="A98" s="2">
        <v>3310123</v>
      </c>
      <c r="B98" s="2" t="s">
        <v>444</v>
      </c>
      <c r="C98" s="2" t="s">
        <v>445</v>
      </c>
      <c r="D98" s="10">
        <v>-6218366899999990</v>
      </c>
      <c r="E98" s="10">
        <v>1068457328</v>
      </c>
      <c r="F98" s="2">
        <v>3171090007</v>
      </c>
      <c r="G98" s="2">
        <v>7</v>
      </c>
      <c r="H98" s="2">
        <v>90</v>
      </c>
      <c r="I98" s="2">
        <v>71</v>
      </c>
      <c r="J98" s="2">
        <v>31</v>
      </c>
      <c r="K98" s="2" t="s">
        <v>446</v>
      </c>
      <c r="L98" s="2" t="s">
        <v>184</v>
      </c>
      <c r="M98" s="2" t="s">
        <v>56</v>
      </c>
      <c r="N98" s="2" t="s">
        <v>57</v>
      </c>
      <c r="O98" s="2" t="s">
        <v>58</v>
      </c>
      <c r="P98" s="2" t="s">
        <v>447</v>
      </c>
      <c r="Q98" s="5">
        <v>12850</v>
      </c>
      <c r="R98" s="2" t="s">
        <v>448</v>
      </c>
      <c r="S98" s="2" t="str">
        <f t="shared" si="5"/>
        <v>-</v>
      </c>
      <c r="T98" s="2" t="str">
        <f t="shared" si="3"/>
        <v>N</v>
      </c>
      <c r="U98" s="2" t="str">
        <f t="shared" si="4"/>
        <v>78300</v>
      </c>
      <c r="V98" s="2"/>
      <c r="W98" s="2"/>
      <c r="X98" s="2"/>
      <c r="Y98" s="2"/>
    </row>
    <row r="99" spans="1:25" ht="14.5" x14ac:dyDescent="0.35">
      <c r="A99" s="2">
        <v>3310137</v>
      </c>
      <c r="B99" s="2" t="s">
        <v>449</v>
      </c>
      <c r="C99" s="2" t="s">
        <v>450</v>
      </c>
      <c r="D99" s="10">
        <v>-62342897</v>
      </c>
      <c r="E99" s="10">
        <v>1068600218</v>
      </c>
      <c r="F99" s="2">
        <v>3171090004</v>
      </c>
      <c r="G99" s="2">
        <v>4</v>
      </c>
      <c r="H99" s="2">
        <v>90</v>
      </c>
      <c r="I99" s="2">
        <v>71</v>
      </c>
      <c r="J99" s="2">
        <v>31</v>
      </c>
      <c r="K99" s="2" t="s">
        <v>435</v>
      </c>
      <c r="L99" s="2" t="s">
        <v>184</v>
      </c>
      <c r="M99" s="2" t="s">
        <v>56</v>
      </c>
      <c r="N99" s="2" t="s">
        <v>57</v>
      </c>
      <c r="O99" s="2" t="s">
        <v>58</v>
      </c>
      <c r="P99" s="2" t="s">
        <v>143</v>
      </c>
      <c r="Q99" s="5">
        <v>12830</v>
      </c>
      <c r="R99" s="2" t="s">
        <v>451</v>
      </c>
      <c r="S99" s="2" t="str">
        <f t="shared" si="5"/>
        <v>-</v>
      </c>
      <c r="T99" s="2" t="str">
        <f t="shared" si="3"/>
        <v>N</v>
      </c>
      <c r="U99" s="2" t="str">
        <f t="shared" si="4"/>
        <v>79111</v>
      </c>
      <c r="V99" s="2"/>
      <c r="W99" s="2"/>
      <c r="X99" s="2"/>
      <c r="Y99" s="2"/>
    </row>
    <row r="100" spans="1:25" ht="14.5" x14ac:dyDescent="0.35">
      <c r="A100" s="2">
        <v>3310256</v>
      </c>
      <c r="B100" s="2" t="s">
        <v>452</v>
      </c>
      <c r="C100" s="2" t="s">
        <v>453</v>
      </c>
      <c r="D100" s="10">
        <v>-62417905</v>
      </c>
      <c r="E100" s="10">
        <v>1068414357</v>
      </c>
      <c r="F100" s="2">
        <v>3171090001</v>
      </c>
      <c r="G100" s="2">
        <v>1</v>
      </c>
      <c r="H100" s="2">
        <v>90</v>
      </c>
      <c r="I100" s="2">
        <v>71</v>
      </c>
      <c r="J100" s="2">
        <v>31</v>
      </c>
      <c r="K100" s="2" t="s">
        <v>191</v>
      </c>
      <c r="L100" s="2" t="s">
        <v>184</v>
      </c>
      <c r="M100" s="2" t="s">
        <v>56</v>
      </c>
      <c r="N100" s="2" t="s">
        <v>57</v>
      </c>
      <c r="O100" s="2" t="s">
        <v>58</v>
      </c>
      <c r="P100" s="2" t="s">
        <v>454</v>
      </c>
      <c r="Q100" s="5">
        <v>12870</v>
      </c>
      <c r="R100" s="2" t="s">
        <v>455</v>
      </c>
      <c r="S100" s="2" t="str">
        <f t="shared" si="5"/>
        <v>-</v>
      </c>
      <c r="T100" s="2" t="str">
        <f t="shared" si="3"/>
        <v>F</v>
      </c>
      <c r="U100" s="2" t="str">
        <f t="shared" si="4"/>
        <v>42209</v>
      </c>
      <c r="V100" s="2"/>
      <c r="W100" s="2"/>
      <c r="X100" s="2"/>
      <c r="Y100" s="2"/>
    </row>
    <row r="101" spans="1:25" ht="14.5" x14ac:dyDescent="0.35">
      <c r="A101" s="2">
        <v>3310268</v>
      </c>
      <c r="B101" s="2" t="s">
        <v>456</v>
      </c>
      <c r="C101" s="2" t="s">
        <v>457</v>
      </c>
      <c r="D101" s="10">
        <v>-62697425</v>
      </c>
      <c r="E101" s="10">
        <v>1067787692</v>
      </c>
      <c r="F101" s="2">
        <v>3171050001</v>
      </c>
      <c r="G101" s="2">
        <v>1</v>
      </c>
      <c r="H101" s="2">
        <v>50</v>
      </c>
      <c r="I101" s="2">
        <v>71</v>
      </c>
      <c r="J101" s="2">
        <v>31</v>
      </c>
      <c r="K101" s="2" t="s">
        <v>216</v>
      </c>
      <c r="L101" s="2" t="s">
        <v>116</v>
      </c>
      <c r="M101" s="2" t="s">
        <v>56</v>
      </c>
      <c r="N101" s="2" t="s">
        <v>57</v>
      </c>
      <c r="O101" s="2" t="s">
        <v>58</v>
      </c>
      <c r="P101" s="2" t="s">
        <v>458</v>
      </c>
      <c r="Q101" s="5">
        <v>12310</v>
      </c>
      <c r="R101" s="2" t="s">
        <v>459</v>
      </c>
      <c r="S101" s="2" t="str">
        <f t="shared" si="5"/>
        <v>-</v>
      </c>
      <c r="T101" s="2" t="str">
        <f t="shared" si="3"/>
        <v>G</v>
      </c>
      <c r="U101" s="2" t="str">
        <f t="shared" si="4"/>
        <v>45101</v>
      </c>
      <c r="V101" s="2"/>
      <c r="W101" s="2"/>
      <c r="X101" s="2"/>
      <c r="Y101" s="2"/>
    </row>
    <row r="102" spans="1:25" ht="14.5" x14ac:dyDescent="0.35">
      <c r="A102" s="2">
        <v>3310399</v>
      </c>
      <c r="B102" s="2" t="s">
        <v>460</v>
      </c>
      <c r="C102" s="2" t="s">
        <v>461</v>
      </c>
      <c r="D102" s="10">
        <v>-6264140599999990</v>
      </c>
      <c r="E102" s="10">
        <v>1068370122</v>
      </c>
      <c r="F102" s="2">
        <v>3171080002</v>
      </c>
      <c r="G102" s="2">
        <v>2</v>
      </c>
      <c r="H102" s="2">
        <v>80</v>
      </c>
      <c r="I102" s="2">
        <v>71</v>
      </c>
      <c r="J102" s="2">
        <v>31</v>
      </c>
      <c r="K102" s="2" t="s">
        <v>462</v>
      </c>
      <c r="L102" s="2" t="s">
        <v>93</v>
      </c>
      <c r="M102" s="2" t="s">
        <v>56</v>
      </c>
      <c r="N102" s="2" t="s">
        <v>57</v>
      </c>
      <c r="O102" s="2" t="s">
        <v>58</v>
      </c>
      <c r="P102" s="2" t="s">
        <v>143</v>
      </c>
      <c r="Q102" s="5">
        <v>12750</v>
      </c>
      <c r="R102" s="2" t="s">
        <v>463</v>
      </c>
      <c r="S102" s="2" t="str">
        <f t="shared" si="5"/>
        <v>-</v>
      </c>
      <c r="T102" s="2" t="str">
        <f t="shared" si="3"/>
        <v>N</v>
      </c>
      <c r="U102" s="2" t="str">
        <f t="shared" si="4"/>
        <v>79111</v>
      </c>
      <c r="V102" s="2"/>
      <c r="W102" s="2"/>
      <c r="X102" s="2"/>
      <c r="Y102" s="2"/>
    </row>
    <row r="103" spans="1:25" ht="14.5" x14ac:dyDescent="0.35">
      <c r="A103" s="2">
        <v>3310565</v>
      </c>
      <c r="B103" s="2" t="s">
        <v>464</v>
      </c>
      <c r="C103" s="2" t="s">
        <v>465</v>
      </c>
      <c r="D103" s="10">
        <v>-63905707</v>
      </c>
      <c r="E103" s="10">
        <v>1068153462</v>
      </c>
      <c r="F103" s="2">
        <v>3171030003</v>
      </c>
      <c r="G103" s="2">
        <v>3</v>
      </c>
      <c r="H103" s="2">
        <v>30</v>
      </c>
      <c r="I103" s="2">
        <v>71</v>
      </c>
      <c r="J103" s="2">
        <v>31</v>
      </c>
      <c r="K103" s="2" t="s">
        <v>54</v>
      </c>
      <c r="L103" s="2" t="s">
        <v>55</v>
      </c>
      <c r="M103" s="2" t="s">
        <v>56</v>
      </c>
      <c r="N103" s="2" t="s">
        <v>57</v>
      </c>
      <c r="O103" s="2" t="s">
        <v>58</v>
      </c>
      <c r="P103" s="2" t="s">
        <v>454</v>
      </c>
      <c r="Q103" s="5">
        <v>12430</v>
      </c>
      <c r="R103" s="2" t="s">
        <v>466</v>
      </c>
      <c r="S103" s="2" t="str">
        <f t="shared" si="5"/>
        <v>-</v>
      </c>
      <c r="T103" s="2" t="str">
        <f t="shared" si="3"/>
        <v>F</v>
      </c>
      <c r="U103" s="2" t="str">
        <f t="shared" si="4"/>
        <v>42209</v>
      </c>
      <c r="V103" s="2"/>
      <c r="W103" s="2"/>
      <c r="X103" s="2"/>
      <c r="Y103" s="2"/>
    </row>
    <row r="104" spans="1:25" ht="14.5" x14ac:dyDescent="0.35">
      <c r="A104" s="2">
        <v>3310817</v>
      </c>
      <c r="B104" s="2" t="s">
        <v>467</v>
      </c>
      <c r="C104" s="2" t="s">
        <v>468</v>
      </c>
      <c r="D104" s="10">
        <v>-6317537</v>
      </c>
      <c r="E104" s="10">
        <v>1068284116</v>
      </c>
      <c r="F104" s="2">
        <v>3171020003</v>
      </c>
      <c r="G104" s="2">
        <v>3</v>
      </c>
      <c r="H104" s="2">
        <v>20</v>
      </c>
      <c r="I104" s="2">
        <v>71</v>
      </c>
      <c r="J104" s="2">
        <v>31</v>
      </c>
      <c r="K104" s="2" t="s">
        <v>469</v>
      </c>
      <c r="L104" s="2" t="s">
        <v>73</v>
      </c>
      <c r="M104" s="2" t="s">
        <v>56</v>
      </c>
      <c r="N104" s="2" t="s">
        <v>57</v>
      </c>
      <c r="O104" s="2" t="s">
        <v>58</v>
      </c>
      <c r="P104" s="2" t="s">
        <v>121</v>
      </c>
      <c r="Q104" s="5">
        <v>12520</v>
      </c>
      <c r="R104" s="2" t="s">
        <v>470</v>
      </c>
      <c r="S104" s="2" t="str">
        <f t="shared" si="5"/>
        <v>-</v>
      </c>
      <c r="T104" s="2" t="str">
        <f t="shared" si="3"/>
        <v>Q</v>
      </c>
      <c r="U104" s="2" t="str">
        <f t="shared" si="4"/>
        <v>88992</v>
      </c>
      <c r="V104" s="2"/>
      <c r="W104" s="2"/>
      <c r="X104" s="2"/>
      <c r="Y104" s="2"/>
    </row>
    <row r="105" spans="1:25" ht="14.5" x14ac:dyDescent="0.35">
      <c r="A105" s="2">
        <v>3311349</v>
      </c>
      <c r="B105" s="2" t="s">
        <v>471</v>
      </c>
      <c r="C105" s="2" t="s">
        <v>472</v>
      </c>
      <c r="D105" s="10">
        <v>-6296893</v>
      </c>
      <c r="E105" s="10">
        <v>106838377</v>
      </c>
      <c r="F105" s="2">
        <v>3171020004</v>
      </c>
      <c r="G105" s="2">
        <v>4</v>
      </c>
      <c r="H105" s="2">
        <v>20</v>
      </c>
      <c r="I105" s="2">
        <v>71</v>
      </c>
      <c r="J105" s="2">
        <v>31</v>
      </c>
      <c r="K105" s="2" t="s">
        <v>73</v>
      </c>
      <c r="L105" s="2" t="s">
        <v>73</v>
      </c>
      <c r="M105" s="2" t="s">
        <v>56</v>
      </c>
      <c r="N105" s="2" t="s">
        <v>57</v>
      </c>
      <c r="O105" s="2" t="s">
        <v>58</v>
      </c>
      <c r="P105" s="2" t="s">
        <v>473</v>
      </c>
      <c r="Q105" s="5">
        <v>12520</v>
      </c>
      <c r="R105" s="2" t="s">
        <v>474</v>
      </c>
      <c r="S105" s="2" t="str">
        <f t="shared" si="5"/>
        <v>-</v>
      </c>
      <c r="T105" s="2" t="str">
        <f t="shared" si="3"/>
        <v>R</v>
      </c>
      <c r="U105" s="2" t="str">
        <f t="shared" si="4"/>
        <v>90090</v>
      </c>
      <c r="V105" s="2"/>
      <c r="W105" s="2"/>
      <c r="X105" s="2"/>
      <c r="Y105" s="2"/>
    </row>
    <row r="106" spans="1:25" ht="14.5" x14ac:dyDescent="0.35">
      <c r="A106" s="2">
        <v>3311351</v>
      </c>
      <c r="B106" s="2" t="s">
        <v>475</v>
      </c>
      <c r="C106" s="2" t="s">
        <v>476</v>
      </c>
      <c r="D106" s="10">
        <v>-62092117</v>
      </c>
      <c r="E106" s="10">
        <v>1068290514</v>
      </c>
      <c r="F106" s="2">
        <v>3171100008</v>
      </c>
      <c r="G106" s="2">
        <v>8</v>
      </c>
      <c r="H106" s="2">
        <v>100</v>
      </c>
      <c r="I106" s="2">
        <v>71</v>
      </c>
      <c r="J106" s="2">
        <v>31</v>
      </c>
      <c r="K106" s="2" t="s">
        <v>148</v>
      </c>
      <c r="L106" s="2" t="s">
        <v>148</v>
      </c>
      <c r="M106" s="2" t="s">
        <v>56</v>
      </c>
      <c r="N106" s="2" t="s">
        <v>57</v>
      </c>
      <c r="O106" s="2" t="s">
        <v>58</v>
      </c>
      <c r="P106" s="2" t="s">
        <v>473</v>
      </c>
      <c r="Q106" s="5">
        <v>12910</v>
      </c>
      <c r="R106" s="2" t="s">
        <v>477</v>
      </c>
      <c r="S106" s="2" t="str">
        <f t="shared" si="5"/>
        <v>-</v>
      </c>
      <c r="T106" s="2" t="str">
        <f t="shared" si="3"/>
        <v>R</v>
      </c>
      <c r="U106" s="2" t="str">
        <f t="shared" si="4"/>
        <v>90090</v>
      </c>
      <c r="V106" s="2"/>
      <c r="W106" s="2"/>
      <c r="X106" s="2"/>
      <c r="Y106" s="2"/>
    </row>
    <row r="107" spans="1:25" ht="14.5" x14ac:dyDescent="0.35">
      <c r="A107" s="2">
        <v>3311656</v>
      </c>
      <c r="B107" s="2" t="s">
        <v>478</v>
      </c>
      <c r="C107" s="2" t="s">
        <v>479</v>
      </c>
      <c r="D107" s="10">
        <v>-6266602199999990</v>
      </c>
      <c r="E107" s="10">
        <v>1067975702</v>
      </c>
      <c r="F107" s="2">
        <v>3171030005</v>
      </c>
      <c r="G107" s="2">
        <v>5</v>
      </c>
      <c r="H107" s="2">
        <v>30</v>
      </c>
      <c r="I107" s="2">
        <v>71</v>
      </c>
      <c r="J107" s="2">
        <v>31</v>
      </c>
      <c r="K107" s="2" t="s">
        <v>204</v>
      </c>
      <c r="L107" s="2" t="s">
        <v>55</v>
      </c>
      <c r="M107" s="2" t="s">
        <v>56</v>
      </c>
      <c r="N107" s="2" t="s">
        <v>57</v>
      </c>
      <c r="O107" s="2" t="s">
        <v>58</v>
      </c>
      <c r="P107" s="2" t="s">
        <v>125</v>
      </c>
      <c r="Q107" s="5">
        <v>12410</v>
      </c>
      <c r="R107" s="2" t="s">
        <v>480</v>
      </c>
      <c r="S107" s="2" t="str">
        <f t="shared" si="5"/>
        <v>-</v>
      </c>
      <c r="T107" s="2" t="str">
        <f t="shared" si="3"/>
        <v>F</v>
      </c>
      <c r="U107" s="2" t="str">
        <f t="shared" si="4"/>
        <v>42918</v>
      </c>
      <c r="V107" s="2"/>
      <c r="W107" s="2"/>
      <c r="X107" s="2"/>
      <c r="Y107" s="2"/>
    </row>
    <row r="108" spans="1:25" s="9" customFormat="1" ht="14.5" x14ac:dyDescent="0.35">
      <c r="A108" s="7">
        <v>3311660</v>
      </c>
      <c r="B108" s="7" t="s">
        <v>481</v>
      </c>
      <c r="C108" s="7" t="s">
        <v>482</v>
      </c>
      <c r="D108" s="11"/>
      <c r="E108" s="11"/>
      <c r="F108" s="7">
        <v>3171030003</v>
      </c>
      <c r="G108" s="7">
        <v>3</v>
      </c>
      <c r="H108" s="7">
        <v>30</v>
      </c>
      <c r="I108" s="7">
        <v>71</v>
      </c>
      <c r="J108" s="7">
        <v>31</v>
      </c>
      <c r="K108" s="7" t="s">
        <v>54</v>
      </c>
      <c r="L108" s="7" t="s">
        <v>55</v>
      </c>
      <c r="M108" s="7" t="s">
        <v>56</v>
      </c>
      <c r="N108" s="7" t="s">
        <v>57</v>
      </c>
      <c r="O108" s="7" t="s">
        <v>58</v>
      </c>
      <c r="P108" s="7" t="s">
        <v>121</v>
      </c>
      <c r="Q108" s="8">
        <v>12430</v>
      </c>
      <c r="R108" s="7" t="s">
        <v>483</v>
      </c>
      <c r="S108" s="7" t="str">
        <f t="shared" si="5"/>
        <v>-</v>
      </c>
      <c r="T108" s="7" t="str">
        <f t="shared" si="3"/>
        <v>Q</v>
      </c>
      <c r="U108" s="7" t="str">
        <f t="shared" si="4"/>
        <v>88992</v>
      </c>
      <c r="V108" s="7"/>
      <c r="W108" s="7"/>
      <c r="X108" s="7"/>
      <c r="Y108" s="7"/>
    </row>
    <row r="109" spans="1:25" ht="14.5" x14ac:dyDescent="0.35">
      <c r="A109" s="2">
        <v>3311744</v>
      </c>
      <c r="B109" s="2" t="s">
        <v>484</v>
      </c>
      <c r="C109" s="2" t="s">
        <v>485</v>
      </c>
      <c r="D109" s="10">
        <v>336339728</v>
      </c>
      <c r="E109" s="10">
        <v>729228522</v>
      </c>
      <c r="F109" s="2">
        <v>3171060003</v>
      </c>
      <c r="G109" s="2">
        <v>3</v>
      </c>
      <c r="H109" s="2">
        <v>60</v>
      </c>
      <c r="I109" s="2">
        <v>71</v>
      </c>
      <c r="J109" s="2">
        <v>31</v>
      </c>
      <c r="K109" s="2" t="s">
        <v>257</v>
      </c>
      <c r="L109" s="2" t="s">
        <v>68</v>
      </c>
      <c r="M109" s="2" t="s">
        <v>56</v>
      </c>
      <c r="N109" s="2" t="s">
        <v>57</v>
      </c>
      <c r="O109" s="2" t="s">
        <v>58</v>
      </c>
      <c r="P109" s="2" t="s">
        <v>121</v>
      </c>
      <c r="Q109" s="5">
        <v>12160</v>
      </c>
      <c r="R109" s="2" t="s">
        <v>486</v>
      </c>
      <c r="S109" s="2" t="str">
        <f t="shared" si="5"/>
        <v>-</v>
      </c>
      <c r="T109" s="2" t="str">
        <f t="shared" si="3"/>
        <v>Q</v>
      </c>
      <c r="U109" s="2" t="str">
        <f t="shared" si="4"/>
        <v>88992</v>
      </c>
      <c r="V109" s="2"/>
      <c r="W109" s="2"/>
      <c r="X109" s="2"/>
      <c r="Y109" s="2"/>
    </row>
    <row r="110" spans="1:25" ht="14.5" x14ac:dyDescent="0.35">
      <c r="A110" s="2">
        <v>3311751</v>
      </c>
      <c r="B110" s="2" t="s">
        <v>487</v>
      </c>
      <c r="C110" s="2" t="s">
        <v>488</v>
      </c>
      <c r="D110" s="10">
        <v>-62235</v>
      </c>
      <c r="E110" s="10">
        <v>10679257</v>
      </c>
      <c r="F110" s="2">
        <v>3171050005</v>
      </c>
      <c r="G110" s="2">
        <v>5</v>
      </c>
      <c r="H110" s="2">
        <v>50</v>
      </c>
      <c r="I110" s="2">
        <v>71</v>
      </c>
      <c r="J110" s="2">
        <v>31</v>
      </c>
      <c r="K110" s="2" t="s">
        <v>115</v>
      </c>
      <c r="L110" s="2" t="s">
        <v>116</v>
      </c>
      <c r="M110" s="2" t="s">
        <v>56</v>
      </c>
      <c r="N110" s="2" t="s">
        <v>57</v>
      </c>
      <c r="O110" s="2" t="s">
        <v>58</v>
      </c>
      <c r="P110" s="2" t="s">
        <v>121</v>
      </c>
      <c r="Q110" s="5">
        <v>12220</v>
      </c>
      <c r="R110" s="2" t="s">
        <v>489</v>
      </c>
      <c r="S110" s="2" t="str">
        <f t="shared" si="5"/>
        <v>-</v>
      </c>
      <c r="T110" s="2" t="str">
        <f t="shared" si="3"/>
        <v>Q</v>
      </c>
      <c r="U110" s="2" t="str">
        <f t="shared" si="4"/>
        <v>88992</v>
      </c>
      <c r="V110" s="2"/>
      <c r="W110" s="2"/>
      <c r="X110" s="2"/>
      <c r="Y110" s="2"/>
    </row>
    <row r="111" spans="1:25" ht="14.5" x14ac:dyDescent="0.35">
      <c r="A111" s="2">
        <v>3311811</v>
      </c>
      <c r="B111" s="2" t="s">
        <v>490</v>
      </c>
      <c r="C111" s="2" t="s">
        <v>491</v>
      </c>
      <c r="D111" s="10">
        <v>-62607282</v>
      </c>
      <c r="E111" s="10">
        <v>1068364907</v>
      </c>
      <c r="F111" s="2">
        <v>3171080001</v>
      </c>
      <c r="G111" s="2">
        <v>1</v>
      </c>
      <c r="H111" s="2">
        <v>80</v>
      </c>
      <c r="I111" s="2">
        <v>71</v>
      </c>
      <c r="J111" s="2">
        <v>31</v>
      </c>
      <c r="K111" s="2" t="s">
        <v>92</v>
      </c>
      <c r="L111" s="2" t="s">
        <v>93</v>
      </c>
      <c r="M111" s="2" t="s">
        <v>56</v>
      </c>
      <c r="N111" s="2" t="s">
        <v>57</v>
      </c>
      <c r="O111" s="2" t="s">
        <v>58</v>
      </c>
      <c r="P111" s="2" t="s">
        <v>358</v>
      </c>
      <c r="Q111" s="5">
        <v>12740</v>
      </c>
      <c r="R111" s="2" t="s">
        <v>492</v>
      </c>
      <c r="S111" s="2" t="str">
        <f t="shared" si="5"/>
        <v>-</v>
      </c>
      <c r="T111" s="2" t="str">
        <f t="shared" si="3"/>
        <v>P</v>
      </c>
      <c r="U111" s="2" t="str">
        <f t="shared" si="4"/>
        <v>85132</v>
      </c>
      <c r="V111" s="2"/>
      <c r="W111" s="2"/>
      <c r="X111" s="2"/>
      <c r="Y111" s="2"/>
    </row>
    <row r="112" spans="1:25" ht="14.5" x14ac:dyDescent="0.35">
      <c r="A112" s="2">
        <v>3311937</v>
      </c>
      <c r="B112" s="2" t="s">
        <v>493</v>
      </c>
      <c r="C112" s="2" t="s">
        <v>494</v>
      </c>
      <c r="D112" s="10">
        <v>-62533242</v>
      </c>
      <c r="E112" s="10">
        <v>10680143</v>
      </c>
      <c r="F112" s="2">
        <v>3171060003</v>
      </c>
      <c r="G112" s="2">
        <v>3</v>
      </c>
      <c r="H112" s="2">
        <v>60</v>
      </c>
      <c r="I112" s="2">
        <v>71</v>
      </c>
      <c r="J112" s="2">
        <v>31</v>
      </c>
      <c r="K112" s="2" t="s">
        <v>257</v>
      </c>
      <c r="L112" s="2" t="s">
        <v>68</v>
      </c>
      <c r="M112" s="2" t="s">
        <v>56</v>
      </c>
      <c r="N112" s="2" t="s">
        <v>57</v>
      </c>
      <c r="O112" s="2" t="s">
        <v>58</v>
      </c>
      <c r="P112" s="2" t="s">
        <v>495</v>
      </c>
      <c r="Q112" s="5">
        <v>12160</v>
      </c>
      <c r="R112" s="2" t="s">
        <v>496</v>
      </c>
      <c r="S112" s="2" t="str">
        <f t="shared" si="5"/>
        <v>-</v>
      </c>
      <c r="T112" s="2" t="str">
        <f t="shared" si="3"/>
        <v>G</v>
      </c>
      <c r="U112" s="2" t="str">
        <f t="shared" si="4"/>
        <v>47412</v>
      </c>
      <c r="V112" s="2"/>
      <c r="W112" s="2"/>
      <c r="X112" s="2"/>
      <c r="Y112" s="2"/>
    </row>
    <row r="113" spans="1:25" ht="14.5" x14ac:dyDescent="0.35">
      <c r="A113" s="2">
        <v>3311954</v>
      </c>
      <c r="B113" s="2" t="s">
        <v>497</v>
      </c>
      <c r="C113" s="2" t="s">
        <v>498</v>
      </c>
      <c r="D113" s="10">
        <v>-62640244</v>
      </c>
      <c r="E113" s="10">
        <v>1067925515</v>
      </c>
      <c r="F113" s="2">
        <v>3171030004</v>
      </c>
      <c r="G113" s="2">
        <v>4</v>
      </c>
      <c r="H113" s="2">
        <v>30</v>
      </c>
      <c r="I113" s="2">
        <v>71</v>
      </c>
      <c r="J113" s="2">
        <v>31</v>
      </c>
      <c r="K113" s="2" t="s">
        <v>63</v>
      </c>
      <c r="L113" s="2" t="s">
        <v>55</v>
      </c>
      <c r="M113" s="2" t="s">
        <v>56</v>
      </c>
      <c r="N113" s="2" t="s">
        <v>57</v>
      </c>
      <c r="O113" s="2" t="s">
        <v>58</v>
      </c>
      <c r="P113" s="2" t="s">
        <v>499</v>
      </c>
      <c r="Q113" s="5">
        <v>12420</v>
      </c>
      <c r="R113" s="2" t="s">
        <v>500</v>
      </c>
      <c r="S113" s="2" t="str">
        <f t="shared" si="5"/>
        <v>-</v>
      </c>
      <c r="T113" s="2" t="str">
        <f t="shared" si="3"/>
        <v>A</v>
      </c>
      <c r="U113" s="2" t="str">
        <f t="shared" si="4"/>
        <v>03125</v>
      </c>
      <c r="V113" s="2"/>
      <c r="W113" s="2"/>
      <c r="X113" s="2"/>
      <c r="Y113" s="2"/>
    </row>
    <row r="114" spans="1:25" ht="14.5" x14ac:dyDescent="0.35">
      <c r="A114" s="2">
        <v>3312032</v>
      </c>
      <c r="B114" s="2" t="s">
        <v>501</v>
      </c>
      <c r="C114" s="2" t="s">
        <v>502</v>
      </c>
      <c r="D114" s="10">
        <v>-62250136</v>
      </c>
      <c r="E114" s="10">
        <v>106829553</v>
      </c>
      <c r="F114" s="2">
        <v>3171100003</v>
      </c>
      <c r="G114" s="2">
        <v>3</v>
      </c>
      <c r="H114" s="2">
        <v>100</v>
      </c>
      <c r="I114" s="2">
        <v>71</v>
      </c>
      <c r="J114" s="2">
        <v>31</v>
      </c>
      <c r="K114" s="2" t="s">
        <v>157</v>
      </c>
      <c r="L114" s="2" t="s">
        <v>148</v>
      </c>
      <c r="M114" s="2" t="s">
        <v>56</v>
      </c>
      <c r="N114" s="2" t="s">
        <v>57</v>
      </c>
      <c r="O114" s="2" t="s">
        <v>58</v>
      </c>
      <c r="P114" s="2" t="s">
        <v>74</v>
      </c>
      <c r="Q114" s="5">
        <v>12940</v>
      </c>
      <c r="R114" s="2" t="s">
        <v>503</v>
      </c>
      <c r="S114" s="2" t="str">
        <f t="shared" si="5"/>
        <v>-</v>
      </c>
      <c r="T114" s="2" t="str">
        <f t="shared" si="3"/>
        <v>P</v>
      </c>
      <c r="U114" s="2" t="str">
        <f t="shared" si="4"/>
        <v>85491</v>
      </c>
      <c r="V114" s="2"/>
      <c r="W114" s="2"/>
      <c r="X114" s="2"/>
      <c r="Y114" s="2"/>
    </row>
    <row r="115" spans="1:25" ht="14.5" x14ac:dyDescent="0.35">
      <c r="A115" s="2">
        <v>3312490</v>
      </c>
      <c r="B115" s="2" t="s">
        <v>504</v>
      </c>
      <c r="C115" s="2" t="s">
        <v>505</v>
      </c>
      <c r="D115" s="10">
        <v>-6222827</v>
      </c>
      <c r="E115" s="10">
        <v>1068428202</v>
      </c>
      <c r="F115" s="2">
        <v>3171090001</v>
      </c>
      <c r="G115" s="2">
        <v>1</v>
      </c>
      <c r="H115" s="2">
        <v>90</v>
      </c>
      <c r="I115" s="2">
        <v>71</v>
      </c>
      <c r="J115" s="2">
        <v>31</v>
      </c>
      <c r="K115" s="2" t="s">
        <v>191</v>
      </c>
      <c r="L115" s="2" t="s">
        <v>184</v>
      </c>
      <c r="M115" s="2" t="s">
        <v>56</v>
      </c>
      <c r="N115" s="2" t="s">
        <v>57</v>
      </c>
      <c r="O115" s="2" t="s">
        <v>58</v>
      </c>
      <c r="P115" s="2" t="s">
        <v>217</v>
      </c>
      <c r="Q115" s="5">
        <v>12870</v>
      </c>
      <c r="R115" s="2" t="s">
        <v>506</v>
      </c>
      <c r="S115" s="2" t="str">
        <f t="shared" si="5"/>
        <v>-</v>
      </c>
      <c r="T115" s="2" t="str">
        <f t="shared" si="3"/>
        <v>G</v>
      </c>
      <c r="U115" s="2" t="str">
        <f t="shared" si="4"/>
        <v>46900</v>
      </c>
      <c r="V115" s="2"/>
      <c r="W115" s="2"/>
      <c r="X115" s="2"/>
      <c r="Y115" s="2"/>
    </row>
    <row r="116" spans="1:25" ht="14.5" x14ac:dyDescent="0.35">
      <c r="A116" s="2">
        <v>3312515</v>
      </c>
      <c r="B116" s="2" t="s">
        <v>507</v>
      </c>
      <c r="C116" s="2" t="s">
        <v>508</v>
      </c>
      <c r="D116" s="10">
        <v>-63020266</v>
      </c>
      <c r="E116" s="10">
        <v>1068381992</v>
      </c>
      <c r="F116" s="2">
        <v>3171020001</v>
      </c>
      <c r="G116" s="2">
        <v>1</v>
      </c>
      <c r="H116" s="2">
        <v>20</v>
      </c>
      <c r="I116" s="2">
        <v>71</v>
      </c>
      <c r="J116" s="2">
        <v>31</v>
      </c>
      <c r="K116" s="2" t="s">
        <v>72</v>
      </c>
      <c r="L116" s="2" t="s">
        <v>73</v>
      </c>
      <c r="M116" s="2" t="s">
        <v>56</v>
      </c>
      <c r="N116" s="2" t="s">
        <v>57</v>
      </c>
      <c r="O116" s="2" t="s">
        <v>58</v>
      </c>
      <c r="P116" s="2" t="s">
        <v>509</v>
      </c>
      <c r="Q116" s="5">
        <v>12560</v>
      </c>
      <c r="R116" s="2" t="s">
        <v>510</v>
      </c>
      <c r="S116" s="2" t="str">
        <f t="shared" si="5"/>
        <v>-</v>
      </c>
      <c r="T116" s="2" t="str">
        <f t="shared" si="3"/>
        <v>G</v>
      </c>
      <c r="U116" s="2" t="str">
        <f t="shared" si="4"/>
        <v>47111</v>
      </c>
      <c r="V116" s="2"/>
      <c r="W116" s="2"/>
      <c r="X116" s="2"/>
      <c r="Y116" s="2"/>
    </row>
    <row r="117" spans="1:25" ht="14.5" x14ac:dyDescent="0.35">
      <c r="A117" s="2">
        <v>3312739</v>
      </c>
      <c r="B117" s="2" t="s">
        <v>511</v>
      </c>
      <c r="C117" s="2" t="s">
        <v>512</v>
      </c>
      <c r="D117" s="10">
        <v>-6226257899999990</v>
      </c>
      <c r="E117" s="10">
        <v>1068591351</v>
      </c>
      <c r="F117" s="2">
        <v>3171090004</v>
      </c>
      <c r="G117" s="2">
        <v>4</v>
      </c>
      <c r="H117" s="2">
        <v>90</v>
      </c>
      <c r="I117" s="2">
        <v>71</v>
      </c>
      <c r="J117" s="2">
        <v>31</v>
      </c>
      <c r="K117" s="2" t="s">
        <v>435</v>
      </c>
      <c r="L117" s="2" t="s">
        <v>184</v>
      </c>
      <c r="M117" s="2" t="s">
        <v>56</v>
      </c>
      <c r="N117" s="2" t="s">
        <v>57</v>
      </c>
      <c r="O117" s="2" t="s">
        <v>58</v>
      </c>
      <c r="P117" s="2" t="s">
        <v>134</v>
      </c>
      <c r="Q117" s="5">
        <v>12830</v>
      </c>
      <c r="R117" s="2" t="s">
        <v>513</v>
      </c>
      <c r="S117" s="2" t="str">
        <f t="shared" si="5"/>
        <v>-</v>
      </c>
      <c r="T117" s="2" t="str">
        <f t="shared" si="3"/>
        <v>S</v>
      </c>
      <c r="U117" s="2" t="str">
        <f t="shared" si="4"/>
        <v>94121</v>
      </c>
      <c r="V117" s="2"/>
      <c r="W117" s="2"/>
      <c r="X117" s="2"/>
      <c r="Y117" s="2"/>
    </row>
    <row r="118" spans="1:25" ht="14.5" x14ac:dyDescent="0.35">
      <c r="A118" s="2">
        <v>3312743</v>
      </c>
      <c r="B118" s="2" t="s">
        <v>514</v>
      </c>
      <c r="C118" s="2" t="s">
        <v>515</v>
      </c>
      <c r="D118" s="10">
        <v>-6284023899999990</v>
      </c>
      <c r="E118" s="10">
        <v>1067957361</v>
      </c>
      <c r="F118" s="2">
        <v>3171030003</v>
      </c>
      <c r="G118" s="2">
        <v>3</v>
      </c>
      <c r="H118" s="2">
        <v>30</v>
      </c>
      <c r="I118" s="2">
        <v>71</v>
      </c>
      <c r="J118" s="2">
        <v>31</v>
      </c>
      <c r="K118" s="2" t="s">
        <v>54</v>
      </c>
      <c r="L118" s="2" t="s">
        <v>55</v>
      </c>
      <c r="M118" s="2" t="s">
        <v>56</v>
      </c>
      <c r="N118" s="2" t="s">
        <v>57</v>
      </c>
      <c r="O118" s="2" t="s">
        <v>58</v>
      </c>
      <c r="P118" s="2" t="s">
        <v>138</v>
      </c>
      <c r="Q118" s="5">
        <v>12430</v>
      </c>
      <c r="R118" s="2" t="s">
        <v>516</v>
      </c>
      <c r="S118" s="2" t="str">
        <f t="shared" si="5"/>
        <v>-</v>
      </c>
      <c r="T118" s="2" t="str">
        <f t="shared" si="3"/>
        <v>G</v>
      </c>
      <c r="U118" s="2" t="str">
        <f t="shared" si="4"/>
        <v>46421</v>
      </c>
      <c r="V118" s="2"/>
      <c r="W118" s="2"/>
      <c r="X118" s="2"/>
      <c r="Y118" s="2"/>
    </row>
    <row r="119" spans="1:25" ht="14.5" x14ac:dyDescent="0.35">
      <c r="A119" s="2">
        <v>3313003</v>
      </c>
      <c r="B119" s="2" t="s">
        <v>517</v>
      </c>
      <c r="C119" s="2" t="s">
        <v>518</v>
      </c>
      <c r="D119" s="10">
        <v>-6285657</v>
      </c>
      <c r="E119" s="10">
        <v>1067811455</v>
      </c>
      <c r="F119" s="2">
        <v>3171050001</v>
      </c>
      <c r="G119" s="2">
        <v>1</v>
      </c>
      <c r="H119" s="2">
        <v>50</v>
      </c>
      <c r="I119" s="2">
        <v>71</v>
      </c>
      <c r="J119" s="2">
        <v>31</v>
      </c>
      <c r="K119" s="2" t="s">
        <v>216</v>
      </c>
      <c r="L119" s="2" t="s">
        <v>116</v>
      </c>
      <c r="M119" s="2" t="s">
        <v>56</v>
      </c>
      <c r="N119" s="2" t="s">
        <v>57</v>
      </c>
      <c r="O119" s="2" t="s">
        <v>58</v>
      </c>
      <c r="P119" s="2" t="s">
        <v>134</v>
      </c>
      <c r="Q119" s="5">
        <v>12310</v>
      </c>
      <c r="R119" s="2" t="s">
        <v>519</v>
      </c>
      <c r="S119" s="2" t="str">
        <f t="shared" si="5"/>
        <v>-</v>
      </c>
      <c r="T119" s="2" t="str">
        <f t="shared" si="3"/>
        <v>S</v>
      </c>
      <c r="U119" s="2" t="str">
        <f t="shared" si="4"/>
        <v>94121</v>
      </c>
      <c r="V119" s="2"/>
      <c r="W119" s="2"/>
      <c r="X119" s="2"/>
      <c r="Y119" s="2"/>
    </row>
    <row r="120" spans="1:25" ht="14.5" x14ac:dyDescent="0.35">
      <c r="A120" s="2">
        <v>3313249</v>
      </c>
      <c r="B120" s="2" t="s">
        <v>520</v>
      </c>
      <c r="C120" s="2" t="s">
        <v>521</v>
      </c>
      <c r="D120" s="10">
        <v>-62512247</v>
      </c>
      <c r="E120" s="10">
        <v>1068044758</v>
      </c>
      <c r="F120" s="2">
        <v>3171060003</v>
      </c>
      <c r="G120" s="2">
        <v>3</v>
      </c>
      <c r="H120" s="2">
        <v>60</v>
      </c>
      <c r="I120" s="2">
        <v>71</v>
      </c>
      <c r="J120" s="2">
        <v>31</v>
      </c>
      <c r="K120" s="2" t="s">
        <v>257</v>
      </c>
      <c r="L120" s="2" t="s">
        <v>68</v>
      </c>
      <c r="M120" s="2" t="s">
        <v>56</v>
      </c>
      <c r="N120" s="2" t="s">
        <v>57</v>
      </c>
      <c r="O120" s="2" t="s">
        <v>58</v>
      </c>
      <c r="P120" s="2" t="s">
        <v>121</v>
      </c>
      <c r="Q120" s="5">
        <v>12160</v>
      </c>
      <c r="R120" s="2" t="s">
        <v>522</v>
      </c>
      <c r="S120" s="2" t="str">
        <f t="shared" si="5"/>
        <v>-</v>
      </c>
      <c r="T120" s="2" t="str">
        <f t="shared" si="3"/>
        <v>Q</v>
      </c>
      <c r="U120" s="2" t="str">
        <f t="shared" si="4"/>
        <v>88992</v>
      </c>
      <c r="V120" s="2"/>
      <c r="W120" s="2"/>
      <c r="X120" s="2"/>
      <c r="Y120" s="2"/>
    </row>
    <row r="121" spans="1:25" ht="14.5" x14ac:dyDescent="0.35">
      <c r="A121" s="2">
        <v>3313367</v>
      </c>
      <c r="B121" s="2" t="s">
        <v>523</v>
      </c>
      <c r="C121" s="2" t="s">
        <v>524</v>
      </c>
      <c r="D121" s="10">
        <v>-62294769</v>
      </c>
      <c r="E121" s="10">
        <v>1068533985</v>
      </c>
      <c r="F121" s="2">
        <v>3171090003</v>
      </c>
      <c r="G121" s="2">
        <v>3</v>
      </c>
      <c r="H121" s="2">
        <v>90</v>
      </c>
      <c r="I121" s="2">
        <v>71</v>
      </c>
      <c r="J121" s="2">
        <v>31</v>
      </c>
      <c r="K121" s="2" t="s">
        <v>249</v>
      </c>
      <c r="L121" s="2" t="s">
        <v>184</v>
      </c>
      <c r="M121" s="2" t="s">
        <v>56</v>
      </c>
      <c r="N121" s="2" t="s">
        <v>57</v>
      </c>
      <c r="O121" s="2" t="s">
        <v>58</v>
      </c>
      <c r="P121" s="2" t="s">
        <v>94</v>
      </c>
      <c r="Q121" s="5">
        <v>12820</v>
      </c>
      <c r="R121" s="2" t="s">
        <v>525</v>
      </c>
      <c r="S121" s="2" t="str">
        <f t="shared" si="5"/>
        <v>-</v>
      </c>
      <c r="T121" s="2" t="str">
        <f t="shared" si="3"/>
        <v>M</v>
      </c>
      <c r="U121" s="2" t="str">
        <f t="shared" si="4"/>
        <v>70203</v>
      </c>
      <c r="V121" s="2"/>
      <c r="W121" s="2"/>
      <c r="X121" s="2"/>
      <c r="Y121" s="2"/>
    </row>
    <row r="122" spans="1:25" ht="14.5" x14ac:dyDescent="0.35">
      <c r="A122" s="2">
        <v>3313391</v>
      </c>
      <c r="B122" s="2" t="s">
        <v>526</v>
      </c>
      <c r="C122" s="2" t="s">
        <v>527</v>
      </c>
      <c r="D122" s="10">
        <v>-62521664</v>
      </c>
      <c r="E122" s="10">
        <v>1067976109</v>
      </c>
      <c r="F122" s="2">
        <v>3171060003</v>
      </c>
      <c r="G122" s="2">
        <v>3</v>
      </c>
      <c r="H122" s="2">
        <v>60</v>
      </c>
      <c r="I122" s="2">
        <v>71</v>
      </c>
      <c r="J122" s="2">
        <v>31</v>
      </c>
      <c r="K122" s="2" t="s">
        <v>257</v>
      </c>
      <c r="L122" s="2" t="s">
        <v>68</v>
      </c>
      <c r="M122" s="2" t="s">
        <v>56</v>
      </c>
      <c r="N122" s="2" t="s">
        <v>57</v>
      </c>
      <c r="O122" s="2" t="s">
        <v>58</v>
      </c>
      <c r="P122" s="2" t="s">
        <v>94</v>
      </c>
      <c r="Q122" s="5">
        <v>12160</v>
      </c>
      <c r="R122" s="2" t="s">
        <v>528</v>
      </c>
      <c r="S122" s="2" t="str">
        <f t="shared" si="5"/>
        <v>-</v>
      </c>
      <c r="T122" s="2" t="str">
        <f t="shared" si="3"/>
        <v>M</v>
      </c>
      <c r="U122" s="2" t="str">
        <f t="shared" si="4"/>
        <v>70203</v>
      </c>
      <c r="V122" s="2"/>
      <c r="W122" s="2"/>
      <c r="X122" s="2"/>
      <c r="Y122" s="2"/>
    </row>
    <row r="123" spans="1:25" ht="14.5" x14ac:dyDescent="0.35">
      <c r="A123" s="2">
        <v>3313423</v>
      </c>
      <c r="B123" s="2" t="s">
        <v>529</v>
      </c>
      <c r="C123" s="2" t="s">
        <v>530</v>
      </c>
      <c r="D123" s="10">
        <v>-62470077</v>
      </c>
      <c r="E123" s="10">
        <v>1068152453</v>
      </c>
      <c r="F123" s="2">
        <v>3171070001</v>
      </c>
      <c r="G123" s="2">
        <v>1</v>
      </c>
      <c r="H123" s="2">
        <v>70</v>
      </c>
      <c r="I123" s="2">
        <v>71</v>
      </c>
      <c r="J123" s="2">
        <v>31</v>
      </c>
      <c r="K123" s="2" t="s">
        <v>332</v>
      </c>
      <c r="L123" s="2" t="s">
        <v>133</v>
      </c>
      <c r="M123" s="2" t="s">
        <v>56</v>
      </c>
      <c r="N123" s="2" t="s">
        <v>57</v>
      </c>
      <c r="O123" s="2" t="s">
        <v>58</v>
      </c>
      <c r="P123" s="2" t="s">
        <v>531</v>
      </c>
      <c r="Q123" s="5">
        <v>12730</v>
      </c>
      <c r="R123" s="2" t="s">
        <v>532</v>
      </c>
      <c r="S123" s="2" t="str">
        <f t="shared" si="5"/>
        <v>-</v>
      </c>
      <c r="T123" s="2" t="str">
        <f t="shared" si="3"/>
        <v>M</v>
      </c>
      <c r="U123" s="2" t="str">
        <f t="shared" si="4"/>
        <v>71101</v>
      </c>
      <c r="V123" s="2"/>
      <c r="W123" s="2"/>
      <c r="X123" s="2"/>
      <c r="Y123" s="2"/>
    </row>
    <row r="124" spans="1:25" ht="14.5" x14ac:dyDescent="0.35">
      <c r="A124" s="2">
        <v>3313464</v>
      </c>
      <c r="B124" s="2" t="s">
        <v>533</v>
      </c>
      <c r="C124" s="2" t="s">
        <v>534</v>
      </c>
      <c r="D124" s="11"/>
      <c r="E124" s="11"/>
      <c r="F124" s="2">
        <v>3171020006</v>
      </c>
      <c r="G124" s="2">
        <v>6</v>
      </c>
      <c r="H124" s="2">
        <v>20</v>
      </c>
      <c r="I124" s="2">
        <v>71</v>
      </c>
      <c r="J124" s="2">
        <v>31</v>
      </c>
      <c r="K124" s="2" t="s">
        <v>535</v>
      </c>
      <c r="L124" s="2" t="s">
        <v>73</v>
      </c>
      <c r="M124" s="2" t="s">
        <v>56</v>
      </c>
      <c r="N124" s="2" t="s">
        <v>57</v>
      </c>
      <c r="O124" s="2" t="s">
        <v>58</v>
      </c>
      <c r="P124" s="2" t="s">
        <v>531</v>
      </c>
      <c r="Q124" s="5">
        <v>12510</v>
      </c>
      <c r="R124" s="2" t="s">
        <v>536</v>
      </c>
      <c r="S124" s="2" t="str">
        <f t="shared" si="5"/>
        <v>-</v>
      </c>
      <c r="T124" s="2" t="str">
        <f t="shared" si="3"/>
        <v>M</v>
      </c>
      <c r="U124" s="2" t="str">
        <f t="shared" si="4"/>
        <v>71101</v>
      </c>
      <c r="V124" s="2"/>
      <c r="W124" s="2"/>
      <c r="X124" s="2"/>
      <c r="Y124" s="2"/>
    </row>
    <row r="125" spans="1:25" ht="14.5" x14ac:dyDescent="0.35">
      <c r="A125" s="2">
        <v>3313792</v>
      </c>
      <c r="B125" s="2" t="s">
        <v>537</v>
      </c>
      <c r="C125" s="2" t="s">
        <v>538</v>
      </c>
      <c r="D125" s="10">
        <v>-62498359</v>
      </c>
      <c r="E125" s="10">
        <v>1067919403</v>
      </c>
      <c r="F125" s="2">
        <v>3171060001</v>
      </c>
      <c r="G125" s="2">
        <v>1</v>
      </c>
      <c r="H125" s="2">
        <v>60</v>
      </c>
      <c r="I125" s="2">
        <v>71</v>
      </c>
      <c r="J125" s="2">
        <v>31</v>
      </c>
      <c r="K125" s="2" t="s">
        <v>67</v>
      </c>
      <c r="L125" s="2" t="s">
        <v>68</v>
      </c>
      <c r="M125" s="2" t="s">
        <v>56</v>
      </c>
      <c r="N125" s="2" t="s">
        <v>57</v>
      </c>
      <c r="O125" s="2" t="s">
        <v>58</v>
      </c>
      <c r="P125" s="2" t="s">
        <v>539</v>
      </c>
      <c r="Q125" s="5">
        <v>12140</v>
      </c>
      <c r="R125" s="2" t="s">
        <v>540</v>
      </c>
      <c r="S125" s="2" t="str">
        <f t="shared" si="5"/>
        <v>-</v>
      </c>
      <c r="T125" s="2" t="str">
        <f t="shared" si="3"/>
        <v>G</v>
      </c>
      <c r="U125" s="2" t="str">
        <f t="shared" si="4"/>
        <v>47914</v>
      </c>
      <c r="V125" s="2"/>
      <c r="W125" s="2"/>
      <c r="X125" s="2"/>
      <c r="Y125" s="2"/>
    </row>
    <row r="126" spans="1:25" ht="14.5" x14ac:dyDescent="0.35">
      <c r="A126" s="2">
        <v>3313835</v>
      </c>
      <c r="B126" s="2" t="s">
        <v>541</v>
      </c>
      <c r="C126" s="2" t="s">
        <v>542</v>
      </c>
      <c r="D126" s="10">
        <v>-62740732</v>
      </c>
      <c r="E126" s="10">
        <v>1068310926</v>
      </c>
      <c r="F126" s="2">
        <v>3171020004</v>
      </c>
      <c r="G126" s="2">
        <v>4</v>
      </c>
      <c r="H126" s="2">
        <v>20</v>
      </c>
      <c r="I126" s="2">
        <v>71</v>
      </c>
      <c r="J126" s="2">
        <v>31</v>
      </c>
      <c r="K126" s="2" t="s">
        <v>73</v>
      </c>
      <c r="L126" s="2" t="s">
        <v>73</v>
      </c>
      <c r="M126" s="2" t="s">
        <v>56</v>
      </c>
      <c r="N126" s="2" t="s">
        <v>57</v>
      </c>
      <c r="O126" s="2" t="s">
        <v>58</v>
      </c>
      <c r="P126" s="2" t="s">
        <v>543</v>
      </c>
      <c r="Q126" s="5">
        <v>12520</v>
      </c>
      <c r="R126" s="2" t="s">
        <v>544</v>
      </c>
      <c r="S126" s="2" t="str">
        <f t="shared" si="5"/>
        <v>-</v>
      </c>
      <c r="T126" s="2" t="str">
        <f t="shared" si="3"/>
        <v>G</v>
      </c>
      <c r="U126" s="2" t="str">
        <f t="shared" si="4"/>
        <v>46639</v>
      </c>
      <c r="V126" s="2"/>
      <c r="W126" s="2"/>
      <c r="X126" s="2"/>
      <c r="Y126" s="2"/>
    </row>
    <row r="127" spans="1:25" ht="14.5" x14ac:dyDescent="0.35">
      <c r="A127" s="2">
        <v>3313904</v>
      </c>
      <c r="B127" s="2" t="s">
        <v>545</v>
      </c>
      <c r="C127" s="2" t="s">
        <v>546</v>
      </c>
      <c r="D127" s="10">
        <v>-6254508</v>
      </c>
      <c r="E127" s="10">
        <v>1068270811</v>
      </c>
      <c r="F127" s="2">
        <v>3171080003</v>
      </c>
      <c r="G127" s="2">
        <v>3</v>
      </c>
      <c r="H127" s="2">
        <v>80</v>
      </c>
      <c r="I127" s="2">
        <v>71</v>
      </c>
      <c r="J127" s="2">
        <v>31</v>
      </c>
      <c r="K127" s="2" t="s">
        <v>306</v>
      </c>
      <c r="L127" s="2" t="s">
        <v>93</v>
      </c>
      <c r="M127" s="2" t="s">
        <v>56</v>
      </c>
      <c r="N127" s="2" t="s">
        <v>57</v>
      </c>
      <c r="O127" s="2" t="s">
        <v>58</v>
      </c>
      <c r="P127" s="2" t="s">
        <v>547</v>
      </c>
      <c r="Q127" s="5">
        <v>12760</v>
      </c>
      <c r="R127" s="2" t="s">
        <v>548</v>
      </c>
      <c r="S127" s="2" t="str">
        <f t="shared" si="5"/>
        <v>-</v>
      </c>
      <c r="T127" s="2" t="str">
        <f t="shared" si="3"/>
        <v>G</v>
      </c>
      <c r="U127" s="2" t="str">
        <f t="shared" si="4"/>
        <v>46620</v>
      </c>
      <c r="V127" s="2"/>
      <c r="W127" s="2"/>
      <c r="X127" s="2"/>
      <c r="Y127" s="2"/>
    </row>
    <row r="128" spans="1:25" ht="14.5" x14ac:dyDescent="0.35">
      <c r="A128" s="2">
        <v>3314055</v>
      </c>
      <c r="B128" s="2" t="s">
        <v>549</v>
      </c>
      <c r="C128" s="2" t="s">
        <v>550</v>
      </c>
      <c r="D128" s="10">
        <v>-62078496</v>
      </c>
      <c r="E128" s="10">
        <v>1067899686</v>
      </c>
      <c r="F128" s="2">
        <v>3171050006</v>
      </c>
      <c r="G128" s="2">
        <v>6</v>
      </c>
      <c r="H128" s="2">
        <v>50</v>
      </c>
      <c r="I128" s="2">
        <v>71</v>
      </c>
      <c r="J128" s="2">
        <v>31</v>
      </c>
      <c r="K128" s="2" t="s">
        <v>178</v>
      </c>
      <c r="L128" s="2" t="s">
        <v>116</v>
      </c>
      <c r="M128" s="2" t="s">
        <v>56</v>
      </c>
      <c r="N128" s="2" t="s">
        <v>57</v>
      </c>
      <c r="O128" s="2" t="s">
        <v>58</v>
      </c>
      <c r="P128" s="2" t="s">
        <v>551</v>
      </c>
      <c r="Q128" s="5">
        <v>12210</v>
      </c>
      <c r="R128" s="2" t="s">
        <v>552</v>
      </c>
      <c r="S128" s="2" t="str">
        <f t="shared" si="5"/>
        <v>-</v>
      </c>
      <c r="T128" s="2" t="str">
        <f t="shared" si="3"/>
        <v>C</v>
      </c>
      <c r="U128" s="2" t="str">
        <f t="shared" si="4"/>
        <v>15202</v>
      </c>
      <c r="V128" s="2"/>
      <c r="W128" s="2"/>
      <c r="X128" s="2"/>
      <c r="Y128" s="2"/>
    </row>
    <row r="129" spans="1:25" ht="14.5" x14ac:dyDescent="0.35">
      <c r="A129" s="2">
        <v>3314080</v>
      </c>
      <c r="B129" s="2" t="s">
        <v>553</v>
      </c>
      <c r="C129" s="2" t="s">
        <v>554</v>
      </c>
      <c r="D129" s="10">
        <v>-62971433</v>
      </c>
      <c r="E129" s="10">
        <v>1068025812</v>
      </c>
      <c r="F129" s="2">
        <v>3171030003</v>
      </c>
      <c r="G129" s="2">
        <v>3</v>
      </c>
      <c r="H129" s="2">
        <v>30</v>
      </c>
      <c r="I129" s="2">
        <v>71</v>
      </c>
      <c r="J129" s="2">
        <v>31</v>
      </c>
      <c r="K129" s="2" t="s">
        <v>54</v>
      </c>
      <c r="L129" s="2" t="s">
        <v>55</v>
      </c>
      <c r="M129" s="2" t="s">
        <v>56</v>
      </c>
      <c r="N129" s="2" t="s">
        <v>57</v>
      </c>
      <c r="O129" s="2" t="s">
        <v>58</v>
      </c>
      <c r="P129" s="2" t="s">
        <v>555</v>
      </c>
      <c r="Q129" s="5">
        <v>12430</v>
      </c>
      <c r="R129" s="2" t="s">
        <v>556</v>
      </c>
      <c r="S129" s="2" t="str">
        <f t="shared" si="5"/>
        <v>-</v>
      </c>
      <c r="T129" s="2" t="str">
        <f t="shared" si="3"/>
        <v>M</v>
      </c>
      <c r="U129" s="2" t="str">
        <f t="shared" si="4"/>
        <v>74901</v>
      </c>
      <c r="V129" s="2"/>
      <c r="W129" s="2"/>
      <c r="X129" s="2"/>
      <c r="Y129" s="2"/>
    </row>
    <row r="130" spans="1:25" ht="14.5" x14ac:dyDescent="0.35">
      <c r="A130" s="2">
        <v>3314225</v>
      </c>
      <c r="B130" s="2" t="s">
        <v>557</v>
      </c>
      <c r="C130" s="2" t="s">
        <v>558</v>
      </c>
      <c r="D130" s="10">
        <v>-62441189</v>
      </c>
      <c r="E130" s="10">
        <v>1067976404</v>
      </c>
      <c r="F130" s="2">
        <v>3171060006</v>
      </c>
      <c r="G130" s="2">
        <v>6</v>
      </c>
      <c r="H130" s="2">
        <v>60</v>
      </c>
      <c r="I130" s="2">
        <v>71</v>
      </c>
      <c r="J130" s="2">
        <v>31</v>
      </c>
      <c r="K130" s="2" t="s">
        <v>559</v>
      </c>
      <c r="L130" s="2" t="s">
        <v>68</v>
      </c>
      <c r="M130" s="2" t="s">
        <v>56</v>
      </c>
      <c r="N130" s="2" t="s">
        <v>57</v>
      </c>
      <c r="O130" s="2" t="s">
        <v>58</v>
      </c>
      <c r="P130" s="2" t="s">
        <v>107</v>
      </c>
      <c r="Q130" s="5">
        <v>12130</v>
      </c>
      <c r="R130" s="2" t="s">
        <v>560</v>
      </c>
      <c r="S130" s="2" t="str">
        <f t="shared" si="5"/>
        <v>-</v>
      </c>
      <c r="T130" s="2" t="str">
        <f t="shared" si="3"/>
        <v>G</v>
      </c>
      <c r="U130" s="2" t="str">
        <f t="shared" si="4"/>
        <v>47112</v>
      </c>
      <c r="V130" s="2"/>
      <c r="W130" s="2"/>
      <c r="X130" s="2"/>
      <c r="Y130" s="2"/>
    </row>
    <row r="131" spans="1:25" ht="14.5" x14ac:dyDescent="0.35">
      <c r="A131" s="2">
        <v>3314297</v>
      </c>
      <c r="B131" s="2" t="s">
        <v>561</v>
      </c>
      <c r="C131" s="2" t="s">
        <v>562</v>
      </c>
      <c r="D131" s="10">
        <v>-6294821900000000</v>
      </c>
      <c r="E131" s="10">
        <v>1067955806</v>
      </c>
      <c r="F131" s="2">
        <v>3171030003</v>
      </c>
      <c r="G131" s="2">
        <v>3</v>
      </c>
      <c r="H131" s="2">
        <v>30</v>
      </c>
      <c r="I131" s="2">
        <v>71</v>
      </c>
      <c r="J131" s="2">
        <v>31</v>
      </c>
      <c r="K131" s="2" t="s">
        <v>54</v>
      </c>
      <c r="L131" s="2" t="s">
        <v>55</v>
      </c>
      <c r="M131" s="2" t="s">
        <v>56</v>
      </c>
      <c r="N131" s="2" t="s">
        <v>57</v>
      </c>
      <c r="O131" s="2" t="s">
        <v>58</v>
      </c>
      <c r="P131" s="2" t="s">
        <v>59</v>
      </c>
      <c r="Q131" s="5">
        <v>12430</v>
      </c>
      <c r="R131" s="2" t="s">
        <v>563</v>
      </c>
      <c r="S131" s="2" t="str">
        <f t="shared" si="5"/>
        <v>-</v>
      </c>
      <c r="T131" s="2" t="str">
        <f t="shared" ref="T131:T194" si="6">TRIM(MID(P131,FIND("Kategori: ",P131)+LEN("Kategori: "),FIND(", KBLI:",P131)-FIND("Kategori: ",P131)-LEN("Kategori: ")))</f>
        <v>G</v>
      </c>
      <c r="U131" s="2" t="str">
        <f t="shared" ref="U131:U194" si="7">TRIM(MID(P131,FIND("KBLI: ",P131)+LEN("KBLI: "),FIND("]",P131)-FIND("KBLI: ",P131)-LEN("KBLI: ")))</f>
        <v>46599</v>
      </c>
      <c r="V131" s="2"/>
      <c r="W131" s="2"/>
      <c r="X131" s="2"/>
      <c r="Y131" s="2"/>
    </row>
    <row r="132" spans="1:25" ht="14.5" x14ac:dyDescent="0.35">
      <c r="A132" s="2">
        <v>3314357</v>
      </c>
      <c r="B132" s="2" t="s">
        <v>564</v>
      </c>
      <c r="C132" s="2" t="s">
        <v>565</v>
      </c>
      <c r="D132" s="10">
        <v>-62952648</v>
      </c>
      <c r="E132" s="10">
        <v>1068404963</v>
      </c>
      <c r="F132" s="2">
        <v>3171020007</v>
      </c>
      <c r="G132" s="2">
        <v>7</v>
      </c>
      <c r="H132" s="2">
        <v>20</v>
      </c>
      <c r="I132" s="2">
        <v>71</v>
      </c>
      <c r="J132" s="2">
        <v>31</v>
      </c>
      <c r="K132" s="2" t="s">
        <v>129</v>
      </c>
      <c r="L132" s="2" t="s">
        <v>73</v>
      </c>
      <c r="M132" s="2" t="s">
        <v>56</v>
      </c>
      <c r="N132" s="2" t="s">
        <v>57</v>
      </c>
      <c r="O132" s="2" t="s">
        <v>58</v>
      </c>
      <c r="P132" s="2" t="s">
        <v>217</v>
      </c>
      <c r="Q132" s="5">
        <v>12510</v>
      </c>
      <c r="R132" s="2" t="s">
        <v>566</v>
      </c>
      <c r="S132" s="2" t="str">
        <f t="shared" ref="S132:S195" si="8">TRIM(MID(P132,FIND("Kegiatan Usaha: ",P132)+LEN("Kegiatan Usaha: "),FIND(", Kategori:",P132)-FIND("Kegiatan Usaha: ",P132)-LEN("Kegiatan Usaha: ")))</f>
        <v>-</v>
      </c>
      <c r="T132" s="2" t="str">
        <f t="shared" si="6"/>
        <v>G</v>
      </c>
      <c r="U132" s="2" t="str">
        <f t="shared" si="7"/>
        <v>46900</v>
      </c>
      <c r="V132" s="2"/>
      <c r="W132" s="2"/>
      <c r="X132" s="2"/>
      <c r="Y132" s="2"/>
    </row>
    <row r="133" spans="1:25" ht="14.5" x14ac:dyDescent="0.35">
      <c r="A133" s="2">
        <v>3314519</v>
      </c>
      <c r="B133" s="2" t="s">
        <v>567</v>
      </c>
      <c r="C133" s="2" t="s">
        <v>568</v>
      </c>
      <c r="D133" s="10">
        <v>-62504287</v>
      </c>
      <c r="E133" s="10">
        <v>1068423132</v>
      </c>
      <c r="F133" s="2">
        <v>3171080004</v>
      </c>
      <c r="G133" s="2">
        <v>4</v>
      </c>
      <c r="H133" s="2">
        <v>80</v>
      </c>
      <c r="I133" s="2">
        <v>71</v>
      </c>
      <c r="J133" s="2">
        <v>31</v>
      </c>
      <c r="K133" s="2" t="s">
        <v>93</v>
      </c>
      <c r="L133" s="2" t="s">
        <v>93</v>
      </c>
      <c r="M133" s="2" t="s">
        <v>56</v>
      </c>
      <c r="N133" s="2" t="s">
        <v>57</v>
      </c>
      <c r="O133" s="2" t="s">
        <v>58</v>
      </c>
      <c r="P133" s="2" t="s">
        <v>509</v>
      </c>
      <c r="Q133" s="5">
        <v>12780</v>
      </c>
      <c r="R133" s="2" t="s">
        <v>569</v>
      </c>
      <c r="S133" s="2" t="str">
        <f t="shared" si="8"/>
        <v>-</v>
      </c>
      <c r="T133" s="2" t="str">
        <f t="shared" si="6"/>
        <v>G</v>
      </c>
      <c r="U133" s="2" t="str">
        <f t="shared" si="7"/>
        <v>47111</v>
      </c>
      <c r="V133" s="2"/>
      <c r="W133" s="2"/>
      <c r="X133" s="2"/>
      <c r="Y133" s="2"/>
    </row>
    <row r="134" spans="1:25" ht="14.5" x14ac:dyDescent="0.35">
      <c r="A134" s="2">
        <v>3314558</v>
      </c>
      <c r="B134" s="2" t="s">
        <v>570</v>
      </c>
      <c r="C134" s="2" t="s">
        <v>571</v>
      </c>
      <c r="D134" s="10">
        <v>-6249591</v>
      </c>
      <c r="E134" s="10">
        <v>1068265929</v>
      </c>
      <c r="F134" s="2">
        <v>3171080003</v>
      </c>
      <c r="G134" s="2">
        <v>3</v>
      </c>
      <c r="H134" s="2">
        <v>80</v>
      </c>
      <c r="I134" s="2">
        <v>71</v>
      </c>
      <c r="J134" s="2">
        <v>31</v>
      </c>
      <c r="K134" s="2" t="s">
        <v>306</v>
      </c>
      <c r="L134" s="2" t="s">
        <v>93</v>
      </c>
      <c r="M134" s="2" t="s">
        <v>56</v>
      </c>
      <c r="N134" s="2" t="s">
        <v>57</v>
      </c>
      <c r="O134" s="2" t="s">
        <v>58</v>
      </c>
      <c r="P134" s="2" t="s">
        <v>224</v>
      </c>
      <c r="Q134" s="5">
        <v>12760</v>
      </c>
      <c r="R134" s="2" t="s">
        <v>572</v>
      </c>
      <c r="S134" s="2" t="str">
        <f t="shared" si="8"/>
        <v>-</v>
      </c>
      <c r="T134" s="2" t="str">
        <f t="shared" si="6"/>
        <v>I</v>
      </c>
      <c r="U134" s="2" t="str">
        <f t="shared" si="7"/>
        <v>56210</v>
      </c>
      <c r="V134" s="2"/>
      <c r="W134" s="2"/>
      <c r="X134" s="2"/>
      <c r="Y134" s="2"/>
    </row>
    <row r="135" spans="1:25" ht="14.5" x14ac:dyDescent="0.35">
      <c r="A135" s="2">
        <v>3314851</v>
      </c>
      <c r="B135" s="2" t="s">
        <v>573</v>
      </c>
      <c r="C135" s="2" t="s">
        <v>574</v>
      </c>
      <c r="D135" s="10">
        <v>-625997</v>
      </c>
      <c r="E135" s="10">
        <v>1068445904</v>
      </c>
      <c r="F135" s="2">
        <v>3171080001</v>
      </c>
      <c r="G135" s="2">
        <v>1</v>
      </c>
      <c r="H135" s="2">
        <v>80</v>
      </c>
      <c r="I135" s="2">
        <v>71</v>
      </c>
      <c r="J135" s="2">
        <v>31</v>
      </c>
      <c r="K135" s="2" t="s">
        <v>92</v>
      </c>
      <c r="L135" s="2" t="s">
        <v>93</v>
      </c>
      <c r="M135" s="2" t="s">
        <v>56</v>
      </c>
      <c r="N135" s="2" t="s">
        <v>57</v>
      </c>
      <c r="O135" s="2" t="s">
        <v>58</v>
      </c>
      <c r="P135" s="2" t="s">
        <v>575</v>
      </c>
      <c r="Q135" s="5">
        <v>12740</v>
      </c>
      <c r="R135" s="2" t="s">
        <v>576</v>
      </c>
      <c r="S135" s="2" t="str">
        <f t="shared" si="8"/>
        <v>-</v>
      </c>
      <c r="T135" s="2" t="str">
        <f t="shared" si="6"/>
        <v>G</v>
      </c>
      <c r="U135" s="2" t="str">
        <f t="shared" si="7"/>
        <v>46512</v>
      </c>
      <c r="V135" s="2"/>
      <c r="W135" s="2"/>
      <c r="X135" s="2"/>
      <c r="Y135" s="2"/>
    </row>
    <row r="136" spans="1:25" ht="14.5" x14ac:dyDescent="0.35">
      <c r="A136" s="2">
        <v>3315037</v>
      </c>
      <c r="B136" s="2" t="s">
        <v>577</v>
      </c>
      <c r="C136" s="2" t="s">
        <v>578</v>
      </c>
      <c r="D136" s="10">
        <v>-62724836</v>
      </c>
      <c r="E136" s="10">
        <v>10680207</v>
      </c>
      <c r="F136" s="2">
        <v>3171030005</v>
      </c>
      <c r="G136" s="2">
        <v>5</v>
      </c>
      <c r="H136" s="2">
        <v>30</v>
      </c>
      <c r="I136" s="2">
        <v>71</v>
      </c>
      <c r="J136" s="2">
        <v>31</v>
      </c>
      <c r="K136" s="2" t="s">
        <v>204</v>
      </c>
      <c r="L136" s="2" t="s">
        <v>55</v>
      </c>
      <c r="M136" s="2" t="s">
        <v>56</v>
      </c>
      <c r="N136" s="2" t="s">
        <v>57</v>
      </c>
      <c r="O136" s="2" t="s">
        <v>58</v>
      </c>
      <c r="P136" s="2" t="s">
        <v>398</v>
      </c>
      <c r="Q136" s="5">
        <v>12410</v>
      </c>
      <c r="R136" s="2" t="s">
        <v>579</v>
      </c>
      <c r="S136" s="2" t="str">
        <f t="shared" si="8"/>
        <v>-</v>
      </c>
      <c r="T136" s="2" t="str">
        <f t="shared" si="6"/>
        <v>N</v>
      </c>
      <c r="U136" s="2" t="str">
        <f t="shared" si="7"/>
        <v>77399</v>
      </c>
      <c r="V136" s="2"/>
      <c r="W136" s="2"/>
      <c r="X136" s="2"/>
      <c r="Y136" s="2"/>
    </row>
    <row r="137" spans="1:25" ht="14.5" x14ac:dyDescent="0.35">
      <c r="A137" s="2">
        <v>3315146</v>
      </c>
      <c r="B137" s="2" t="s">
        <v>580</v>
      </c>
      <c r="C137" s="2" t="s">
        <v>581</v>
      </c>
      <c r="D137" s="10">
        <v>-6299948499999990</v>
      </c>
      <c r="E137" s="10">
        <v>1067896653</v>
      </c>
      <c r="F137" s="2">
        <v>3171030003</v>
      </c>
      <c r="G137" s="2">
        <v>3</v>
      </c>
      <c r="H137" s="2">
        <v>30</v>
      </c>
      <c r="I137" s="2">
        <v>71</v>
      </c>
      <c r="J137" s="2">
        <v>31</v>
      </c>
      <c r="K137" s="2" t="s">
        <v>54</v>
      </c>
      <c r="L137" s="2" t="s">
        <v>55</v>
      </c>
      <c r="M137" s="2" t="s">
        <v>56</v>
      </c>
      <c r="N137" s="2" t="s">
        <v>57</v>
      </c>
      <c r="O137" s="2" t="s">
        <v>58</v>
      </c>
      <c r="P137" s="2" t="s">
        <v>200</v>
      </c>
      <c r="Q137" s="5">
        <v>12430</v>
      </c>
      <c r="R137" s="2" t="s">
        <v>582</v>
      </c>
      <c r="S137" s="2" t="str">
        <f t="shared" si="8"/>
        <v>-</v>
      </c>
      <c r="T137" s="2" t="str">
        <f t="shared" si="6"/>
        <v>P</v>
      </c>
      <c r="U137" s="2" t="str">
        <f t="shared" si="7"/>
        <v>85440</v>
      </c>
      <c r="V137" s="2"/>
      <c r="W137" s="2"/>
      <c r="X137" s="2"/>
      <c r="Y137" s="2"/>
    </row>
    <row r="138" spans="1:25" ht="14.5" x14ac:dyDescent="0.35">
      <c r="A138" s="2">
        <v>3315212</v>
      </c>
      <c r="B138" s="2" t="s">
        <v>583</v>
      </c>
      <c r="C138" s="2" t="s">
        <v>584</v>
      </c>
      <c r="D138" s="10">
        <v>-62689023</v>
      </c>
      <c r="E138" s="10">
        <v>1067974781</v>
      </c>
      <c r="F138" s="2">
        <v>3171030004</v>
      </c>
      <c r="G138" s="2">
        <v>4</v>
      </c>
      <c r="H138" s="2">
        <v>30</v>
      </c>
      <c r="I138" s="2">
        <v>71</v>
      </c>
      <c r="J138" s="2">
        <v>31</v>
      </c>
      <c r="K138" s="2" t="s">
        <v>63</v>
      </c>
      <c r="L138" s="2" t="s">
        <v>55</v>
      </c>
      <c r="M138" s="2" t="s">
        <v>56</v>
      </c>
      <c r="N138" s="2" t="s">
        <v>57</v>
      </c>
      <c r="O138" s="2" t="s">
        <v>58</v>
      </c>
      <c r="P138" s="2" t="s">
        <v>125</v>
      </c>
      <c r="Q138" s="5">
        <v>12420</v>
      </c>
      <c r="R138" s="2" t="s">
        <v>585</v>
      </c>
      <c r="S138" s="2" t="str">
        <f t="shared" si="8"/>
        <v>-</v>
      </c>
      <c r="T138" s="2" t="str">
        <f t="shared" si="6"/>
        <v>F</v>
      </c>
      <c r="U138" s="2" t="str">
        <f t="shared" si="7"/>
        <v>42918</v>
      </c>
      <c r="V138" s="2"/>
      <c r="W138" s="2"/>
      <c r="X138" s="2"/>
      <c r="Y138" s="2"/>
    </row>
    <row r="139" spans="1:25" ht="14.5" x14ac:dyDescent="0.35">
      <c r="A139" s="2">
        <v>3315382</v>
      </c>
      <c r="B139" s="2" t="s">
        <v>586</v>
      </c>
      <c r="C139" s="2" t="s">
        <v>587</v>
      </c>
      <c r="D139" s="10">
        <v>-6276801</v>
      </c>
      <c r="E139" s="10">
        <v>1068306154</v>
      </c>
      <c r="F139" s="2">
        <v>3171020006</v>
      </c>
      <c r="G139" s="2">
        <v>6</v>
      </c>
      <c r="H139" s="2">
        <v>20</v>
      </c>
      <c r="I139" s="2">
        <v>71</v>
      </c>
      <c r="J139" s="2">
        <v>31</v>
      </c>
      <c r="K139" s="2" t="s">
        <v>535</v>
      </c>
      <c r="L139" s="2" t="s">
        <v>73</v>
      </c>
      <c r="M139" s="2" t="s">
        <v>56</v>
      </c>
      <c r="N139" s="2" t="s">
        <v>57</v>
      </c>
      <c r="O139" s="2" t="s">
        <v>58</v>
      </c>
      <c r="P139" s="2" t="s">
        <v>325</v>
      </c>
      <c r="Q139" s="5">
        <v>12510</v>
      </c>
      <c r="R139" s="2" t="s">
        <v>588</v>
      </c>
      <c r="S139" s="2" t="str">
        <f t="shared" si="8"/>
        <v>-</v>
      </c>
      <c r="T139" s="2" t="str">
        <f t="shared" si="6"/>
        <v>G</v>
      </c>
      <c r="U139" s="2" t="str">
        <f t="shared" si="7"/>
        <v>46209</v>
      </c>
      <c r="V139" s="2"/>
      <c r="W139" s="2"/>
      <c r="X139" s="2"/>
      <c r="Y139" s="2"/>
    </row>
    <row r="140" spans="1:25" ht="14.5" x14ac:dyDescent="0.35">
      <c r="A140" s="2">
        <v>3315568</v>
      </c>
      <c r="B140" s="2" t="s">
        <v>589</v>
      </c>
      <c r="C140" s="2" t="s">
        <v>590</v>
      </c>
      <c r="D140" s="10">
        <v>-62427068</v>
      </c>
      <c r="E140" s="10">
        <v>1067831575</v>
      </c>
      <c r="F140" s="2">
        <v>3171050003</v>
      </c>
      <c r="G140" s="2">
        <v>3</v>
      </c>
      <c r="H140" s="2">
        <v>50</v>
      </c>
      <c r="I140" s="2">
        <v>71</v>
      </c>
      <c r="J140" s="2">
        <v>31</v>
      </c>
      <c r="K140" s="2" t="s">
        <v>142</v>
      </c>
      <c r="L140" s="2" t="s">
        <v>116</v>
      </c>
      <c r="M140" s="2" t="s">
        <v>56</v>
      </c>
      <c r="N140" s="2" t="s">
        <v>57</v>
      </c>
      <c r="O140" s="2" t="s">
        <v>58</v>
      </c>
      <c r="P140" s="2" t="s">
        <v>591</v>
      </c>
      <c r="Q140" s="5">
        <v>12240</v>
      </c>
      <c r="R140" s="2" t="s">
        <v>592</v>
      </c>
      <c r="S140" s="2" t="str">
        <f t="shared" si="8"/>
        <v>-</v>
      </c>
      <c r="T140" s="2" t="str">
        <f t="shared" si="6"/>
        <v>I</v>
      </c>
      <c r="U140" s="2" t="str">
        <f t="shared" si="7"/>
        <v>56102</v>
      </c>
      <c r="V140" s="2"/>
      <c r="W140" s="2"/>
      <c r="X140" s="2"/>
      <c r="Y140" s="2"/>
    </row>
    <row r="141" spans="1:25" ht="14.5" x14ac:dyDescent="0.35">
      <c r="A141" s="2">
        <v>3315773</v>
      </c>
      <c r="B141" s="2" t="s">
        <v>593</v>
      </c>
      <c r="C141" s="2" t="s">
        <v>594</v>
      </c>
      <c r="D141" s="10">
        <v>-62645983</v>
      </c>
      <c r="E141" s="10">
        <v>1067078494</v>
      </c>
      <c r="F141" s="2">
        <v>3171060003</v>
      </c>
      <c r="G141" s="2">
        <v>3</v>
      </c>
      <c r="H141" s="2">
        <v>60</v>
      </c>
      <c r="I141" s="2">
        <v>71</v>
      </c>
      <c r="J141" s="2">
        <v>31</v>
      </c>
      <c r="K141" s="2" t="s">
        <v>257</v>
      </c>
      <c r="L141" s="2" t="s">
        <v>68</v>
      </c>
      <c r="M141" s="2" t="s">
        <v>56</v>
      </c>
      <c r="N141" s="2" t="s">
        <v>57</v>
      </c>
      <c r="O141" s="2" t="s">
        <v>58</v>
      </c>
      <c r="P141" s="2" t="s">
        <v>595</v>
      </c>
      <c r="Q141" s="5">
        <v>12160</v>
      </c>
      <c r="R141" s="2" t="s">
        <v>596</v>
      </c>
      <c r="S141" s="2" t="str">
        <f t="shared" si="8"/>
        <v>-</v>
      </c>
      <c r="T141" s="2" t="str">
        <f t="shared" si="6"/>
        <v>N</v>
      </c>
      <c r="U141" s="2" t="str">
        <f t="shared" si="7"/>
        <v>77393</v>
      </c>
      <c r="V141" s="2"/>
      <c r="W141" s="2"/>
      <c r="X141" s="2"/>
      <c r="Y141" s="2"/>
    </row>
    <row r="142" spans="1:25" ht="14.5" x14ac:dyDescent="0.35">
      <c r="A142" s="2">
        <v>3315876</v>
      </c>
      <c r="B142" s="2" t="s">
        <v>597</v>
      </c>
      <c r="C142" s="2" t="s">
        <v>598</v>
      </c>
      <c r="D142" s="11"/>
      <c r="E142" s="11"/>
      <c r="F142" s="2">
        <v>3171100002</v>
      </c>
      <c r="G142" s="2">
        <v>2</v>
      </c>
      <c r="H142" s="2">
        <v>100</v>
      </c>
      <c r="I142" s="2">
        <v>71</v>
      </c>
      <c r="J142" s="2">
        <v>31</v>
      </c>
      <c r="K142" s="2" t="s">
        <v>245</v>
      </c>
      <c r="L142" s="2" t="s">
        <v>148</v>
      </c>
      <c r="M142" s="2" t="s">
        <v>56</v>
      </c>
      <c r="N142" s="2" t="s">
        <v>57</v>
      </c>
      <c r="O142" s="2" t="s">
        <v>58</v>
      </c>
      <c r="P142" s="2" t="s">
        <v>325</v>
      </c>
      <c r="Q142" s="5">
        <v>12950</v>
      </c>
      <c r="R142" s="2" t="s">
        <v>599</v>
      </c>
      <c r="S142" s="2" t="str">
        <f t="shared" si="8"/>
        <v>-</v>
      </c>
      <c r="T142" s="2" t="str">
        <f t="shared" si="6"/>
        <v>G</v>
      </c>
      <c r="U142" s="2" t="str">
        <f t="shared" si="7"/>
        <v>46209</v>
      </c>
      <c r="V142" s="2"/>
      <c r="W142" s="2"/>
      <c r="X142" s="2"/>
      <c r="Y142" s="2"/>
    </row>
    <row r="143" spans="1:25" ht="14.5" x14ac:dyDescent="0.35">
      <c r="A143" s="2">
        <v>3315962</v>
      </c>
      <c r="B143" s="2" t="s">
        <v>600</v>
      </c>
      <c r="C143" s="2" t="s">
        <v>601</v>
      </c>
      <c r="D143" s="10">
        <v>-6224806999999990</v>
      </c>
      <c r="E143" s="10">
        <v>106841241</v>
      </c>
      <c r="F143" s="2">
        <v>3171090001</v>
      </c>
      <c r="G143" s="2">
        <v>1</v>
      </c>
      <c r="H143" s="2">
        <v>90</v>
      </c>
      <c r="I143" s="2">
        <v>71</v>
      </c>
      <c r="J143" s="2">
        <v>31</v>
      </c>
      <c r="K143" s="2" t="s">
        <v>191</v>
      </c>
      <c r="L143" s="2" t="s">
        <v>184</v>
      </c>
      <c r="M143" s="2" t="s">
        <v>56</v>
      </c>
      <c r="N143" s="2" t="s">
        <v>57</v>
      </c>
      <c r="O143" s="2" t="s">
        <v>58</v>
      </c>
      <c r="P143" s="2" t="s">
        <v>325</v>
      </c>
      <c r="Q143" s="5">
        <v>12870</v>
      </c>
      <c r="R143" s="2" t="s">
        <v>602</v>
      </c>
      <c r="S143" s="2" t="str">
        <f t="shared" si="8"/>
        <v>-</v>
      </c>
      <c r="T143" s="2" t="str">
        <f t="shared" si="6"/>
        <v>G</v>
      </c>
      <c r="U143" s="2" t="str">
        <f t="shared" si="7"/>
        <v>46209</v>
      </c>
      <c r="V143" s="2"/>
      <c r="W143" s="2"/>
      <c r="X143" s="2"/>
      <c r="Y143" s="2"/>
    </row>
    <row r="144" spans="1:25" ht="14.5" x14ac:dyDescent="0.35">
      <c r="A144" s="2">
        <v>3315965</v>
      </c>
      <c r="B144" s="2" t="s">
        <v>603</v>
      </c>
      <c r="C144" s="2" t="s">
        <v>604</v>
      </c>
      <c r="D144" s="10">
        <v>-62184865</v>
      </c>
      <c r="E144" s="10">
        <v>1068319098</v>
      </c>
      <c r="F144" s="2">
        <v>3171100003</v>
      </c>
      <c r="G144" s="2">
        <v>3</v>
      </c>
      <c r="H144" s="2">
        <v>100</v>
      </c>
      <c r="I144" s="2">
        <v>71</v>
      </c>
      <c r="J144" s="2">
        <v>31</v>
      </c>
      <c r="K144" s="2" t="s">
        <v>157</v>
      </c>
      <c r="L144" s="2" t="s">
        <v>148</v>
      </c>
      <c r="M144" s="2" t="s">
        <v>56</v>
      </c>
      <c r="N144" s="2" t="s">
        <v>57</v>
      </c>
      <c r="O144" s="2" t="s">
        <v>58</v>
      </c>
      <c r="P144" s="2" t="s">
        <v>143</v>
      </c>
      <c r="Q144" s="5">
        <v>12940</v>
      </c>
      <c r="R144" s="2" t="s">
        <v>605</v>
      </c>
      <c r="S144" s="2" t="str">
        <f t="shared" si="8"/>
        <v>-</v>
      </c>
      <c r="T144" s="2" t="str">
        <f t="shared" si="6"/>
        <v>N</v>
      </c>
      <c r="U144" s="2" t="str">
        <f t="shared" si="7"/>
        <v>79111</v>
      </c>
      <c r="V144" s="2"/>
      <c r="W144" s="2"/>
      <c r="X144" s="2"/>
      <c r="Y144" s="2"/>
    </row>
    <row r="145" spans="1:25" ht="14.5" x14ac:dyDescent="0.35">
      <c r="A145" s="2">
        <v>3315986</v>
      </c>
      <c r="B145" s="2" t="s">
        <v>606</v>
      </c>
      <c r="C145" s="2" t="s">
        <v>607</v>
      </c>
      <c r="D145" s="10">
        <v>-62365626</v>
      </c>
      <c r="E145" s="10">
        <v>1067517167</v>
      </c>
      <c r="F145" s="2">
        <v>3171050004</v>
      </c>
      <c r="G145" s="2">
        <v>4</v>
      </c>
      <c r="H145" s="2">
        <v>50</v>
      </c>
      <c r="I145" s="2">
        <v>71</v>
      </c>
      <c r="J145" s="2">
        <v>31</v>
      </c>
      <c r="K145" s="2" t="s">
        <v>608</v>
      </c>
      <c r="L145" s="2" t="s">
        <v>116</v>
      </c>
      <c r="M145" s="2" t="s">
        <v>56</v>
      </c>
      <c r="N145" s="2" t="s">
        <v>57</v>
      </c>
      <c r="O145" s="2" t="s">
        <v>58</v>
      </c>
      <c r="P145" s="2" t="s">
        <v>143</v>
      </c>
      <c r="Q145" s="5">
        <v>12230</v>
      </c>
      <c r="R145" s="2" t="s">
        <v>609</v>
      </c>
      <c r="S145" s="2" t="str">
        <f t="shared" si="8"/>
        <v>-</v>
      </c>
      <c r="T145" s="2" t="str">
        <f t="shared" si="6"/>
        <v>N</v>
      </c>
      <c r="U145" s="2" t="str">
        <f t="shared" si="7"/>
        <v>79111</v>
      </c>
      <c r="V145" s="2"/>
      <c r="W145" s="2"/>
      <c r="X145" s="2"/>
      <c r="Y145" s="2"/>
    </row>
    <row r="146" spans="1:25" ht="14.5" x14ac:dyDescent="0.35">
      <c r="A146" s="2">
        <v>3316086</v>
      </c>
      <c r="B146" s="2" t="s">
        <v>610</v>
      </c>
      <c r="C146" s="2" t="s">
        <v>611</v>
      </c>
      <c r="D146" s="10">
        <v>-62819141</v>
      </c>
      <c r="E146" s="10">
        <v>1067957614</v>
      </c>
      <c r="F146" s="2">
        <v>3171060002</v>
      </c>
      <c r="G146" s="2">
        <v>2</v>
      </c>
      <c r="H146" s="2">
        <v>60</v>
      </c>
      <c r="I146" s="2">
        <v>71</v>
      </c>
      <c r="J146" s="2">
        <v>31</v>
      </c>
      <c r="K146" s="2" t="s">
        <v>78</v>
      </c>
      <c r="L146" s="2" t="s">
        <v>68</v>
      </c>
      <c r="M146" s="2" t="s">
        <v>56</v>
      </c>
      <c r="N146" s="2" t="s">
        <v>57</v>
      </c>
      <c r="O146" s="2" t="s">
        <v>58</v>
      </c>
      <c r="P146" s="2" t="s">
        <v>117</v>
      </c>
      <c r="Q146" s="5">
        <v>12150</v>
      </c>
      <c r="R146" s="2" t="s">
        <v>612</v>
      </c>
      <c r="S146" s="2" t="str">
        <f t="shared" si="8"/>
        <v>-</v>
      </c>
      <c r="T146" s="2" t="str">
        <f t="shared" si="6"/>
        <v>R</v>
      </c>
      <c r="U146" s="2" t="str">
        <f t="shared" si="7"/>
        <v>90029</v>
      </c>
      <c r="V146" s="2"/>
      <c r="W146" s="2"/>
      <c r="X146" s="2"/>
      <c r="Y146" s="2"/>
    </row>
    <row r="147" spans="1:25" ht="14.5" x14ac:dyDescent="0.35">
      <c r="A147" s="2">
        <v>3316183</v>
      </c>
      <c r="B147" s="2" t="s">
        <v>613</v>
      </c>
      <c r="C147" s="2" t="s">
        <v>614</v>
      </c>
      <c r="D147" s="10">
        <v>-6224050099999990</v>
      </c>
      <c r="E147" s="10">
        <v>1068192339</v>
      </c>
      <c r="F147" s="2">
        <v>3171100001</v>
      </c>
      <c r="G147" s="2">
        <v>1</v>
      </c>
      <c r="H147" s="2">
        <v>100</v>
      </c>
      <c r="I147" s="2">
        <v>71</v>
      </c>
      <c r="J147" s="2">
        <v>31</v>
      </c>
      <c r="K147" s="2" t="s">
        <v>615</v>
      </c>
      <c r="L147" s="2" t="s">
        <v>148</v>
      </c>
      <c r="M147" s="2" t="s">
        <v>56</v>
      </c>
      <c r="N147" s="2" t="s">
        <v>57</v>
      </c>
      <c r="O147" s="2" t="s">
        <v>58</v>
      </c>
      <c r="P147" s="2" t="s">
        <v>365</v>
      </c>
      <c r="Q147" s="5">
        <v>12930</v>
      </c>
      <c r="R147" s="2" t="s">
        <v>616</v>
      </c>
      <c r="S147" s="2" t="str">
        <f t="shared" si="8"/>
        <v>-</v>
      </c>
      <c r="T147" s="2" t="str">
        <f t="shared" si="6"/>
        <v>M</v>
      </c>
      <c r="U147" s="2" t="str">
        <f t="shared" si="7"/>
        <v>69104</v>
      </c>
      <c r="V147" s="2"/>
      <c r="W147" s="2"/>
      <c r="X147" s="2"/>
      <c r="Y147" s="2"/>
    </row>
    <row r="148" spans="1:25" ht="14.5" x14ac:dyDescent="0.35">
      <c r="A148" s="2">
        <v>3316256</v>
      </c>
      <c r="B148" s="2" t="s">
        <v>617</v>
      </c>
      <c r="C148" s="2" t="s">
        <v>618</v>
      </c>
      <c r="D148" s="11"/>
      <c r="E148" s="11"/>
      <c r="F148" s="2">
        <v>3171040001</v>
      </c>
      <c r="G148" s="2">
        <v>1</v>
      </c>
      <c r="H148" s="2">
        <v>40</v>
      </c>
      <c r="I148" s="2">
        <v>71</v>
      </c>
      <c r="J148" s="2">
        <v>31</v>
      </c>
      <c r="K148" s="2" t="s">
        <v>619</v>
      </c>
      <c r="L148" s="2" t="s">
        <v>620</v>
      </c>
      <c r="M148" s="2" t="s">
        <v>56</v>
      </c>
      <c r="N148" s="2" t="s">
        <v>57</v>
      </c>
      <c r="O148" s="2" t="s">
        <v>58</v>
      </c>
      <c r="P148" s="2" t="s">
        <v>365</v>
      </c>
      <c r="Q148" s="5">
        <v>12330</v>
      </c>
      <c r="R148" s="2" t="s">
        <v>621</v>
      </c>
      <c r="S148" s="2" t="str">
        <f t="shared" si="8"/>
        <v>-</v>
      </c>
      <c r="T148" s="2" t="str">
        <f t="shared" si="6"/>
        <v>M</v>
      </c>
      <c r="U148" s="2" t="str">
        <f t="shared" si="7"/>
        <v>69104</v>
      </c>
      <c r="V148" s="2"/>
      <c r="W148" s="2"/>
      <c r="X148" s="2"/>
      <c r="Y148" s="2"/>
    </row>
    <row r="149" spans="1:25" ht="14.5" x14ac:dyDescent="0.35">
      <c r="A149" s="2">
        <v>3316267</v>
      </c>
      <c r="B149" s="2" t="s">
        <v>622</v>
      </c>
      <c r="C149" s="2" t="s">
        <v>623</v>
      </c>
      <c r="D149" s="10">
        <v>-62351519</v>
      </c>
      <c r="E149" s="10">
        <v>1068571334</v>
      </c>
      <c r="F149" s="2">
        <v>3171090003</v>
      </c>
      <c r="G149" s="2">
        <v>3</v>
      </c>
      <c r="H149" s="2">
        <v>90</v>
      </c>
      <c r="I149" s="2">
        <v>71</v>
      </c>
      <c r="J149" s="2">
        <v>31</v>
      </c>
      <c r="K149" s="2" t="s">
        <v>249</v>
      </c>
      <c r="L149" s="2" t="s">
        <v>184</v>
      </c>
      <c r="M149" s="2" t="s">
        <v>56</v>
      </c>
      <c r="N149" s="2" t="s">
        <v>57</v>
      </c>
      <c r="O149" s="2" t="s">
        <v>58</v>
      </c>
      <c r="P149" s="2" t="s">
        <v>624</v>
      </c>
      <c r="Q149" s="5">
        <v>12820</v>
      </c>
      <c r="R149" s="2" t="s">
        <v>625</v>
      </c>
      <c r="S149" s="2" t="str">
        <f t="shared" si="8"/>
        <v>-</v>
      </c>
      <c r="T149" s="2" t="str">
        <f t="shared" si="6"/>
        <v>H</v>
      </c>
      <c r="U149" s="2" t="str">
        <f t="shared" si="7"/>
        <v>53201</v>
      </c>
      <c r="V149" s="2"/>
      <c r="W149" s="2"/>
      <c r="X149" s="2"/>
      <c r="Y149" s="2"/>
    </row>
    <row r="150" spans="1:25" ht="14.5" x14ac:dyDescent="0.35">
      <c r="A150" s="2">
        <v>3316283</v>
      </c>
      <c r="B150" s="2" t="s">
        <v>626</v>
      </c>
      <c r="C150" s="2" t="s">
        <v>627</v>
      </c>
      <c r="D150" s="10">
        <v>-6253777299999990</v>
      </c>
      <c r="E150" s="10">
        <v>1068001244</v>
      </c>
      <c r="F150" s="2">
        <v>3171060003</v>
      </c>
      <c r="G150" s="2">
        <v>3</v>
      </c>
      <c r="H150" s="2">
        <v>60</v>
      </c>
      <c r="I150" s="2">
        <v>71</v>
      </c>
      <c r="J150" s="2">
        <v>31</v>
      </c>
      <c r="K150" s="2" t="s">
        <v>257</v>
      </c>
      <c r="L150" s="2" t="s">
        <v>68</v>
      </c>
      <c r="M150" s="2" t="s">
        <v>56</v>
      </c>
      <c r="N150" s="2" t="s">
        <v>57</v>
      </c>
      <c r="O150" s="2" t="s">
        <v>58</v>
      </c>
      <c r="P150" s="2" t="s">
        <v>208</v>
      </c>
      <c r="Q150" s="5">
        <v>12160</v>
      </c>
      <c r="R150" s="2" t="s">
        <v>628</v>
      </c>
      <c r="S150" s="2" t="str">
        <f t="shared" si="8"/>
        <v>-</v>
      </c>
      <c r="T150" s="2" t="str">
        <f t="shared" si="6"/>
        <v>L</v>
      </c>
      <c r="U150" s="2" t="str">
        <f t="shared" si="7"/>
        <v>68130</v>
      </c>
      <c r="V150" s="2"/>
      <c r="W150" s="2"/>
      <c r="X150" s="2"/>
      <c r="Y150" s="2"/>
    </row>
    <row r="151" spans="1:25" ht="14.5" x14ac:dyDescent="0.35">
      <c r="A151" s="2">
        <v>3316371</v>
      </c>
      <c r="B151" s="2" t="s">
        <v>629</v>
      </c>
      <c r="C151" s="2" t="s">
        <v>630</v>
      </c>
      <c r="D151" s="10">
        <v>-6244003699999990</v>
      </c>
      <c r="E151" s="10">
        <v>1068573499</v>
      </c>
      <c r="F151" s="2">
        <v>3171080006</v>
      </c>
      <c r="G151" s="2">
        <v>6</v>
      </c>
      <c r="H151" s="2">
        <v>80</v>
      </c>
      <c r="I151" s="2">
        <v>71</v>
      </c>
      <c r="J151" s="2">
        <v>31</v>
      </c>
      <c r="K151" s="2" t="s">
        <v>631</v>
      </c>
      <c r="L151" s="2" t="s">
        <v>93</v>
      </c>
      <c r="M151" s="2" t="s">
        <v>56</v>
      </c>
      <c r="N151" s="2" t="s">
        <v>57</v>
      </c>
      <c r="O151" s="2" t="s">
        <v>58</v>
      </c>
      <c r="P151" s="2" t="s">
        <v>365</v>
      </c>
      <c r="Q151" s="5">
        <v>12770</v>
      </c>
      <c r="R151" s="2" t="s">
        <v>632</v>
      </c>
      <c r="S151" s="2" t="str">
        <f t="shared" si="8"/>
        <v>-</v>
      </c>
      <c r="T151" s="2" t="str">
        <f t="shared" si="6"/>
        <v>M</v>
      </c>
      <c r="U151" s="2" t="str">
        <f t="shared" si="7"/>
        <v>69104</v>
      </c>
      <c r="V151" s="2"/>
      <c r="W151" s="2"/>
      <c r="X151" s="2"/>
      <c r="Y151" s="2"/>
    </row>
    <row r="152" spans="1:25" ht="14.5" x14ac:dyDescent="0.35">
      <c r="A152" s="2">
        <v>3316698</v>
      </c>
      <c r="B152" s="2" t="s">
        <v>633</v>
      </c>
      <c r="C152" s="2" t="s">
        <v>634</v>
      </c>
      <c r="D152" s="10">
        <v>-62819536</v>
      </c>
      <c r="E152" s="10">
        <v>1068357291</v>
      </c>
      <c r="F152" s="2">
        <v>3171020005</v>
      </c>
      <c r="G152" s="2">
        <v>5</v>
      </c>
      <c r="H152" s="2">
        <v>20</v>
      </c>
      <c r="I152" s="2">
        <v>71</v>
      </c>
      <c r="J152" s="2">
        <v>31</v>
      </c>
      <c r="K152" s="2" t="s">
        <v>162</v>
      </c>
      <c r="L152" s="2" t="s">
        <v>73</v>
      </c>
      <c r="M152" s="2" t="s">
        <v>56</v>
      </c>
      <c r="N152" s="2" t="s">
        <v>57</v>
      </c>
      <c r="O152" s="2" t="s">
        <v>58</v>
      </c>
      <c r="P152" s="2" t="s">
        <v>84</v>
      </c>
      <c r="Q152" s="5">
        <v>12540</v>
      </c>
      <c r="R152" s="2" t="s">
        <v>635</v>
      </c>
      <c r="S152" s="2" t="str">
        <f t="shared" si="8"/>
        <v>-</v>
      </c>
      <c r="T152" s="2" t="str">
        <f t="shared" si="6"/>
        <v>S</v>
      </c>
      <c r="U152" s="2" t="str">
        <f t="shared" si="7"/>
        <v>94990</v>
      </c>
      <c r="V152" s="2"/>
      <c r="W152" s="2"/>
      <c r="X152" s="2"/>
      <c r="Y152" s="2"/>
    </row>
    <row r="153" spans="1:25" ht="14.5" x14ac:dyDescent="0.35">
      <c r="A153" s="2">
        <v>3316995</v>
      </c>
      <c r="B153" s="2" t="s">
        <v>636</v>
      </c>
      <c r="C153" s="2" t="s">
        <v>637</v>
      </c>
      <c r="D153" s="10">
        <v>-61734358</v>
      </c>
      <c r="E153" s="10">
        <v>1067774198</v>
      </c>
      <c r="F153" s="2">
        <v>3171100002</v>
      </c>
      <c r="G153" s="2">
        <v>2</v>
      </c>
      <c r="H153" s="2">
        <v>100</v>
      </c>
      <c r="I153" s="2">
        <v>71</v>
      </c>
      <c r="J153" s="2">
        <v>31</v>
      </c>
      <c r="K153" s="2" t="s">
        <v>245</v>
      </c>
      <c r="L153" s="2" t="s">
        <v>148</v>
      </c>
      <c r="M153" s="2" t="s">
        <v>56</v>
      </c>
      <c r="N153" s="2" t="s">
        <v>57</v>
      </c>
      <c r="O153" s="2" t="s">
        <v>58</v>
      </c>
      <c r="P153" s="2" t="s">
        <v>638</v>
      </c>
      <c r="Q153" s="5">
        <v>12950</v>
      </c>
      <c r="R153" s="2" t="s">
        <v>639</v>
      </c>
      <c r="S153" s="2" t="str">
        <f t="shared" si="8"/>
        <v>-</v>
      </c>
      <c r="T153" s="2" t="str">
        <f t="shared" si="6"/>
        <v>M</v>
      </c>
      <c r="U153" s="2" t="str">
        <f t="shared" si="7"/>
        <v>73201</v>
      </c>
      <c r="V153" s="2"/>
      <c r="W153" s="2"/>
      <c r="X153" s="2"/>
      <c r="Y153" s="2"/>
    </row>
    <row r="154" spans="1:25" ht="14.5" x14ac:dyDescent="0.35">
      <c r="A154" s="2">
        <v>3317031</v>
      </c>
      <c r="B154" s="2" t="s">
        <v>640</v>
      </c>
      <c r="C154" s="2" t="s">
        <v>641</v>
      </c>
      <c r="D154" s="10">
        <v>-62164066</v>
      </c>
      <c r="E154" s="10">
        <v>1068181962</v>
      </c>
      <c r="F154" s="2">
        <v>3171100001</v>
      </c>
      <c r="G154" s="2">
        <v>1</v>
      </c>
      <c r="H154" s="2">
        <v>100</v>
      </c>
      <c r="I154" s="2">
        <v>71</v>
      </c>
      <c r="J154" s="2">
        <v>31</v>
      </c>
      <c r="K154" s="2" t="s">
        <v>615</v>
      </c>
      <c r="L154" s="2" t="s">
        <v>148</v>
      </c>
      <c r="M154" s="2" t="s">
        <v>56</v>
      </c>
      <c r="N154" s="2" t="s">
        <v>57</v>
      </c>
      <c r="O154" s="2" t="s">
        <v>58</v>
      </c>
      <c r="P154" s="2" t="s">
        <v>638</v>
      </c>
      <c r="Q154" s="5">
        <v>12930</v>
      </c>
      <c r="R154" s="2" t="s">
        <v>642</v>
      </c>
      <c r="S154" s="2" t="str">
        <f t="shared" si="8"/>
        <v>-</v>
      </c>
      <c r="T154" s="2" t="str">
        <f t="shared" si="6"/>
        <v>M</v>
      </c>
      <c r="U154" s="2" t="str">
        <f t="shared" si="7"/>
        <v>73201</v>
      </c>
      <c r="V154" s="2"/>
      <c r="W154" s="2"/>
      <c r="X154" s="2"/>
      <c r="Y154" s="2"/>
    </row>
    <row r="155" spans="1:25" ht="14.5" x14ac:dyDescent="0.35">
      <c r="A155" s="2">
        <v>3317041</v>
      </c>
      <c r="B155" s="2" t="s">
        <v>643</v>
      </c>
      <c r="C155" s="2" t="s">
        <v>644</v>
      </c>
      <c r="D155" s="10">
        <v>-62548793</v>
      </c>
      <c r="E155" s="10">
        <v>1067970188</v>
      </c>
      <c r="F155" s="2">
        <v>3171060003</v>
      </c>
      <c r="G155" s="2">
        <v>3</v>
      </c>
      <c r="H155" s="2">
        <v>60</v>
      </c>
      <c r="I155" s="2">
        <v>71</v>
      </c>
      <c r="J155" s="2">
        <v>31</v>
      </c>
      <c r="K155" s="2" t="s">
        <v>257</v>
      </c>
      <c r="L155" s="2" t="s">
        <v>68</v>
      </c>
      <c r="M155" s="2" t="s">
        <v>56</v>
      </c>
      <c r="N155" s="2" t="s">
        <v>57</v>
      </c>
      <c r="O155" s="2" t="s">
        <v>58</v>
      </c>
      <c r="P155" s="2" t="s">
        <v>208</v>
      </c>
      <c r="Q155" s="5">
        <v>12160</v>
      </c>
      <c r="R155" s="2" t="s">
        <v>645</v>
      </c>
      <c r="S155" s="2" t="str">
        <f t="shared" si="8"/>
        <v>-</v>
      </c>
      <c r="T155" s="2" t="str">
        <f t="shared" si="6"/>
        <v>L</v>
      </c>
      <c r="U155" s="2" t="str">
        <f t="shared" si="7"/>
        <v>68130</v>
      </c>
      <c r="V155" s="2"/>
      <c r="W155" s="2"/>
      <c r="X155" s="2"/>
      <c r="Y155" s="2"/>
    </row>
    <row r="156" spans="1:25" ht="14.5" x14ac:dyDescent="0.35">
      <c r="A156" s="2">
        <v>3317114</v>
      </c>
      <c r="B156" s="2" t="s">
        <v>646</v>
      </c>
      <c r="C156" s="2" t="s">
        <v>647</v>
      </c>
      <c r="D156" s="10">
        <v>-62474512</v>
      </c>
      <c r="E156" s="10">
        <v>1067822366</v>
      </c>
      <c r="F156" s="2">
        <v>3171050002</v>
      </c>
      <c r="G156" s="2">
        <v>2</v>
      </c>
      <c r="H156" s="2">
        <v>50</v>
      </c>
      <c r="I156" s="2">
        <v>71</v>
      </c>
      <c r="J156" s="2">
        <v>31</v>
      </c>
      <c r="K156" s="2" t="s">
        <v>426</v>
      </c>
      <c r="L156" s="2" t="s">
        <v>116</v>
      </c>
      <c r="M156" s="2" t="s">
        <v>56</v>
      </c>
      <c r="N156" s="2" t="s">
        <v>57</v>
      </c>
      <c r="O156" s="2" t="s">
        <v>58</v>
      </c>
      <c r="P156" s="2" t="s">
        <v>531</v>
      </c>
      <c r="Q156" s="5">
        <v>12240</v>
      </c>
      <c r="R156" s="2" t="s">
        <v>648</v>
      </c>
      <c r="S156" s="2" t="str">
        <f t="shared" si="8"/>
        <v>-</v>
      </c>
      <c r="T156" s="2" t="str">
        <f t="shared" si="6"/>
        <v>M</v>
      </c>
      <c r="U156" s="2" t="str">
        <f t="shared" si="7"/>
        <v>71101</v>
      </c>
      <c r="V156" s="2"/>
      <c r="W156" s="2"/>
      <c r="X156" s="2"/>
      <c r="Y156" s="2"/>
    </row>
    <row r="157" spans="1:25" ht="14.5" x14ac:dyDescent="0.35">
      <c r="A157" s="2">
        <v>3317121</v>
      </c>
      <c r="B157" s="2" t="s">
        <v>649</v>
      </c>
      <c r="C157" s="2" t="s">
        <v>650</v>
      </c>
      <c r="D157" s="10">
        <v>-63011029</v>
      </c>
      <c r="E157" s="10">
        <v>1068402824</v>
      </c>
      <c r="F157" s="2">
        <v>3171010006</v>
      </c>
      <c r="G157" s="2">
        <v>6</v>
      </c>
      <c r="H157" s="2">
        <v>10</v>
      </c>
      <c r="I157" s="2">
        <v>71</v>
      </c>
      <c r="J157" s="2">
        <v>31</v>
      </c>
      <c r="K157" s="2" t="s">
        <v>173</v>
      </c>
      <c r="L157" s="2" t="s">
        <v>174</v>
      </c>
      <c r="M157" s="2" t="s">
        <v>56</v>
      </c>
      <c r="N157" s="2" t="s">
        <v>57</v>
      </c>
      <c r="O157" s="2" t="s">
        <v>58</v>
      </c>
      <c r="P157" s="2" t="s">
        <v>531</v>
      </c>
      <c r="Q157" s="5">
        <v>12530</v>
      </c>
      <c r="R157" s="2" t="s">
        <v>651</v>
      </c>
      <c r="S157" s="2" t="str">
        <f t="shared" si="8"/>
        <v>-</v>
      </c>
      <c r="T157" s="2" t="str">
        <f t="shared" si="6"/>
        <v>M</v>
      </c>
      <c r="U157" s="2" t="str">
        <f t="shared" si="7"/>
        <v>71101</v>
      </c>
      <c r="V157" s="2"/>
      <c r="W157" s="2"/>
      <c r="X157" s="2"/>
      <c r="Y157" s="2"/>
    </row>
    <row r="158" spans="1:25" ht="14.5" x14ac:dyDescent="0.35">
      <c r="A158" s="2">
        <v>3317133</v>
      </c>
      <c r="B158" s="2" t="s">
        <v>652</v>
      </c>
      <c r="C158" s="2" t="s">
        <v>653</v>
      </c>
      <c r="D158" s="10">
        <v>-62389964</v>
      </c>
      <c r="E158" s="10">
        <v>106811199</v>
      </c>
      <c r="F158" s="2">
        <v>3171060009</v>
      </c>
      <c r="G158" s="2">
        <v>9</v>
      </c>
      <c r="H158" s="2">
        <v>60</v>
      </c>
      <c r="I158" s="2">
        <v>71</v>
      </c>
      <c r="J158" s="2">
        <v>31</v>
      </c>
      <c r="K158" s="2" t="s">
        <v>654</v>
      </c>
      <c r="L158" s="2" t="s">
        <v>68</v>
      </c>
      <c r="M158" s="2" t="s">
        <v>56</v>
      </c>
      <c r="N158" s="2" t="s">
        <v>57</v>
      </c>
      <c r="O158" s="2" t="s">
        <v>58</v>
      </c>
      <c r="P158" s="2" t="s">
        <v>638</v>
      </c>
      <c r="Q158" s="5">
        <v>12180</v>
      </c>
      <c r="R158" s="2" t="s">
        <v>655</v>
      </c>
      <c r="S158" s="2" t="str">
        <f t="shared" si="8"/>
        <v>-</v>
      </c>
      <c r="T158" s="2" t="str">
        <f t="shared" si="6"/>
        <v>M</v>
      </c>
      <c r="U158" s="2" t="str">
        <f t="shared" si="7"/>
        <v>73201</v>
      </c>
      <c r="V158" s="2"/>
      <c r="W158" s="2"/>
      <c r="X158" s="2"/>
      <c r="Y158" s="2"/>
    </row>
    <row r="159" spans="1:25" ht="14.5" x14ac:dyDescent="0.35">
      <c r="A159" s="2">
        <v>3317150</v>
      </c>
      <c r="B159" s="2" t="s">
        <v>656</v>
      </c>
      <c r="C159" s="2" t="s">
        <v>657</v>
      </c>
      <c r="D159" s="10">
        <v>-62321291</v>
      </c>
      <c r="E159" s="10">
        <v>1068317575</v>
      </c>
      <c r="F159" s="2">
        <v>3171100002</v>
      </c>
      <c r="G159" s="2">
        <v>2</v>
      </c>
      <c r="H159" s="2">
        <v>100</v>
      </c>
      <c r="I159" s="2">
        <v>71</v>
      </c>
      <c r="J159" s="2">
        <v>31</v>
      </c>
      <c r="K159" s="2" t="s">
        <v>245</v>
      </c>
      <c r="L159" s="2" t="s">
        <v>148</v>
      </c>
      <c r="M159" s="2" t="s">
        <v>56</v>
      </c>
      <c r="N159" s="2" t="s">
        <v>57</v>
      </c>
      <c r="O159" s="2" t="s">
        <v>58</v>
      </c>
      <c r="P159" s="2" t="s">
        <v>638</v>
      </c>
      <c r="Q159" s="5">
        <v>12950</v>
      </c>
      <c r="R159" s="2" t="s">
        <v>658</v>
      </c>
      <c r="S159" s="2" t="str">
        <f t="shared" si="8"/>
        <v>-</v>
      </c>
      <c r="T159" s="2" t="str">
        <f t="shared" si="6"/>
        <v>M</v>
      </c>
      <c r="U159" s="2" t="str">
        <f t="shared" si="7"/>
        <v>73201</v>
      </c>
      <c r="V159" s="2"/>
      <c r="W159" s="2"/>
      <c r="X159" s="2"/>
      <c r="Y159" s="2"/>
    </row>
    <row r="160" spans="1:25" ht="14.5" x14ac:dyDescent="0.35">
      <c r="A160" s="2">
        <v>3317155</v>
      </c>
      <c r="B160" s="2" t="s">
        <v>659</v>
      </c>
      <c r="C160" s="2" t="s">
        <v>660</v>
      </c>
      <c r="D160" s="10">
        <v>-6218586999999990</v>
      </c>
      <c r="E160" s="10">
        <v>1068351538</v>
      </c>
      <c r="F160" s="2">
        <v>3171100003</v>
      </c>
      <c r="G160" s="2">
        <v>3</v>
      </c>
      <c r="H160" s="2">
        <v>100</v>
      </c>
      <c r="I160" s="2">
        <v>71</v>
      </c>
      <c r="J160" s="2">
        <v>31</v>
      </c>
      <c r="K160" s="2" t="s">
        <v>157</v>
      </c>
      <c r="L160" s="2" t="s">
        <v>148</v>
      </c>
      <c r="M160" s="2" t="s">
        <v>56</v>
      </c>
      <c r="N160" s="2" t="s">
        <v>57</v>
      </c>
      <c r="O160" s="2" t="s">
        <v>58</v>
      </c>
      <c r="P160" s="2" t="s">
        <v>638</v>
      </c>
      <c r="Q160" s="5">
        <v>12940</v>
      </c>
      <c r="R160" s="2" t="s">
        <v>661</v>
      </c>
      <c r="S160" s="2" t="str">
        <f t="shared" si="8"/>
        <v>-</v>
      </c>
      <c r="T160" s="2" t="str">
        <f t="shared" si="6"/>
        <v>M</v>
      </c>
      <c r="U160" s="2" t="str">
        <f t="shared" si="7"/>
        <v>73201</v>
      </c>
      <c r="V160" s="2"/>
      <c r="W160" s="2"/>
      <c r="X160" s="2"/>
      <c r="Y160" s="2"/>
    </row>
    <row r="161" spans="1:25" ht="14.5" x14ac:dyDescent="0.35">
      <c r="A161" s="2">
        <v>3317207</v>
      </c>
      <c r="B161" s="2" t="s">
        <v>662</v>
      </c>
      <c r="C161" s="2" t="s">
        <v>663</v>
      </c>
      <c r="D161" s="10">
        <v>-6253777299999990</v>
      </c>
      <c r="E161" s="10">
        <v>1068001244</v>
      </c>
      <c r="F161" s="2">
        <v>3171060003</v>
      </c>
      <c r="G161" s="2">
        <v>3</v>
      </c>
      <c r="H161" s="2">
        <v>60</v>
      </c>
      <c r="I161" s="2">
        <v>71</v>
      </c>
      <c r="J161" s="2">
        <v>31</v>
      </c>
      <c r="K161" s="2" t="s">
        <v>257</v>
      </c>
      <c r="L161" s="2" t="s">
        <v>68</v>
      </c>
      <c r="M161" s="2" t="s">
        <v>56</v>
      </c>
      <c r="N161" s="2" t="s">
        <v>57</v>
      </c>
      <c r="O161" s="2" t="s">
        <v>58</v>
      </c>
      <c r="P161" s="2" t="s">
        <v>143</v>
      </c>
      <c r="Q161" s="5">
        <v>12160</v>
      </c>
      <c r="R161" s="2" t="s">
        <v>664</v>
      </c>
      <c r="S161" s="2" t="str">
        <f t="shared" si="8"/>
        <v>-</v>
      </c>
      <c r="T161" s="2" t="str">
        <f t="shared" si="6"/>
        <v>N</v>
      </c>
      <c r="U161" s="2" t="str">
        <f t="shared" si="7"/>
        <v>79111</v>
      </c>
      <c r="V161" s="2"/>
      <c r="W161" s="2"/>
      <c r="X161" s="2"/>
      <c r="Y161" s="2"/>
    </row>
    <row r="162" spans="1:25" ht="14.5" x14ac:dyDescent="0.35">
      <c r="A162" s="2">
        <v>3317255</v>
      </c>
      <c r="B162" s="2" t="s">
        <v>665</v>
      </c>
      <c r="C162" s="2" t="s">
        <v>666</v>
      </c>
      <c r="D162" s="10">
        <v>-63010844</v>
      </c>
      <c r="E162" s="10">
        <v>1068331087</v>
      </c>
      <c r="F162" s="2">
        <v>3171020003</v>
      </c>
      <c r="G162" s="2">
        <v>3</v>
      </c>
      <c r="H162" s="2">
        <v>20</v>
      </c>
      <c r="I162" s="2">
        <v>71</v>
      </c>
      <c r="J162" s="2">
        <v>31</v>
      </c>
      <c r="K162" s="2" t="s">
        <v>469</v>
      </c>
      <c r="L162" s="2" t="s">
        <v>73</v>
      </c>
      <c r="M162" s="2" t="s">
        <v>56</v>
      </c>
      <c r="N162" s="2" t="s">
        <v>57</v>
      </c>
      <c r="O162" s="2" t="s">
        <v>58</v>
      </c>
      <c r="P162" s="2" t="s">
        <v>638</v>
      </c>
      <c r="Q162" s="5">
        <v>12520</v>
      </c>
      <c r="R162" s="2" t="s">
        <v>667</v>
      </c>
      <c r="S162" s="2" t="str">
        <f t="shared" si="8"/>
        <v>-</v>
      </c>
      <c r="T162" s="2" t="str">
        <f t="shared" si="6"/>
        <v>M</v>
      </c>
      <c r="U162" s="2" t="str">
        <f t="shared" si="7"/>
        <v>73201</v>
      </c>
      <c r="V162" s="2"/>
      <c r="W162" s="2"/>
      <c r="X162" s="2"/>
      <c r="Y162" s="2"/>
    </row>
    <row r="163" spans="1:25" ht="14.5" x14ac:dyDescent="0.35">
      <c r="A163" s="2">
        <v>3317462</v>
      </c>
      <c r="B163" s="2" t="s">
        <v>668</v>
      </c>
      <c r="C163" s="2" t="s">
        <v>669</v>
      </c>
      <c r="D163" s="10">
        <v>20593684</v>
      </c>
      <c r="E163" s="10">
        <v>7896288</v>
      </c>
      <c r="F163" s="2">
        <v>3171090007</v>
      </c>
      <c r="G163" s="2">
        <v>7</v>
      </c>
      <c r="H163" s="2">
        <v>90</v>
      </c>
      <c r="I163" s="2">
        <v>71</v>
      </c>
      <c r="J163" s="2">
        <v>31</v>
      </c>
      <c r="K163" s="2" t="s">
        <v>446</v>
      </c>
      <c r="L163" s="2" t="s">
        <v>184</v>
      </c>
      <c r="M163" s="2" t="s">
        <v>56</v>
      </c>
      <c r="N163" s="2" t="s">
        <v>57</v>
      </c>
      <c r="O163" s="2" t="s">
        <v>58</v>
      </c>
      <c r="P163" s="2" t="s">
        <v>121</v>
      </c>
      <c r="Q163" s="5">
        <v>12850</v>
      </c>
      <c r="R163" s="2" t="s">
        <v>670</v>
      </c>
      <c r="S163" s="2" t="str">
        <f t="shared" si="8"/>
        <v>-</v>
      </c>
      <c r="T163" s="2" t="str">
        <f t="shared" si="6"/>
        <v>Q</v>
      </c>
      <c r="U163" s="2" t="str">
        <f t="shared" si="7"/>
        <v>88992</v>
      </c>
      <c r="V163" s="2"/>
      <c r="W163" s="2"/>
      <c r="X163" s="2"/>
      <c r="Y163" s="2"/>
    </row>
    <row r="164" spans="1:25" ht="14.5" x14ac:dyDescent="0.35">
      <c r="A164" s="2">
        <v>3317479</v>
      </c>
      <c r="B164" s="2" t="s">
        <v>671</v>
      </c>
      <c r="C164" s="2" t="s">
        <v>672</v>
      </c>
      <c r="D164" s="10">
        <v>-63508455</v>
      </c>
      <c r="E164" s="10">
        <v>1068218953</v>
      </c>
      <c r="F164" s="2">
        <v>3171010002</v>
      </c>
      <c r="G164" s="2">
        <v>2</v>
      </c>
      <c r="H164" s="2">
        <v>10</v>
      </c>
      <c r="I164" s="2">
        <v>71</v>
      </c>
      <c r="J164" s="2">
        <v>31</v>
      </c>
      <c r="K164" s="2" t="s">
        <v>673</v>
      </c>
      <c r="L164" s="2" t="s">
        <v>174</v>
      </c>
      <c r="M164" s="2" t="s">
        <v>56</v>
      </c>
      <c r="N164" s="2" t="s">
        <v>57</v>
      </c>
      <c r="O164" s="2" t="s">
        <v>58</v>
      </c>
      <c r="P164" s="2" t="s">
        <v>121</v>
      </c>
      <c r="Q164" s="5">
        <v>12640</v>
      </c>
      <c r="R164" s="2" t="s">
        <v>674</v>
      </c>
      <c r="S164" s="2" t="str">
        <f t="shared" si="8"/>
        <v>-</v>
      </c>
      <c r="T164" s="2" t="str">
        <f t="shared" si="6"/>
        <v>Q</v>
      </c>
      <c r="U164" s="2" t="str">
        <f t="shared" si="7"/>
        <v>88992</v>
      </c>
      <c r="V164" s="2"/>
      <c r="W164" s="2"/>
      <c r="X164" s="2"/>
      <c r="Y164" s="2"/>
    </row>
    <row r="165" spans="1:25" ht="14.5" x14ac:dyDescent="0.35">
      <c r="A165" s="2">
        <v>3317591</v>
      </c>
      <c r="B165" s="2" t="s">
        <v>675</v>
      </c>
      <c r="C165" s="2" t="s">
        <v>676</v>
      </c>
      <c r="D165" s="10">
        <v>-61574655</v>
      </c>
      <c r="E165" s="10">
        <v>1068164908</v>
      </c>
      <c r="F165" s="2">
        <v>3171090006</v>
      </c>
      <c r="G165" s="2">
        <v>6</v>
      </c>
      <c r="H165" s="2">
        <v>90</v>
      </c>
      <c r="I165" s="2">
        <v>71</v>
      </c>
      <c r="J165" s="2">
        <v>31</v>
      </c>
      <c r="K165" s="2" t="s">
        <v>183</v>
      </c>
      <c r="L165" s="2" t="s">
        <v>184</v>
      </c>
      <c r="M165" s="2" t="s">
        <v>56</v>
      </c>
      <c r="N165" s="2" t="s">
        <v>57</v>
      </c>
      <c r="O165" s="2" t="s">
        <v>58</v>
      </c>
      <c r="P165" s="2" t="s">
        <v>121</v>
      </c>
      <c r="Q165" s="5">
        <v>12860</v>
      </c>
      <c r="R165" s="2" t="s">
        <v>677</v>
      </c>
      <c r="S165" s="2" t="str">
        <f t="shared" si="8"/>
        <v>-</v>
      </c>
      <c r="T165" s="2" t="str">
        <f t="shared" si="6"/>
        <v>Q</v>
      </c>
      <c r="U165" s="2" t="str">
        <f t="shared" si="7"/>
        <v>88992</v>
      </c>
      <c r="V165" s="2"/>
      <c r="W165" s="2"/>
      <c r="X165" s="2"/>
      <c r="Y165" s="2"/>
    </row>
    <row r="166" spans="1:25" ht="14.5" x14ac:dyDescent="0.35">
      <c r="A166" s="2">
        <v>3317592</v>
      </c>
      <c r="B166" s="2" t="s">
        <v>678</v>
      </c>
      <c r="C166" s="2" t="s">
        <v>679</v>
      </c>
      <c r="D166" s="11"/>
      <c r="E166" s="11"/>
      <c r="F166" s="2">
        <v>3171100001</v>
      </c>
      <c r="G166" s="2">
        <v>1</v>
      </c>
      <c r="H166" s="2">
        <v>100</v>
      </c>
      <c r="I166" s="2">
        <v>71</v>
      </c>
      <c r="J166" s="2">
        <v>31</v>
      </c>
      <c r="K166" s="2" t="s">
        <v>615</v>
      </c>
      <c r="L166" s="2" t="s">
        <v>148</v>
      </c>
      <c r="M166" s="2" t="s">
        <v>56</v>
      </c>
      <c r="N166" s="2" t="s">
        <v>57</v>
      </c>
      <c r="O166" s="2" t="s">
        <v>58</v>
      </c>
      <c r="P166" s="2" t="s">
        <v>121</v>
      </c>
      <c r="Q166" s="5">
        <v>12930</v>
      </c>
      <c r="R166" s="2" t="s">
        <v>680</v>
      </c>
      <c r="S166" s="2" t="str">
        <f t="shared" si="8"/>
        <v>-</v>
      </c>
      <c r="T166" s="2" t="str">
        <f t="shared" si="6"/>
        <v>Q</v>
      </c>
      <c r="U166" s="2" t="str">
        <f t="shared" si="7"/>
        <v>88992</v>
      </c>
      <c r="V166" s="2"/>
      <c r="W166" s="2"/>
      <c r="X166" s="2"/>
      <c r="Y166" s="2"/>
    </row>
    <row r="167" spans="1:25" ht="14.5" x14ac:dyDescent="0.35">
      <c r="A167" s="2">
        <v>3317619</v>
      </c>
      <c r="B167" s="2" t="s">
        <v>681</v>
      </c>
      <c r="C167" s="2" t="s">
        <v>682</v>
      </c>
      <c r="D167" s="10">
        <v>-62580737</v>
      </c>
      <c r="E167" s="10">
        <v>1067853085</v>
      </c>
      <c r="F167" s="2">
        <v>3171060001</v>
      </c>
      <c r="G167" s="2">
        <v>1</v>
      </c>
      <c r="H167" s="2">
        <v>60</v>
      </c>
      <c r="I167" s="2">
        <v>71</v>
      </c>
      <c r="J167" s="2">
        <v>31</v>
      </c>
      <c r="K167" s="2" t="s">
        <v>67</v>
      </c>
      <c r="L167" s="2" t="s">
        <v>68</v>
      </c>
      <c r="M167" s="2" t="s">
        <v>56</v>
      </c>
      <c r="N167" s="2" t="s">
        <v>57</v>
      </c>
      <c r="O167" s="2" t="s">
        <v>58</v>
      </c>
      <c r="P167" s="2" t="s">
        <v>121</v>
      </c>
      <c r="Q167" s="5">
        <v>12140</v>
      </c>
      <c r="R167" s="2" t="s">
        <v>683</v>
      </c>
      <c r="S167" s="2" t="str">
        <f t="shared" si="8"/>
        <v>-</v>
      </c>
      <c r="T167" s="2" t="str">
        <f t="shared" si="6"/>
        <v>Q</v>
      </c>
      <c r="U167" s="2" t="str">
        <f t="shared" si="7"/>
        <v>88992</v>
      </c>
      <c r="V167" s="2"/>
      <c r="W167" s="2"/>
      <c r="X167" s="2"/>
      <c r="Y167" s="2"/>
    </row>
    <row r="168" spans="1:25" ht="14.5" x14ac:dyDescent="0.35">
      <c r="A168" s="2">
        <v>3317734</v>
      </c>
      <c r="B168" s="2" t="s">
        <v>684</v>
      </c>
      <c r="C168" s="2" t="s">
        <v>685</v>
      </c>
      <c r="D168" s="11"/>
      <c r="E168" s="11"/>
      <c r="F168" s="2">
        <v>3171030004</v>
      </c>
      <c r="G168" s="2">
        <v>4</v>
      </c>
      <c r="H168" s="2">
        <v>30</v>
      </c>
      <c r="I168" s="2">
        <v>71</v>
      </c>
      <c r="J168" s="2">
        <v>31</v>
      </c>
      <c r="K168" s="2" t="s">
        <v>63</v>
      </c>
      <c r="L168" s="2" t="s">
        <v>55</v>
      </c>
      <c r="M168" s="2" t="s">
        <v>56</v>
      </c>
      <c r="N168" s="2" t="s">
        <v>57</v>
      </c>
      <c r="O168" s="2" t="s">
        <v>58</v>
      </c>
      <c r="P168" s="2" t="s">
        <v>686</v>
      </c>
      <c r="Q168" s="5">
        <v>12420</v>
      </c>
      <c r="R168" s="2" t="s">
        <v>687</v>
      </c>
      <c r="S168" s="2" t="str">
        <f t="shared" si="8"/>
        <v>-</v>
      </c>
      <c r="T168" s="2" t="str">
        <f t="shared" si="6"/>
        <v>G</v>
      </c>
      <c r="U168" s="2" t="str">
        <f t="shared" si="7"/>
        <v>47721</v>
      </c>
      <c r="V168" s="2"/>
      <c r="W168" s="2"/>
      <c r="X168" s="2"/>
      <c r="Y168" s="2"/>
    </row>
    <row r="169" spans="1:25" ht="14.5" x14ac:dyDescent="0.35">
      <c r="A169" s="2">
        <v>3317875</v>
      </c>
      <c r="B169" s="2" t="s">
        <v>688</v>
      </c>
      <c r="C169" s="2" t="s">
        <v>689</v>
      </c>
      <c r="D169" s="10">
        <v>-62239577</v>
      </c>
      <c r="E169" s="10">
        <v>1068486405</v>
      </c>
      <c r="F169" s="2">
        <v>3171090004</v>
      </c>
      <c r="G169" s="2">
        <v>4</v>
      </c>
      <c r="H169" s="2">
        <v>90</v>
      </c>
      <c r="I169" s="2">
        <v>71</v>
      </c>
      <c r="J169" s="2">
        <v>31</v>
      </c>
      <c r="K169" s="2" t="s">
        <v>435</v>
      </c>
      <c r="L169" s="2" t="s">
        <v>184</v>
      </c>
      <c r="M169" s="2" t="s">
        <v>56</v>
      </c>
      <c r="N169" s="2" t="s">
        <v>57</v>
      </c>
      <c r="O169" s="2" t="s">
        <v>58</v>
      </c>
      <c r="P169" s="2" t="s">
        <v>117</v>
      </c>
      <c r="Q169" s="5">
        <v>12830</v>
      </c>
      <c r="R169" s="2" t="s">
        <v>690</v>
      </c>
      <c r="S169" s="2" t="str">
        <f t="shared" si="8"/>
        <v>-</v>
      </c>
      <c r="T169" s="2" t="str">
        <f t="shared" si="6"/>
        <v>R</v>
      </c>
      <c r="U169" s="2" t="str">
        <f t="shared" si="7"/>
        <v>90029</v>
      </c>
      <c r="V169" s="2"/>
      <c r="W169" s="2"/>
      <c r="X169" s="2"/>
      <c r="Y169" s="2"/>
    </row>
    <row r="170" spans="1:25" ht="14.5" x14ac:dyDescent="0.35">
      <c r="A170" s="2">
        <v>3318111</v>
      </c>
      <c r="B170" s="2" t="s">
        <v>691</v>
      </c>
      <c r="C170" s="2" t="s">
        <v>692</v>
      </c>
      <c r="D170" s="10">
        <v>-62182685</v>
      </c>
      <c r="E170" s="10">
        <v>1068167607</v>
      </c>
      <c r="F170" s="2">
        <v>3171100001</v>
      </c>
      <c r="G170" s="2">
        <v>1</v>
      </c>
      <c r="H170" s="2">
        <v>100</v>
      </c>
      <c r="I170" s="2">
        <v>71</v>
      </c>
      <c r="J170" s="2">
        <v>31</v>
      </c>
      <c r="K170" s="2" t="s">
        <v>615</v>
      </c>
      <c r="L170" s="2" t="s">
        <v>148</v>
      </c>
      <c r="M170" s="2" t="s">
        <v>56</v>
      </c>
      <c r="N170" s="2" t="s">
        <v>57</v>
      </c>
      <c r="O170" s="2" t="s">
        <v>58</v>
      </c>
      <c r="P170" s="2" t="s">
        <v>224</v>
      </c>
      <c r="Q170" s="5">
        <v>12930</v>
      </c>
      <c r="R170" s="2" t="s">
        <v>693</v>
      </c>
      <c r="S170" s="2" t="str">
        <f t="shared" si="8"/>
        <v>-</v>
      </c>
      <c r="T170" s="2" t="str">
        <f t="shared" si="6"/>
        <v>I</v>
      </c>
      <c r="U170" s="2" t="str">
        <f t="shared" si="7"/>
        <v>56210</v>
      </c>
      <c r="V170" s="2"/>
      <c r="W170" s="2"/>
      <c r="X170" s="2"/>
      <c r="Y170" s="2"/>
    </row>
    <row r="171" spans="1:25" ht="14.5" x14ac:dyDescent="0.35">
      <c r="A171" s="2">
        <v>3318207</v>
      </c>
      <c r="B171" s="2" t="s">
        <v>694</v>
      </c>
      <c r="C171" s="2" t="s">
        <v>695</v>
      </c>
      <c r="D171" s="10">
        <v>-62566801</v>
      </c>
      <c r="E171" s="10">
        <v>1067628018</v>
      </c>
      <c r="F171" s="2">
        <v>3171040001</v>
      </c>
      <c r="G171" s="2">
        <v>1</v>
      </c>
      <c r="H171" s="2">
        <v>40</v>
      </c>
      <c r="I171" s="2">
        <v>71</v>
      </c>
      <c r="J171" s="2">
        <v>31</v>
      </c>
      <c r="K171" s="2" t="s">
        <v>619</v>
      </c>
      <c r="L171" s="2" t="s">
        <v>620</v>
      </c>
      <c r="M171" s="2" t="s">
        <v>56</v>
      </c>
      <c r="N171" s="2" t="s">
        <v>57</v>
      </c>
      <c r="O171" s="2" t="s">
        <v>58</v>
      </c>
      <c r="P171" s="2" t="s">
        <v>59</v>
      </c>
      <c r="Q171" s="5">
        <v>12330</v>
      </c>
      <c r="R171" s="2" t="s">
        <v>696</v>
      </c>
      <c r="S171" s="2" t="str">
        <f t="shared" si="8"/>
        <v>-</v>
      </c>
      <c r="T171" s="2" t="str">
        <f t="shared" si="6"/>
        <v>G</v>
      </c>
      <c r="U171" s="2" t="str">
        <f t="shared" si="7"/>
        <v>46599</v>
      </c>
      <c r="V171" s="2"/>
      <c r="W171" s="2"/>
      <c r="X171" s="2"/>
      <c r="Y171" s="2"/>
    </row>
    <row r="172" spans="1:25" ht="14.5" x14ac:dyDescent="0.35">
      <c r="A172" s="2">
        <v>3318351</v>
      </c>
      <c r="B172" s="2" t="s">
        <v>697</v>
      </c>
      <c r="C172" s="2" t="s">
        <v>698</v>
      </c>
      <c r="D172" s="10">
        <v>-62640989</v>
      </c>
      <c r="E172" s="10">
        <v>1067962453</v>
      </c>
      <c r="F172" s="2">
        <v>3171030004</v>
      </c>
      <c r="G172" s="2">
        <v>4</v>
      </c>
      <c r="H172" s="2">
        <v>30</v>
      </c>
      <c r="I172" s="2">
        <v>71</v>
      </c>
      <c r="J172" s="2">
        <v>31</v>
      </c>
      <c r="K172" s="2" t="s">
        <v>63</v>
      </c>
      <c r="L172" s="2" t="s">
        <v>55</v>
      </c>
      <c r="M172" s="2" t="s">
        <v>56</v>
      </c>
      <c r="N172" s="2" t="s">
        <v>57</v>
      </c>
      <c r="O172" s="2" t="s">
        <v>58</v>
      </c>
      <c r="P172" s="2" t="s">
        <v>59</v>
      </c>
      <c r="Q172" s="5">
        <v>12420</v>
      </c>
      <c r="R172" s="2" t="s">
        <v>699</v>
      </c>
      <c r="S172" s="2" t="str">
        <f t="shared" si="8"/>
        <v>-</v>
      </c>
      <c r="T172" s="2" t="str">
        <f t="shared" si="6"/>
        <v>G</v>
      </c>
      <c r="U172" s="2" t="str">
        <f t="shared" si="7"/>
        <v>46599</v>
      </c>
      <c r="V172" s="2"/>
      <c r="W172" s="2"/>
      <c r="X172" s="2"/>
      <c r="Y172" s="2"/>
    </row>
    <row r="173" spans="1:25" ht="14.5" x14ac:dyDescent="0.35">
      <c r="A173" s="2">
        <v>3318648</v>
      </c>
      <c r="B173" s="2" t="s">
        <v>700</v>
      </c>
      <c r="C173" s="2" t="s">
        <v>701</v>
      </c>
      <c r="D173" s="10">
        <v>-62051497</v>
      </c>
      <c r="E173" s="10">
        <v>1068054317</v>
      </c>
      <c r="F173" s="2">
        <v>3171090004</v>
      </c>
      <c r="G173" s="2">
        <v>4</v>
      </c>
      <c r="H173" s="2">
        <v>90</v>
      </c>
      <c r="I173" s="2">
        <v>71</v>
      </c>
      <c r="J173" s="2">
        <v>31</v>
      </c>
      <c r="K173" s="2" t="s">
        <v>435</v>
      </c>
      <c r="L173" s="2" t="s">
        <v>184</v>
      </c>
      <c r="M173" s="2" t="s">
        <v>56</v>
      </c>
      <c r="N173" s="2" t="s">
        <v>57</v>
      </c>
      <c r="O173" s="2" t="s">
        <v>58</v>
      </c>
      <c r="P173" s="2" t="s">
        <v>59</v>
      </c>
      <c r="Q173" s="5">
        <v>12830</v>
      </c>
      <c r="R173" s="2" t="s">
        <v>702</v>
      </c>
      <c r="S173" s="2" t="str">
        <f t="shared" si="8"/>
        <v>-</v>
      </c>
      <c r="T173" s="2" t="str">
        <f t="shared" si="6"/>
        <v>G</v>
      </c>
      <c r="U173" s="2" t="str">
        <f t="shared" si="7"/>
        <v>46599</v>
      </c>
      <c r="V173" s="2"/>
      <c r="W173" s="2"/>
      <c r="X173" s="2"/>
      <c r="Y173" s="2"/>
    </row>
    <row r="174" spans="1:25" ht="14.5" x14ac:dyDescent="0.35">
      <c r="A174" s="2">
        <v>3318877</v>
      </c>
      <c r="B174" s="2" t="s">
        <v>703</v>
      </c>
      <c r="C174" s="2" t="s">
        <v>704</v>
      </c>
      <c r="D174" s="10">
        <v>-62656295</v>
      </c>
      <c r="E174" s="10">
        <v>1067086477</v>
      </c>
      <c r="F174" s="2">
        <v>3171060003</v>
      </c>
      <c r="G174" s="2">
        <v>3</v>
      </c>
      <c r="H174" s="2">
        <v>60</v>
      </c>
      <c r="I174" s="2">
        <v>71</v>
      </c>
      <c r="J174" s="2">
        <v>31</v>
      </c>
      <c r="K174" s="2" t="s">
        <v>257</v>
      </c>
      <c r="L174" s="2" t="s">
        <v>68</v>
      </c>
      <c r="M174" s="2" t="s">
        <v>56</v>
      </c>
      <c r="N174" s="2" t="s">
        <v>57</v>
      </c>
      <c r="O174" s="2" t="s">
        <v>58</v>
      </c>
      <c r="P174" s="2" t="s">
        <v>84</v>
      </c>
      <c r="Q174" s="5">
        <v>12160</v>
      </c>
      <c r="R174" s="2" t="s">
        <v>705</v>
      </c>
      <c r="S174" s="2" t="str">
        <f t="shared" si="8"/>
        <v>-</v>
      </c>
      <c r="T174" s="2" t="str">
        <f t="shared" si="6"/>
        <v>S</v>
      </c>
      <c r="U174" s="2" t="str">
        <f t="shared" si="7"/>
        <v>94990</v>
      </c>
      <c r="V174" s="2"/>
      <c r="W174" s="2"/>
      <c r="X174" s="2"/>
      <c r="Y174" s="2"/>
    </row>
    <row r="175" spans="1:25" ht="14.5" x14ac:dyDescent="0.35">
      <c r="A175" s="2">
        <v>3318912</v>
      </c>
      <c r="B175" s="2" t="s">
        <v>706</v>
      </c>
      <c r="C175" s="2" t="s">
        <v>707</v>
      </c>
      <c r="D175" s="10">
        <v>-6253777299999990</v>
      </c>
      <c r="E175" s="10">
        <v>1068001244</v>
      </c>
      <c r="F175" s="2">
        <v>3171060003</v>
      </c>
      <c r="G175" s="2">
        <v>3</v>
      </c>
      <c r="H175" s="2">
        <v>60</v>
      </c>
      <c r="I175" s="2">
        <v>71</v>
      </c>
      <c r="J175" s="2">
        <v>31</v>
      </c>
      <c r="K175" s="2" t="s">
        <v>257</v>
      </c>
      <c r="L175" s="2" t="s">
        <v>68</v>
      </c>
      <c r="M175" s="2" t="s">
        <v>56</v>
      </c>
      <c r="N175" s="2" t="s">
        <v>57</v>
      </c>
      <c r="O175" s="2" t="s">
        <v>58</v>
      </c>
      <c r="P175" s="2" t="s">
        <v>59</v>
      </c>
      <c r="Q175" s="5">
        <v>12160</v>
      </c>
      <c r="R175" s="2" t="s">
        <v>708</v>
      </c>
      <c r="S175" s="2" t="str">
        <f t="shared" si="8"/>
        <v>-</v>
      </c>
      <c r="T175" s="2" t="str">
        <f t="shared" si="6"/>
        <v>G</v>
      </c>
      <c r="U175" s="2" t="str">
        <f t="shared" si="7"/>
        <v>46599</v>
      </c>
      <c r="V175" s="2"/>
      <c r="W175" s="2"/>
      <c r="X175" s="2"/>
      <c r="Y175" s="2"/>
    </row>
    <row r="176" spans="1:25" ht="14.5" x14ac:dyDescent="0.35">
      <c r="A176" s="2">
        <v>3319378</v>
      </c>
      <c r="B176" s="2" t="s">
        <v>709</v>
      </c>
      <c r="C176" s="2" t="s">
        <v>710</v>
      </c>
      <c r="D176" s="10">
        <v>-62517067</v>
      </c>
      <c r="E176" s="10">
        <v>1068027528</v>
      </c>
      <c r="F176" s="2">
        <v>3171060003</v>
      </c>
      <c r="G176" s="2">
        <v>3</v>
      </c>
      <c r="H176" s="2">
        <v>60</v>
      </c>
      <c r="I176" s="2">
        <v>71</v>
      </c>
      <c r="J176" s="2">
        <v>31</v>
      </c>
      <c r="K176" s="2" t="s">
        <v>257</v>
      </c>
      <c r="L176" s="2" t="s">
        <v>68</v>
      </c>
      <c r="M176" s="2" t="s">
        <v>56</v>
      </c>
      <c r="N176" s="2" t="s">
        <v>57</v>
      </c>
      <c r="O176" s="2" t="s">
        <v>58</v>
      </c>
      <c r="P176" s="2" t="s">
        <v>315</v>
      </c>
      <c r="Q176" s="5">
        <v>12160</v>
      </c>
      <c r="R176" s="2" t="s">
        <v>711</v>
      </c>
      <c r="S176" s="2" t="str">
        <f t="shared" si="8"/>
        <v>-</v>
      </c>
      <c r="T176" s="2" t="str">
        <f t="shared" si="6"/>
        <v>F</v>
      </c>
      <c r="U176" s="2" t="str">
        <f t="shared" si="7"/>
        <v>43291</v>
      </c>
      <c r="V176" s="2"/>
      <c r="W176" s="2"/>
      <c r="X176" s="2"/>
      <c r="Y176" s="2"/>
    </row>
    <row r="177" spans="1:25" ht="14.5" x14ac:dyDescent="0.35">
      <c r="A177" s="2">
        <v>3319479</v>
      </c>
      <c r="B177" s="2" t="s">
        <v>712</v>
      </c>
      <c r="C177" s="2" t="s">
        <v>713</v>
      </c>
      <c r="D177" s="10">
        <v>-33213598</v>
      </c>
      <c r="E177" s="10">
        <v>1145887217</v>
      </c>
      <c r="F177" s="2">
        <v>3171090002</v>
      </c>
      <c r="G177" s="2">
        <v>2</v>
      </c>
      <c r="H177" s="2">
        <v>90</v>
      </c>
      <c r="I177" s="2">
        <v>71</v>
      </c>
      <c r="J177" s="2">
        <v>31</v>
      </c>
      <c r="K177" s="2" t="s">
        <v>350</v>
      </c>
      <c r="L177" s="2" t="s">
        <v>184</v>
      </c>
      <c r="M177" s="2" t="s">
        <v>56</v>
      </c>
      <c r="N177" s="2" t="s">
        <v>57</v>
      </c>
      <c r="O177" s="2" t="s">
        <v>58</v>
      </c>
      <c r="P177" s="2" t="s">
        <v>714</v>
      </c>
      <c r="Q177" s="5">
        <v>12810</v>
      </c>
      <c r="R177" s="2" t="s">
        <v>715</v>
      </c>
      <c r="S177" s="2" t="str">
        <f t="shared" si="8"/>
        <v>-</v>
      </c>
      <c r="T177" s="2" t="str">
        <f t="shared" si="6"/>
        <v>Q</v>
      </c>
      <c r="U177" s="2" t="str">
        <f t="shared" si="7"/>
        <v>86103</v>
      </c>
      <c r="V177" s="2"/>
      <c r="W177" s="2"/>
      <c r="X177" s="2"/>
      <c r="Y177" s="2"/>
    </row>
    <row r="178" spans="1:25" ht="14.5" x14ac:dyDescent="0.35">
      <c r="A178" s="2">
        <v>3319761</v>
      </c>
      <c r="B178" s="2" t="s">
        <v>716</v>
      </c>
      <c r="C178" s="2" t="s">
        <v>717</v>
      </c>
      <c r="D178" s="10">
        <v>-62905834</v>
      </c>
      <c r="E178" s="10">
        <v>1067952856</v>
      </c>
      <c r="F178" s="2">
        <v>3171030003</v>
      </c>
      <c r="G178" s="2">
        <v>3</v>
      </c>
      <c r="H178" s="2">
        <v>30</v>
      </c>
      <c r="I178" s="2">
        <v>71</v>
      </c>
      <c r="J178" s="2">
        <v>31</v>
      </c>
      <c r="K178" s="2" t="s">
        <v>54</v>
      </c>
      <c r="L178" s="2" t="s">
        <v>55</v>
      </c>
      <c r="M178" s="2" t="s">
        <v>56</v>
      </c>
      <c r="N178" s="2" t="s">
        <v>57</v>
      </c>
      <c r="O178" s="2" t="s">
        <v>58</v>
      </c>
      <c r="P178" s="2" t="s">
        <v>59</v>
      </c>
      <c r="Q178" s="5">
        <v>12430</v>
      </c>
      <c r="R178" s="2" t="s">
        <v>718</v>
      </c>
      <c r="S178" s="2" t="str">
        <f t="shared" si="8"/>
        <v>-</v>
      </c>
      <c r="T178" s="2" t="str">
        <f t="shared" si="6"/>
        <v>G</v>
      </c>
      <c r="U178" s="2" t="str">
        <f t="shared" si="7"/>
        <v>46599</v>
      </c>
      <c r="V178" s="2"/>
      <c r="W178" s="2"/>
      <c r="X178" s="2"/>
      <c r="Y178" s="2"/>
    </row>
    <row r="179" spans="1:25" ht="14.5" x14ac:dyDescent="0.35">
      <c r="A179" s="2">
        <v>3319767</v>
      </c>
      <c r="B179" s="2" t="s">
        <v>719</v>
      </c>
      <c r="C179" s="2" t="s">
        <v>607</v>
      </c>
      <c r="D179" s="10">
        <v>-62365626</v>
      </c>
      <c r="E179" s="10">
        <v>1067517167</v>
      </c>
      <c r="F179" s="2">
        <v>3171050004</v>
      </c>
      <c r="G179" s="2">
        <v>4</v>
      </c>
      <c r="H179" s="2">
        <v>50</v>
      </c>
      <c r="I179" s="2">
        <v>71</v>
      </c>
      <c r="J179" s="2">
        <v>31</v>
      </c>
      <c r="K179" s="2" t="s">
        <v>608</v>
      </c>
      <c r="L179" s="2" t="s">
        <v>116</v>
      </c>
      <c r="M179" s="2" t="s">
        <v>56</v>
      </c>
      <c r="N179" s="2" t="s">
        <v>57</v>
      </c>
      <c r="O179" s="2" t="s">
        <v>58</v>
      </c>
      <c r="P179" s="2" t="s">
        <v>59</v>
      </c>
      <c r="Q179" s="5">
        <v>12230</v>
      </c>
      <c r="R179" s="2" t="s">
        <v>720</v>
      </c>
      <c r="S179" s="2" t="str">
        <f t="shared" si="8"/>
        <v>-</v>
      </c>
      <c r="T179" s="2" t="str">
        <f t="shared" si="6"/>
        <v>G</v>
      </c>
      <c r="U179" s="2" t="str">
        <f t="shared" si="7"/>
        <v>46599</v>
      </c>
      <c r="V179" s="2"/>
      <c r="W179" s="2"/>
      <c r="X179" s="2"/>
      <c r="Y179" s="2"/>
    </row>
    <row r="180" spans="1:25" ht="14.5" x14ac:dyDescent="0.35">
      <c r="A180" s="2">
        <v>3319993</v>
      </c>
      <c r="B180" s="2" t="s">
        <v>721</v>
      </c>
      <c r="C180" s="2" t="s">
        <v>722</v>
      </c>
      <c r="D180" s="10">
        <v>-6349571</v>
      </c>
      <c r="E180" s="10">
        <v>1068197315</v>
      </c>
      <c r="F180" s="2">
        <v>3171010002</v>
      </c>
      <c r="G180" s="2">
        <v>2</v>
      </c>
      <c r="H180" s="2">
        <v>10</v>
      </c>
      <c r="I180" s="2">
        <v>71</v>
      </c>
      <c r="J180" s="2">
        <v>31</v>
      </c>
      <c r="K180" s="2" t="s">
        <v>673</v>
      </c>
      <c r="L180" s="2" t="s">
        <v>174</v>
      </c>
      <c r="M180" s="2" t="s">
        <v>56</v>
      </c>
      <c r="N180" s="2" t="s">
        <v>57</v>
      </c>
      <c r="O180" s="2" t="s">
        <v>58</v>
      </c>
      <c r="P180" s="2" t="s">
        <v>59</v>
      </c>
      <c r="Q180" s="5">
        <v>12640</v>
      </c>
      <c r="R180" s="2" t="s">
        <v>723</v>
      </c>
      <c r="S180" s="2" t="str">
        <f t="shared" si="8"/>
        <v>-</v>
      </c>
      <c r="T180" s="2" t="str">
        <f t="shared" si="6"/>
        <v>G</v>
      </c>
      <c r="U180" s="2" t="str">
        <f t="shared" si="7"/>
        <v>46599</v>
      </c>
      <c r="V180" s="2"/>
      <c r="W180" s="2"/>
      <c r="X180" s="2"/>
      <c r="Y180" s="2"/>
    </row>
    <row r="181" spans="1:25" ht="14.5" x14ac:dyDescent="0.35">
      <c r="A181" s="2">
        <v>3320005</v>
      </c>
      <c r="B181" s="2" t="s">
        <v>724</v>
      </c>
      <c r="C181" s="2" t="s">
        <v>725</v>
      </c>
      <c r="D181" s="10">
        <v>-62824915</v>
      </c>
      <c r="E181" s="10">
        <v>1067919279</v>
      </c>
      <c r="F181" s="2">
        <v>3171030003</v>
      </c>
      <c r="G181" s="2">
        <v>3</v>
      </c>
      <c r="H181" s="2">
        <v>30</v>
      </c>
      <c r="I181" s="2">
        <v>71</v>
      </c>
      <c r="J181" s="2">
        <v>31</v>
      </c>
      <c r="K181" s="2" t="s">
        <v>54</v>
      </c>
      <c r="L181" s="2" t="s">
        <v>55</v>
      </c>
      <c r="M181" s="2" t="s">
        <v>56</v>
      </c>
      <c r="N181" s="2" t="s">
        <v>57</v>
      </c>
      <c r="O181" s="2" t="s">
        <v>58</v>
      </c>
      <c r="P181" s="2" t="s">
        <v>59</v>
      </c>
      <c r="Q181" s="5">
        <v>12430</v>
      </c>
      <c r="R181" s="2" t="s">
        <v>726</v>
      </c>
      <c r="S181" s="2" t="str">
        <f t="shared" si="8"/>
        <v>-</v>
      </c>
      <c r="T181" s="2" t="str">
        <f t="shared" si="6"/>
        <v>G</v>
      </c>
      <c r="U181" s="2" t="str">
        <f t="shared" si="7"/>
        <v>46599</v>
      </c>
      <c r="V181" s="2"/>
      <c r="W181" s="2"/>
      <c r="X181" s="2"/>
      <c r="Y181" s="2"/>
    </row>
    <row r="182" spans="1:25" ht="14.5" x14ac:dyDescent="0.35">
      <c r="A182" s="2">
        <v>3320069</v>
      </c>
      <c r="B182" s="2" t="s">
        <v>727</v>
      </c>
      <c r="C182" s="2" t="s">
        <v>728</v>
      </c>
      <c r="D182" s="10">
        <v>-62536482</v>
      </c>
      <c r="E182" s="10">
        <v>106800456</v>
      </c>
      <c r="F182" s="2">
        <v>3171060003</v>
      </c>
      <c r="G182" s="2">
        <v>3</v>
      </c>
      <c r="H182" s="2">
        <v>60</v>
      </c>
      <c r="I182" s="2">
        <v>71</v>
      </c>
      <c r="J182" s="2">
        <v>31</v>
      </c>
      <c r="K182" s="2" t="s">
        <v>257</v>
      </c>
      <c r="L182" s="2" t="s">
        <v>68</v>
      </c>
      <c r="M182" s="2" t="s">
        <v>56</v>
      </c>
      <c r="N182" s="2" t="s">
        <v>57</v>
      </c>
      <c r="O182" s="2" t="s">
        <v>58</v>
      </c>
      <c r="P182" s="2" t="s">
        <v>217</v>
      </c>
      <c r="Q182" s="5">
        <v>12160</v>
      </c>
      <c r="R182" s="2" t="s">
        <v>729</v>
      </c>
      <c r="S182" s="2" t="str">
        <f t="shared" si="8"/>
        <v>-</v>
      </c>
      <c r="T182" s="2" t="str">
        <f t="shared" si="6"/>
        <v>G</v>
      </c>
      <c r="U182" s="2" t="str">
        <f t="shared" si="7"/>
        <v>46900</v>
      </c>
      <c r="V182" s="2"/>
      <c r="W182" s="2"/>
      <c r="X182" s="2"/>
      <c r="Y182" s="2"/>
    </row>
    <row r="183" spans="1:25" ht="14.5" x14ac:dyDescent="0.35">
      <c r="A183" s="2">
        <v>3320232</v>
      </c>
      <c r="B183" s="2" t="s">
        <v>730</v>
      </c>
      <c r="C183" s="2" t="s">
        <v>731</v>
      </c>
      <c r="D183" s="10">
        <v>-6215663</v>
      </c>
      <c r="E183" s="10">
        <v>107092349</v>
      </c>
      <c r="F183" s="2">
        <v>3171060003</v>
      </c>
      <c r="G183" s="2">
        <v>3</v>
      </c>
      <c r="H183" s="2">
        <v>60</v>
      </c>
      <c r="I183" s="2">
        <v>71</v>
      </c>
      <c r="J183" s="2">
        <v>31</v>
      </c>
      <c r="K183" s="2" t="s">
        <v>257</v>
      </c>
      <c r="L183" s="2" t="s">
        <v>68</v>
      </c>
      <c r="M183" s="2" t="s">
        <v>56</v>
      </c>
      <c r="N183" s="2" t="s">
        <v>57</v>
      </c>
      <c r="O183" s="2" t="s">
        <v>58</v>
      </c>
      <c r="P183" s="2" t="s">
        <v>436</v>
      </c>
      <c r="Q183" s="5">
        <v>12160</v>
      </c>
      <c r="R183" s="2" t="s">
        <v>732</v>
      </c>
      <c r="S183" s="2" t="str">
        <f t="shared" si="8"/>
        <v>-</v>
      </c>
      <c r="T183" s="2" t="str">
        <f t="shared" si="6"/>
        <v>R</v>
      </c>
      <c r="U183" s="2" t="str">
        <f t="shared" si="7"/>
        <v>93231</v>
      </c>
      <c r="V183" s="2"/>
      <c r="W183" s="2"/>
      <c r="X183" s="2"/>
      <c r="Y183" s="2"/>
    </row>
    <row r="184" spans="1:25" ht="14.5" x14ac:dyDescent="0.35">
      <c r="A184" s="2">
        <v>3320279</v>
      </c>
      <c r="B184" s="2" t="s">
        <v>733</v>
      </c>
      <c r="C184" s="2" t="s">
        <v>734</v>
      </c>
      <c r="D184" s="10">
        <v>-63016719</v>
      </c>
      <c r="E184" s="10">
        <v>1068310892</v>
      </c>
      <c r="F184" s="2">
        <v>3171020003</v>
      </c>
      <c r="G184" s="2">
        <v>3</v>
      </c>
      <c r="H184" s="2">
        <v>20</v>
      </c>
      <c r="I184" s="2">
        <v>71</v>
      </c>
      <c r="J184" s="2">
        <v>31</v>
      </c>
      <c r="K184" s="2" t="s">
        <v>469</v>
      </c>
      <c r="L184" s="2" t="s">
        <v>73</v>
      </c>
      <c r="M184" s="2" t="s">
        <v>56</v>
      </c>
      <c r="N184" s="2" t="s">
        <v>57</v>
      </c>
      <c r="O184" s="2" t="s">
        <v>58</v>
      </c>
      <c r="P184" s="2" t="s">
        <v>121</v>
      </c>
      <c r="Q184" s="5">
        <v>12520</v>
      </c>
      <c r="R184" s="2" t="s">
        <v>735</v>
      </c>
      <c r="S184" s="2" t="str">
        <f t="shared" si="8"/>
        <v>-</v>
      </c>
      <c r="T184" s="2" t="str">
        <f t="shared" si="6"/>
        <v>Q</v>
      </c>
      <c r="U184" s="2" t="str">
        <f t="shared" si="7"/>
        <v>88992</v>
      </c>
      <c r="V184" s="2"/>
      <c r="W184" s="2"/>
      <c r="X184" s="2"/>
      <c r="Y184" s="2"/>
    </row>
    <row r="185" spans="1:25" ht="14.5" x14ac:dyDescent="0.35">
      <c r="A185" s="2">
        <v>3320330</v>
      </c>
      <c r="B185" s="2" t="s">
        <v>736</v>
      </c>
      <c r="C185" s="2" t="s">
        <v>737</v>
      </c>
      <c r="D185" s="10">
        <v>-63451423</v>
      </c>
      <c r="E185" s="10">
        <v>1068362841</v>
      </c>
      <c r="F185" s="2">
        <v>3171010002</v>
      </c>
      <c r="G185" s="2">
        <v>2</v>
      </c>
      <c r="H185" s="2">
        <v>10</v>
      </c>
      <c r="I185" s="2">
        <v>71</v>
      </c>
      <c r="J185" s="2">
        <v>31</v>
      </c>
      <c r="K185" s="2" t="s">
        <v>673</v>
      </c>
      <c r="L185" s="2" t="s">
        <v>174</v>
      </c>
      <c r="M185" s="2" t="s">
        <v>56</v>
      </c>
      <c r="N185" s="2" t="s">
        <v>57</v>
      </c>
      <c r="O185" s="2" t="s">
        <v>58</v>
      </c>
      <c r="P185" s="2" t="s">
        <v>121</v>
      </c>
      <c r="Q185" s="5">
        <v>12640</v>
      </c>
      <c r="R185" s="2" t="s">
        <v>738</v>
      </c>
      <c r="S185" s="2" t="str">
        <f t="shared" si="8"/>
        <v>-</v>
      </c>
      <c r="T185" s="2" t="str">
        <f t="shared" si="6"/>
        <v>Q</v>
      </c>
      <c r="U185" s="2" t="str">
        <f t="shared" si="7"/>
        <v>88992</v>
      </c>
      <c r="V185" s="2"/>
      <c r="W185" s="2"/>
      <c r="X185" s="2"/>
      <c r="Y185" s="2"/>
    </row>
    <row r="186" spans="1:25" ht="14.5" x14ac:dyDescent="0.35">
      <c r="A186" s="2">
        <v>3320444</v>
      </c>
      <c r="B186" s="2" t="s">
        <v>739</v>
      </c>
      <c r="C186" s="2" t="s">
        <v>740</v>
      </c>
      <c r="D186" s="10">
        <v>-62810589</v>
      </c>
      <c r="E186" s="10">
        <v>1067962769</v>
      </c>
      <c r="F186" s="2">
        <v>3171030002</v>
      </c>
      <c r="G186" s="2">
        <v>2</v>
      </c>
      <c r="H186" s="2">
        <v>30</v>
      </c>
      <c r="I186" s="2">
        <v>71</v>
      </c>
      <c r="J186" s="2">
        <v>31</v>
      </c>
      <c r="K186" s="2" t="s">
        <v>741</v>
      </c>
      <c r="L186" s="2" t="s">
        <v>55</v>
      </c>
      <c r="M186" s="2" t="s">
        <v>56</v>
      </c>
      <c r="N186" s="2" t="s">
        <v>57</v>
      </c>
      <c r="O186" s="2" t="s">
        <v>58</v>
      </c>
      <c r="P186" s="2" t="s">
        <v>138</v>
      </c>
      <c r="Q186" s="5">
        <v>12450</v>
      </c>
      <c r="R186" s="2" t="s">
        <v>742</v>
      </c>
      <c r="S186" s="2" t="str">
        <f t="shared" si="8"/>
        <v>-</v>
      </c>
      <c r="T186" s="2" t="str">
        <f t="shared" si="6"/>
        <v>G</v>
      </c>
      <c r="U186" s="2" t="str">
        <f t="shared" si="7"/>
        <v>46421</v>
      </c>
      <c r="V186" s="2"/>
      <c r="W186" s="2"/>
      <c r="X186" s="2"/>
      <c r="Y186" s="2"/>
    </row>
    <row r="187" spans="1:25" ht="14.5" x14ac:dyDescent="0.35">
      <c r="A187" s="2">
        <v>3320626</v>
      </c>
      <c r="B187" s="2" t="s">
        <v>743</v>
      </c>
      <c r="C187" s="2" t="s">
        <v>744</v>
      </c>
      <c r="D187" s="10">
        <v>-62489639</v>
      </c>
      <c r="E187" s="10">
        <v>1068070924</v>
      </c>
      <c r="F187" s="2">
        <v>3171060002</v>
      </c>
      <c r="G187" s="2">
        <v>2</v>
      </c>
      <c r="H187" s="2">
        <v>60</v>
      </c>
      <c r="I187" s="2">
        <v>71</v>
      </c>
      <c r="J187" s="2">
        <v>31</v>
      </c>
      <c r="K187" s="2" t="s">
        <v>78</v>
      </c>
      <c r="L187" s="2" t="s">
        <v>68</v>
      </c>
      <c r="M187" s="2" t="s">
        <v>56</v>
      </c>
      <c r="N187" s="2" t="s">
        <v>57</v>
      </c>
      <c r="O187" s="2" t="s">
        <v>58</v>
      </c>
      <c r="P187" s="2" t="s">
        <v>134</v>
      </c>
      <c r="Q187" s="5">
        <v>12150</v>
      </c>
      <c r="R187" s="2" t="s">
        <v>745</v>
      </c>
      <c r="S187" s="2" t="str">
        <f t="shared" si="8"/>
        <v>-</v>
      </c>
      <c r="T187" s="2" t="str">
        <f t="shared" si="6"/>
        <v>S</v>
      </c>
      <c r="U187" s="2" t="str">
        <f t="shared" si="7"/>
        <v>94121</v>
      </c>
      <c r="V187" s="2"/>
      <c r="W187" s="2"/>
      <c r="X187" s="2"/>
      <c r="Y187" s="2"/>
    </row>
    <row r="188" spans="1:25" ht="14.5" x14ac:dyDescent="0.35">
      <c r="A188" s="2">
        <v>3320685</v>
      </c>
      <c r="B188" s="2" t="s">
        <v>746</v>
      </c>
      <c r="C188" s="2" t="s">
        <v>747</v>
      </c>
      <c r="D188" s="10">
        <v>-62196167</v>
      </c>
      <c r="E188" s="10">
        <v>1068320578</v>
      </c>
      <c r="F188" s="2">
        <v>3171100005</v>
      </c>
      <c r="G188" s="2">
        <v>5</v>
      </c>
      <c r="H188" s="2">
        <v>100</v>
      </c>
      <c r="I188" s="2">
        <v>71</v>
      </c>
      <c r="J188" s="2">
        <v>31</v>
      </c>
      <c r="K188" s="2" t="s">
        <v>748</v>
      </c>
      <c r="L188" s="2" t="s">
        <v>148</v>
      </c>
      <c r="M188" s="2" t="s">
        <v>56</v>
      </c>
      <c r="N188" s="2" t="s">
        <v>57</v>
      </c>
      <c r="O188" s="2" t="s">
        <v>58</v>
      </c>
      <c r="P188" s="2" t="s">
        <v>547</v>
      </c>
      <c r="Q188" s="5">
        <v>12960</v>
      </c>
      <c r="R188" s="2" t="s">
        <v>749</v>
      </c>
      <c r="S188" s="2" t="str">
        <f t="shared" si="8"/>
        <v>-</v>
      </c>
      <c r="T188" s="2" t="str">
        <f t="shared" si="6"/>
        <v>G</v>
      </c>
      <c r="U188" s="2" t="str">
        <f t="shared" si="7"/>
        <v>46620</v>
      </c>
      <c r="V188" s="2"/>
      <c r="W188" s="2"/>
      <c r="X188" s="2"/>
      <c r="Y188" s="2"/>
    </row>
    <row r="189" spans="1:25" ht="14.5" x14ac:dyDescent="0.35">
      <c r="A189" s="2">
        <v>3320689</v>
      </c>
      <c r="B189" s="2" t="s">
        <v>750</v>
      </c>
      <c r="C189" s="2" t="s">
        <v>751</v>
      </c>
      <c r="D189" s="10">
        <v>-62223711</v>
      </c>
      <c r="E189" s="10">
        <v>1067351014</v>
      </c>
      <c r="F189" s="2">
        <v>3171100002</v>
      </c>
      <c r="G189" s="2">
        <v>2</v>
      </c>
      <c r="H189" s="2">
        <v>100</v>
      </c>
      <c r="I189" s="2">
        <v>71</v>
      </c>
      <c r="J189" s="2">
        <v>31</v>
      </c>
      <c r="K189" s="2" t="s">
        <v>245</v>
      </c>
      <c r="L189" s="2" t="s">
        <v>148</v>
      </c>
      <c r="M189" s="2" t="s">
        <v>56</v>
      </c>
      <c r="N189" s="2" t="s">
        <v>57</v>
      </c>
      <c r="O189" s="2" t="s">
        <v>58</v>
      </c>
      <c r="P189" s="2" t="s">
        <v>547</v>
      </c>
      <c r="Q189" s="5">
        <v>12950</v>
      </c>
      <c r="R189" s="2" t="s">
        <v>752</v>
      </c>
      <c r="S189" s="2" t="str">
        <f t="shared" si="8"/>
        <v>-</v>
      </c>
      <c r="T189" s="2" t="str">
        <f t="shared" si="6"/>
        <v>G</v>
      </c>
      <c r="U189" s="2" t="str">
        <f t="shared" si="7"/>
        <v>46620</v>
      </c>
      <c r="V189" s="2"/>
      <c r="W189" s="2"/>
      <c r="X189" s="2"/>
      <c r="Y189" s="2"/>
    </row>
    <row r="190" spans="1:25" ht="14.5" x14ac:dyDescent="0.35">
      <c r="A190" s="2">
        <v>3320785</v>
      </c>
      <c r="B190" s="2" t="s">
        <v>753</v>
      </c>
      <c r="C190" s="2" t="s">
        <v>754</v>
      </c>
      <c r="D190" s="10">
        <v>-6224915999999990</v>
      </c>
      <c r="E190" s="10">
        <v>1068568489</v>
      </c>
      <c r="F190" s="2">
        <v>3171090005</v>
      </c>
      <c r="G190" s="2">
        <v>5</v>
      </c>
      <c r="H190" s="2">
        <v>90</v>
      </c>
      <c r="I190" s="2">
        <v>71</v>
      </c>
      <c r="J190" s="2">
        <v>31</v>
      </c>
      <c r="K190" s="2" t="s">
        <v>393</v>
      </c>
      <c r="L190" s="2" t="s">
        <v>184</v>
      </c>
      <c r="M190" s="2" t="s">
        <v>56</v>
      </c>
      <c r="N190" s="2" t="s">
        <v>57</v>
      </c>
      <c r="O190" s="2" t="s">
        <v>58</v>
      </c>
      <c r="P190" s="2" t="s">
        <v>224</v>
      </c>
      <c r="Q190" s="5">
        <v>12840</v>
      </c>
      <c r="R190" s="2" t="s">
        <v>755</v>
      </c>
      <c r="S190" s="2" t="str">
        <f t="shared" si="8"/>
        <v>-</v>
      </c>
      <c r="T190" s="2" t="str">
        <f t="shared" si="6"/>
        <v>I</v>
      </c>
      <c r="U190" s="2" t="str">
        <f t="shared" si="7"/>
        <v>56210</v>
      </c>
      <c r="V190" s="2"/>
      <c r="W190" s="2"/>
      <c r="X190" s="2"/>
      <c r="Y190" s="2"/>
    </row>
    <row r="191" spans="1:25" ht="14.5" x14ac:dyDescent="0.35">
      <c r="A191" s="2">
        <v>3321061</v>
      </c>
      <c r="B191" s="2" t="s">
        <v>756</v>
      </c>
      <c r="C191" s="2" t="s">
        <v>757</v>
      </c>
      <c r="D191" s="10">
        <v>-61608563</v>
      </c>
      <c r="E191" s="10">
        <v>1067927658</v>
      </c>
      <c r="F191" s="2">
        <v>3171050005</v>
      </c>
      <c r="G191" s="2">
        <v>5</v>
      </c>
      <c r="H191" s="2">
        <v>50</v>
      </c>
      <c r="I191" s="2">
        <v>71</v>
      </c>
      <c r="J191" s="2">
        <v>31</v>
      </c>
      <c r="K191" s="2" t="s">
        <v>115</v>
      </c>
      <c r="L191" s="2" t="s">
        <v>116</v>
      </c>
      <c r="M191" s="2" t="s">
        <v>56</v>
      </c>
      <c r="N191" s="2" t="s">
        <v>57</v>
      </c>
      <c r="O191" s="2" t="s">
        <v>58</v>
      </c>
      <c r="P191" s="2" t="s">
        <v>758</v>
      </c>
      <c r="Q191" s="5">
        <v>12220</v>
      </c>
      <c r="R191" s="2" t="s">
        <v>759</v>
      </c>
      <c r="S191" s="2" t="str">
        <f t="shared" si="8"/>
        <v>-</v>
      </c>
      <c r="T191" s="2" t="str">
        <f t="shared" si="6"/>
        <v>C</v>
      </c>
      <c r="U191" s="2" t="str">
        <f t="shared" si="7"/>
        <v>21013</v>
      </c>
      <c r="V191" s="2"/>
      <c r="W191" s="2"/>
      <c r="X191" s="2"/>
      <c r="Y191" s="2"/>
    </row>
    <row r="192" spans="1:25" ht="14.5" x14ac:dyDescent="0.35">
      <c r="A192" s="2">
        <v>3321101</v>
      </c>
      <c r="B192" s="2" t="s">
        <v>760</v>
      </c>
      <c r="C192" s="2" t="s">
        <v>761</v>
      </c>
      <c r="D192" s="10">
        <v>-62864798</v>
      </c>
      <c r="E192" s="10">
        <v>1068258015</v>
      </c>
      <c r="F192" s="2">
        <v>3171080001</v>
      </c>
      <c r="G192" s="2">
        <v>1</v>
      </c>
      <c r="H192" s="2">
        <v>80</v>
      </c>
      <c r="I192" s="2">
        <v>71</v>
      </c>
      <c r="J192" s="2">
        <v>31</v>
      </c>
      <c r="K192" s="2" t="s">
        <v>92</v>
      </c>
      <c r="L192" s="2" t="s">
        <v>93</v>
      </c>
      <c r="M192" s="2" t="s">
        <v>56</v>
      </c>
      <c r="N192" s="2" t="s">
        <v>57</v>
      </c>
      <c r="O192" s="2" t="s">
        <v>58</v>
      </c>
      <c r="P192" s="2" t="s">
        <v>762</v>
      </c>
      <c r="Q192" s="5">
        <v>12740</v>
      </c>
      <c r="R192" s="2" t="s">
        <v>763</v>
      </c>
      <c r="S192" s="2" t="str">
        <f t="shared" si="8"/>
        <v>-</v>
      </c>
      <c r="T192" s="2" t="str">
        <f t="shared" si="6"/>
        <v>J</v>
      </c>
      <c r="U192" s="2" t="str">
        <f t="shared" si="7"/>
        <v>61992</v>
      </c>
      <c r="V192" s="2"/>
      <c r="W192" s="2"/>
      <c r="X192" s="2"/>
      <c r="Y192" s="2"/>
    </row>
    <row r="193" spans="1:25" ht="14.5" x14ac:dyDescent="0.35">
      <c r="A193" s="2">
        <v>3321124</v>
      </c>
      <c r="B193" s="2" t="s">
        <v>764</v>
      </c>
      <c r="C193" s="2" t="s">
        <v>765</v>
      </c>
      <c r="D193" s="11"/>
      <c r="E193" s="11"/>
      <c r="F193" s="2">
        <v>3171020001</v>
      </c>
      <c r="G193" s="2">
        <v>1</v>
      </c>
      <c r="H193" s="2">
        <v>20</v>
      </c>
      <c r="I193" s="2">
        <v>71</v>
      </c>
      <c r="J193" s="2">
        <v>31</v>
      </c>
      <c r="K193" s="2" t="s">
        <v>72</v>
      </c>
      <c r="L193" s="2" t="s">
        <v>73</v>
      </c>
      <c r="M193" s="2" t="s">
        <v>56</v>
      </c>
      <c r="N193" s="2" t="s">
        <v>57</v>
      </c>
      <c r="O193" s="2" t="s">
        <v>58</v>
      </c>
      <c r="P193" s="2" t="s">
        <v>365</v>
      </c>
      <c r="Q193" s="5">
        <v>12560</v>
      </c>
      <c r="R193" s="2" t="s">
        <v>766</v>
      </c>
      <c r="S193" s="2" t="str">
        <f t="shared" si="8"/>
        <v>-</v>
      </c>
      <c r="T193" s="2" t="str">
        <f t="shared" si="6"/>
        <v>M</v>
      </c>
      <c r="U193" s="2" t="str">
        <f t="shared" si="7"/>
        <v>69104</v>
      </c>
      <c r="V193" s="2"/>
      <c r="W193" s="2"/>
      <c r="X193" s="2"/>
      <c r="Y193" s="2"/>
    </row>
    <row r="194" spans="1:25" ht="14.5" x14ac:dyDescent="0.35">
      <c r="A194" s="2">
        <v>3321128</v>
      </c>
      <c r="B194" s="2" t="s">
        <v>767</v>
      </c>
      <c r="C194" s="2" t="s">
        <v>768</v>
      </c>
      <c r="D194" s="10">
        <v>-6253777299999990</v>
      </c>
      <c r="E194" s="10">
        <v>1068001244</v>
      </c>
      <c r="F194" s="2">
        <v>3171060003</v>
      </c>
      <c r="G194" s="2">
        <v>3</v>
      </c>
      <c r="H194" s="2">
        <v>60</v>
      </c>
      <c r="I194" s="2">
        <v>71</v>
      </c>
      <c r="J194" s="2">
        <v>31</v>
      </c>
      <c r="K194" s="2" t="s">
        <v>257</v>
      </c>
      <c r="L194" s="2" t="s">
        <v>68</v>
      </c>
      <c r="M194" s="2" t="s">
        <v>56</v>
      </c>
      <c r="N194" s="2" t="s">
        <v>57</v>
      </c>
      <c r="O194" s="2" t="s">
        <v>58</v>
      </c>
      <c r="P194" s="2" t="s">
        <v>94</v>
      </c>
      <c r="Q194" s="5">
        <v>12160</v>
      </c>
      <c r="R194" s="2" t="s">
        <v>769</v>
      </c>
      <c r="S194" s="2" t="str">
        <f t="shared" si="8"/>
        <v>-</v>
      </c>
      <c r="T194" s="2" t="str">
        <f t="shared" si="6"/>
        <v>M</v>
      </c>
      <c r="U194" s="2" t="str">
        <f t="shared" si="7"/>
        <v>70203</v>
      </c>
      <c r="V194" s="2"/>
      <c r="W194" s="2"/>
      <c r="X194" s="2"/>
      <c r="Y194" s="2"/>
    </row>
    <row r="195" spans="1:25" ht="14.5" x14ac:dyDescent="0.35">
      <c r="A195" s="2">
        <v>3321206</v>
      </c>
      <c r="B195" s="2" t="s">
        <v>770</v>
      </c>
      <c r="C195" s="2" t="s">
        <v>771</v>
      </c>
      <c r="D195" s="10">
        <v>-62338456</v>
      </c>
      <c r="E195" s="10">
        <v>1067863666</v>
      </c>
      <c r="F195" s="2">
        <v>3171050005</v>
      </c>
      <c r="G195" s="2">
        <v>5</v>
      </c>
      <c r="H195" s="2">
        <v>50</v>
      </c>
      <c r="I195" s="2">
        <v>71</v>
      </c>
      <c r="J195" s="2">
        <v>31</v>
      </c>
      <c r="K195" s="2" t="s">
        <v>115</v>
      </c>
      <c r="L195" s="2" t="s">
        <v>116</v>
      </c>
      <c r="M195" s="2" t="s">
        <v>56</v>
      </c>
      <c r="N195" s="2" t="s">
        <v>57</v>
      </c>
      <c r="O195" s="2" t="s">
        <v>58</v>
      </c>
      <c r="P195" s="2" t="s">
        <v>772</v>
      </c>
      <c r="Q195" s="5">
        <v>12220</v>
      </c>
      <c r="R195" s="2" t="s">
        <v>773</v>
      </c>
      <c r="S195" s="2" t="str">
        <f t="shared" si="8"/>
        <v>-</v>
      </c>
      <c r="T195" s="2" t="str">
        <f t="shared" ref="T195:T258" si="9">TRIM(MID(P195,FIND("Kategori: ",P195)+LEN("Kategori: "),FIND(", KBLI:",P195)-FIND("Kategori: ",P195)-LEN("Kategori: ")))</f>
        <v>J</v>
      </c>
      <c r="U195" s="2" t="str">
        <f t="shared" ref="U195:U258" si="10">TRIM(MID(P195,FIND("KBLI: ",P195)+LEN("KBLI: "),FIND("]",P195)-FIND("KBLI: ",P195)-LEN("KBLI: ")))</f>
        <v>62021</v>
      </c>
      <c r="V195" s="2"/>
      <c r="W195" s="2"/>
      <c r="X195" s="2"/>
      <c r="Y195" s="2"/>
    </row>
    <row r="196" spans="1:25" ht="14.5" x14ac:dyDescent="0.35">
      <c r="A196" s="2">
        <v>3321211</v>
      </c>
      <c r="B196" s="2" t="s">
        <v>774</v>
      </c>
      <c r="C196" s="2" t="s">
        <v>775</v>
      </c>
      <c r="D196" s="11"/>
      <c r="E196" s="11"/>
      <c r="F196" s="2">
        <v>3171060003</v>
      </c>
      <c r="G196" s="2">
        <v>3</v>
      </c>
      <c r="H196" s="2">
        <v>60</v>
      </c>
      <c r="I196" s="2">
        <v>71</v>
      </c>
      <c r="J196" s="2">
        <v>31</v>
      </c>
      <c r="K196" s="2" t="s">
        <v>257</v>
      </c>
      <c r="L196" s="2" t="s">
        <v>68</v>
      </c>
      <c r="M196" s="2" t="s">
        <v>56</v>
      </c>
      <c r="N196" s="2" t="s">
        <v>57</v>
      </c>
      <c r="O196" s="2" t="s">
        <v>58</v>
      </c>
      <c r="P196" s="2" t="s">
        <v>94</v>
      </c>
      <c r="Q196" s="5">
        <v>12160</v>
      </c>
      <c r="R196" s="2" t="s">
        <v>776</v>
      </c>
      <c r="S196" s="2" t="str">
        <f t="shared" ref="S196:S259" si="11">TRIM(MID(P196,FIND("Kegiatan Usaha: ",P196)+LEN("Kegiatan Usaha: "),FIND(", Kategori:",P196)-FIND("Kegiatan Usaha: ",P196)-LEN("Kegiatan Usaha: ")))</f>
        <v>-</v>
      </c>
      <c r="T196" s="2" t="str">
        <f t="shared" si="9"/>
        <v>M</v>
      </c>
      <c r="U196" s="2" t="str">
        <f t="shared" si="10"/>
        <v>70203</v>
      </c>
      <c r="V196" s="2"/>
      <c r="W196" s="2"/>
      <c r="X196" s="2"/>
      <c r="Y196" s="2"/>
    </row>
    <row r="197" spans="1:25" ht="14.5" x14ac:dyDescent="0.35">
      <c r="A197" s="2">
        <v>3321391</v>
      </c>
      <c r="B197" s="2" t="s">
        <v>777</v>
      </c>
      <c r="C197" s="2" t="s">
        <v>778</v>
      </c>
      <c r="D197" s="10">
        <v>-62843015</v>
      </c>
      <c r="E197" s="10">
        <v>1068317289</v>
      </c>
      <c r="F197" s="2">
        <v>3171020005</v>
      </c>
      <c r="G197" s="2">
        <v>5</v>
      </c>
      <c r="H197" s="2">
        <v>20</v>
      </c>
      <c r="I197" s="2">
        <v>71</v>
      </c>
      <c r="J197" s="2">
        <v>31</v>
      </c>
      <c r="K197" s="2" t="s">
        <v>162</v>
      </c>
      <c r="L197" s="2" t="s">
        <v>73</v>
      </c>
      <c r="M197" s="2" t="s">
        <v>56</v>
      </c>
      <c r="N197" s="2" t="s">
        <v>57</v>
      </c>
      <c r="O197" s="2" t="s">
        <v>58</v>
      </c>
      <c r="P197" s="2" t="s">
        <v>179</v>
      </c>
      <c r="Q197" s="5">
        <v>12540</v>
      </c>
      <c r="R197" s="2" t="s">
        <v>779</v>
      </c>
      <c r="S197" s="2" t="str">
        <f t="shared" si="11"/>
        <v>-</v>
      </c>
      <c r="T197" s="2" t="str">
        <f t="shared" si="9"/>
        <v>G</v>
      </c>
      <c r="U197" s="2" t="str">
        <f t="shared" si="10"/>
        <v>46447</v>
      </c>
      <c r="V197" s="2"/>
      <c r="W197" s="2"/>
      <c r="X197" s="2"/>
      <c r="Y197" s="2"/>
    </row>
    <row r="198" spans="1:25" ht="14.5" x14ac:dyDescent="0.35">
      <c r="A198" s="2">
        <v>3321401</v>
      </c>
      <c r="B198" s="2" t="s">
        <v>780</v>
      </c>
      <c r="C198" s="2" t="s">
        <v>781</v>
      </c>
      <c r="D198" s="10">
        <v>-62877125</v>
      </c>
      <c r="E198" s="10">
        <v>1067920047</v>
      </c>
      <c r="F198" s="2">
        <v>3171030003</v>
      </c>
      <c r="G198" s="2">
        <v>3</v>
      </c>
      <c r="H198" s="2">
        <v>30</v>
      </c>
      <c r="I198" s="2">
        <v>71</v>
      </c>
      <c r="J198" s="2">
        <v>31</v>
      </c>
      <c r="K198" s="2" t="s">
        <v>54</v>
      </c>
      <c r="L198" s="2" t="s">
        <v>55</v>
      </c>
      <c r="M198" s="2" t="s">
        <v>56</v>
      </c>
      <c r="N198" s="2" t="s">
        <v>57</v>
      </c>
      <c r="O198" s="2" t="s">
        <v>58</v>
      </c>
      <c r="P198" s="2" t="s">
        <v>179</v>
      </c>
      <c r="Q198" s="5">
        <v>12430</v>
      </c>
      <c r="R198" s="2" t="s">
        <v>782</v>
      </c>
      <c r="S198" s="2" t="str">
        <f t="shared" si="11"/>
        <v>-</v>
      </c>
      <c r="T198" s="2" t="str">
        <f t="shared" si="9"/>
        <v>G</v>
      </c>
      <c r="U198" s="2" t="str">
        <f t="shared" si="10"/>
        <v>46447</v>
      </c>
      <c r="V198" s="2"/>
      <c r="W198" s="2"/>
      <c r="X198" s="2"/>
      <c r="Y198" s="2"/>
    </row>
    <row r="199" spans="1:25" ht="14.5" x14ac:dyDescent="0.35">
      <c r="A199" s="2">
        <v>3321608</v>
      </c>
      <c r="B199" s="2" t="s">
        <v>783</v>
      </c>
      <c r="C199" s="2" t="s">
        <v>784</v>
      </c>
      <c r="D199" s="10">
        <v>-6266613899999990</v>
      </c>
      <c r="E199" s="10">
        <v>1067970939</v>
      </c>
      <c r="F199" s="2">
        <v>3171030004</v>
      </c>
      <c r="G199" s="2">
        <v>4</v>
      </c>
      <c r="H199" s="2">
        <v>30</v>
      </c>
      <c r="I199" s="2">
        <v>71</v>
      </c>
      <c r="J199" s="2">
        <v>31</v>
      </c>
      <c r="K199" s="2" t="s">
        <v>63</v>
      </c>
      <c r="L199" s="2" t="s">
        <v>55</v>
      </c>
      <c r="M199" s="2" t="s">
        <v>56</v>
      </c>
      <c r="N199" s="2" t="s">
        <v>57</v>
      </c>
      <c r="O199" s="2" t="s">
        <v>58</v>
      </c>
      <c r="P199" s="2" t="s">
        <v>59</v>
      </c>
      <c r="Q199" s="5">
        <v>12420</v>
      </c>
      <c r="R199" s="2" t="s">
        <v>785</v>
      </c>
      <c r="S199" s="2" t="str">
        <f t="shared" si="11"/>
        <v>-</v>
      </c>
      <c r="T199" s="2" t="str">
        <f t="shared" si="9"/>
        <v>G</v>
      </c>
      <c r="U199" s="2" t="str">
        <f t="shared" si="10"/>
        <v>46599</v>
      </c>
      <c r="V199" s="2"/>
      <c r="W199" s="2"/>
      <c r="X199" s="2"/>
      <c r="Y199" s="2"/>
    </row>
    <row r="200" spans="1:25" ht="14.5" x14ac:dyDescent="0.35">
      <c r="A200" s="2">
        <v>3321677</v>
      </c>
      <c r="B200" s="2" t="s">
        <v>786</v>
      </c>
      <c r="C200" s="2" t="s">
        <v>787</v>
      </c>
      <c r="D200" s="10">
        <v>-6223364399999990</v>
      </c>
      <c r="E200" s="10">
        <v>1068232981</v>
      </c>
      <c r="F200" s="2">
        <v>3171100003</v>
      </c>
      <c r="G200" s="2">
        <v>3</v>
      </c>
      <c r="H200" s="2">
        <v>100</v>
      </c>
      <c r="I200" s="2">
        <v>71</v>
      </c>
      <c r="J200" s="2">
        <v>31</v>
      </c>
      <c r="K200" s="2" t="s">
        <v>157</v>
      </c>
      <c r="L200" s="2" t="s">
        <v>148</v>
      </c>
      <c r="M200" s="2" t="s">
        <v>56</v>
      </c>
      <c r="N200" s="2" t="s">
        <v>57</v>
      </c>
      <c r="O200" s="2" t="s">
        <v>58</v>
      </c>
      <c r="P200" s="2" t="s">
        <v>217</v>
      </c>
      <c r="Q200" s="5">
        <v>12940</v>
      </c>
      <c r="R200" s="2" t="s">
        <v>788</v>
      </c>
      <c r="S200" s="2" t="str">
        <f t="shared" si="11"/>
        <v>-</v>
      </c>
      <c r="T200" s="2" t="str">
        <f t="shared" si="9"/>
        <v>G</v>
      </c>
      <c r="U200" s="2" t="str">
        <f t="shared" si="10"/>
        <v>46900</v>
      </c>
      <c r="V200" s="2"/>
      <c r="W200" s="2"/>
      <c r="X200" s="2"/>
      <c r="Y200" s="2"/>
    </row>
    <row r="201" spans="1:25" ht="14.5" x14ac:dyDescent="0.35">
      <c r="A201" s="2">
        <v>3321782</v>
      </c>
      <c r="B201" s="2" t="s">
        <v>789</v>
      </c>
      <c r="C201" s="2" t="s">
        <v>392</v>
      </c>
      <c r="D201" s="10">
        <v>-62250102</v>
      </c>
      <c r="E201" s="10">
        <v>1068554106</v>
      </c>
      <c r="F201" s="2">
        <v>3171090001</v>
      </c>
      <c r="G201" s="2">
        <v>1</v>
      </c>
      <c r="H201" s="2">
        <v>90</v>
      </c>
      <c r="I201" s="2">
        <v>71</v>
      </c>
      <c r="J201" s="2">
        <v>31</v>
      </c>
      <c r="K201" s="2" t="s">
        <v>191</v>
      </c>
      <c r="L201" s="2" t="s">
        <v>184</v>
      </c>
      <c r="M201" s="2" t="s">
        <v>56</v>
      </c>
      <c r="N201" s="2" t="s">
        <v>57</v>
      </c>
      <c r="O201" s="2" t="s">
        <v>58</v>
      </c>
      <c r="P201" s="2" t="s">
        <v>59</v>
      </c>
      <c r="Q201" s="5">
        <v>12870</v>
      </c>
      <c r="R201" s="2" t="s">
        <v>790</v>
      </c>
      <c r="S201" s="2" t="str">
        <f t="shared" si="11"/>
        <v>-</v>
      </c>
      <c r="T201" s="2" t="str">
        <f t="shared" si="9"/>
        <v>G</v>
      </c>
      <c r="U201" s="2" t="str">
        <f t="shared" si="10"/>
        <v>46599</v>
      </c>
      <c r="V201" s="2"/>
      <c r="W201" s="2"/>
      <c r="X201" s="2"/>
      <c r="Y201" s="2"/>
    </row>
    <row r="202" spans="1:25" ht="14.5" x14ac:dyDescent="0.35">
      <c r="A202" s="2">
        <v>3321785</v>
      </c>
      <c r="B202" s="2" t="s">
        <v>791</v>
      </c>
      <c r="C202" s="2" t="s">
        <v>792</v>
      </c>
      <c r="D202" s="10">
        <v>-6272262899999990</v>
      </c>
      <c r="E202" s="10">
        <v>1067978194</v>
      </c>
      <c r="F202" s="2">
        <v>3171030003</v>
      </c>
      <c r="G202" s="2">
        <v>3</v>
      </c>
      <c r="H202" s="2">
        <v>30</v>
      </c>
      <c r="I202" s="2">
        <v>71</v>
      </c>
      <c r="J202" s="2">
        <v>31</v>
      </c>
      <c r="K202" s="2" t="s">
        <v>54</v>
      </c>
      <c r="L202" s="2" t="s">
        <v>55</v>
      </c>
      <c r="M202" s="2" t="s">
        <v>56</v>
      </c>
      <c r="N202" s="2" t="s">
        <v>57</v>
      </c>
      <c r="O202" s="2" t="s">
        <v>58</v>
      </c>
      <c r="P202" s="2" t="s">
        <v>59</v>
      </c>
      <c r="Q202" s="5">
        <v>12430</v>
      </c>
      <c r="R202" s="2" t="s">
        <v>793</v>
      </c>
      <c r="S202" s="2" t="str">
        <f t="shared" si="11"/>
        <v>-</v>
      </c>
      <c r="T202" s="2" t="str">
        <f t="shared" si="9"/>
        <v>G</v>
      </c>
      <c r="U202" s="2" t="str">
        <f t="shared" si="10"/>
        <v>46599</v>
      </c>
      <c r="V202" s="2"/>
      <c r="W202" s="2"/>
      <c r="X202" s="2"/>
      <c r="Y202" s="2"/>
    </row>
    <row r="203" spans="1:25" ht="14.5" x14ac:dyDescent="0.35">
      <c r="A203" s="2">
        <v>3321804</v>
      </c>
      <c r="B203" s="2" t="s">
        <v>794</v>
      </c>
      <c r="C203" s="2" t="s">
        <v>795</v>
      </c>
      <c r="D203" s="10">
        <v>-62703282</v>
      </c>
      <c r="E203" s="10">
        <v>1068466083</v>
      </c>
      <c r="F203" s="2">
        <v>3171020007</v>
      </c>
      <c r="G203" s="2">
        <v>7</v>
      </c>
      <c r="H203" s="2">
        <v>20</v>
      </c>
      <c r="I203" s="2">
        <v>71</v>
      </c>
      <c r="J203" s="2">
        <v>31</v>
      </c>
      <c r="K203" s="2" t="s">
        <v>129</v>
      </c>
      <c r="L203" s="2" t="s">
        <v>73</v>
      </c>
      <c r="M203" s="2" t="s">
        <v>56</v>
      </c>
      <c r="N203" s="2" t="s">
        <v>57</v>
      </c>
      <c r="O203" s="2" t="s">
        <v>58</v>
      </c>
      <c r="P203" s="2" t="s">
        <v>84</v>
      </c>
      <c r="Q203" s="5">
        <v>12510</v>
      </c>
      <c r="R203" s="2" t="s">
        <v>796</v>
      </c>
      <c r="S203" s="2" t="str">
        <f t="shared" si="11"/>
        <v>-</v>
      </c>
      <c r="T203" s="2" t="str">
        <f t="shared" si="9"/>
        <v>S</v>
      </c>
      <c r="U203" s="2" t="str">
        <f t="shared" si="10"/>
        <v>94990</v>
      </c>
      <c r="V203" s="2"/>
      <c r="W203" s="2"/>
      <c r="X203" s="2"/>
      <c r="Y203" s="2"/>
    </row>
    <row r="204" spans="1:25" ht="14.5" x14ac:dyDescent="0.35">
      <c r="A204" s="2">
        <v>3321824</v>
      </c>
      <c r="B204" s="2" t="s">
        <v>797</v>
      </c>
      <c r="C204" s="2" t="s">
        <v>798</v>
      </c>
      <c r="D204" s="10">
        <v>-6233323599999990</v>
      </c>
      <c r="E204" s="10">
        <v>1068233617</v>
      </c>
      <c r="F204" s="2">
        <v>3171100002</v>
      </c>
      <c r="G204" s="2">
        <v>2</v>
      </c>
      <c r="H204" s="2">
        <v>100</v>
      </c>
      <c r="I204" s="2">
        <v>71</v>
      </c>
      <c r="J204" s="2">
        <v>31</v>
      </c>
      <c r="K204" s="2" t="s">
        <v>245</v>
      </c>
      <c r="L204" s="2" t="s">
        <v>148</v>
      </c>
      <c r="M204" s="2" t="s">
        <v>56</v>
      </c>
      <c r="N204" s="2" t="s">
        <v>57</v>
      </c>
      <c r="O204" s="2" t="s">
        <v>58</v>
      </c>
      <c r="P204" s="2" t="s">
        <v>59</v>
      </c>
      <c r="Q204" s="5">
        <v>12950</v>
      </c>
      <c r="R204" s="2" t="s">
        <v>799</v>
      </c>
      <c r="S204" s="2" t="str">
        <f t="shared" si="11"/>
        <v>-</v>
      </c>
      <c r="T204" s="2" t="str">
        <f t="shared" si="9"/>
        <v>G</v>
      </c>
      <c r="U204" s="2" t="str">
        <f t="shared" si="10"/>
        <v>46599</v>
      </c>
      <c r="V204" s="2"/>
      <c r="W204" s="2"/>
      <c r="X204" s="2"/>
      <c r="Y204" s="2"/>
    </row>
    <row r="205" spans="1:25" ht="14.5" x14ac:dyDescent="0.35">
      <c r="A205" s="2">
        <v>3321832</v>
      </c>
      <c r="B205" s="2" t="s">
        <v>800</v>
      </c>
      <c r="C205" s="2" t="s">
        <v>801</v>
      </c>
      <c r="D205" s="10">
        <v>-6297344499999990</v>
      </c>
      <c r="E205" s="10">
        <v>1067944249</v>
      </c>
      <c r="F205" s="2">
        <v>3171030003</v>
      </c>
      <c r="G205" s="2">
        <v>3</v>
      </c>
      <c r="H205" s="2">
        <v>30</v>
      </c>
      <c r="I205" s="2">
        <v>71</v>
      </c>
      <c r="J205" s="2">
        <v>31</v>
      </c>
      <c r="K205" s="2" t="s">
        <v>54</v>
      </c>
      <c r="L205" s="2" t="s">
        <v>55</v>
      </c>
      <c r="M205" s="2" t="s">
        <v>56</v>
      </c>
      <c r="N205" s="2" t="s">
        <v>57</v>
      </c>
      <c r="O205" s="2" t="s">
        <v>58</v>
      </c>
      <c r="P205" s="2" t="s">
        <v>59</v>
      </c>
      <c r="Q205" s="5">
        <v>12430</v>
      </c>
      <c r="R205" s="2" t="s">
        <v>802</v>
      </c>
      <c r="S205" s="2" t="str">
        <f t="shared" si="11"/>
        <v>-</v>
      </c>
      <c r="T205" s="2" t="str">
        <f t="shared" si="9"/>
        <v>G</v>
      </c>
      <c r="U205" s="2" t="str">
        <f t="shared" si="10"/>
        <v>46599</v>
      </c>
      <c r="V205" s="2"/>
      <c r="W205" s="2"/>
      <c r="X205" s="2"/>
      <c r="Y205" s="2"/>
    </row>
    <row r="206" spans="1:25" ht="14.5" x14ac:dyDescent="0.35">
      <c r="A206" s="2">
        <v>3322219</v>
      </c>
      <c r="B206" s="2" t="s">
        <v>803</v>
      </c>
      <c r="C206" s="2" t="s">
        <v>804</v>
      </c>
      <c r="D206" s="10">
        <v>-62639353</v>
      </c>
      <c r="E206" s="10">
        <v>1067951392</v>
      </c>
      <c r="F206" s="2">
        <v>3171030004</v>
      </c>
      <c r="G206" s="2">
        <v>4</v>
      </c>
      <c r="H206" s="2">
        <v>30</v>
      </c>
      <c r="I206" s="2">
        <v>71</v>
      </c>
      <c r="J206" s="2">
        <v>31</v>
      </c>
      <c r="K206" s="2" t="s">
        <v>63</v>
      </c>
      <c r="L206" s="2" t="s">
        <v>55</v>
      </c>
      <c r="M206" s="2" t="s">
        <v>56</v>
      </c>
      <c r="N206" s="2" t="s">
        <v>57</v>
      </c>
      <c r="O206" s="2" t="s">
        <v>58</v>
      </c>
      <c r="P206" s="2" t="s">
        <v>59</v>
      </c>
      <c r="Q206" s="5">
        <v>12420</v>
      </c>
      <c r="R206" s="2" t="s">
        <v>805</v>
      </c>
      <c r="S206" s="2" t="str">
        <f t="shared" si="11"/>
        <v>-</v>
      </c>
      <c r="T206" s="2" t="str">
        <f t="shared" si="9"/>
        <v>G</v>
      </c>
      <c r="U206" s="2" t="str">
        <f t="shared" si="10"/>
        <v>46599</v>
      </c>
      <c r="V206" s="2"/>
      <c r="W206" s="2"/>
      <c r="X206" s="2"/>
      <c r="Y206" s="2"/>
    </row>
    <row r="207" spans="1:25" ht="14.5" x14ac:dyDescent="0.35">
      <c r="A207" s="2">
        <v>3322258</v>
      </c>
      <c r="B207" s="2" t="s">
        <v>806</v>
      </c>
      <c r="C207" s="2" t="s">
        <v>807</v>
      </c>
      <c r="D207" s="10">
        <v>-62383944</v>
      </c>
      <c r="E207" s="10">
        <v>1068505306</v>
      </c>
      <c r="F207" s="2">
        <v>3171090002</v>
      </c>
      <c r="G207" s="2">
        <v>2</v>
      </c>
      <c r="H207" s="2">
        <v>90</v>
      </c>
      <c r="I207" s="2">
        <v>71</v>
      </c>
      <c r="J207" s="2">
        <v>31</v>
      </c>
      <c r="K207" s="2" t="s">
        <v>350</v>
      </c>
      <c r="L207" s="2" t="s">
        <v>184</v>
      </c>
      <c r="M207" s="2" t="s">
        <v>56</v>
      </c>
      <c r="N207" s="2" t="s">
        <v>57</v>
      </c>
      <c r="O207" s="2" t="s">
        <v>58</v>
      </c>
      <c r="P207" s="2" t="s">
        <v>59</v>
      </c>
      <c r="Q207" s="5">
        <v>12810</v>
      </c>
      <c r="R207" s="2" t="s">
        <v>808</v>
      </c>
      <c r="S207" s="2" t="str">
        <f t="shared" si="11"/>
        <v>-</v>
      </c>
      <c r="T207" s="2" t="str">
        <f t="shared" si="9"/>
        <v>G</v>
      </c>
      <c r="U207" s="2" t="str">
        <f t="shared" si="10"/>
        <v>46599</v>
      </c>
      <c r="V207" s="2"/>
      <c r="W207" s="2"/>
      <c r="X207" s="2"/>
      <c r="Y207" s="2"/>
    </row>
    <row r="208" spans="1:25" ht="14.5" x14ac:dyDescent="0.35">
      <c r="A208" s="2">
        <v>3322291</v>
      </c>
      <c r="B208" s="2" t="s">
        <v>809</v>
      </c>
      <c r="C208" s="2" t="s">
        <v>810</v>
      </c>
      <c r="D208" s="10">
        <v>-62731363</v>
      </c>
      <c r="E208" s="10">
        <v>1068158587</v>
      </c>
      <c r="F208" s="2">
        <v>3171020001</v>
      </c>
      <c r="G208" s="2">
        <v>1</v>
      </c>
      <c r="H208" s="2">
        <v>20</v>
      </c>
      <c r="I208" s="2">
        <v>71</v>
      </c>
      <c r="J208" s="2">
        <v>31</v>
      </c>
      <c r="K208" s="2" t="s">
        <v>72</v>
      </c>
      <c r="L208" s="2" t="s">
        <v>73</v>
      </c>
      <c r="M208" s="2" t="s">
        <v>56</v>
      </c>
      <c r="N208" s="2" t="s">
        <v>57</v>
      </c>
      <c r="O208" s="2" t="s">
        <v>58</v>
      </c>
      <c r="P208" s="2" t="s">
        <v>84</v>
      </c>
      <c r="Q208" s="5">
        <v>12560</v>
      </c>
      <c r="R208" s="2" t="s">
        <v>811</v>
      </c>
      <c r="S208" s="2" t="str">
        <f t="shared" si="11"/>
        <v>-</v>
      </c>
      <c r="T208" s="2" t="str">
        <f t="shared" si="9"/>
        <v>S</v>
      </c>
      <c r="U208" s="2" t="str">
        <f t="shared" si="10"/>
        <v>94990</v>
      </c>
      <c r="V208" s="2"/>
      <c r="W208" s="2"/>
      <c r="X208" s="2"/>
      <c r="Y208" s="2"/>
    </row>
    <row r="209" spans="1:25" ht="14.5" x14ac:dyDescent="0.35">
      <c r="A209" s="2">
        <v>3322325</v>
      </c>
      <c r="B209" s="2" t="s">
        <v>812</v>
      </c>
      <c r="C209" s="2" t="s">
        <v>813</v>
      </c>
      <c r="D209" s="10">
        <v>-62985497</v>
      </c>
      <c r="E209" s="10">
        <v>1067825404</v>
      </c>
      <c r="F209" s="2">
        <v>3171030001</v>
      </c>
      <c r="G209" s="2">
        <v>1</v>
      </c>
      <c r="H209" s="2">
        <v>30</v>
      </c>
      <c r="I209" s="2">
        <v>71</v>
      </c>
      <c r="J209" s="2">
        <v>31</v>
      </c>
      <c r="K209" s="2" t="s">
        <v>814</v>
      </c>
      <c r="L209" s="2" t="s">
        <v>55</v>
      </c>
      <c r="M209" s="2" t="s">
        <v>56</v>
      </c>
      <c r="N209" s="2" t="s">
        <v>57</v>
      </c>
      <c r="O209" s="2" t="s">
        <v>58</v>
      </c>
      <c r="P209" s="2" t="s">
        <v>59</v>
      </c>
      <c r="Q209" s="5">
        <v>12440</v>
      </c>
      <c r="R209" s="2" t="s">
        <v>815</v>
      </c>
      <c r="S209" s="2" t="str">
        <f t="shared" si="11"/>
        <v>-</v>
      </c>
      <c r="T209" s="2" t="str">
        <f t="shared" si="9"/>
        <v>G</v>
      </c>
      <c r="U209" s="2" t="str">
        <f t="shared" si="10"/>
        <v>46599</v>
      </c>
      <c r="V209" s="2"/>
      <c r="W209" s="2"/>
      <c r="X209" s="2"/>
      <c r="Y209" s="2"/>
    </row>
    <row r="210" spans="1:25" ht="14.5" x14ac:dyDescent="0.35">
      <c r="A210" s="2">
        <v>3323069</v>
      </c>
      <c r="B210" s="2" t="s">
        <v>816</v>
      </c>
      <c r="C210" s="2" t="s">
        <v>817</v>
      </c>
      <c r="D210" s="10">
        <v>-61734358</v>
      </c>
      <c r="E210" s="10">
        <v>1067774198</v>
      </c>
      <c r="F210" s="2">
        <v>3171100003</v>
      </c>
      <c r="G210" s="2">
        <v>3</v>
      </c>
      <c r="H210" s="2">
        <v>100</v>
      </c>
      <c r="I210" s="2">
        <v>71</v>
      </c>
      <c r="J210" s="2">
        <v>31</v>
      </c>
      <c r="K210" s="2" t="s">
        <v>157</v>
      </c>
      <c r="L210" s="2" t="s">
        <v>148</v>
      </c>
      <c r="M210" s="2" t="s">
        <v>56</v>
      </c>
      <c r="N210" s="2" t="s">
        <v>57</v>
      </c>
      <c r="O210" s="2" t="s">
        <v>58</v>
      </c>
      <c r="P210" s="2" t="s">
        <v>59</v>
      </c>
      <c r="Q210" s="5">
        <v>12940</v>
      </c>
      <c r="R210" s="2" t="s">
        <v>818</v>
      </c>
      <c r="S210" s="2" t="str">
        <f t="shared" si="11"/>
        <v>-</v>
      </c>
      <c r="T210" s="2" t="str">
        <f t="shared" si="9"/>
        <v>G</v>
      </c>
      <c r="U210" s="2" t="str">
        <f t="shared" si="10"/>
        <v>46599</v>
      </c>
      <c r="V210" s="2"/>
      <c r="W210" s="2"/>
      <c r="X210" s="2"/>
      <c r="Y210" s="2"/>
    </row>
    <row r="211" spans="1:25" ht="14.5" x14ac:dyDescent="0.35">
      <c r="A211" s="2">
        <v>3323177</v>
      </c>
      <c r="B211" s="2" t="s">
        <v>819</v>
      </c>
      <c r="C211" s="2" t="s">
        <v>820</v>
      </c>
      <c r="D211" s="10">
        <v>-6244003699999990</v>
      </c>
      <c r="E211" s="10">
        <v>1068573499</v>
      </c>
      <c r="F211" s="2">
        <v>3171080006</v>
      </c>
      <c r="G211" s="2">
        <v>6</v>
      </c>
      <c r="H211" s="2">
        <v>80</v>
      </c>
      <c r="I211" s="2">
        <v>71</v>
      </c>
      <c r="J211" s="2">
        <v>31</v>
      </c>
      <c r="K211" s="2" t="s">
        <v>631</v>
      </c>
      <c r="L211" s="2" t="s">
        <v>93</v>
      </c>
      <c r="M211" s="2" t="s">
        <v>56</v>
      </c>
      <c r="N211" s="2" t="s">
        <v>57</v>
      </c>
      <c r="O211" s="2" t="s">
        <v>58</v>
      </c>
      <c r="P211" s="2" t="s">
        <v>59</v>
      </c>
      <c r="Q211" s="5">
        <v>12770</v>
      </c>
      <c r="R211" s="2" t="s">
        <v>821</v>
      </c>
      <c r="S211" s="2" t="str">
        <f t="shared" si="11"/>
        <v>-</v>
      </c>
      <c r="T211" s="2" t="str">
        <f t="shared" si="9"/>
        <v>G</v>
      </c>
      <c r="U211" s="2" t="str">
        <f t="shared" si="10"/>
        <v>46599</v>
      </c>
      <c r="V211" s="2"/>
      <c r="W211" s="2"/>
      <c r="X211" s="2"/>
      <c r="Y211" s="2"/>
    </row>
    <row r="212" spans="1:25" ht="14.5" x14ac:dyDescent="0.35">
      <c r="A212" s="2">
        <v>3323214</v>
      </c>
      <c r="B212" s="2" t="s">
        <v>822</v>
      </c>
      <c r="C212" s="2" t="s">
        <v>823</v>
      </c>
      <c r="D212" s="10">
        <v>-63036998</v>
      </c>
      <c r="E212" s="10">
        <v>1068209268</v>
      </c>
      <c r="F212" s="2">
        <v>3171020002</v>
      </c>
      <c r="G212" s="2">
        <v>2</v>
      </c>
      <c r="H212" s="2">
        <v>20</v>
      </c>
      <c r="I212" s="2">
        <v>71</v>
      </c>
      <c r="J212" s="2">
        <v>31</v>
      </c>
      <c r="K212" s="2" t="s">
        <v>83</v>
      </c>
      <c r="L212" s="2" t="s">
        <v>73</v>
      </c>
      <c r="M212" s="2" t="s">
        <v>56</v>
      </c>
      <c r="N212" s="2" t="s">
        <v>57</v>
      </c>
      <c r="O212" s="2" t="s">
        <v>58</v>
      </c>
      <c r="P212" s="2" t="s">
        <v>84</v>
      </c>
      <c r="Q212" s="5">
        <v>12550</v>
      </c>
      <c r="R212" s="2" t="s">
        <v>824</v>
      </c>
      <c r="S212" s="2" t="str">
        <f t="shared" si="11"/>
        <v>-</v>
      </c>
      <c r="T212" s="2" t="str">
        <f t="shared" si="9"/>
        <v>S</v>
      </c>
      <c r="U212" s="2" t="str">
        <f t="shared" si="10"/>
        <v>94990</v>
      </c>
      <c r="V212" s="2"/>
      <c r="W212" s="2"/>
      <c r="X212" s="2"/>
      <c r="Y212" s="2"/>
    </row>
    <row r="213" spans="1:25" ht="14.5" x14ac:dyDescent="0.35">
      <c r="A213" s="2">
        <v>3323351</v>
      </c>
      <c r="B213" s="2" t="s">
        <v>825</v>
      </c>
      <c r="C213" s="2" t="s">
        <v>826</v>
      </c>
      <c r="D213" s="11"/>
      <c r="E213" s="11"/>
      <c r="F213" s="2">
        <v>3171030004</v>
      </c>
      <c r="G213" s="2">
        <v>4</v>
      </c>
      <c r="H213" s="2">
        <v>30</v>
      </c>
      <c r="I213" s="2">
        <v>71</v>
      </c>
      <c r="J213" s="2">
        <v>31</v>
      </c>
      <c r="K213" s="2" t="s">
        <v>63</v>
      </c>
      <c r="L213" s="2" t="s">
        <v>55</v>
      </c>
      <c r="M213" s="2" t="s">
        <v>56</v>
      </c>
      <c r="N213" s="2" t="s">
        <v>57</v>
      </c>
      <c r="O213" s="2" t="s">
        <v>58</v>
      </c>
      <c r="P213" s="2" t="s">
        <v>117</v>
      </c>
      <c r="Q213" s="5">
        <v>12420</v>
      </c>
      <c r="R213" s="2" t="s">
        <v>827</v>
      </c>
      <c r="S213" s="2" t="str">
        <f t="shared" si="11"/>
        <v>-</v>
      </c>
      <c r="T213" s="2" t="str">
        <f t="shared" si="9"/>
        <v>R</v>
      </c>
      <c r="U213" s="2" t="str">
        <f t="shared" si="10"/>
        <v>90029</v>
      </c>
      <c r="V213" s="2"/>
      <c r="W213" s="2"/>
      <c r="X213" s="2"/>
      <c r="Y213" s="2"/>
    </row>
    <row r="214" spans="1:25" ht="14.5" x14ac:dyDescent="0.35">
      <c r="A214" s="2">
        <v>3323355</v>
      </c>
      <c r="B214" s="2" t="s">
        <v>828</v>
      </c>
      <c r="C214" s="2" t="s">
        <v>829</v>
      </c>
      <c r="D214" s="10">
        <v>-62909474</v>
      </c>
      <c r="E214" s="10">
        <v>1068287742</v>
      </c>
      <c r="F214" s="2">
        <v>3171020005</v>
      </c>
      <c r="G214" s="2">
        <v>5</v>
      </c>
      <c r="H214" s="2">
        <v>20</v>
      </c>
      <c r="I214" s="2">
        <v>71</v>
      </c>
      <c r="J214" s="2">
        <v>31</v>
      </c>
      <c r="K214" s="2" t="s">
        <v>162</v>
      </c>
      <c r="L214" s="2" t="s">
        <v>73</v>
      </c>
      <c r="M214" s="2" t="s">
        <v>56</v>
      </c>
      <c r="N214" s="2" t="s">
        <v>57</v>
      </c>
      <c r="O214" s="2" t="s">
        <v>58</v>
      </c>
      <c r="P214" s="2" t="s">
        <v>121</v>
      </c>
      <c r="Q214" s="5">
        <v>12540</v>
      </c>
      <c r="R214" s="2" t="s">
        <v>830</v>
      </c>
      <c r="S214" s="2" t="str">
        <f t="shared" si="11"/>
        <v>-</v>
      </c>
      <c r="T214" s="2" t="str">
        <f t="shared" si="9"/>
        <v>Q</v>
      </c>
      <c r="U214" s="2" t="str">
        <f t="shared" si="10"/>
        <v>88992</v>
      </c>
      <c r="V214" s="2"/>
      <c r="W214" s="2"/>
      <c r="X214" s="2"/>
      <c r="Y214" s="2"/>
    </row>
    <row r="215" spans="1:25" ht="14.5" x14ac:dyDescent="0.35">
      <c r="A215" s="2">
        <v>3323454</v>
      </c>
      <c r="B215" s="2" t="s">
        <v>831</v>
      </c>
      <c r="C215" s="2" t="s">
        <v>832</v>
      </c>
      <c r="D215" s="10">
        <v>-62732145</v>
      </c>
      <c r="E215" s="10">
        <v>1068464518</v>
      </c>
      <c r="F215" s="2">
        <v>3171020004</v>
      </c>
      <c r="G215" s="2">
        <v>4</v>
      </c>
      <c r="H215" s="2">
        <v>20</v>
      </c>
      <c r="I215" s="2">
        <v>71</v>
      </c>
      <c r="J215" s="2">
        <v>31</v>
      </c>
      <c r="K215" s="2" t="s">
        <v>73</v>
      </c>
      <c r="L215" s="2" t="s">
        <v>73</v>
      </c>
      <c r="M215" s="2" t="s">
        <v>56</v>
      </c>
      <c r="N215" s="2" t="s">
        <v>57</v>
      </c>
      <c r="O215" s="2" t="s">
        <v>58</v>
      </c>
      <c r="P215" s="2" t="s">
        <v>833</v>
      </c>
      <c r="Q215" s="5">
        <v>12520</v>
      </c>
      <c r="R215" s="2" t="s">
        <v>834</v>
      </c>
      <c r="S215" s="2" t="str">
        <f t="shared" si="11"/>
        <v>-</v>
      </c>
      <c r="T215" s="2" t="str">
        <f t="shared" si="9"/>
        <v>N</v>
      </c>
      <c r="U215" s="2" t="str">
        <f t="shared" si="10"/>
        <v>79121</v>
      </c>
      <c r="V215" s="2"/>
      <c r="W215" s="2"/>
      <c r="X215" s="2"/>
      <c r="Y215" s="2"/>
    </row>
    <row r="216" spans="1:25" ht="14.5" x14ac:dyDescent="0.35">
      <c r="A216" s="2">
        <v>3323563</v>
      </c>
      <c r="B216" s="2" t="s">
        <v>835</v>
      </c>
      <c r="C216" s="2" t="s">
        <v>836</v>
      </c>
      <c r="D216" s="10">
        <v>-62928633</v>
      </c>
      <c r="E216" s="10">
        <v>1068367637</v>
      </c>
      <c r="F216" s="2">
        <v>3171020006</v>
      </c>
      <c r="G216" s="2">
        <v>6</v>
      </c>
      <c r="H216" s="2">
        <v>20</v>
      </c>
      <c r="I216" s="2">
        <v>71</v>
      </c>
      <c r="J216" s="2">
        <v>31</v>
      </c>
      <c r="K216" s="2" t="s">
        <v>535</v>
      </c>
      <c r="L216" s="2" t="s">
        <v>73</v>
      </c>
      <c r="M216" s="2" t="s">
        <v>56</v>
      </c>
      <c r="N216" s="2" t="s">
        <v>57</v>
      </c>
      <c r="O216" s="2" t="s">
        <v>58</v>
      </c>
      <c r="P216" s="2" t="s">
        <v>833</v>
      </c>
      <c r="Q216" s="5">
        <v>12510</v>
      </c>
      <c r="R216" s="2" t="s">
        <v>837</v>
      </c>
      <c r="S216" s="2" t="str">
        <f t="shared" si="11"/>
        <v>-</v>
      </c>
      <c r="T216" s="2" t="str">
        <f t="shared" si="9"/>
        <v>N</v>
      </c>
      <c r="U216" s="2" t="str">
        <f t="shared" si="10"/>
        <v>79121</v>
      </c>
      <c r="V216" s="2"/>
      <c r="W216" s="2"/>
      <c r="X216" s="2"/>
      <c r="Y216" s="2"/>
    </row>
    <row r="217" spans="1:25" ht="14.5" x14ac:dyDescent="0.35">
      <c r="A217" s="2">
        <v>3323674</v>
      </c>
      <c r="B217" s="2" t="s">
        <v>838</v>
      </c>
      <c r="C217" s="2" t="s">
        <v>839</v>
      </c>
      <c r="D217" s="10">
        <v>-6218586999999990</v>
      </c>
      <c r="E217" s="10">
        <v>1068351538</v>
      </c>
      <c r="F217" s="2">
        <v>3171100003</v>
      </c>
      <c r="G217" s="2">
        <v>3</v>
      </c>
      <c r="H217" s="2">
        <v>100</v>
      </c>
      <c r="I217" s="2">
        <v>71</v>
      </c>
      <c r="J217" s="2">
        <v>31</v>
      </c>
      <c r="K217" s="2" t="s">
        <v>157</v>
      </c>
      <c r="L217" s="2" t="s">
        <v>148</v>
      </c>
      <c r="M217" s="2" t="s">
        <v>56</v>
      </c>
      <c r="N217" s="2" t="s">
        <v>57</v>
      </c>
      <c r="O217" s="2" t="s">
        <v>58</v>
      </c>
      <c r="P217" s="2" t="s">
        <v>840</v>
      </c>
      <c r="Q217" s="5">
        <v>12940</v>
      </c>
      <c r="R217" s="2" t="s">
        <v>841</v>
      </c>
      <c r="S217" s="2" t="str">
        <f t="shared" si="11"/>
        <v>-</v>
      </c>
      <c r="T217" s="2" t="str">
        <f t="shared" si="9"/>
        <v>N</v>
      </c>
      <c r="U217" s="2" t="str">
        <f t="shared" si="10"/>
        <v>78102</v>
      </c>
      <c r="V217" s="2"/>
      <c r="W217" s="2"/>
      <c r="X217" s="2"/>
      <c r="Y217" s="2"/>
    </row>
    <row r="218" spans="1:25" ht="14.5" x14ac:dyDescent="0.35">
      <c r="A218" s="2">
        <v>3323687</v>
      </c>
      <c r="B218" s="2" t="s">
        <v>842</v>
      </c>
      <c r="C218" s="2" t="s">
        <v>843</v>
      </c>
      <c r="D218" s="10">
        <v>-62752003</v>
      </c>
      <c r="E218" s="10">
        <v>1068158789</v>
      </c>
      <c r="F218" s="2">
        <v>3171020001</v>
      </c>
      <c r="G218" s="2">
        <v>1</v>
      </c>
      <c r="H218" s="2">
        <v>20</v>
      </c>
      <c r="I218" s="2">
        <v>71</v>
      </c>
      <c r="J218" s="2">
        <v>31</v>
      </c>
      <c r="K218" s="2" t="s">
        <v>72</v>
      </c>
      <c r="L218" s="2" t="s">
        <v>73</v>
      </c>
      <c r="M218" s="2" t="s">
        <v>56</v>
      </c>
      <c r="N218" s="2" t="s">
        <v>57</v>
      </c>
      <c r="O218" s="2" t="s">
        <v>58</v>
      </c>
      <c r="P218" s="2" t="s">
        <v>117</v>
      </c>
      <c r="Q218" s="5">
        <v>12560</v>
      </c>
      <c r="R218" s="2" t="s">
        <v>844</v>
      </c>
      <c r="S218" s="2" t="str">
        <f t="shared" si="11"/>
        <v>-</v>
      </c>
      <c r="T218" s="2" t="str">
        <f t="shared" si="9"/>
        <v>R</v>
      </c>
      <c r="U218" s="2" t="str">
        <f t="shared" si="10"/>
        <v>90029</v>
      </c>
      <c r="V218" s="2"/>
      <c r="W218" s="2"/>
      <c r="X218" s="2"/>
      <c r="Y218" s="2"/>
    </row>
    <row r="219" spans="1:25" ht="14.5" x14ac:dyDescent="0.35">
      <c r="A219" s="2">
        <v>3323688</v>
      </c>
      <c r="B219" s="2" t="s">
        <v>845</v>
      </c>
      <c r="C219" s="2" t="s">
        <v>846</v>
      </c>
      <c r="D219" s="10">
        <v>-62205553</v>
      </c>
      <c r="E219" s="10">
        <v>1067916667</v>
      </c>
      <c r="F219" s="2">
        <v>3171050006</v>
      </c>
      <c r="G219" s="2">
        <v>6</v>
      </c>
      <c r="H219" s="2">
        <v>50</v>
      </c>
      <c r="I219" s="2">
        <v>71</v>
      </c>
      <c r="J219" s="2">
        <v>31</v>
      </c>
      <c r="K219" s="2" t="s">
        <v>178</v>
      </c>
      <c r="L219" s="2" t="s">
        <v>116</v>
      </c>
      <c r="M219" s="2" t="s">
        <v>56</v>
      </c>
      <c r="N219" s="2" t="s">
        <v>57</v>
      </c>
      <c r="O219" s="2" t="s">
        <v>58</v>
      </c>
      <c r="P219" s="2" t="s">
        <v>847</v>
      </c>
      <c r="Q219" s="5">
        <v>12210</v>
      </c>
      <c r="R219" s="2" t="s">
        <v>848</v>
      </c>
      <c r="S219" s="2" t="str">
        <f t="shared" si="11"/>
        <v>-</v>
      </c>
      <c r="T219" s="2" t="str">
        <f t="shared" si="9"/>
        <v>H</v>
      </c>
      <c r="U219" s="2" t="str">
        <f t="shared" si="10"/>
        <v>52104</v>
      </c>
      <c r="V219" s="2"/>
      <c r="W219" s="2"/>
      <c r="X219" s="2"/>
      <c r="Y219" s="2"/>
    </row>
    <row r="220" spans="1:25" ht="14.5" x14ac:dyDescent="0.35">
      <c r="A220" s="2">
        <v>3323766</v>
      </c>
      <c r="B220" s="2" t="s">
        <v>849</v>
      </c>
      <c r="C220" s="2" t="s">
        <v>850</v>
      </c>
      <c r="D220" s="10">
        <v>-6267016</v>
      </c>
      <c r="E220" s="10">
        <v>1068375131</v>
      </c>
      <c r="F220" s="2">
        <v>3171020006</v>
      </c>
      <c r="G220" s="2">
        <v>6</v>
      </c>
      <c r="H220" s="2">
        <v>20</v>
      </c>
      <c r="I220" s="2">
        <v>71</v>
      </c>
      <c r="J220" s="2">
        <v>31</v>
      </c>
      <c r="K220" s="2" t="s">
        <v>535</v>
      </c>
      <c r="L220" s="2" t="s">
        <v>73</v>
      </c>
      <c r="M220" s="2" t="s">
        <v>56</v>
      </c>
      <c r="N220" s="2" t="s">
        <v>57</v>
      </c>
      <c r="O220" s="2" t="s">
        <v>58</v>
      </c>
      <c r="P220" s="2" t="s">
        <v>117</v>
      </c>
      <c r="Q220" s="5">
        <v>12510</v>
      </c>
      <c r="R220" s="2" t="s">
        <v>851</v>
      </c>
      <c r="S220" s="2" t="str">
        <f t="shared" si="11"/>
        <v>-</v>
      </c>
      <c r="T220" s="2" t="str">
        <f t="shared" si="9"/>
        <v>R</v>
      </c>
      <c r="U220" s="2" t="str">
        <f t="shared" si="10"/>
        <v>90029</v>
      </c>
      <c r="V220" s="2"/>
      <c r="W220" s="2"/>
      <c r="X220" s="2"/>
      <c r="Y220" s="2"/>
    </row>
    <row r="221" spans="1:25" ht="14.5" x14ac:dyDescent="0.35">
      <c r="A221" s="2">
        <v>3323790</v>
      </c>
      <c r="B221" s="2" t="s">
        <v>852</v>
      </c>
      <c r="C221" s="2" t="s">
        <v>853</v>
      </c>
      <c r="D221" s="10">
        <v>-6217313</v>
      </c>
      <c r="E221" s="10">
        <v>1068262923</v>
      </c>
      <c r="F221" s="2">
        <v>3171040001</v>
      </c>
      <c r="G221" s="2">
        <v>1</v>
      </c>
      <c r="H221" s="2">
        <v>40</v>
      </c>
      <c r="I221" s="2">
        <v>71</v>
      </c>
      <c r="J221" s="2">
        <v>31</v>
      </c>
      <c r="K221" s="2" t="s">
        <v>619</v>
      </c>
      <c r="L221" s="2" t="s">
        <v>620</v>
      </c>
      <c r="M221" s="2" t="s">
        <v>56</v>
      </c>
      <c r="N221" s="2" t="s">
        <v>57</v>
      </c>
      <c r="O221" s="2" t="s">
        <v>58</v>
      </c>
      <c r="P221" s="2" t="s">
        <v>121</v>
      </c>
      <c r="Q221" s="5">
        <v>12330</v>
      </c>
      <c r="R221" s="2" t="s">
        <v>854</v>
      </c>
      <c r="S221" s="2" t="str">
        <f t="shared" si="11"/>
        <v>-</v>
      </c>
      <c r="T221" s="2" t="str">
        <f t="shared" si="9"/>
        <v>Q</v>
      </c>
      <c r="U221" s="2" t="str">
        <f t="shared" si="10"/>
        <v>88992</v>
      </c>
      <c r="V221" s="2"/>
      <c r="W221" s="2"/>
      <c r="X221" s="2"/>
      <c r="Y221" s="2"/>
    </row>
    <row r="222" spans="1:25" ht="14.5" x14ac:dyDescent="0.35">
      <c r="A222" s="2">
        <v>3323908</v>
      </c>
      <c r="B222" s="2" t="s">
        <v>855</v>
      </c>
      <c r="C222" s="2" t="s">
        <v>856</v>
      </c>
      <c r="D222" s="10">
        <v>-6254897499999990</v>
      </c>
      <c r="E222" s="10">
        <v>1068102623</v>
      </c>
      <c r="F222" s="2">
        <v>3171070001</v>
      </c>
      <c r="G222" s="2">
        <v>1</v>
      </c>
      <c r="H222" s="2">
        <v>70</v>
      </c>
      <c r="I222" s="2">
        <v>71</v>
      </c>
      <c r="J222" s="2">
        <v>31</v>
      </c>
      <c r="K222" s="2" t="s">
        <v>332</v>
      </c>
      <c r="L222" s="2" t="s">
        <v>133</v>
      </c>
      <c r="M222" s="2" t="s">
        <v>56</v>
      </c>
      <c r="N222" s="2" t="s">
        <v>57</v>
      </c>
      <c r="O222" s="2" t="s">
        <v>58</v>
      </c>
      <c r="P222" s="2" t="s">
        <v>543</v>
      </c>
      <c r="Q222" s="5">
        <v>12730</v>
      </c>
      <c r="R222" s="2" t="s">
        <v>857</v>
      </c>
      <c r="S222" s="2" t="str">
        <f t="shared" si="11"/>
        <v>-</v>
      </c>
      <c r="T222" s="2" t="str">
        <f t="shared" si="9"/>
        <v>G</v>
      </c>
      <c r="U222" s="2" t="str">
        <f t="shared" si="10"/>
        <v>46639</v>
      </c>
      <c r="V222" s="2"/>
      <c r="W222" s="2"/>
      <c r="X222" s="2"/>
      <c r="Y222" s="2"/>
    </row>
    <row r="223" spans="1:25" ht="14.5" x14ac:dyDescent="0.35">
      <c r="A223" s="2">
        <v>3324488</v>
      </c>
      <c r="B223" s="2" t="s">
        <v>858</v>
      </c>
      <c r="C223" s="2" t="s">
        <v>859</v>
      </c>
      <c r="D223" s="10">
        <v>-6301325800000000</v>
      </c>
      <c r="E223" s="10">
        <v>106814566</v>
      </c>
      <c r="F223" s="2">
        <v>3171020002</v>
      </c>
      <c r="G223" s="2">
        <v>2</v>
      </c>
      <c r="H223" s="2">
        <v>20</v>
      </c>
      <c r="I223" s="2">
        <v>71</v>
      </c>
      <c r="J223" s="2">
        <v>31</v>
      </c>
      <c r="K223" s="2" t="s">
        <v>83</v>
      </c>
      <c r="L223" s="2" t="s">
        <v>73</v>
      </c>
      <c r="M223" s="2" t="s">
        <v>56</v>
      </c>
      <c r="N223" s="2" t="s">
        <v>57</v>
      </c>
      <c r="O223" s="2" t="s">
        <v>58</v>
      </c>
      <c r="P223" s="2" t="s">
        <v>153</v>
      </c>
      <c r="Q223" s="5">
        <v>12550</v>
      </c>
      <c r="R223" s="2" t="s">
        <v>860</v>
      </c>
      <c r="S223" s="2" t="str">
        <f t="shared" si="11"/>
        <v>-</v>
      </c>
      <c r="T223" s="2" t="str">
        <f t="shared" si="9"/>
        <v>M</v>
      </c>
      <c r="U223" s="2" t="str">
        <f t="shared" si="10"/>
        <v>70100</v>
      </c>
      <c r="V223" s="2"/>
      <c r="W223" s="2"/>
      <c r="X223" s="2"/>
      <c r="Y223" s="2"/>
    </row>
    <row r="224" spans="1:25" ht="14.5" x14ac:dyDescent="0.35">
      <c r="A224" s="2">
        <v>3324656</v>
      </c>
      <c r="B224" s="2" t="s">
        <v>861</v>
      </c>
      <c r="C224" s="2" t="s">
        <v>862</v>
      </c>
      <c r="D224" s="10">
        <v>-6272470299999990</v>
      </c>
      <c r="E224" s="10">
        <v>1068005389</v>
      </c>
      <c r="F224" s="2">
        <v>3171030005</v>
      </c>
      <c r="G224" s="2">
        <v>5</v>
      </c>
      <c r="H224" s="2">
        <v>30</v>
      </c>
      <c r="I224" s="2">
        <v>71</v>
      </c>
      <c r="J224" s="2">
        <v>31</v>
      </c>
      <c r="K224" s="2" t="s">
        <v>204</v>
      </c>
      <c r="L224" s="2" t="s">
        <v>55</v>
      </c>
      <c r="M224" s="2" t="s">
        <v>56</v>
      </c>
      <c r="N224" s="2" t="s">
        <v>57</v>
      </c>
      <c r="O224" s="2" t="s">
        <v>58</v>
      </c>
      <c r="P224" s="2" t="s">
        <v>125</v>
      </c>
      <c r="Q224" s="5">
        <v>12410</v>
      </c>
      <c r="R224" s="2" t="s">
        <v>863</v>
      </c>
      <c r="S224" s="2" t="str">
        <f t="shared" si="11"/>
        <v>-</v>
      </c>
      <c r="T224" s="2" t="str">
        <f t="shared" si="9"/>
        <v>F</v>
      </c>
      <c r="U224" s="2" t="str">
        <f t="shared" si="10"/>
        <v>42918</v>
      </c>
      <c r="V224" s="2"/>
      <c r="W224" s="2"/>
      <c r="X224" s="2"/>
      <c r="Y224" s="2"/>
    </row>
    <row r="225" spans="1:25" ht="14.5" x14ac:dyDescent="0.35">
      <c r="A225" s="2">
        <v>3324741</v>
      </c>
      <c r="B225" s="2" t="s">
        <v>864</v>
      </c>
      <c r="C225" s="2" t="s">
        <v>865</v>
      </c>
      <c r="D225" s="10">
        <v>-63132987</v>
      </c>
      <c r="E225" s="10">
        <v>1068030133</v>
      </c>
      <c r="F225" s="2">
        <v>3171030002</v>
      </c>
      <c r="G225" s="2">
        <v>2</v>
      </c>
      <c r="H225" s="2">
        <v>30</v>
      </c>
      <c r="I225" s="2">
        <v>71</v>
      </c>
      <c r="J225" s="2">
        <v>31</v>
      </c>
      <c r="K225" s="2" t="s">
        <v>741</v>
      </c>
      <c r="L225" s="2" t="s">
        <v>55</v>
      </c>
      <c r="M225" s="2" t="s">
        <v>56</v>
      </c>
      <c r="N225" s="2" t="s">
        <v>57</v>
      </c>
      <c r="O225" s="2" t="s">
        <v>58</v>
      </c>
      <c r="P225" s="2" t="s">
        <v>153</v>
      </c>
      <c r="Q225" s="5">
        <v>12450</v>
      </c>
      <c r="R225" s="2" t="s">
        <v>866</v>
      </c>
      <c r="S225" s="2" t="str">
        <f t="shared" si="11"/>
        <v>-</v>
      </c>
      <c r="T225" s="2" t="str">
        <f t="shared" si="9"/>
        <v>M</v>
      </c>
      <c r="U225" s="2" t="str">
        <f t="shared" si="10"/>
        <v>70100</v>
      </c>
      <c r="V225" s="2"/>
      <c r="W225" s="2"/>
      <c r="X225" s="2"/>
      <c r="Y225" s="2"/>
    </row>
    <row r="226" spans="1:25" ht="14.5" x14ac:dyDescent="0.35">
      <c r="A226" s="2">
        <v>3324830</v>
      </c>
      <c r="B226" s="2" t="s">
        <v>867</v>
      </c>
      <c r="C226" s="2" t="s">
        <v>868</v>
      </c>
      <c r="D226" s="10">
        <v>-51515012</v>
      </c>
      <c r="E226" s="10">
        <v>1194343677</v>
      </c>
      <c r="F226" s="2">
        <v>3171030003</v>
      </c>
      <c r="G226" s="2">
        <v>3</v>
      </c>
      <c r="H226" s="2">
        <v>30</v>
      </c>
      <c r="I226" s="2">
        <v>71</v>
      </c>
      <c r="J226" s="2">
        <v>31</v>
      </c>
      <c r="K226" s="2" t="s">
        <v>54</v>
      </c>
      <c r="L226" s="2" t="s">
        <v>55</v>
      </c>
      <c r="M226" s="2" t="s">
        <v>56</v>
      </c>
      <c r="N226" s="2" t="s">
        <v>57</v>
      </c>
      <c r="O226" s="2" t="s">
        <v>58</v>
      </c>
      <c r="P226" s="2" t="s">
        <v>543</v>
      </c>
      <c r="Q226" s="5">
        <v>12430</v>
      </c>
      <c r="R226" s="2" t="s">
        <v>869</v>
      </c>
      <c r="S226" s="2" t="str">
        <f t="shared" si="11"/>
        <v>-</v>
      </c>
      <c r="T226" s="2" t="str">
        <f t="shared" si="9"/>
        <v>G</v>
      </c>
      <c r="U226" s="2" t="str">
        <f t="shared" si="10"/>
        <v>46639</v>
      </c>
      <c r="V226" s="2"/>
      <c r="W226" s="2"/>
      <c r="X226" s="2"/>
      <c r="Y226" s="2"/>
    </row>
    <row r="227" spans="1:25" ht="14.5" x14ac:dyDescent="0.35">
      <c r="A227" s="2">
        <v>3324911</v>
      </c>
      <c r="B227" s="2" t="s">
        <v>870</v>
      </c>
      <c r="C227" s="2" t="s">
        <v>871</v>
      </c>
      <c r="D227" s="10">
        <v>-62801309</v>
      </c>
      <c r="E227" s="10">
        <v>106796337</v>
      </c>
      <c r="F227" s="2">
        <v>3171030003</v>
      </c>
      <c r="G227" s="2">
        <v>3</v>
      </c>
      <c r="H227" s="2">
        <v>30</v>
      </c>
      <c r="I227" s="2">
        <v>71</v>
      </c>
      <c r="J227" s="2">
        <v>31</v>
      </c>
      <c r="K227" s="2" t="s">
        <v>54</v>
      </c>
      <c r="L227" s="2" t="s">
        <v>55</v>
      </c>
      <c r="M227" s="2" t="s">
        <v>56</v>
      </c>
      <c r="N227" s="2" t="s">
        <v>57</v>
      </c>
      <c r="O227" s="2" t="s">
        <v>58</v>
      </c>
      <c r="P227" s="2" t="s">
        <v>872</v>
      </c>
      <c r="Q227" s="5">
        <v>12430</v>
      </c>
      <c r="R227" s="2" t="s">
        <v>873</v>
      </c>
      <c r="S227" s="2" t="str">
        <f t="shared" si="11"/>
        <v>-</v>
      </c>
      <c r="T227" s="2" t="str">
        <f t="shared" si="9"/>
        <v>J</v>
      </c>
      <c r="U227" s="2" t="str">
        <f t="shared" si="10"/>
        <v>59111</v>
      </c>
      <c r="V227" s="2"/>
      <c r="W227" s="2"/>
      <c r="X227" s="2"/>
      <c r="Y227" s="2"/>
    </row>
    <row r="228" spans="1:25" ht="14.5" x14ac:dyDescent="0.35">
      <c r="A228" s="2">
        <v>3324986</v>
      </c>
      <c r="B228" s="2" t="s">
        <v>874</v>
      </c>
      <c r="C228" s="2" t="s">
        <v>875</v>
      </c>
      <c r="D228" s="10">
        <v>-62218749</v>
      </c>
      <c r="E228" s="10">
        <v>1068590229</v>
      </c>
      <c r="F228" s="2">
        <v>3171090005</v>
      </c>
      <c r="G228" s="2">
        <v>5</v>
      </c>
      <c r="H228" s="2">
        <v>90</v>
      </c>
      <c r="I228" s="2">
        <v>71</v>
      </c>
      <c r="J228" s="2">
        <v>31</v>
      </c>
      <c r="K228" s="2" t="s">
        <v>393</v>
      </c>
      <c r="L228" s="2" t="s">
        <v>184</v>
      </c>
      <c r="M228" s="2" t="s">
        <v>56</v>
      </c>
      <c r="N228" s="2" t="s">
        <v>57</v>
      </c>
      <c r="O228" s="2" t="s">
        <v>58</v>
      </c>
      <c r="P228" s="2" t="s">
        <v>876</v>
      </c>
      <c r="Q228" s="5">
        <v>12840</v>
      </c>
      <c r="R228" s="2" t="s">
        <v>877</v>
      </c>
      <c r="S228" s="2" t="str">
        <f t="shared" si="11"/>
        <v>-</v>
      </c>
      <c r="T228" s="2" t="str">
        <f t="shared" si="9"/>
        <v>G</v>
      </c>
      <c r="U228" s="2" t="str">
        <f t="shared" si="10"/>
        <v>47630</v>
      </c>
      <c r="V228" s="2"/>
      <c r="W228" s="2"/>
      <c r="X228" s="2"/>
      <c r="Y228" s="2"/>
    </row>
    <row r="229" spans="1:25" ht="14.5" x14ac:dyDescent="0.35">
      <c r="A229" s="2">
        <v>3325009</v>
      </c>
      <c r="B229" s="2" t="s">
        <v>878</v>
      </c>
      <c r="C229" s="2" t="s">
        <v>879</v>
      </c>
      <c r="D229" s="10">
        <v>-63278291</v>
      </c>
      <c r="E229" s="10">
        <v>1068241136</v>
      </c>
      <c r="F229" s="2">
        <v>3171010005</v>
      </c>
      <c r="G229" s="2">
        <v>5</v>
      </c>
      <c r="H229" s="2">
        <v>10</v>
      </c>
      <c r="I229" s="2">
        <v>71</v>
      </c>
      <c r="J229" s="2">
        <v>31</v>
      </c>
      <c r="K229" s="2" t="s">
        <v>375</v>
      </c>
      <c r="L229" s="2" t="s">
        <v>174</v>
      </c>
      <c r="M229" s="2" t="s">
        <v>56</v>
      </c>
      <c r="N229" s="2" t="s">
        <v>57</v>
      </c>
      <c r="O229" s="2" t="s">
        <v>58</v>
      </c>
      <c r="P229" s="2" t="s">
        <v>880</v>
      </c>
      <c r="Q229" s="5">
        <v>12630</v>
      </c>
      <c r="R229" s="2" t="s">
        <v>881</v>
      </c>
      <c r="S229" s="2" t="str">
        <f t="shared" si="11"/>
        <v>-</v>
      </c>
      <c r="T229" s="2" t="str">
        <f t="shared" si="9"/>
        <v>P</v>
      </c>
      <c r="U229" s="2" t="str">
        <f t="shared" si="10"/>
        <v>85410</v>
      </c>
      <c r="V229" s="2"/>
      <c r="W229" s="2"/>
      <c r="X229" s="2"/>
      <c r="Y229" s="2"/>
    </row>
    <row r="230" spans="1:25" ht="14.5" x14ac:dyDescent="0.35">
      <c r="A230" s="2">
        <v>3325028</v>
      </c>
      <c r="B230" s="2" t="s">
        <v>882</v>
      </c>
      <c r="C230" s="2" t="s">
        <v>883</v>
      </c>
      <c r="D230" s="10">
        <v>-63526447</v>
      </c>
      <c r="E230" s="10">
        <v>1068236275</v>
      </c>
      <c r="F230" s="2">
        <v>3171010002</v>
      </c>
      <c r="G230" s="2">
        <v>2</v>
      </c>
      <c r="H230" s="2">
        <v>10</v>
      </c>
      <c r="I230" s="2">
        <v>71</v>
      </c>
      <c r="J230" s="2">
        <v>31</v>
      </c>
      <c r="K230" s="2" t="s">
        <v>673</v>
      </c>
      <c r="L230" s="2" t="s">
        <v>174</v>
      </c>
      <c r="M230" s="2" t="s">
        <v>56</v>
      </c>
      <c r="N230" s="2" t="s">
        <v>57</v>
      </c>
      <c r="O230" s="2" t="s">
        <v>58</v>
      </c>
      <c r="P230" s="2" t="s">
        <v>884</v>
      </c>
      <c r="Q230" s="5">
        <v>12640</v>
      </c>
      <c r="R230" s="2" t="s">
        <v>885</v>
      </c>
      <c r="S230" s="2" t="str">
        <f t="shared" si="11"/>
        <v>-</v>
      </c>
      <c r="T230" s="2" t="str">
        <f t="shared" si="9"/>
        <v>C</v>
      </c>
      <c r="U230" s="2" t="str">
        <f t="shared" si="10"/>
        <v>33119</v>
      </c>
      <c r="V230" s="2"/>
      <c r="W230" s="2"/>
      <c r="X230" s="2"/>
      <c r="Y230" s="2"/>
    </row>
    <row r="231" spans="1:25" ht="14.5" x14ac:dyDescent="0.35">
      <c r="A231" s="2">
        <v>3325038</v>
      </c>
      <c r="B231" s="2" t="s">
        <v>886</v>
      </c>
      <c r="C231" s="2" t="s">
        <v>887</v>
      </c>
      <c r="D231" s="10">
        <v>-6362894700000000</v>
      </c>
      <c r="E231" s="10">
        <v>1068068903</v>
      </c>
      <c r="F231" s="2">
        <v>3171010001</v>
      </c>
      <c r="G231" s="2">
        <v>1</v>
      </c>
      <c r="H231" s="2">
        <v>10</v>
      </c>
      <c r="I231" s="2">
        <v>71</v>
      </c>
      <c r="J231" s="2">
        <v>31</v>
      </c>
      <c r="K231" s="2" t="s">
        <v>195</v>
      </c>
      <c r="L231" s="2" t="s">
        <v>174</v>
      </c>
      <c r="M231" s="2" t="s">
        <v>56</v>
      </c>
      <c r="N231" s="2" t="s">
        <v>57</v>
      </c>
      <c r="O231" s="2" t="s">
        <v>58</v>
      </c>
      <c r="P231" s="2" t="s">
        <v>888</v>
      </c>
      <c r="Q231" s="5">
        <v>12630</v>
      </c>
      <c r="R231" s="2" t="s">
        <v>889</v>
      </c>
      <c r="S231" s="2" t="str">
        <f t="shared" si="11"/>
        <v>-</v>
      </c>
      <c r="T231" s="2" t="str">
        <f t="shared" si="9"/>
        <v>C</v>
      </c>
      <c r="U231" s="2" t="str">
        <f t="shared" si="10"/>
        <v>18111</v>
      </c>
      <c r="V231" s="2"/>
      <c r="W231" s="2"/>
      <c r="X231" s="2"/>
      <c r="Y231" s="2"/>
    </row>
    <row r="232" spans="1:25" ht="14.5" x14ac:dyDescent="0.35">
      <c r="A232" s="2">
        <v>3325094</v>
      </c>
      <c r="B232" s="2" t="s">
        <v>890</v>
      </c>
      <c r="C232" s="2" t="s">
        <v>891</v>
      </c>
      <c r="D232" s="10">
        <v>-62087164</v>
      </c>
      <c r="E232" s="10">
        <v>1068609432</v>
      </c>
      <c r="F232" s="2">
        <v>3171060006</v>
      </c>
      <c r="G232" s="2">
        <v>6</v>
      </c>
      <c r="H232" s="2">
        <v>60</v>
      </c>
      <c r="I232" s="2">
        <v>71</v>
      </c>
      <c r="J232" s="2">
        <v>31</v>
      </c>
      <c r="K232" s="2" t="s">
        <v>559</v>
      </c>
      <c r="L232" s="2" t="s">
        <v>68</v>
      </c>
      <c r="M232" s="2" t="s">
        <v>56</v>
      </c>
      <c r="N232" s="2" t="s">
        <v>57</v>
      </c>
      <c r="O232" s="2" t="s">
        <v>58</v>
      </c>
      <c r="P232" s="2" t="s">
        <v>134</v>
      </c>
      <c r="Q232" s="5">
        <v>12130</v>
      </c>
      <c r="R232" s="2" t="s">
        <v>892</v>
      </c>
      <c r="S232" s="2" t="str">
        <f t="shared" si="11"/>
        <v>-</v>
      </c>
      <c r="T232" s="2" t="str">
        <f t="shared" si="9"/>
        <v>S</v>
      </c>
      <c r="U232" s="2" t="str">
        <f t="shared" si="10"/>
        <v>94121</v>
      </c>
      <c r="V232" s="2"/>
      <c r="W232" s="2"/>
      <c r="X232" s="2"/>
      <c r="Y232" s="2"/>
    </row>
    <row r="233" spans="1:25" ht="14.5" x14ac:dyDescent="0.35">
      <c r="A233" s="2">
        <v>3325131</v>
      </c>
      <c r="B233" s="2" t="s">
        <v>893</v>
      </c>
      <c r="C233" s="2" t="s">
        <v>894</v>
      </c>
      <c r="D233" s="10">
        <v>-6290787</v>
      </c>
      <c r="E233" s="10">
        <v>1068423489</v>
      </c>
      <c r="F233" s="2">
        <v>3171020004</v>
      </c>
      <c r="G233" s="2">
        <v>4</v>
      </c>
      <c r="H233" s="2">
        <v>20</v>
      </c>
      <c r="I233" s="2">
        <v>71</v>
      </c>
      <c r="J233" s="2">
        <v>31</v>
      </c>
      <c r="K233" s="2" t="s">
        <v>73</v>
      </c>
      <c r="L233" s="2" t="s">
        <v>73</v>
      </c>
      <c r="M233" s="2" t="s">
        <v>56</v>
      </c>
      <c r="N233" s="2" t="s">
        <v>57</v>
      </c>
      <c r="O233" s="2" t="s">
        <v>58</v>
      </c>
      <c r="P233" s="2" t="s">
        <v>315</v>
      </c>
      <c r="Q233" s="5">
        <v>12520</v>
      </c>
      <c r="R233" s="2" t="s">
        <v>895</v>
      </c>
      <c r="S233" s="2" t="str">
        <f t="shared" si="11"/>
        <v>-</v>
      </c>
      <c r="T233" s="2" t="str">
        <f t="shared" si="9"/>
        <v>F</v>
      </c>
      <c r="U233" s="2" t="str">
        <f t="shared" si="10"/>
        <v>43291</v>
      </c>
      <c r="V233" s="2"/>
      <c r="W233" s="2"/>
      <c r="X233" s="2"/>
      <c r="Y233" s="2"/>
    </row>
    <row r="234" spans="1:25" ht="14.5" x14ac:dyDescent="0.35">
      <c r="A234" s="2">
        <v>3325304</v>
      </c>
      <c r="B234" s="2" t="s">
        <v>896</v>
      </c>
      <c r="C234" s="2" t="s">
        <v>897</v>
      </c>
      <c r="D234" s="10">
        <v>-6206066499999990</v>
      </c>
      <c r="E234" s="10">
        <v>1068333132</v>
      </c>
      <c r="F234" s="2">
        <v>3171100007</v>
      </c>
      <c r="G234" s="2">
        <v>7</v>
      </c>
      <c r="H234" s="2">
        <v>100</v>
      </c>
      <c r="I234" s="2">
        <v>71</v>
      </c>
      <c r="J234" s="2">
        <v>31</v>
      </c>
      <c r="K234" s="2" t="s">
        <v>253</v>
      </c>
      <c r="L234" s="2" t="s">
        <v>148</v>
      </c>
      <c r="M234" s="2" t="s">
        <v>56</v>
      </c>
      <c r="N234" s="2" t="s">
        <v>57</v>
      </c>
      <c r="O234" s="2" t="s">
        <v>58</v>
      </c>
      <c r="P234" s="2" t="s">
        <v>153</v>
      </c>
      <c r="Q234" s="5">
        <v>12980</v>
      </c>
      <c r="R234" s="2" t="s">
        <v>898</v>
      </c>
      <c r="S234" s="2" t="str">
        <f t="shared" si="11"/>
        <v>-</v>
      </c>
      <c r="T234" s="2" t="str">
        <f t="shared" si="9"/>
        <v>M</v>
      </c>
      <c r="U234" s="2" t="str">
        <f t="shared" si="10"/>
        <v>70100</v>
      </c>
      <c r="V234" s="2"/>
      <c r="W234" s="2"/>
      <c r="X234" s="2"/>
      <c r="Y234" s="2"/>
    </row>
    <row r="235" spans="1:25" ht="14.5" x14ac:dyDescent="0.35">
      <c r="A235" s="2">
        <v>3325386</v>
      </c>
      <c r="B235" s="2" t="s">
        <v>899</v>
      </c>
      <c r="C235" s="2" t="s">
        <v>900</v>
      </c>
      <c r="D235" s="10">
        <v>-6253178999999990</v>
      </c>
      <c r="E235" s="10">
        <v>1067976854</v>
      </c>
      <c r="F235" s="2">
        <v>3171060003</v>
      </c>
      <c r="G235" s="2">
        <v>3</v>
      </c>
      <c r="H235" s="2">
        <v>60</v>
      </c>
      <c r="I235" s="2">
        <v>71</v>
      </c>
      <c r="J235" s="2">
        <v>31</v>
      </c>
      <c r="K235" s="2" t="s">
        <v>257</v>
      </c>
      <c r="L235" s="2" t="s">
        <v>68</v>
      </c>
      <c r="M235" s="2" t="s">
        <v>56</v>
      </c>
      <c r="N235" s="2" t="s">
        <v>57</v>
      </c>
      <c r="O235" s="2" t="s">
        <v>58</v>
      </c>
      <c r="P235" s="2" t="s">
        <v>111</v>
      </c>
      <c r="Q235" s="5">
        <v>12160</v>
      </c>
      <c r="R235" s="2" t="s">
        <v>901</v>
      </c>
      <c r="S235" s="2" t="str">
        <f t="shared" si="11"/>
        <v>-</v>
      </c>
      <c r="T235" s="2" t="str">
        <f t="shared" si="9"/>
        <v>H</v>
      </c>
      <c r="U235" s="2" t="str">
        <f t="shared" si="10"/>
        <v>52295</v>
      </c>
      <c r="V235" s="2"/>
      <c r="W235" s="2"/>
      <c r="X235" s="2"/>
      <c r="Y235" s="2"/>
    </row>
    <row r="236" spans="1:25" ht="14.5" x14ac:dyDescent="0.35">
      <c r="A236" s="2">
        <v>3325606</v>
      </c>
      <c r="B236" s="2" t="s">
        <v>902</v>
      </c>
      <c r="C236" s="2" t="s">
        <v>903</v>
      </c>
      <c r="D236" s="10">
        <v>-62676799</v>
      </c>
      <c r="E236" s="10">
        <v>1068449125</v>
      </c>
      <c r="F236" s="2">
        <v>3171020006</v>
      </c>
      <c r="G236" s="2">
        <v>6</v>
      </c>
      <c r="H236" s="2">
        <v>20</v>
      </c>
      <c r="I236" s="2">
        <v>71</v>
      </c>
      <c r="J236" s="2">
        <v>31</v>
      </c>
      <c r="K236" s="2" t="s">
        <v>535</v>
      </c>
      <c r="L236" s="2" t="s">
        <v>73</v>
      </c>
      <c r="M236" s="2" t="s">
        <v>56</v>
      </c>
      <c r="N236" s="2" t="s">
        <v>57</v>
      </c>
      <c r="O236" s="2" t="s">
        <v>58</v>
      </c>
      <c r="P236" s="2" t="s">
        <v>888</v>
      </c>
      <c r="Q236" s="5">
        <v>12510</v>
      </c>
      <c r="R236" s="2" t="s">
        <v>904</v>
      </c>
      <c r="S236" s="2" t="str">
        <f t="shared" si="11"/>
        <v>-</v>
      </c>
      <c r="T236" s="2" t="str">
        <f t="shared" si="9"/>
        <v>C</v>
      </c>
      <c r="U236" s="2" t="str">
        <f t="shared" si="10"/>
        <v>18111</v>
      </c>
      <c r="V236" s="2"/>
      <c r="W236" s="2"/>
      <c r="X236" s="2"/>
      <c r="Y236" s="2"/>
    </row>
    <row r="237" spans="1:25" ht="14.5" x14ac:dyDescent="0.35">
      <c r="A237" s="2">
        <v>3325693</v>
      </c>
      <c r="B237" s="2" t="s">
        <v>905</v>
      </c>
      <c r="C237" s="2" t="s">
        <v>906</v>
      </c>
      <c r="D237" s="10">
        <v>-62417905</v>
      </c>
      <c r="E237" s="10">
        <v>1068414357</v>
      </c>
      <c r="F237" s="2">
        <v>3171090001</v>
      </c>
      <c r="G237" s="2">
        <v>1</v>
      </c>
      <c r="H237" s="2">
        <v>90</v>
      </c>
      <c r="I237" s="2">
        <v>71</v>
      </c>
      <c r="J237" s="2">
        <v>31</v>
      </c>
      <c r="K237" s="2" t="s">
        <v>191</v>
      </c>
      <c r="L237" s="2" t="s">
        <v>184</v>
      </c>
      <c r="M237" s="2" t="s">
        <v>56</v>
      </c>
      <c r="N237" s="2" t="s">
        <v>57</v>
      </c>
      <c r="O237" s="2" t="s">
        <v>58</v>
      </c>
      <c r="P237" s="2" t="s">
        <v>153</v>
      </c>
      <c r="Q237" s="5">
        <v>12870</v>
      </c>
      <c r="R237" s="2" t="s">
        <v>907</v>
      </c>
      <c r="S237" s="2" t="str">
        <f t="shared" si="11"/>
        <v>-</v>
      </c>
      <c r="T237" s="2" t="str">
        <f t="shared" si="9"/>
        <v>M</v>
      </c>
      <c r="U237" s="2" t="str">
        <f t="shared" si="10"/>
        <v>70100</v>
      </c>
      <c r="V237" s="2"/>
      <c r="W237" s="2"/>
      <c r="X237" s="2"/>
      <c r="Y237" s="2"/>
    </row>
    <row r="238" spans="1:25" ht="14.5" x14ac:dyDescent="0.35">
      <c r="A238" s="2">
        <v>3325740</v>
      </c>
      <c r="B238" s="2" t="s">
        <v>908</v>
      </c>
      <c r="C238" s="2" t="s">
        <v>909</v>
      </c>
      <c r="D238" s="11"/>
      <c r="E238" s="11"/>
      <c r="F238" s="2">
        <v>3171100006</v>
      </c>
      <c r="G238" s="2">
        <v>6</v>
      </c>
      <c r="H238" s="2">
        <v>100</v>
      </c>
      <c r="I238" s="2">
        <v>71</v>
      </c>
      <c r="J238" s="2">
        <v>31</v>
      </c>
      <c r="K238" s="2" t="s">
        <v>147</v>
      </c>
      <c r="L238" s="2" t="s">
        <v>148</v>
      </c>
      <c r="M238" s="2" t="s">
        <v>56</v>
      </c>
      <c r="N238" s="2" t="s">
        <v>57</v>
      </c>
      <c r="O238" s="2" t="s">
        <v>58</v>
      </c>
      <c r="P238" s="2" t="s">
        <v>208</v>
      </c>
      <c r="Q238" s="5">
        <v>12970</v>
      </c>
      <c r="R238" s="2" t="s">
        <v>910</v>
      </c>
      <c r="S238" s="2" t="str">
        <f t="shared" si="11"/>
        <v>-</v>
      </c>
      <c r="T238" s="2" t="str">
        <f t="shared" si="9"/>
        <v>L</v>
      </c>
      <c r="U238" s="2" t="str">
        <f t="shared" si="10"/>
        <v>68130</v>
      </c>
      <c r="V238" s="2"/>
      <c r="W238" s="2"/>
      <c r="X238" s="2"/>
      <c r="Y238" s="2"/>
    </row>
    <row r="239" spans="1:25" ht="14.5" x14ac:dyDescent="0.35">
      <c r="A239" s="2">
        <v>3325750</v>
      </c>
      <c r="B239" s="2" t="s">
        <v>911</v>
      </c>
      <c r="C239" s="2" t="s">
        <v>912</v>
      </c>
      <c r="D239" s="10">
        <v>-62496233</v>
      </c>
      <c r="E239" s="10">
        <v>1068504593</v>
      </c>
      <c r="F239" s="2">
        <v>3171080005</v>
      </c>
      <c r="G239" s="2">
        <v>5</v>
      </c>
      <c r="H239" s="2">
        <v>80</v>
      </c>
      <c r="I239" s="2">
        <v>71</v>
      </c>
      <c r="J239" s="2">
        <v>31</v>
      </c>
      <c r="K239" s="2" t="s">
        <v>913</v>
      </c>
      <c r="L239" s="2" t="s">
        <v>93</v>
      </c>
      <c r="M239" s="2" t="s">
        <v>56</v>
      </c>
      <c r="N239" s="2" t="s">
        <v>57</v>
      </c>
      <c r="O239" s="2" t="s">
        <v>58</v>
      </c>
      <c r="P239" s="2" t="s">
        <v>365</v>
      </c>
      <c r="Q239" s="5">
        <v>12770</v>
      </c>
      <c r="R239" s="2" t="s">
        <v>914</v>
      </c>
      <c r="S239" s="2" t="str">
        <f t="shared" si="11"/>
        <v>-</v>
      </c>
      <c r="T239" s="2" t="str">
        <f t="shared" si="9"/>
        <v>M</v>
      </c>
      <c r="U239" s="2" t="str">
        <f t="shared" si="10"/>
        <v>69104</v>
      </c>
      <c r="V239" s="2"/>
      <c r="W239" s="2"/>
      <c r="X239" s="2"/>
      <c r="Y239" s="2"/>
    </row>
    <row r="240" spans="1:25" ht="14.5" x14ac:dyDescent="0.35">
      <c r="A240" s="2">
        <v>3325752</v>
      </c>
      <c r="B240" s="2" t="s">
        <v>915</v>
      </c>
      <c r="C240" s="2" t="s">
        <v>916</v>
      </c>
      <c r="D240" s="10">
        <v>-62500687</v>
      </c>
      <c r="E240" s="10">
        <v>106853073</v>
      </c>
      <c r="F240" s="2">
        <v>3171080005</v>
      </c>
      <c r="G240" s="2">
        <v>5</v>
      </c>
      <c r="H240" s="2">
        <v>80</v>
      </c>
      <c r="I240" s="2">
        <v>71</v>
      </c>
      <c r="J240" s="2">
        <v>31</v>
      </c>
      <c r="K240" s="2" t="s">
        <v>913</v>
      </c>
      <c r="L240" s="2" t="s">
        <v>93</v>
      </c>
      <c r="M240" s="2" t="s">
        <v>56</v>
      </c>
      <c r="N240" s="2" t="s">
        <v>57</v>
      </c>
      <c r="O240" s="2" t="s">
        <v>58</v>
      </c>
      <c r="P240" s="2" t="s">
        <v>365</v>
      </c>
      <c r="Q240" s="5">
        <v>12770</v>
      </c>
      <c r="R240" s="2" t="s">
        <v>917</v>
      </c>
      <c r="S240" s="2" t="str">
        <f t="shared" si="11"/>
        <v>-</v>
      </c>
      <c r="T240" s="2" t="str">
        <f t="shared" si="9"/>
        <v>M</v>
      </c>
      <c r="U240" s="2" t="str">
        <f t="shared" si="10"/>
        <v>69104</v>
      </c>
      <c r="V240" s="2"/>
      <c r="W240" s="2"/>
      <c r="X240" s="2"/>
      <c r="Y240" s="2"/>
    </row>
    <row r="241" spans="1:25" ht="14.5" x14ac:dyDescent="0.35">
      <c r="A241" s="2">
        <v>3326136</v>
      </c>
      <c r="B241" s="2" t="s">
        <v>918</v>
      </c>
      <c r="C241" s="2" t="s">
        <v>919</v>
      </c>
      <c r="D241" s="10">
        <v>-62251759</v>
      </c>
      <c r="E241" s="10">
        <v>1068581894</v>
      </c>
      <c r="F241" s="2">
        <v>3171090005</v>
      </c>
      <c r="G241" s="2">
        <v>5</v>
      </c>
      <c r="H241" s="2">
        <v>90</v>
      </c>
      <c r="I241" s="2">
        <v>71</v>
      </c>
      <c r="J241" s="2">
        <v>31</v>
      </c>
      <c r="K241" s="2" t="s">
        <v>393</v>
      </c>
      <c r="L241" s="2" t="s">
        <v>184</v>
      </c>
      <c r="M241" s="2" t="s">
        <v>56</v>
      </c>
      <c r="N241" s="2" t="s">
        <v>57</v>
      </c>
      <c r="O241" s="2" t="s">
        <v>58</v>
      </c>
      <c r="P241" s="2" t="s">
        <v>920</v>
      </c>
      <c r="Q241" s="5">
        <v>12840</v>
      </c>
      <c r="R241" s="2" t="s">
        <v>921</v>
      </c>
      <c r="S241" s="2" t="str">
        <f t="shared" si="11"/>
        <v>-</v>
      </c>
      <c r="T241" s="2" t="str">
        <f t="shared" si="9"/>
        <v>M</v>
      </c>
      <c r="U241" s="2" t="str">
        <f t="shared" si="10"/>
        <v>72102</v>
      </c>
      <c r="V241" s="2"/>
      <c r="W241" s="2"/>
      <c r="X241" s="2"/>
      <c r="Y241" s="2"/>
    </row>
    <row r="242" spans="1:25" ht="14.5" x14ac:dyDescent="0.35">
      <c r="A242" s="2">
        <v>3326194</v>
      </c>
      <c r="B242" s="2" t="s">
        <v>922</v>
      </c>
      <c r="C242" s="2" t="s">
        <v>923</v>
      </c>
      <c r="D242" s="10">
        <v>-6218803599999990</v>
      </c>
      <c r="E242" s="10">
        <v>1068346127</v>
      </c>
      <c r="F242" s="2">
        <v>3171100003</v>
      </c>
      <c r="G242" s="2">
        <v>3</v>
      </c>
      <c r="H242" s="2">
        <v>100</v>
      </c>
      <c r="I242" s="2">
        <v>71</v>
      </c>
      <c r="J242" s="2">
        <v>31</v>
      </c>
      <c r="K242" s="2" t="s">
        <v>157</v>
      </c>
      <c r="L242" s="2" t="s">
        <v>148</v>
      </c>
      <c r="M242" s="2" t="s">
        <v>56</v>
      </c>
      <c r="N242" s="2" t="s">
        <v>57</v>
      </c>
      <c r="O242" s="2" t="s">
        <v>58</v>
      </c>
      <c r="P242" s="2" t="s">
        <v>208</v>
      </c>
      <c r="Q242" s="5">
        <v>12940</v>
      </c>
      <c r="R242" s="2" t="s">
        <v>924</v>
      </c>
      <c r="S242" s="2" t="str">
        <f t="shared" si="11"/>
        <v>-</v>
      </c>
      <c r="T242" s="2" t="str">
        <f t="shared" si="9"/>
        <v>L</v>
      </c>
      <c r="U242" s="2" t="str">
        <f t="shared" si="10"/>
        <v>68130</v>
      </c>
      <c r="V242" s="2"/>
      <c r="W242" s="2"/>
      <c r="X242" s="2"/>
      <c r="Y242" s="2"/>
    </row>
    <row r="243" spans="1:25" ht="14.5" x14ac:dyDescent="0.35">
      <c r="A243" s="2">
        <v>3326435</v>
      </c>
      <c r="B243" s="2" t="s">
        <v>925</v>
      </c>
      <c r="C243" s="2" t="s">
        <v>926</v>
      </c>
      <c r="D243" s="11"/>
      <c r="E243" s="11"/>
      <c r="F243" s="2">
        <v>3171080003</v>
      </c>
      <c r="G243" s="2">
        <v>3</v>
      </c>
      <c r="H243" s="2">
        <v>80</v>
      </c>
      <c r="I243" s="2">
        <v>71</v>
      </c>
      <c r="J243" s="2">
        <v>31</v>
      </c>
      <c r="K243" s="2" t="s">
        <v>306</v>
      </c>
      <c r="L243" s="2" t="s">
        <v>93</v>
      </c>
      <c r="M243" s="2" t="s">
        <v>56</v>
      </c>
      <c r="N243" s="2" t="s">
        <v>57</v>
      </c>
      <c r="O243" s="2" t="s">
        <v>58</v>
      </c>
      <c r="P243" s="2" t="s">
        <v>315</v>
      </c>
      <c r="Q243" s="5">
        <v>12760</v>
      </c>
      <c r="R243" s="2" t="s">
        <v>927</v>
      </c>
      <c r="S243" s="2" t="str">
        <f t="shared" si="11"/>
        <v>-</v>
      </c>
      <c r="T243" s="2" t="str">
        <f t="shared" si="9"/>
        <v>F</v>
      </c>
      <c r="U243" s="2" t="str">
        <f t="shared" si="10"/>
        <v>43291</v>
      </c>
      <c r="V243" s="2"/>
      <c r="W243" s="2"/>
      <c r="X243" s="2"/>
      <c r="Y243" s="2"/>
    </row>
    <row r="244" spans="1:25" ht="14.5" x14ac:dyDescent="0.35">
      <c r="A244" s="2">
        <v>3326581</v>
      </c>
      <c r="B244" s="2" t="s">
        <v>928</v>
      </c>
      <c r="C244" s="2" t="s">
        <v>929</v>
      </c>
      <c r="D244" s="11"/>
      <c r="E244" s="11"/>
      <c r="F244" s="2">
        <v>3171060003</v>
      </c>
      <c r="G244" s="2">
        <v>3</v>
      </c>
      <c r="H244" s="2">
        <v>60</v>
      </c>
      <c r="I244" s="2">
        <v>71</v>
      </c>
      <c r="J244" s="2">
        <v>31</v>
      </c>
      <c r="K244" s="2" t="s">
        <v>257</v>
      </c>
      <c r="L244" s="2" t="s">
        <v>68</v>
      </c>
      <c r="M244" s="2" t="s">
        <v>56</v>
      </c>
      <c r="N244" s="2" t="s">
        <v>57</v>
      </c>
      <c r="O244" s="2" t="s">
        <v>58</v>
      </c>
      <c r="P244" s="2" t="s">
        <v>208</v>
      </c>
      <c r="Q244" s="5">
        <v>12160</v>
      </c>
      <c r="R244" s="2" t="s">
        <v>930</v>
      </c>
      <c r="S244" s="2" t="str">
        <f t="shared" si="11"/>
        <v>-</v>
      </c>
      <c r="T244" s="2" t="str">
        <f t="shared" si="9"/>
        <v>L</v>
      </c>
      <c r="U244" s="2" t="str">
        <f t="shared" si="10"/>
        <v>68130</v>
      </c>
      <c r="V244" s="2"/>
      <c r="W244" s="2"/>
      <c r="X244" s="2"/>
      <c r="Y244" s="2"/>
    </row>
    <row r="245" spans="1:25" ht="14.5" x14ac:dyDescent="0.35">
      <c r="A245" s="2">
        <v>3326623</v>
      </c>
      <c r="B245" s="2" t="s">
        <v>931</v>
      </c>
      <c r="C245" s="2" t="s">
        <v>932</v>
      </c>
      <c r="D245" s="10">
        <v>-62600463</v>
      </c>
      <c r="E245" s="10">
        <v>1067964845</v>
      </c>
      <c r="F245" s="2">
        <v>3171060002</v>
      </c>
      <c r="G245" s="2">
        <v>2</v>
      </c>
      <c r="H245" s="2">
        <v>60</v>
      </c>
      <c r="I245" s="2">
        <v>71</v>
      </c>
      <c r="J245" s="2">
        <v>31</v>
      </c>
      <c r="K245" s="2" t="s">
        <v>78</v>
      </c>
      <c r="L245" s="2" t="s">
        <v>68</v>
      </c>
      <c r="M245" s="2" t="s">
        <v>56</v>
      </c>
      <c r="N245" s="2" t="s">
        <v>57</v>
      </c>
      <c r="O245" s="2" t="s">
        <v>58</v>
      </c>
      <c r="P245" s="2" t="s">
        <v>933</v>
      </c>
      <c r="Q245" s="5">
        <v>12150</v>
      </c>
      <c r="R245" s="2" t="s">
        <v>934</v>
      </c>
      <c r="S245" s="2" t="str">
        <f t="shared" si="11"/>
        <v>-</v>
      </c>
      <c r="T245" s="2" t="str">
        <f t="shared" si="9"/>
        <v>C</v>
      </c>
      <c r="U245" s="2" t="str">
        <f t="shared" si="10"/>
        <v>25910</v>
      </c>
      <c r="V245" s="2"/>
      <c r="W245" s="2"/>
      <c r="X245" s="2"/>
      <c r="Y245" s="2"/>
    </row>
    <row r="246" spans="1:25" ht="14.5" x14ac:dyDescent="0.35">
      <c r="A246" s="2">
        <v>3326985</v>
      </c>
      <c r="B246" s="2" t="s">
        <v>935</v>
      </c>
      <c r="C246" s="2" t="s">
        <v>936</v>
      </c>
      <c r="D246" s="10">
        <v>-62677154</v>
      </c>
      <c r="E246" s="10">
        <v>1067840097</v>
      </c>
      <c r="F246" s="2">
        <v>3171050001</v>
      </c>
      <c r="G246" s="2">
        <v>1</v>
      </c>
      <c r="H246" s="2">
        <v>50</v>
      </c>
      <c r="I246" s="2">
        <v>71</v>
      </c>
      <c r="J246" s="2">
        <v>31</v>
      </c>
      <c r="K246" s="2" t="s">
        <v>216</v>
      </c>
      <c r="L246" s="2" t="s">
        <v>116</v>
      </c>
      <c r="M246" s="2" t="s">
        <v>56</v>
      </c>
      <c r="N246" s="2" t="s">
        <v>57</v>
      </c>
      <c r="O246" s="2" t="s">
        <v>58</v>
      </c>
      <c r="P246" s="2" t="s">
        <v>217</v>
      </c>
      <c r="Q246" s="5">
        <v>12310</v>
      </c>
      <c r="R246" s="2" t="s">
        <v>937</v>
      </c>
      <c r="S246" s="2" t="str">
        <f t="shared" si="11"/>
        <v>-</v>
      </c>
      <c r="T246" s="2" t="str">
        <f t="shared" si="9"/>
        <v>G</v>
      </c>
      <c r="U246" s="2" t="str">
        <f t="shared" si="10"/>
        <v>46900</v>
      </c>
      <c r="V246" s="2"/>
      <c r="W246" s="2"/>
      <c r="X246" s="2"/>
      <c r="Y246" s="2"/>
    </row>
    <row r="247" spans="1:25" ht="14.5" x14ac:dyDescent="0.35">
      <c r="A247" s="2">
        <v>3327059</v>
      </c>
      <c r="B247" s="2" t="s">
        <v>938</v>
      </c>
      <c r="C247" s="2" t="s">
        <v>939</v>
      </c>
      <c r="D247" s="10">
        <v>-62410634</v>
      </c>
      <c r="E247" s="10">
        <v>1067931605</v>
      </c>
      <c r="F247" s="2">
        <v>3171060001</v>
      </c>
      <c r="G247" s="2">
        <v>1</v>
      </c>
      <c r="H247" s="2">
        <v>60</v>
      </c>
      <c r="I247" s="2">
        <v>71</v>
      </c>
      <c r="J247" s="2">
        <v>31</v>
      </c>
      <c r="K247" s="2" t="s">
        <v>67</v>
      </c>
      <c r="L247" s="2" t="s">
        <v>68</v>
      </c>
      <c r="M247" s="2" t="s">
        <v>56</v>
      </c>
      <c r="N247" s="2" t="s">
        <v>57</v>
      </c>
      <c r="O247" s="2" t="s">
        <v>58</v>
      </c>
      <c r="P247" s="2" t="s">
        <v>940</v>
      </c>
      <c r="Q247" s="5">
        <v>12140</v>
      </c>
      <c r="R247" s="2" t="s">
        <v>941</v>
      </c>
      <c r="S247" s="2" t="str">
        <f t="shared" si="11"/>
        <v>-</v>
      </c>
      <c r="T247" s="2" t="str">
        <f t="shared" si="9"/>
        <v>F</v>
      </c>
      <c r="U247" s="2" t="str">
        <f t="shared" si="10"/>
        <v>43211</v>
      </c>
      <c r="V247" s="2"/>
      <c r="W247" s="2"/>
      <c r="X247" s="2"/>
      <c r="Y247" s="2"/>
    </row>
    <row r="248" spans="1:25" ht="14.5" x14ac:dyDescent="0.35">
      <c r="A248" s="2">
        <v>3327396</v>
      </c>
      <c r="B248" s="2" t="s">
        <v>942</v>
      </c>
      <c r="C248" s="2" t="s">
        <v>943</v>
      </c>
      <c r="D248" s="10">
        <v>-62138079</v>
      </c>
      <c r="E248" s="10">
        <v>1068200833</v>
      </c>
      <c r="F248" s="2">
        <v>3171100003</v>
      </c>
      <c r="G248" s="2">
        <v>3</v>
      </c>
      <c r="H248" s="2">
        <v>100</v>
      </c>
      <c r="I248" s="2">
        <v>71</v>
      </c>
      <c r="J248" s="2">
        <v>31</v>
      </c>
      <c r="K248" s="2" t="s">
        <v>157</v>
      </c>
      <c r="L248" s="2" t="s">
        <v>148</v>
      </c>
      <c r="M248" s="2" t="s">
        <v>56</v>
      </c>
      <c r="N248" s="2" t="s">
        <v>57</v>
      </c>
      <c r="O248" s="2" t="s">
        <v>58</v>
      </c>
      <c r="P248" s="2" t="s">
        <v>94</v>
      </c>
      <c r="Q248" s="5">
        <v>12940</v>
      </c>
      <c r="R248" s="2" t="s">
        <v>944</v>
      </c>
      <c r="S248" s="2" t="str">
        <f t="shared" si="11"/>
        <v>-</v>
      </c>
      <c r="T248" s="2" t="str">
        <f t="shared" si="9"/>
        <v>M</v>
      </c>
      <c r="U248" s="2" t="str">
        <f t="shared" si="10"/>
        <v>70203</v>
      </c>
      <c r="V248" s="2"/>
      <c r="W248" s="2"/>
      <c r="X248" s="2"/>
      <c r="Y248" s="2"/>
    </row>
    <row r="249" spans="1:25" ht="14.5" x14ac:dyDescent="0.35">
      <c r="A249" s="2">
        <v>3327771</v>
      </c>
      <c r="B249" s="2" t="s">
        <v>945</v>
      </c>
      <c r="C249" s="2" t="s">
        <v>946</v>
      </c>
      <c r="D249" s="10">
        <v>-62572996</v>
      </c>
      <c r="E249" s="10">
        <v>1068559941</v>
      </c>
      <c r="F249" s="2">
        <v>3171080002</v>
      </c>
      <c r="G249" s="2">
        <v>2</v>
      </c>
      <c r="H249" s="2">
        <v>80</v>
      </c>
      <c r="I249" s="2">
        <v>71</v>
      </c>
      <c r="J249" s="2">
        <v>31</v>
      </c>
      <c r="K249" s="2" t="s">
        <v>462</v>
      </c>
      <c r="L249" s="2" t="s">
        <v>93</v>
      </c>
      <c r="M249" s="2" t="s">
        <v>56</v>
      </c>
      <c r="N249" s="2" t="s">
        <v>57</v>
      </c>
      <c r="O249" s="2" t="s">
        <v>58</v>
      </c>
      <c r="P249" s="2" t="s">
        <v>217</v>
      </c>
      <c r="Q249" s="5">
        <v>12750</v>
      </c>
      <c r="R249" s="2" t="s">
        <v>947</v>
      </c>
      <c r="S249" s="2" t="str">
        <f t="shared" si="11"/>
        <v>-</v>
      </c>
      <c r="T249" s="2" t="str">
        <f t="shared" si="9"/>
        <v>G</v>
      </c>
      <c r="U249" s="2" t="str">
        <f t="shared" si="10"/>
        <v>46900</v>
      </c>
      <c r="V249" s="2"/>
      <c r="W249" s="2"/>
      <c r="X249" s="2"/>
      <c r="Y249" s="2"/>
    </row>
    <row r="250" spans="1:25" ht="14.5" x14ac:dyDescent="0.35">
      <c r="A250" s="2">
        <v>3327840</v>
      </c>
      <c r="B250" s="2" t="s">
        <v>948</v>
      </c>
      <c r="C250" s="2" t="s">
        <v>949</v>
      </c>
      <c r="D250" s="10">
        <v>-62810589</v>
      </c>
      <c r="E250" s="10">
        <v>1067962769</v>
      </c>
      <c r="F250" s="2">
        <v>3171060001</v>
      </c>
      <c r="G250" s="2">
        <v>1</v>
      </c>
      <c r="H250" s="2">
        <v>60</v>
      </c>
      <c r="I250" s="2">
        <v>71</v>
      </c>
      <c r="J250" s="2">
        <v>31</v>
      </c>
      <c r="K250" s="2" t="s">
        <v>67</v>
      </c>
      <c r="L250" s="2" t="s">
        <v>68</v>
      </c>
      <c r="M250" s="2" t="s">
        <v>56</v>
      </c>
      <c r="N250" s="2" t="s">
        <v>57</v>
      </c>
      <c r="O250" s="2" t="s">
        <v>58</v>
      </c>
      <c r="P250" s="2" t="s">
        <v>950</v>
      </c>
      <c r="Q250" s="5">
        <v>12140</v>
      </c>
      <c r="R250" s="2" t="s">
        <v>951</v>
      </c>
      <c r="S250" s="2" t="str">
        <f t="shared" si="11"/>
        <v>-</v>
      </c>
      <c r="T250" s="2" t="str">
        <f t="shared" si="9"/>
        <v>G</v>
      </c>
      <c r="U250" s="2" t="str">
        <f t="shared" si="10"/>
        <v>45403</v>
      </c>
      <c r="V250" s="2"/>
      <c r="W250" s="2"/>
      <c r="X250" s="2"/>
      <c r="Y250" s="2"/>
    </row>
    <row r="251" spans="1:25" ht="14.5" x14ac:dyDescent="0.35">
      <c r="A251" s="2">
        <v>3328178</v>
      </c>
      <c r="B251" s="2" t="s">
        <v>952</v>
      </c>
      <c r="C251" s="2" t="s">
        <v>953</v>
      </c>
      <c r="D251" s="10">
        <v>-62650226</v>
      </c>
      <c r="E251" s="10">
        <v>1068186594</v>
      </c>
      <c r="F251" s="2">
        <v>3171070001</v>
      </c>
      <c r="G251" s="2">
        <v>1</v>
      </c>
      <c r="H251" s="2">
        <v>70</v>
      </c>
      <c r="I251" s="2">
        <v>71</v>
      </c>
      <c r="J251" s="2">
        <v>31</v>
      </c>
      <c r="K251" s="2" t="s">
        <v>332</v>
      </c>
      <c r="L251" s="2" t="s">
        <v>133</v>
      </c>
      <c r="M251" s="2" t="s">
        <v>56</v>
      </c>
      <c r="N251" s="2" t="s">
        <v>57</v>
      </c>
      <c r="O251" s="2" t="s">
        <v>58</v>
      </c>
      <c r="P251" s="2" t="s">
        <v>954</v>
      </c>
      <c r="Q251" s="5">
        <v>12730</v>
      </c>
      <c r="R251" s="2" t="s">
        <v>955</v>
      </c>
      <c r="S251" s="2" t="str">
        <f t="shared" si="11"/>
        <v>-</v>
      </c>
      <c r="T251" s="2" t="str">
        <f t="shared" si="9"/>
        <v>P</v>
      </c>
      <c r="U251" s="2" t="str">
        <f t="shared" si="10"/>
        <v>85495</v>
      </c>
      <c r="V251" s="2"/>
      <c r="W251" s="2"/>
      <c r="X251" s="2"/>
      <c r="Y251" s="2"/>
    </row>
    <row r="252" spans="1:25" ht="14.5" x14ac:dyDescent="0.35">
      <c r="A252" s="2">
        <v>3328400</v>
      </c>
      <c r="B252" s="2" t="s">
        <v>956</v>
      </c>
      <c r="C252" s="2" t="s">
        <v>957</v>
      </c>
      <c r="D252" s="10">
        <v>-63218927</v>
      </c>
      <c r="E252" s="10">
        <v>1068275746</v>
      </c>
      <c r="F252" s="2">
        <v>3171010004</v>
      </c>
      <c r="G252" s="2">
        <v>4</v>
      </c>
      <c r="H252" s="2">
        <v>10</v>
      </c>
      <c r="I252" s="2">
        <v>71</v>
      </c>
      <c r="J252" s="2">
        <v>31</v>
      </c>
      <c r="K252" s="2" t="s">
        <v>174</v>
      </c>
      <c r="L252" s="2" t="s">
        <v>174</v>
      </c>
      <c r="M252" s="2" t="s">
        <v>56</v>
      </c>
      <c r="N252" s="2" t="s">
        <v>57</v>
      </c>
      <c r="O252" s="2" t="s">
        <v>58</v>
      </c>
      <c r="P252" s="2" t="s">
        <v>208</v>
      </c>
      <c r="Q252" s="5">
        <v>12620</v>
      </c>
      <c r="R252" s="2" t="s">
        <v>958</v>
      </c>
      <c r="S252" s="2" t="str">
        <f t="shared" si="11"/>
        <v>-</v>
      </c>
      <c r="T252" s="2" t="str">
        <f t="shared" si="9"/>
        <v>L</v>
      </c>
      <c r="U252" s="2" t="str">
        <f t="shared" si="10"/>
        <v>68130</v>
      </c>
      <c r="V252" s="2"/>
      <c r="W252" s="2"/>
      <c r="X252" s="2"/>
      <c r="Y252" s="2"/>
    </row>
    <row r="253" spans="1:25" ht="14.5" x14ac:dyDescent="0.35">
      <c r="A253" s="2">
        <v>3328521</v>
      </c>
      <c r="B253" s="2" t="s">
        <v>959</v>
      </c>
      <c r="C253" s="2" t="s">
        <v>960</v>
      </c>
      <c r="D253" s="10">
        <v>-63002849</v>
      </c>
      <c r="E253" s="10">
        <v>1068462838</v>
      </c>
      <c r="F253" s="2">
        <v>3171090007</v>
      </c>
      <c r="G253" s="2">
        <v>7</v>
      </c>
      <c r="H253" s="2">
        <v>90</v>
      </c>
      <c r="I253" s="2">
        <v>71</v>
      </c>
      <c r="J253" s="2">
        <v>31</v>
      </c>
      <c r="K253" s="2" t="s">
        <v>446</v>
      </c>
      <c r="L253" s="2" t="s">
        <v>184</v>
      </c>
      <c r="M253" s="2" t="s">
        <v>56</v>
      </c>
      <c r="N253" s="2" t="s">
        <v>57</v>
      </c>
      <c r="O253" s="2" t="s">
        <v>58</v>
      </c>
      <c r="P253" s="2" t="s">
        <v>961</v>
      </c>
      <c r="Q253" s="5">
        <v>12850</v>
      </c>
      <c r="R253" s="2" t="s">
        <v>962</v>
      </c>
      <c r="S253" s="2" t="str">
        <f t="shared" si="11"/>
        <v>-</v>
      </c>
      <c r="T253" s="2" t="str">
        <f t="shared" si="9"/>
        <v>G</v>
      </c>
      <c r="U253" s="2" t="str">
        <f t="shared" si="10"/>
        <v>46100</v>
      </c>
      <c r="V253" s="2"/>
      <c r="W253" s="2"/>
      <c r="X253" s="2"/>
      <c r="Y253" s="2"/>
    </row>
    <row r="254" spans="1:25" ht="14.5" x14ac:dyDescent="0.35">
      <c r="A254" s="2">
        <v>3328641</v>
      </c>
      <c r="B254" s="2" t="s">
        <v>963</v>
      </c>
      <c r="C254" s="2" t="s">
        <v>964</v>
      </c>
      <c r="D254" s="10">
        <v>-6231386199999990</v>
      </c>
      <c r="E254" s="10">
        <v>1068276091</v>
      </c>
      <c r="F254" s="2">
        <v>3171100002</v>
      </c>
      <c r="G254" s="2">
        <v>2</v>
      </c>
      <c r="H254" s="2">
        <v>100</v>
      </c>
      <c r="I254" s="2">
        <v>71</v>
      </c>
      <c r="J254" s="2">
        <v>31</v>
      </c>
      <c r="K254" s="2" t="s">
        <v>245</v>
      </c>
      <c r="L254" s="2" t="s">
        <v>148</v>
      </c>
      <c r="M254" s="2" t="s">
        <v>56</v>
      </c>
      <c r="N254" s="2" t="s">
        <v>57</v>
      </c>
      <c r="O254" s="2" t="s">
        <v>58</v>
      </c>
      <c r="P254" s="2" t="s">
        <v>111</v>
      </c>
      <c r="Q254" s="5">
        <v>12950</v>
      </c>
      <c r="R254" s="2" t="s">
        <v>965</v>
      </c>
      <c r="S254" s="2" t="str">
        <f t="shared" si="11"/>
        <v>-</v>
      </c>
      <c r="T254" s="2" t="str">
        <f t="shared" si="9"/>
        <v>H</v>
      </c>
      <c r="U254" s="2" t="str">
        <f t="shared" si="10"/>
        <v>52295</v>
      </c>
      <c r="V254" s="2"/>
      <c r="W254" s="2"/>
      <c r="X254" s="2"/>
      <c r="Y254" s="2"/>
    </row>
    <row r="255" spans="1:25" ht="14.5" x14ac:dyDescent="0.35">
      <c r="A255" s="2">
        <v>3328648</v>
      </c>
      <c r="B255" s="2" t="s">
        <v>966</v>
      </c>
      <c r="C255" s="2" t="s">
        <v>392</v>
      </c>
      <c r="D255" s="10">
        <v>-62250102</v>
      </c>
      <c r="E255" s="10">
        <v>1068554106</v>
      </c>
      <c r="F255" s="2">
        <v>3171090006</v>
      </c>
      <c r="G255" s="2">
        <v>6</v>
      </c>
      <c r="H255" s="2">
        <v>90</v>
      </c>
      <c r="I255" s="2">
        <v>71</v>
      </c>
      <c r="J255" s="2">
        <v>31</v>
      </c>
      <c r="K255" s="2" t="s">
        <v>183</v>
      </c>
      <c r="L255" s="2" t="s">
        <v>184</v>
      </c>
      <c r="M255" s="2" t="s">
        <v>56</v>
      </c>
      <c r="N255" s="2" t="s">
        <v>57</v>
      </c>
      <c r="O255" s="2" t="s">
        <v>58</v>
      </c>
      <c r="P255" s="2" t="s">
        <v>111</v>
      </c>
      <c r="Q255" s="5">
        <v>12860</v>
      </c>
      <c r="R255" s="2" t="s">
        <v>967</v>
      </c>
      <c r="S255" s="2" t="str">
        <f t="shared" si="11"/>
        <v>-</v>
      </c>
      <c r="T255" s="2" t="str">
        <f t="shared" si="9"/>
        <v>H</v>
      </c>
      <c r="U255" s="2" t="str">
        <f t="shared" si="10"/>
        <v>52295</v>
      </c>
      <c r="V255" s="2"/>
      <c r="W255" s="2"/>
      <c r="X255" s="2"/>
      <c r="Y255" s="2"/>
    </row>
    <row r="256" spans="1:25" ht="14.5" x14ac:dyDescent="0.35">
      <c r="A256" s="2">
        <v>3328712</v>
      </c>
      <c r="B256" s="2" t="s">
        <v>968</v>
      </c>
      <c r="C256" s="2" t="s">
        <v>969</v>
      </c>
      <c r="D256" s="10">
        <v>-6224806999999990</v>
      </c>
      <c r="E256" s="10">
        <v>106841241</v>
      </c>
      <c r="F256" s="2">
        <v>3171090001</v>
      </c>
      <c r="G256" s="2">
        <v>1</v>
      </c>
      <c r="H256" s="2">
        <v>90</v>
      </c>
      <c r="I256" s="2">
        <v>71</v>
      </c>
      <c r="J256" s="2">
        <v>31</v>
      </c>
      <c r="K256" s="2" t="s">
        <v>191</v>
      </c>
      <c r="L256" s="2" t="s">
        <v>184</v>
      </c>
      <c r="M256" s="2" t="s">
        <v>56</v>
      </c>
      <c r="N256" s="2" t="s">
        <v>57</v>
      </c>
      <c r="O256" s="2" t="s">
        <v>58</v>
      </c>
      <c r="P256" s="2" t="s">
        <v>325</v>
      </c>
      <c r="Q256" s="5">
        <v>12870</v>
      </c>
      <c r="R256" s="2" t="s">
        <v>970</v>
      </c>
      <c r="S256" s="2" t="str">
        <f t="shared" si="11"/>
        <v>-</v>
      </c>
      <c r="T256" s="2" t="str">
        <f t="shared" si="9"/>
        <v>G</v>
      </c>
      <c r="U256" s="2" t="str">
        <f t="shared" si="10"/>
        <v>46209</v>
      </c>
      <c r="V256" s="2"/>
      <c r="W256" s="2"/>
      <c r="X256" s="2"/>
      <c r="Y256" s="2"/>
    </row>
    <row r="257" spans="1:25" ht="14.5" x14ac:dyDescent="0.35">
      <c r="A257" s="2">
        <v>95976410</v>
      </c>
      <c r="B257" s="2" t="s">
        <v>971</v>
      </c>
      <c r="C257" s="2" t="s">
        <v>972</v>
      </c>
      <c r="D257" s="11"/>
      <c r="E257" s="11"/>
      <c r="F257" s="2">
        <v>3174070001</v>
      </c>
      <c r="G257" s="2">
        <v>1</v>
      </c>
      <c r="H257" s="2">
        <v>70</v>
      </c>
      <c r="I257" s="2">
        <v>74</v>
      </c>
      <c r="J257" s="2">
        <v>31</v>
      </c>
      <c r="K257" s="2" t="s">
        <v>973</v>
      </c>
      <c r="L257" s="2" t="s">
        <v>99</v>
      </c>
      <c r="M257" s="2" t="s">
        <v>100</v>
      </c>
      <c r="N257" s="2" t="s">
        <v>57</v>
      </c>
      <c r="O257" s="2" t="s">
        <v>58</v>
      </c>
      <c r="P257" s="2" t="s">
        <v>974</v>
      </c>
      <c r="Q257" s="5">
        <v>11750</v>
      </c>
      <c r="R257" s="2" t="s">
        <v>975</v>
      </c>
      <c r="S257" s="2" t="str">
        <f t="shared" si="11"/>
        <v>-</v>
      </c>
      <c r="T257" s="2" t="str">
        <f t="shared" si="9"/>
        <v>I</v>
      </c>
      <c r="U257" s="2" t="str">
        <f t="shared" si="10"/>
        <v>56103</v>
      </c>
      <c r="V257" s="2"/>
      <c r="W257" s="2"/>
      <c r="X257" s="2"/>
      <c r="Y257" s="2"/>
    </row>
    <row r="258" spans="1:25" ht="14.5" x14ac:dyDescent="0.35">
      <c r="A258" s="2">
        <v>3328924</v>
      </c>
      <c r="B258" s="2" t="s">
        <v>976</v>
      </c>
      <c r="C258" s="2" t="s">
        <v>977</v>
      </c>
      <c r="D258" s="10">
        <v>-62682666</v>
      </c>
      <c r="E258" s="10">
        <v>106796128</v>
      </c>
      <c r="F258" s="2">
        <v>3171030004</v>
      </c>
      <c r="G258" s="2">
        <v>4</v>
      </c>
      <c r="H258" s="2">
        <v>30</v>
      </c>
      <c r="I258" s="2">
        <v>71</v>
      </c>
      <c r="J258" s="2">
        <v>31</v>
      </c>
      <c r="K258" s="2" t="s">
        <v>63</v>
      </c>
      <c r="L258" s="2" t="s">
        <v>55</v>
      </c>
      <c r="M258" s="2" t="s">
        <v>56</v>
      </c>
      <c r="N258" s="2" t="s">
        <v>57</v>
      </c>
      <c r="O258" s="2" t="s">
        <v>58</v>
      </c>
      <c r="P258" s="2" t="s">
        <v>531</v>
      </c>
      <c r="Q258" s="5">
        <v>12420</v>
      </c>
      <c r="R258" s="2" t="s">
        <v>978</v>
      </c>
      <c r="S258" s="2" t="str">
        <f t="shared" si="11"/>
        <v>-</v>
      </c>
      <c r="T258" s="2" t="str">
        <f t="shared" si="9"/>
        <v>M</v>
      </c>
      <c r="U258" s="2" t="str">
        <f t="shared" si="10"/>
        <v>71101</v>
      </c>
      <c r="V258" s="2"/>
      <c r="W258" s="2"/>
      <c r="X258" s="2"/>
      <c r="Y258" s="2"/>
    </row>
    <row r="259" spans="1:25" ht="14.5" x14ac:dyDescent="0.35">
      <c r="A259" s="2">
        <v>3329005</v>
      </c>
      <c r="B259" s="2" t="s">
        <v>979</v>
      </c>
      <c r="C259" s="2" t="s">
        <v>980</v>
      </c>
      <c r="D259" s="10">
        <v>-6266221199999990</v>
      </c>
      <c r="E259" s="10">
        <v>1067976163</v>
      </c>
      <c r="F259" s="2">
        <v>3171030005</v>
      </c>
      <c r="G259" s="2">
        <v>5</v>
      </c>
      <c r="H259" s="2">
        <v>30</v>
      </c>
      <c r="I259" s="2">
        <v>71</v>
      </c>
      <c r="J259" s="2">
        <v>31</v>
      </c>
      <c r="K259" s="2" t="s">
        <v>204</v>
      </c>
      <c r="L259" s="2" t="s">
        <v>55</v>
      </c>
      <c r="M259" s="2" t="s">
        <v>56</v>
      </c>
      <c r="N259" s="2" t="s">
        <v>57</v>
      </c>
      <c r="O259" s="2" t="s">
        <v>58</v>
      </c>
      <c r="P259" s="2" t="s">
        <v>59</v>
      </c>
      <c r="Q259" s="5">
        <v>12410</v>
      </c>
      <c r="R259" s="2" t="s">
        <v>981</v>
      </c>
      <c r="S259" s="2" t="str">
        <f t="shared" si="11"/>
        <v>-</v>
      </c>
      <c r="T259" s="2" t="str">
        <f t="shared" ref="T259:T322" si="12">TRIM(MID(P259,FIND("Kategori: ",P259)+LEN("Kategori: "),FIND(", KBLI:",P259)-FIND("Kategori: ",P259)-LEN("Kategori: ")))</f>
        <v>G</v>
      </c>
      <c r="U259" s="2" t="str">
        <f t="shared" ref="U259:U322" si="13">TRIM(MID(P259,FIND("KBLI: ",P259)+LEN("KBLI: "),FIND("]",P259)-FIND("KBLI: ",P259)-LEN("KBLI: ")))</f>
        <v>46599</v>
      </c>
      <c r="V259" s="2"/>
      <c r="W259" s="2"/>
      <c r="X259" s="2"/>
      <c r="Y259" s="2"/>
    </row>
    <row r="260" spans="1:25" ht="14.5" x14ac:dyDescent="0.35">
      <c r="A260" s="2">
        <v>3329062</v>
      </c>
      <c r="B260" s="2" t="s">
        <v>982</v>
      </c>
      <c r="C260" s="2" t="s">
        <v>983</v>
      </c>
      <c r="D260" s="11"/>
      <c r="E260" s="11"/>
      <c r="F260" s="2">
        <v>3171060001</v>
      </c>
      <c r="G260" s="2">
        <v>1</v>
      </c>
      <c r="H260" s="2">
        <v>60</v>
      </c>
      <c r="I260" s="2">
        <v>71</v>
      </c>
      <c r="J260" s="2">
        <v>31</v>
      </c>
      <c r="K260" s="2" t="s">
        <v>67</v>
      </c>
      <c r="L260" s="2" t="s">
        <v>68</v>
      </c>
      <c r="M260" s="2" t="s">
        <v>56</v>
      </c>
      <c r="N260" s="2" t="s">
        <v>57</v>
      </c>
      <c r="O260" s="2" t="s">
        <v>58</v>
      </c>
      <c r="P260" s="2" t="s">
        <v>143</v>
      </c>
      <c r="Q260" s="5">
        <v>12140</v>
      </c>
      <c r="R260" s="2" t="s">
        <v>984</v>
      </c>
      <c r="S260" s="2" t="str">
        <f t="shared" ref="S260:S323" si="14">TRIM(MID(P260,FIND("Kegiatan Usaha: ",P260)+LEN("Kegiatan Usaha: "),FIND(", Kategori:",P260)-FIND("Kegiatan Usaha: ",P260)-LEN("Kegiatan Usaha: ")))</f>
        <v>-</v>
      </c>
      <c r="T260" s="2" t="str">
        <f t="shared" si="12"/>
        <v>N</v>
      </c>
      <c r="U260" s="2" t="str">
        <f t="shared" si="13"/>
        <v>79111</v>
      </c>
      <c r="V260" s="2"/>
      <c r="W260" s="2"/>
      <c r="X260" s="2"/>
      <c r="Y260" s="2"/>
    </row>
    <row r="261" spans="1:25" ht="14.5" x14ac:dyDescent="0.35">
      <c r="A261" s="2">
        <v>3329068</v>
      </c>
      <c r="B261" s="2" t="s">
        <v>985</v>
      </c>
      <c r="C261" s="2" t="s">
        <v>986</v>
      </c>
      <c r="D261" s="10">
        <v>-62218373</v>
      </c>
      <c r="E261" s="10">
        <v>1067904132</v>
      </c>
      <c r="F261" s="2">
        <v>3171050006</v>
      </c>
      <c r="G261" s="2">
        <v>6</v>
      </c>
      <c r="H261" s="2">
        <v>50</v>
      </c>
      <c r="I261" s="2">
        <v>71</v>
      </c>
      <c r="J261" s="2">
        <v>31</v>
      </c>
      <c r="K261" s="2" t="s">
        <v>178</v>
      </c>
      <c r="L261" s="2" t="s">
        <v>116</v>
      </c>
      <c r="M261" s="2" t="s">
        <v>56</v>
      </c>
      <c r="N261" s="2" t="s">
        <v>57</v>
      </c>
      <c r="O261" s="2" t="s">
        <v>58</v>
      </c>
      <c r="P261" s="2" t="s">
        <v>987</v>
      </c>
      <c r="Q261" s="5">
        <v>12210</v>
      </c>
      <c r="R261" s="2" t="s">
        <v>988</v>
      </c>
      <c r="S261" s="2" t="str">
        <f t="shared" si="14"/>
        <v>-</v>
      </c>
      <c r="T261" s="2" t="str">
        <f t="shared" si="12"/>
        <v>F</v>
      </c>
      <c r="U261" s="2" t="str">
        <f t="shared" si="13"/>
        <v>42930</v>
      </c>
      <c r="V261" s="2"/>
      <c r="W261" s="2"/>
      <c r="X261" s="2"/>
      <c r="Y261" s="2"/>
    </row>
    <row r="262" spans="1:25" ht="14.5" x14ac:dyDescent="0.35">
      <c r="A262" s="2">
        <v>3329202</v>
      </c>
      <c r="B262" s="2" t="s">
        <v>989</v>
      </c>
      <c r="C262" s="2" t="s">
        <v>990</v>
      </c>
      <c r="D262" s="10">
        <v>-6262984599999990</v>
      </c>
      <c r="E262" s="10">
        <v>1067869591</v>
      </c>
      <c r="F262" s="2">
        <v>3171060001</v>
      </c>
      <c r="G262" s="2">
        <v>1</v>
      </c>
      <c r="H262" s="2">
        <v>60</v>
      </c>
      <c r="I262" s="2">
        <v>71</v>
      </c>
      <c r="J262" s="2">
        <v>31</v>
      </c>
      <c r="K262" s="2" t="s">
        <v>67</v>
      </c>
      <c r="L262" s="2" t="s">
        <v>68</v>
      </c>
      <c r="M262" s="2" t="s">
        <v>56</v>
      </c>
      <c r="N262" s="2" t="s">
        <v>57</v>
      </c>
      <c r="O262" s="2" t="s">
        <v>58</v>
      </c>
      <c r="P262" s="2" t="s">
        <v>954</v>
      </c>
      <c r="Q262" s="5">
        <v>12140</v>
      </c>
      <c r="R262" s="2" t="s">
        <v>991</v>
      </c>
      <c r="S262" s="2" t="str">
        <f t="shared" si="14"/>
        <v>-</v>
      </c>
      <c r="T262" s="2" t="str">
        <f t="shared" si="12"/>
        <v>P</v>
      </c>
      <c r="U262" s="2" t="str">
        <f t="shared" si="13"/>
        <v>85495</v>
      </c>
      <c r="V262" s="2"/>
      <c r="W262" s="2"/>
      <c r="X262" s="2"/>
      <c r="Y262" s="2"/>
    </row>
    <row r="263" spans="1:25" ht="14.5" x14ac:dyDescent="0.35">
      <c r="A263" s="2">
        <v>3329442</v>
      </c>
      <c r="B263" s="2" t="s">
        <v>992</v>
      </c>
      <c r="C263" s="2" t="s">
        <v>993</v>
      </c>
      <c r="D263" s="10">
        <v>-62706081</v>
      </c>
      <c r="E263" s="10">
        <v>1067957153</v>
      </c>
      <c r="F263" s="2">
        <v>3171030004</v>
      </c>
      <c r="G263" s="2">
        <v>4</v>
      </c>
      <c r="H263" s="2">
        <v>30</v>
      </c>
      <c r="I263" s="2">
        <v>71</v>
      </c>
      <c r="J263" s="2">
        <v>31</v>
      </c>
      <c r="K263" s="2" t="s">
        <v>63</v>
      </c>
      <c r="L263" s="2" t="s">
        <v>55</v>
      </c>
      <c r="M263" s="2" t="s">
        <v>56</v>
      </c>
      <c r="N263" s="2" t="s">
        <v>57</v>
      </c>
      <c r="O263" s="2" t="s">
        <v>58</v>
      </c>
      <c r="P263" s="2" t="s">
        <v>365</v>
      </c>
      <c r="Q263" s="5">
        <v>12420</v>
      </c>
      <c r="R263" s="2" t="s">
        <v>994</v>
      </c>
      <c r="S263" s="2" t="str">
        <f t="shared" si="14"/>
        <v>-</v>
      </c>
      <c r="T263" s="2" t="str">
        <f t="shared" si="12"/>
        <v>M</v>
      </c>
      <c r="U263" s="2" t="str">
        <f t="shared" si="13"/>
        <v>69104</v>
      </c>
      <c r="V263" s="2"/>
      <c r="W263" s="2"/>
      <c r="X263" s="2"/>
      <c r="Y263" s="2"/>
    </row>
    <row r="264" spans="1:25" ht="14.5" x14ac:dyDescent="0.35">
      <c r="A264" s="2">
        <v>3329453</v>
      </c>
      <c r="B264" s="2" t="s">
        <v>995</v>
      </c>
      <c r="C264" s="2" t="s">
        <v>996</v>
      </c>
      <c r="D264" s="11"/>
      <c r="E264" s="11"/>
      <c r="F264" s="2">
        <v>3171020006</v>
      </c>
      <c r="G264" s="2">
        <v>6</v>
      </c>
      <c r="H264" s="2">
        <v>20</v>
      </c>
      <c r="I264" s="2">
        <v>71</v>
      </c>
      <c r="J264" s="2">
        <v>31</v>
      </c>
      <c r="K264" s="2" t="s">
        <v>535</v>
      </c>
      <c r="L264" s="2" t="s">
        <v>73</v>
      </c>
      <c r="M264" s="2" t="s">
        <v>56</v>
      </c>
      <c r="N264" s="2" t="s">
        <v>57</v>
      </c>
      <c r="O264" s="2" t="s">
        <v>58</v>
      </c>
      <c r="P264" s="2" t="s">
        <v>138</v>
      </c>
      <c r="Q264" s="5">
        <v>12510</v>
      </c>
      <c r="R264" s="2" t="s">
        <v>997</v>
      </c>
      <c r="S264" s="2" t="str">
        <f t="shared" si="14"/>
        <v>-</v>
      </c>
      <c r="T264" s="2" t="str">
        <f t="shared" si="12"/>
        <v>G</v>
      </c>
      <c r="U264" s="2" t="str">
        <f t="shared" si="13"/>
        <v>46421</v>
      </c>
      <c r="V264" s="2"/>
      <c r="W264" s="2"/>
      <c r="X264" s="2"/>
      <c r="Y264" s="2"/>
    </row>
    <row r="265" spans="1:25" ht="14.5" x14ac:dyDescent="0.35">
      <c r="A265" s="2">
        <v>3329566</v>
      </c>
      <c r="B265" s="2" t="s">
        <v>998</v>
      </c>
      <c r="C265" s="2" t="s">
        <v>999</v>
      </c>
      <c r="D265" s="10">
        <v>-62564829</v>
      </c>
      <c r="E265" s="10">
        <v>1067899924</v>
      </c>
      <c r="F265" s="2">
        <v>3171060001</v>
      </c>
      <c r="G265" s="2">
        <v>1</v>
      </c>
      <c r="H265" s="2">
        <v>60</v>
      </c>
      <c r="I265" s="2">
        <v>71</v>
      </c>
      <c r="J265" s="2">
        <v>31</v>
      </c>
      <c r="K265" s="2" t="s">
        <v>67</v>
      </c>
      <c r="L265" s="2" t="s">
        <v>68</v>
      </c>
      <c r="M265" s="2" t="s">
        <v>56</v>
      </c>
      <c r="N265" s="2" t="s">
        <v>57</v>
      </c>
      <c r="O265" s="2" t="s">
        <v>58</v>
      </c>
      <c r="P265" s="2" t="s">
        <v>59</v>
      </c>
      <c r="Q265" s="5">
        <v>12140</v>
      </c>
      <c r="R265" s="2" t="s">
        <v>1000</v>
      </c>
      <c r="S265" s="2" t="str">
        <f t="shared" si="14"/>
        <v>-</v>
      </c>
      <c r="T265" s="2" t="str">
        <f t="shared" si="12"/>
        <v>G</v>
      </c>
      <c r="U265" s="2" t="str">
        <f t="shared" si="13"/>
        <v>46599</v>
      </c>
      <c r="V265" s="2"/>
      <c r="W265" s="2"/>
      <c r="X265" s="2"/>
      <c r="Y265" s="2"/>
    </row>
    <row r="266" spans="1:25" ht="14.5" x14ac:dyDescent="0.35">
      <c r="A266" s="2">
        <v>3329711</v>
      </c>
      <c r="B266" s="2" t="s">
        <v>1001</v>
      </c>
      <c r="C266" s="2" t="s">
        <v>1002</v>
      </c>
      <c r="D266" s="11"/>
      <c r="E266" s="11"/>
      <c r="F266" s="2">
        <v>3171020002</v>
      </c>
      <c r="G266" s="2">
        <v>2</v>
      </c>
      <c r="H266" s="2">
        <v>20</v>
      </c>
      <c r="I266" s="2">
        <v>71</v>
      </c>
      <c r="J266" s="2">
        <v>31</v>
      </c>
      <c r="K266" s="2" t="s">
        <v>83</v>
      </c>
      <c r="L266" s="2" t="s">
        <v>73</v>
      </c>
      <c r="M266" s="2" t="s">
        <v>56</v>
      </c>
      <c r="N266" s="2" t="s">
        <v>57</v>
      </c>
      <c r="O266" s="2" t="s">
        <v>58</v>
      </c>
      <c r="P266" s="2" t="s">
        <v>1003</v>
      </c>
      <c r="Q266" s="5">
        <v>12550</v>
      </c>
      <c r="R266" s="2" t="s">
        <v>1004</v>
      </c>
      <c r="S266" s="2" t="str">
        <f t="shared" si="14"/>
        <v>-</v>
      </c>
      <c r="T266" s="2" t="str">
        <f t="shared" si="12"/>
        <v>F</v>
      </c>
      <c r="U266" s="2" t="str">
        <f t="shared" si="13"/>
        <v>41019</v>
      </c>
      <c r="V266" s="2"/>
      <c r="W266" s="2"/>
      <c r="X266" s="2"/>
      <c r="Y266" s="2"/>
    </row>
    <row r="267" spans="1:25" ht="14.5" x14ac:dyDescent="0.35">
      <c r="A267" s="2">
        <v>3329865</v>
      </c>
      <c r="B267" s="2" t="s">
        <v>1005</v>
      </c>
      <c r="C267" s="2" t="s">
        <v>1006</v>
      </c>
      <c r="D267" s="10">
        <v>-62550599</v>
      </c>
      <c r="E267" s="10">
        <v>1068267686</v>
      </c>
      <c r="F267" s="2">
        <v>3171080003</v>
      </c>
      <c r="G267" s="2">
        <v>3</v>
      </c>
      <c r="H267" s="2">
        <v>80</v>
      </c>
      <c r="I267" s="2">
        <v>71</v>
      </c>
      <c r="J267" s="2">
        <v>31</v>
      </c>
      <c r="K267" s="2" t="s">
        <v>306</v>
      </c>
      <c r="L267" s="2" t="s">
        <v>93</v>
      </c>
      <c r="M267" s="2" t="s">
        <v>56</v>
      </c>
      <c r="N267" s="2" t="s">
        <v>57</v>
      </c>
      <c r="O267" s="2" t="s">
        <v>58</v>
      </c>
      <c r="P267" s="2" t="s">
        <v>84</v>
      </c>
      <c r="Q267" s="5">
        <v>12760</v>
      </c>
      <c r="R267" s="2" t="s">
        <v>1007</v>
      </c>
      <c r="S267" s="2" t="str">
        <f t="shared" si="14"/>
        <v>-</v>
      </c>
      <c r="T267" s="2" t="str">
        <f t="shared" si="12"/>
        <v>S</v>
      </c>
      <c r="U267" s="2" t="str">
        <f t="shared" si="13"/>
        <v>94990</v>
      </c>
      <c r="V267" s="2"/>
      <c r="W267" s="2"/>
      <c r="X267" s="2"/>
      <c r="Y267" s="2"/>
    </row>
    <row r="268" spans="1:25" ht="14.5" x14ac:dyDescent="0.35">
      <c r="A268" s="2">
        <v>3330020</v>
      </c>
      <c r="B268" s="2" t="s">
        <v>1008</v>
      </c>
      <c r="C268" s="2" t="s">
        <v>1009</v>
      </c>
      <c r="D268" s="10">
        <v>-62388311</v>
      </c>
      <c r="E268" s="10">
        <v>1068567152</v>
      </c>
      <c r="F268" s="2">
        <v>3171090003</v>
      </c>
      <c r="G268" s="2">
        <v>3</v>
      </c>
      <c r="H268" s="2">
        <v>90</v>
      </c>
      <c r="I268" s="2">
        <v>71</v>
      </c>
      <c r="J268" s="2">
        <v>31</v>
      </c>
      <c r="K268" s="2" t="s">
        <v>249</v>
      </c>
      <c r="L268" s="2" t="s">
        <v>184</v>
      </c>
      <c r="M268" s="2" t="s">
        <v>56</v>
      </c>
      <c r="N268" s="2" t="s">
        <v>57</v>
      </c>
      <c r="O268" s="2" t="s">
        <v>58</v>
      </c>
      <c r="P268" s="2" t="s">
        <v>143</v>
      </c>
      <c r="Q268" s="5">
        <v>12820</v>
      </c>
      <c r="R268" s="2" t="s">
        <v>1010</v>
      </c>
      <c r="S268" s="2" t="str">
        <f t="shared" si="14"/>
        <v>-</v>
      </c>
      <c r="T268" s="2" t="str">
        <f t="shared" si="12"/>
        <v>N</v>
      </c>
      <c r="U268" s="2" t="str">
        <f t="shared" si="13"/>
        <v>79111</v>
      </c>
      <c r="V268" s="2"/>
      <c r="W268" s="2"/>
      <c r="X268" s="2"/>
      <c r="Y268" s="2"/>
    </row>
    <row r="269" spans="1:25" ht="14.5" x14ac:dyDescent="0.35">
      <c r="A269" s="2">
        <v>3330038</v>
      </c>
      <c r="B269" s="2" t="s">
        <v>1011</v>
      </c>
      <c r="C269" s="2" t="s">
        <v>1012</v>
      </c>
      <c r="D269" s="10">
        <v>-62519222</v>
      </c>
      <c r="E269" s="10">
        <v>10679481</v>
      </c>
      <c r="F269" s="2">
        <v>3171060001</v>
      </c>
      <c r="G269" s="2">
        <v>1</v>
      </c>
      <c r="H269" s="2">
        <v>60</v>
      </c>
      <c r="I269" s="2">
        <v>71</v>
      </c>
      <c r="J269" s="2">
        <v>31</v>
      </c>
      <c r="K269" s="2" t="s">
        <v>67</v>
      </c>
      <c r="L269" s="2" t="s">
        <v>68</v>
      </c>
      <c r="M269" s="2" t="s">
        <v>56</v>
      </c>
      <c r="N269" s="2" t="s">
        <v>57</v>
      </c>
      <c r="O269" s="2" t="s">
        <v>58</v>
      </c>
      <c r="P269" s="2" t="s">
        <v>1013</v>
      </c>
      <c r="Q269" s="5">
        <v>12140</v>
      </c>
      <c r="R269" s="2" t="s">
        <v>1014</v>
      </c>
      <c r="S269" s="2" t="str">
        <f t="shared" si="14"/>
        <v>-</v>
      </c>
      <c r="T269" s="2" t="str">
        <f t="shared" si="12"/>
        <v>S</v>
      </c>
      <c r="U269" s="2" t="str">
        <f t="shared" si="13"/>
        <v>96200</v>
      </c>
      <c r="V269" s="2"/>
      <c r="W269" s="2"/>
      <c r="X269" s="2"/>
      <c r="Y269" s="2"/>
    </row>
    <row r="270" spans="1:25" ht="14.5" x14ac:dyDescent="0.35">
      <c r="A270" s="2">
        <v>3330109</v>
      </c>
      <c r="B270" s="2" t="s">
        <v>1015</v>
      </c>
      <c r="C270" s="2" t="s">
        <v>1016</v>
      </c>
      <c r="D270" s="10">
        <v>-62989492</v>
      </c>
      <c r="E270" s="10">
        <v>1068314255</v>
      </c>
      <c r="F270" s="2">
        <v>3171020003</v>
      </c>
      <c r="G270" s="2">
        <v>3</v>
      </c>
      <c r="H270" s="2">
        <v>20</v>
      </c>
      <c r="I270" s="2">
        <v>71</v>
      </c>
      <c r="J270" s="2">
        <v>31</v>
      </c>
      <c r="K270" s="2" t="s">
        <v>469</v>
      </c>
      <c r="L270" s="2" t="s">
        <v>73</v>
      </c>
      <c r="M270" s="2" t="s">
        <v>56</v>
      </c>
      <c r="N270" s="2" t="s">
        <v>57</v>
      </c>
      <c r="O270" s="2" t="s">
        <v>58</v>
      </c>
      <c r="P270" s="2" t="s">
        <v>59</v>
      </c>
      <c r="Q270" s="5">
        <v>12520</v>
      </c>
      <c r="R270" s="2" t="s">
        <v>1017</v>
      </c>
      <c r="S270" s="2" t="str">
        <f t="shared" si="14"/>
        <v>-</v>
      </c>
      <c r="T270" s="2" t="str">
        <f t="shared" si="12"/>
        <v>G</v>
      </c>
      <c r="U270" s="2" t="str">
        <f t="shared" si="13"/>
        <v>46599</v>
      </c>
      <c r="V270" s="2"/>
      <c r="W270" s="2"/>
      <c r="X270" s="2"/>
      <c r="Y270" s="2"/>
    </row>
    <row r="271" spans="1:25" ht="14.5" x14ac:dyDescent="0.35">
      <c r="A271" s="2">
        <v>3330298</v>
      </c>
      <c r="B271" s="2" t="s">
        <v>1018</v>
      </c>
      <c r="C271" s="2" t="s">
        <v>1019</v>
      </c>
      <c r="D271" s="10">
        <v>-6302047</v>
      </c>
      <c r="E271" s="10">
        <v>1068142912</v>
      </c>
      <c r="F271" s="2">
        <v>3171020001</v>
      </c>
      <c r="G271" s="2">
        <v>1</v>
      </c>
      <c r="H271" s="2">
        <v>20</v>
      </c>
      <c r="I271" s="2">
        <v>71</v>
      </c>
      <c r="J271" s="2">
        <v>31</v>
      </c>
      <c r="K271" s="2" t="s">
        <v>72</v>
      </c>
      <c r="L271" s="2" t="s">
        <v>73</v>
      </c>
      <c r="M271" s="2" t="s">
        <v>56</v>
      </c>
      <c r="N271" s="2" t="s">
        <v>57</v>
      </c>
      <c r="O271" s="2" t="s">
        <v>58</v>
      </c>
      <c r="P271" s="2" t="s">
        <v>509</v>
      </c>
      <c r="Q271" s="5">
        <v>12560</v>
      </c>
      <c r="R271" s="2" t="s">
        <v>1020</v>
      </c>
      <c r="S271" s="2" t="str">
        <f t="shared" si="14"/>
        <v>-</v>
      </c>
      <c r="T271" s="2" t="str">
        <f t="shared" si="12"/>
        <v>G</v>
      </c>
      <c r="U271" s="2" t="str">
        <f t="shared" si="13"/>
        <v>47111</v>
      </c>
      <c r="V271" s="2"/>
      <c r="W271" s="2"/>
      <c r="X271" s="2"/>
      <c r="Y271" s="2"/>
    </row>
    <row r="272" spans="1:25" ht="14.5" x14ac:dyDescent="0.35">
      <c r="A272" s="2">
        <v>3330324</v>
      </c>
      <c r="B272" s="2" t="s">
        <v>1021</v>
      </c>
      <c r="C272" s="2" t="s">
        <v>1022</v>
      </c>
      <c r="D272" s="10">
        <v>-62637247</v>
      </c>
      <c r="E272" s="10">
        <v>1067935374</v>
      </c>
      <c r="F272" s="2">
        <v>3171030004</v>
      </c>
      <c r="G272" s="2">
        <v>4</v>
      </c>
      <c r="H272" s="2">
        <v>30</v>
      </c>
      <c r="I272" s="2">
        <v>71</v>
      </c>
      <c r="J272" s="2">
        <v>31</v>
      </c>
      <c r="K272" s="2" t="s">
        <v>63</v>
      </c>
      <c r="L272" s="2" t="s">
        <v>55</v>
      </c>
      <c r="M272" s="2" t="s">
        <v>56</v>
      </c>
      <c r="N272" s="2" t="s">
        <v>57</v>
      </c>
      <c r="O272" s="2" t="s">
        <v>58</v>
      </c>
      <c r="P272" s="2" t="s">
        <v>59</v>
      </c>
      <c r="Q272" s="5">
        <v>12420</v>
      </c>
      <c r="R272" s="2" t="s">
        <v>1023</v>
      </c>
      <c r="S272" s="2" t="str">
        <f t="shared" si="14"/>
        <v>-</v>
      </c>
      <c r="T272" s="2" t="str">
        <f t="shared" si="12"/>
        <v>G</v>
      </c>
      <c r="U272" s="2" t="str">
        <f t="shared" si="13"/>
        <v>46599</v>
      </c>
      <c r="V272" s="2"/>
      <c r="W272" s="2"/>
      <c r="X272" s="2"/>
      <c r="Y272" s="2"/>
    </row>
    <row r="273" spans="1:25" ht="14.5" x14ac:dyDescent="0.35">
      <c r="A273" s="2">
        <v>3330361</v>
      </c>
      <c r="B273" s="2" t="s">
        <v>1024</v>
      </c>
      <c r="C273" s="2" t="s">
        <v>1025</v>
      </c>
      <c r="D273" s="10">
        <v>-62799239</v>
      </c>
      <c r="E273" s="10">
        <v>1068367623</v>
      </c>
      <c r="F273" s="2">
        <v>3171020004</v>
      </c>
      <c r="G273" s="2">
        <v>4</v>
      </c>
      <c r="H273" s="2">
        <v>20</v>
      </c>
      <c r="I273" s="2">
        <v>71</v>
      </c>
      <c r="J273" s="2">
        <v>31</v>
      </c>
      <c r="K273" s="2" t="s">
        <v>73</v>
      </c>
      <c r="L273" s="2" t="s">
        <v>73</v>
      </c>
      <c r="M273" s="2" t="s">
        <v>56</v>
      </c>
      <c r="N273" s="2" t="s">
        <v>57</v>
      </c>
      <c r="O273" s="2" t="s">
        <v>58</v>
      </c>
      <c r="P273" s="2" t="s">
        <v>920</v>
      </c>
      <c r="Q273" s="5">
        <v>12520</v>
      </c>
      <c r="R273" s="2" t="s">
        <v>1026</v>
      </c>
      <c r="S273" s="2" t="str">
        <f t="shared" si="14"/>
        <v>-</v>
      </c>
      <c r="T273" s="2" t="str">
        <f t="shared" si="12"/>
        <v>M</v>
      </c>
      <c r="U273" s="2" t="str">
        <f t="shared" si="13"/>
        <v>72102</v>
      </c>
      <c r="V273" s="2"/>
      <c r="W273" s="2"/>
      <c r="X273" s="2"/>
      <c r="Y273" s="2"/>
    </row>
    <row r="274" spans="1:25" ht="14.5" x14ac:dyDescent="0.35">
      <c r="A274" s="2">
        <v>3330510</v>
      </c>
      <c r="B274" s="2" t="s">
        <v>1027</v>
      </c>
      <c r="C274" s="2" t="s">
        <v>1028</v>
      </c>
      <c r="D274" s="10">
        <v>-62389964</v>
      </c>
      <c r="E274" s="10">
        <v>106811199</v>
      </c>
      <c r="F274" s="2">
        <v>3171060005</v>
      </c>
      <c r="G274" s="2">
        <v>5</v>
      </c>
      <c r="H274" s="2">
        <v>60</v>
      </c>
      <c r="I274" s="2">
        <v>71</v>
      </c>
      <c r="J274" s="2">
        <v>31</v>
      </c>
      <c r="K274" s="2" t="s">
        <v>199</v>
      </c>
      <c r="L274" s="2" t="s">
        <v>68</v>
      </c>
      <c r="M274" s="2" t="s">
        <v>56</v>
      </c>
      <c r="N274" s="2" t="s">
        <v>57</v>
      </c>
      <c r="O274" s="2" t="s">
        <v>58</v>
      </c>
      <c r="P274" s="2" t="s">
        <v>1029</v>
      </c>
      <c r="Q274" s="5">
        <v>12160</v>
      </c>
      <c r="R274" s="2" t="s">
        <v>1030</v>
      </c>
      <c r="S274" s="2" t="str">
        <f t="shared" si="14"/>
        <v>-</v>
      </c>
      <c r="T274" s="2" t="str">
        <f t="shared" si="12"/>
        <v>F</v>
      </c>
      <c r="U274" s="2" t="str">
        <f t="shared" si="13"/>
        <v>42101</v>
      </c>
      <c r="V274" s="2"/>
      <c r="W274" s="2"/>
      <c r="X274" s="2"/>
      <c r="Y274" s="2"/>
    </row>
    <row r="275" spans="1:25" ht="14.5" x14ac:dyDescent="0.35">
      <c r="A275" s="2">
        <v>3330524</v>
      </c>
      <c r="B275" s="2" t="s">
        <v>1031</v>
      </c>
      <c r="C275" s="2" t="s">
        <v>425</v>
      </c>
      <c r="D275" s="10">
        <v>-62480883</v>
      </c>
      <c r="E275" s="10">
        <v>1067782421</v>
      </c>
      <c r="F275" s="2">
        <v>3171050001</v>
      </c>
      <c r="G275" s="2">
        <v>1</v>
      </c>
      <c r="H275" s="2">
        <v>50</v>
      </c>
      <c r="I275" s="2">
        <v>71</v>
      </c>
      <c r="J275" s="2">
        <v>31</v>
      </c>
      <c r="K275" s="2" t="s">
        <v>216</v>
      </c>
      <c r="L275" s="2" t="s">
        <v>116</v>
      </c>
      <c r="M275" s="2" t="s">
        <v>56</v>
      </c>
      <c r="N275" s="2" t="s">
        <v>57</v>
      </c>
      <c r="O275" s="2" t="s">
        <v>58</v>
      </c>
      <c r="P275" s="2" t="s">
        <v>1032</v>
      </c>
      <c r="Q275" s="5">
        <v>12310</v>
      </c>
      <c r="R275" s="2" t="s">
        <v>1033</v>
      </c>
      <c r="S275" s="2" t="str">
        <f t="shared" si="14"/>
        <v>-</v>
      </c>
      <c r="T275" s="2" t="str">
        <f t="shared" si="12"/>
        <v>G</v>
      </c>
      <c r="U275" s="2" t="str">
        <f t="shared" si="13"/>
        <v>46206</v>
      </c>
      <c r="V275" s="2"/>
      <c r="W275" s="2"/>
      <c r="X275" s="2"/>
      <c r="Y275" s="2"/>
    </row>
    <row r="276" spans="1:25" ht="14.5" x14ac:dyDescent="0.35">
      <c r="A276" s="2">
        <v>3330527</v>
      </c>
      <c r="B276" s="2" t="s">
        <v>1034</v>
      </c>
      <c r="C276" s="2" t="s">
        <v>1035</v>
      </c>
      <c r="D276" s="10">
        <v>-6243102299999990</v>
      </c>
      <c r="E276" s="10">
        <v>1068439262</v>
      </c>
      <c r="F276" s="2">
        <v>3171090001</v>
      </c>
      <c r="G276" s="2">
        <v>1</v>
      </c>
      <c r="H276" s="2">
        <v>90</v>
      </c>
      <c r="I276" s="2">
        <v>71</v>
      </c>
      <c r="J276" s="2">
        <v>31</v>
      </c>
      <c r="K276" s="2" t="s">
        <v>191</v>
      </c>
      <c r="L276" s="2" t="s">
        <v>184</v>
      </c>
      <c r="M276" s="2" t="s">
        <v>56</v>
      </c>
      <c r="N276" s="2" t="s">
        <v>57</v>
      </c>
      <c r="O276" s="2" t="s">
        <v>58</v>
      </c>
      <c r="P276" s="2" t="s">
        <v>1036</v>
      </c>
      <c r="Q276" s="5">
        <v>12870</v>
      </c>
      <c r="R276" s="2" t="s">
        <v>1037</v>
      </c>
      <c r="S276" s="2" t="str">
        <f t="shared" si="14"/>
        <v>-</v>
      </c>
      <c r="T276" s="2" t="str">
        <f t="shared" si="12"/>
        <v>A</v>
      </c>
      <c r="U276" s="2" t="str">
        <f t="shared" si="13"/>
        <v>01420</v>
      </c>
      <c r="V276" s="2"/>
      <c r="W276" s="2"/>
      <c r="X276" s="2"/>
      <c r="Y276" s="2"/>
    </row>
    <row r="277" spans="1:25" ht="14.5" x14ac:dyDescent="0.35">
      <c r="A277" s="2">
        <v>3330699</v>
      </c>
      <c r="B277" s="2" t="s">
        <v>1038</v>
      </c>
      <c r="C277" s="2" t="s">
        <v>1039</v>
      </c>
      <c r="D277" s="10">
        <v>-6256154800000000</v>
      </c>
      <c r="E277" s="10">
        <v>1068275537</v>
      </c>
      <c r="F277" s="2">
        <v>3171080003</v>
      </c>
      <c r="G277" s="2">
        <v>3</v>
      </c>
      <c r="H277" s="2">
        <v>80</v>
      </c>
      <c r="I277" s="2">
        <v>71</v>
      </c>
      <c r="J277" s="2">
        <v>31</v>
      </c>
      <c r="K277" s="2" t="s">
        <v>306</v>
      </c>
      <c r="L277" s="2" t="s">
        <v>93</v>
      </c>
      <c r="M277" s="2" t="s">
        <v>56</v>
      </c>
      <c r="N277" s="2" t="s">
        <v>57</v>
      </c>
      <c r="O277" s="2" t="s">
        <v>58</v>
      </c>
      <c r="P277" s="2" t="s">
        <v>1040</v>
      </c>
      <c r="Q277" s="5">
        <v>12760</v>
      </c>
      <c r="R277" s="2" t="s">
        <v>1041</v>
      </c>
      <c r="S277" s="2" t="str">
        <f t="shared" si="14"/>
        <v>-</v>
      </c>
      <c r="T277" s="2" t="str">
        <f t="shared" si="12"/>
        <v>F</v>
      </c>
      <c r="U277" s="2" t="str">
        <f t="shared" si="13"/>
        <v>43909</v>
      </c>
      <c r="V277" s="2"/>
      <c r="W277" s="2"/>
      <c r="X277" s="2"/>
      <c r="Y277" s="2"/>
    </row>
    <row r="278" spans="1:25" ht="14.5" x14ac:dyDescent="0.35">
      <c r="A278" s="2">
        <v>3330778</v>
      </c>
      <c r="B278" s="2" t="s">
        <v>1042</v>
      </c>
      <c r="C278" s="2" t="s">
        <v>1043</v>
      </c>
      <c r="D278" s="10">
        <v>-62371861</v>
      </c>
      <c r="E278" s="10">
        <v>1068434874</v>
      </c>
      <c r="F278" s="2">
        <v>3171090001</v>
      </c>
      <c r="G278" s="2">
        <v>1</v>
      </c>
      <c r="H278" s="2">
        <v>90</v>
      </c>
      <c r="I278" s="2">
        <v>71</v>
      </c>
      <c r="J278" s="2">
        <v>31</v>
      </c>
      <c r="K278" s="2" t="s">
        <v>191</v>
      </c>
      <c r="L278" s="2" t="s">
        <v>184</v>
      </c>
      <c r="M278" s="2" t="s">
        <v>56</v>
      </c>
      <c r="N278" s="2" t="s">
        <v>57</v>
      </c>
      <c r="O278" s="2" t="s">
        <v>58</v>
      </c>
      <c r="P278" s="2" t="s">
        <v>1044</v>
      </c>
      <c r="Q278" s="5">
        <v>12870</v>
      </c>
      <c r="R278" s="2" t="s">
        <v>1045</v>
      </c>
      <c r="S278" s="2" t="str">
        <f t="shared" si="14"/>
        <v>-</v>
      </c>
      <c r="T278" s="2" t="str">
        <f t="shared" si="12"/>
        <v>N</v>
      </c>
      <c r="U278" s="2" t="str">
        <f t="shared" si="13"/>
        <v>79911</v>
      </c>
      <c r="V278" s="2"/>
      <c r="W278" s="2"/>
      <c r="X278" s="2"/>
      <c r="Y278" s="2"/>
    </row>
    <row r="279" spans="1:25" ht="14.5" x14ac:dyDescent="0.35">
      <c r="A279" s="2">
        <v>3330889</v>
      </c>
      <c r="B279" s="2" t="s">
        <v>1046</v>
      </c>
      <c r="C279" s="2" t="s">
        <v>1047</v>
      </c>
      <c r="D279" s="10">
        <v>-62420548</v>
      </c>
      <c r="E279" s="10">
        <v>1068422208</v>
      </c>
      <c r="F279" s="2">
        <v>3171090001</v>
      </c>
      <c r="G279" s="2">
        <v>1</v>
      </c>
      <c r="H279" s="2">
        <v>90</v>
      </c>
      <c r="I279" s="2">
        <v>71</v>
      </c>
      <c r="J279" s="2">
        <v>31</v>
      </c>
      <c r="K279" s="2" t="s">
        <v>191</v>
      </c>
      <c r="L279" s="2" t="s">
        <v>184</v>
      </c>
      <c r="M279" s="2" t="s">
        <v>56</v>
      </c>
      <c r="N279" s="2" t="s">
        <v>57</v>
      </c>
      <c r="O279" s="2" t="s">
        <v>58</v>
      </c>
      <c r="P279" s="2" t="s">
        <v>1048</v>
      </c>
      <c r="Q279" s="5">
        <v>12870</v>
      </c>
      <c r="R279" s="2" t="s">
        <v>1049</v>
      </c>
      <c r="S279" s="2" t="str">
        <f t="shared" si="14"/>
        <v>-</v>
      </c>
      <c r="T279" s="2" t="str">
        <f t="shared" si="12"/>
        <v>P</v>
      </c>
      <c r="U279" s="2" t="str">
        <f t="shared" si="13"/>
        <v>85430</v>
      </c>
      <c r="V279" s="2"/>
      <c r="W279" s="2"/>
      <c r="X279" s="2"/>
      <c r="Y279" s="2"/>
    </row>
    <row r="280" spans="1:25" ht="14.5" x14ac:dyDescent="0.35">
      <c r="A280" s="2">
        <v>3330994</v>
      </c>
      <c r="B280" s="2" t="s">
        <v>1050</v>
      </c>
      <c r="C280" s="2" t="s">
        <v>1051</v>
      </c>
      <c r="D280" s="10">
        <v>-62864798</v>
      </c>
      <c r="E280" s="10">
        <v>1068258015</v>
      </c>
      <c r="F280" s="2">
        <v>3171020006</v>
      </c>
      <c r="G280" s="2">
        <v>6</v>
      </c>
      <c r="H280" s="2">
        <v>20</v>
      </c>
      <c r="I280" s="2">
        <v>71</v>
      </c>
      <c r="J280" s="2">
        <v>31</v>
      </c>
      <c r="K280" s="2" t="s">
        <v>535</v>
      </c>
      <c r="L280" s="2" t="s">
        <v>73</v>
      </c>
      <c r="M280" s="2" t="s">
        <v>56</v>
      </c>
      <c r="N280" s="2" t="s">
        <v>57</v>
      </c>
      <c r="O280" s="2" t="s">
        <v>58</v>
      </c>
      <c r="P280" s="2" t="s">
        <v>1052</v>
      </c>
      <c r="Q280" s="5">
        <v>12510</v>
      </c>
      <c r="R280" s="2" t="s">
        <v>1053</v>
      </c>
      <c r="S280" s="2" t="str">
        <f t="shared" si="14"/>
        <v>-</v>
      </c>
      <c r="T280" s="2" t="str">
        <f t="shared" si="12"/>
        <v>M</v>
      </c>
      <c r="U280" s="2" t="str">
        <f t="shared" si="13"/>
        <v>72103</v>
      </c>
      <c r="V280" s="2"/>
      <c r="W280" s="2"/>
      <c r="X280" s="2"/>
      <c r="Y280" s="2"/>
    </row>
    <row r="281" spans="1:25" ht="14.5" x14ac:dyDescent="0.35">
      <c r="A281" s="2">
        <v>3331102</v>
      </c>
      <c r="B281" s="2" t="s">
        <v>1054</v>
      </c>
      <c r="C281" s="2" t="s">
        <v>1055</v>
      </c>
      <c r="D281" s="10">
        <v>-6224457</v>
      </c>
      <c r="E281" s="10">
        <v>1068286702</v>
      </c>
      <c r="F281" s="2">
        <v>3171100003</v>
      </c>
      <c r="G281" s="2">
        <v>3</v>
      </c>
      <c r="H281" s="2">
        <v>100</v>
      </c>
      <c r="I281" s="2">
        <v>71</v>
      </c>
      <c r="J281" s="2">
        <v>31</v>
      </c>
      <c r="K281" s="2" t="s">
        <v>157</v>
      </c>
      <c r="L281" s="2" t="s">
        <v>148</v>
      </c>
      <c r="M281" s="2" t="s">
        <v>56</v>
      </c>
      <c r="N281" s="2" t="s">
        <v>57</v>
      </c>
      <c r="O281" s="2" t="s">
        <v>58</v>
      </c>
      <c r="P281" s="2" t="s">
        <v>365</v>
      </c>
      <c r="Q281" s="5">
        <v>12940</v>
      </c>
      <c r="R281" s="2" t="s">
        <v>1056</v>
      </c>
      <c r="S281" s="2" t="str">
        <f t="shared" si="14"/>
        <v>-</v>
      </c>
      <c r="T281" s="2" t="str">
        <f t="shared" si="12"/>
        <v>M</v>
      </c>
      <c r="U281" s="2" t="str">
        <f t="shared" si="13"/>
        <v>69104</v>
      </c>
      <c r="V281" s="2"/>
      <c r="W281" s="2"/>
      <c r="X281" s="2"/>
      <c r="Y281" s="2"/>
    </row>
    <row r="282" spans="1:25" ht="14.5" x14ac:dyDescent="0.35">
      <c r="A282" s="2">
        <v>3331106</v>
      </c>
      <c r="B282" s="2" t="s">
        <v>1057</v>
      </c>
      <c r="C282" s="2" t="s">
        <v>1058</v>
      </c>
      <c r="D282" s="10">
        <v>-6250631599999990</v>
      </c>
      <c r="E282" s="10">
        <v>1068263646</v>
      </c>
      <c r="F282" s="2">
        <v>3171080003</v>
      </c>
      <c r="G282" s="2">
        <v>3</v>
      </c>
      <c r="H282" s="2">
        <v>80</v>
      </c>
      <c r="I282" s="2">
        <v>71</v>
      </c>
      <c r="J282" s="2">
        <v>31</v>
      </c>
      <c r="K282" s="2" t="s">
        <v>306</v>
      </c>
      <c r="L282" s="2" t="s">
        <v>93</v>
      </c>
      <c r="M282" s="2" t="s">
        <v>56</v>
      </c>
      <c r="N282" s="2" t="s">
        <v>57</v>
      </c>
      <c r="O282" s="2" t="s">
        <v>58</v>
      </c>
      <c r="P282" s="2" t="s">
        <v>365</v>
      </c>
      <c r="Q282" s="5">
        <v>12760</v>
      </c>
      <c r="R282" s="2" t="s">
        <v>1059</v>
      </c>
      <c r="S282" s="2" t="str">
        <f t="shared" si="14"/>
        <v>-</v>
      </c>
      <c r="T282" s="2" t="str">
        <f t="shared" si="12"/>
        <v>M</v>
      </c>
      <c r="U282" s="2" t="str">
        <f t="shared" si="13"/>
        <v>69104</v>
      </c>
      <c r="V282" s="2"/>
      <c r="W282" s="2"/>
      <c r="X282" s="2"/>
      <c r="Y282" s="2"/>
    </row>
    <row r="283" spans="1:25" ht="14.5" x14ac:dyDescent="0.35">
      <c r="A283" s="2">
        <v>3331228</v>
      </c>
      <c r="B283" s="2" t="s">
        <v>1060</v>
      </c>
      <c r="C283" s="2" t="s">
        <v>1061</v>
      </c>
      <c r="D283" s="10">
        <v>-6312348099999990</v>
      </c>
      <c r="E283" s="10">
        <v>1068395571</v>
      </c>
      <c r="F283" s="2">
        <v>3171010006</v>
      </c>
      <c r="G283" s="2">
        <v>6</v>
      </c>
      <c r="H283" s="2">
        <v>10</v>
      </c>
      <c r="I283" s="2">
        <v>71</v>
      </c>
      <c r="J283" s="2">
        <v>31</v>
      </c>
      <c r="K283" s="2" t="s">
        <v>173</v>
      </c>
      <c r="L283" s="2" t="s">
        <v>174</v>
      </c>
      <c r="M283" s="2" t="s">
        <v>56</v>
      </c>
      <c r="N283" s="2" t="s">
        <v>57</v>
      </c>
      <c r="O283" s="2" t="s">
        <v>58</v>
      </c>
      <c r="P283" s="2" t="s">
        <v>143</v>
      </c>
      <c r="Q283" s="5">
        <v>12530</v>
      </c>
      <c r="R283" s="2" t="s">
        <v>1062</v>
      </c>
      <c r="S283" s="2" t="str">
        <f t="shared" si="14"/>
        <v>-</v>
      </c>
      <c r="T283" s="2" t="str">
        <f t="shared" si="12"/>
        <v>N</v>
      </c>
      <c r="U283" s="2" t="str">
        <f t="shared" si="13"/>
        <v>79111</v>
      </c>
      <c r="V283" s="2"/>
      <c r="W283" s="2"/>
      <c r="X283" s="2"/>
      <c r="Y283" s="2"/>
    </row>
    <row r="284" spans="1:25" ht="14.5" x14ac:dyDescent="0.35">
      <c r="A284" s="2">
        <v>3331261</v>
      </c>
      <c r="B284" s="2" t="s">
        <v>1063</v>
      </c>
      <c r="C284" s="2" t="s">
        <v>1064</v>
      </c>
      <c r="D284" s="10">
        <v>-63011597</v>
      </c>
      <c r="E284" s="10">
        <v>1068145199</v>
      </c>
      <c r="F284" s="2">
        <v>3171020002</v>
      </c>
      <c r="G284" s="2">
        <v>2</v>
      </c>
      <c r="H284" s="2">
        <v>20</v>
      </c>
      <c r="I284" s="2">
        <v>71</v>
      </c>
      <c r="J284" s="2">
        <v>31</v>
      </c>
      <c r="K284" s="2" t="s">
        <v>83</v>
      </c>
      <c r="L284" s="2" t="s">
        <v>73</v>
      </c>
      <c r="M284" s="2" t="s">
        <v>56</v>
      </c>
      <c r="N284" s="2" t="s">
        <v>57</v>
      </c>
      <c r="O284" s="2" t="s">
        <v>58</v>
      </c>
      <c r="P284" s="2" t="s">
        <v>950</v>
      </c>
      <c r="Q284" s="5">
        <v>12550</v>
      </c>
      <c r="R284" s="2" t="s">
        <v>1065</v>
      </c>
      <c r="S284" s="2" t="str">
        <f t="shared" si="14"/>
        <v>-</v>
      </c>
      <c r="T284" s="2" t="str">
        <f t="shared" si="12"/>
        <v>G</v>
      </c>
      <c r="U284" s="2" t="str">
        <f t="shared" si="13"/>
        <v>45403</v>
      </c>
      <c r="V284" s="2"/>
      <c r="W284" s="2"/>
      <c r="X284" s="2"/>
      <c r="Y284" s="2"/>
    </row>
    <row r="285" spans="1:25" ht="14.5" x14ac:dyDescent="0.35">
      <c r="A285" s="2">
        <v>3331504</v>
      </c>
      <c r="B285" s="2" t="s">
        <v>1066</v>
      </c>
      <c r="C285" s="2" t="s">
        <v>1067</v>
      </c>
      <c r="D285" s="10">
        <v>-6291272699999990</v>
      </c>
      <c r="E285" s="10">
        <v>1068420268</v>
      </c>
      <c r="F285" s="2">
        <v>3171020006</v>
      </c>
      <c r="G285" s="2">
        <v>6</v>
      </c>
      <c r="H285" s="2">
        <v>20</v>
      </c>
      <c r="I285" s="2">
        <v>71</v>
      </c>
      <c r="J285" s="2">
        <v>31</v>
      </c>
      <c r="K285" s="2" t="s">
        <v>535</v>
      </c>
      <c r="L285" s="2" t="s">
        <v>73</v>
      </c>
      <c r="M285" s="2" t="s">
        <v>56</v>
      </c>
      <c r="N285" s="2" t="s">
        <v>57</v>
      </c>
      <c r="O285" s="2" t="s">
        <v>58</v>
      </c>
      <c r="P285" s="2" t="s">
        <v>686</v>
      </c>
      <c r="Q285" s="5">
        <v>12510</v>
      </c>
      <c r="R285" s="2" t="s">
        <v>1068</v>
      </c>
      <c r="S285" s="2" t="str">
        <f t="shared" si="14"/>
        <v>-</v>
      </c>
      <c r="T285" s="2" t="str">
        <f t="shared" si="12"/>
        <v>G</v>
      </c>
      <c r="U285" s="2" t="str">
        <f t="shared" si="13"/>
        <v>47721</v>
      </c>
      <c r="V285" s="2"/>
      <c r="W285" s="2"/>
      <c r="X285" s="2"/>
      <c r="Y285" s="2"/>
    </row>
    <row r="286" spans="1:25" ht="14.5" x14ac:dyDescent="0.35">
      <c r="A286" s="2">
        <v>3331514</v>
      </c>
      <c r="B286" s="2" t="s">
        <v>1069</v>
      </c>
      <c r="C286" s="2" t="s">
        <v>1070</v>
      </c>
      <c r="D286" s="10">
        <v>-6232397499999990</v>
      </c>
      <c r="E286" s="10">
        <v>1068288364</v>
      </c>
      <c r="F286" s="2">
        <v>3171100002</v>
      </c>
      <c r="G286" s="2">
        <v>2</v>
      </c>
      <c r="H286" s="2">
        <v>100</v>
      </c>
      <c r="I286" s="2">
        <v>71</v>
      </c>
      <c r="J286" s="2">
        <v>31</v>
      </c>
      <c r="K286" s="2" t="s">
        <v>245</v>
      </c>
      <c r="L286" s="2" t="s">
        <v>148</v>
      </c>
      <c r="M286" s="2" t="s">
        <v>56</v>
      </c>
      <c r="N286" s="2" t="s">
        <v>57</v>
      </c>
      <c r="O286" s="2" t="s">
        <v>58</v>
      </c>
      <c r="P286" s="2" t="s">
        <v>1071</v>
      </c>
      <c r="Q286" s="5">
        <v>12950</v>
      </c>
      <c r="R286" s="2" t="s">
        <v>1072</v>
      </c>
      <c r="S286" s="2" t="str">
        <f t="shared" si="14"/>
        <v>-</v>
      </c>
      <c r="T286" s="2" t="str">
        <f t="shared" si="12"/>
        <v>G</v>
      </c>
      <c r="U286" s="2" t="str">
        <f t="shared" si="13"/>
        <v>46641</v>
      </c>
      <c r="V286" s="2"/>
      <c r="W286" s="2"/>
      <c r="X286" s="2"/>
      <c r="Y286" s="2"/>
    </row>
    <row r="287" spans="1:25" ht="14.5" x14ac:dyDescent="0.35">
      <c r="A287" s="2">
        <v>3331879</v>
      </c>
      <c r="B287" s="2" t="s">
        <v>1073</v>
      </c>
      <c r="C287" s="2" t="s">
        <v>1074</v>
      </c>
      <c r="D287" s="10">
        <v>-62424962</v>
      </c>
      <c r="E287" s="10">
        <v>1068137756</v>
      </c>
      <c r="F287" s="2">
        <v>3171060004</v>
      </c>
      <c r="G287" s="2">
        <v>4</v>
      </c>
      <c r="H287" s="2">
        <v>60</v>
      </c>
      <c r="I287" s="2">
        <v>71</v>
      </c>
      <c r="J287" s="2">
        <v>31</v>
      </c>
      <c r="K287" s="2" t="s">
        <v>212</v>
      </c>
      <c r="L287" s="2" t="s">
        <v>68</v>
      </c>
      <c r="M287" s="2" t="s">
        <v>56</v>
      </c>
      <c r="N287" s="2" t="s">
        <v>57</v>
      </c>
      <c r="O287" s="2" t="s">
        <v>58</v>
      </c>
      <c r="P287" s="2" t="s">
        <v>1075</v>
      </c>
      <c r="Q287" s="5">
        <v>12170</v>
      </c>
      <c r="R287" s="2" t="s">
        <v>1076</v>
      </c>
      <c r="S287" s="2" t="str">
        <f t="shared" si="14"/>
        <v>-</v>
      </c>
      <c r="T287" s="2" t="str">
        <f t="shared" si="12"/>
        <v>G</v>
      </c>
      <c r="U287" s="2" t="str">
        <f t="shared" si="13"/>
        <v>46414</v>
      </c>
      <c r="V287" s="2"/>
      <c r="W287" s="2"/>
      <c r="X287" s="2"/>
      <c r="Y287" s="2"/>
    </row>
    <row r="288" spans="1:25" ht="14.5" x14ac:dyDescent="0.35">
      <c r="A288" s="2">
        <v>3331898</v>
      </c>
      <c r="B288" s="2" t="s">
        <v>1077</v>
      </c>
      <c r="C288" s="2" t="s">
        <v>1078</v>
      </c>
      <c r="D288" s="10">
        <v>-62136368</v>
      </c>
      <c r="E288" s="10">
        <v>1068380375</v>
      </c>
      <c r="F288" s="2">
        <v>3171100008</v>
      </c>
      <c r="G288" s="2">
        <v>8</v>
      </c>
      <c r="H288" s="2">
        <v>100</v>
      </c>
      <c r="I288" s="2">
        <v>71</v>
      </c>
      <c r="J288" s="2">
        <v>31</v>
      </c>
      <c r="K288" s="2" t="s">
        <v>148</v>
      </c>
      <c r="L288" s="2" t="s">
        <v>148</v>
      </c>
      <c r="M288" s="2" t="s">
        <v>56</v>
      </c>
      <c r="N288" s="2" t="s">
        <v>57</v>
      </c>
      <c r="O288" s="2" t="s">
        <v>58</v>
      </c>
      <c r="P288" s="2" t="s">
        <v>153</v>
      </c>
      <c r="Q288" s="5">
        <v>12910</v>
      </c>
      <c r="R288" s="2" t="s">
        <v>1079</v>
      </c>
      <c r="S288" s="2" t="str">
        <f t="shared" si="14"/>
        <v>-</v>
      </c>
      <c r="T288" s="2" t="str">
        <f t="shared" si="12"/>
        <v>M</v>
      </c>
      <c r="U288" s="2" t="str">
        <f t="shared" si="13"/>
        <v>70100</v>
      </c>
      <c r="V288" s="2"/>
      <c r="W288" s="2"/>
      <c r="X288" s="2"/>
      <c r="Y288" s="2"/>
    </row>
    <row r="289" spans="1:25" ht="14.5" x14ac:dyDescent="0.35">
      <c r="A289" s="2">
        <v>3332067</v>
      </c>
      <c r="B289" s="2" t="s">
        <v>1080</v>
      </c>
      <c r="C289" s="2" t="s">
        <v>1081</v>
      </c>
      <c r="D289" s="10">
        <v>-62451495</v>
      </c>
      <c r="E289" s="10">
        <v>1068083893</v>
      </c>
      <c r="F289" s="2">
        <v>3171060004</v>
      </c>
      <c r="G289" s="2">
        <v>4</v>
      </c>
      <c r="H289" s="2">
        <v>60</v>
      </c>
      <c r="I289" s="2">
        <v>71</v>
      </c>
      <c r="J289" s="2">
        <v>31</v>
      </c>
      <c r="K289" s="2" t="s">
        <v>212</v>
      </c>
      <c r="L289" s="2" t="s">
        <v>68</v>
      </c>
      <c r="M289" s="2" t="s">
        <v>56</v>
      </c>
      <c r="N289" s="2" t="s">
        <v>57</v>
      </c>
      <c r="O289" s="2" t="s">
        <v>58</v>
      </c>
      <c r="P289" s="2" t="s">
        <v>325</v>
      </c>
      <c r="Q289" s="5">
        <v>12170</v>
      </c>
      <c r="R289" s="2" t="s">
        <v>1082</v>
      </c>
      <c r="S289" s="2" t="str">
        <f t="shared" si="14"/>
        <v>-</v>
      </c>
      <c r="T289" s="2" t="str">
        <f t="shared" si="12"/>
        <v>G</v>
      </c>
      <c r="U289" s="2" t="str">
        <f t="shared" si="13"/>
        <v>46209</v>
      </c>
      <c r="V289" s="2"/>
      <c r="W289" s="2"/>
      <c r="X289" s="2"/>
      <c r="Y289" s="2"/>
    </row>
    <row r="290" spans="1:25" ht="14.5" x14ac:dyDescent="0.35">
      <c r="A290" s="2">
        <v>3332085</v>
      </c>
      <c r="B290" s="2" t="s">
        <v>1083</v>
      </c>
      <c r="C290" s="2" t="s">
        <v>1084</v>
      </c>
      <c r="D290" s="10">
        <v>-6264389599999990</v>
      </c>
      <c r="E290" s="10">
        <v>106783088</v>
      </c>
      <c r="F290" s="2">
        <v>3171050001</v>
      </c>
      <c r="G290" s="2">
        <v>1</v>
      </c>
      <c r="H290" s="2">
        <v>50</v>
      </c>
      <c r="I290" s="2">
        <v>71</v>
      </c>
      <c r="J290" s="2">
        <v>31</v>
      </c>
      <c r="K290" s="2" t="s">
        <v>216</v>
      </c>
      <c r="L290" s="2" t="s">
        <v>116</v>
      </c>
      <c r="M290" s="2" t="s">
        <v>56</v>
      </c>
      <c r="N290" s="2" t="s">
        <v>57</v>
      </c>
      <c r="O290" s="2" t="s">
        <v>58</v>
      </c>
      <c r="P290" s="2" t="s">
        <v>284</v>
      </c>
      <c r="Q290" s="5">
        <v>12310</v>
      </c>
      <c r="R290" s="2" t="s">
        <v>1085</v>
      </c>
      <c r="S290" s="2" t="str">
        <f t="shared" si="14"/>
        <v>-</v>
      </c>
      <c r="T290" s="2" t="str">
        <f t="shared" si="12"/>
        <v>G</v>
      </c>
      <c r="U290" s="2" t="str">
        <f t="shared" si="13"/>
        <v>46208</v>
      </c>
      <c r="V290" s="2"/>
      <c r="W290" s="2"/>
      <c r="X290" s="2"/>
      <c r="Y290" s="2"/>
    </row>
    <row r="291" spans="1:25" ht="14.5" x14ac:dyDescent="0.35">
      <c r="A291" s="2">
        <v>3332107</v>
      </c>
      <c r="B291" s="2" t="s">
        <v>1086</v>
      </c>
      <c r="C291" s="2" t="s">
        <v>1087</v>
      </c>
      <c r="D291" s="10">
        <v>-62253848</v>
      </c>
      <c r="E291" s="10">
        <v>1068628396</v>
      </c>
      <c r="F291" s="2">
        <v>3171090004</v>
      </c>
      <c r="G291" s="2">
        <v>4</v>
      </c>
      <c r="H291" s="2">
        <v>90</v>
      </c>
      <c r="I291" s="2">
        <v>71</v>
      </c>
      <c r="J291" s="2">
        <v>31</v>
      </c>
      <c r="K291" s="2" t="s">
        <v>435</v>
      </c>
      <c r="L291" s="2" t="s">
        <v>184</v>
      </c>
      <c r="M291" s="2" t="s">
        <v>56</v>
      </c>
      <c r="N291" s="2" t="s">
        <v>57</v>
      </c>
      <c r="O291" s="2" t="s">
        <v>58</v>
      </c>
      <c r="P291" s="2" t="s">
        <v>1040</v>
      </c>
      <c r="Q291" s="5">
        <v>12830</v>
      </c>
      <c r="R291" s="2" t="s">
        <v>1088</v>
      </c>
      <c r="S291" s="2" t="str">
        <f t="shared" si="14"/>
        <v>-</v>
      </c>
      <c r="T291" s="2" t="str">
        <f t="shared" si="12"/>
        <v>F</v>
      </c>
      <c r="U291" s="2" t="str">
        <f t="shared" si="13"/>
        <v>43909</v>
      </c>
      <c r="V291" s="2"/>
      <c r="W291" s="2"/>
      <c r="X291" s="2"/>
      <c r="Y291" s="2"/>
    </row>
    <row r="292" spans="1:25" ht="14.5" x14ac:dyDescent="0.35">
      <c r="A292" s="2">
        <v>3332226</v>
      </c>
      <c r="B292" s="2" t="s">
        <v>1089</v>
      </c>
      <c r="C292" s="2" t="s">
        <v>1090</v>
      </c>
      <c r="D292" s="10">
        <v>-63105796</v>
      </c>
      <c r="E292" s="10">
        <v>1068140126</v>
      </c>
      <c r="F292" s="2">
        <v>3171020002</v>
      </c>
      <c r="G292" s="2">
        <v>2</v>
      </c>
      <c r="H292" s="2">
        <v>20</v>
      </c>
      <c r="I292" s="2">
        <v>71</v>
      </c>
      <c r="J292" s="2">
        <v>31</v>
      </c>
      <c r="K292" s="2" t="s">
        <v>83</v>
      </c>
      <c r="L292" s="2" t="s">
        <v>73</v>
      </c>
      <c r="M292" s="2" t="s">
        <v>56</v>
      </c>
      <c r="N292" s="2" t="s">
        <v>57</v>
      </c>
      <c r="O292" s="2" t="s">
        <v>58</v>
      </c>
      <c r="P292" s="2" t="s">
        <v>1091</v>
      </c>
      <c r="Q292" s="5">
        <v>12550</v>
      </c>
      <c r="R292" s="2" t="s">
        <v>1092</v>
      </c>
      <c r="S292" s="2" t="str">
        <f t="shared" si="14"/>
        <v>-</v>
      </c>
      <c r="T292" s="2" t="str">
        <f t="shared" si="12"/>
        <v>R</v>
      </c>
      <c r="U292" s="2" t="str">
        <f t="shared" si="13"/>
        <v>93112</v>
      </c>
      <c r="V292" s="2"/>
      <c r="W292" s="2"/>
      <c r="X292" s="2"/>
      <c r="Y292" s="2"/>
    </row>
    <row r="293" spans="1:25" ht="14.5" x14ac:dyDescent="0.35">
      <c r="A293" s="2">
        <v>3332580</v>
      </c>
      <c r="B293" s="2" t="s">
        <v>1093</v>
      </c>
      <c r="C293" s="2" t="s">
        <v>1094</v>
      </c>
      <c r="D293" s="11"/>
      <c r="E293" s="11"/>
      <c r="F293" s="2">
        <v>3171060002</v>
      </c>
      <c r="G293" s="2">
        <v>2</v>
      </c>
      <c r="H293" s="2">
        <v>60</v>
      </c>
      <c r="I293" s="2">
        <v>71</v>
      </c>
      <c r="J293" s="2">
        <v>31</v>
      </c>
      <c r="K293" s="2" t="s">
        <v>78</v>
      </c>
      <c r="L293" s="2" t="s">
        <v>68</v>
      </c>
      <c r="M293" s="2" t="s">
        <v>56</v>
      </c>
      <c r="N293" s="2" t="s">
        <v>57</v>
      </c>
      <c r="O293" s="2" t="s">
        <v>58</v>
      </c>
      <c r="P293" s="2" t="s">
        <v>1095</v>
      </c>
      <c r="Q293" s="5">
        <v>12150</v>
      </c>
      <c r="R293" s="2" t="s">
        <v>1096</v>
      </c>
      <c r="S293" s="2" t="str">
        <f t="shared" si="14"/>
        <v>-</v>
      </c>
      <c r="T293" s="2" t="str">
        <f t="shared" si="12"/>
        <v>J</v>
      </c>
      <c r="U293" s="2" t="str">
        <f t="shared" si="13"/>
        <v>61914</v>
      </c>
      <c r="V293" s="2"/>
      <c r="W293" s="2"/>
      <c r="X293" s="2"/>
      <c r="Y293" s="2"/>
    </row>
    <row r="294" spans="1:25" ht="14.5" x14ac:dyDescent="0.35">
      <c r="A294" s="2">
        <v>3332583</v>
      </c>
      <c r="B294" s="2" t="s">
        <v>1097</v>
      </c>
      <c r="C294" s="2" t="s">
        <v>1098</v>
      </c>
      <c r="D294" s="11"/>
      <c r="E294" s="11"/>
      <c r="F294" s="2">
        <v>3171090004</v>
      </c>
      <c r="G294" s="2">
        <v>4</v>
      </c>
      <c r="H294" s="2">
        <v>90</v>
      </c>
      <c r="I294" s="2">
        <v>71</v>
      </c>
      <c r="J294" s="2">
        <v>31</v>
      </c>
      <c r="K294" s="2" t="s">
        <v>435</v>
      </c>
      <c r="L294" s="2" t="s">
        <v>184</v>
      </c>
      <c r="M294" s="2" t="s">
        <v>56</v>
      </c>
      <c r="N294" s="2" t="s">
        <v>57</v>
      </c>
      <c r="O294" s="2" t="s">
        <v>58</v>
      </c>
      <c r="P294" s="2" t="s">
        <v>1095</v>
      </c>
      <c r="Q294" s="5">
        <v>12830</v>
      </c>
      <c r="R294" s="2" t="s">
        <v>1099</v>
      </c>
      <c r="S294" s="2" t="str">
        <f t="shared" si="14"/>
        <v>-</v>
      </c>
      <c r="T294" s="2" t="str">
        <f t="shared" si="12"/>
        <v>J</v>
      </c>
      <c r="U294" s="2" t="str">
        <f t="shared" si="13"/>
        <v>61914</v>
      </c>
      <c r="V294" s="2"/>
      <c r="W294" s="2"/>
      <c r="X294" s="2"/>
      <c r="Y294" s="2"/>
    </row>
    <row r="295" spans="1:25" ht="14.5" x14ac:dyDescent="0.35">
      <c r="A295" s="2">
        <v>3332584</v>
      </c>
      <c r="B295" s="2" t="s">
        <v>1100</v>
      </c>
      <c r="C295" s="2" t="s">
        <v>425</v>
      </c>
      <c r="D295" s="10">
        <v>-62480883</v>
      </c>
      <c r="E295" s="10">
        <v>1067782421</v>
      </c>
      <c r="F295" s="2">
        <v>3171050003</v>
      </c>
      <c r="G295" s="2">
        <v>3</v>
      </c>
      <c r="H295" s="2">
        <v>50</v>
      </c>
      <c r="I295" s="2">
        <v>71</v>
      </c>
      <c r="J295" s="2">
        <v>31</v>
      </c>
      <c r="K295" s="2" t="s">
        <v>142</v>
      </c>
      <c r="L295" s="2" t="s">
        <v>116</v>
      </c>
      <c r="M295" s="2" t="s">
        <v>56</v>
      </c>
      <c r="N295" s="2" t="s">
        <v>57</v>
      </c>
      <c r="O295" s="2" t="s">
        <v>58</v>
      </c>
      <c r="P295" s="2" t="s">
        <v>1095</v>
      </c>
      <c r="Q295" s="5">
        <v>12240</v>
      </c>
      <c r="R295" s="2" t="s">
        <v>1101</v>
      </c>
      <c r="S295" s="2" t="str">
        <f t="shared" si="14"/>
        <v>-</v>
      </c>
      <c r="T295" s="2" t="str">
        <f t="shared" si="12"/>
        <v>J</v>
      </c>
      <c r="U295" s="2" t="str">
        <f t="shared" si="13"/>
        <v>61914</v>
      </c>
      <c r="V295" s="2"/>
      <c r="W295" s="2"/>
      <c r="X295" s="2"/>
      <c r="Y295" s="2"/>
    </row>
    <row r="296" spans="1:25" ht="14.5" x14ac:dyDescent="0.35">
      <c r="A296" s="2">
        <v>3332589</v>
      </c>
      <c r="B296" s="2" t="s">
        <v>1102</v>
      </c>
      <c r="C296" s="2" t="s">
        <v>1103</v>
      </c>
      <c r="D296" s="11"/>
      <c r="E296" s="11"/>
      <c r="F296" s="2">
        <v>3171060003</v>
      </c>
      <c r="G296" s="2">
        <v>3</v>
      </c>
      <c r="H296" s="2">
        <v>60</v>
      </c>
      <c r="I296" s="2">
        <v>71</v>
      </c>
      <c r="J296" s="2">
        <v>31</v>
      </c>
      <c r="K296" s="2" t="s">
        <v>257</v>
      </c>
      <c r="L296" s="2" t="s">
        <v>68</v>
      </c>
      <c r="M296" s="2" t="s">
        <v>56</v>
      </c>
      <c r="N296" s="2" t="s">
        <v>57</v>
      </c>
      <c r="O296" s="2" t="s">
        <v>58</v>
      </c>
      <c r="P296" s="2" t="s">
        <v>1095</v>
      </c>
      <c r="Q296" s="5">
        <v>12160</v>
      </c>
      <c r="R296" s="2" t="s">
        <v>1104</v>
      </c>
      <c r="S296" s="2" t="str">
        <f t="shared" si="14"/>
        <v>-</v>
      </c>
      <c r="T296" s="2" t="str">
        <f t="shared" si="12"/>
        <v>J</v>
      </c>
      <c r="U296" s="2" t="str">
        <f t="shared" si="13"/>
        <v>61914</v>
      </c>
      <c r="V296" s="2"/>
      <c r="W296" s="2"/>
      <c r="X296" s="2"/>
      <c r="Y296" s="2"/>
    </row>
    <row r="297" spans="1:25" ht="14.5" x14ac:dyDescent="0.35">
      <c r="A297" s="2">
        <v>3333077</v>
      </c>
      <c r="B297" s="2" t="s">
        <v>1105</v>
      </c>
      <c r="C297" s="2" t="s">
        <v>607</v>
      </c>
      <c r="D297" s="10">
        <v>-62365626</v>
      </c>
      <c r="E297" s="10">
        <v>1067517167</v>
      </c>
      <c r="F297" s="2">
        <v>3171050004</v>
      </c>
      <c r="G297" s="2">
        <v>4</v>
      </c>
      <c r="H297" s="2">
        <v>50</v>
      </c>
      <c r="I297" s="2">
        <v>71</v>
      </c>
      <c r="J297" s="2">
        <v>31</v>
      </c>
      <c r="K297" s="2" t="s">
        <v>608</v>
      </c>
      <c r="L297" s="2" t="s">
        <v>116</v>
      </c>
      <c r="M297" s="2" t="s">
        <v>56</v>
      </c>
      <c r="N297" s="2" t="s">
        <v>57</v>
      </c>
      <c r="O297" s="2" t="s">
        <v>58</v>
      </c>
      <c r="P297" s="2" t="s">
        <v>143</v>
      </c>
      <c r="Q297" s="5">
        <v>12230</v>
      </c>
      <c r="R297" s="2" t="s">
        <v>1106</v>
      </c>
      <c r="S297" s="2" t="str">
        <f t="shared" si="14"/>
        <v>-</v>
      </c>
      <c r="T297" s="2" t="str">
        <f t="shared" si="12"/>
        <v>N</v>
      </c>
      <c r="U297" s="2" t="str">
        <f t="shared" si="13"/>
        <v>79111</v>
      </c>
      <c r="V297" s="2"/>
      <c r="W297" s="2"/>
      <c r="X297" s="2"/>
      <c r="Y297" s="2"/>
    </row>
    <row r="298" spans="1:25" ht="14.5" x14ac:dyDescent="0.35">
      <c r="A298" s="2">
        <v>3333300</v>
      </c>
      <c r="B298" s="2" t="s">
        <v>1107</v>
      </c>
      <c r="C298" s="2" t="s">
        <v>1108</v>
      </c>
      <c r="D298" s="10">
        <v>-630826</v>
      </c>
      <c r="E298" s="10">
        <v>10683989</v>
      </c>
      <c r="F298" s="2">
        <v>3171010006</v>
      </c>
      <c r="G298" s="2">
        <v>6</v>
      </c>
      <c r="H298" s="2">
        <v>10</v>
      </c>
      <c r="I298" s="2">
        <v>71</v>
      </c>
      <c r="J298" s="2">
        <v>31</v>
      </c>
      <c r="K298" s="2" t="s">
        <v>173</v>
      </c>
      <c r="L298" s="2" t="s">
        <v>174</v>
      </c>
      <c r="M298" s="2" t="s">
        <v>56</v>
      </c>
      <c r="N298" s="2" t="s">
        <v>57</v>
      </c>
      <c r="O298" s="2" t="s">
        <v>58</v>
      </c>
      <c r="P298" s="2" t="s">
        <v>315</v>
      </c>
      <c r="Q298" s="5">
        <v>12530</v>
      </c>
      <c r="R298" s="2" t="s">
        <v>1109</v>
      </c>
      <c r="S298" s="2" t="str">
        <f t="shared" si="14"/>
        <v>-</v>
      </c>
      <c r="T298" s="2" t="str">
        <f t="shared" si="12"/>
        <v>F</v>
      </c>
      <c r="U298" s="2" t="str">
        <f t="shared" si="13"/>
        <v>43291</v>
      </c>
      <c r="V298" s="2"/>
      <c r="W298" s="2"/>
      <c r="X298" s="2"/>
      <c r="Y298" s="2"/>
    </row>
    <row r="299" spans="1:25" ht="14.5" x14ac:dyDescent="0.35">
      <c r="A299" s="2">
        <v>3333365</v>
      </c>
      <c r="B299" s="2" t="s">
        <v>1110</v>
      </c>
      <c r="C299" s="2" t="s">
        <v>1111</v>
      </c>
      <c r="D299" s="10">
        <v>-63457355</v>
      </c>
      <c r="E299" s="10">
        <v>1068137933</v>
      </c>
      <c r="F299" s="2">
        <v>3171010001</v>
      </c>
      <c r="G299" s="2">
        <v>1</v>
      </c>
      <c r="H299" s="2">
        <v>10</v>
      </c>
      <c r="I299" s="2">
        <v>71</v>
      </c>
      <c r="J299" s="2">
        <v>31</v>
      </c>
      <c r="K299" s="2" t="s">
        <v>195</v>
      </c>
      <c r="L299" s="2" t="s">
        <v>174</v>
      </c>
      <c r="M299" s="2" t="s">
        <v>56</v>
      </c>
      <c r="N299" s="2" t="s">
        <v>57</v>
      </c>
      <c r="O299" s="2" t="s">
        <v>58</v>
      </c>
      <c r="P299" s="2" t="s">
        <v>1040</v>
      </c>
      <c r="Q299" s="5">
        <v>12630</v>
      </c>
      <c r="R299" s="2" t="s">
        <v>1112</v>
      </c>
      <c r="S299" s="2" t="str">
        <f t="shared" si="14"/>
        <v>-</v>
      </c>
      <c r="T299" s="2" t="str">
        <f t="shared" si="12"/>
        <v>F</v>
      </c>
      <c r="U299" s="2" t="str">
        <f t="shared" si="13"/>
        <v>43909</v>
      </c>
      <c r="V299" s="2"/>
      <c r="W299" s="2"/>
      <c r="X299" s="2"/>
      <c r="Y299" s="2"/>
    </row>
    <row r="300" spans="1:25" ht="14.5" x14ac:dyDescent="0.35">
      <c r="A300" s="2">
        <v>3333436</v>
      </c>
      <c r="B300" s="2" t="s">
        <v>1113</v>
      </c>
      <c r="C300" s="2" t="s">
        <v>1114</v>
      </c>
      <c r="D300" s="10">
        <v>-62248068</v>
      </c>
      <c r="E300" s="10">
        <v>1068444364</v>
      </c>
      <c r="F300" s="2">
        <v>3171090001</v>
      </c>
      <c r="G300" s="2">
        <v>1</v>
      </c>
      <c r="H300" s="2">
        <v>90</v>
      </c>
      <c r="I300" s="2">
        <v>71</v>
      </c>
      <c r="J300" s="2">
        <v>31</v>
      </c>
      <c r="K300" s="2" t="s">
        <v>191</v>
      </c>
      <c r="L300" s="2" t="s">
        <v>184</v>
      </c>
      <c r="M300" s="2" t="s">
        <v>56</v>
      </c>
      <c r="N300" s="2" t="s">
        <v>57</v>
      </c>
      <c r="O300" s="2" t="s">
        <v>58</v>
      </c>
      <c r="P300" s="2" t="s">
        <v>1115</v>
      </c>
      <c r="Q300" s="5">
        <v>12870</v>
      </c>
      <c r="R300" s="2" t="s">
        <v>1116</v>
      </c>
      <c r="S300" s="2" t="str">
        <f t="shared" si="14"/>
        <v>-</v>
      </c>
      <c r="T300" s="2" t="str">
        <f t="shared" si="12"/>
        <v>M</v>
      </c>
      <c r="U300" s="2" t="str">
        <f t="shared" si="13"/>
        <v>72209</v>
      </c>
      <c r="V300" s="2"/>
      <c r="W300" s="2"/>
      <c r="X300" s="2"/>
      <c r="Y300" s="2"/>
    </row>
    <row r="301" spans="1:25" ht="14.5" x14ac:dyDescent="0.35">
      <c r="A301" s="2">
        <v>3333798</v>
      </c>
      <c r="B301" s="2" t="s">
        <v>1117</v>
      </c>
      <c r="C301" s="2" t="s">
        <v>1118</v>
      </c>
      <c r="D301" s="10">
        <v>-6263319600000000</v>
      </c>
      <c r="E301" s="10">
        <v>1067986897</v>
      </c>
      <c r="F301" s="2">
        <v>3171060002</v>
      </c>
      <c r="G301" s="2">
        <v>2</v>
      </c>
      <c r="H301" s="2">
        <v>60</v>
      </c>
      <c r="I301" s="2">
        <v>71</v>
      </c>
      <c r="J301" s="2">
        <v>31</v>
      </c>
      <c r="K301" s="2" t="s">
        <v>78</v>
      </c>
      <c r="L301" s="2" t="s">
        <v>68</v>
      </c>
      <c r="M301" s="2" t="s">
        <v>56</v>
      </c>
      <c r="N301" s="2" t="s">
        <v>57</v>
      </c>
      <c r="O301" s="2" t="s">
        <v>58</v>
      </c>
      <c r="P301" s="2" t="s">
        <v>325</v>
      </c>
      <c r="Q301" s="5">
        <v>12150</v>
      </c>
      <c r="R301" s="2" t="s">
        <v>1119</v>
      </c>
      <c r="S301" s="2" t="str">
        <f t="shared" si="14"/>
        <v>-</v>
      </c>
      <c r="T301" s="2" t="str">
        <f t="shared" si="12"/>
        <v>G</v>
      </c>
      <c r="U301" s="2" t="str">
        <f t="shared" si="13"/>
        <v>46209</v>
      </c>
      <c r="V301" s="2"/>
      <c r="W301" s="2"/>
      <c r="X301" s="2"/>
      <c r="Y301" s="2"/>
    </row>
    <row r="302" spans="1:25" ht="14.5" x14ac:dyDescent="0.35">
      <c r="A302" s="2">
        <v>3334213</v>
      </c>
      <c r="B302" s="2" t="s">
        <v>1120</v>
      </c>
      <c r="C302" s="2" t="s">
        <v>1121</v>
      </c>
      <c r="D302" s="10">
        <v>-62941002</v>
      </c>
      <c r="E302" s="10">
        <v>1068253466</v>
      </c>
      <c r="F302" s="2">
        <v>3171030003</v>
      </c>
      <c r="G302" s="2">
        <v>3</v>
      </c>
      <c r="H302" s="2">
        <v>30</v>
      </c>
      <c r="I302" s="2">
        <v>71</v>
      </c>
      <c r="J302" s="2">
        <v>31</v>
      </c>
      <c r="K302" s="2" t="s">
        <v>54</v>
      </c>
      <c r="L302" s="2" t="s">
        <v>55</v>
      </c>
      <c r="M302" s="2" t="s">
        <v>56</v>
      </c>
      <c r="N302" s="2" t="s">
        <v>57</v>
      </c>
      <c r="O302" s="2" t="s">
        <v>58</v>
      </c>
      <c r="P302" s="2" t="s">
        <v>1122</v>
      </c>
      <c r="Q302" s="5">
        <v>12430</v>
      </c>
      <c r="R302" s="2" t="s">
        <v>1123</v>
      </c>
      <c r="S302" s="2" t="str">
        <f t="shared" si="14"/>
        <v>-</v>
      </c>
      <c r="T302" s="2" t="str">
        <f t="shared" si="12"/>
        <v>F</v>
      </c>
      <c r="U302" s="2" t="str">
        <f t="shared" si="13"/>
        <v>42922</v>
      </c>
      <c r="V302" s="2"/>
      <c r="W302" s="2"/>
      <c r="X302" s="2"/>
      <c r="Y302" s="2"/>
    </row>
    <row r="303" spans="1:25" ht="14.5" x14ac:dyDescent="0.35">
      <c r="A303" s="2">
        <v>3334605</v>
      </c>
      <c r="B303" s="2" t="s">
        <v>1124</v>
      </c>
      <c r="C303" s="2" t="s">
        <v>1125</v>
      </c>
      <c r="D303" s="10">
        <v>-62810589</v>
      </c>
      <c r="E303" s="10">
        <v>1067962769</v>
      </c>
      <c r="F303" s="2">
        <v>3171030003</v>
      </c>
      <c r="G303" s="2">
        <v>3</v>
      </c>
      <c r="H303" s="2">
        <v>30</v>
      </c>
      <c r="I303" s="2">
        <v>71</v>
      </c>
      <c r="J303" s="2">
        <v>31</v>
      </c>
      <c r="K303" s="2" t="s">
        <v>54</v>
      </c>
      <c r="L303" s="2" t="s">
        <v>55</v>
      </c>
      <c r="M303" s="2" t="s">
        <v>56</v>
      </c>
      <c r="N303" s="2" t="s">
        <v>57</v>
      </c>
      <c r="O303" s="2" t="s">
        <v>58</v>
      </c>
      <c r="P303" s="2" t="s">
        <v>59</v>
      </c>
      <c r="Q303" s="5">
        <v>12430</v>
      </c>
      <c r="R303" s="2" t="s">
        <v>1126</v>
      </c>
      <c r="S303" s="2" t="str">
        <f t="shared" si="14"/>
        <v>-</v>
      </c>
      <c r="T303" s="2" t="str">
        <f t="shared" si="12"/>
        <v>G</v>
      </c>
      <c r="U303" s="2" t="str">
        <f t="shared" si="13"/>
        <v>46599</v>
      </c>
      <c r="V303" s="2"/>
      <c r="W303" s="2"/>
      <c r="X303" s="2"/>
      <c r="Y303" s="2"/>
    </row>
    <row r="304" spans="1:25" ht="14.5" x14ac:dyDescent="0.35">
      <c r="A304" s="2">
        <v>3334760</v>
      </c>
      <c r="B304" s="2" t="s">
        <v>1127</v>
      </c>
      <c r="C304" s="2" t="s">
        <v>1128</v>
      </c>
      <c r="D304" s="11"/>
      <c r="E304" s="11"/>
      <c r="F304" s="2">
        <v>3171080001</v>
      </c>
      <c r="G304" s="2">
        <v>1</v>
      </c>
      <c r="H304" s="2">
        <v>80</v>
      </c>
      <c r="I304" s="2">
        <v>71</v>
      </c>
      <c r="J304" s="2">
        <v>31</v>
      </c>
      <c r="K304" s="2" t="s">
        <v>92</v>
      </c>
      <c r="L304" s="2" t="s">
        <v>93</v>
      </c>
      <c r="M304" s="2" t="s">
        <v>56</v>
      </c>
      <c r="N304" s="2" t="s">
        <v>57</v>
      </c>
      <c r="O304" s="2" t="s">
        <v>58</v>
      </c>
      <c r="P304" s="2" t="s">
        <v>940</v>
      </c>
      <c r="Q304" s="5">
        <v>12740</v>
      </c>
      <c r="R304" s="2" t="s">
        <v>1129</v>
      </c>
      <c r="S304" s="2" t="str">
        <f t="shared" si="14"/>
        <v>-</v>
      </c>
      <c r="T304" s="2" t="str">
        <f t="shared" si="12"/>
        <v>F</v>
      </c>
      <c r="U304" s="2" t="str">
        <f t="shared" si="13"/>
        <v>43211</v>
      </c>
      <c r="V304" s="2"/>
      <c r="W304" s="2"/>
      <c r="X304" s="2"/>
      <c r="Y304" s="2"/>
    </row>
    <row r="305" spans="1:25" ht="14.5" x14ac:dyDescent="0.35">
      <c r="A305" s="2">
        <v>3334838</v>
      </c>
      <c r="B305" s="2" t="s">
        <v>1130</v>
      </c>
      <c r="C305" s="2" t="s">
        <v>1131</v>
      </c>
      <c r="D305" s="10">
        <v>-6224806999999990</v>
      </c>
      <c r="E305" s="10">
        <v>106841241</v>
      </c>
      <c r="F305" s="2">
        <v>3171090001</v>
      </c>
      <c r="G305" s="2">
        <v>1</v>
      </c>
      <c r="H305" s="2">
        <v>90</v>
      </c>
      <c r="I305" s="2">
        <v>71</v>
      </c>
      <c r="J305" s="2">
        <v>31</v>
      </c>
      <c r="K305" s="2" t="s">
        <v>191</v>
      </c>
      <c r="L305" s="2" t="s">
        <v>184</v>
      </c>
      <c r="M305" s="2" t="s">
        <v>56</v>
      </c>
      <c r="N305" s="2" t="s">
        <v>57</v>
      </c>
      <c r="O305" s="2" t="s">
        <v>58</v>
      </c>
      <c r="P305" s="2" t="s">
        <v>94</v>
      </c>
      <c r="Q305" s="5">
        <v>12870</v>
      </c>
      <c r="R305" s="2" t="s">
        <v>1132</v>
      </c>
      <c r="S305" s="2" t="str">
        <f t="shared" si="14"/>
        <v>-</v>
      </c>
      <c r="T305" s="2" t="str">
        <f t="shared" si="12"/>
        <v>M</v>
      </c>
      <c r="U305" s="2" t="str">
        <f t="shared" si="13"/>
        <v>70203</v>
      </c>
      <c r="V305" s="2"/>
      <c r="W305" s="2"/>
      <c r="X305" s="2"/>
      <c r="Y305" s="2"/>
    </row>
    <row r="306" spans="1:25" ht="14.5" x14ac:dyDescent="0.35">
      <c r="A306" s="2">
        <v>3334892</v>
      </c>
      <c r="B306" s="2" t="s">
        <v>1133</v>
      </c>
      <c r="C306" s="2" t="s">
        <v>1134</v>
      </c>
      <c r="D306" s="10">
        <v>-62804574</v>
      </c>
      <c r="E306" s="10">
        <v>1067958986</v>
      </c>
      <c r="F306" s="2">
        <v>3171030003</v>
      </c>
      <c r="G306" s="2">
        <v>3</v>
      </c>
      <c r="H306" s="2">
        <v>30</v>
      </c>
      <c r="I306" s="2">
        <v>71</v>
      </c>
      <c r="J306" s="2">
        <v>31</v>
      </c>
      <c r="K306" s="2" t="s">
        <v>54</v>
      </c>
      <c r="L306" s="2" t="s">
        <v>55</v>
      </c>
      <c r="M306" s="2" t="s">
        <v>56</v>
      </c>
      <c r="N306" s="2" t="s">
        <v>57</v>
      </c>
      <c r="O306" s="2" t="s">
        <v>58</v>
      </c>
      <c r="P306" s="2" t="s">
        <v>125</v>
      </c>
      <c r="Q306" s="5">
        <v>12430</v>
      </c>
      <c r="R306" s="2" t="s">
        <v>1135</v>
      </c>
      <c r="S306" s="2" t="str">
        <f t="shared" si="14"/>
        <v>-</v>
      </c>
      <c r="T306" s="2" t="str">
        <f t="shared" si="12"/>
        <v>F</v>
      </c>
      <c r="U306" s="2" t="str">
        <f t="shared" si="13"/>
        <v>42918</v>
      </c>
      <c r="V306" s="2"/>
      <c r="W306" s="2"/>
      <c r="X306" s="2"/>
      <c r="Y306" s="2"/>
    </row>
    <row r="307" spans="1:25" ht="14.5" x14ac:dyDescent="0.35">
      <c r="A307" s="2">
        <v>3334952</v>
      </c>
      <c r="B307" s="2" t="s">
        <v>1136</v>
      </c>
      <c r="C307" s="2" t="s">
        <v>1137</v>
      </c>
      <c r="D307" s="10">
        <v>-6149315199999990</v>
      </c>
      <c r="E307" s="10">
        <v>1067760127</v>
      </c>
      <c r="F307" s="2">
        <v>3171060004</v>
      </c>
      <c r="G307" s="2">
        <v>4</v>
      </c>
      <c r="H307" s="2">
        <v>60</v>
      </c>
      <c r="I307" s="2">
        <v>71</v>
      </c>
      <c r="J307" s="2">
        <v>31</v>
      </c>
      <c r="K307" s="2" t="s">
        <v>212</v>
      </c>
      <c r="L307" s="2" t="s">
        <v>68</v>
      </c>
      <c r="M307" s="2" t="s">
        <v>56</v>
      </c>
      <c r="N307" s="2" t="s">
        <v>57</v>
      </c>
      <c r="O307" s="2" t="s">
        <v>58</v>
      </c>
      <c r="P307" s="2" t="s">
        <v>200</v>
      </c>
      <c r="Q307" s="5">
        <v>12170</v>
      </c>
      <c r="R307" s="2" t="s">
        <v>1138</v>
      </c>
      <c r="S307" s="2" t="str">
        <f t="shared" si="14"/>
        <v>-</v>
      </c>
      <c r="T307" s="2" t="str">
        <f t="shared" si="12"/>
        <v>P</v>
      </c>
      <c r="U307" s="2" t="str">
        <f t="shared" si="13"/>
        <v>85440</v>
      </c>
      <c r="V307" s="2"/>
      <c r="W307" s="2"/>
      <c r="X307" s="2"/>
      <c r="Y307" s="2"/>
    </row>
    <row r="308" spans="1:25" ht="14.5" x14ac:dyDescent="0.35">
      <c r="A308" s="2">
        <v>3335098</v>
      </c>
      <c r="B308" s="2" t="s">
        <v>1139</v>
      </c>
      <c r="C308" s="2" t="s">
        <v>1140</v>
      </c>
      <c r="D308" s="10">
        <v>-62596241</v>
      </c>
      <c r="E308" s="10">
        <v>1067974896</v>
      </c>
      <c r="F308" s="2">
        <v>3171060002</v>
      </c>
      <c r="G308" s="2">
        <v>2</v>
      </c>
      <c r="H308" s="2">
        <v>60</v>
      </c>
      <c r="I308" s="2">
        <v>71</v>
      </c>
      <c r="J308" s="2">
        <v>31</v>
      </c>
      <c r="K308" s="2" t="s">
        <v>78</v>
      </c>
      <c r="L308" s="2" t="s">
        <v>68</v>
      </c>
      <c r="M308" s="2" t="s">
        <v>56</v>
      </c>
      <c r="N308" s="2" t="s">
        <v>57</v>
      </c>
      <c r="O308" s="2" t="s">
        <v>58</v>
      </c>
      <c r="P308" s="2" t="s">
        <v>143</v>
      </c>
      <c r="Q308" s="5">
        <v>12150</v>
      </c>
      <c r="R308" s="2" t="s">
        <v>1141</v>
      </c>
      <c r="S308" s="2" t="str">
        <f t="shared" si="14"/>
        <v>-</v>
      </c>
      <c r="T308" s="2" t="str">
        <f t="shared" si="12"/>
        <v>N</v>
      </c>
      <c r="U308" s="2" t="str">
        <f t="shared" si="13"/>
        <v>79111</v>
      </c>
      <c r="V308" s="2"/>
      <c r="W308" s="2"/>
      <c r="X308" s="2"/>
      <c r="Y308" s="2"/>
    </row>
    <row r="309" spans="1:25" ht="14.5" x14ac:dyDescent="0.35">
      <c r="A309" s="2">
        <v>3335106</v>
      </c>
      <c r="B309" s="2" t="s">
        <v>1142</v>
      </c>
      <c r="C309" s="2" t="s">
        <v>1143</v>
      </c>
      <c r="D309" s="10">
        <v>-62449222</v>
      </c>
      <c r="E309" s="10">
        <v>1067983453</v>
      </c>
      <c r="F309" s="2">
        <v>3171060005</v>
      </c>
      <c r="G309" s="2">
        <v>5</v>
      </c>
      <c r="H309" s="2">
        <v>60</v>
      </c>
      <c r="I309" s="2">
        <v>71</v>
      </c>
      <c r="J309" s="2">
        <v>31</v>
      </c>
      <c r="K309" s="2" t="s">
        <v>199</v>
      </c>
      <c r="L309" s="2" t="s">
        <v>68</v>
      </c>
      <c r="M309" s="2" t="s">
        <v>56</v>
      </c>
      <c r="N309" s="2" t="s">
        <v>57</v>
      </c>
      <c r="O309" s="2" t="s">
        <v>58</v>
      </c>
      <c r="P309" s="2" t="s">
        <v>94</v>
      </c>
      <c r="Q309" s="5">
        <v>12160</v>
      </c>
      <c r="R309" s="2" t="s">
        <v>1144</v>
      </c>
      <c r="S309" s="2" t="str">
        <f t="shared" si="14"/>
        <v>-</v>
      </c>
      <c r="T309" s="2" t="str">
        <f t="shared" si="12"/>
        <v>M</v>
      </c>
      <c r="U309" s="2" t="str">
        <f t="shared" si="13"/>
        <v>70203</v>
      </c>
      <c r="V309" s="2"/>
      <c r="W309" s="2"/>
      <c r="X309" s="2"/>
      <c r="Y309" s="2"/>
    </row>
    <row r="310" spans="1:25" ht="14.5" x14ac:dyDescent="0.35">
      <c r="A310" s="2">
        <v>3335363</v>
      </c>
      <c r="B310" s="2" t="s">
        <v>1145</v>
      </c>
      <c r="C310" s="2" t="s">
        <v>414</v>
      </c>
      <c r="D310" s="10">
        <v>-6249591</v>
      </c>
      <c r="E310" s="10">
        <v>1068265929</v>
      </c>
      <c r="F310" s="2">
        <v>3171070004</v>
      </c>
      <c r="G310" s="2">
        <v>4</v>
      </c>
      <c r="H310" s="2">
        <v>70</v>
      </c>
      <c r="I310" s="2">
        <v>71</v>
      </c>
      <c r="J310" s="2">
        <v>31</v>
      </c>
      <c r="K310" s="2" t="s">
        <v>133</v>
      </c>
      <c r="L310" s="2" t="s">
        <v>133</v>
      </c>
      <c r="M310" s="2" t="s">
        <v>56</v>
      </c>
      <c r="N310" s="2" t="s">
        <v>57</v>
      </c>
      <c r="O310" s="2" t="s">
        <v>58</v>
      </c>
      <c r="P310" s="2" t="s">
        <v>1146</v>
      </c>
      <c r="Q310" s="5">
        <v>12790</v>
      </c>
      <c r="R310" s="2" t="s">
        <v>1147</v>
      </c>
      <c r="S310" s="2" t="str">
        <f t="shared" si="14"/>
        <v>-</v>
      </c>
      <c r="T310" s="2" t="str">
        <f t="shared" si="12"/>
        <v>G</v>
      </c>
      <c r="U310" s="2" t="str">
        <f t="shared" si="13"/>
        <v>45401</v>
      </c>
      <c r="V310" s="2"/>
      <c r="W310" s="2"/>
      <c r="X310" s="2"/>
      <c r="Y310" s="2"/>
    </row>
    <row r="311" spans="1:25" ht="14.5" x14ac:dyDescent="0.35">
      <c r="A311" s="2">
        <v>3335463</v>
      </c>
      <c r="B311" s="2" t="s">
        <v>1148</v>
      </c>
      <c r="C311" s="2" t="s">
        <v>1149</v>
      </c>
      <c r="D311" s="10">
        <v>-62732145</v>
      </c>
      <c r="E311" s="10">
        <v>1068464518</v>
      </c>
      <c r="F311" s="2">
        <v>3171080003</v>
      </c>
      <c r="G311" s="2">
        <v>3</v>
      </c>
      <c r="H311" s="2">
        <v>80</v>
      </c>
      <c r="I311" s="2">
        <v>71</v>
      </c>
      <c r="J311" s="2">
        <v>31</v>
      </c>
      <c r="K311" s="2" t="s">
        <v>306</v>
      </c>
      <c r="L311" s="2" t="s">
        <v>93</v>
      </c>
      <c r="M311" s="2" t="s">
        <v>56</v>
      </c>
      <c r="N311" s="2" t="s">
        <v>57</v>
      </c>
      <c r="O311" s="2" t="s">
        <v>58</v>
      </c>
      <c r="P311" s="2" t="s">
        <v>365</v>
      </c>
      <c r="Q311" s="5">
        <v>12760</v>
      </c>
      <c r="R311" s="2" t="s">
        <v>1150</v>
      </c>
      <c r="S311" s="2" t="str">
        <f t="shared" si="14"/>
        <v>-</v>
      </c>
      <c r="T311" s="2" t="str">
        <f t="shared" si="12"/>
        <v>M</v>
      </c>
      <c r="U311" s="2" t="str">
        <f t="shared" si="13"/>
        <v>69104</v>
      </c>
      <c r="V311" s="2"/>
      <c r="W311" s="2"/>
      <c r="X311" s="2"/>
      <c r="Y311" s="2"/>
    </row>
    <row r="312" spans="1:25" ht="14.5" x14ac:dyDescent="0.35">
      <c r="A312" s="2">
        <v>3335470</v>
      </c>
      <c r="B312" s="2" t="s">
        <v>1151</v>
      </c>
      <c r="C312" s="2" t="s">
        <v>350</v>
      </c>
      <c r="D312" s="10">
        <v>-62356436</v>
      </c>
      <c r="E312" s="10">
        <v>1068488128</v>
      </c>
      <c r="F312" s="2">
        <v>3171090002</v>
      </c>
      <c r="G312" s="2">
        <v>2</v>
      </c>
      <c r="H312" s="2">
        <v>90</v>
      </c>
      <c r="I312" s="2">
        <v>71</v>
      </c>
      <c r="J312" s="2">
        <v>31</v>
      </c>
      <c r="K312" s="2" t="s">
        <v>350</v>
      </c>
      <c r="L312" s="2" t="s">
        <v>184</v>
      </c>
      <c r="M312" s="2" t="s">
        <v>56</v>
      </c>
      <c r="N312" s="2" t="s">
        <v>57</v>
      </c>
      <c r="O312" s="2" t="s">
        <v>58</v>
      </c>
      <c r="P312" s="2" t="s">
        <v>365</v>
      </c>
      <c r="Q312" s="5">
        <v>12810</v>
      </c>
      <c r="R312" s="2" t="s">
        <v>1152</v>
      </c>
      <c r="S312" s="2" t="str">
        <f t="shared" si="14"/>
        <v>-</v>
      </c>
      <c r="T312" s="2" t="str">
        <f t="shared" si="12"/>
        <v>M</v>
      </c>
      <c r="U312" s="2" t="str">
        <f t="shared" si="13"/>
        <v>69104</v>
      </c>
      <c r="V312" s="2"/>
      <c r="W312" s="2"/>
      <c r="X312" s="2"/>
      <c r="Y312" s="2"/>
    </row>
    <row r="313" spans="1:25" ht="14.5" x14ac:dyDescent="0.35">
      <c r="A313" s="2">
        <v>3335499</v>
      </c>
      <c r="B313" s="2" t="s">
        <v>1153</v>
      </c>
      <c r="C313" s="2" t="s">
        <v>1154</v>
      </c>
      <c r="D313" s="10">
        <v>-62711451</v>
      </c>
      <c r="E313" s="10">
        <v>1067648677</v>
      </c>
      <c r="F313" s="2">
        <v>3171040001</v>
      </c>
      <c r="G313" s="2">
        <v>1</v>
      </c>
      <c r="H313" s="2">
        <v>40</v>
      </c>
      <c r="I313" s="2">
        <v>71</v>
      </c>
      <c r="J313" s="2">
        <v>31</v>
      </c>
      <c r="K313" s="2" t="s">
        <v>619</v>
      </c>
      <c r="L313" s="2" t="s">
        <v>620</v>
      </c>
      <c r="M313" s="2" t="s">
        <v>56</v>
      </c>
      <c r="N313" s="2" t="s">
        <v>57</v>
      </c>
      <c r="O313" s="2" t="s">
        <v>58</v>
      </c>
      <c r="P313" s="2" t="s">
        <v>208</v>
      </c>
      <c r="Q313" s="5">
        <v>12330</v>
      </c>
      <c r="R313" s="2" t="s">
        <v>1155</v>
      </c>
      <c r="S313" s="2" t="str">
        <f t="shared" si="14"/>
        <v>-</v>
      </c>
      <c r="T313" s="2" t="str">
        <f t="shared" si="12"/>
        <v>L</v>
      </c>
      <c r="U313" s="2" t="str">
        <f t="shared" si="13"/>
        <v>68130</v>
      </c>
      <c r="V313" s="2"/>
      <c r="W313" s="2"/>
      <c r="X313" s="2"/>
      <c r="Y313" s="2"/>
    </row>
    <row r="314" spans="1:25" ht="14.5" x14ac:dyDescent="0.35">
      <c r="A314" s="2">
        <v>3335512</v>
      </c>
      <c r="B314" s="2" t="s">
        <v>1156</v>
      </c>
      <c r="C314" s="2" t="s">
        <v>1157</v>
      </c>
      <c r="D314" s="10">
        <v>-6238141499999990</v>
      </c>
      <c r="E314" s="10">
        <v>1068169295</v>
      </c>
      <c r="F314" s="2">
        <v>3171060009</v>
      </c>
      <c r="G314" s="2">
        <v>9</v>
      </c>
      <c r="H314" s="2">
        <v>60</v>
      </c>
      <c r="I314" s="2">
        <v>71</v>
      </c>
      <c r="J314" s="2">
        <v>31</v>
      </c>
      <c r="K314" s="2" t="s">
        <v>654</v>
      </c>
      <c r="L314" s="2" t="s">
        <v>68</v>
      </c>
      <c r="M314" s="2" t="s">
        <v>56</v>
      </c>
      <c r="N314" s="2" t="s">
        <v>57</v>
      </c>
      <c r="O314" s="2" t="s">
        <v>58</v>
      </c>
      <c r="P314" s="2" t="s">
        <v>954</v>
      </c>
      <c r="Q314" s="5">
        <v>12180</v>
      </c>
      <c r="R314" s="2" t="s">
        <v>1158</v>
      </c>
      <c r="S314" s="2" t="str">
        <f t="shared" si="14"/>
        <v>-</v>
      </c>
      <c r="T314" s="2" t="str">
        <f t="shared" si="12"/>
        <v>P</v>
      </c>
      <c r="U314" s="2" t="str">
        <f t="shared" si="13"/>
        <v>85495</v>
      </c>
      <c r="V314" s="2"/>
      <c r="W314" s="2"/>
      <c r="X314" s="2"/>
      <c r="Y314" s="2"/>
    </row>
    <row r="315" spans="1:25" ht="14.5" x14ac:dyDescent="0.35">
      <c r="A315" s="2">
        <v>3335522</v>
      </c>
      <c r="B315" s="2" t="s">
        <v>1159</v>
      </c>
      <c r="C315" s="2" t="s">
        <v>1160</v>
      </c>
      <c r="D315" s="10">
        <v>-62505639</v>
      </c>
      <c r="E315" s="10">
        <v>1067815502</v>
      </c>
      <c r="F315" s="2">
        <v>3171050002</v>
      </c>
      <c r="G315" s="2">
        <v>2</v>
      </c>
      <c r="H315" s="2">
        <v>50</v>
      </c>
      <c r="I315" s="2">
        <v>71</v>
      </c>
      <c r="J315" s="2">
        <v>31</v>
      </c>
      <c r="K315" s="2" t="s">
        <v>426</v>
      </c>
      <c r="L315" s="2" t="s">
        <v>116</v>
      </c>
      <c r="M315" s="2" t="s">
        <v>56</v>
      </c>
      <c r="N315" s="2" t="s">
        <v>57</v>
      </c>
      <c r="O315" s="2" t="s">
        <v>58</v>
      </c>
      <c r="P315" s="2" t="s">
        <v>365</v>
      </c>
      <c r="Q315" s="5">
        <v>12240</v>
      </c>
      <c r="R315" s="2" t="s">
        <v>1161</v>
      </c>
      <c r="S315" s="2" t="str">
        <f t="shared" si="14"/>
        <v>-</v>
      </c>
      <c r="T315" s="2" t="str">
        <f t="shared" si="12"/>
        <v>M</v>
      </c>
      <c r="U315" s="2" t="str">
        <f t="shared" si="13"/>
        <v>69104</v>
      </c>
      <c r="V315" s="2"/>
      <c r="W315" s="2"/>
      <c r="X315" s="2"/>
      <c r="Y315" s="2"/>
    </row>
    <row r="316" spans="1:25" ht="14.5" x14ac:dyDescent="0.35">
      <c r="A316" s="2">
        <v>3335785</v>
      </c>
      <c r="B316" s="2" t="s">
        <v>1162</v>
      </c>
      <c r="C316" s="2" t="s">
        <v>1163</v>
      </c>
      <c r="D316" s="10">
        <v>-6291272699999990</v>
      </c>
      <c r="E316" s="10">
        <v>1068420268</v>
      </c>
      <c r="F316" s="2">
        <v>3171020004</v>
      </c>
      <c r="G316" s="2">
        <v>4</v>
      </c>
      <c r="H316" s="2">
        <v>20</v>
      </c>
      <c r="I316" s="2">
        <v>71</v>
      </c>
      <c r="J316" s="2">
        <v>31</v>
      </c>
      <c r="K316" s="2" t="s">
        <v>73</v>
      </c>
      <c r="L316" s="2" t="s">
        <v>73</v>
      </c>
      <c r="M316" s="2" t="s">
        <v>56</v>
      </c>
      <c r="N316" s="2" t="s">
        <v>57</v>
      </c>
      <c r="O316" s="2" t="s">
        <v>58</v>
      </c>
      <c r="P316" s="2" t="s">
        <v>1029</v>
      </c>
      <c r="Q316" s="5">
        <v>12520</v>
      </c>
      <c r="R316" s="2" t="s">
        <v>1164</v>
      </c>
      <c r="S316" s="2" t="str">
        <f t="shared" si="14"/>
        <v>-</v>
      </c>
      <c r="T316" s="2" t="str">
        <f t="shared" si="12"/>
        <v>F</v>
      </c>
      <c r="U316" s="2" t="str">
        <f t="shared" si="13"/>
        <v>42101</v>
      </c>
      <c r="V316" s="2"/>
      <c r="W316" s="2"/>
      <c r="X316" s="2"/>
      <c r="Y316" s="2"/>
    </row>
    <row r="317" spans="1:25" ht="14.5" x14ac:dyDescent="0.35">
      <c r="A317" s="2">
        <v>3335860</v>
      </c>
      <c r="B317" s="2" t="s">
        <v>1165</v>
      </c>
      <c r="C317" s="2" t="s">
        <v>1166</v>
      </c>
      <c r="D317" s="10">
        <v>-6266594899999990</v>
      </c>
      <c r="E317" s="10">
        <v>1067962683</v>
      </c>
      <c r="F317" s="2">
        <v>3171030005</v>
      </c>
      <c r="G317" s="2">
        <v>5</v>
      </c>
      <c r="H317" s="2">
        <v>30</v>
      </c>
      <c r="I317" s="2">
        <v>71</v>
      </c>
      <c r="J317" s="2">
        <v>31</v>
      </c>
      <c r="K317" s="2" t="s">
        <v>204</v>
      </c>
      <c r="L317" s="2" t="s">
        <v>55</v>
      </c>
      <c r="M317" s="2" t="s">
        <v>56</v>
      </c>
      <c r="N317" s="2" t="s">
        <v>57</v>
      </c>
      <c r="O317" s="2" t="s">
        <v>58</v>
      </c>
      <c r="P317" s="2" t="s">
        <v>134</v>
      </c>
      <c r="Q317" s="5">
        <v>12410</v>
      </c>
      <c r="R317" s="2" t="s">
        <v>1167</v>
      </c>
      <c r="S317" s="2" t="str">
        <f t="shared" si="14"/>
        <v>-</v>
      </c>
      <c r="T317" s="2" t="str">
        <f t="shared" si="12"/>
        <v>S</v>
      </c>
      <c r="U317" s="2" t="str">
        <f t="shared" si="13"/>
        <v>94121</v>
      </c>
      <c r="V317" s="2"/>
      <c r="W317" s="2"/>
      <c r="X317" s="2"/>
      <c r="Y317" s="2"/>
    </row>
    <row r="318" spans="1:25" ht="14.5" x14ac:dyDescent="0.35">
      <c r="A318" s="2">
        <v>3336065</v>
      </c>
      <c r="B318" s="2" t="s">
        <v>1168</v>
      </c>
      <c r="C318" s="2" t="s">
        <v>1169</v>
      </c>
      <c r="D318" s="10">
        <v>-6262984599999990</v>
      </c>
      <c r="E318" s="10">
        <v>1067869591</v>
      </c>
      <c r="F318" s="2">
        <v>3171060001</v>
      </c>
      <c r="G318" s="2">
        <v>1</v>
      </c>
      <c r="H318" s="2">
        <v>60</v>
      </c>
      <c r="I318" s="2">
        <v>71</v>
      </c>
      <c r="J318" s="2">
        <v>31</v>
      </c>
      <c r="K318" s="2" t="s">
        <v>67</v>
      </c>
      <c r="L318" s="2" t="s">
        <v>68</v>
      </c>
      <c r="M318" s="2" t="s">
        <v>56</v>
      </c>
      <c r="N318" s="2" t="s">
        <v>57</v>
      </c>
      <c r="O318" s="2" t="s">
        <v>58</v>
      </c>
      <c r="P318" s="2" t="s">
        <v>547</v>
      </c>
      <c r="Q318" s="5">
        <v>12140</v>
      </c>
      <c r="R318" s="2" t="s">
        <v>1170</v>
      </c>
      <c r="S318" s="2" t="str">
        <f t="shared" si="14"/>
        <v>-</v>
      </c>
      <c r="T318" s="2" t="str">
        <f t="shared" si="12"/>
        <v>G</v>
      </c>
      <c r="U318" s="2" t="str">
        <f t="shared" si="13"/>
        <v>46620</v>
      </c>
      <c r="V318" s="2"/>
      <c r="W318" s="2"/>
      <c r="X318" s="2"/>
      <c r="Y318" s="2"/>
    </row>
    <row r="319" spans="1:25" ht="14.5" x14ac:dyDescent="0.35">
      <c r="A319" s="2">
        <v>3336225</v>
      </c>
      <c r="B319" s="2" t="s">
        <v>1171</v>
      </c>
      <c r="C319" s="2" t="s">
        <v>1172</v>
      </c>
      <c r="D319" s="10">
        <v>-62491932</v>
      </c>
      <c r="E319" s="10">
        <v>1068430475</v>
      </c>
      <c r="F319" s="2">
        <v>3171080004</v>
      </c>
      <c r="G319" s="2">
        <v>4</v>
      </c>
      <c r="H319" s="2">
        <v>80</v>
      </c>
      <c r="I319" s="2">
        <v>71</v>
      </c>
      <c r="J319" s="2">
        <v>31</v>
      </c>
      <c r="K319" s="2" t="s">
        <v>93</v>
      </c>
      <c r="L319" s="2" t="s">
        <v>93</v>
      </c>
      <c r="M319" s="2" t="s">
        <v>56</v>
      </c>
      <c r="N319" s="2" t="s">
        <v>57</v>
      </c>
      <c r="O319" s="2" t="s">
        <v>58</v>
      </c>
      <c r="P319" s="2" t="s">
        <v>365</v>
      </c>
      <c r="Q319" s="5">
        <v>12780</v>
      </c>
      <c r="R319" s="2" t="s">
        <v>1173</v>
      </c>
      <c r="S319" s="2" t="str">
        <f t="shared" si="14"/>
        <v>-</v>
      </c>
      <c r="T319" s="2" t="str">
        <f t="shared" si="12"/>
        <v>M</v>
      </c>
      <c r="U319" s="2" t="str">
        <f t="shared" si="13"/>
        <v>69104</v>
      </c>
      <c r="V319" s="2"/>
      <c r="W319" s="2"/>
      <c r="X319" s="2"/>
      <c r="Y319" s="2"/>
    </row>
    <row r="320" spans="1:25" ht="14.5" x14ac:dyDescent="0.35">
      <c r="A320" s="2">
        <v>3336303</v>
      </c>
      <c r="B320" s="2" t="s">
        <v>1174</v>
      </c>
      <c r="C320" s="2" t="s">
        <v>1175</v>
      </c>
      <c r="D320" s="10">
        <v>-6236029299999990</v>
      </c>
      <c r="E320" s="10">
        <v>1068570959</v>
      </c>
      <c r="F320" s="2">
        <v>3171090003</v>
      </c>
      <c r="G320" s="2">
        <v>3</v>
      </c>
      <c r="H320" s="2">
        <v>90</v>
      </c>
      <c r="I320" s="2">
        <v>71</v>
      </c>
      <c r="J320" s="2">
        <v>31</v>
      </c>
      <c r="K320" s="2" t="s">
        <v>249</v>
      </c>
      <c r="L320" s="2" t="s">
        <v>184</v>
      </c>
      <c r="M320" s="2" t="s">
        <v>56</v>
      </c>
      <c r="N320" s="2" t="s">
        <v>57</v>
      </c>
      <c r="O320" s="2" t="s">
        <v>58</v>
      </c>
      <c r="P320" s="2" t="s">
        <v>547</v>
      </c>
      <c r="Q320" s="5">
        <v>12820</v>
      </c>
      <c r="R320" s="2" t="s">
        <v>1176</v>
      </c>
      <c r="S320" s="2" t="str">
        <f t="shared" si="14"/>
        <v>-</v>
      </c>
      <c r="T320" s="2" t="str">
        <f t="shared" si="12"/>
        <v>G</v>
      </c>
      <c r="U320" s="2" t="str">
        <f t="shared" si="13"/>
        <v>46620</v>
      </c>
      <c r="V320" s="2"/>
      <c r="W320" s="2"/>
      <c r="X320" s="2"/>
      <c r="Y320" s="2"/>
    </row>
    <row r="321" spans="1:25" ht="14.5" x14ac:dyDescent="0.35">
      <c r="A321" s="2">
        <v>3336417</v>
      </c>
      <c r="B321" s="2" t="s">
        <v>1177</v>
      </c>
      <c r="C321" s="2" t="s">
        <v>1178</v>
      </c>
      <c r="D321" s="10">
        <v>-62474095</v>
      </c>
      <c r="E321" s="10">
        <v>1068060767</v>
      </c>
      <c r="F321" s="2">
        <v>3171020004</v>
      </c>
      <c r="G321" s="2">
        <v>4</v>
      </c>
      <c r="H321" s="2">
        <v>20</v>
      </c>
      <c r="I321" s="2">
        <v>71</v>
      </c>
      <c r="J321" s="2">
        <v>31</v>
      </c>
      <c r="K321" s="2" t="s">
        <v>73</v>
      </c>
      <c r="L321" s="2" t="s">
        <v>73</v>
      </c>
      <c r="M321" s="2" t="s">
        <v>56</v>
      </c>
      <c r="N321" s="2" t="s">
        <v>57</v>
      </c>
      <c r="O321" s="2" t="s">
        <v>58</v>
      </c>
      <c r="P321" s="2" t="s">
        <v>153</v>
      </c>
      <c r="Q321" s="5">
        <v>12520</v>
      </c>
      <c r="R321" s="2" t="s">
        <v>1179</v>
      </c>
      <c r="S321" s="2" t="str">
        <f t="shared" si="14"/>
        <v>-</v>
      </c>
      <c r="T321" s="2" t="str">
        <f t="shared" si="12"/>
        <v>M</v>
      </c>
      <c r="U321" s="2" t="str">
        <f t="shared" si="13"/>
        <v>70100</v>
      </c>
      <c r="V321" s="2"/>
      <c r="W321" s="2"/>
      <c r="X321" s="2"/>
      <c r="Y321" s="2"/>
    </row>
    <row r="322" spans="1:25" ht="14.5" x14ac:dyDescent="0.35">
      <c r="A322" s="2">
        <v>3336540</v>
      </c>
      <c r="B322" s="2" t="s">
        <v>1180</v>
      </c>
      <c r="C322" s="2" t="s">
        <v>1181</v>
      </c>
      <c r="D322" s="10">
        <v>-63093635</v>
      </c>
      <c r="E322" s="10">
        <v>1068291862</v>
      </c>
      <c r="F322" s="2">
        <v>3171020003</v>
      </c>
      <c r="G322" s="2">
        <v>3</v>
      </c>
      <c r="H322" s="2">
        <v>20</v>
      </c>
      <c r="I322" s="2">
        <v>71</v>
      </c>
      <c r="J322" s="2">
        <v>31</v>
      </c>
      <c r="K322" s="2" t="s">
        <v>469</v>
      </c>
      <c r="L322" s="2" t="s">
        <v>73</v>
      </c>
      <c r="M322" s="2" t="s">
        <v>56</v>
      </c>
      <c r="N322" s="2" t="s">
        <v>57</v>
      </c>
      <c r="O322" s="2" t="s">
        <v>58</v>
      </c>
      <c r="P322" s="2" t="s">
        <v>365</v>
      </c>
      <c r="Q322" s="5">
        <v>12520</v>
      </c>
      <c r="R322" s="2" t="s">
        <v>1182</v>
      </c>
      <c r="S322" s="2" t="str">
        <f t="shared" si="14"/>
        <v>-</v>
      </c>
      <c r="T322" s="2" t="str">
        <f t="shared" si="12"/>
        <v>M</v>
      </c>
      <c r="U322" s="2" t="str">
        <f t="shared" si="13"/>
        <v>69104</v>
      </c>
      <c r="V322" s="2"/>
      <c r="W322" s="2"/>
      <c r="X322" s="2"/>
      <c r="Y322" s="2"/>
    </row>
    <row r="323" spans="1:25" ht="14.5" x14ac:dyDescent="0.35">
      <c r="A323" s="2">
        <v>3336626</v>
      </c>
      <c r="B323" s="2" t="s">
        <v>1183</v>
      </c>
      <c r="C323" s="2" t="s">
        <v>1184</v>
      </c>
      <c r="D323" s="10">
        <v>-62550599</v>
      </c>
      <c r="E323" s="10">
        <v>1068267686</v>
      </c>
      <c r="F323" s="2">
        <v>3171080003</v>
      </c>
      <c r="G323" s="2">
        <v>3</v>
      </c>
      <c r="H323" s="2">
        <v>80</v>
      </c>
      <c r="I323" s="2">
        <v>71</v>
      </c>
      <c r="J323" s="2">
        <v>31</v>
      </c>
      <c r="K323" s="2" t="s">
        <v>306</v>
      </c>
      <c r="L323" s="2" t="s">
        <v>93</v>
      </c>
      <c r="M323" s="2" t="s">
        <v>56</v>
      </c>
      <c r="N323" s="2" t="s">
        <v>57</v>
      </c>
      <c r="O323" s="2" t="s">
        <v>58</v>
      </c>
      <c r="P323" s="2" t="s">
        <v>1032</v>
      </c>
      <c r="Q323" s="5">
        <v>12760</v>
      </c>
      <c r="R323" s="2" t="s">
        <v>1185</v>
      </c>
      <c r="S323" s="2" t="str">
        <f t="shared" si="14"/>
        <v>-</v>
      </c>
      <c r="T323" s="2" t="str">
        <f t="shared" ref="T323:T386" si="15">TRIM(MID(P323,FIND("Kategori: ",P323)+LEN("Kategori: "),FIND(", KBLI:",P323)-FIND("Kategori: ",P323)-LEN("Kategori: ")))</f>
        <v>G</v>
      </c>
      <c r="U323" s="2" t="str">
        <f t="shared" ref="U323:U386" si="16">TRIM(MID(P323,FIND("KBLI: ",P323)+LEN("KBLI: "),FIND("]",P323)-FIND("KBLI: ",P323)-LEN("KBLI: ")))</f>
        <v>46206</v>
      </c>
      <c r="V323" s="2"/>
      <c r="W323" s="2"/>
      <c r="X323" s="2"/>
      <c r="Y323" s="2"/>
    </row>
    <row r="324" spans="1:25" ht="14.5" x14ac:dyDescent="0.35">
      <c r="A324" s="2">
        <v>3336636</v>
      </c>
      <c r="B324" s="2" t="s">
        <v>1186</v>
      </c>
      <c r="C324" s="2" t="s">
        <v>1187</v>
      </c>
      <c r="D324" s="10">
        <v>-6284934</v>
      </c>
      <c r="E324" s="10">
        <v>106761164</v>
      </c>
      <c r="F324" s="2">
        <v>3171040001</v>
      </c>
      <c r="G324" s="2">
        <v>1</v>
      </c>
      <c r="H324" s="2">
        <v>40</v>
      </c>
      <c r="I324" s="2">
        <v>71</v>
      </c>
      <c r="J324" s="2">
        <v>31</v>
      </c>
      <c r="K324" s="2" t="s">
        <v>619</v>
      </c>
      <c r="L324" s="2" t="s">
        <v>620</v>
      </c>
      <c r="M324" s="2" t="s">
        <v>56</v>
      </c>
      <c r="N324" s="2" t="s">
        <v>57</v>
      </c>
      <c r="O324" s="2" t="s">
        <v>58</v>
      </c>
      <c r="P324" s="2" t="s">
        <v>531</v>
      </c>
      <c r="Q324" s="5">
        <v>12330</v>
      </c>
      <c r="R324" s="2" t="s">
        <v>1188</v>
      </c>
      <c r="S324" s="2" t="str">
        <f t="shared" ref="S324:S387" si="17">TRIM(MID(P324,FIND("Kegiatan Usaha: ",P324)+LEN("Kegiatan Usaha: "),FIND(", Kategori:",P324)-FIND("Kegiatan Usaha: ",P324)-LEN("Kegiatan Usaha: ")))</f>
        <v>-</v>
      </c>
      <c r="T324" s="2" t="str">
        <f t="shared" si="15"/>
        <v>M</v>
      </c>
      <c r="U324" s="2" t="str">
        <f t="shared" si="16"/>
        <v>71101</v>
      </c>
      <c r="V324" s="2"/>
      <c r="W324" s="2"/>
      <c r="X324" s="2"/>
      <c r="Y324" s="2"/>
    </row>
    <row r="325" spans="1:25" ht="14.5" x14ac:dyDescent="0.35">
      <c r="A325" s="2">
        <v>3336884</v>
      </c>
      <c r="B325" s="2" t="s">
        <v>1189</v>
      </c>
      <c r="C325" s="2" t="s">
        <v>1190</v>
      </c>
      <c r="D325" s="10">
        <v>-62564829</v>
      </c>
      <c r="E325" s="10">
        <v>1067899924</v>
      </c>
      <c r="F325" s="2">
        <v>3171060001</v>
      </c>
      <c r="G325" s="2">
        <v>1</v>
      </c>
      <c r="H325" s="2">
        <v>60</v>
      </c>
      <c r="I325" s="2">
        <v>71</v>
      </c>
      <c r="J325" s="2">
        <v>31</v>
      </c>
      <c r="K325" s="2" t="s">
        <v>67</v>
      </c>
      <c r="L325" s="2" t="s">
        <v>68</v>
      </c>
      <c r="M325" s="2" t="s">
        <v>56</v>
      </c>
      <c r="N325" s="2" t="s">
        <v>57</v>
      </c>
      <c r="O325" s="2" t="s">
        <v>58</v>
      </c>
      <c r="P325" s="2" t="s">
        <v>365</v>
      </c>
      <c r="Q325" s="5">
        <v>12140</v>
      </c>
      <c r="R325" s="2" t="s">
        <v>1191</v>
      </c>
      <c r="S325" s="2" t="str">
        <f t="shared" si="17"/>
        <v>-</v>
      </c>
      <c r="T325" s="2" t="str">
        <f t="shared" si="15"/>
        <v>M</v>
      </c>
      <c r="U325" s="2" t="str">
        <f t="shared" si="16"/>
        <v>69104</v>
      </c>
      <c r="V325" s="2"/>
      <c r="W325" s="2"/>
      <c r="X325" s="2"/>
      <c r="Y325" s="2"/>
    </row>
    <row r="326" spans="1:25" ht="14.5" x14ac:dyDescent="0.35">
      <c r="A326" s="2">
        <v>3336892</v>
      </c>
      <c r="B326" s="2" t="s">
        <v>1192</v>
      </c>
      <c r="C326" s="2" t="s">
        <v>1193</v>
      </c>
      <c r="D326" s="10">
        <v>-62348466</v>
      </c>
      <c r="E326" s="10">
        <v>1068292092</v>
      </c>
      <c r="F326" s="2">
        <v>3171100003</v>
      </c>
      <c r="G326" s="2">
        <v>3</v>
      </c>
      <c r="H326" s="2">
        <v>100</v>
      </c>
      <c r="I326" s="2">
        <v>71</v>
      </c>
      <c r="J326" s="2">
        <v>31</v>
      </c>
      <c r="K326" s="2" t="s">
        <v>157</v>
      </c>
      <c r="L326" s="2" t="s">
        <v>148</v>
      </c>
      <c r="M326" s="2" t="s">
        <v>56</v>
      </c>
      <c r="N326" s="2" t="s">
        <v>57</v>
      </c>
      <c r="O326" s="2" t="s">
        <v>58</v>
      </c>
      <c r="P326" s="2" t="s">
        <v>365</v>
      </c>
      <c r="Q326" s="5">
        <v>12940</v>
      </c>
      <c r="R326" s="2" t="s">
        <v>1194</v>
      </c>
      <c r="S326" s="2" t="str">
        <f t="shared" si="17"/>
        <v>-</v>
      </c>
      <c r="T326" s="2" t="str">
        <f t="shared" si="15"/>
        <v>M</v>
      </c>
      <c r="U326" s="2" t="str">
        <f t="shared" si="16"/>
        <v>69104</v>
      </c>
      <c r="V326" s="2"/>
      <c r="W326" s="2"/>
      <c r="X326" s="2"/>
      <c r="Y326" s="2"/>
    </row>
    <row r="327" spans="1:25" ht="14.5" x14ac:dyDescent="0.35">
      <c r="A327" s="2">
        <v>3337208</v>
      </c>
      <c r="B327" s="2" t="s">
        <v>1195</v>
      </c>
      <c r="C327" s="2" t="s">
        <v>1196</v>
      </c>
      <c r="D327" s="10">
        <v>-62836853</v>
      </c>
      <c r="E327" s="10">
        <v>1067962798</v>
      </c>
      <c r="F327" s="2">
        <v>3171030003</v>
      </c>
      <c r="G327" s="2">
        <v>3</v>
      </c>
      <c r="H327" s="2">
        <v>30</v>
      </c>
      <c r="I327" s="2">
        <v>71</v>
      </c>
      <c r="J327" s="2">
        <v>31</v>
      </c>
      <c r="K327" s="2" t="s">
        <v>54</v>
      </c>
      <c r="L327" s="2" t="s">
        <v>55</v>
      </c>
      <c r="M327" s="2" t="s">
        <v>56</v>
      </c>
      <c r="N327" s="2" t="s">
        <v>57</v>
      </c>
      <c r="O327" s="2" t="s">
        <v>58</v>
      </c>
      <c r="P327" s="2" t="s">
        <v>59</v>
      </c>
      <c r="Q327" s="5">
        <v>12430</v>
      </c>
      <c r="R327" s="2" t="s">
        <v>1197</v>
      </c>
      <c r="S327" s="2" t="str">
        <f t="shared" si="17"/>
        <v>-</v>
      </c>
      <c r="T327" s="2" t="str">
        <f t="shared" si="15"/>
        <v>G</v>
      </c>
      <c r="U327" s="2" t="str">
        <f t="shared" si="16"/>
        <v>46599</v>
      </c>
      <c r="V327" s="2"/>
      <c r="W327" s="2"/>
      <c r="X327" s="2"/>
      <c r="Y327" s="2"/>
    </row>
    <row r="328" spans="1:25" ht="14.5" x14ac:dyDescent="0.35">
      <c r="A328" s="2">
        <v>3337316</v>
      </c>
      <c r="B328" s="2" t="s">
        <v>1198</v>
      </c>
      <c r="C328" s="2" t="s">
        <v>1199</v>
      </c>
      <c r="D328" s="10">
        <v>-62644695</v>
      </c>
      <c r="E328" s="10">
        <v>1067940415</v>
      </c>
      <c r="F328" s="2">
        <v>3171030004</v>
      </c>
      <c r="G328" s="2">
        <v>4</v>
      </c>
      <c r="H328" s="2">
        <v>30</v>
      </c>
      <c r="I328" s="2">
        <v>71</v>
      </c>
      <c r="J328" s="2">
        <v>31</v>
      </c>
      <c r="K328" s="2" t="s">
        <v>63</v>
      </c>
      <c r="L328" s="2" t="s">
        <v>55</v>
      </c>
      <c r="M328" s="2" t="s">
        <v>56</v>
      </c>
      <c r="N328" s="2" t="s">
        <v>57</v>
      </c>
      <c r="O328" s="2" t="s">
        <v>58</v>
      </c>
      <c r="P328" s="2" t="s">
        <v>762</v>
      </c>
      <c r="Q328" s="5">
        <v>12420</v>
      </c>
      <c r="R328" s="2" t="s">
        <v>1200</v>
      </c>
      <c r="S328" s="2" t="str">
        <f t="shared" si="17"/>
        <v>-</v>
      </c>
      <c r="T328" s="2" t="str">
        <f t="shared" si="15"/>
        <v>J</v>
      </c>
      <c r="U328" s="2" t="str">
        <f t="shared" si="16"/>
        <v>61992</v>
      </c>
      <c r="V328" s="2"/>
      <c r="W328" s="2"/>
      <c r="X328" s="2"/>
      <c r="Y328" s="2"/>
    </row>
    <row r="329" spans="1:25" ht="14.5" x14ac:dyDescent="0.35">
      <c r="A329" s="2">
        <v>3337408</v>
      </c>
      <c r="B329" s="2" t="s">
        <v>1201</v>
      </c>
      <c r="C329" s="2" t="s">
        <v>1202</v>
      </c>
      <c r="D329" s="10">
        <v>-62628368</v>
      </c>
      <c r="E329" s="10">
        <v>1068438804</v>
      </c>
      <c r="F329" s="2">
        <v>3171080001</v>
      </c>
      <c r="G329" s="2">
        <v>1</v>
      </c>
      <c r="H329" s="2">
        <v>80</v>
      </c>
      <c r="I329" s="2">
        <v>71</v>
      </c>
      <c r="J329" s="2">
        <v>31</v>
      </c>
      <c r="K329" s="2" t="s">
        <v>92</v>
      </c>
      <c r="L329" s="2" t="s">
        <v>93</v>
      </c>
      <c r="M329" s="2" t="s">
        <v>56</v>
      </c>
      <c r="N329" s="2" t="s">
        <v>57</v>
      </c>
      <c r="O329" s="2" t="s">
        <v>58</v>
      </c>
      <c r="P329" s="2" t="s">
        <v>961</v>
      </c>
      <c r="Q329" s="5">
        <v>12740</v>
      </c>
      <c r="R329" s="2" t="s">
        <v>1203</v>
      </c>
      <c r="S329" s="2" t="str">
        <f t="shared" si="17"/>
        <v>-</v>
      </c>
      <c r="T329" s="2" t="str">
        <f t="shared" si="15"/>
        <v>G</v>
      </c>
      <c r="U329" s="2" t="str">
        <f t="shared" si="16"/>
        <v>46100</v>
      </c>
      <c r="V329" s="2"/>
      <c r="W329" s="2"/>
      <c r="X329" s="2"/>
      <c r="Y329" s="2"/>
    </row>
    <row r="330" spans="1:25" ht="14.5" x14ac:dyDescent="0.35">
      <c r="A330" s="2">
        <v>3337545</v>
      </c>
      <c r="B330" s="2" t="s">
        <v>1204</v>
      </c>
      <c r="C330" s="2" t="s">
        <v>1205</v>
      </c>
      <c r="D330" s="10">
        <v>-62819141</v>
      </c>
      <c r="E330" s="10">
        <v>1067957614</v>
      </c>
      <c r="F330" s="2">
        <v>3171060002</v>
      </c>
      <c r="G330" s="2">
        <v>2</v>
      </c>
      <c r="H330" s="2">
        <v>60</v>
      </c>
      <c r="I330" s="2">
        <v>71</v>
      </c>
      <c r="J330" s="2">
        <v>31</v>
      </c>
      <c r="K330" s="2" t="s">
        <v>78</v>
      </c>
      <c r="L330" s="2" t="s">
        <v>68</v>
      </c>
      <c r="M330" s="2" t="s">
        <v>56</v>
      </c>
      <c r="N330" s="2" t="s">
        <v>57</v>
      </c>
      <c r="O330" s="2" t="s">
        <v>58</v>
      </c>
      <c r="P330" s="2" t="s">
        <v>961</v>
      </c>
      <c r="Q330" s="5">
        <v>12150</v>
      </c>
      <c r="R330" s="2" t="s">
        <v>1206</v>
      </c>
      <c r="S330" s="2" t="str">
        <f t="shared" si="17"/>
        <v>-</v>
      </c>
      <c r="T330" s="2" t="str">
        <f t="shared" si="15"/>
        <v>G</v>
      </c>
      <c r="U330" s="2" t="str">
        <f t="shared" si="16"/>
        <v>46100</v>
      </c>
      <c r="V330" s="2"/>
      <c r="W330" s="2"/>
      <c r="X330" s="2"/>
      <c r="Y330" s="2"/>
    </row>
    <row r="331" spans="1:25" ht="14.5" x14ac:dyDescent="0.35">
      <c r="A331" s="2">
        <v>3337707</v>
      </c>
      <c r="B331" s="2" t="s">
        <v>1207</v>
      </c>
      <c r="C331" s="2" t="s">
        <v>1208</v>
      </c>
      <c r="D331" s="10">
        <v>-63005052</v>
      </c>
      <c r="E331" s="10">
        <v>1068213044</v>
      </c>
      <c r="F331" s="2">
        <v>3171020002</v>
      </c>
      <c r="G331" s="2">
        <v>2</v>
      </c>
      <c r="H331" s="2">
        <v>20</v>
      </c>
      <c r="I331" s="2">
        <v>71</v>
      </c>
      <c r="J331" s="2">
        <v>31</v>
      </c>
      <c r="K331" s="2" t="s">
        <v>83</v>
      </c>
      <c r="L331" s="2" t="s">
        <v>73</v>
      </c>
      <c r="M331" s="2" t="s">
        <v>56</v>
      </c>
      <c r="N331" s="2" t="s">
        <v>57</v>
      </c>
      <c r="O331" s="2" t="s">
        <v>58</v>
      </c>
      <c r="P331" s="2" t="s">
        <v>59</v>
      </c>
      <c r="Q331" s="5">
        <v>12550</v>
      </c>
      <c r="R331" s="2" t="s">
        <v>1209</v>
      </c>
      <c r="S331" s="2" t="str">
        <f t="shared" si="17"/>
        <v>-</v>
      </c>
      <c r="T331" s="2" t="str">
        <f t="shared" si="15"/>
        <v>G</v>
      </c>
      <c r="U331" s="2" t="str">
        <f t="shared" si="16"/>
        <v>46599</v>
      </c>
      <c r="V331" s="2"/>
      <c r="W331" s="2"/>
      <c r="X331" s="2"/>
      <c r="Y331" s="2"/>
    </row>
    <row r="332" spans="1:25" ht="14.5" x14ac:dyDescent="0.35">
      <c r="A332" s="2">
        <v>3337728</v>
      </c>
      <c r="B332" s="2" t="s">
        <v>1210</v>
      </c>
      <c r="C332" s="2" t="s">
        <v>1211</v>
      </c>
      <c r="D332" s="10">
        <v>-157975154</v>
      </c>
      <c r="E332" s="10">
        <v>-4789188739999990</v>
      </c>
      <c r="F332" s="2">
        <v>3171100001</v>
      </c>
      <c r="G332" s="2">
        <v>1</v>
      </c>
      <c r="H332" s="2">
        <v>100</v>
      </c>
      <c r="I332" s="2">
        <v>71</v>
      </c>
      <c r="J332" s="2">
        <v>31</v>
      </c>
      <c r="K332" s="2" t="s">
        <v>615</v>
      </c>
      <c r="L332" s="2" t="s">
        <v>148</v>
      </c>
      <c r="M332" s="2" t="s">
        <v>56</v>
      </c>
      <c r="N332" s="2" t="s">
        <v>57</v>
      </c>
      <c r="O332" s="2" t="s">
        <v>58</v>
      </c>
      <c r="P332" s="2" t="s">
        <v>59</v>
      </c>
      <c r="Q332" s="5">
        <v>12930</v>
      </c>
      <c r="R332" s="2" t="s">
        <v>1212</v>
      </c>
      <c r="S332" s="2" t="str">
        <f t="shared" si="17"/>
        <v>-</v>
      </c>
      <c r="T332" s="2" t="str">
        <f t="shared" si="15"/>
        <v>G</v>
      </c>
      <c r="U332" s="2" t="str">
        <f t="shared" si="16"/>
        <v>46599</v>
      </c>
      <c r="V332" s="2"/>
      <c r="W332" s="2"/>
      <c r="X332" s="2"/>
      <c r="Y332" s="2"/>
    </row>
    <row r="333" spans="1:25" ht="14.5" x14ac:dyDescent="0.35">
      <c r="A333" s="2">
        <v>3337746</v>
      </c>
      <c r="B333" s="2" t="s">
        <v>1213</v>
      </c>
      <c r="C333" s="2" t="s">
        <v>1214</v>
      </c>
      <c r="D333" s="10">
        <v>-63369889</v>
      </c>
      <c r="E333" s="10">
        <v>1068060107</v>
      </c>
      <c r="F333" s="2">
        <v>3171010001</v>
      </c>
      <c r="G333" s="2">
        <v>1</v>
      </c>
      <c r="H333" s="2">
        <v>10</v>
      </c>
      <c r="I333" s="2">
        <v>71</v>
      </c>
      <c r="J333" s="2">
        <v>31</v>
      </c>
      <c r="K333" s="2" t="s">
        <v>195</v>
      </c>
      <c r="L333" s="2" t="s">
        <v>174</v>
      </c>
      <c r="M333" s="2" t="s">
        <v>56</v>
      </c>
      <c r="N333" s="2" t="s">
        <v>57</v>
      </c>
      <c r="O333" s="2" t="s">
        <v>58</v>
      </c>
      <c r="P333" s="2" t="s">
        <v>315</v>
      </c>
      <c r="Q333" s="5">
        <v>12630</v>
      </c>
      <c r="R333" s="2" t="s">
        <v>1215</v>
      </c>
      <c r="S333" s="2" t="str">
        <f t="shared" si="17"/>
        <v>-</v>
      </c>
      <c r="T333" s="2" t="str">
        <f t="shared" si="15"/>
        <v>F</v>
      </c>
      <c r="U333" s="2" t="str">
        <f t="shared" si="16"/>
        <v>43291</v>
      </c>
      <c r="V333" s="2"/>
      <c r="W333" s="2"/>
      <c r="X333" s="2"/>
      <c r="Y333" s="2"/>
    </row>
    <row r="334" spans="1:25" ht="14.5" x14ac:dyDescent="0.35">
      <c r="A334" s="2">
        <v>3338020</v>
      </c>
      <c r="B334" s="2" t="s">
        <v>1216</v>
      </c>
      <c r="C334" s="2" t="s">
        <v>1217</v>
      </c>
      <c r="D334" s="10">
        <v>-62585714</v>
      </c>
      <c r="E334" s="10">
        <v>1067147588</v>
      </c>
      <c r="F334" s="2">
        <v>3171030004</v>
      </c>
      <c r="G334" s="2">
        <v>4</v>
      </c>
      <c r="H334" s="2">
        <v>30</v>
      </c>
      <c r="I334" s="2">
        <v>71</v>
      </c>
      <c r="J334" s="2">
        <v>31</v>
      </c>
      <c r="K334" s="2" t="s">
        <v>63</v>
      </c>
      <c r="L334" s="2" t="s">
        <v>55</v>
      </c>
      <c r="M334" s="2" t="s">
        <v>56</v>
      </c>
      <c r="N334" s="2" t="s">
        <v>57</v>
      </c>
      <c r="O334" s="2" t="s">
        <v>58</v>
      </c>
      <c r="P334" s="2" t="s">
        <v>59</v>
      </c>
      <c r="Q334" s="5">
        <v>12420</v>
      </c>
      <c r="R334" s="2" t="s">
        <v>1218</v>
      </c>
      <c r="S334" s="2" t="str">
        <f t="shared" si="17"/>
        <v>-</v>
      </c>
      <c r="T334" s="2" t="str">
        <f t="shared" si="15"/>
        <v>G</v>
      </c>
      <c r="U334" s="2" t="str">
        <f t="shared" si="16"/>
        <v>46599</v>
      </c>
      <c r="V334" s="2"/>
      <c r="W334" s="2"/>
      <c r="X334" s="2"/>
      <c r="Y334" s="2"/>
    </row>
    <row r="335" spans="1:25" ht="14.5" x14ac:dyDescent="0.35">
      <c r="A335" s="2">
        <v>3338206</v>
      </c>
      <c r="B335" s="2" t="s">
        <v>1219</v>
      </c>
      <c r="C335" s="2" t="s">
        <v>1220</v>
      </c>
      <c r="D335" s="10">
        <v>-62804574</v>
      </c>
      <c r="E335" s="10">
        <v>1067958986</v>
      </c>
      <c r="F335" s="2">
        <v>3171030003</v>
      </c>
      <c r="G335" s="2">
        <v>3</v>
      </c>
      <c r="H335" s="2">
        <v>30</v>
      </c>
      <c r="I335" s="2">
        <v>71</v>
      </c>
      <c r="J335" s="2">
        <v>31</v>
      </c>
      <c r="K335" s="2" t="s">
        <v>54</v>
      </c>
      <c r="L335" s="2" t="s">
        <v>55</v>
      </c>
      <c r="M335" s="2" t="s">
        <v>56</v>
      </c>
      <c r="N335" s="2" t="s">
        <v>57</v>
      </c>
      <c r="O335" s="2" t="s">
        <v>58</v>
      </c>
      <c r="P335" s="2" t="s">
        <v>961</v>
      </c>
      <c r="Q335" s="5">
        <v>12430</v>
      </c>
      <c r="R335" s="2" t="s">
        <v>1221</v>
      </c>
      <c r="S335" s="2" t="str">
        <f t="shared" si="17"/>
        <v>-</v>
      </c>
      <c r="T335" s="2" t="str">
        <f t="shared" si="15"/>
        <v>G</v>
      </c>
      <c r="U335" s="2" t="str">
        <f t="shared" si="16"/>
        <v>46100</v>
      </c>
      <c r="V335" s="2"/>
      <c r="W335" s="2"/>
      <c r="X335" s="2"/>
      <c r="Y335" s="2"/>
    </row>
    <row r="336" spans="1:25" ht="14.5" x14ac:dyDescent="0.35">
      <c r="A336" s="2">
        <v>3338269</v>
      </c>
      <c r="B336" s="2" t="s">
        <v>1222</v>
      </c>
      <c r="C336" s="2" t="s">
        <v>1223</v>
      </c>
      <c r="D336" s="10">
        <v>-62722779</v>
      </c>
      <c r="E336" s="10">
        <v>1068049628</v>
      </c>
      <c r="F336" s="2">
        <v>3171030005</v>
      </c>
      <c r="G336" s="2">
        <v>5</v>
      </c>
      <c r="H336" s="2">
        <v>30</v>
      </c>
      <c r="I336" s="2">
        <v>71</v>
      </c>
      <c r="J336" s="2">
        <v>31</v>
      </c>
      <c r="K336" s="2" t="s">
        <v>204</v>
      </c>
      <c r="L336" s="2" t="s">
        <v>55</v>
      </c>
      <c r="M336" s="2" t="s">
        <v>56</v>
      </c>
      <c r="N336" s="2" t="s">
        <v>57</v>
      </c>
      <c r="O336" s="2" t="s">
        <v>58</v>
      </c>
      <c r="P336" s="2" t="s">
        <v>59</v>
      </c>
      <c r="Q336" s="5">
        <v>12410</v>
      </c>
      <c r="R336" s="2" t="s">
        <v>1224</v>
      </c>
      <c r="S336" s="2" t="str">
        <f t="shared" si="17"/>
        <v>-</v>
      </c>
      <c r="T336" s="2" t="str">
        <f t="shared" si="15"/>
        <v>G</v>
      </c>
      <c r="U336" s="2" t="str">
        <f t="shared" si="16"/>
        <v>46599</v>
      </c>
      <c r="V336" s="2"/>
      <c r="W336" s="2"/>
      <c r="X336" s="2"/>
      <c r="Y336" s="2"/>
    </row>
    <row r="337" spans="1:25" ht="14.5" x14ac:dyDescent="0.35">
      <c r="A337" s="2">
        <v>3338273</v>
      </c>
      <c r="B337" s="2" t="s">
        <v>1225</v>
      </c>
      <c r="C337" s="2" t="s">
        <v>1226</v>
      </c>
      <c r="D337" s="10">
        <v>-6268710599999990</v>
      </c>
      <c r="E337" s="10">
        <v>1067962837</v>
      </c>
      <c r="F337" s="2">
        <v>3171030004</v>
      </c>
      <c r="G337" s="2">
        <v>4</v>
      </c>
      <c r="H337" s="2">
        <v>30</v>
      </c>
      <c r="I337" s="2">
        <v>71</v>
      </c>
      <c r="J337" s="2">
        <v>31</v>
      </c>
      <c r="K337" s="2" t="s">
        <v>63</v>
      </c>
      <c r="L337" s="2" t="s">
        <v>55</v>
      </c>
      <c r="M337" s="2" t="s">
        <v>56</v>
      </c>
      <c r="N337" s="2" t="s">
        <v>57</v>
      </c>
      <c r="O337" s="2" t="s">
        <v>58</v>
      </c>
      <c r="P337" s="2" t="s">
        <v>59</v>
      </c>
      <c r="Q337" s="5">
        <v>12420</v>
      </c>
      <c r="R337" s="2" t="s">
        <v>1227</v>
      </c>
      <c r="S337" s="2" t="str">
        <f t="shared" si="17"/>
        <v>-</v>
      </c>
      <c r="T337" s="2" t="str">
        <f t="shared" si="15"/>
        <v>G</v>
      </c>
      <c r="U337" s="2" t="str">
        <f t="shared" si="16"/>
        <v>46599</v>
      </c>
      <c r="V337" s="2"/>
      <c r="W337" s="2"/>
      <c r="X337" s="2"/>
      <c r="Y337" s="2"/>
    </row>
    <row r="338" spans="1:25" ht="14.5" x14ac:dyDescent="0.35">
      <c r="A338" s="2">
        <v>3338670</v>
      </c>
      <c r="B338" s="2" t="s">
        <v>1228</v>
      </c>
      <c r="C338" s="2" t="s">
        <v>1229</v>
      </c>
      <c r="D338" s="10">
        <v>-62734646</v>
      </c>
      <c r="E338" s="10">
        <v>1068346191</v>
      </c>
      <c r="F338" s="2">
        <v>3171080001</v>
      </c>
      <c r="G338" s="2">
        <v>1</v>
      </c>
      <c r="H338" s="2">
        <v>80</v>
      </c>
      <c r="I338" s="2">
        <v>71</v>
      </c>
      <c r="J338" s="2">
        <v>31</v>
      </c>
      <c r="K338" s="2" t="s">
        <v>92</v>
      </c>
      <c r="L338" s="2" t="s">
        <v>93</v>
      </c>
      <c r="M338" s="2" t="s">
        <v>56</v>
      </c>
      <c r="N338" s="2" t="s">
        <v>57</v>
      </c>
      <c r="O338" s="2" t="s">
        <v>58</v>
      </c>
      <c r="P338" s="2" t="s">
        <v>1230</v>
      </c>
      <c r="Q338" s="5">
        <v>12740</v>
      </c>
      <c r="R338" s="2" t="s">
        <v>1231</v>
      </c>
      <c r="S338" s="2" t="str">
        <f t="shared" si="17"/>
        <v>-</v>
      </c>
      <c r="T338" s="2" t="str">
        <f t="shared" si="15"/>
        <v>M</v>
      </c>
      <c r="U338" s="2" t="str">
        <f t="shared" si="16"/>
        <v>74201</v>
      </c>
      <c r="V338" s="2"/>
      <c r="W338" s="2"/>
      <c r="X338" s="2"/>
      <c r="Y338" s="2"/>
    </row>
    <row r="339" spans="1:25" ht="14.5" x14ac:dyDescent="0.35">
      <c r="A339" s="2">
        <v>3338720</v>
      </c>
      <c r="B339" s="2" t="s">
        <v>1232</v>
      </c>
      <c r="C339" s="2" t="s">
        <v>1233</v>
      </c>
      <c r="D339" s="10">
        <v>-62307155</v>
      </c>
      <c r="E339" s="10">
        <v>1068256054</v>
      </c>
      <c r="F339" s="2">
        <v>3171100002</v>
      </c>
      <c r="G339" s="2">
        <v>2</v>
      </c>
      <c r="H339" s="2">
        <v>100</v>
      </c>
      <c r="I339" s="2">
        <v>71</v>
      </c>
      <c r="J339" s="2">
        <v>31</v>
      </c>
      <c r="K339" s="2" t="s">
        <v>245</v>
      </c>
      <c r="L339" s="2" t="s">
        <v>148</v>
      </c>
      <c r="M339" s="2" t="s">
        <v>56</v>
      </c>
      <c r="N339" s="2" t="s">
        <v>57</v>
      </c>
      <c r="O339" s="2" t="s">
        <v>58</v>
      </c>
      <c r="P339" s="2" t="s">
        <v>59</v>
      </c>
      <c r="Q339" s="5">
        <v>12950</v>
      </c>
      <c r="R339" s="2" t="s">
        <v>1234</v>
      </c>
      <c r="S339" s="2" t="str">
        <f t="shared" si="17"/>
        <v>-</v>
      </c>
      <c r="T339" s="2" t="str">
        <f t="shared" si="15"/>
        <v>G</v>
      </c>
      <c r="U339" s="2" t="str">
        <f t="shared" si="16"/>
        <v>46599</v>
      </c>
      <c r="V339" s="2"/>
      <c r="W339" s="2"/>
      <c r="X339" s="2"/>
      <c r="Y339" s="2"/>
    </row>
    <row r="340" spans="1:25" ht="14.5" x14ac:dyDescent="0.35">
      <c r="A340" s="2">
        <v>3338972</v>
      </c>
      <c r="B340" s="2" t="s">
        <v>1235</v>
      </c>
      <c r="C340" s="2" t="s">
        <v>1236</v>
      </c>
      <c r="D340" s="11"/>
      <c r="E340" s="11"/>
      <c r="F340" s="2">
        <v>3171020002</v>
      </c>
      <c r="G340" s="2">
        <v>2</v>
      </c>
      <c r="H340" s="2">
        <v>20</v>
      </c>
      <c r="I340" s="2">
        <v>71</v>
      </c>
      <c r="J340" s="2">
        <v>31</v>
      </c>
      <c r="K340" s="2" t="s">
        <v>83</v>
      </c>
      <c r="L340" s="2" t="s">
        <v>73</v>
      </c>
      <c r="M340" s="2" t="s">
        <v>56</v>
      </c>
      <c r="N340" s="2" t="s">
        <v>57</v>
      </c>
      <c r="O340" s="2" t="s">
        <v>58</v>
      </c>
      <c r="P340" s="2" t="s">
        <v>1237</v>
      </c>
      <c r="Q340" s="5">
        <v>12550</v>
      </c>
      <c r="R340" s="2" t="s">
        <v>1238</v>
      </c>
      <c r="S340" s="2" t="str">
        <f t="shared" si="17"/>
        <v>-</v>
      </c>
      <c r="T340" s="2" t="str">
        <f t="shared" si="15"/>
        <v>G</v>
      </c>
      <c r="U340" s="2" t="str">
        <f t="shared" si="16"/>
        <v>47920</v>
      </c>
      <c r="V340" s="2"/>
      <c r="W340" s="2"/>
      <c r="X340" s="2"/>
      <c r="Y340" s="2"/>
    </row>
    <row r="341" spans="1:25" ht="14.5" x14ac:dyDescent="0.35">
      <c r="A341" s="2">
        <v>3338983</v>
      </c>
      <c r="B341" s="2" t="s">
        <v>1239</v>
      </c>
      <c r="C341" s="2" t="s">
        <v>1240</v>
      </c>
      <c r="D341" s="10">
        <v>-6271488799999990</v>
      </c>
      <c r="E341" s="10">
        <v>1067980827</v>
      </c>
      <c r="F341" s="2">
        <v>3171030004</v>
      </c>
      <c r="G341" s="2">
        <v>4</v>
      </c>
      <c r="H341" s="2">
        <v>30</v>
      </c>
      <c r="I341" s="2">
        <v>71</v>
      </c>
      <c r="J341" s="2">
        <v>31</v>
      </c>
      <c r="K341" s="2" t="s">
        <v>63</v>
      </c>
      <c r="L341" s="2" t="s">
        <v>55</v>
      </c>
      <c r="M341" s="2" t="s">
        <v>56</v>
      </c>
      <c r="N341" s="2" t="s">
        <v>57</v>
      </c>
      <c r="O341" s="2" t="s">
        <v>58</v>
      </c>
      <c r="P341" s="2" t="s">
        <v>59</v>
      </c>
      <c r="Q341" s="5">
        <v>12420</v>
      </c>
      <c r="R341" s="2" t="s">
        <v>1241</v>
      </c>
      <c r="S341" s="2" t="str">
        <f t="shared" si="17"/>
        <v>-</v>
      </c>
      <c r="T341" s="2" t="str">
        <f t="shared" si="15"/>
        <v>G</v>
      </c>
      <c r="U341" s="2" t="str">
        <f t="shared" si="16"/>
        <v>46599</v>
      </c>
      <c r="V341" s="2"/>
      <c r="W341" s="2"/>
      <c r="X341" s="2"/>
      <c r="Y341" s="2"/>
    </row>
    <row r="342" spans="1:25" ht="14.5" x14ac:dyDescent="0.35">
      <c r="A342" s="2">
        <v>3338999</v>
      </c>
      <c r="B342" s="2" t="s">
        <v>1242</v>
      </c>
      <c r="C342" s="2" t="s">
        <v>1243</v>
      </c>
      <c r="D342" s="10">
        <v>-62114476</v>
      </c>
      <c r="E342" s="10">
        <v>1068299076</v>
      </c>
      <c r="F342" s="2">
        <v>3171100004</v>
      </c>
      <c r="G342" s="2">
        <v>4</v>
      </c>
      <c r="H342" s="2">
        <v>100</v>
      </c>
      <c r="I342" s="2">
        <v>71</v>
      </c>
      <c r="J342" s="2">
        <v>31</v>
      </c>
      <c r="K342" s="2" t="s">
        <v>279</v>
      </c>
      <c r="L342" s="2" t="s">
        <v>148</v>
      </c>
      <c r="M342" s="2" t="s">
        <v>56</v>
      </c>
      <c r="N342" s="2" t="s">
        <v>57</v>
      </c>
      <c r="O342" s="2" t="s">
        <v>58</v>
      </c>
      <c r="P342" s="2" t="s">
        <v>59</v>
      </c>
      <c r="Q342" s="5">
        <v>12920</v>
      </c>
      <c r="R342" s="2" t="s">
        <v>1244</v>
      </c>
      <c r="S342" s="2" t="str">
        <f t="shared" si="17"/>
        <v>-</v>
      </c>
      <c r="T342" s="2" t="str">
        <f t="shared" si="15"/>
        <v>G</v>
      </c>
      <c r="U342" s="2" t="str">
        <f t="shared" si="16"/>
        <v>46599</v>
      </c>
      <c r="V342" s="2"/>
      <c r="W342" s="2"/>
      <c r="X342" s="2"/>
      <c r="Y342" s="2"/>
    </row>
    <row r="343" spans="1:25" ht="14.5" x14ac:dyDescent="0.35">
      <c r="A343" s="2">
        <v>3339026</v>
      </c>
      <c r="B343" s="2" t="s">
        <v>1245</v>
      </c>
      <c r="C343" s="2" t="s">
        <v>1246</v>
      </c>
      <c r="D343" s="10">
        <v>-62672417</v>
      </c>
      <c r="E343" s="10">
        <v>1067935953</v>
      </c>
      <c r="F343" s="2">
        <v>3171030004</v>
      </c>
      <c r="G343" s="2">
        <v>4</v>
      </c>
      <c r="H343" s="2">
        <v>30</v>
      </c>
      <c r="I343" s="2">
        <v>71</v>
      </c>
      <c r="J343" s="2">
        <v>31</v>
      </c>
      <c r="K343" s="2" t="s">
        <v>63</v>
      </c>
      <c r="L343" s="2" t="s">
        <v>55</v>
      </c>
      <c r="M343" s="2" t="s">
        <v>56</v>
      </c>
      <c r="N343" s="2" t="s">
        <v>57</v>
      </c>
      <c r="O343" s="2" t="s">
        <v>58</v>
      </c>
      <c r="P343" s="2" t="s">
        <v>59</v>
      </c>
      <c r="Q343" s="5">
        <v>12420</v>
      </c>
      <c r="R343" s="2" t="s">
        <v>1247</v>
      </c>
      <c r="S343" s="2" t="str">
        <f t="shared" si="17"/>
        <v>-</v>
      </c>
      <c r="T343" s="2" t="str">
        <f t="shared" si="15"/>
        <v>G</v>
      </c>
      <c r="U343" s="2" t="str">
        <f t="shared" si="16"/>
        <v>46599</v>
      </c>
      <c r="V343" s="2"/>
      <c r="W343" s="2"/>
      <c r="X343" s="2"/>
      <c r="Y343" s="2"/>
    </row>
    <row r="344" spans="1:25" ht="14.5" x14ac:dyDescent="0.35">
      <c r="A344" s="2">
        <v>3339347</v>
      </c>
      <c r="B344" s="2" t="s">
        <v>1248</v>
      </c>
      <c r="C344" s="2" t="s">
        <v>1249</v>
      </c>
      <c r="D344" s="10">
        <v>-62783146</v>
      </c>
      <c r="E344" s="10">
        <v>1068101941</v>
      </c>
      <c r="F344" s="2">
        <v>3171030005</v>
      </c>
      <c r="G344" s="2">
        <v>5</v>
      </c>
      <c r="H344" s="2">
        <v>30</v>
      </c>
      <c r="I344" s="2">
        <v>71</v>
      </c>
      <c r="J344" s="2">
        <v>31</v>
      </c>
      <c r="K344" s="2" t="s">
        <v>204</v>
      </c>
      <c r="L344" s="2" t="s">
        <v>55</v>
      </c>
      <c r="M344" s="2" t="s">
        <v>56</v>
      </c>
      <c r="N344" s="2" t="s">
        <v>57</v>
      </c>
      <c r="O344" s="2" t="s">
        <v>58</v>
      </c>
      <c r="P344" s="2" t="s">
        <v>1032</v>
      </c>
      <c r="Q344" s="5">
        <v>12410</v>
      </c>
      <c r="R344" s="2" t="s">
        <v>1250</v>
      </c>
      <c r="S344" s="2" t="str">
        <f t="shared" si="17"/>
        <v>-</v>
      </c>
      <c r="T344" s="2" t="str">
        <f t="shared" si="15"/>
        <v>G</v>
      </c>
      <c r="U344" s="2" t="str">
        <f t="shared" si="16"/>
        <v>46206</v>
      </c>
      <c r="V344" s="2"/>
      <c r="W344" s="2"/>
      <c r="X344" s="2"/>
      <c r="Y344" s="2"/>
    </row>
    <row r="345" spans="1:25" ht="14.5" x14ac:dyDescent="0.35">
      <c r="A345" s="2">
        <v>3339424</v>
      </c>
      <c r="B345" s="2" t="s">
        <v>1251</v>
      </c>
      <c r="C345" s="2" t="s">
        <v>1252</v>
      </c>
      <c r="D345" s="10">
        <v>-63018841</v>
      </c>
      <c r="E345" s="10">
        <v>1068473039</v>
      </c>
      <c r="F345" s="2">
        <v>3171090007</v>
      </c>
      <c r="G345" s="2">
        <v>7</v>
      </c>
      <c r="H345" s="2">
        <v>90</v>
      </c>
      <c r="I345" s="2">
        <v>71</v>
      </c>
      <c r="J345" s="2">
        <v>31</v>
      </c>
      <c r="K345" s="2" t="s">
        <v>446</v>
      </c>
      <c r="L345" s="2" t="s">
        <v>184</v>
      </c>
      <c r="M345" s="2" t="s">
        <v>56</v>
      </c>
      <c r="N345" s="2" t="s">
        <v>57</v>
      </c>
      <c r="O345" s="2" t="s">
        <v>58</v>
      </c>
      <c r="P345" s="2" t="s">
        <v>125</v>
      </c>
      <c r="Q345" s="5">
        <v>12850</v>
      </c>
      <c r="R345" s="2" t="s">
        <v>1253</v>
      </c>
      <c r="S345" s="2" t="str">
        <f t="shared" si="17"/>
        <v>-</v>
      </c>
      <c r="T345" s="2" t="str">
        <f t="shared" si="15"/>
        <v>F</v>
      </c>
      <c r="U345" s="2" t="str">
        <f t="shared" si="16"/>
        <v>42918</v>
      </c>
      <c r="V345" s="2"/>
      <c r="W345" s="2"/>
      <c r="X345" s="2"/>
      <c r="Y345" s="2"/>
    </row>
    <row r="346" spans="1:25" ht="14.5" x14ac:dyDescent="0.35">
      <c r="A346" s="2">
        <v>3339447</v>
      </c>
      <c r="B346" s="2" t="s">
        <v>1254</v>
      </c>
      <c r="C346" s="2" t="s">
        <v>215</v>
      </c>
      <c r="D346" s="10">
        <v>-62480883</v>
      </c>
      <c r="E346" s="10">
        <v>1067782421</v>
      </c>
      <c r="F346" s="2">
        <v>3171050003</v>
      </c>
      <c r="G346" s="2">
        <v>3</v>
      </c>
      <c r="H346" s="2">
        <v>50</v>
      </c>
      <c r="I346" s="2">
        <v>71</v>
      </c>
      <c r="J346" s="2">
        <v>31</v>
      </c>
      <c r="K346" s="2" t="s">
        <v>142</v>
      </c>
      <c r="L346" s="2" t="s">
        <v>116</v>
      </c>
      <c r="M346" s="2" t="s">
        <v>56</v>
      </c>
      <c r="N346" s="2" t="s">
        <v>57</v>
      </c>
      <c r="O346" s="2" t="s">
        <v>58</v>
      </c>
      <c r="P346" s="2" t="s">
        <v>365</v>
      </c>
      <c r="Q346" s="5">
        <v>12240</v>
      </c>
      <c r="R346" s="2" t="s">
        <v>1255</v>
      </c>
      <c r="S346" s="2" t="str">
        <f t="shared" si="17"/>
        <v>-</v>
      </c>
      <c r="T346" s="2" t="str">
        <f t="shared" si="15"/>
        <v>M</v>
      </c>
      <c r="U346" s="2" t="str">
        <f t="shared" si="16"/>
        <v>69104</v>
      </c>
      <c r="V346" s="2"/>
      <c r="W346" s="2"/>
      <c r="X346" s="2"/>
      <c r="Y346" s="2"/>
    </row>
    <row r="347" spans="1:25" ht="14.5" x14ac:dyDescent="0.35">
      <c r="A347" s="2">
        <v>3339469</v>
      </c>
      <c r="B347" s="2" t="s">
        <v>1256</v>
      </c>
      <c r="C347" s="2" t="s">
        <v>1257</v>
      </c>
      <c r="D347" s="10">
        <v>-62184865</v>
      </c>
      <c r="E347" s="10">
        <v>1068319098</v>
      </c>
      <c r="F347" s="2">
        <v>3171100003</v>
      </c>
      <c r="G347" s="2">
        <v>3</v>
      </c>
      <c r="H347" s="2">
        <v>100</v>
      </c>
      <c r="I347" s="2">
        <v>71</v>
      </c>
      <c r="J347" s="2">
        <v>31</v>
      </c>
      <c r="K347" s="2" t="s">
        <v>157</v>
      </c>
      <c r="L347" s="2" t="s">
        <v>148</v>
      </c>
      <c r="M347" s="2" t="s">
        <v>56</v>
      </c>
      <c r="N347" s="2" t="s">
        <v>57</v>
      </c>
      <c r="O347" s="2" t="s">
        <v>58</v>
      </c>
      <c r="P347" s="2" t="s">
        <v>94</v>
      </c>
      <c r="Q347" s="5">
        <v>12940</v>
      </c>
      <c r="R347" s="2" t="s">
        <v>1258</v>
      </c>
      <c r="S347" s="2" t="str">
        <f t="shared" si="17"/>
        <v>-</v>
      </c>
      <c r="T347" s="2" t="str">
        <f t="shared" si="15"/>
        <v>M</v>
      </c>
      <c r="U347" s="2" t="str">
        <f t="shared" si="16"/>
        <v>70203</v>
      </c>
      <c r="V347" s="2"/>
      <c r="W347" s="2"/>
      <c r="X347" s="2"/>
      <c r="Y347" s="2"/>
    </row>
    <row r="348" spans="1:25" ht="14.5" x14ac:dyDescent="0.35">
      <c r="A348" s="2">
        <v>3339517</v>
      </c>
      <c r="B348" s="2" t="s">
        <v>1259</v>
      </c>
      <c r="C348" s="2" t="s">
        <v>1260</v>
      </c>
      <c r="D348" s="10">
        <v>-62647682</v>
      </c>
      <c r="E348" s="10">
        <v>1067886898</v>
      </c>
      <c r="F348" s="2">
        <v>3171030003</v>
      </c>
      <c r="G348" s="2">
        <v>3</v>
      </c>
      <c r="H348" s="2">
        <v>30</v>
      </c>
      <c r="I348" s="2">
        <v>71</v>
      </c>
      <c r="J348" s="2">
        <v>31</v>
      </c>
      <c r="K348" s="2" t="s">
        <v>54</v>
      </c>
      <c r="L348" s="2" t="s">
        <v>55</v>
      </c>
      <c r="M348" s="2" t="s">
        <v>56</v>
      </c>
      <c r="N348" s="2" t="s">
        <v>57</v>
      </c>
      <c r="O348" s="2" t="s">
        <v>58</v>
      </c>
      <c r="P348" s="2" t="s">
        <v>365</v>
      </c>
      <c r="Q348" s="5">
        <v>12430</v>
      </c>
      <c r="R348" s="2" t="s">
        <v>1261</v>
      </c>
      <c r="S348" s="2" t="str">
        <f t="shared" si="17"/>
        <v>-</v>
      </c>
      <c r="T348" s="2" t="str">
        <f t="shared" si="15"/>
        <v>M</v>
      </c>
      <c r="U348" s="2" t="str">
        <f t="shared" si="16"/>
        <v>69104</v>
      </c>
      <c r="V348" s="2"/>
      <c r="W348" s="2"/>
      <c r="X348" s="2"/>
      <c r="Y348" s="2"/>
    </row>
    <row r="349" spans="1:25" ht="14.5" x14ac:dyDescent="0.35">
      <c r="A349" s="2">
        <v>3339819</v>
      </c>
      <c r="B349" s="2" t="s">
        <v>1262</v>
      </c>
      <c r="C349" s="2" t="s">
        <v>1263</v>
      </c>
      <c r="D349" s="10">
        <v>35877919</v>
      </c>
      <c r="E349" s="10">
        <v>986379031</v>
      </c>
      <c r="F349" s="2">
        <v>3171040002</v>
      </c>
      <c r="G349" s="2">
        <v>2</v>
      </c>
      <c r="H349" s="2">
        <v>40</v>
      </c>
      <c r="I349" s="2">
        <v>71</v>
      </c>
      <c r="J349" s="2">
        <v>31</v>
      </c>
      <c r="K349" s="2" t="s">
        <v>620</v>
      </c>
      <c r="L349" s="2" t="s">
        <v>620</v>
      </c>
      <c r="M349" s="2" t="s">
        <v>56</v>
      </c>
      <c r="N349" s="2" t="s">
        <v>57</v>
      </c>
      <c r="O349" s="2" t="s">
        <v>58</v>
      </c>
      <c r="P349" s="2" t="s">
        <v>94</v>
      </c>
      <c r="Q349" s="5">
        <v>12320</v>
      </c>
      <c r="R349" s="2" t="s">
        <v>1264</v>
      </c>
      <c r="S349" s="2" t="str">
        <f t="shared" si="17"/>
        <v>-</v>
      </c>
      <c r="T349" s="2" t="str">
        <f t="shared" si="15"/>
        <v>M</v>
      </c>
      <c r="U349" s="2" t="str">
        <f t="shared" si="16"/>
        <v>70203</v>
      </c>
      <c r="V349" s="2"/>
      <c r="W349" s="2"/>
      <c r="X349" s="2"/>
      <c r="Y349" s="2"/>
    </row>
    <row r="350" spans="1:25" ht="14.5" x14ac:dyDescent="0.35">
      <c r="A350" s="2">
        <v>3339841</v>
      </c>
      <c r="B350" s="2" t="s">
        <v>1265</v>
      </c>
      <c r="C350" s="2" t="s">
        <v>1266</v>
      </c>
      <c r="D350" s="10">
        <v>-62393273</v>
      </c>
      <c r="E350" s="10">
        <v>1067858652</v>
      </c>
      <c r="F350" s="2">
        <v>3171050003</v>
      </c>
      <c r="G350" s="2">
        <v>3</v>
      </c>
      <c r="H350" s="2">
        <v>50</v>
      </c>
      <c r="I350" s="2">
        <v>71</v>
      </c>
      <c r="J350" s="2">
        <v>31</v>
      </c>
      <c r="K350" s="2" t="s">
        <v>142</v>
      </c>
      <c r="L350" s="2" t="s">
        <v>116</v>
      </c>
      <c r="M350" s="2" t="s">
        <v>56</v>
      </c>
      <c r="N350" s="2" t="s">
        <v>57</v>
      </c>
      <c r="O350" s="2" t="s">
        <v>58</v>
      </c>
      <c r="P350" s="2" t="s">
        <v>365</v>
      </c>
      <c r="Q350" s="5">
        <v>12240</v>
      </c>
      <c r="R350" s="2" t="s">
        <v>1267</v>
      </c>
      <c r="S350" s="2" t="str">
        <f t="shared" si="17"/>
        <v>-</v>
      </c>
      <c r="T350" s="2" t="str">
        <f t="shared" si="15"/>
        <v>M</v>
      </c>
      <c r="U350" s="2" t="str">
        <f t="shared" si="16"/>
        <v>69104</v>
      </c>
      <c r="V350" s="2"/>
      <c r="W350" s="2"/>
      <c r="X350" s="2"/>
      <c r="Y350" s="2"/>
    </row>
    <row r="351" spans="1:25" ht="14.5" x14ac:dyDescent="0.35">
      <c r="A351" s="2">
        <v>3339852</v>
      </c>
      <c r="B351" s="2" t="s">
        <v>1268</v>
      </c>
      <c r="C351" s="2" t="s">
        <v>1269</v>
      </c>
      <c r="D351" s="10">
        <v>-61549591</v>
      </c>
      <c r="E351" s="10">
        <v>1067711651</v>
      </c>
      <c r="F351" s="2">
        <v>3171030003</v>
      </c>
      <c r="G351" s="2">
        <v>3</v>
      </c>
      <c r="H351" s="2">
        <v>30</v>
      </c>
      <c r="I351" s="2">
        <v>71</v>
      </c>
      <c r="J351" s="2">
        <v>31</v>
      </c>
      <c r="K351" s="2" t="s">
        <v>54</v>
      </c>
      <c r="L351" s="2" t="s">
        <v>55</v>
      </c>
      <c r="M351" s="2" t="s">
        <v>56</v>
      </c>
      <c r="N351" s="2" t="s">
        <v>57</v>
      </c>
      <c r="O351" s="2" t="s">
        <v>58</v>
      </c>
      <c r="P351" s="2" t="s">
        <v>1095</v>
      </c>
      <c r="Q351" s="5">
        <v>12430</v>
      </c>
      <c r="R351" s="2" t="s">
        <v>1270</v>
      </c>
      <c r="S351" s="2" t="str">
        <f t="shared" si="17"/>
        <v>-</v>
      </c>
      <c r="T351" s="2" t="str">
        <f t="shared" si="15"/>
        <v>J</v>
      </c>
      <c r="U351" s="2" t="str">
        <f t="shared" si="16"/>
        <v>61914</v>
      </c>
      <c r="V351" s="2"/>
      <c r="W351" s="2"/>
      <c r="X351" s="2"/>
      <c r="Y351" s="2"/>
    </row>
    <row r="352" spans="1:25" ht="14.5" x14ac:dyDescent="0.35">
      <c r="A352" s="2">
        <v>3340250</v>
      </c>
      <c r="B352" s="2" t="s">
        <v>1271</v>
      </c>
      <c r="C352" s="2" t="s">
        <v>1272</v>
      </c>
      <c r="D352" s="10">
        <v>-207649</v>
      </c>
      <c r="E352" s="10">
        <v>293250347</v>
      </c>
      <c r="F352" s="2">
        <v>3171060005</v>
      </c>
      <c r="G352" s="2">
        <v>5</v>
      </c>
      <c r="H352" s="2">
        <v>60</v>
      </c>
      <c r="I352" s="2">
        <v>71</v>
      </c>
      <c r="J352" s="2">
        <v>31</v>
      </c>
      <c r="K352" s="2" t="s">
        <v>199</v>
      </c>
      <c r="L352" s="2" t="s">
        <v>68</v>
      </c>
      <c r="M352" s="2" t="s">
        <v>56</v>
      </c>
      <c r="N352" s="2" t="s">
        <v>57</v>
      </c>
      <c r="O352" s="2" t="s">
        <v>58</v>
      </c>
      <c r="P352" s="2" t="s">
        <v>1029</v>
      </c>
      <c r="Q352" s="5">
        <v>12160</v>
      </c>
      <c r="R352" s="2" t="s">
        <v>1273</v>
      </c>
      <c r="S352" s="2" t="str">
        <f t="shared" si="17"/>
        <v>-</v>
      </c>
      <c r="T352" s="2" t="str">
        <f t="shared" si="15"/>
        <v>F</v>
      </c>
      <c r="U352" s="2" t="str">
        <f t="shared" si="16"/>
        <v>42101</v>
      </c>
      <c r="V352" s="2"/>
      <c r="W352" s="2"/>
      <c r="X352" s="2"/>
      <c r="Y352" s="2"/>
    </row>
    <row r="353" spans="1:25" ht="14.5" x14ac:dyDescent="0.35">
      <c r="A353" s="2">
        <v>3340285</v>
      </c>
      <c r="B353" s="2" t="s">
        <v>1274</v>
      </c>
      <c r="C353" s="2" t="s">
        <v>1275</v>
      </c>
      <c r="D353" s="10">
        <v>-62431496</v>
      </c>
      <c r="E353" s="10">
        <v>1068486841</v>
      </c>
      <c r="F353" s="2">
        <v>3171090002</v>
      </c>
      <c r="G353" s="2">
        <v>2</v>
      </c>
      <c r="H353" s="2">
        <v>90</v>
      </c>
      <c r="I353" s="2">
        <v>71</v>
      </c>
      <c r="J353" s="2">
        <v>31</v>
      </c>
      <c r="K353" s="2" t="s">
        <v>350</v>
      </c>
      <c r="L353" s="2" t="s">
        <v>184</v>
      </c>
      <c r="M353" s="2" t="s">
        <v>56</v>
      </c>
      <c r="N353" s="2" t="s">
        <v>57</v>
      </c>
      <c r="O353" s="2" t="s">
        <v>58</v>
      </c>
      <c r="P353" s="2" t="s">
        <v>1276</v>
      </c>
      <c r="Q353" s="5">
        <v>12810</v>
      </c>
      <c r="R353" s="2" t="s">
        <v>1277</v>
      </c>
      <c r="S353" s="2" t="str">
        <f t="shared" si="17"/>
        <v>-</v>
      </c>
      <c r="T353" s="2" t="str">
        <f t="shared" si="15"/>
        <v>P</v>
      </c>
      <c r="U353" s="2" t="str">
        <f t="shared" si="16"/>
        <v>85133</v>
      </c>
      <c r="V353" s="2"/>
      <c r="W353" s="2"/>
      <c r="X353" s="2"/>
      <c r="Y353" s="2"/>
    </row>
    <row r="354" spans="1:25" ht="14.5" x14ac:dyDescent="0.35">
      <c r="A354" s="2">
        <v>3340716</v>
      </c>
      <c r="B354" s="2" t="s">
        <v>1278</v>
      </c>
      <c r="C354" s="2" t="s">
        <v>1279</v>
      </c>
      <c r="D354" s="10">
        <v>-6210214</v>
      </c>
      <c r="E354" s="10">
        <v>106821846</v>
      </c>
      <c r="F354" s="2">
        <v>3171100004</v>
      </c>
      <c r="G354" s="2">
        <v>4</v>
      </c>
      <c r="H354" s="2">
        <v>100</v>
      </c>
      <c r="I354" s="2">
        <v>71</v>
      </c>
      <c r="J354" s="2">
        <v>31</v>
      </c>
      <c r="K354" s="2" t="s">
        <v>279</v>
      </c>
      <c r="L354" s="2" t="s">
        <v>148</v>
      </c>
      <c r="M354" s="2" t="s">
        <v>56</v>
      </c>
      <c r="N354" s="2" t="s">
        <v>57</v>
      </c>
      <c r="O354" s="2" t="s">
        <v>58</v>
      </c>
      <c r="P354" s="2" t="s">
        <v>365</v>
      </c>
      <c r="Q354" s="5">
        <v>12920</v>
      </c>
      <c r="R354" s="2" t="s">
        <v>1280</v>
      </c>
      <c r="S354" s="2" t="str">
        <f t="shared" si="17"/>
        <v>-</v>
      </c>
      <c r="T354" s="2" t="str">
        <f t="shared" si="15"/>
        <v>M</v>
      </c>
      <c r="U354" s="2" t="str">
        <f t="shared" si="16"/>
        <v>69104</v>
      </c>
      <c r="V354" s="2"/>
      <c r="W354" s="2"/>
      <c r="X354" s="2"/>
      <c r="Y354" s="2"/>
    </row>
    <row r="355" spans="1:25" ht="14.5" x14ac:dyDescent="0.35">
      <c r="A355" s="2">
        <v>3340723</v>
      </c>
      <c r="B355" s="2" t="s">
        <v>1281</v>
      </c>
      <c r="C355" s="2" t="s">
        <v>1282</v>
      </c>
      <c r="D355" s="10">
        <v>16747046</v>
      </c>
      <c r="E355" s="10">
        <v>101439113</v>
      </c>
      <c r="F355" s="2">
        <v>3171010004</v>
      </c>
      <c r="G355" s="2">
        <v>4</v>
      </c>
      <c r="H355" s="2">
        <v>10</v>
      </c>
      <c r="I355" s="2">
        <v>71</v>
      </c>
      <c r="J355" s="2">
        <v>31</v>
      </c>
      <c r="K355" s="2" t="s">
        <v>174</v>
      </c>
      <c r="L355" s="2" t="s">
        <v>174</v>
      </c>
      <c r="M355" s="2" t="s">
        <v>56</v>
      </c>
      <c r="N355" s="2" t="s">
        <v>57</v>
      </c>
      <c r="O355" s="2" t="s">
        <v>58</v>
      </c>
      <c r="P355" s="2" t="s">
        <v>365</v>
      </c>
      <c r="Q355" s="5">
        <v>12620</v>
      </c>
      <c r="R355" s="2" t="s">
        <v>1283</v>
      </c>
      <c r="S355" s="2" t="str">
        <f t="shared" si="17"/>
        <v>-</v>
      </c>
      <c r="T355" s="2" t="str">
        <f t="shared" si="15"/>
        <v>M</v>
      </c>
      <c r="U355" s="2" t="str">
        <f t="shared" si="16"/>
        <v>69104</v>
      </c>
      <c r="V355" s="2"/>
      <c r="W355" s="2"/>
      <c r="X355" s="2"/>
      <c r="Y355" s="2"/>
    </row>
    <row r="356" spans="1:25" ht="14.5" x14ac:dyDescent="0.35">
      <c r="A356" s="2">
        <v>3340743</v>
      </c>
      <c r="B356" s="2" t="s">
        <v>1284</v>
      </c>
      <c r="C356" s="2" t="s">
        <v>1285</v>
      </c>
      <c r="D356" s="11"/>
      <c r="E356" s="11"/>
      <c r="F356" s="2">
        <v>3171060003</v>
      </c>
      <c r="G356" s="2">
        <v>3</v>
      </c>
      <c r="H356" s="2">
        <v>60</v>
      </c>
      <c r="I356" s="2">
        <v>71</v>
      </c>
      <c r="J356" s="2">
        <v>31</v>
      </c>
      <c r="K356" s="2" t="s">
        <v>257</v>
      </c>
      <c r="L356" s="2" t="s">
        <v>68</v>
      </c>
      <c r="M356" s="2" t="s">
        <v>56</v>
      </c>
      <c r="N356" s="2" t="s">
        <v>57</v>
      </c>
      <c r="O356" s="2" t="s">
        <v>58</v>
      </c>
      <c r="P356" s="2" t="s">
        <v>365</v>
      </c>
      <c r="Q356" s="5">
        <v>12160</v>
      </c>
      <c r="R356" s="2" t="s">
        <v>1286</v>
      </c>
      <c r="S356" s="2" t="str">
        <f t="shared" si="17"/>
        <v>-</v>
      </c>
      <c r="T356" s="2" t="str">
        <f t="shared" si="15"/>
        <v>M</v>
      </c>
      <c r="U356" s="2" t="str">
        <f t="shared" si="16"/>
        <v>69104</v>
      </c>
      <c r="V356" s="2"/>
      <c r="W356" s="2"/>
      <c r="X356" s="2"/>
      <c r="Y356" s="2"/>
    </row>
    <row r="357" spans="1:25" ht="14.5" x14ac:dyDescent="0.35">
      <c r="A357" s="2">
        <v>3340774</v>
      </c>
      <c r="B357" s="2" t="s">
        <v>1287</v>
      </c>
      <c r="C357" s="2" t="s">
        <v>1288</v>
      </c>
      <c r="D357" s="10">
        <v>-62266897</v>
      </c>
      <c r="E357" s="10">
        <v>1068176379</v>
      </c>
      <c r="F357" s="2">
        <v>3171080004</v>
      </c>
      <c r="G357" s="2">
        <v>4</v>
      </c>
      <c r="H357" s="2">
        <v>80</v>
      </c>
      <c r="I357" s="2">
        <v>71</v>
      </c>
      <c r="J357" s="2">
        <v>31</v>
      </c>
      <c r="K357" s="2" t="s">
        <v>93</v>
      </c>
      <c r="L357" s="2" t="s">
        <v>93</v>
      </c>
      <c r="M357" s="2" t="s">
        <v>56</v>
      </c>
      <c r="N357" s="2" t="s">
        <v>57</v>
      </c>
      <c r="O357" s="2" t="s">
        <v>58</v>
      </c>
      <c r="P357" s="2" t="s">
        <v>365</v>
      </c>
      <c r="Q357" s="5">
        <v>12780</v>
      </c>
      <c r="R357" s="2" t="s">
        <v>1289</v>
      </c>
      <c r="S357" s="2" t="str">
        <f t="shared" si="17"/>
        <v>-</v>
      </c>
      <c r="T357" s="2" t="str">
        <f t="shared" si="15"/>
        <v>M</v>
      </c>
      <c r="U357" s="2" t="str">
        <f t="shared" si="16"/>
        <v>69104</v>
      </c>
      <c r="V357" s="2"/>
      <c r="W357" s="2"/>
      <c r="X357" s="2"/>
      <c r="Y357" s="2"/>
    </row>
    <row r="358" spans="1:25" ht="14.5" x14ac:dyDescent="0.35">
      <c r="A358" s="2">
        <v>3340791</v>
      </c>
      <c r="B358" s="2" t="s">
        <v>1290</v>
      </c>
      <c r="C358" s="2" t="s">
        <v>1291</v>
      </c>
      <c r="D358" s="10">
        <v>-63311568</v>
      </c>
      <c r="E358" s="10">
        <v>106821976</v>
      </c>
      <c r="F358" s="2">
        <v>3171010004</v>
      </c>
      <c r="G358" s="2">
        <v>4</v>
      </c>
      <c r="H358" s="2">
        <v>10</v>
      </c>
      <c r="I358" s="2">
        <v>71</v>
      </c>
      <c r="J358" s="2">
        <v>31</v>
      </c>
      <c r="K358" s="2" t="s">
        <v>174</v>
      </c>
      <c r="L358" s="2" t="s">
        <v>174</v>
      </c>
      <c r="M358" s="2" t="s">
        <v>56</v>
      </c>
      <c r="N358" s="2" t="s">
        <v>57</v>
      </c>
      <c r="O358" s="2" t="s">
        <v>58</v>
      </c>
      <c r="P358" s="2" t="s">
        <v>365</v>
      </c>
      <c r="Q358" s="5">
        <v>12620</v>
      </c>
      <c r="R358" s="2" t="s">
        <v>1292</v>
      </c>
      <c r="S358" s="2" t="str">
        <f t="shared" si="17"/>
        <v>-</v>
      </c>
      <c r="T358" s="2" t="str">
        <f t="shared" si="15"/>
        <v>M</v>
      </c>
      <c r="U358" s="2" t="str">
        <f t="shared" si="16"/>
        <v>69104</v>
      </c>
      <c r="V358" s="2"/>
      <c r="W358" s="2"/>
      <c r="X358" s="2"/>
      <c r="Y358" s="2"/>
    </row>
    <row r="359" spans="1:25" ht="14.5" x14ac:dyDescent="0.35">
      <c r="A359" s="2">
        <v>3340807</v>
      </c>
      <c r="B359" s="2" t="s">
        <v>1293</v>
      </c>
      <c r="C359" s="2" t="s">
        <v>1294</v>
      </c>
      <c r="D359" s="10">
        <v>-6246461999999990</v>
      </c>
      <c r="E359" s="10">
        <v>106789388</v>
      </c>
      <c r="F359" s="2">
        <v>3171050002</v>
      </c>
      <c r="G359" s="2">
        <v>2</v>
      </c>
      <c r="H359" s="2">
        <v>50</v>
      </c>
      <c r="I359" s="2">
        <v>71</v>
      </c>
      <c r="J359" s="2">
        <v>31</v>
      </c>
      <c r="K359" s="2" t="s">
        <v>426</v>
      </c>
      <c r="L359" s="2" t="s">
        <v>116</v>
      </c>
      <c r="M359" s="2" t="s">
        <v>56</v>
      </c>
      <c r="N359" s="2" t="s">
        <v>57</v>
      </c>
      <c r="O359" s="2" t="s">
        <v>58</v>
      </c>
      <c r="P359" s="2" t="s">
        <v>365</v>
      </c>
      <c r="Q359" s="5">
        <v>12240</v>
      </c>
      <c r="R359" s="2" t="s">
        <v>1295</v>
      </c>
      <c r="S359" s="2" t="str">
        <f t="shared" si="17"/>
        <v>-</v>
      </c>
      <c r="T359" s="2" t="str">
        <f t="shared" si="15"/>
        <v>M</v>
      </c>
      <c r="U359" s="2" t="str">
        <f t="shared" si="16"/>
        <v>69104</v>
      </c>
      <c r="V359" s="2"/>
      <c r="W359" s="2"/>
      <c r="X359" s="2"/>
      <c r="Y359" s="2"/>
    </row>
    <row r="360" spans="1:25" ht="14.5" x14ac:dyDescent="0.35">
      <c r="A360" s="2">
        <v>3340853</v>
      </c>
      <c r="B360" s="2" t="s">
        <v>1296</v>
      </c>
      <c r="C360" s="2" t="s">
        <v>1297</v>
      </c>
      <c r="D360" s="10">
        <v>-62930959</v>
      </c>
      <c r="E360" s="10">
        <v>1068254957</v>
      </c>
      <c r="F360" s="2">
        <v>3171020001</v>
      </c>
      <c r="G360" s="2">
        <v>1</v>
      </c>
      <c r="H360" s="2">
        <v>20</v>
      </c>
      <c r="I360" s="2">
        <v>71</v>
      </c>
      <c r="J360" s="2">
        <v>31</v>
      </c>
      <c r="K360" s="2" t="s">
        <v>72</v>
      </c>
      <c r="L360" s="2" t="s">
        <v>73</v>
      </c>
      <c r="M360" s="2" t="s">
        <v>56</v>
      </c>
      <c r="N360" s="2" t="s">
        <v>57</v>
      </c>
      <c r="O360" s="2" t="s">
        <v>58</v>
      </c>
      <c r="P360" s="2" t="s">
        <v>365</v>
      </c>
      <c r="Q360" s="5">
        <v>12560</v>
      </c>
      <c r="R360" s="2" t="s">
        <v>1298</v>
      </c>
      <c r="S360" s="2" t="str">
        <f t="shared" si="17"/>
        <v>-</v>
      </c>
      <c r="T360" s="2" t="str">
        <f t="shared" si="15"/>
        <v>M</v>
      </c>
      <c r="U360" s="2" t="str">
        <f t="shared" si="16"/>
        <v>69104</v>
      </c>
      <c r="V360" s="2"/>
      <c r="W360" s="2"/>
      <c r="X360" s="2"/>
      <c r="Y360" s="2"/>
    </row>
    <row r="361" spans="1:25" ht="14.5" x14ac:dyDescent="0.35">
      <c r="A361" s="2">
        <v>3340934</v>
      </c>
      <c r="B361" s="2" t="s">
        <v>1299</v>
      </c>
      <c r="C361" s="2" t="s">
        <v>1300</v>
      </c>
      <c r="D361" s="10">
        <v>-62289205</v>
      </c>
      <c r="E361" s="10">
        <v>106862336</v>
      </c>
      <c r="F361" s="2">
        <v>3171090004</v>
      </c>
      <c r="G361" s="2">
        <v>4</v>
      </c>
      <c r="H361" s="2">
        <v>90</v>
      </c>
      <c r="I361" s="2">
        <v>71</v>
      </c>
      <c r="J361" s="2">
        <v>31</v>
      </c>
      <c r="K361" s="2" t="s">
        <v>435</v>
      </c>
      <c r="L361" s="2" t="s">
        <v>184</v>
      </c>
      <c r="M361" s="2" t="s">
        <v>56</v>
      </c>
      <c r="N361" s="2" t="s">
        <v>57</v>
      </c>
      <c r="O361" s="2" t="s">
        <v>58</v>
      </c>
      <c r="P361" s="2" t="s">
        <v>365</v>
      </c>
      <c r="Q361" s="5">
        <v>12830</v>
      </c>
      <c r="R361" s="2" t="s">
        <v>1301</v>
      </c>
      <c r="S361" s="2" t="str">
        <f t="shared" si="17"/>
        <v>-</v>
      </c>
      <c r="T361" s="2" t="str">
        <f t="shared" si="15"/>
        <v>M</v>
      </c>
      <c r="U361" s="2" t="str">
        <f t="shared" si="16"/>
        <v>69104</v>
      </c>
      <c r="V361" s="2"/>
      <c r="W361" s="2"/>
      <c r="X361" s="2"/>
      <c r="Y361" s="2"/>
    </row>
    <row r="362" spans="1:25" ht="14.5" x14ac:dyDescent="0.35">
      <c r="A362" s="2">
        <v>3341317</v>
      </c>
      <c r="B362" s="2" t="s">
        <v>1302</v>
      </c>
      <c r="C362" s="2" t="s">
        <v>1303</v>
      </c>
      <c r="D362" s="10">
        <v>-6227161199999990</v>
      </c>
      <c r="E362" s="10">
        <v>1068264264</v>
      </c>
      <c r="F362" s="2">
        <v>3171100002</v>
      </c>
      <c r="G362" s="2">
        <v>2</v>
      </c>
      <c r="H362" s="2">
        <v>100</v>
      </c>
      <c r="I362" s="2">
        <v>71</v>
      </c>
      <c r="J362" s="2">
        <v>31</v>
      </c>
      <c r="K362" s="2" t="s">
        <v>245</v>
      </c>
      <c r="L362" s="2" t="s">
        <v>148</v>
      </c>
      <c r="M362" s="2" t="s">
        <v>56</v>
      </c>
      <c r="N362" s="2" t="s">
        <v>57</v>
      </c>
      <c r="O362" s="2" t="s">
        <v>58</v>
      </c>
      <c r="P362" s="2" t="s">
        <v>117</v>
      </c>
      <c r="Q362" s="5">
        <v>12950</v>
      </c>
      <c r="R362" s="2" t="s">
        <v>1304</v>
      </c>
      <c r="S362" s="2" t="str">
        <f t="shared" si="17"/>
        <v>-</v>
      </c>
      <c r="T362" s="2" t="str">
        <f t="shared" si="15"/>
        <v>R</v>
      </c>
      <c r="U362" s="2" t="str">
        <f t="shared" si="16"/>
        <v>90029</v>
      </c>
      <c r="V362" s="2"/>
      <c r="W362" s="2"/>
      <c r="X362" s="2"/>
      <c r="Y362" s="2"/>
    </row>
    <row r="363" spans="1:25" ht="14.5" x14ac:dyDescent="0.35">
      <c r="A363" s="2">
        <v>3341432</v>
      </c>
      <c r="B363" s="2" t="s">
        <v>1305</v>
      </c>
      <c r="C363" s="2" t="s">
        <v>1306</v>
      </c>
      <c r="D363" s="10">
        <v>-63548006</v>
      </c>
      <c r="E363" s="10">
        <v>1068190485</v>
      </c>
      <c r="F363" s="2">
        <v>3171080002</v>
      </c>
      <c r="G363" s="2">
        <v>2</v>
      </c>
      <c r="H363" s="2">
        <v>80</v>
      </c>
      <c r="I363" s="2">
        <v>71</v>
      </c>
      <c r="J363" s="2">
        <v>31</v>
      </c>
      <c r="K363" s="2" t="s">
        <v>462</v>
      </c>
      <c r="L363" s="2" t="s">
        <v>93</v>
      </c>
      <c r="M363" s="2" t="s">
        <v>56</v>
      </c>
      <c r="N363" s="2" t="s">
        <v>57</v>
      </c>
      <c r="O363" s="2" t="s">
        <v>58</v>
      </c>
      <c r="P363" s="2" t="s">
        <v>121</v>
      </c>
      <c r="Q363" s="5">
        <v>12750</v>
      </c>
      <c r="R363" s="2" t="s">
        <v>1307</v>
      </c>
      <c r="S363" s="2" t="str">
        <f t="shared" si="17"/>
        <v>-</v>
      </c>
      <c r="T363" s="2" t="str">
        <f t="shared" si="15"/>
        <v>Q</v>
      </c>
      <c r="U363" s="2" t="str">
        <f t="shared" si="16"/>
        <v>88992</v>
      </c>
      <c r="V363" s="2"/>
      <c r="W363" s="2"/>
      <c r="X363" s="2"/>
      <c r="Y363" s="2"/>
    </row>
    <row r="364" spans="1:25" ht="14.5" x14ac:dyDescent="0.35">
      <c r="A364" s="2">
        <v>3341518</v>
      </c>
      <c r="B364" s="2" t="s">
        <v>1308</v>
      </c>
      <c r="C364" s="2" t="s">
        <v>1309</v>
      </c>
      <c r="D364" s="10">
        <v>-62332812</v>
      </c>
      <c r="E364" s="10">
        <v>1068310761</v>
      </c>
      <c r="F364" s="2">
        <v>3171100003</v>
      </c>
      <c r="G364" s="2">
        <v>3</v>
      </c>
      <c r="H364" s="2">
        <v>100</v>
      </c>
      <c r="I364" s="2">
        <v>71</v>
      </c>
      <c r="J364" s="2">
        <v>31</v>
      </c>
      <c r="K364" s="2" t="s">
        <v>157</v>
      </c>
      <c r="L364" s="2" t="s">
        <v>148</v>
      </c>
      <c r="M364" s="2" t="s">
        <v>56</v>
      </c>
      <c r="N364" s="2" t="s">
        <v>57</v>
      </c>
      <c r="O364" s="2" t="s">
        <v>58</v>
      </c>
      <c r="P364" s="2" t="s">
        <v>59</v>
      </c>
      <c r="Q364" s="5">
        <v>12940</v>
      </c>
      <c r="R364" s="2" t="s">
        <v>1310</v>
      </c>
      <c r="S364" s="2" t="str">
        <f t="shared" si="17"/>
        <v>-</v>
      </c>
      <c r="T364" s="2" t="str">
        <f t="shared" si="15"/>
        <v>G</v>
      </c>
      <c r="U364" s="2" t="str">
        <f t="shared" si="16"/>
        <v>46599</v>
      </c>
      <c r="V364" s="2"/>
      <c r="W364" s="2"/>
      <c r="X364" s="2"/>
      <c r="Y364" s="2"/>
    </row>
    <row r="365" spans="1:25" ht="14.5" x14ac:dyDescent="0.35">
      <c r="A365" s="2">
        <v>3341525</v>
      </c>
      <c r="B365" s="2" t="s">
        <v>1311</v>
      </c>
      <c r="C365" s="2" t="s">
        <v>1312</v>
      </c>
      <c r="D365" s="10">
        <v>-6253178999999990</v>
      </c>
      <c r="E365" s="10">
        <v>1067976854</v>
      </c>
      <c r="F365" s="2">
        <v>3171060003</v>
      </c>
      <c r="G365" s="2">
        <v>3</v>
      </c>
      <c r="H365" s="2">
        <v>60</v>
      </c>
      <c r="I365" s="2">
        <v>71</v>
      </c>
      <c r="J365" s="2">
        <v>31</v>
      </c>
      <c r="K365" s="2" t="s">
        <v>257</v>
      </c>
      <c r="L365" s="2" t="s">
        <v>68</v>
      </c>
      <c r="M365" s="2" t="s">
        <v>56</v>
      </c>
      <c r="N365" s="2" t="s">
        <v>57</v>
      </c>
      <c r="O365" s="2" t="s">
        <v>58</v>
      </c>
      <c r="P365" s="2" t="s">
        <v>59</v>
      </c>
      <c r="Q365" s="5">
        <v>12160</v>
      </c>
      <c r="R365" s="2" t="s">
        <v>1313</v>
      </c>
      <c r="S365" s="2" t="str">
        <f t="shared" si="17"/>
        <v>-</v>
      </c>
      <c r="T365" s="2" t="str">
        <f t="shared" si="15"/>
        <v>G</v>
      </c>
      <c r="U365" s="2" t="str">
        <f t="shared" si="16"/>
        <v>46599</v>
      </c>
      <c r="V365" s="2"/>
      <c r="W365" s="2"/>
      <c r="X365" s="2"/>
      <c r="Y365" s="2"/>
    </row>
    <row r="366" spans="1:25" ht="14.5" x14ac:dyDescent="0.35">
      <c r="A366" s="2">
        <v>3341646</v>
      </c>
      <c r="B366" s="2" t="s">
        <v>1314</v>
      </c>
      <c r="C366" s="2" t="s">
        <v>1315</v>
      </c>
      <c r="D366" s="10">
        <v>-62628368</v>
      </c>
      <c r="E366" s="10">
        <v>1068438804</v>
      </c>
      <c r="F366" s="2">
        <v>3171020007</v>
      </c>
      <c r="G366" s="2">
        <v>7</v>
      </c>
      <c r="H366" s="2">
        <v>20</v>
      </c>
      <c r="I366" s="2">
        <v>71</v>
      </c>
      <c r="J366" s="2">
        <v>31</v>
      </c>
      <c r="K366" s="2" t="s">
        <v>129</v>
      </c>
      <c r="L366" s="2" t="s">
        <v>73</v>
      </c>
      <c r="M366" s="2" t="s">
        <v>56</v>
      </c>
      <c r="N366" s="2" t="s">
        <v>57</v>
      </c>
      <c r="O366" s="2" t="s">
        <v>58</v>
      </c>
      <c r="P366" s="2" t="s">
        <v>59</v>
      </c>
      <c r="Q366" s="5">
        <v>12510</v>
      </c>
      <c r="R366" s="2" t="s">
        <v>1316</v>
      </c>
      <c r="S366" s="2" t="str">
        <f t="shared" si="17"/>
        <v>-</v>
      </c>
      <c r="T366" s="2" t="str">
        <f t="shared" si="15"/>
        <v>G</v>
      </c>
      <c r="U366" s="2" t="str">
        <f t="shared" si="16"/>
        <v>46599</v>
      </c>
      <c r="V366" s="2"/>
      <c r="W366" s="2"/>
      <c r="X366" s="2"/>
      <c r="Y366" s="2"/>
    </row>
    <row r="367" spans="1:25" ht="14.5" x14ac:dyDescent="0.35">
      <c r="A367" s="2">
        <v>3341661</v>
      </c>
      <c r="B367" s="2" t="s">
        <v>1317</v>
      </c>
      <c r="C367" s="2" t="s">
        <v>450</v>
      </c>
      <c r="D367" s="10">
        <v>-62342897</v>
      </c>
      <c r="E367" s="10">
        <v>1068600218</v>
      </c>
      <c r="F367" s="2">
        <v>3171090004</v>
      </c>
      <c r="G367" s="2">
        <v>4</v>
      </c>
      <c r="H367" s="2">
        <v>90</v>
      </c>
      <c r="I367" s="2">
        <v>71</v>
      </c>
      <c r="J367" s="2">
        <v>31</v>
      </c>
      <c r="K367" s="2" t="s">
        <v>435</v>
      </c>
      <c r="L367" s="2" t="s">
        <v>184</v>
      </c>
      <c r="M367" s="2" t="s">
        <v>56</v>
      </c>
      <c r="N367" s="2" t="s">
        <v>57</v>
      </c>
      <c r="O367" s="2" t="s">
        <v>58</v>
      </c>
      <c r="P367" s="2" t="s">
        <v>84</v>
      </c>
      <c r="Q367" s="5">
        <v>12830</v>
      </c>
      <c r="R367" s="2" t="s">
        <v>1318</v>
      </c>
      <c r="S367" s="2" t="str">
        <f t="shared" si="17"/>
        <v>-</v>
      </c>
      <c r="T367" s="2" t="str">
        <f t="shared" si="15"/>
        <v>S</v>
      </c>
      <c r="U367" s="2" t="str">
        <f t="shared" si="16"/>
        <v>94990</v>
      </c>
      <c r="V367" s="2"/>
      <c r="W367" s="2"/>
      <c r="X367" s="2"/>
      <c r="Y367" s="2"/>
    </row>
    <row r="368" spans="1:25" ht="14.5" x14ac:dyDescent="0.35">
      <c r="A368" s="2">
        <v>3341709</v>
      </c>
      <c r="B368" s="2" t="s">
        <v>1319</v>
      </c>
      <c r="C368" s="2" t="s">
        <v>1320</v>
      </c>
      <c r="D368" s="10">
        <v>-62508507</v>
      </c>
      <c r="E368" s="10">
        <v>1068215687</v>
      </c>
      <c r="F368" s="2">
        <v>3171070002</v>
      </c>
      <c r="G368" s="2">
        <v>2</v>
      </c>
      <c r="H368" s="2">
        <v>70</v>
      </c>
      <c r="I368" s="2">
        <v>71</v>
      </c>
      <c r="J368" s="2">
        <v>31</v>
      </c>
      <c r="K368" s="2" t="s">
        <v>343</v>
      </c>
      <c r="L368" s="2" t="s">
        <v>133</v>
      </c>
      <c r="M368" s="2" t="s">
        <v>56</v>
      </c>
      <c r="N368" s="2" t="s">
        <v>57</v>
      </c>
      <c r="O368" s="2" t="s">
        <v>58</v>
      </c>
      <c r="P368" s="2" t="s">
        <v>84</v>
      </c>
      <c r="Q368" s="5">
        <v>12720</v>
      </c>
      <c r="R368" s="2" t="s">
        <v>1321</v>
      </c>
      <c r="S368" s="2" t="str">
        <f t="shared" si="17"/>
        <v>-</v>
      </c>
      <c r="T368" s="2" t="str">
        <f t="shared" si="15"/>
        <v>S</v>
      </c>
      <c r="U368" s="2" t="str">
        <f t="shared" si="16"/>
        <v>94990</v>
      </c>
      <c r="V368" s="2"/>
      <c r="W368" s="2"/>
      <c r="X368" s="2"/>
      <c r="Y368" s="2"/>
    </row>
    <row r="369" spans="1:25" ht="14.5" x14ac:dyDescent="0.35">
      <c r="A369" s="2">
        <v>3341784</v>
      </c>
      <c r="B369" s="2" t="s">
        <v>1322</v>
      </c>
      <c r="C369" s="2" t="s">
        <v>1323</v>
      </c>
      <c r="D369" s="10">
        <v>-62510002</v>
      </c>
      <c r="E369" s="10">
        <v>1067914173</v>
      </c>
      <c r="F369" s="2">
        <v>3171060001</v>
      </c>
      <c r="G369" s="2">
        <v>1</v>
      </c>
      <c r="H369" s="2">
        <v>60</v>
      </c>
      <c r="I369" s="2">
        <v>71</v>
      </c>
      <c r="J369" s="2">
        <v>31</v>
      </c>
      <c r="K369" s="2" t="s">
        <v>67</v>
      </c>
      <c r="L369" s="2" t="s">
        <v>68</v>
      </c>
      <c r="M369" s="2" t="s">
        <v>56</v>
      </c>
      <c r="N369" s="2" t="s">
        <v>57</v>
      </c>
      <c r="O369" s="2" t="s">
        <v>58</v>
      </c>
      <c r="P369" s="2" t="s">
        <v>1324</v>
      </c>
      <c r="Q369" s="5">
        <v>12140</v>
      </c>
      <c r="R369" s="2" t="s">
        <v>1325</v>
      </c>
      <c r="S369" s="2" t="str">
        <f t="shared" si="17"/>
        <v>-</v>
      </c>
      <c r="T369" s="2" t="str">
        <f t="shared" si="15"/>
        <v>G</v>
      </c>
      <c r="U369" s="2" t="str">
        <f t="shared" si="16"/>
        <v>45103</v>
      </c>
      <c r="V369" s="2"/>
      <c r="W369" s="2"/>
      <c r="X369" s="2"/>
      <c r="Y369" s="2"/>
    </row>
    <row r="370" spans="1:25" ht="14.5" x14ac:dyDescent="0.35">
      <c r="A370" s="2">
        <v>3341956</v>
      </c>
      <c r="B370" s="2" t="s">
        <v>1326</v>
      </c>
      <c r="C370" s="2" t="s">
        <v>1327</v>
      </c>
      <c r="D370" s="10">
        <v>-6354172999999990</v>
      </c>
      <c r="E370" s="10">
        <v>1068107799</v>
      </c>
      <c r="F370" s="2">
        <v>3171010002</v>
      </c>
      <c r="G370" s="2">
        <v>2</v>
      </c>
      <c r="H370" s="2">
        <v>10</v>
      </c>
      <c r="I370" s="2">
        <v>71</v>
      </c>
      <c r="J370" s="2">
        <v>31</v>
      </c>
      <c r="K370" s="2" t="s">
        <v>673</v>
      </c>
      <c r="L370" s="2" t="s">
        <v>174</v>
      </c>
      <c r="M370" s="2" t="s">
        <v>56</v>
      </c>
      <c r="N370" s="2" t="s">
        <v>57</v>
      </c>
      <c r="O370" s="2" t="s">
        <v>58</v>
      </c>
      <c r="P370" s="2" t="s">
        <v>509</v>
      </c>
      <c r="Q370" s="5">
        <v>12640</v>
      </c>
      <c r="R370" s="2" t="s">
        <v>1328</v>
      </c>
      <c r="S370" s="2" t="str">
        <f t="shared" si="17"/>
        <v>-</v>
      </c>
      <c r="T370" s="2" t="str">
        <f t="shared" si="15"/>
        <v>G</v>
      </c>
      <c r="U370" s="2" t="str">
        <f t="shared" si="16"/>
        <v>47111</v>
      </c>
      <c r="V370" s="2"/>
      <c r="W370" s="2"/>
      <c r="X370" s="2"/>
      <c r="Y370" s="2"/>
    </row>
    <row r="371" spans="1:25" ht="14.5" x14ac:dyDescent="0.35">
      <c r="A371" s="2">
        <v>3341976</v>
      </c>
      <c r="B371" s="2" t="s">
        <v>1329</v>
      </c>
      <c r="C371" s="2" t="s">
        <v>1330</v>
      </c>
      <c r="D371" s="10">
        <v>-62725782</v>
      </c>
      <c r="E371" s="10">
        <v>1067977946</v>
      </c>
      <c r="F371" s="2">
        <v>3171030003</v>
      </c>
      <c r="G371" s="2">
        <v>3</v>
      </c>
      <c r="H371" s="2">
        <v>30</v>
      </c>
      <c r="I371" s="2">
        <v>71</v>
      </c>
      <c r="J371" s="2">
        <v>31</v>
      </c>
      <c r="K371" s="2" t="s">
        <v>54</v>
      </c>
      <c r="L371" s="2" t="s">
        <v>55</v>
      </c>
      <c r="M371" s="2" t="s">
        <v>56</v>
      </c>
      <c r="N371" s="2" t="s">
        <v>57</v>
      </c>
      <c r="O371" s="2" t="s">
        <v>58</v>
      </c>
      <c r="P371" s="2" t="s">
        <v>1331</v>
      </c>
      <c r="Q371" s="5">
        <v>12430</v>
      </c>
      <c r="R371" s="2" t="s">
        <v>1332</v>
      </c>
      <c r="S371" s="2" t="str">
        <f t="shared" si="17"/>
        <v>-</v>
      </c>
      <c r="T371" s="2" t="str">
        <f t="shared" si="15"/>
        <v>H</v>
      </c>
      <c r="U371" s="2" t="str">
        <f t="shared" si="16"/>
        <v>50133</v>
      </c>
      <c r="V371" s="2"/>
      <c r="W371" s="2"/>
      <c r="X371" s="2"/>
      <c r="Y371" s="2"/>
    </row>
    <row r="372" spans="1:25" ht="14.5" x14ac:dyDescent="0.35">
      <c r="A372" s="2">
        <v>3342267</v>
      </c>
      <c r="B372" s="2" t="s">
        <v>1333</v>
      </c>
      <c r="C372" s="2" t="s">
        <v>1334</v>
      </c>
      <c r="D372" s="10">
        <v>-6289610499999990</v>
      </c>
      <c r="E372" s="10">
        <v>1068399623</v>
      </c>
      <c r="F372" s="2">
        <v>3171020004</v>
      </c>
      <c r="G372" s="2">
        <v>4</v>
      </c>
      <c r="H372" s="2">
        <v>20</v>
      </c>
      <c r="I372" s="2">
        <v>71</v>
      </c>
      <c r="J372" s="2">
        <v>31</v>
      </c>
      <c r="K372" s="2" t="s">
        <v>73</v>
      </c>
      <c r="L372" s="2" t="s">
        <v>73</v>
      </c>
      <c r="M372" s="2" t="s">
        <v>56</v>
      </c>
      <c r="N372" s="2" t="s">
        <v>57</v>
      </c>
      <c r="O372" s="2" t="s">
        <v>58</v>
      </c>
      <c r="P372" s="2" t="s">
        <v>940</v>
      </c>
      <c r="Q372" s="5">
        <v>12520</v>
      </c>
      <c r="R372" s="2" t="s">
        <v>1335</v>
      </c>
      <c r="S372" s="2" t="str">
        <f t="shared" si="17"/>
        <v>-</v>
      </c>
      <c r="T372" s="2" t="str">
        <f t="shared" si="15"/>
        <v>F</v>
      </c>
      <c r="U372" s="2" t="str">
        <f t="shared" si="16"/>
        <v>43211</v>
      </c>
      <c r="V372" s="2"/>
      <c r="W372" s="2"/>
      <c r="X372" s="2"/>
      <c r="Y372" s="2"/>
    </row>
    <row r="373" spans="1:25" ht="14.5" x14ac:dyDescent="0.35">
      <c r="A373" s="2">
        <v>3342409</v>
      </c>
      <c r="B373" s="2" t="s">
        <v>1336</v>
      </c>
      <c r="C373" s="2" t="s">
        <v>1337</v>
      </c>
      <c r="D373" s="10">
        <v>-62102072</v>
      </c>
      <c r="E373" s="10">
        <v>106831176</v>
      </c>
      <c r="F373" s="2">
        <v>3171100007</v>
      </c>
      <c r="G373" s="2">
        <v>7</v>
      </c>
      <c r="H373" s="2">
        <v>100</v>
      </c>
      <c r="I373" s="2">
        <v>71</v>
      </c>
      <c r="J373" s="2">
        <v>31</v>
      </c>
      <c r="K373" s="2" t="s">
        <v>253</v>
      </c>
      <c r="L373" s="2" t="s">
        <v>148</v>
      </c>
      <c r="M373" s="2" t="s">
        <v>56</v>
      </c>
      <c r="N373" s="2" t="s">
        <v>57</v>
      </c>
      <c r="O373" s="2" t="s">
        <v>58</v>
      </c>
      <c r="P373" s="2" t="s">
        <v>325</v>
      </c>
      <c r="Q373" s="5">
        <v>12980</v>
      </c>
      <c r="R373" s="2" t="s">
        <v>1338</v>
      </c>
      <c r="S373" s="2" t="str">
        <f t="shared" si="17"/>
        <v>-</v>
      </c>
      <c r="T373" s="2" t="str">
        <f t="shared" si="15"/>
        <v>G</v>
      </c>
      <c r="U373" s="2" t="str">
        <f t="shared" si="16"/>
        <v>46209</v>
      </c>
      <c r="V373" s="2"/>
      <c r="W373" s="2"/>
      <c r="X373" s="2"/>
      <c r="Y373" s="2"/>
    </row>
    <row r="374" spans="1:25" ht="14.5" x14ac:dyDescent="0.35">
      <c r="A374" s="2">
        <v>3342498</v>
      </c>
      <c r="B374" s="2" t="s">
        <v>1339</v>
      </c>
      <c r="C374" s="2" t="s">
        <v>1340</v>
      </c>
      <c r="D374" s="10">
        <v>-63337108</v>
      </c>
      <c r="E374" s="10">
        <v>1068073408</v>
      </c>
      <c r="F374" s="2">
        <v>3171010001</v>
      </c>
      <c r="G374" s="2">
        <v>1</v>
      </c>
      <c r="H374" s="2">
        <v>10</v>
      </c>
      <c r="I374" s="2">
        <v>71</v>
      </c>
      <c r="J374" s="2">
        <v>31</v>
      </c>
      <c r="K374" s="2" t="s">
        <v>195</v>
      </c>
      <c r="L374" s="2" t="s">
        <v>174</v>
      </c>
      <c r="M374" s="2" t="s">
        <v>56</v>
      </c>
      <c r="N374" s="2" t="s">
        <v>57</v>
      </c>
      <c r="O374" s="2" t="s">
        <v>58</v>
      </c>
      <c r="P374" s="2" t="s">
        <v>1341</v>
      </c>
      <c r="Q374" s="5">
        <v>12630</v>
      </c>
      <c r="R374" s="2" t="s">
        <v>1342</v>
      </c>
      <c r="S374" s="2" t="str">
        <f t="shared" si="17"/>
        <v>-</v>
      </c>
      <c r="T374" s="2" t="str">
        <f t="shared" si="15"/>
        <v>C</v>
      </c>
      <c r="U374" s="2" t="str">
        <f t="shared" si="16"/>
        <v>28240</v>
      </c>
      <c r="V374" s="2"/>
      <c r="W374" s="2"/>
      <c r="X374" s="2"/>
      <c r="Y374" s="2"/>
    </row>
    <row r="375" spans="1:25" ht="14.5" x14ac:dyDescent="0.35">
      <c r="A375" s="2">
        <v>3342558</v>
      </c>
      <c r="B375" s="2" t="s">
        <v>1343</v>
      </c>
      <c r="C375" s="2" t="s">
        <v>1344</v>
      </c>
      <c r="D375" s="10">
        <v>-61821541</v>
      </c>
      <c r="E375" s="10">
        <v>1067671901</v>
      </c>
      <c r="F375" s="2">
        <v>3171050004</v>
      </c>
      <c r="G375" s="2">
        <v>4</v>
      </c>
      <c r="H375" s="2">
        <v>50</v>
      </c>
      <c r="I375" s="2">
        <v>71</v>
      </c>
      <c r="J375" s="2">
        <v>31</v>
      </c>
      <c r="K375" s="2" t="s">
        <v>608</v>
      </c>
      <c r="L375" s="2" t="s">
        <v>116</v>
      </c>
      <c r="M375" s="2" t="s">
        <v>56</v>
      </c>
      <c r="N375" s="2" t="s">
        <v>57</v>
      </c>
      <c r="O375" s="2" t="s">
        <v>58</v>
      </c>
      <c r="P375" s="2" t="s">
        <v>940</v>
      </c>
      <c r="Q375" s="5">
        <v>12230</v>
      </c>
      <c r="R375" s="2" t="s">
        <v>1345</v>
      </c>
      <c r="S375" s="2" t="str">
        <f t="shared" si="17"/>
        <v>-</v>
      </c>
      <c r="T375" s="2" t="str">
        <f t="shared" si="15"/>
        <v>F</v>
      </c>
      <c r="U375" s="2" t="str">
        <f t="shared" si="16"/>
        <v>43211</v>
      </c>
      <c r="V375" s="2"/>
      <c r="W375" s="2"/>
      <c r="X375" s="2"/>
      <c r="Y375" s="2"/>
    </row>
    <row r="376" spans="1:25" ht="14.5" x14ac:dyDescent="0.35">
      <c r="A376" s="2">
        <v>3342728</v>
      </c>
      <c r="B376" s="2" t="s">
        <v>1346</v>
      </c>
      <c r="C376" s="2" t="s">
        <v>1347</v>
      </c>
      <c r="D376" s="10">
        <v>-62102072</v>
      </c>
      <c r="E376" s="10">
        <v>106831176</v>
      </c>
      <c r="F376" s="2">
        <v>3171100007</v>
      </c>
      <c r="G376" s="2">
        <v>7</v>
      </c>
      <c r="H376" s="2">
        <v>100</v>
      </c>
      <c r="I376" s="2">
        <v>71</v>
      </c>
      <c r="J376" s="2">
        <v>31</v>
      </c>
      <c r="K376" s="2" t="s">
        <v>253</v>
      </c>
      <c r="L376" s="2" t="s">
        <v>148</v>
      </c>
      <c r="M376" s="2" t="s">
        <v>56</v>
      </c>
      <c r="N376" s="2" t="s">
        <v>57</v>
      </c>
      <c r="O376" s="2" t="s">
        <v>58</v>
      </c>
      <c r="P376" s="2" t="s">
        <v>961</v>
      </c>
      <c r="Q376" s="5">
        <v>12980</v>
      </c>
      <c r="R376" s="2" t="s">
        <v>1348</v>
      </c>
      <c r="S376" s="2" t="str">
        <f t="shared" si="17"/>
        <v>-</v>
      </c>
      <c r="T376" s="2" t="str">
        <f t="shared" si="15"/>
        <v>G</v>
      </c>
      <c r="U376" s="2" t="str">
        <f t="shared" si="16"/>
        <v>46100</v>
      </c>
      <c r="V376" s="2"/>
      <c r="W376" s="2"/>
      <c r="X376" s="2"/>
      <c r="Y376" s="2"/>
    </row>
    <row r="377" spans="1:25" ht="14.5" x14ac:dyDescent="0.35">
      <c r="A377" s="2">
        <v>3342891</v>
      </c>
      <c r="B377" s="2" t="s">
        <v>1349</v>
      </c>
      <c r="C377" s="2" t="s">
        <v>1350</v>
      </c>
      <c r="D377" s="10">
        <v>335731104</v>
      </c>
      <c r="E377" s="10">
        <v>-7589843399999990</v>
      </c>
      <c r="F377" s="2">
        <v>3171090001</v>
      </c>
      <c r="G377" s="2">
        <v>1</v>
      </c>
      <c r="H377" s="2">
        <v>90</v>
      </c>
      <c r="I377" s="2">
        <v>71</v>
      </c>
      <c r="J377" s="2">
        <v>31</v>
      </c>
      <c r="K377" s="2" t="s">
        <v>191</v>
      </c>
      <c r="L377" s="2" t="s">
        <v>184</v>
      </c>
      <c r="M377" s="2" t="s">
        <v>56</v>
      </c>
      <c r="N377" s="2" t="s">
        <v>57</v>
      </c>
      <c r="O377" s="2" t="s">
        <v>58</v>
      </c>
      <c r="P377" s="2" t="s">
        <v>179</v>
      </c>
      <c r="Q377" s="5">
        <v>12870</v>
      </c>
      <c r="R377" s="2" t="s">
        <v>1351</v>
      </c>
      <c r="S377" s="2" t="str">
        <f t="shared" si="17"/>
        <v>-</v>
      </c>
      <c r="T377" s="2" t="str">
        <f t="shared" si="15"/>
        <v>G</v>
      </c>
      <c r="U377" s="2" t="str">
        <f t="shared" si="16"/>
        <v>46447</v>
      </c>
      <c r="V377" s="2"/>
      <c r="W377" s="2"/>
      <c r="X377" s="2"/>
      <c r="Y377" s="2"/>
    </row>
    <row r="378" spans="1:25" ht="14.5" x14ac:dyDescent="0.35">
      <c r="A378" s="2">
        <v>3343238</v>
      </c>
      <c r="B378" s="2" t="s">
        <v>1352</v>
      </c>
      <c r="C378" s="2" t="s">
        <v>1353</v>
      </c>
      <c r="D378" s="10">
        <v>-62397214</v>
      </c>
      <c r="E378" s="10">
        <v>1068248206</v>
      </c>
      <c r="F378" s="2">
        <v>3171070004</v>
      </c>
      <c r="G378" s="2">
        <v>4</v>
      </c>
      <c r="H378" s="2">
        <v>70</v>
      </c>
      <c r="I378" s="2">
        <v>71</v>
      </c>
      <c r="J378" s="2">
        <v>31</v>
      </c>
      <c r="K378" s="2" t="s">
        <v>133</v>
      </c>
      <c r="L378" s="2" t="s">
        <v>133</v>
      </c>
      <c r="M378" s="2" t="s">
        <v>56</v>
      </c>
      <c r="N378" s="2" t="s">
        <v>57</v>
      </c>
      <c r="O378" s="2" t="s">
        <v>58</v>
      </c>
      <c r="P378" s="2" t="s">
        <v>1354</v>
      </c>
      <c r="Q378" s="5">
        <v>12790</v>
      </c>
      <c r="R378" s="2" t="s">
        <v>1355</v>
      </c>
      <c r="S378" s="2" t="str">
        <f t="shared" si="17"/>
        <v>-</v>
      </c>
      <c r="T378" s="2" t="str">
        <f t="shared" si="15"/>
        <v>M</v>
      </c>
      <c r="U378" s="2" t="str">
        <f t="shared" si="16"/>
        <v>73100</v>
      </c>
      <c r="V378" s="2"/>
      <c r="W378" s="2"/>
      <c r="X378" s="2"/>
      <c r="Y378" s="2"/>
    </row>
    <row r="379" spans="1:25" ht="14.5" x14ac:dyDescent="0.35">
      <c r="A379" s="2">
        <v>3343305</v>
      </c>
      <c r="B379" s="2" t="s">
        <v>1356</v>
      </c>
      <c r="C379" s="2" t="s">
        <v>1357</v>
      </c>
      <c r="D379" s="10">
        <v>-62836594</v>
      </c>
      <c r="E379" s="10">
        <v>106819175</v>
      </c>
      <c r="F379" s="2">
        <v>3171020001</v>
      </c>
      <c r="G379" s="2">
        <v>1</v>
      </c>
      <c r="H379" s="2">
        <v>20</v>
      </c>
      <c r="I379" s="2">
        <v>71</v>
      </c>
      <c r="J379" s="2">
        <v>31</v>
      </c>
      <c r="K379" s="2" t="s">
        <v>72</v>
      </c>
      <c r="L379" s="2" t="s">
        <v>73</v>
      </c>
      <c r="M379" s="2" t="s">
        <v>56</v>
      </c>
      <c r="N379" s="2" t="s">
        <v>57</v>
      </c>
      <c r="O379" s="2" t="s">
        <v>58</v>
      </c>
      <c r="P379" s="2" t="s">
        <v>1354</v>
      </c>
      <c r="Q379" s="5">
        <v>12560</v>
      </c>
      <c r="R379" s="2" t="s">
        <v>1358</v>
      </c>
      <c r="S379" s="2" t="str">
        <f t="shared" si="17"/>
        <v>-</v>
      </c>
      <c r="T379" s="2" t="str">
        <f t="shared" si="15"/>
        <v>M</v>
      </c>
      <c r="U379" s="2" t="str">
        <f t="shared" si="16"/>
        <v>73100</v>
      </c>
      <c r="V379" s="2"/>
      <c r="W379" s="2"/>
      <c r="X379" s="2"/>
      <c r="Y379" s="2"/>
    </row>
    <row r="380" spans="1:25" ht="14.5" x14ac:dyDescent="0.35">
      <c r="A380" s="2">
        <v>3343320</v>
      </c>
      <c r="B380" s="2" t="s">
        <v>1359</v>
      </c>
      <c r="C380" s="2" t="s">
        <v>1360</v>
      </c>
      <c r="D380" s="10">
        <v>-62544622</v>
      </c>
      <c r="E380" s="10">
        <v>1068192819</v>
      </c>
      <c r="F380" s="2">
        <v>3171070001</v>
      </c>
      <c r="G380" s="2">
        <v>1</v>
      </c>
      <c r="H380" s="2">
        <v>70</v>
      </c>
      <c r="I380" s="2">
        <v>71</v>
      </c>
      <c r="J380" s="2">
        <v>31</v>
      </c>
      <c r="K380" s="2" t="s">
        <v>332</v>
      </c>
      <c r="L380" s="2" t="s">
        <v>133</v>
      </c>
      <c r="M380" s="2" t="s">
        <v>56</v>
      </c>
      <c r="N380" s="2" t="s">
        <v>57</v>
      </c>
      <c r="O380" s="2" t="s">
        <v>58</v>
      </c>
      <c r="P380" s="2" t="s">
        <v>143</v>
      </c>
      <c r="Q380" s="5">
        <v>12730</v>
      </c>
      <c r="R380" s="2" t="s">
        <v>1361</v>
      </c>
      <c r="S380" s="2" t="str">
        <f t="shared" si="17"/>
        <v>-</v>
      </c>
      <c r="T380" s="2" t="str">
        <f t="shared" si="15"/>
        <v>N</v>
      </c>
      <c r="U380" s="2" t="str">
        <f t="shared" si="16"/>
        <v>79111</v>
      </c>
      <c r="V380" s="2"/>
      <c r="W380" s="2"/>
      <c r="X380" s="2"/>
      <c r="Y380" s="2"/>
    </row>
    <row r="381" spans="1:25" ht="14.5" x14ac:dyDescent="0.35">
      <c r="A381" s="2">
        <v>3343405</v>
      </c>
      <c r="B381" s="2" t="s">
        <v>1362</v>
      </c>
      <c r="C381" s="2" t="s">
        <v>1363</v>
      </c>
      <c r="D381" s="11"/>
      <c r="E381" s="11"/>
      <c r="F381" s="2">
        <v>3171060002</v>
      </c>
      <c r="G381" s="2">
        <v>2</v>
      </c>
      <c r="H381" s="2">
        <v>60</v>
      </c>
      <c r="I381" s="2">
        <v>71</v>
      </c>
      <c r="J381" s="2">
        <v>31</v>
      </c>
      <c r="K381" s="2" t="s">
        <v>78</v>
      </c>
      <c r="L381" s="2" t="s">
        <v>68</v>
      </c>
      <c r="M381" s="2" t="s">
        <v>56</v>
      </c>
      <c r="N381" s="2" t="s">
        <v>57</v>
      </c>
      <c r="O381" s="2" t="s">
        <v>58</v>
      </c>
      <c r="P381" s="2" t="s">
        <v>950</v>
      </c>
      <c r="Q381" s="5">
        <v>12150</v>
      </c>
      <c r="R381" s="2" t="s">
        <v>1364</v>
      </c>
      <c r="S381" s="2" t="str">
        <f t="shared" si="17"/>
        <v>-</v>
      </c>
      <c r="T381" s="2" t="str">
        <f t="shared" si="15"/>
        <v>G</v>
      </c>
      <c r="U381" s="2" t="str">
        <f t="shared" si="16"/>
        <v>45403</v>
      </c>
      <c r="V381" s="2"/>
      <c r="W381" s="2"/>
      <c r="X381" s="2"/>
      <c r="Y381" s="2"/>
    </row>
    <row r="382" spans="1:25" ht="14.5" x14ac:dyDescent="0.35">
      <c r="A382" s="2">
        <v>3343453</v>
      </c>
      <c r="B382" s="2" t="s">
        <v>1365</v>
      </c>
      <c r="C382" s="2" t="s">
        <v>1366</v>
      </c>
      <c r="D382" s="10">
        <v>-6232691</v>
      </c>
      <c r="E382" s="10">
        <v>1068612572</v>
      </c>
      <c r="F382" s="2">
        <v>3171090003</v>
      </c>
      <c r="G382" s="2">
        <v>3</v>
      </c>
      <c r="H382" s="2">
        <v>90</v>
      </c>
      <c r="I382" s="2">
        <v>71</v>
      </c>
      <c r="J382" s="2">
        <v>31</v>
      </c>
      <c r="K382" s="2" t="s">
        <v>249</v>
      </c>
      <c r="L382" s="2" t="s">
        <v>184</v>
      </c>
      <c r="M382" s="2" t="s">
        <v>56</v>
      </c>
      <c r="N382" s="2" t="s">
        <v>57</v>
      </c>
      <c r="O382" s="2" t="s">
        <v>58</v>
      </c>
      <c r="P382" s="2" t="s">
        <v>762</v>
      </c>
      <c r="Q382" s="5">
        <v>12820</v>
      </c>
      <c r="R382" s="2" t="s">
        <v>1367</v>
      </c>
      <c r="S382" s="2" t="str">
        <f t="shared" si="17"/>
        <v>-</v>
      </c>
      <c r="T382" s="2" t="str">
        <f t="shared" si="15"/>
        <v>J</v>
      </c>
      <c r="U382" s="2" t="str">
        <f t="shared" si="16"/>
        <v>61992</v>
      </c>
      <c r="V382" s="2"/>
      <c r="W382" s="2"/>
      <c r="X382" s="2"/>
      <c r="Y382" s="2"/>
    </row>
    <row r="383" spans="1:25" ht="14.5" x14ac:dyDescent="0.35">
      <c r="A383" s="2">
        <v>3343484</v>
      </c>
      <c r="B383" s="2" t="s">
        <v>1368</v>
      </c>
      <c r="C383" s="2" t="s">
        <v>1369</v>
      </c>
      <c r="D383" s="10">
        <v>-6213042799999990</v>
      </c>
      <c r="E383" s="10">
        <v>1068298132</v>
      </c>
      <c r="F383" s="2">
        <v>3171100003</v>
      </c>
      <c r="G383" s="2">
        <v>3</v>
      </c>
      <c r="H383" s="2">
        <v>100</v>
      </c>
      <c r="I383" s="2">
        <v>71</v>
      </c>
      <c r="J383" s="2">
        <v>31</v>
      </c>
      <c r="K383" s="2" t="s">
        <v>157</v>
      </c>
      <c r="L383" s="2" t="s">
        <v>148</v>
      </c>
      <c r="M383" s="2" t="s">
        <v>56</v>
      </c>
      <c r="N383" s="2" t="s">
        <v>57</v>
      </c>
      <c r="O383" s="2" t="s">
        <v>58</v>
      </c>
      <c r="P383" s="2" t="s">
        <v>94</v>
      </c>
      <c r="Q383" s="5">
        <v>12940</v>
      </c>
      <c r="R383" s="2" t="s">
        <v>1370</v>
      </c>
      <c r="S383" s="2" t="str">
        <f t="shared" si="17"/>
        <v>-</v>
      </c>
      <c r="T383" s="2" t="str">
        <f t="shared" si="15"/>
        <v>M</v>
      </c>
      <c r="U383" s="2" t="str">
        <f t="shared" si="16"/>
        <v>70203</v>
      </c>
      <c r="V383" s="2"/>
      <c r="W383" s="2"/>
      <c r="X383" s="2"/>
      <c r="Y383" s="2"/>
    </row>
    <row r="384" spans="1:25" ht="14.5" x14ac:dyDescent="0.35">
      <c r="A384" s="2">
        <v>95976421</v>
      </c>
      <c r="B384" s="2" t="s">
        <v>1371</v>
      </c>
      <c r="C384" s="2" t="s">
        <v>1372</v>
      </c>
      <c r="D384" s="10">
        <v>-61782523</v>
      </c>
      <c r="E384" s="10">
        <v>1068605823</v>
      </c>
      <c r="F384" s="2">
        <v>3174070002</v>
      </c>
      <c r="G384" s="2">
        <v>2</v>
      </c>
      <c r="H384" s="2">
        <v>70</v>
      </c>
      <c r="I384" s="2">
        <v>74</v>
      </c>
      <c r="J384" s="2">
        <v>31</v>
      </c>
      <c r="K384" s="2" t="s">
        <v>1373</v>
      </c>
      <c r="L384" s="2" t="s">
        <v>99</v>
      </c>
      <c r="M384" s="2" t="s">
        <v>100</v>
      </c>
      <c r="N384" s="2" t="s">
        <v>57</v>
      </c>
      <c r="O384" s="2" t="s">
        <v>58</v>
      </c>
      <c r="P384" s="2" t="s">
        <v>762</v>
      </c>
      <c r="Q384" s="5">
        <v>11740</v>
      </c>
      <c r="R384" s="2" t="s">
        <v>1374</v>
      </c>
      <c r="S384" s="2" t="str">
        <f t="shared" si="17"/>
        <v>-</v>
      </c>
      <c r="T384" s="2" t="str">
        <f t="shared" si="15"/>
        <v>J</v>
      </c>
      <c r="U384" s="2" t="str">
        <f t="shared" si="16"/>
        <v>61992</v>
      </c>
      <c r="V384" s="2"/>
      <c r="W384" s="2"/>
      <c r="X384" s="2"/>
      <c r="Y384" s="2"/>
    </row>
    <row r="385" spans="1:25" ht="14.5" x14ac:dyDescent="0.35">
      <c r="A385" s="2">
        <v>3343599</v>
      </c>
      <c r="B385" s="2" t="s">
        <v>1375</v>
      </c>
      <c r="C385" s="2" t="s">
        <v>1376</v>
      </c>
      <c r="D385" s="10">
        <v>-62164506</v>
      </c>
      <c r="E385" s="10">
        <v>1068352432</v>
      </c>
      <c r="F385" s="2">
        <v>3171100003</v>
      </c>
      <c r="G385" s="2">
        <v>3</v>
      </c>
      <c r="H385" s="2">
        <v>100</v>
      </c>
      <c r="I385" s="2">
        <v>71</v>
      </c>
      <c r="J385" s="2">
        <v>31</v>
      </c>
      <c r="K385" s="2" t="s">
        <v>157</v>
      </c>
      <c r="L385" s="2" t="s">
        <v>148</v>
      </c>
      <c r="M385" s="2" t="s">
        <v>56</v>
      </c>
      <c r="N385" s="2" t="s">
        <v>57</v>
      </c>
      <c r="O385" s="2" t="s">
        <v>58</v>
      </c>
      <c r="P385" s="2" t="s">
        <v>59</v>
      </c>
      <c r="Q385" s="5">
        <v>12940</v>
      </c>
      <c r="R385" s="2" t="s">
        <v>1377</v>
      </c>
      <c r="S385" s="2" t="str">
        <f t="shared" si="17"/>
        <v>-</v>
      </c>
      <c r="T385" s="2" t="str">
        <f t="shared" si="15"/>
        <v>G</v>
      </c>
      <c r="U385" s="2" t="str">
        <f t="shared" si="16"/>
        <v>46599</v>
      </c>
      <c r="V385" s="2"/>
      <c r="W385" s="2"/>
      <c r="X385" s="2"/>
      <c r="Y385" s="2"/>
    </row>
    <row r="386" spans="1:25" ht="14.5" x14ac:dyDescent="0.35">
      <c r="A386" s="2">
        <v>3343766</v>
      </c>
      <c r="B386" s="2" t="s">
        <v>1378</v>
      </c>
      <c r="C386" s="2" t="s">
        <v>1379</v>
      </c>
      <c r="D386" s="10">
        <v>-62687665</v>
      </c>
      <c r="E386" s="10">
        <v>1067970518</v>
      </c>
      <c r="F386" s="2">
        <v>3171030004</v>
      </c>
      <c r="G386" s="2">
        <v>4</v>
      </c>
      <c r="H386" s="2">
        <v>30</v>
      </c>
      <c r="I386" s="2">
        <v>71</v>
      </c>
      <c r="J386" s="2">
        <v>31</v>
      </c>
      <c r="K386" s="2" t="s">
        <v>63</v>
      </c>
      <c r="L386" s="2" t="s">
        <v>55</v>
      </c>
      <c r="M386" s="2" t="s">
        <v>56</v>
      </c>
      <c r="N386" s="2" t="s">
        <v>57</v>
      </c>
      <c r="O386" s="2" t="s">
        <v>58</v>
      </c>
      <c r="P386" s="2" t="s">
        <v>59</v>
      </c>
      <c r="Q386" s="5">
        <v>12420</v>
      </c>
      <c r="R386" s="2" t="s">
        <v>1380</v>
      </c>
      <c r="S386" s="2" t="str">
        <f t="shared" si="17"/>
        <v>-</v>
      </c>
      <c r="T386" s="2" t="str">
        <f t="shared" si="15"/>
        <v>G</v>
      </c>
      <c r="U386" s="2" t="str">
        <f t="shared" si="16"/>
        <v>46599</v>
      </c>
      <c r="V386" s="2"/>
      <c r="W386" s="2"/>
      <c r="X386" s="2"/>
      <c r="Y386" s="2"/>
    </row>
    <row r="387" spans="1:25" ht="14.5" x14ac:dyDescent="0.35">
      <c r="A387" s="2">
        <v>3343811</v>
      </c>
      <c r="B387" s="2" t="s">
        <v>1381</v>
      </c>
      <c r="C387" s="2" t="s">
        <v>1382</v>
      </c>
      <c r="D387" s="10">
        <v>-62764097</v>
      </c>
      <c r="E387" s="10">
        <v>1068375189</v>
      </c>
      <c r="F387" s="2">
        <v>3171020006</v>
      </c>
      <c r="G387" s="2">
        <v>6</v>
      </c>
      <c r="H387" s="2">
        <v>20</v>
      </c>
      <c r="I387" s="2">
        <v>71</v>
      </c>
      <c r="J387" s="2">
        <v>31</v>
      </c>
      <c r="K387" s="2" t="s">
        <v>535</v>
      </c>
      <c r="L387" s="2" t="s">
        <v>73</v>
      </c>
      <c r="M387" s="2" t="s">
        <v>56</v>
      </c>
      <c r="N387" s="2" t="s">
        <v>57</v>
      </c>
      <c r="O387" s="2" t="s">
        <v>58</v>
      </c>
      <c r="P387" s="2" t="s">
        <v>59</v>
      </c>
      <c r="Q387" s="5">
        <v>12510</v>
      </c>
      <c r="R387" s="2" t="s">
        <v>1383</v>
      </c>
      <c r="S387" s="2" t="str">
        <f t="shared" si="17"/>
        <v>-</v>
      </c>
      <c r="T387" s="2" t="str">
        <f t="shared" ref="T387:T450" si="18">TRIM(MID(P387,FIND("Kategori: ",P387)+LEN("Kategori: "),FIND(", KBLI:",P387)-FIND("Kategori: ",P387)-LEN("Kategori: ")))</f>
        <v>G</v>
      </c>
      <c r="U387" s="2" t="str">
        <f t="shared" ref="U387:U450" si="19">TRIM(MID(P387,FIND("KBLI: ",P387)+LEN("KBLI: "),FIND("]",P387)-FIND("KBLI: ",P387)-LEN("KBLI: ")))</f>
        <v>46599</v>
      </c>
      <c r="V387" s="2"/>
      <c r="W387" s="2"/>
      <c r="X387" s="2"/>
      <c r="Y387" s="2"/>
    </row>
    <row r="388" spans="1:25" ht="14.5" x14ac:dyDescent="0.35">
      <c r="A388" s="2">
        <v>3343972</v>
      </c>
      <c r="B388" s="2" t="s">
        <v>1384</v>
      </c>
      <c r="C388" s="2" t="s">
        <v>1385</v>
      </c>
      <c r="D388" s="10">
        <v>-6239009200000000</v>
      </c>
      <c r="E388" s="10">
        <v>1067854613</v>
      </c>
      <c r="F388" s="2">
        <v>3171060007</v>
      </c>
      <c r="G388" s="2">
        <v>7</v>
      </c>
      <c r="H388" s="2">
        <v>60</v>
      </c>
      <c r="I388" s="2">
        <v>71</v>
      </c>
      <c r="J388" s="2">
        <v>31</v>
      </c>
      <c r="K388" s="2" t="s">
        <v>1386</v>
      </c>
      <c r="L388" s="2" t="s">
        <v>68</v>
      </c>
      <c r="M388" s="2" t="s">
        <v>56</v>
      </c>
      <c r="N388" s="2" t="s">
        <v>57</v>
      </c>
      <c r="O388" s="2" t="s">
        <v>58</v>
      </c>
      <c r="P388" s="2" t="s">
        <v>59</v>
      </c>
      <c r="Q388" s="5">
        <v>12120</v>
      </c>
      <c r="R388" s="2" t="s">
        <v>1387</v>
      </c>
      <c r="S388" s="2" t="str">
        <f t="shared" ref="S388:S451" si="20">TRIM(MID(P388,FIND("Kegiatan Usaha: ",P388)+LEN("Kegiatan Usaha: "),FIND(", Kategori:",P388)-FIND("Kegiatan Usaha: ",P388)-LEN("Kegiatan Usaha: ")))</f>
        <v>-</v>
      </c>
      <c r="T388" s="2" t="str">
        <f t="shared" si="18"/>
        <v>G</v>
      </c>
      <c r="U388" s="2" t="str">
        <f t="shared" si="19"/>
        <v>46599</v>
      </c>
      <c r="V388" s="2"/>
      <c r="W388" s="2"/>
      <c r="X388" s="2"/>
      <c r="Y388" s="2"/>
    </row>
    <row r="389" spans="1:25" ht="14.5" x14ac:dyDescent="0.35">
      <c r="A389" s="2">
        <v>3344141</v>
      </c>
      <c r="B389" s="2" t="s">
        <v>1388</v>
      </c>
      <c r="C389" s="2" t="s">
        <v>1389</v>
      </c>
      <c r="D389" s="10">
        <v>-62641662</v>
      </c>
      <c r="E389" s="10">
        <v>1067661244</v>
      </c>
      <c r="F389" s="2">
        <v>3171040001</v>
      </c>
      <c r="G389" s="2">
        <v>1</v>
      </c>
      <c r="H389" s="2">
        <v>40</v>
      </c>
      <c r="I389" s="2">
        <v>71</v>
      </c>
      <c r="J389" s="2">
        <v>31</v>
      </c>
      <c r="K389" s="2" t="s">
        <v>619</v>
      </c>
      <c r="L389" s="2" t="s">
        <v>620</v>
      </c>
      <c r="M389" s="2" t="s">
        <v>56</v>
      </c>
      <c r="N389" s="2" t="s">
        <v>57</v>
      </c>
      <c r="O389" s="2" t="s">
        <v>58</v>
      </c>
      <c r="P389" s="2" t="s">
        <v>1354</v>
      </c>
      <c r="Q389" s="5">
        <v>12330</v>
      </c>
      <c r="R389" s="2" t="s">
        <v>1390</v>
      </c>
      <c r="S389" s="2" t="str">
        <f t="shared" si="20"/>
        <v>-</v>
      </c>
      <c r="T389" s="2" t="str">
        <f t="shared" si="18"/>
        <v>M</v>
      </c>
      <c r="U389" s="2" t="str">
        <f t="shared" si="19"/>
        <v>73100</v>
      </c>
      <c r="V389" s="2"/>
      <c r="W389" s="2"/>
      <c r="X389" s="2"/>
      <c r="Y389" s="2"/>
    </row>
    <row r="390" spans="1:25" ht="14.5" x14ac:dyDescent="0.35">
      <c r="A390" s="2">
        <v>3344907</v>
      </c>
      <c r="B390" s="2" t="s">
        <v>1391</v>
      </c>
      <c r="C390" s="2" t="s">
        <v>1392</v>
      </c>
      <c r="D390" s="10">
        <v>-62806326</v>
      </c>
      <c r="E390" s="10">
        <v>1067961863</v>
      </c>
      <c r="F390" s="2">
        <v>3171030003</v>
      </c>
      <c r="G390" s="2">
        <v>3</v>
      </c>
      <c r="H390" s="2">
        <v>30</v>
      </c>
      <c r="I390" s="2">
        <v>71</v>
      </c>
      <c r="J390" s="2">
        <v>31</v>
      </c>
      <c r="K390" s="2" t="s">
        <v>54</v>
      </c>
      <c r="L390" s="2" t="s">
        <v>55</v>
      </c>
      <c r="M390" s="2" t="s">
        <v>56</v>
      </c>
      <c r="N390" s="2" t="s">
        <v>57</v>
      </c>
      <c r="O390" s="2" t="s">
        <v>58</v>
      </c>
      <c r="P390" s="2" t="s">
        <v>179</v>
      </c>
      <c r="Q390" s="5">
        <v>12430</v>
      </c>
      <c r="R390" s="2" t="s">
        <v>1393</v>
      </c>
      <c r="S390" s="2" t="str">
        <f t="shared" si="20"/>
        <v>-</v>
      </c>
      <c r="T390" s="2" t="str">
        <f t="shared" si="18"/>
        <v>G</v>
      </c>
      <c r="U390" s="2" t="str">
        <f t="shared" si="19"/>
        <v>46447</v>
      </c>
      <c r="V390" s="2"/>
      <c r="W390" s="2"/>
      <c r="X390" s="2"/>
      <c r="Y390" s="2"/>
    </row>
    <row r="391" spans="1:25" ht="14.5" x14ac:dyDescent="0.35">
      <c r="A391" s="2">
        <v>3344919</v>
      </c>
      <c r="B391" s="2" t="s">
        <v>1394</v>
      </c>
      <c r="C391" s="2" t="s">
        <v>1395</v>
      </c>
      <c r="D391" s="10">
        <v>-62255088</v>
      </c>
      <c r="E391" s="10">
        <v>1068578593</v>
      </c>
      <c r="F391" s="2">
        <v>3171090005</v>
      </c>
      <c r="G391" s="2">
        <v>5</v>
      </c>
      <c r="H391" s="2">
        <v>90</v>
      </c>
      <c r="I391" s="2">
        <v>71</v>
      </c>
      <c r="J391" s="2">
        <v>31</v>
      </c>
      <c r="K391" s="2" t="s">
        <v>393</v>
      </c>
      <c r="L391" s="2" t="s">
        <v>184</v>
      </c>
      <c r="M391" s="2" t="s">
        <v>56</v>
      </c>
      <c r="N391" s="2" t="s">
        <v>57</v>
      </c>
      <c r="O391" s="2" t="s">
        <v>58</v>
      </c>
      <c r="P391" s="2" t="s">
        <v>940</v>
      </c>
      <c r="Q391" s="5">
        <v>12840</v>
      </c>
      <c r="R391" s="2" t="s">
        <v>1396</v>
      </c>
      <c r="S391" s="2" t="str">
        <f t="shared" si="20"/>
        <v>-</v>
      </c>
      <c r="T391" s="2" t="str">
        <f t="shared" si="18"/>
        <v>F</v>
      </c>
      <c r="U391" s="2" t="str">
        <f t="shared" si="19"/>
        <v>43211</v>
      </c>
      <c r="V391" s="2"/>
      <c r="W391" s="2"/>
      <c r="X391" s="2"/>
      <c r="Y391" s="2"/>
    </row>
    <row r="392" spans="1:25" ht="14.5" x14ac:dyDescent="0.35">
      <c r="A392" s="2">
        <v>3345023</v>
      </c>
      <c r="B392" s="2" t="s">
        <v>1397</v>
      </c>
      <c r="C392" s="2" t="s">
        <v>1398</v>
      </c>
      <c r="D392" s="10">
        <v>-6291666999999990</v>
      </c>
      <c r="E392" s="10">
        <v>1067965758</v>
      </c>
      <c r="F392" s="2">
        <v>3171030003</v>
      </c>
      <c r="G392" s="2">
        <v>3</v>
      </c>
      <c r="H392" s="2">
        <v>30</v>
      </c>
      <c r="I392" s="2">
        <v>71</v>
      </c>
      <c r="J392" s="2">
        <v>31</v>
      </c>
      <c r="K392" s="2" t="s">
        <v>54</v>
      </c>
      <c r="L392" s="2" t="s">
        <v>55</v>
      </c>
      <c r="M392" s="2" t="s">
        <v>56</v>
      </c>
      <c r="N392" s="2" t="s">
        <v>57</v>
      </c>
      <c r="O392" s="2" t="s">
        <v>58</v>
      </c>
      <c r="P392" s="2" t="s">
        <v>458</v>
      </c>
      <c r="Q392" s="5">
        <v>12430</v>
      </c>
      <c r="R392" s="2" t="s">
        <v>1399</v>
      </c>
      <c r="S392" s="2" t="str">
        <f t="shared" si="20"/>
        <v>-</v>
      </c>
      <c r="T392" s="2" t="str">
        <f t="shared" si="18"/>
        <v>G</v>
      </c>
      <c r="U392" s="2" t="str">
        <f t="shared" si="19"/>
        <v>45101</v>
      </c>
      <c r="V392" s="2"/>
      <c r="W392" s="2"/>
      <c r="X392" s="2"/>
      <c r="Y392" s="2"/>
    </row>
    <row r="393" spans="1:25" ht="14.5" x14ac:dyDescent="0.35">
      <c r="A393" s="2">
        <v>3345137</v>
      </c>
      <c r="B393" s="2" t="s">
        <v>1400</v>
      </c>
      <c r="C393" s="2" t="s">
        <v>1401</v>
      </c>
      <c r="D393" s="10">
        <v>-62798821</v>
      </c>
      <c r="E393" s="10">
        <v>1068332073</v>
      </c>
      <c r="F393" s="2">
        <v>3171020006</v>
      </c>
      <c r="G393" s="2">
        <v>6</v>
      </c>
      <c r="H393" s="2">
        <v>20</v>
      </c>
      <c r="I393" s="2">
        <v>71</v>
      </c>
      <c r="J393" s="2">
        <v>31</v>
      </c>
      <c r="K393" s="2" t="s">
        <v>535</v>
      </c>
      <c r="L393" s="2" t="s">
        <v>73</v>
      </c>
      <c r="M393" s="2" t="s">
        <v>56</v>
      </c>
      <c r="N393" s="2" t="s">
        <v>57</v>
      </c>
      <c r="O393" s="2" t="s">
        <v>58</v>
      </c>
      <c r="P393" s="2" t="s">
        <v>555</v>
      </c>
      <c r="Q393" s="5">
        <v>12510</v>
      </c>
      <c r="R393" s="2" t="s">
        <v>1402</v>
      </c>
      <c r="S393" s="2" t="str">
        <f t="shared" si="20"/>
        <v>-</v>
      </c>
      <c r="T393" s="2" t="str">
        <f t="shared" si="18"/>
        <v>M</v>
      </c>
      <c r="U393" s="2" t="str">
        <f t="shared" si="19"/>
        <v>74901</v>
      </c>
      <c r="V393" s="2"/>
      <c r="W393" s="2"/>
      <c r="X393" s="2"/>
      <c r="Y393" s="2"/>
    </row>
    <row r="394" spans="1:25" ht="14.5" x14ac:dyDescent="0.35">
      <c r="A394" s="2">
        <v>3345157</v>
      </c>
      <c r="B394" s="2" t="s">
        <v>1403</v>
      </c>
      <c r="C394" s="2" t="s">
        <v>1404</v>
      </c>
      <c r="D394" s="10">
        <v>-62363141</v>
      </c>
      <c r="E394" s="10">
        <v>1068569192</v>
      </c>
      <c r="F394" s="2">
        <v>3171090003</v>
      </c>
      <c r="G394" s="2">
        <v>3</v>
      </c>
      <c r="H394" s="2">
        <v>90</v>
      </c>
      <c r="I394" s="2">
        <v>71</v>
      </c>
      <c r="J394" s="2">
        <v>31</v>
      </c>
      <c r="K394" s="2" t="s">
        <v>249</v>
      </c>
      <c r="L394" s="2" t="s">
        <v>184</v>
      </c>
      <c r="M394" s="2" t="s">
        <v>56</v>
      </c>
      <c r="N394" s="2" t="s">
        <v>57</v>
      </c>
      <c r="O394" s="2" t="s">
        <v>58</v>
      </c>
      <c r="P394" s="2" t="s">
        <v>315</v>
      </c>
      <c r="Q394" s="5">
        <v>12820</v>
      </c>
      <c r="R394" s="2" t="s">
        <v>1405</v>
      </c>
      <c r="S394" s="2" t="str">
        <f t="shared" si="20"/>
        <v>-</v>
      </c>
      <c r="T394" s="2" t="str">
        <f t="shared" si="18"/>
        <v>F</v>
      </c>
      <c r="U394" s="2" t="str">
        <f t="shared" si="19"/>
        <v>43291</v>
      </c>
      <c r="V394" s="2"/>
      <c r="W394" s="2"/>
      <c r="X394" s="2"/>
      <c r="Y394" s="2"/>
    </row>
    <row r="395" spans="1:25" ht="14.5" x14ac:dyDescent="0.35">
      <c r="A395" s="2">
        <v>3345175</v>
      </c>
      <c r="B395" s="2" t="s">
        <v>1406</v>
      </c>
      <c r="C395" s="2" t="s">
        <v>1407</v>
      </c>
      <c r="D395" s="10">
        <v>-6291272699999990</v>
      </c>
      <c r="E395" s="10">
        <v>1068420268</v>
      </c>
      <c r="F395" s="2">
        <v>3171020004</v>
      </c>
      <c r="G395" s="2">
        <v>4</v>
      </c>
      <c r="H395" s="2">
        <v>20</v>
      </c>
      <c r="I395" s="2">
        <v>71</v>
      </c>
      <c r="J395" s="2">
        <v>31</v>
      </c>
      <c r="K395" s="2" t="s">
        <v>73</v>
      </c>
      <c r="L395" s="2" t="s">
        <v>73</v>
      </c>
      <c r="M395" s="2" t="s">
        <v>56</v>
      </c>
      <c r="N395" s="2" t="s">
        <v>57</v>
      </c>
      <c r="O395" s="2" t="s">
        <v>58</v>
      </c>
      <c r="P395" s="2" t="s">
        <v>961</v>
      </c>
      <c r="Q395" s="5">
        <v>12520</v>
      </c>
      <c r="R395" s="2" t="s">
        <v>1408</v>
      </c>
      <c r="S395" s="2" t="str">
        <f t="shared" si="20"/>
        <v>-</v>
      </c>
      <c r="T395" s="2" t="str">
        <f t="shared" si="18"/>
        <v>G</v>
      </c>
      <c r="U395" s="2" t="str">
        <f t="shared" si="19"/>
        <v>46100</v>
      </c>
      <c r="V395" s="2"/>
      <c r="W395" s="2"/>
      <c r="X395" s="2"/>
      <c r="Y395" s="2"/>
    </row>
    <row r="396" spans="1:25" ht="14.5" x14ac:dyDescent="0.35">
      <c r="A396" s="2">
        <v>3345313</v>
      </c>
      <c r="B396" s="2" t="s">
        <v>1409</v>
      </c>
      <c r="C396" s="2" t="s">
        <v>1410</v>
      </c>
      <c r="D396" s="10">
        <v>-6264164000000000</v>
      </c>
      <c r="E396" s="10">
        <v>106798689</v>
      </c>
      <c r="F396" s="2">
        <v>3171030004</v>
      </c>
      <c r="G396" s="2">
        <v>4</v>
      </c>
      <c r="H396" s="2">
        <v>30</v>
      </c>
      <c r="I396" s="2">
        <v>71</v>
      </c>
      <c r="J396" s="2">
        <v>31</v>
      </c>
      <c r="K396" s="2" t="s">
        <v>63</v>
      </c>
      <c r="L396" s="2" t="s">
        <v>55</v>
      </c>
      <c r="M396" s="2" t="s">
        <v>56</v>
      </c>
      <c r="N396" s="2" t="s">
        <v>57</v>
      </c>
      <c r="O396" s="2" t="s">
        <v>58</v>
      </c>
      <c r="P396" s="2" t="s">
        <v>59</v>
      </c>
      <c r="Q396" s="5">
        <v>12420</v>
      </c>
      <c r="R396" s="2" t="s">
        <v>1411</v>
      </c>
      <c r="S396" s="2" t="str">
        <f t="shared" si="20"/>
        <v>-</v>
      </c>
      <c r="T396" s="2" t="str">
        <f t="shared" si="18"/>
        <v>G</v>
      </c>
      <c r="U396" s="2" t="str">
        <f t="shared" si="19"/>
        <v>46599</v>
      </c>
      <c r="V396" s="2"/>
      <c r="W396" s="2"/>
      <c r="X396" s="2"/>
      <c r="Y396" s="2"/>
    </row>
    <row r="397" spans="1:25" ht="14.5" x14ac:dyDescent="0.35">
      <c r="A397" s="2">
        <v>3345346</v>
      </c>
      <c r="B397" s="2" t="s">
        <v>1412</v>
      </c>
      <c r="C397" s="2" t="s">
        <v>1413</v>
      </c>
      <c r="D397" s="10">
        <v>-6218586999999990</v>
      </c>
      <c r="E397" s="10">
        <v>1068351538</v>
      </c>
      <c r="F397" s="2">
        <v>3171100003</v>
      </c>
      <c r="G397" s="2">
        <v>3</v>
      </c>
      <c r="H397" s="2">
        <v>100</v>
      </c>
      <c r="I397" s="2">
        <v>71</v>
      </c>
      <c r="J397" s="2">
        <v>31</v>
      </c>
      <c r="K397" s="2" t="s">
        <v>157</v>
      </c>
      <c r="L397" s="2" t="s">
        <v>148</v>
      </c>
      <c r="M397" s="2" t="s">
        <v>56</v>
      </c>
      <c r="N397" s="2" t="s">
        <v>57</v>
      </c>
      <c r="O397" s="2" t="s">
        <v>58</v>
      </c>
      <c r="P397" s="2" t="s">
        <v>961</v>
      </c>
      <c r="Q397" s="5">
        <v>12940</v>
      </c>
      <c r="R397" s="2" t="s">
        <v>1414</v>
      </c>
      <c r="S397" s="2" t="str">
        <f t="shared" si="20"/>
        <v>-</v>
      </c>
      <c r="T397" s="2" t="str">
        <f t="shared" si="18"/>
        <v>G</v>
      </c>
      <c r="U397" s="2" t="str">
        <f t="shared" si="19"/>
        <v>46100</v>
      </c>
      <c r="V397" s="2"/>
      <c r="W397" s="2"/>
      <c r="X397" s="2"/>
      <c r="Y397" s="2"/>
    </row>
    <row r="398" spans="1:25" ht="14.5" x14ac:dyDescent="0.35">
      <c r="A398" s="2">
        <v>3345392</v>
      </c>
      <c r="B398" s="2" t="s">
        <v>1415</v>
      </c>
      <c r="C398" s="2" t="s">
        <v>1416</v>
      </c>
      <c r="D398" s="11"/>
      <c r="E398" s="11"/>
      <c r="F398" s="2">
        <v>3171060003</v>
      </c>
      <c r="G398" s="2">
        <v>3</v>
      </c>
      <c r="H398" s="2">
        <v>60</v>
      </c>
      <c r="I398" s="2">
        <v>71</v>
      </c>
      <c r="J398" s="2">
        <v>31</v>
      </c>
      <c r="K398" s="2" t="s">
        <v>257</v>
      </c>
      <c r="L398" s="2" t="s">
        <v>68</v>
      </c>
      <c r="M398" s="2" t="s">
        <v>56</v>
      </c>
      <c r="N398" s="2" t="s">
        <v>57</v>
      </c>
      <c r="O398" s="2" t="s">
        <v>58</v>
      </c>
      <c r="P398" s="2" t="s">
        <v>59</v>
      </c>
      <c r="Q398" s="5">
        <v>12160</v>
      </c>
      <c r="R398" s="2" t="s">
        <v>1417</v>
      </c>
      <c r="S398" s="2" t="str">
        <f t="shared" si="20"/>
        <v>-</v>
      </c>
      <c r="T398" s="2" t="str">
        <f t="shared" si="18"/>
        <v>G</v>
      </c>
      <c r="U398" s="2" t="str">
        <f t="shared" si="19"/>
        <v>46599</v>
      </c>
      <c r="V398" s="2"/>
      <c r="W398" s="2"/>
      <c r="X398" s="2"/>
      <c r="Y398" s="2"/>
    </row>
    <row r="399" spans="1:25" ht="14.5" x14ac:dyDescent="0.35">
      <c r="A399" s="2">
        <v>3345500</v>
      </c>
      <c r="B399" s="2" t="s">
        <v>1418</v>
      </c>
      <c r="C399" s="2" t="s">
        <v>1419</v>
      </c>
      <c r="D399" s="10">
        <v>-6266140399999990</v>
      </c>
      <c r="E399" s="10">
        <v>1067942276</v>
      </c>
      <c r="F399" s="2">
        <v>3171030004</v>
      </c>
      <c r="G399" s="2">
        <v>4</v>
      </c>
      <c r="H399" s="2">
        <v>30</v>
      </c>
      <c r="I399" s="2">
        <v>71</v>
      </c>
      <c r="J399" s="2">
        <v>31</v>
      </c>
      <c r="K399" s="2" t="s">
        <v>63</v>
      </c>
      <c r="L399" s="2" t="s">
        <v>55</v>
      </c>
      <c r="M399" s="2" t="s">
        <v>56</v>
      </c>
      <c r="N399" s="2" t="s">
        <v>57</v>
      </c>
      <c r="O399" s="2" t="s">
        <v>58</v>
      </c>
      <c r="P399" s="2" t="s">
        <v>59</v>
      </c>
      <c r="Q399" s="5">
        <v>12420</v>
      </c>
      <c r="R399" s="2" t="s">
        <v>1420</v>
      </c>
      <c r="S399" s="2" t="str">
        <f t="shared" si="20"/>
        <v>-</v>
      </c>
      <c r="T399" s="2" t="str">
        <f t="shared" si="18"/>
        <v>G</v>
      </c>
      <c r="U399" s="2" t="str">
        <f t="shared" si="19"/>
        <v>46599</v>
      </c>
      <c r="V399" s="2"/>
      <c r="W399" s="2"/>
      <c r="X399" s="2"/>
      <c r="Y399" s="2"/>
    </row>
    <row r="400" spans="1:25" ht="14.5" x14ac:dyDescent="0.35">
      <c r="A400" s="2">
        <v>3345516</v>
      </c>
      <c r="B400" s="2" t="s">
        <v>1421</v>
      </c>
      <c r="C400" s="2" t="s">
        <v>1422</v>
      </c>
      <c r="D400" s="10">
        <v>-78086235</v>
      </c>
      <c r="E400" s="10">
        <v>1103899182</v>
      </c>
      <c r="F400" s="2">
        <v>3171090001</v>
      </c>
      <c r="G400" s="2">
        <v>1</v>
      </c>
      <c r="H400" s="2">
        <v>90</v>
      </c>
      <c r="I400" s="2">
        <v>71</v>
      </c>
      <c r="J400" s="2">
        <v>31</v>
      </c>
      <c r="K400" s="2" t="s">
        <v>191</v>
      </c>
      <c r="L400" s="2" t="s">
        <v>184</v>
      </c>
      <c r="M400" s="2" t="s">
        <v>56</v>
      </c>
      <c r="N400" s="2" t="s">
        <v>57</v>
      </c>
      <c r="O400" s="2" t="s">
        <v>58</v>
      </c>
      <c r="P400" s="2" t="s">
        <v>961</v>
      </c>
      <c r="Q400" s="5">
        <v>12870</v>
      </c>
      <c r="R400" s="2" t="s">
        <v>1423</v>
      </c>
      <c r="S400" s="2" t="str">
        <f t="shared" si="20"/>
        <v>-</v>
      </c>
      <c r="T400" s="2" t="str">
        <f t="shared" si="18"/>
        <v>G</v>
      </c>
      <c r="U400" s="2" t="str">
        <f t="shared" si="19"/>
        <v>46100</v>
      </c>
      <c r="V400" s="2"/>
      <c r="W400" s="2"/>
      <c r="X400" s="2"/>
      <c r="Y400" s="2"/>
    </row>
    <row r="401" spans="1:25" ht="14.5" x14ac:dyDescent="0.35">
      <c r="A401" s="2">
        <v>3345667</v>
      </c>
      <c r="B401" s="2" t="s">
        <v>1424</v>
      </c>
      <c r="C401" s="2" t="s">
        <v>1425</v>
      </c>
      <c r="D401" s="10">
        <v>-62170182</v>
      </c>
      <c r="E401" s="10">
        <v>1067911466</v>
      </c>
      <c r="F401" s="2">
        <v>3171050006</v>
      </c>
      <c r="G401" s="2">
        <v>6</v>
      </c>
      <c r="H401" s="2">
        <v>50</v>
      </c>
      <c r="I401" s="2">
        <v>71</v>
      </c>
      <c r="J401" s="2">
        <v>31</v>
      </c>
      <c r="K401" s="2" t="s">
        <v>178</v>
      </c>
      <c r="L401" s="2" t="s">
        <v>116</v>
      </c>
      <c r="M401" s="2" t="s">
        <v>56</v>
      </c>
      <c r="N401" s="2" t="s">
        <v>57</v>
      </c>
      <c r="O401" s="2" t="s">
        <v>58</v>
      </c>
      <c r="P401" s="2" t="s">
        <v>59</v>
      </c>
      <c r="Q401" s="5">
        <v>12210</v>
      </c>
      <c r="R401" s="2" t="s">
        <v>1426</v>
      </c>
      <c r="S401" s="2" t="str">
        <f t="shared" si="20"/>
        <v>-</v>
      </c>
      <c r="T401" s="2" t="str">
        <f t="shared" si="18"/>
        <v>G</v>
      </c>
      <c r="U401" s="2" t="str">
        <f t="shared" si="19"/>
        <v>46599</v>
      </c>
      <c r="V401" s="2"/>
      <c r="W401" s="2"/>
      <c r="X401" s="2"/>
      <c r="Y401" s="2"/>
    </row>
    <row r="402" spans="1:25" ht="14.5" x14ac:dyDescent="0.35">
      <c r="A402" s="2">
        <v>3345801</v>
      </c>
      <c r="B402" s="2" t="s">
        <v>1427</v>
      </c>
      <c r="C402" s="2" t="s">
        <v>1428</v>
      </c>
      <c r="D402" s="10">
        <v>-6244003699999990</v>
      </c>
      <c r="E402" s="10">
        <v>1068573499</v>
      </c>
      <c r="F402" s="2">
        <v>3171080006</v>
      </c>
      <c r="G402" s="2">
        <v>6</v>
      </c>
      <c r="H402" s="2">
        <v>80</v>
      </c>
      <c r="I402" s="2">
        <v>71</v>
      </c>
      <c r="J402" s="2">
        <v>31</v>
      </c>
      <c r="K402" s="2" t="s">
        <v>631</v>
      </c>
      <c r="L402" s="2" t="s">
        <v>93</v>
      </c>
      <c r="M402" s="2" t="s">
        <v>56</v>
      </c>
      <c r="N402" s="2" t="s">
        <v>57</v>
      </c>
      <c r="O402" s="2" t="s">
        <v>58</v>
      </c>
      <c r="P402" s="2" t="s">
        <v>379</v>
      </c>
      <c r="Q402" s="5">
        <v>12770</v>
      </c>
      <c r="R402" s="2" t="s">
        <v>1429</v>
      </c>
      <c r="S402" s="2" t="str">
        <f t="shared" si="20"/>
        <v>-</v>
      </c>
      <c r="T402" s="2" t="str">
        <f t="shared" si="18"/>
        <v>K</v>
      </c>
      <c r="U402" s="2" t="str">
        <f t="shared" si="19"/>
        <v>66221</v>
      </c>
      <c r="V402" s="2"/>
      <c r="W402" s="2"/>
      <c r="X402" s="2"/>
      <c r="Y402" s="2"/>
    </row>
    <row r="403" spans="1:25" ht="14.5" x14ac:dyDescent="0.35">
      <c r="A403" s="2">
        <v>3345955</v>
      </c>
      <c r="B403" s="2" t="s">
        <v>1430</v>
      </c>
      <c r="C403" s="2" t="s">
        <v>1431</v>
      </c>
      <c r="D403" s="10">
        <v>-6252723599999990</v>
      </c>
      <c r="E403" s="10">
        <v>1067998182</v>
      </c>
      <c r="F403" s="2">
        <v>3171060003</v>
      </c>
      <c r="G403" s="2">
        <v>3</v>
      </c>
      <c r="H403" s="2">
        <v>60</v>
      </c>
      <c r="I403" s="2">
        <v>71</v>
      </c>
      <c r="J403" s="2">
        <v>31</v>
      </c>
      <c r="K403" s="2" t="s">
        <v>257</v>
      </c>
      <c r="L403" s="2" t="s">
        <v>68</v>
      </c>
      <c r="M403" s="2" t="s">
        <v>56</v>
      </c>
      <c r="N403" s="2" t="s">
        <v>57</v>
      </c>
      <c r="O403" s="2" t="s">
        <v>58</v>
      </c>
      <c r="P403" s="2" t="s">
        <v>59</v>
      </c>
      <c r="Q403" s="5">
        <v>12160</v>
      </c>
      <c r="R403" s="2" t="s">
        <v>1432</v>
      </c>
      <c r="S403" s="2" t="str">
        <f t="shared" si="20"/>
        <v>-</v>
      </c>
      <c r="T403" s="2" t="str">
        <f t="shared" si="18"/>
        <v>G</v>
      </c>
      <c r="U403" s="2" t="str">
        <f t="shared" si="19"/>
        <v>46599</v>
      </c>
      <c r="V403" s="2"/>
      <c r="W403" s="2"/>
      <c r="X403" s="2"/>
      <c r="Y403" s="2"/>
    </row>
    <row r="404" spans="1:25" ht="14.5" x14ac:dyDescent="0.35">
      <c r="A404" s="2">
        <v>3346073</v>
      </c>
      <c r="B404" s="2" t="s">
        <v>1433</v>
      </c>
      <c r="C404" s="2" t="s">
        <v>1434</v>
      </c>
      <c r="D404" s="10">
        <v>-62369271</v>
      </c>
      <c r="E404" s="10">
        <v>1068480557</v>
      </c>
      <c r="F404" s="2">
        <v>3171090002</v>
      </c>
      <c r="G404" s="2">
        <v>2</v>
      </c>
      <c r="H404" s="2">
        <v>90</v>
      </c>
      <c r="I404" s="2">
        <v>71</v>
      </c>
      <c r="J404" s="2">
        <v>31</v>
      </c>
      <c r="K404" s="2" t="s">
        <v>350</v>
      </c>
      <c r="L404" s="2" t="s">
        <v>184</v>
      </c>
      <c r="M404" s="2" t="s">
        <v>56</v>
      </c>
      <c r="N404" s="2" t="s">
        <v>57</v>
      </c>
      <c r="O404" s="2" t="s">
        <v>58</v>
      </c>
      <c r="P404" s="2" t="s">
        <v>179</v>
      </c>
      <c r="Q404" s="5">
        <v>12810</v>
      </c>
      <c r="R404" s="2" t="s">
        <v>1435</v>
      </c>
      <c r="S404" s="2" t="str">
        <f t="shared" si="20"/>
        <v>-</v>
      </c>
      <c r="T404" s="2" t="str">
        <f t="shared" si="18"/>
        <v>G</v>
      </c>
      <c r="U404" s="2" t="str">
        <f t="shared" si="19"/>
        <v>46447</v>
      </c>
      <c r="V404" s="2"/>
      <c r="W404" s="2"/>
      <c r="X404" s="2"/>
      <c r="Y404" s="2"/>
    </row>
    <row r="405" spans="1:25" ht="14.5" x14ac:dyDescent="0.35">
      <c r="A405" s="2">
        <v>3346162</v>
      </c>
      <c r="B405" s="2" t="s">
        <v>1436</v>
      </c>
      <c r="C405" s="2" t="s">
        <v>1437</v>
      </c>
      <c r="D405" s="10">
        <v>-62855576</v>
      </c>
      <c r="E405" s="10">
        <v>1068353816</v>
      </c>
      <c r="F405" s="2">
        <v>3171020002</v>
      </c>
      <c r="G405" s="2">
        <v>2</v>
      </c>
      <c r="H405" s="2">
        <v>20</v>
      </c>
      <c r="I405" s="2">
        <v>71</v>
      </c>
      <c r="J405" s="2">
        <v>31</v>
      </c>
      <c r="K405" s="2" t="s">
        <v>83</v>
      </c>
      <c r="L405" s="2" t="s">
        <v>73</v>
      </c>
      <c r="M405" s="2" t="s">
        <v>56</v>
      </c>
      <c r="N405" s="2" t="s">
        <v>57</v>
      </c>
      <c r="O405" s="2" t="s">
        <v>58</v>
      </c>
      <c r="P405" s="2" t="s">
        <v>686</v>
      </c>
      <c r="Q405" s="5">
        <v>12550</v>
      </c>
      <c r="R405" s="2" t="s">
        <v>1438</v>
      </c>
      <c r="S405" s="2" t="str">
        <f t="shared" si="20"/>
        <v>-</v>
      </c>
      <c r="T405" s="2" t="str">
        <f t="shared" si="18"/>
        <v>G</v>
      </c>
      <c r="U405" s="2" t="str">
        <f t="shared" si="19"/>
        <v>47721</v>
      </c>
      <c r="V405" s="2"/>
      <c r="W405" s="2"/>
      <c r="X405" s="2"/>
      <c r="Y405" s="2"/>
    </row>
    <row r="406" spans="1:25" ht="14.5" x14ac:dyDescent="0.35">
      <c r="A406" s="2">
        <v>3346410</v>
      </c>
      <c r="B406" s="2" t="s">
        <v>1439</v>
      </c>
      <c r="C406" s="2" t="s">
        <v>1440</v>
      </c>
      <c r="D406" s="10">
        <v>-6292186999999990</v>
      </c>
      <c r="E406" s="10">
        <v>106841132</v>
      </c>
      <c r="F406" s="2">
        <v>3171020004</v>
      </c>
      <c r="G406" s="2">
        <v>4</v>
      </c>
      <c r="H406" s="2">
        <v>20</v>
      </c>
      <c r="I406" s="2">
        <v>71</v>
      </c>
      <c r="J406" s="2">
        <v>31</v>
      </c>
      <c r="K406" s="2" t="s">
        <v>73</v>
      </c>
      <c r="L406" s="2" t="s">
        <v>73</v>
      </c>
      <c r="M406" s="2" t="s">
        <v>56</v>
      </c>
      <c r="N406" s="2" t="s">
        <v>57</v>
      </c>
      <c r="O406" s="2" t="s">
        <v>58</v>
      </c>
      <c r="P406" s="2" t="s">
        <v>125</v>
      </c>
      <c r="Q406" s="5">
        <v>12520</v>
      </c>
      <c r="R406" s="2" t="s">
        <v>1441</v>
      </c>
      <c r="S406" s="2" t="str">
        <f t="shared" si="20"/>
        <v>-</v>
      </c>
      <c r="T406" s="2" t="str">
        <f t="shared" si="18"/>
        <v>F</v>
      </c>
      <c r="U406" s="2" t="str">
        <f t="shared" si="19"/>
        <v>42918</v>
      </c>
      <c r="V406" s="2"/>
      <c r="W406" s="2"/>
      <c r="X406" s="2"/>
      <c r="Y406" s="2"/>
    </row>
    <row r="407" spans="1:25" ht="14.5" x14ac:dyDescent="0.35">
      <c r="A407" s="2">
        <v>3346601</v>
      </c>
      <c r="B407" s="2" t="s">
        <v>1442</v>
      </c>
      <c r="C407" s="2" t="s">
        <v>1443</v>
      </c>
      <c r="D407" s="10">
        <v>-62246108</v>
      </c>
      <c r="E407" s="10">
        <v>1068601673</v>
      </c>
      <c r="F407" s="2">
        <v>3171090004</v>
      </c>
      <c r="G407" s="2">
        <v>4</v>
      </c>
      <c r="H407" s="2">
        <v>90</v>
      </c>
      <c r="I407" s="2">
        <v>71</v>
      </c>
      <c r="J407" s="2">
        <v>31</v>
      </c>
      <c r="K407" s="2" t="s">
        <v>435</v>
      </c>
      <c r="L407" s="2" t="s">
        <v>184</v>
      </c>
      <c r="M407" s="2" t="s">
        <v>56</v>
      </c>
      <c r="N407" s="2" t="s">
        <v>57</v>
      </c>
      <c r="O407" s="2" t="s">
        <v>58</v>
      </c>
      <c r="P407" s="2" t="s">
        <v>121</v>
      </c>
      <c r="Q407" s="5">
        <v>12830</v>
      </c>
      <c r="R407" s="2" t="s">
        <v>1444</v>
      </c>
      <c r="S407" s="2" t="str">
        <f t="shared" si="20"/>
        <v>-</v>
      </c>
      <c r="T407" s="2" t="str">
        <f t="shared" si="18"/>
        <v>Q</v>
      </c>
      <c r="U407" s="2" t="str">
        <f t="shared" si="19"/>
        <v>88992</v>
      </c>
      <c r="V407" s="2"/>
      <c r="W407" s="2"/>
      <c r="X407" s="2"/>
      <c r="Y407" s="2"/>
    </row>
    <row r="408" spans="1:25" ht="14.5" x14ac:dyDescent="0.35">
      <c r="A408" s="2">
        <v>3346846</v>
      </c>
      <c r="B408" s="2" t="s">
        <v>1445</v>
      </c>
      <c r="C408" s="2" t="s">
        <v>1446</v>
      </c>
      <c r="D408" s="10">
        <v>-63006356</v>
      </c>
      <c r="E408" s="10">
        <v>1068296019</v>
      </c>
      <c r="F408" s="2">
        <v>3171020003</v>
      </c>
      <c r="G408" s="2">
        <v>3</v>
      </c>
      <c r="H408" s="2">
        <v>20</v>
      </c>
      <c r="I408" s="2">
        <v>71</v>
      </c>
      <c r="J408" s="2">
        <v>31</v>
      </c>
      <c r="K408" s="2" t="s">
        <v>469</v>
      </c>
      <c r="L408" s="2" t="s">
        <v>73</v>
      </c>
      <c r="M408" s="2" t="s">
        <v>56</v>
      </c>
      <c r="N408" s="2" t="s">
        <v>57</v>
      </c>
      <c r="O408" s="2" t="s">
        <v>58</v>
      </c>
      <c r="P408" s="2" t="s">
        <v>365</v>
      </c>
      <c r="Q408" s="5">
        <v>12520</v>
      </c>
      <c r="R408" s="2" t="s">
        <v>1447</v>
      </c>
      <c r="S408" s="2" t="str">
        <f t="shared" si="20"/>
        <v>-</v>
      </c>
      <c r="T408" s="2" t="str">
        <f t="shared" si="18"/>
        <v>M</v>
      </c>
      <c r="U408" s="2" t="str">
        <f t="shared" si="19"/>
        <v>69104</v>
      </c>
      <c r="V408" s="2"/>
      <c r="W408" s="2"/>
      <c r="X408" s="2"/>
      <c r="Y408" s="2"/>
    </row>
    <row r="409" spans="1:25" ht="14.5" x14ac:dyDescent="0.35">
      <c r="A409" s="2">
        <v>3346945</v>
      </c>
      <c r="B409" s="2" t="s">
        <v>1448</v>
      </c>
      <c r="C409" s="2" t="s">
        <v>1449</v>
      </c>
      <c r="D409" s="10">
        <v>-62487046</v>
      </c>
      <c r="E409" s="10">
        <v>1068445477</v>
      </c>
      <c r="F409" s="2">
        <v>3171080004</v>
      </c>
      <c r="G409" s="2">
        <v>4</v>
      </c>
      <c r="H409" s="2">
        <v>80</v>
      </c>
      <c r="I409" s="2">
        <v>71</v>
      </c>
      <c r="J409" s="2">
        <v>31</v>
      </c>
      <c r="K409" s="2" t="s">
        <v>93</v>
      </c>
      <c r="L409" s="2" t="s">
        <v>93</v>
      </c>
      <c r="M409" s="2" t="s">
        <v>56</v>
      </c>
      <c r="N409" s="2" t="s">
        <v>57</v>
      </c>
      <c r="O409" s="2" t="s">
        <v>58</v>
      </c>
      <c r="P409" s="2" t="s">
        <v>365</v>
      </c>
      <c r="Q409" s="5">
        <v>12780</v>
      </c>
      <c r="R409" s="2" t="s">
        <v>1450</v>
      </c>
      <c r="S409" s="2" t="str">
        <f t="shared" si="20"/>
        <v>-</v>
      </c>
      <c r="T409" s="2" t="str">
        <f t="shared" si="18"/>
        <v>M</v>
      </c>
      <c r="U409" s="2" t="str">
        <f t="shared" si="19"/>
        <v>69104</v>
      </c>
      <c r="V409" s="2"/>
      <c r="W409" s="2"/>
      <c r="X409" s="2"/>
      <c r="Y409" s="2"/>
    </row>
    <row r="410" spans="1:25" ht="14.5" x14ac:dyDescent="0.35">
      <c r="A410" s="2">
        <v>3346987</v>
      </c>
      <c r="B410" s="2" t="s">
        <v>1451</v>
      </c>
      <c r="C410" s="2" t="s">
        <v>1452</v>
      </c>
      <c r="D410" s="10">
        <v>-62403813</v>
      </c>
      <c r="E410" s="10">
        <v>1068266182</v>
      </c>
      <c r="F410" s="2">
        <v>3171080003</v>
      </c>
      <c r="G410" s="2">
        <v>3</v>
      </c>
      <c r="H410" s="2">
        <v>80</v>
      </c>
      <c r="I410" s="2">
        <v>71</v>
      </c>
      <c r="J410" s="2">
        <v>31</v>
      </c>
      <c r="K410" s="2" t="s">
        <v>306</v>
      </c>
      <c r="L410" s="2" t="s">
        <v>93</v>
      </c>
      <c r="M410" s="2" t="s">
        <v>56</v>
      </c>
      <c r="N410" s="2" t="s">
        <v>57</v>
      </c>
      <c r="O410" s="2" t="s">
        <v>58</v>
      </c>
      <c r="P410" s="2" t="s">
        <v>365</v>
      </c>
      <c r="Q410" s="5">
        <v>12760</v>
      </c>
      <c r="R410" s="2" t="s">
        <v>1453</v>
      </c>
      <c r="S410" s="2" t="str">
        <f t="shared" si="20"/>
        <v>-</v>
      </c>
      <c r="T410" s="2" t="str">
        <f t="shared" si="18"/>
        <v>M</v>
      </c>
      <c r="U410" s="2" t="str">
        <f t="shared" si="19"/>
        <v>69104</v>
      </c>
      <c r="V410" s="2"/>
      <c r="W410" s="2"/>
      <c r="X410" s="2"/>
      <c r="Y410" s="2"/>
    </row>
    <row r="411" spans="1:25" ht="14.5" x14ac:dyDescent="0.35">
      <c r="A411" s="2">
        <v>3347019</v>
      </c>
      <c r="B411" s="2" t="s">
        <v>1454</v>
      </c>
      <c r="C411" s="2" t="s">
        <v>1455</v>
      </c>
      <c r="D411" s="10">
        <v>-62889152</v>
      </c>
      <c r="E411" s="10">
        <v>1067991718</v>
      </c>
      <c r="F411" s="2">
        <v>3171030003</v>
      </c>
      <c r="G411" s="2">
        <v>3</v>
      </c>
      <c r="H411" s="2">
        <v>30</v>
      </c>
      <c r="I411" s="2">
        <v>71</v>
      </c>
      <c r="J411" s="2">
        <v>31</v>
      </c>
      <c r="K411" s="2" t="s">
        <v>54</v>
      </c>
      <c r="L411" s="2" t="s">
        <v>55</v>
      </c>
      <c r="M411" s="2" t="s">
        <v>56</v>
      </c>
      <c r="N411" s="2" t="s">
        <v>57</v>
      </c>
      <c r="O411" s="2" t="s">
        <v>58</v>
      </c>
      <c r="P411" s="2" t="s">
        <v>365</v>
      </c>
      <c r="Q411" s="5">
        <v>12430</v>
      </c>
      <c r="R411" s="2" t="s">
        <v>1456</v>
      </c>
      <c r="S411" s="2" t="str">
        <f t="shared" si="20"/>
        <v>-</v>
      </c>
      <c r="T411" s="2" t="str">
        <f t="shared" si="18"/>
        <v>M</v>
      </c>
      <c r="U411" s="2" t="str">
        <f t="shared" si="19"/>
        <v>69104</v>
      </c>
      <c r="V411" s="2"/>
      <c r="W411" s="2"/>
      <c r="X411" s="2"/>
      <c r="Y411" s="2"/>
    </row>
    <row r="412" spans="1:25" ht="14.5" x14ac:dyDescent="0.35">
      <c r="A412" s="2">
        <v>3347117</v>
      </c>
      <c r="B412" s="2" t="s">
        <v>1457</v>
      </c>
      <c r="C412" s="2" t="s">
        <v>1458</v>
      </c>
      <c r="D412" s="10">
        <v>-62324769</v>
      </c>
      <c r="E412" s="10">
        <v>1068461622</v>
      </c>
      <c r="F412" s="2">
        <v>3171090002</v>
      </c>
      <c r="G412" s="2">
        <v>2</v>
      </c>
      <c r="H412" s="2">
        <v>90</v>
      </c>
      <c r="I412" s="2">
        <v>71</v>
      </c>
      <c r="J412" s="2">
        <v>31</v>
      </c>
      <c r="K412" s="2" t="s">
        <v>350</v>
      </c>
      <c r="L412" s="2" t="s">
        <v>184</v>
      </c>
      <c r="M412" s="2" t="s">
        <v>56</v>
      </c>
      <c r="N412" s="2" t="s">
        <v>57</v>
      </c>
      <c r="O412" s="2" t="s">
        <v>58</v>
      </c>
      <c r="P412" s="2" t="s">
        <v>365</v>
      </c>
      <c r="Q412" s="5">
        <v>12810</v>
      </c>
      <c r="R412" s="2" t="s">
        <v>1459</v>
      </c>
      <c r="S412" s="2" t="str">
        <f t="shared" si="20"/>
        <v>-</v>
      </c>
      <c r="T412" s="2" t="str">
        <f t="shared" si="18"/>
        <v>M</v>
      </c>
      <c r="U412" s="2" t="str">
        <f t="shared" si="19"/>
        <v>69104</v>
      </c>
      <c r="V412" s="2"/>
      <c r="W412" s="2"/>
      <c r="X412" s="2"/>
      <c r="Y412" s="2"/>
    </row>
    <row r="413" spans="1:25" ht="14.5" x14ac:dyDescent="0.35">
      <c r="A413" s="2">
        <v>3347122</v>
      </c>
      <c r="B413" s="2" t="s">
        <v>1460</v>
      </c>
      <c r="C413" s="2" t="s">
        <v>1461</v>
      </c>
      <c r="D413" s="10">
        <v>-6213903699999990</v>
      </c>
      <c r="E413" s="10">
        <v>1068295739</v>
      </c>
      <c r="F413" s="2">
        <v>3171100002</v>
      </c>
      <c r="G413" s="2">
        <v>2</v>
      </c>
      <c r="H413" s="2">
        <v>100</v>
      </c>
      <c r="I413" s="2">
        <v>71</v>
      </c>
      <c r="J413" s="2">
        <v>31</v>
      </c>
      <c r="K413" s="2" t="s">
        <v>245</v>
      </c>
      <c r="L413" s="2" t="s">
        <v>148</v>
      </c>
      <c r="M413" s="2" t="s">
        <v>56</v>
      </c>
      <c r="N413" s="2" t="s">
        <v>57</v>
      </c>
      <c r="O413" s="2" t="s">
        <v>58</v>
      </c>
      <c r="P413" s="2" t="s">
        <v>365</v>
      </c>
      <c r="Q413" s="5">
        <v>12950</v>
      </c>
      <c r="R413" s="2" t="s">
        <v>1462</v>
      </c>
      <c r="S413" s="2" t="str">
        <f t="shared" si="20"/>
        <v>-</v>
      </c>
      <c r="T413" s="2" t="str">
        <f t="shared" si="18"/>
        <v>M</v>
      </c>
      <c r="U413" s="2" t="str">
        <f t="shared" si="19"/>
        <v>69104</v>
      </c>
      <c r="V413" s="2"/>
      <c r="W413" s="2"/>
      <c r="X413" s="2"/>
      <c r="Y413" s="2"/>
    </row>
    <row r="414" spans="1:25" ht="14.5" x14ac:dyDescent="0.35">
      <c r="A414" s="2">
        <v>3347133</v>
      </c>
      <c r="B414" s="2" t="s">
        <v>1463</v>
      </c>
      <c r="C414" s="2" t="s">
        <v>1464</v>
      </c>
      <c r="D414" s="10">
        <v>-62178873</v>
      </c>
      <c r="E414" s="10">
        <v>1068125322</v>
      </c>
      <c r="F414" s="2">
        <v>3171100008</v>
      </c>
      <c r="G414" s="2">
        <v>8</v>
      </c>
      <c r="H414" s="2">
        <v>100</v>
      </c>
      <c r="I414" s="2">
        <v>71</v>
      </c>
      <c r="J414" s="2">
        <v>31</v>
      </c>
      <c r="K414" s="2" t="s">
        <v>148</v>
      </c>
      <c r="L414" s="2" t="s">
        <v>148</v>
      </c>
      <c r="M414" s="2" t="s">
        <v>56</v>
      </c>
      <c r="N414" s="2" t="s">
        <v>57</v>
      </c>
      <c r="O414" s="2" t="s">
        <v>58</v>
      </c>
      <c r="P414" s="2" t="s">
        <v>365</v>
      </c>
      <c r="Q414" s="5">
        <v>12910</v>
      </c>
      <c r="R414" s="2" t="s">
        <v>1465</v>
      </c>
      <c r="S414" s="2" t="str">
        <f t="shared" si="20"/>
        <v>-</v>
      </c>
      <c r="T414" s="2" t="str">
        <f t="shared" si="18"/>
        <v>M</v>
      </c>
      <c r="U414" s="2" t="str">
        <f t="shared" si="19"/>
        <v>69104</v>
      </c>
      <c r="V414" s="2"/>
      <c r="W414" s="2"/>
      <c r="X414" s="2"/>
      <c r="Y414" s="2"/>
    </row>
    <row r="415" spans="1:25" ht="14.5" x14ac:dyDescent="0.35">
      <c r="A415" s="2">
        <v>3347156</v>
      </c>
      <c r="B415" s="2" t="s">
        <v>1466</v>
      </c>
      <c r="C415" s="2" t="s">
        <v>1467</v>
      </c>
      <c r="D415" s="11"/>
      <c r="E415" s="11"/>
      <c r="F415" s="2">
        <v>3171050003</v>
      </c>
      <c r="G415" s="2">
        <v>3</v>
      </c>
      <c r="H415" s="2">
        <v>50</v>
      </c>
      <c r="I415" s="2">
        <v>71</v>
      </c>
      <c r="J415" s="2">
        <v>31</v>
      </c>
      <c r="K415" s="2" t="s">
        <v>142</v>
      </c>
      <c r="L415" s="2" t="s">
        <v>116</v>
      </c>
      <c r="M415" s="2" t="s">
        <v>56</v>
      </c>
      <c r="N415" s="2" t="s">
        <v>57</v>
      </c>
      <c r="O415" s="2" t="s">
        <v>58</v>
      </c>
      <c r="P415" s="2" t="s">
        <v>365</v>
      </c>
      <c r="Q415" s="5">
        <v>12240</v>
      </c>
      <c r="R415" s="2" t="s">
        <v>1468</v>
      </c>
      <c r="S415" s="2" t="str">
        <f t="shared" si="20"/>
        <v>-</v>
      </c>
      <c r="T415" s="2" t="str">
        <f t="shared" si="18"/>
        <v>M</v>
      </c>
      <c r="U415" s="2" t="str">
        <f t="shared" si="19"/>
        <v>69104</v>
      </c>
      <c r="V415" s="2"/>
      <c r="W415" s="2"/>
      <c r="X415" s="2"/>
      <c r="Y415" s="2"/>
    </row>
    <row r="416" spans="1:25" ht="14.5" x14ac:dyDescent="0.35">
      <c r="A416" s="2">
        <v>3347202</v>
      </c>
      <c r="B416" s="2" t="s">
        <v>1469</v>
      </c>
      <c r="C416" s="2" t="s">
        <v>1470</v>
      </c>
      <c r="D416" s="10">
        <v>-62195604</v>
      </c>
      <c r="E416" s="10">
        <v>1068143351</v>
      </c>
      <c r="F416" s="2">
        <v>3171060010</v>
      </c>
      <c r="G416" s="2">
        <v>10</v>
      </c>
      <c r="H416" s="2">
        <v>60</v>
      </c>
      <c r="I416" s="2">
        <v>71</v>
      </c>
      <c r="J416" s="2">
        <v>31</v>
      </c>
      <c r="K416" s="2" t="s">
        <v>228</v>
      </c>
      <c r="L416" s="2" t="s">
        <v>68</v>
      </c>
      <c r="M416" s="2" t="s">
        <v>56</v>
      </c>
      <c r="N416" s="2" t="s">
        <v>57</v>
      </c>
      <c r="O416" s="2" t="s">
        <v>58</v>
      </c>
      <c r="P416" s="2" t="s">
        <v>365</v>
      </c>
      <c r="Q416" s="5">
        <v>12190</v>
      </c>
      <c r="R416" s="2" t="s">
        <v>1471</v>
      </c>
      <c r="S416" s="2" t="str">
        <f t="shared" si="20"/>
        <v>-</v>
      </c>
      <c r="T416" s="2" t="str">
        <f t="shared" si="18"/>
        <v>M</v>
      </c>
      <c r="U416" s="2" t="str">
        <f t="shared" si="19"/>
        <v>69104</v>
      </c>
      <c r="V416" s="2"/>
      <c r="W416" s="2"/>
      <c r="X416" s="2"/>
      <c r="Y416" s="2"/>
    </row>
    <row r="417" spans="1:25" ht="14.5" x14ac:dyDescent="0.35">
      <c r="A417" s="2">
        <v>3347278</v>
      </c>
      <c r="B417" s="2" t="s">
        <v>1472</v>
      </c>
      <c r="C417" s="2" t="s">
        <v>1473</v>
      </c>
      <c r="D417" s="10">
        <v>-62249707</v>
      </c>
      <c r="E417" s="10">
        <v>1068442601</v>
      </c>
      <c r="F417" s="2">
        <v>3171100002</v>
      </c>
      <c r="G417" s="2">
        <v>2</v>
      </c>
      <c r="H417" s="2">
        <v>100</v>
      </c>
      <c r="I417" s="2">
        <v>71</v>
      </c>
      <c r="J417" s="2">
        <v>31</v>
      </c>
      <c r="K417" s="2" t="s">
        <v>245</v>
      </c>
      <c r="L417" s="2" t="s">
        <v>148</v>
      </c>
      <c r="M417" s="2" t="s">
        <v>56</v>
      </c>
      <c r="N417" s="2" t="s">
        <v>57</v>
      </c>
      <c r="O417" s="2" t="s">
        <v>58</v>
      </c>
      <c r="P417" s="2" t="s">
        <v>365</v>
      </c>
      <c r="Q417" s="5">
        <v>12950</v>
      </c>
      <c r="R417" s="2" t="s">
        <v>1474</v>
      </c>
      <c r="S417" s="2" t="str">
        <f t="shared" si="20"/>
        <v>-</v>
      </c>
      <c r="T417" s="2" t="str">
        <f t="shared" si="18"/>
        <v>M</v>
      </c>
      <c r="U417" s="2" t="str">
        <f t="shared" si="19"/>
        <v>69104</v>
      </c>
      <c r="V417" s="2"/>
      <c r="W417" s="2"/>
      <c r="X417" s="2"/>
      <c r="Y417" s="2"/>
    </row>
    <row r="418" spans="1:25" ht="14.5" x14ac:dyDescent="0.35">
      <c r="A418" s="2">
        <v>3347309</v>
      </c>
      <c r="B418" s="2" t="s">
        <v>1475</v>
      </c>
      <c r="C418" s="2" t="s">
        <v>1149</v>
      </c>
      <c r="D418" s="10">
        <v>-62732145</v>
      </c>
      <c r="E418" s="10">
        <v>1068464518</v>
      </c>
      <c r="F418" s="2">
        <v>3171080003</v>
      </c>
      <c r="G418" s="2">
        <v>3</v>
      </c>
      <c r="H418" s="2">
        <v>80</v>
      </c>
      <c r="I418" s="2">
        <v>71</v>
      </c>
      <c r="J418" s="2">
        <v>31</v>
      </c>
      <c r="K418" s="2" t="s">
        <v>306</v>
      </c>
      <c r="L418" s="2" t="s">
        <v>93</v>
      </c>
      <c r="M418" s="2" t="s">
        <v>56</v>
      </c>
      <c r="N418" s="2" t="s">
        <v>57</v>
      </c>
      <c r="O418" s="2" t="s">
        <v>58</v>
      </c>
      <c r="P418" s="2" t="s">
        <v>365</v>
      </c>
      <c r="Q418" s="5">
        <v>12760</v>
      </c>
      <c r="R418" s="2" t="s">
        <v>1476</v>
      </c>
      <c r="S418" s="2" t="str">
        <f t="shared" si="20"/>
        <v>-</v>
      </c>
      <c r="T418" s="2" t="str">
        <f t="shared" si="18"/>
        <v>M</v>
      </c>
      <c r="U418" s="2" t="str">
        <f t="shared" si="19"/>
        <v>69104</v>
      </c>
      <c r="V418" s="2"/>
      <c r="W418" s="2"/>
      <c r="X418" s="2"/>
      <c r="Y418" s="2"/>
    </row>
    <row r="419" spans="1:25" ht="14.5" x14ac:dyDescent="0.35">
      <c r="A419" s="2">
        <v>3347318</v>
      </c>
      <c r="B419" s="2" t="s">
        <v>1477</v>
      </c>
      <c r="C419" s="2" t="s">
        <v>1478</v>
      </c>
      <c r="D419" s="10">
        <v>-62889152</v>
      </c>
      <c r="E419" s="10">
        <v>1067991718</v>
      </c>
      <c r="F419" s="2">
        <v>3171030003</v>
      </c>
      <c r="G419" s="2">
        <v>3</v>
      </c>
      <c r="H419" s="2">
        <v>30</v>
      </c>
      <c r="I419" s="2">
        <v>71</v>
      </c>
      <c r="J419" s="2">
        <v>31</v>
      </c>
      <c r="K419" s="2" t="s">
        <v>54</v>
      </c>
      <c r="L419" s="2" t="s">
        <v>55</v>
      </c>
      <c r="M419" s="2" t="s">
        <v>56</v>
      </c>
      <c r="N419" s="2" t="s">
        <v>57</v>
      </c>
      <c r="O419" s="2" t="s">
        <v>58</v>
      </c>
      <c r="P419" s="2" t="s">
        <v>121</v>
      </c>
      <c r="Q419" s="5">
        <v>12430</v>
      </c>
      <c r="R419" s="2" t="s">
        <v>1479</v>
      </c>
      <c r="S419" s="2" t="str">
        <f t="shared" si="20"/>
        <v>-</v>
      </c>
      <c r="T419" s="2" t="str">
        <f t="shared" si="18"/>
        <v>Q</v>
      </c>
      <c r="U419" s="2" t="str">
        <f t="shared" si="19"/>
        <v>88992</v>
      </c>
      <c r="V419" s="2"/>
      <c r="W419" s="2"/>
      <c r="X419" s="2"/>
      <c r="Y419" s="2"/>
    </row>
    <row r="420" spans="1:25" ht="14.5" x14ac:dyDescent="0.35">
      <c r="A420" s="2">
        <v>3347486</v>
      </c>
      <c r="B420" s="2" t="s">
        <v>1480</v>
      </c>
      <c r="C420" s="2" t="s">
        <v>1481</v>
      </c>
      <c r="D420" s="10">
        <v>-62409329</v>
      </c>
      <c r="E420" s="10">
        <v>1068393451</v>
      </c>
      <c r="F420" s="2">
        <v>3171090001</v>
      </c>
      <c r="G420" s="2">
        <v>1</v>
      </c>
      <c r="H420" s="2">
        <v>90</v>
      </c>
      <c r="I420" s="2">
        <v>71</v>
      </c>
      <c r="J420" s="2">
        <v>31</v>
      </c>
      <c r="K420" s="2" t="s">
        <v>191</v>
      </c>
      <c r="L420" s="2" t="s">
        <v>184</v>
      </c>
      <c r="M420" s="2" t="s">
        <v>56</v>
      </c>
      <c r="N420" s="2" t="s">
        <v>57</v>
      </c>
      <c r="O420" s="2" t="s">
        <v>58</v>
      </c>
      <c r="P420" s="2" t="s">
        <v>365</v>
      </c>
      <c r="Q420" s="5">
        <v>12870</v>
      </c>
      <c r="R420" s="2" t="s">
        <v>1482</v>
      </c>
      <c r="S420" s="2" t="str">
        <f t="shared" si="20"/>
        <v>-</v>
      </c>
      <c r="T420" s="2" t="str">
        <f t="shared" si="18"/>
        <v>M</v>
      </c>
      <c r="U420" s="2" t="str">
        <f t="shared" si="19"/>
        <v>69104</v>
      </c>
      <c r="V420" s="2"/>
      <c r="W420" s="2"/>
      <c r="X420" s="2"/>
      <c r="Y420" s="2"/>
    </row>
    <row r="421" spans="1:25" ht="14.5" x14ac:dyDescent="0.35">
      <c r="A421" s="2">
        <v>3347526</v>
      </c>
      <c r="B421" s="2" t="s">
        <v>1483</v>
      </c>
      <c r="C421" s="2" t="s">
        <v>1484</v>
      </c>
      <c r="D421" s="10">
        <v>-62531939</v>
      </c>
      <c r="E421" s="10">
        <v>1067738561</v>
      </c>
      <c r="F421" s="2">
        <v>3171050003</v>
      </c>
      <c r="G421" s="2">
        <v>3</v>
      </c>
      <c r="H421" s="2">
        <v>50</v>
      </c>
      <c r="I421" s="2">
        <v>71</v>
      </c>
      <c r="J421" s="2">
        <v>31</v>
      </c>
      <c r="K421" s="2" t="s">
        <v>142</v>
      </c>
      <c r="L421" s="2" t="s">
        <v>116</v>
      </c>
      <c r="M421" s="2" t="s">
        <v>56</v>
      </c>
      <c r="N421" s="2" t="s">
        <v>57</v>
      </c>
      <c r="O421" s="2" t="s">
        <v>58</v>
      </c>
      <c r="P421" s="2" t="s">
        <v>200</v>
      </c>
      <c r="Q421" s="5">
        <v>12240</v>
      </c>
      <c r="R421" s="2" t="s">
        <v>1485</v>
      </c>
      <c r="S421" s="2" t="str">
        <f t="shared" si="20"/>
        <v>-</v>
      </c>
      <c r="T421" s="2" t="str">
        <f t="shared" si="18"/>
        <v>P</v>
      </c>
      <c r="U421" s="2" t="str">
        <f t="shared" si="19"/>
        <v>85440</v>
      </c>
      <c r="V421" s="2"/>
      <c r="W421" s="2"/>
      <c r="X421" s="2"/>
      <c r="Y421" s="2"/>
    </row>
    <row r="422" spans="1:25" ht="14.5" x14ac:dyDescent="0.35">
      <c r="A422" s="2">
        <v>3347592</v>
      </c>
      <c r="B422" s="2" t="s">
        <v>1486</v>
      </c>
      <c r="C422" s="2" t="s">
        <v>1487</v>
      </c>
      <c r="D422" s="10">
        <v>-6258226199999990</v>
      </c>
      <c r="E422" s="10">
        <v>1068511142</v>
      </c>
      <c r="F422" s="2">
        <v>3171080001</v>
      </c>
      <c r="G422" s="2">
        <v>1</v>
      </c>
      <c r="H422" s="2">
        <v>80</v>
      </c>
      <c r="I422" s="2">
        <v>71</v>
      </c>
      <c r="J422" s="2">
        <v>31</v>
      </c>
      <c r="K422" s="2" t="s">
        <v>92</v>
      </c>
      <c r="L422" s="2" t="s">
        <v>93</v>
      </c>
      <c r="M422" s="2" t="s">
        <v>56</v>
      </c>
      <c r="N422" s="2" t="s">
        <v>57</v>
      </c>
      <c r="O422" s="2" t="s">
        <v>58</v>
      </c>
      <c r="P422" s="2" t="s">
        <v>365</v>
      </c>
      <c r="Q422" s="5">
        <v>12740</v>
      </c>
      <c r="R422" s="2" t="s">
        <v>1488</v>
      </c>
      <c r="S422" s="2" t="str">
        <f t="shared" si="20"/>
        <v>-</v>
      </c>
      <c r="T422" s="2" t="str">
        <f t="shared" si="18"/>
        <v>M</v>
      </c>
      <c r="U422" s="2" t="str">
        <f t="shared" si="19"/>
        <v>69104</v>
      </c>
      <c r="V422" s="2"/>
      <c r="W422" s="2"/>
      <c r="X422" s="2"/>
      <c r="Y422" s="2"/>
    </row>
    <row r="423" spans="1:25" ht="14.5" x14ac:dyDescent="0.35">
      <c r="A423" s="2">
        <v>3347612</v>
      </c>
      <c r="B423" s="2" t="s">
        <v>1489</v>
      </c>
      <c r="C423" s="2" t="s">
        <v>1490</v>
      </c>
      <c r="D423" s="10">
        <v>-7270123600000000</v>
      </c>
      <c r="E423" s="10">
        <v>1127545873</v>
      </c>
      <c r="F423" s="2">
        <v>3171060003</v>
      </c>
      <c r="G423" s="2">
        <v>3</v>
      </c>
      <c r="H423" s="2">
        <v>60</v>
      </c>
      <c r="I423" s="2">
        <v>71</v>
      </c>
      <c r="J423" s="2">
        <v>31</v>
      </c>
      <c r="K423" s="2" t="s">
        <v>257</v>
      </c>
      <c r="L423" s="2" t="s">
        <v>68</v>
      </c>
      <c r="M423" s="2" t="s">
        <v>56</v>
      </c>
      <c r="N423" s="2" t="s">
        <v>57</v>
      </c>
      <c r="O423" s="2" t="s">
        <v>58</v>
      </c>
      <c r="P423" s="2" t="s">
        <v>94</v>
      </c>
      <c r="Q423" s="5">
        <v>12160</v>
      </c>
      <c r="R423" s="2" t="s">
        <v>1491</v>
      </c>
      <c r="S423" s="2" t="str">
        <f t="shared" si="20"/>
        <v>-</v>
      </c>
      <c r="T423" s="2" t="str">
        <f t="shared" si="18"/>
        <v>M</v>
      </c>
      <c r="U423" s="2" t="str">
        <f t="shared" si="19"/>
        <v>70203</v>
      </c>
      <c r="V423" s="2"/>
      <c r="W423" s="2"/>
      <c r="X423" s="2"/>
      <c r="Y423" s="2"/>
    </row>
    <row r="424" spans="1:25" ht="14.5" x14ac:dyDescent="0.35">
      <c r="A424" s="2">
        <v>3347641</v>
      </c>
      <c r="B424" s="2" t="s">
        <v>1492</v>
      </c>
      <c r="C424" s="2" t="s">
        <v>1493</v>
      </c>
      <c r="D424" s="11"/>
      <c r="E424" s="11"/>
      <c r="F424" s="2">
        <v>3171100003</v>
      </c>
      <c r="G424" s="2">
        <v>3</v>
      </c>
      <c r="H424" s="2">
        <v>100</v>
      </c>
      <c r="I424" s="2">
        <v>71</v>
      </c>
      <c r="J424" s="2">
        <v>31</v>
      </c>
      <c r="K424" s="2" t="s">
        <v>157</v>
      </c>
      <c r="L424" s="2" t="s">
        <v>148</v>
      </c>
      <c r="M424" s="2" t="s">
        <v>56</v>
      </c>
      <c r="N424" s="2" t="s">
        <v>57</v>
      </c>
      <c r="O424" s="2" t="s">
        <v>58</v>
      </c>
      <c r="P424" s="2" t="s">
        <v>94</v>
      </c>
      <c r="Q424" s="5">
        <v>12940</v>
      </c>
      <c r="R424" s="2" t="s">
        <v>1494</v>
      </c>
      <c r="S424" s="2" t="str">
        <f t="shared" si="20"/>
        <v>-</v>
      </c>
      <c r="T424" s="2" t="str">
        <f t="shared" si="18"/>
        <v>M</v>
      </c>
      <c r="U424" s="2" t="str">
        <f t="shared" si="19"/>
        <v>70203</v>
      </c>
      <c r="V424" s="2"/>
      <c r="W424" s="2"/>
      <c r="X424" s="2"/>
      <c r="Y424" s="2"/>
    </row>
    <row r="425" spans="1:25" ht="14.5" x14ac:dyDescent="0.35">
      <c r="A425" s="2">
        <v>3347663</v>
      </c>
      <c r="B425" s="2" t="s">
        <v>1495</v>
      </c>
      <c r="C425" s="2" t="s">
        <v>1496</v>
      </c>
      <c r="D425" s="10">
        <v>-62927211</v>
      </c>
      <c r="E425" s="10">
        <v>1068454181</v>
      </c>
      <c r="F425" s="2">
        <v>3171020004</v>
      </c>
      <c r="G425" s="2">
        <v>4</v>
      </c>
      <c r="H425" s="2">
        <v>20</v>
      </c>
      <c r="I425" s="2">
        <v>71</v>
      </c>
      <c r="J425" s="2">
        <v>31</v>
      </c>
      <c r="K425" s="2" t="s">
        <v>73</v>
      </c>
      <c r="L425" s="2" t="s">
        <v>73</v>
      </c>
      <c r="M425" s="2" t="s">
        <v>56</v>
      </c>
      <c r="N425" s="2" t="s">
        <v>57</v>
      </c>
      <c r="O425" s="2" t="s">
        <v>58</v>
      </c>
      <c r="P425" s="2" t="s">
        <v>1497</v>
      </c>
      <c r="Q425" s="5">
        <v>12520</v>
      </c>
      <c r="R425" s="2" t="s">
        <v>1498</v>
      </c>
      <c r="S425" s="2" t="str">
        <f t="shared" si="20"/>
        <v>-</v>
      </c>
      <c r="T425" s="2" t="str">
        <f t="shared" si="18"/>
        <v>A</v>
      </c>
      <c r="U425" s="2" t="str">
        <f t="shared" si="19"/>
        <v>03111</v>
      </c>
      <c r="V425" s="2"/>
      <c r="W425" s="2"/>
      <c r="X425" s="2"/>
      <c r="Y425" s="2"/>
    </row>
    <row r="426" spans="1:25" ht="14.5" x14ac:dyDescent="0.35">
      <c r="A426" s="2">
        <v>3347804</v>
      </c>
      <c r="B426" s="2" t="s">
        <v>1499</v>
      </c>
      <c r="C426" s="2" t="s">
        <v>498</v>
      </c>
      <c r="D426" s="10">
        <v>-62640244</v>
      </c>
      <c r="E426" s="10">
        <v>1067925515</v>
      </c>
      <c r="F426" s="2">
        <v>3171030004</v>
      </c>
      <c r="G426" s="2">
        <v>4</v>
      </c>
      <c r="H426" s="2">
        <v>30</v>
      </c>
      <c r="I426" s="2">
        <v>71</v>
      </c>
      <c r="J426" s="2">
        <v>31</v>
      </c>
      <c r="K426" s="2" t="s">
        <v>63</v>
      </c>
      <c r="L426" s="2" t="s">
        <v>55</v>
      </c>
      <c r="M426" s="2" t="s">
        <v>56</v>
      </c>
      <c r="N426" s="2" t="s">
        <v>57</v>
      </c>
      <c r="O426" s="2" t="s">
        <v>58</v>
      </c>
      <c r="P426" s="2" t="s">
        <v>121</v>
      </c>
      <c r="Q426" s="5">
        <v>12420</v>
      </c>
      <c r="R426" s="2" t="s">
        <v>1500</v>
      </c>
      <c r="S426" s="2" t="str">
        <f t="shared" si="20"/>
        <v>-</v>
      </c>
      <c r="T426" s="2" t="str">
        <f t="shared" si="18"/>
        <v>Q</v>
      </c>
      <c r="U426" s="2" t="str">
        <f t="shared" si="19"/>
        <v>88992</v>
      </c>
      <c r="V426" s="2"/>
      <c r="W426" s="2"/>
      <c r="X426" s="2"/>
      <c r="Y426" s="2"/>
    </row>
    <row r="427" spans="1:25" ht="14.5" x14ac:dyDescent="0.35">
      <c r="A427" s="2">
        <v>3347948</v>
      </c>
      <c r="B427" s="2" t="s">
        <v>1501</v>
      </c>
      <c r="C427" s="2" t="s">
        <v>1502</v>
      </c>
      <c r="D427" s="10">
        <v>-6218242</v>
      </c>
      <c r="E427" s="10">
        <v>1067967616</v>
      </c>
      <c r="F427" s="2">
        <v>3171050006</v>
      </c>
      <c r="G427" s="2">
        <v>6</v>
      </c>
      <c r="H427" s="2">
        <v>50</v>
      </c>
      <c r="I427" s="2">
        <v>71</v>
      </c>
      <c r="J427" s="2">
        <v>31</v>
      </c>
      <c r="K427" s="2" t="s">
        <v>178</v>
      </c>
      <c r="L427" s="2" t="s">
        <v>116</v>
      </c>
      <c r="M427" s="2" t="s">
        <v>56</v>
      </c>
      <c r="N427" s="2" t="s">
        <v>57</v>
      </c>
      <c r="O427" s="2" t="s">
        <v>58</v>
      </c>
      <c r="P427" s="2" t="s">
        <v>888</v>
      </c>
      <c r="Q427" s="5">
        <v>12210</v>
      </c>
      <c r="R427" s="2" t="s">
        <v>1503</v>
      </c>
      <c r="S427" s="2" t="str">
        <f t="shared" si="20"/>
        <v>-</v>
      </c>
      <c r="T427" s="2" t="str">
        <f t="shared" si="18"/>
        <v>C</v>
      </c>
      <c r="U427" s="2" t="str">
        <f t="shared" si="19"/>
        <v>18111</v>
      </c>
      <c r="V427" s="2"/>
      <c r="W427" s="2"/>
      <c r="X427" s="2"/>
      <c r="Y427" s="2"/>
    </row>
    <row r="428" spans="1:25" ht="14.5" x14ac:dyDescent="0.35">
      <c r="A428" s="2">
        <v>3348219</v>
      </c>
      <c r="B428" s="2" t="s">
        <v>1504</v>
      </c>
      <c r="C428" s="2" t="s">
        <v>1505</v>
      </c>
      <c r="D428" s="11"/>
      <c r="E428" s="11"/>
      <c r="F428" s="2">
        <v>3171060003</v>
      </c>
      <c r="G428" s="2">
        <v>3</v>
      </c>
      <c r="H428" s="2">
        <v>60</v>
      </c>
      <c r="I428" s="2">
        <v>71</v>
      </c>
      <c r="J428" s="2">
        <v>31</v>
      </c>
      <c r="K428" s="2" t="s">
        <v>257</v>
      </c>
      <c r="L428" s="2" t="s">
        <v>68</v>
      </c>
      <c r="M428" s="2" t="s">
        <v>56</v>
      </c>
      <c r="N428" s="2" t="s">
        <v>57</v>
      </c>
      <c r="O428" s="2" t="s">
        <v>58</v>
      </c>
      <c r="P428" s="2" t="s">
        <v>208</v>
      </c>
      <c r="Q428" s="5">
        <v>12160</v>
      </c>
      <c r="R428" s="2" t="s">
        <v>1506</v>
      </c>
      <c r="S428" s="2" t="str">
        <f t="shared" si="20"/>
        <v>-</v>
      </c>
      <c r="T428" s="2" t="str">
        <f t="shared" si="18"/>
        <v>L</v>
      </c>
      <c r="U428" s="2" t="str">
        <f t="shared" si="19"/>
        <v>68130</v>
      </c>
      <c r="V428" s="2"/>
      <c r="W428" s="2"/>
      <c r="X428" s="2"/>
      <c r="Y428" s="2"/>
    </row>
    <row r="429" spans="1:25" ht="14.5" x14ac:dyDescent="0.35">
      <c r="A429" s="2">
        <v>3348259</v>
      </c>
      <c r="B429" s="2" t="s">
        <v>1507</v>
      </c>
      <c r="C429" s="2" t="s">
        <v>1508</v>
      </c>
      <c r="D429" s="10">
        <v>-63006065</v>
      </c>
      <c r="E429" s="10">
        <v>106780323</v>
      </c>
      <c r="F429" s="2">
        <v>3171030001</v>
      </c>
      <c r="G429" s="2">
        <v>1</v>
      </c>
      <c r="H429" s="2">
        <v>30</v>
      </c>
      <c r="I429" s="2">
        <v>71</v>
      </c>
      <c r="J429" s="2">
        <v>31</v>
      </c>
      <c r="K429" s="2" t="s">
        <v>814</v>
      </c>
      <c r="L429" s="2" t="s">
        <v>55</v>
      </c>
      <c r="M429" s="2" t="s">
        <v>56</v>
      </c>
      <c r="N429" s="2" t="s">
        <v>57</v>
      </c>
      <c r="O429" s="2" t="s">
        <v>58</v>
      </c>
      <c r="P429" s="2" t="s">
        <v>111</v>
      </c>
      <c r="Q429" s="5">
        <v>12440</v>
      </c>
      <c r="R429" s="2" t="s">
        <v>1509</v>
      </c>
      <c r="S429" s="2" t="str">
        <f t="shared" si="20"/>
        <v>-</v>
      </c>
      <c r="T429" s="2" t="str">
        <f t="shared" si="18"/>
        <v>H</v>
      </c>
      <c r="U429" s="2" t="str">
        <f t="shared" si="19"/>
        <v>52295</v>
      </c>
      <c r="V429" s="2"/>
      <c r="W429" s="2"/>
      <c r="X429" s="2"/>
      <c r="Y429" s="2"/>
    </row>
    <row r="430" spans="1:25" ht="14.5" x14ac:dyDescent="0.35">
      <c r="A430" s="2">
        <v>3348262</v>
      </c>
      <c r="B430" s="2" t="s">
        <v>1510</v>
      </c>
      <c r="C430" s="2" t="s">
        <v>1511</v>
      </c>
      <c r="D430" s="10">
        <v>-62654493</v>
      </c>
      <c r="E430" s="10">
        <v>1067661591</v>
      </c>
      <c r="F430" s="2">
        <v>3171040001</v>
      </c>
      <c r="G430" s="2">
        <v>1</v>
      </c>
      <c r="H430" s="2">
        <v>40</v>
      </c>
      <c r="I430" s="2">
        <v>71</v>
      </c>
      <c r="J430" s="2">
        <v>31</v>
      </c>
      <c r="K430" s="2" t="s">
        <v>619</v>
      </c>
      <c r="L430" s="2" t="s">
        <v>620</v>
      </c>
      <c r="M430" s="2" t="s">
        <v>56</v>
      </c>
      <c r="N430" s="2" t="s">
        <v>57</v>
      </c>
      <c r="O430" s="2" t="s">
        <v>58</v>
      </c>
      <c r="P430" s="2" t="s">
        <v>111</v>
      </c>
      <c r="Q430" s="5">
        <v>12330</v>
      </c>
      <c r="R430" s="2" t="s">
        <v>1512</v>
      </c>
      <c r="S430" s="2" t="str">
        <f t="shared" si="20"/>
        <v>-</v>
      </c>
      <c r="T430" s="2" t="str">
        <f t="shared" si="18"/>
        <v>H</v>
      </c>
      <c r="U430" s="2" t="str">
        <f t="shared" si="19"/>
        <v>52295</v>
      </c>
      <c r="V430" s="2"/>
      <c r="W430" s="2"/>
      <c r="X430" s="2"/>
      <c r="Y430" s="2"/>
    </row>
    <row r="431" spans="1:25" ht="14.5" x14ac:dyDescent="0.35">
      <c r="A431" s="2">
        <v>3348272</v>
      </c>
      <c r="B431" s="2" t="s">
        <v>1513</v>
      </c>
      <c r="C431" s="2" t="s">
        <v>1514</v>
      </c>
      <c r="D431" s="10">
        <v>-62371861</v>
      </c>
      <c r="E431" s="10">
        <v>1068434874</v>
      </c>
      <c r="F431" s="2">
        <v>3171090001</v>
      </c>
      <c r="G431" s="2">
        <v>1</v>
      </c>
      <c r="H431" s="2">
        <v>90</v>
      </c>
      <c r="I431" s="2">
        <v>71</v>
      </c>
      <c r="J431" s="2">
        <v>31</v>
      </c>
      <c r="K431" s="2" t="s">
        <v>191</v>
      </c>
      <c r="L431" s="2" t="s">
        <v>184</v>
      </c>
      <c r="M431" s="2" t="s">
        <v>56</v>
      </c>
      <c r="N431" s="2" t="s">
        <v>57</v>
      </c>
      <c r="O431" s="2" t="s">
        <v>58</v>
      </c>
      <c r="P431" s="2" t="s">
        <v>1515</v>
      </c>
      <c r="Q431" s="5">
        <v>12870</v>
      </c>
      <c r="R431" s="2" t="s">
        <v>1516</v>
      </c>
      <c r="S431" s="2" t="str">
        <f t="shared" si="20"/>
        <v>-</v>
      </c>
      <c r="T431" s="2" t="str">
        <f t="shared" si="18"/>
        <v>A</v>
      </c>
      <c r="U431" s="2" t="str">
        <f t="shared" si="19"/>
        <v>01121</v>
      </c>
      <c r="V431" s="2"/>
      <c r="W431" s="2"/>
      <c r="X431" s="2"/>
      <c r="Y431" s="2"/>
    </row>
    <row r="432" spans="1:25" ht="14.5" x14ac:dyDescent="0.35">
      <c r="A432" s="2">
        <v>3348527</v>
      </c>
      <c r="B432" s="2" t="s">
        <v>1517</v>
      </c>
      <c r="C432" s="2" t="s">
        <v>1518</v>
      </c>
      <c r="D432" s="10">
        <v>-6302512</v>
      </c>
      <c r="E432" s="10">
        <v>1068395617</v>
      </c>
      <c r="F432" s="2">
        <v>3171030003</v>
      </c>
      <c r="G432" s="2">
        <v>3</v>
      </c>
      <c r="H432" s="2">
        <v>30</v>
      </c>
      <c r="I432" s="2">
        <v>71</v>
      </c>
      <c r="J432" s="2">
        <v>31</v>
      </c>
      <c r="K432" s="2" t="s">
        <v>54</v>
      </c>
      <c r="L432" s="2" t="s">
        <v>55</v>
      </c>
      <c r="M432" s="2" t="s">
        <v>56</v>
      </c>
      <c r="N432" s="2" t="s">
        <v>57</v>
      </c>
      <c r="O432" s="2" t="s">
        <v>58</v>
      </c>
      <c r="P432" s="2" t="s">
        <v>1519</v>
      </c>
      <c r="Q432" s="5">
        <v>12430</v>
      </c>
      <c r="R432" s="2" t="s">
        <v>1520</v>
      </c>
      <c r="S432" s="2" t="str">
        <f t="shared" si="20"/>
        <v>-</v>
      </c>
      <c r="T432" s="2" t="str">
        <f t="shared" si="18"/>
        <v>G</v>
      </c>
      <c r="U432" s="2" t="str">
        <f t="shared" si="19"/>
        <v>46311</v>
      </c>
      <c r="V432" s="2"/>
      <c r="W432" s="2"/>
      <c r="X432" s="2"/>
      <c r="Y432" s="2"/>
    </row>
    <row r="433" spans="1:25" ht="14.5" x14ac:dyDescent="0.35">
      <c r="A433" s="2">
        <v>3348546</v>
      </c>
      <c r="B433" s="2" t="s">
        <v>1521</v>
      </c>
      <c r="C433" s="2" t="s">
        <v>1522</v>
      </c>
      <c r="D433" s="10">
        <v>-6278290399999990</v>
      </c>
      <c r="E433" s="10">
        <v>1068285085</v>
      </c>
      <c r="F433" s="2">
        <v>3171020006</v>
      </c>
      <c r="G433" s="2">
        <v>6</v>
      </c>
      <c r="H433" s="2">
        <v>20</v>
      </c>
      <c r="I433" s="2">
        <v>71</v>
      </c>
      <c r="J433" s="2">
        <v>31</v>
      </c>
      <c r="K433" s="2" t="s">
        <v>535</v>
      </c>
      <c r="L433" s="2" t="s">
        <v>73</v>
      </c>
      <c r="M433" s="2" t="s">
        <v>56</v>
      </c>
      <c r="N433" s="2" t="s">
        <v>57</v>
      </c>
      <c r="O433" s="2" t="s">
        <v>58</v>
      </c>
      <c r="P433" s="2" t="s">
        <v>224</v>
      </c>
      <c r="Q433" s="5">
        <v>12510</v>
      </c>
      <c r="R433" s="2" t="s">
        <v>1523</v>
      </c>
      <c r="S433" s="2" t="str">
        <f t="shared" si="20"/>
        <v>-</v>
      </c>
      <c r="T433" s="2" t="str">
        <f t="shared" si="18"/>
        <v>I</v>
      </c>
      <c r="U433" s="2" t="str">
        <f t="shared" si="19"/>
        <v>56210</v>
      </c>
      <c r="V433" s="2"/>
      <c r="W433" s="2"/>
      <c r="X433" s="2"/>
      <c r="Y433" s="2"/>
    </row>
    <row r="434" spans="1:25" ht="14.5" x14ac:dyDescent="0.35">
      <c r="A434" s="2">
        <v>3348816</v>
      </c>
      <c r="B434" s="2" t="s">
        <v>1524</v>
      </c>
      <c r="C434" s="2" t="s">
        <v>1525</v>
      </c>
      <c r="D434" s="10">
        <v>-157975154</v>
      </c>
      <c r="E434" s="10">
        <v>-4789188739999990</v>
      </c>
      <c r="F434" s="2">
        <v>3171100001</v>
      </c>
      <c r="G434" s="2">
        <v>1</v>
      </c>
      <c r="H434" s="2">
        <v>100</v>
      </c>
      <c r="I434" s="2">
        <v>71</v>
      </c>
      <c r="J434" s="2">
        <v>31</v>
      </c>
      <c r="K434" s="2" t="s">
        <v>615</v>
      </c>
      <c r="L434" s="2" t="s">
        <v>148</v>
      </c>
      <c r="M434" s="2" t="s">
        <v>56</v>
      </c>
      <c r="N434" s="2" t="s">
        <v>57</v>
      </c>
      <c r="O434" s="2" t="s">
        <v>58</v>
      </c>
      <c r="P434" s="2" t="s">
        <v>179</v>
      </c>
      <c r="Q434" s="5">
        <v>12930</v>
      </c>
      <c r="R434" s="2" t="s">
        <v>1526</v>
      </c>
      <c r="S434" s="2" t="str">
        <f t="shared" si="20"/>
        <v>-</v>
      </c>
      <c r="T434" s="2" t="str">
        <f t="shared" si="18"/>
        <v>G</v>
      </c>
      <c r="U434" s="2" t="str">
        <f t="shared" si="19"/>
        <v>46447</v>
      </c>
      <c r="V434" s="2"/>
      <c r="W434" s="2"/>
      <c r="X434" s="2"/>
      <c r="Y434" s="2"/>
    </row>
    <row r="435" spans="1:25" ht="14.5" x14ac:dyDescent="0.35">
      <c r="A435" s="2">
        <v>3348855</v>
      </c>
      <c r="B435" s="2" t="s">
        <v>1527</v>
      </c>
      <c r="C435" s="2" t="s">
        <v>1528</v>
      </c>
      <c r="D435" s="10">
        <v>-6255376999999990</v>
      </c>
      <c r="E435" s="10">
        <v>106801427</v>
      </c>
      <c r="F435" s="2">
        <v>3171060003</v>
      </c>
      <c r="G435" s="2">
        <v>3</v>
      </c>
      <c r="H435" s="2">
        <v>60</v>
      </c>
      <c r="I435" s="2">
        <v>71</v>
      </c>
      <c r="J435" s="2">
        <v>31</v>
      </c>
      <c r="K435" s="2" t="s">
        <v>257</v>
      </c>
      <c r="L435" s="2" t="s">
        <v>68</v>
      </c>
      <c r="M435" s="2" t="s">
        <v>56</v>
      </c>
      <c r="N435" s="2" t="s">
        <v>57</v>
      </c>
      <c r="O435" s="2" t="s">
        <v>58</v>
      </c>
      <c r="P435" s="2" t="s">
        <v>84</v>
      </c>
      <c r="Q435" s="5">
        <v>12160</v>
      </c>
      <c r="R435" s="2" t="s">
        <v>1529</v>
      </c>
      <c r="S435" s="2" t="str">
        <f t="shared" si="20"/>
        <v>-</v>
      </c>
      <c r="T435" s="2" t="str">
        <f t="shared" si="18"/>
        <v>S</v>
      </c>
      <c r="U435" s="2" t="str">
        <f t="shared" si="19"/>
        <v>94990</v>
      </c>
      <c r="V435" s="2"/>
      <c r="W435" s="2"/>
      <c r="X435" s="2"/>
      <c r="Y435" s="2"/>
    </row>
    <row r="436" spans="1:25" ht="14.5" x14ac:dyDescent="0.35">
      <c r="A436" s="2">
        <v>3349080</v>
      </c>
      <c r="B436" s="2" t="s">
        <v>1530</v>
      </c>
      <c r="C436" s="2" t="s">
        <v>1531</v>
      </c>
      <c r="D436" s="10">
        <v>-62119234</v>
      </c>
      <c r="E436" s="10">
        <v>1068476311</v>
      </c>
      <c r="F436" s="2">
        <v>3171090007</v>
      </c>
      <c r="G436" s="2">
        <v>7</v>
      </c>
      <c r="H436" s="2">
        <v>90</v>
      </c>
      <c r="I436" s="2">
        <v>71</v>
      </c>
      <c r="J436" s="2">
        <v>31</v>
      </c>
      <c r="K436" s="2" t="s">
        <v>446</v>
      </c>
      <c r="L436" s="2" t="s">
        <v>184</v>
      </c>
      <c r="M436" s="2" t="s">
        <v>56</v>
      </c>
      <c r="N436" s="2" t="s">
        <v>57</v>
      </c>
      <c r="O436" s="2" t="s">
        <v>58</v>
      </c>
      <c r="P436" s="2" t="s">
        <v>1532</v>
      </c>
      <c r="Q436" s="5">
        <v>12850</v>
      </c>
      <c r="R436" s="2" t="s">
        <v>1533</v>
      </c>
      <c r="S436" s="2" t="str">
        <f t="shared" si="20"/>
        <v>-</v>
      </c>
      <c r="T436" s="2" t="str">
        <f t="shared" si="18"/>
        <v>S</v>
      </c>
      <c r="U436" s="2" t="str">
        <f t="shared" si="19"/>
        <v>95110</v>
      </c>
      <c r="V436" s="2"/>
      <c r="W436" s="2"/>
      <c r="X436" s="2"/>
      <c r="Y436" s="2"/>
    </row>
    <row r="437" spans="1:25" ht="14.5" x14ac:dyDescent="0.35">
      <c r="A437" s="2">
        <v>3349192</v>
      </c>
      <c r="B437" s="2" t="s">
        <v>1534</v>
      </c>
      <c r="C437" s="2" t="s">
        <v>1535</v>
      </c>
      <c r="D437" s="10">
        <v>-63093011</v>
      </c>
      <c r="E437" s="10">
        <v>1068502763</v>
      </c>
      <c r="F437" s="2">
        <v>3171010006</v>
      </c>
      <c r="G437" s="2">
        <v>6</v>
      </c>
      <c r="H437" s="2">
        <v>10</v>
      </c>
      <c r="I437" s="2">
        <v>71</v>
      </c>
      <c r="J437" s="2">
        <v>31</v>
      </c>
      <c r="K437" s="2" t="s">
        <v>173</v>
      </c>
      <c r="L437" s="2" t="s">
        <v>174</v>
      </c>
      <c r="M437" s="2" t="s">
        <v>56</v>
      </c>
      <c r="N437" s="2" t="s">
        <v>57</v>
      </c>
      <c r="O437" s="2" t="s">
        <v>58</v>
      </c>
      <c r="P437" s="2" t="s">
        <v>714</v>
      </c>
      <c r="Q437" s="5">
        <v>12530</v>
      </c>
      <c r="R437" s="2" t="s">
        <v>1536</v>
      </c>
      <c r="S437" s="2" t="str">
        <f t="shared" si="20"/>
        <v>-</v>
      </c>
      <c r="T437" s="2" t="str">
        <f t="shared" si="18"/>
        <v>Q</v>
      </c>
      <c r="U437" s="2" t="str">
        <f t="shared" si="19"/>
        <v>86103</v>
      </c>
      <c r="V437" s="2"/>
      <c r="W437" s="2"/>
      <c r="X437" s="2"/>
      <c r="Y437" s="2"/>
    </row>
    <row r="438" spans="1:25" ht="14.5" x14ac:dyDescent="0.35">
      <c r="A438" s="2">
        <v>3349353</v>
      </c>
      <c r="B438" s="2" t="s">
        <v>1537</v>
      </c>
      <c r="C438" s="2" t="s">
        <v>1538</v>
      </c>
      <c r="D438" s="10">
        <v>-62371861</v>
      </c>
      <c r="E438" s="10">
        <v>1068434874</v>
      </c>
      <c r="F438" s="2">
        <v>3171090001</v>
      </c>
      <c r="G438" s="2">
        <v>1</v>
      </c>
      <c r="H438" s="2">
        <v>90</v>
      </c>
      <c r="I438" s="2">
        <v>71</v>
      </c>
      <c r="J438" s="2">
        <v>31</v>
      </c>
      <c r="K438" s="2" t="s">
        <v>191</v>
      </c>
      <c r="L438" s="2" t="s">
        <v>184</v>
      </c>
      <c r="M438" s="2" t="s">
        <v>56</v>
      </c>
      <c r="N438" s="2" t="s">
        <v>57</v>
      </c>
      <c r="O438" s="2" t="s">
        <v>58</v>
      </c>
      <c r="P438" s="2" t="s">
        <v>1354</v>
      </c>
      <c r="Q438" s="5">
        <v>12870</v>
      </c>
      <c r="R438" s="2" t="s">
        <v>1539</v>
      </c>
      <c r="S438" s="2" t="str">
        <f t="shared" si="20"/>
        <v>-</v>
      </c>
      <c r="T438" s="2" t="str">
        <f t="shared" si="18"/>
        <v>M</v>
      </c>
      <c r="U438" s="2" t="str">
        <f t="shared" si="19"/>
        <v>73100</v>
      </c>
      <c r="V438" s="2"/>
      <c r="W438" s="2"/>
      <c r="X438" s="2"/>
      <c r="Y438" s="2"/>
    </row>
    <row r="439" spans="1:25" ht="14.5" x14ac:dyDescent="0.35">
      <c r="A439" s="2">
        <v>3349703</v>
      </c>
      <c r="B439" s="2" t="s">
        <v>1540</v>
      </c>
      <c r="C439" s="2" t="s">
        <v>1541</v>
      </c>
      <c r="D439" s="10">
        <v>-62253848</v>
      </c>
      <c r="E439" s="10">
        <v>1068628396</v>
      </c>
      <c r="F439" s="2">
        <v>3171090004</v>
      </c>
      <c r="G439" s="2">
        <v>4</v>
      </c>
      <c r="H439" s="2">
        <v>90</v>
      </c>
      <c r="I439" s="2">
        <v>71</v>
      </c>
      <c r="J439" s="2">
        <v>31</v>
      </c>
      <c r="K439" s="2" t="s">
        <v>435</v>
      </c>
      <c r="L439" s="2" t="s">
        <v>184</v>
      </c>
      <c r="M439" s="2" t="s">
        <v>56</v>
      </c>
      <c r="N439" s="2" t="s">
        <v>57</v>
      </c>
      <c r="O439" s="2" t="s">
        <v>58</v>
      </c>
      <c r="P439" s="2" t="s">
        <v>59</v>
      </c>
      <c r="Q439" s="5">
        <v>12830</v>
      </c>
      <c r="R439" s="2" t="s">
        <v>1542</v>
      </c>
      <c r="S439" s="2" t="str">
        <f t="shared" si="20"/>
        <v>-</v>
      </c>
      <c r="T439" s="2" t="str">
        <f t="shared" si="18"/>
        <v>G</v>
      </c>
      <c r="U439" s="2" t="str">
        <f t="shared" si="19"/>
        <v>46599</v>
      </c>
      <c r="V439" s="2"/>
      <c r="W439" s="2"/>
      <c r="X439" s="2"/>
      <c r="Y439" s="2"/>
    </row>
    <row r="440" spans="1:25" ht="14.5" x14ac:dyDescent="0.35">
      <c r="A440" s="2">
        <v>3349771</v>
      </c>
      <c r="B440" s="2" t="s">
        <v>1543</v>
      </c>
      <c r="C440" s="2" t="s">
        <v>1544</v>
      </c>
      <c r="D440" s="11"/>
      <c r="E440" s="11"/>
      <c r="F440" s="2">
        <v>3171090003</v>
      </c>
      <c r="G440" s="2">
        <v>3</v>
      </c>
      <c r="H440" s="2">
        <v>90</v>
      </c>
      <c r="I440" s="2">
        <v>71</v>
      </c>
      <c r="J440" s="2">
        <v>31</v>
      </c>
      <c r="K440" s="2" t="s">
        <v>249</v>
      </c>
      <c r="L440" s="2" t="s">
        <v>184</v>
      </c>
      <c r="M440" s="2" t="s">
        <v>56</v>
      </c>
      <c r="N440" s="2" t="s">
        <v>57</v>
      </c>
      <c r="O440" s="2" t="s">
        <v>58</v>
      </c>
      <c r="P440" s="2" t="s">
        <v>1331</v>
      </c>
      <c r="Q440" s="5">
        <v>12820</v>
      </c>
      <c r="R440" s="2" t="s">
        <v>1545</v>
      </c>
      <c r="S440" s="2" t="str">
        <f t="shared" si="20"/>
        <v>-</v>
      </c>
      <c r="T440" s="2" t="str">
        <f t="shared" si="18"/>
        <v>H</v>
      </c>
      <c r="U440" s="2" t="str">
        <f t="shared" si="19"/>
        <v>50133</v>
      </c>
      <c r="V440" s="2"/>
      <c r="W440" s="2"/>
      <c r="X440" s="2"/>
      <c r="Y440" s="2"/>
    </row>
    <row r="441" spans="1:25" ht="14.5" x14ac:dyDescent="0.35">
      <c r="A441" s="2">
        <v>3350061</v>
      </c>
      <c r="B441" s="2" t="s">
        <v>1546</v>
      </c>
      <c r="C441" s="2" t="s">
        <v>1547</v>
      </c>
      <c r="D441" s="10">
        <v>-62133778</v>
      </c>
      <c r="E441" s="10">
        <v>1068206963</v>
      </c>
      <c r="F441" s="2">
        <v>3171100004</v>
      </c>
      <c r="G441" s="2">
        <v>4</v>
      </c>
      <c r="H441" s="2">
        <v>100</v>
      </c>
      <c r="I441" s="2">
        <v>71</v>
      </c>
      <c r="J441" s="2">
        <v>31</v>
      </c>
      <c r="K441" s="2" t="s">
        <v>279</v>
      </c>
      <c r="L441" s="2" t="s">
        <v>148</v>
      </c>
      <c r="M441" s="2" t="s">
        <v>56</v>
      </c>
      <c r="N441" s="2" t="s">
        <v>57</v>
      </c>
      <c r="O441" s="2" t="s">
        <v>58</v>
      </c>
      <c r="P441" s="2" t="s">
        <v>241</v>
      </c>
      <c r="Q441" s="5">
        <v>12920</v>
      </c>
      <c r="R441" s="2" t="s">
        <v>1548</v>
      </c>
      <c r="S441" s="2" t="str">
        <f t="shared" si="20"/>
        <v>-</v>
      </c>
      <c r="T441" s="2" t="str">
        <f t="shared" si="18"/>
        <v>G</v>
      </c>
      <c r="U441" s="2" t="str">
        <f t="shared" si="19"/>
        <v>47191</v>
      </c>
      <c r="V441" s="2"/>
      <c r="W441" s="2"/>
      <c r="X441" s="2"/>
      <c r="Y441" s="2"/>
    </row>
    <row r="442" spans="1:25" ht="14.5" x14ac:dyDescent="0.35">
      <c r="A442" s="2">
        <v>3350262</v>
      </c>
      <c r="B442" s="2" t="s">
        <v>1549</v>
      </c>
      <c r="C442" s="2" t="s">
        <v>1550</v>
      </c>
      <c r="D442" s="10">
        <v>-62191741</v>
      </c>
      <c r="E442" s="10">
        <v>1068454682</v>
      </c>
      <c r="F442" s="2">
        <v>3171100005</v>
      </c>
      <c r="G442" s="2">
        <v>5</v>
      </c>
      <c r="H442" s="2">
        <v>100</v>
      </c>
      <c r="I442" s="2">
        <v>71</v>
      </c>
      <c r="J442" s="2">
        <v>31</v>
      </c>
      <c r="K442" s="2" t="s">
        <v>748</v>
      </c>
      <c r="L442" s="2" t="s">
        <v>148</v>
      </c>
      <c r="M442" s="2" t="s">
        <v>56</v>
      </c>
      <c r="N442" s="2" t="s">
        <v>57</v>
      </c>
      <c r="O442" s="2" t="s">
        <v>58</v>
      </c>
      <c r="P442" s="2" t="s">
        <v>153</v>
      </c>
      <c r="Q442" s="5">
        <v>12960</v>
      </c>
      <c r="R442" s="2" t="s">
        <v>1551</v>
      </c>
      <c r="S442" s="2" t="str">
        <f t="shared" si="20"/>
        <v>-</v>
      </c>
      <c r="T442" s="2" t="str">
        <f t="shared" si="18"/>
        <v>M</v>
      </c>
      <c r="U442" s="2" t="str">
        <f t="shared" si="19"/>
        <v>70100</v>
      </c>
      <c r="V442" s="2"/>
      <c r="W442" s="2"/>
      <c r="X442" s="2"/>
      <c r="Y442" s="2"/>
    </row>
    <row r="443" spans="1:25" ht="14.5" x14ac:dyDescent="0.35">
      <c r="A443" s="2">
        <v>3350399</v>
      </c>
      <c r="B443" s="2" t="s">
        <v>1552</v>
      </c>
      <c r="C443" s="2" t="s">
        <v>653</v>
      </c>
      <c r="D443" s="10">
        <v>-62389964</v>
      </c>
      <c r="E443" s="10">
        <v>106811199</v>
      </c>
      <c r="F443" s="2">
        <v>3171060005</v>
      </c>
      <c r="G443" s="2">
        <v>5</v>
      </c>
      <c r="H443" s="2">
        <v>60</v>
      </c>
      <c r="I443" s="2">
        <v>71</v>
      </c>
      <c r="J443" s="2">
        <v>31</v>
      </c>
      <c r="K443" s="2" t="s">
        <v>199</v>
      </c>
      <c r="L443" s="2" t="s">
        <v>68</v>
      </c>
      <c r="M443" s="2" t="s">
        <v>56</v>
      </c>
      <c r="N443" s="2" t="s">
        <v>57</v>
      </c>
      <c r="O443" s="2" t="s">
        <v>58</v>
      </c>
      <c r="P443" s="2" t="s">
        <v>1553</v>
      </c>
      <c r="Q443" s="5">
        <v>12160</v>
      </c>
      <c r="R443" s="2" t="s">
        <v>1554</v>
      </c>
      <c r="S443" s="2" t="str">
        <f t="shared" si="20"/>
        <v>-</v>
      </c>
      <c r="T443" s="2" t="str">
        <f t="shared" si="18"/>
        <v>B</v>
      </c>
      <c r="U443" s="2" t="str">
        <f t="shared" si="19"/>
        <v>08105</v>
      </c>
      <c r="V443" s="2"/>
      <c r="W443" s="2"/>
      <c r="X443" s="2"/>
      <c r="Y443" s="2"/>
    </row>
    <row r="444" spans="1:25" ht="14.5" x14ac:dyDescent="0.35">
      <c r="A444" s="2">
        <v>3350414</v>
      </c>
      <c r="B444" s="2" t="s">
        <v>1555</v>
      </c>
      <c r="C444" s="2" t="s">
        <v>141</v>
      </c>
      <c r="D444" s="10">
        <v>-62505639</v>
      </c>
      <c r="E444" s="10">
        <v>1067815502</v>
      </c>
      <c r="F444" s="2">
        <v>3171050003</v>
      </c>
      <c r="G444" s="2">
        <v>3</v>
      </c>
      <c r="H444" s="2">
        <v>50</v>
      </c>
      <c r="I444" s="2">
        <v>71</v>
      </c>
      <c r="J444" s="2">
        <v>31</v>
      </c>
      <c r="K444" s="2" t="s">
        <v>142</v>
      </c>
      <c r="L444" s="2" t="s">
        <v>116</v>
      </c>
      <c r="M444" s="2" t="s">
        <v>56</v>
      </c>
      <c r="N444" s="2" t="s">
        <v>57</v>
      </c>
      <c r="O444" s="2" t="s">
        <v>58</v>
      </c>
      <c r="P444" s="2" t="s">
        <v>153</v>
      </c>
      <c r="Q444" s="5">
        <v>12240</v>
      </c>
      <c r="R444" s="2" t="s">
        <v>1556</v>
      </c>
      <c r="S444" s="2" t="str">
        <f t="shared" si="20"/>
        <v>-</v>
      </c>
      <c r="T444" s="2" t="str">
        <f t="shared" si="18"/>
        <v>M</v>
      </c>
      <c r="U444" s="2" t="str">
        <f t="shared" si="19"/>
        <v>70100</v>
      </c>
      <c r="V444" s="2"/>
      <c r="W444" s="2"/>
      <c r="X444" s="2"/>
      <c r="Y444" s="2"/>
    </row>
    <row r="445" spans="1:25" ht="14.5" x14ac:dyDescent="0.35">
      <c r="A445" s="2">
        <v>3350593</v>
      </c>
      <c r="B445" s="2" t="s">
        <v>1557</v>
      </c>
      <c r="C445" s="2" t="s">
        <v>1558</v>
      </c>
      <c r="D445" s="10">
        <v>-62899669</v>
      </c>
      <c r="E445" s="10">
        <v>1067765778</v>
      </c>
      <c r="F445" s="2">
        <v>3171030001</v>
      </c>
      <c r="G445" s="2">
        <v>1</v>
      </c>
      <c r="H445" s="2">
        <v>30</v>
      </c>
      <c r="I445" s="2">
        <v>71</v>
      </c>
      <c r="J445" s="2">
        <v>31</v>
      </c>
      <c r="K445" s="2" t="s">
        <v>814</v>
      </c>
      <c r="L445" s="2" t="s">
        <v>55</v>
      </c>
      <c r="M445" s="2" t="s">
        <v>56</v>
      </c>
      <c r="N445" s="2" t="s">
        <v>57</v>
      </c>
      <c r="O445" s="2" t="s">
        <v>58</v>
      </c>
      <c r="P445" s="2" t="s">
        <v>153</v>
      </c>
      <c r="Q445" s="5">
        <v>12440</v>
      </c>
      <c r="R445" s="2" t="s">
        <v>1559</v>
      </c>
      <c r="S445" s="2" t="str">
        <f t="shared" si="20"/>
        <v>-</v>
      </c>
      <c r="T445" s="2" t="str">
        <f t="shared" si="18"/>
        <v>M</v>
      </c>
      <c r="U445" s="2" t="str">
        <f t="shared" si="19"/>
        <v>70100</v>
      </c>
      <c r="V445" s="2"/>
      <c r="W445" s="2"/>
      <c r="X445" s="2"/>
      <c r="Y445" s="2"/>
    </row>
    <row r="446" spans="1:25" ht="14.5" x14ac:dyDescent="0.35">
      <c r="A446" s="2">
        <v>3350596</v>
      </c>
      <c r="B446" s="2" t="s">
        <v>1560</v>
      </c>
      <c r="C446" s="2" t="s">
        <v>1561</v>
      </c>
      <c r="D446" s="10">
        <v>-75456534</v>
      </c>
      <c r="E446" s="10">
        <v>1106098153</v>
      </c>
      <c r="F446" s="2">
        <v>3171090001</v>
      </c>
      <c r="G446" s="2">
        <v>1</v>
      </c>
      <c r="H446" s="2">
        <v>90</v>
      </c>
      <c r="I446" s="2">
        <v>71</v>
      </c>
      <c r="J446" s="2">
        <v>31</v>
      </c>
      <c r="K446" s="2" t="s">
        <v>191</v>
      </c>
      <c r="L446" s="2" t="s">
        <v>184</v>
      </c>
      <c r="M446" s="2" t="s">
        <v>56</v>
      </c>
      <c r="N446" s="2" t="s">
        <v>57</v>
      </c>
      <c r="O446" s="2" t="s">
        <v>58</v>
      </c>
      <c r="P446" s="2" t="s">
        <v>153</v>
      </c>
      <c r="Q446" s="5">
        <v>12870</v>
      </c>
      <c r="R446" s="2" t="s">
        <v>1562</v>
      </c>
      <c r="S446" s="2" t="str">
        <f t="shared" si="20"/>
        <v>-</v>
      </c>
      <c r="T446" s="2" t="str">
        <f t="shared" si="18"/>
        <v>M</v>
      </c>
      <c r="U446" s="2" t="str">
        <f t="shared" si="19"/>
        <v>70100</v>
      </c>
      <c r="V446" s="2"/>
      <c r="W446" s="2"/>
      <c r="X446" s="2"/>
      <c r="Y446" s="2"/>
    </row>
    <row r="447" spans="1:25" ht="14.5" x14ac:dyDescent="0.35">
      <c r="A447" s="2">
        <v>3350787</v>
      </c>
      <c r="B447" s="2" t="s">
        <v>1563</v>
      </c>
      <c r="C447" s="2" t="s">
        <v>1564</v>
      </c>
      <c r="D447" s="10">
        <v>-62422249</v>
      </c>
      <c r="E447" s="10">
        <v>1068457577</v>
      </c>
      <c r="F447" s="2">
        <v>3171090002</v>
      </c>
      <c r="G447" s="2">
        <v>2</v>
      </c>
      <c r="H447" s="2">
        <v>90</v>
      </c>
      <c r="I447" s="2">
        <v>71</v>
      </c>
      <c r="J447" s="2">
        <v>31</v>
      </c>
      <c r="K447" s="2" t="s">
        <v>350</v>
      </c>
      <c r="L447" s="2" t="s">
        <v>184</v>
      </c>
      <c r="M447" s="2" t="s">
        <v>56</v>
      </c>
      <c r="N447" s="2" t="s">
        <v>57</v>
      </c>
      <c r="O447" s="2" t="s">
        <v>58</v>
      </c>
      <c r="P447" s="2" t="s">
        <v>153</v>
      </c>
      <c r="Q447" s="5">
        <v>12810</v>
      </c>
      <c r="R447" s="2" t="s">
        <v>1565</v>
      </c>
      <c r="S447" s="2" t="str">
        <f t="shared" si="20"/>
        <v>-</v>
      </c>
      <c r="T447" s="2" t="str">
        <f t="shared" si="18"/>
        <v>M</v>
      </c>
      <c r="U447" s="2" t="str">
        <f t="shared" si="19"/>
        <v>70100</v>
      </c>
      <c r="V447" s="2"/>
      <c r="W447" s="2"/>
      <c r="X447" s="2"/>
      <c r="Y447" s="2"/>
    </row>
    <row r="448" spans="1:25" ht="14.5" x14ac:dyDescent="0.35">
      <c r="A448" s="2">
        <v>3350794</v>
      </c>
      <c r="B448" s="2" t="s">
        <v>1566</v>
      </c>
      <c r="C448" s="2" t="s">
        <v>392</v>
      </c>
      <c r="D448" s="10">
        <v>-62250102</v>
      </c>
      <c r="E448" s="10">
        <v>1068554106</v>
      </c>
      <c r="F448" s="2">
        <v>3171090003</v>
      </c>
      <c r="G448" s="2">
        <v>3</v>
      </c>
      <c r="H448" s="2">
        <v>90</v>
      </c>
      <c r="I448" s="2">
        <v>71</v>
      </c>
      <c r="J448" s="2">
        <v>31</v>
      </c>
      <c r="K448" s="2" t="s">
        <v>249</v>
      </c>
      <c r="L448" s="2" t="s">
        <v>184</v>
      </c>
      <c r="M448" s="2" t="s">
        <v>56</v>
      </c>
      <c r="N448" s="2" t="s">
        <v>57</v>
      </c>
      <c r="O448" s="2" t="s">
        <v>58</v>
      </c>
      <c r="P448" s="2" t="s">
        <v>454</v>
      </c>
      <c r="Q448" s="5">
        <v>12820</v>
      </c>
      <c r="R448" s="2" t="s">
        <v>1567</v>
      </c>
      <c r="S448" s="2" t="str">
        <f t="shared" si="20"/>
        <v>-</v>
      </c>
      <c r="T448" s="2" t="str">
        <f t="shared" si="18"/>
        <v>F</v>
      </c>
      <c r="U448" s="2" t="str">
        <f t="shared" si="19"/>
        <v>42209</v>
      </c>
      <c r="V448" s="2"/>
      <c r="W448" s="2"/>
      <c r="X448" s="2"/>
      <c r="Y448" s="2"/>
    </row>
    <row r="449" spans="1:25" ht="14.5" x14ac:dyDescent="0.35">
      <c r="A449" s="2">
        <v>3350803</v>
      </c>
      <c r="B449" s="2" t="s">
        <v>1568</v>
      </c>
      <c r="C449" s="2" t="s">
        <v>1569</v>
      </c>
      <c r="D449" s="10">
        <v>-62441189</v>
      </c>
      <c r="E449" s="10">
        <v>1067976404</v>
      </c>
      <c r="F449" s="2">
        <v>3171060005</v>
      </c>
      <c r="G449" s="2">
        <v>5</v>
      </c>
      <c r="H449" s="2">
        <v>60</v>
      </c>
      <c r="I449" s="2">
        <v>71</v>
      </c>
      <c r="J449" s="2">
        <v>31</v>
      </c>
      <c r="K449" s="2" t="s">
        <v>199</v>
      </c>
      <c r="L449" s="2" t="s">
        <v>68</v>
      </c>
      <c r="M449" s="2" t="s">
        <v>56</v>
      </c>
      <c r="N449" s="2" t="s">
        <v>57</v>
      </c>
      <c r="O449" s="2" t="s">
        <v>58</v>
      </c>
      <c r="P449" s="2" t="s">
        <v>179</v>
      </c>
      <c r="Q449" s="5">
        <v>12160</v>
      </c>
      <c r="R449" s="2" t="s">
        <v>1570</v>
      </c>
      <c r="S449" s="2" t="str">
        <f t="shared" si="20"/>
        <v>-</v>
      </c>
      <c r="T449" s="2" t="str">
        <f t="shared" si="18"/>
        <v>G</v>
      </c>
      <c r="U449" s="2" t="str">
        <f t="shared" si="19"/>
        <v>46447</v>
      </c>
      <c r="V449" s="2"/>
      <c r="W449" s="2"/>
      <c r="X449" s="2"/>
      <c r="Y449" s="2"/>
    </row>
    <row r="450" spans="1:25" ht="14.5" x14ac:dyDescent="0.35">
      <c r="A450" s="2">
        <v>3350858</v>
      </c>
      <c r="B450" s="2" t="s">
        <v>1571</v>
      </c>
      <c r="C450" s="2" t="s">
        <v>1572</v>
      </c>
      <c r="D450" s="10">
        <v>-62748495</v>
      </c>
      <c r="E450" s="10">
        <v>1067979666</v>
      </c>
      <c r="F450" s="2">
        <v>3171030005</v>
      </c>
      <c r="G450" s="2">
        <v>5</v>
      </c>
      <c r="H450" s="2">
        <v>30</v>
      </c>
      <c r="I450" s="2">
        <v>71</v>
      </c>
      <c r="J450" s="2">
        <v>31</v>
      </c>
      <c r="K450" s="2" t="s">
        <v>204</v>
      </c>
      <c r="L450" s="2" t="s">
        <v>55</v>
      </c>
      <c r="M450" s="2" t="s">
        <v>56</v>
      </c>
      <c r="N450" s="2" t="s">
        <v>57</v>
      </c>
      <c r="O450" s="2" t="s">
        <v>58</v>
      </c>
      <c r="P450" s="2" t="s">
        <v>1573</v>
      </c>
      <c r="Q450" s="5">
        <v>12410</v>
      </c>
      <c r="R450" s="2" t="s">
        <v>1574</v>
      </c>
      <c r="S450" s="2" t="str">
        <f t="shared" si="20"/>
        <v>-</v>
      </c>
      <c r="T450" s="2" t="str">
        <f t="shared" si="18"/>
        <v>Q</v>
      </c>
      <c r="U450" s="2" t="str">
        <f t="shared" si="19"/>
        <v>86104</v>
      </c>
      <c r="V450" s="2"/>
      <c r="W450" s="2"/>
      <c r="X450" s="2"/>
      <c r="Y450" s="2"/>
    </row>
    <row r="451" spans="1:25" ht="14.5" x14ac:dyDescent="0.35">
      <c r="A451" s="2">
        <v>3350897</v>
      </c>
      <c r="B451" s="2" t="s">
        <v>1575</v>
      </c>
      <c r="C451" s="2" t="s">
        <v>1576</v>
      </c>
      <c r="D451" s="10">
        <v>-6303821</v>
      </c>
      <c r="E451" s="10">
        <v>1068420498</v>
      </c>
      <c r="F451" s="2">
        <v>3171010006</v>
      </c>
      <c r="G451" s="2">
        <v>6</v>
      </c>
      <c r="H451" s="2">
        <v>10</v>
      </c>
      <c r="I451" s="2">
        <v>71</v>
      </c>
      <c r="J451" s="2">
        <v>31</v>
      </c>
      <c r="K451" s="2" t="s">
        <v>173</v>
      </c>
      <c r="L451" s="2" t="s">
        <v>174</v>
      </c>
      <c r="M451" s="2" t="s">
        <v>56</v>
      </c>
      <c r="N451" s="2" t="s">
        <v>57</v>
      </c>
      <c r="O451" s="2" t="s">
        <v>58</v>
      </c>
      <c r="P451" s="2" t="s">
        <v>888</v>
      </c>
      <c r="Q451" s="5">
        <v>12530</v>
      </c>
      <c r="R451" s="2" t="s">
        <v>1577</v>
      </c>
      <c r="S451" s="2" t="str">
        <f t="shared" si="20"/>
        <v>-</v>
      </c>
      <c r="T451" s="2" t="str">
        <f t="shared" ref="T451:T514" si="21">TRIM(MID(P451,FIND("Kategori: ",P451)+LEN("Kategori: "),FIND(", KBLI:",P451)-FIND("Kategori: ",P451)-LEN("Kategori: ")))</f>
        <v>C</v>
      </c>
      <c r="U451" s="2" t="str">
        <f t="shared" ref="U451:U514" si="22">TRIM(MID(P451,FIND("KBLI: ",P451)+LEN("KBLI: "),FIND("]",P451)-FIND("KBLI: ",P451)-LEN("KBLI: ")))</f>
        <v>18111</v>
      </c>
      <c r="V451" s="2"/>
      <c r="W451" s="2"/>
      <c r="X451" s="2"/>
      <c r="Y451" s="2"/>
    </row>
    <row r="452" spans="1:25" ht="14.5" x14ac:dyDescent="0.35">
      <c r="A452" s="2">
        <v>3350927</v>
      </c>
      <c r="B452" s="2" t="s">
        <v>1578</v>
      </c>
      <c r="C452" s="2" t="s">
        <v>1579</v>
      </c>
      <c r="D452" s="10">
        <v>-62853146</v>
      </c>
      <c r="E452" s="10">
        <v>1068399854</v>
      </c>
      <c r="F452" s="2">
        <v>3171020004</v>
      </c>
      <c r="G452" s="2">
        <v>4</v>
      </c>
      <c r="H452" s="2">
        <v>20</v>
      </c>
      <c r="I452" s="2">
        <v>71</v>
      </c>
      <c r="J452" s="2">
        <v>31</v>
      </c>
      <c r="K452" s="2" t="s">
        <v>73</v>
      </c>
      <c r="L452" s="2" t="s">
        <v>73</v>
      </c>
      <c r="M452" s="2" t="s">
        <v>56</v>
      </c>
      <c r="N452" s="2" t="s">
        <v>57</v>
      </c>
      <c r="O452" s="2" t="s">
        <v>58</v>
      </c>
      <c r="P452" s="2" t="s">
        <v>153</v>
      </c>
      <c r="Q452" s="5">
        <v>12520</v>
      </c>
      <c r="R452" s="2" t="s">
        <v>1580</v>
      </c>
      <c r="S452" s="2" t="str">
        <f t="shared" ref="S452:S515" si="23">TRIM(MID(P452,FIND("Kegiatan Usaha: ",P452)+LEN("Kegiatan Usaha: "),FIND(", Kategori:",P452)-FIND("Kegiatan Usaha: ",P452)-LEN("Kegiatan Usaha: ")))</f>
        <v>-</v>
      </c>
      <c r="T452" s="2" t="str">
        <f t="shared" si="21"/>
        <v>M</v>
      </c>
      <c r="U452" s="2" t="str">
        <f t="shared" si="22"/>
        <v>70100</v>
      </c>
      <c r="V452" s="2"/>
      <c r="W452" s="2"/>
      <c r="X452" s="2"/>
      <c r="Y452" s="2"/>
    </row>
    <row r="453" spans="1:25" ht="14.5" x14ac:dyDescent="0.35">
      <c r="A453" s="2">
        <v>3350948</v>
      </c>
      <c r="B453" s="2" t="s">
        <v>1581</v>
      </c>
      <c r="C453" s="2" t="s">
        <v>1582</v>
      </c>
      <c r="D453" s="10">
        <v>-62196167</v>
      </c>
      <c r="E453" s="10">
        <v>1068320578</v>
      </c>
      <c r="F453" s="2">
        <v>3171100005</v>
      </c>
      <c r="G453" s="2">
        <v>5</v>
      </c>
      <c r="H453" s="2">
        <v>100</v>
      </c>
      <c r="I453" s="2">
        <v>71</v>
      </c>
      <c r="J453" s="2">
        <v>31</v>
      </c>
      <c r="K453" s="2" t="s">
        <v>748</v>
      </c>
      <c r="L453" s="2" t="s">
        <v>148</v>
      </c>
      <c r="M453" s="2" t="s">
        <v>56</v>
      </c>
      <c r="N453" s="2" t="s">
        <v>57</v>
      </c>
      <c r="O453" s="2" t="s">
        <v>58</v>
      </c>
      <c r="P453" s="2" t="s">
        <v>1583</v>
      </c>
      <c r="Q453" s="5">
        <v>12960</v>
      </c>
      <c r="R453" s="2" t="s">
        <v>1584</v>
      </c>
      <c r="S453" s="2" t="str">
        <f t="shared" si="23"/>
        <v>-</v>
      </c>
      <c r="T453" s="2" t="str">
        <f t="shared" si="21"/>
        <v>B</v>
      </c>
      <c r="U453" s="2" t="str">
        <f t="shared" si="22"/>
        <v>05100</v>
      </c>
      <c r="V453" s="2"/>
      <c r="W453" s="2"/>
      <c r="X453" s="2"/>
      <c r="Y453" s="2"/>
    </row>
    <row r="454" spans="1:25" ht="14.5" x14ac:dyDescent="0.35">
      <c r="A454" s="2">
        <v>3350971</v>
      </c>
      <c r="B454" s="2" t="s">
        <v>1585</v>
      </c>
      <c r="C454" s="2" t="s">
        <v>1586</v>
      </c>
      <c r="D454" s="10">
        <v>-6279909</v>
      </c>
      <c r="E454" s="10">
        <v>106834867</v>
      </c>
      <c r="F454" s="2">
        <v>3171020005</v>
      </c>
      <c r="G454" s="2">
        <v>5</v>
      </c>
      <c r="H454" s="2">
        <v>20</v>
      </c>
      <c r="I454" s="2">
        <v>71</v>
      </c>
      <c r="J454" s="2">
        <v>31</v>
      </c>
      <c r="K454" s="2" t="s">
        <v>162</v>
      </c>
      <c r="L454" s="2" t="s">
        <v>73</v>
      </c>
      <c r="M454" s="2" t="s">
        <v>56</v>
      </c>
      <c r="N454" s="2" t="s">
        <v>57</v>
      </c>
      <c r="O454" s="2" t="s">
        <v>58</v>
      </c>
      <c r="P454" s="2" t="s">
        <v>1587</v>
      </c>
      <c r="Q454" s="5">
        <v>12540</v>
      </c>
      <c r="R454" s="2" t="s">
        <v>1588</v>
      </c>
      <c r="S454" s="2" t="str">
        <f t="shared" si="23"/>
        <v>-</v>
      </c>
      <c r="T454" s="2" t="str">
        <f t="shared" si="21"/>
        <v>H</v>
      </c>
      <c r="U454" s="2" t="str">
        <f t="shared" si="22"/>
        <v>52240</v>
      </c>
      <c r="V454" s="2"/>
      <c r="W454" s="2"/>
      <c r="X454" s="2"/>
      <c r="Y454" s="2"/>
    </row>
    <row r="455" spans="1:25" ht="14.5" x14ac:dyDescent="0.35">
      <c r="A455" s="2">
        <v>3350980</v>
      </c>
      <c r="B455" s="2" t="s">
        <v>1589</v>
      </c>
      <c r="C455" s="2" t="s">
        <v>1590</v>
      </c>
      <c r="D455" s="11"/>
      <c r="E455" s="11"/>
      <c r="F455" s="2">
        <v>3171060003</v>
      </c>
      <c r="G455" s="2">
        <v>3</v>
      </c>
      <c r="H455" s="2">
        <v>60</v>
      </c>
      <c r="I455" s="2">
        <v>71</v>
      </c>
      <c r="J455" s="2">
        <v>31</v>
      </c>
      <c r="K455" s="2" t="s">
        <v>257</v>
      </c>
      <c r="L455" s="2" t="s">
        <v>68</v>
      </c>
      <c r="M455" s="2" t="s">
        <v>56</v>
      </c>
      <c r="N455" s="2" t="s">
        <v>57</v>
      </c>
      <c r="O455" s="2" t="s">
        <v>58</v>
      </c>
      <c r="P455" s="2" t="s">
        <v>311</v>
      </c>
      <c r="Q455" s="5">
        <v>12160</v>
      </c>
      <c r="R455" s="2" t="s">
        <v>1591</v>
      </c>
      <c r="S455" s="2" t="str">
        <f t="shared" si="23"/>
        <v>-</v>
      </c>
      <c r="T455" s="2" t="str">
        <f t="shared" si="21"/>
        <v>K</v>
      </c>
      <c r="U455" s="2" t="str">
        <f t="shared" si="22"/>
        <v>66193</v>
      </c>
      <c r="V455" s="2"/>
      <c r="W455" s="2"/>
      <c r="X455" s="2"/>
      <c r="Y455" s="2"/>
    </row>
    <row r="456" spans="1:25" ht="14.5" x14ac:dyDescent="0.35">
      <c r="A456" s="2">
        <v>3350983</v>
      </c>
      <c r="B456" s="2" t="s">
        <v>1592</v>
      </c>
      <c r="C456" s="2" t="s">
        <v>1593</v>
      </c>
      <c r="D456" s="10">
        <v>-63393305</v>
      </c>
      <c r="E456" s="10">
        <v>1068133554</v>
      </c>
      <c r="F456" s="2">
        <v>3171010003</v>
      </c>
      <c r="G456" s="2">
        <v>3</v>
      </c>
      <c r="H456" s="2">
        <v>10</v>
      </c>
      <c r="I456" s="2">
        <v>71</v>
      </c>
      <c r="J456" s="2">
        <v>31</v>
      </c>
      <c r="K456" s="2" t="s">
        <v>1594</v>
      </c>
      <c r="L456" s="2" t="s">
        <v>174</v>
      </c>
      <c r="M456" s="2" t="s">
        <v>56</v>
      </c>
      <c r="N456" s="2" t="s">
        <v>57</v>
      </c>
      <c r="O456" s="2" t="s">
        <v>58</v>
      </c>
      <c r="P456" s="2" t="s">
        <v>200</v>
      </c>
      <c r="Q456" s="5">
        <v>12630</v>
      </c>
      <c r="R456" s="2" t="s">
        <v>1595</v>
      </c>
      <c r="S456" s="2" t="str">
        <f t="shared" si="23"/>
        <v>-</v>
      </c>
      <c r="T456" s="2" t="str">
        <f t="shared" si="21"/>
        <v>P</v>
      </c>
      <c r="U456" s="2" t="str">
        <f t="shared" si="22"/>
        <v>85440</v>
      </c>
      <c r="V456" s="2"/>
      <c r="W456" s="2"/>
      <c r="X456" s="2"/>
      <c r="Y456" s="2"/>
    </row>
    <row r="457" spans="1:25" ht="14.5" x14ac:dyDescent="0.35">
      <c r="A457" s="2">
        <v>3351086</v>
      </c>
      <c r="B457" s="2" t="s">
        <v>1596</v>
      </c>
      <c r="C457" s="2" t="s">
        <v>1597</v>
      </c>
      <c r="D457" s="10">
        <v>-6253777299999990</v>
      </c>
      <c r="E457" s="10">
        <v>1068001244</v>
      </c>
      <c r="F457" s="2">
        <v>3171060003</v>
      </c>
      <c r="G457" s="2">
        <v>3</v>
      </c>
      <c r="H457" s="2">
        <v>60</v>
      </c>
      <c r="I457" s="2">
        <v>71</v>
      </c>
      <c r="J457" s="2">
        <v>31</v>
      </c>
      <c r="K457" s="2" t="s">
        <v>257</v>
      </c>
      <c r="L457" s="2" t="s">
        <v>68</v>
      </c>
      <c r="M457" s="2" t="s">
        <v>56</v>
      </c>
      <c r="N457" s="2" t="s">
        <v>57</v>
      </c>
      <c r="O457" s="2" t="s">
        <v>58</v>
      </c>
      <c r="P457" s="2" t="s">
        <v>1598</v>
      </c>
      <c r="Q457" s="5">
        <v>12160</v>
      </c>
      <c r="R457" s="2" t="s">
        <v>1599</v>
      </c>
      <c r="S457" s="2" t="str">
        <f t="shared" si="23"/>
        <v>-</v>
      </c>
      <c r="T457" s="2" t="str">
        <f t="shared" si="21"/>
        <v>F</v>
      </c>
      <c r="U457" s="2" t="str">
        <f t="shared" si="22"/>
        <v>42104</v>
      </c>
      <c r="V457" s="2"/>
      <c r="W457" s="2"/>
      <c r="X457" s="2"/>
      <c r="Y457" s="2"/>
    </row>
    <row r="458" spans="1:25" ht="14.5" x14ac:dyDescent="0.35">
      <c r="A458" s="2">
        <v>3351133</v>
      </c>
      <c r="B458" s="2" t="s">
        <v>1600</v>
      </c>
      <c r="C458" s="2" t="s">
        <v>1601</v>
      </c>
      <c r="D458" s="10">
        <v>-62890541</v>
      </c>
      <c r="E458" s="10">
        <v>106795554</v>
      </c>
      <c r="F458" s="2">
        <v>3171030003</v>
      </c>
      <c r="G458" s="2">
        <v>3</v>
      </c>
      <c r="H458" s="2">
        <v>30</v>
      </c>
      <c r="I458" s="2">
        <v>71</v>
      </c>
      <c r="J458" s="2">
        <v>31</v>
      </c>
      <c r="K458" s="2" t="s">
        <v>54</v>
      </c>
      <c r="L458" s="2" t="s">
        <v>55</v>
      </c>
      <c r="M458" s="2" t="s">
        <v>56</v>
      </c>
      <c r="N458" s="2" t="s">
        <v>57</v>
      </c>
      <c r="O458" s="2" t="s">
        <v>58</v>
      </c>
      <c r="P458" s="2" t="s">
        <v>888</v>
      </c>
      <c r="Q458" s="5">
        <v>12430</v>
      </c>
      <c r="R458" s="2" t="s">
        <v>1602</v>
      </c>
      <c r="S458" s="2" t="str">
        <f t="shared" si="23"/>
        <v>-</v>
      </c>
      <c r="T458" s="2" t="str">
        <f t="shared" si="21"/>
        <v>C</v>
      </c>
      <c r="U458" s="2" t="str">
        <f t="shared" si="22"/>
        <v>18111</v>
      </c>
      <c r="V458" s="2"/>
      <c r="W458" s="2"/>
      <c r="X458" s="2"/>
      <c r="Y458" s="2"/>
    </row>
    <row r="459" spans="1:25" ht="14.5" x14ac:dyDescent="0.35">
      <c r="A459" s="2">
        <v>3351322</v>
      </c>
      <c r="B459" s="2" t="s">
        <v>1603</v>
      </c>
      <c r="C459" s="2" t="s">
        <v>1604</v>
      </c>
      <c r="D459" s="11"/>
      <c r="E459" s="11"/>
      <c r="F459" s="2">
        <v>3171060004</v>
      </c>
      <c r="G459" s="2">
        <v>4</v>
      </c>
      <c r="H459" s="2">
        <v>60</v>
      </c>
      <c r="I459" s="2">
        <v>71</v>
      </c>
      <c r="J459" s="2">
        <v>31</v>
      </c>
      <c r="K459" s="2" t="s">
        <v>212</v>
      </c>
      <c r="L459" s="2" t="s">
        <v>68</v>
      </c>
      <c r="M459" s="2" t="s">
        <v>56</v>
      </c>
      <c r="N459" s="2" t="s">
        <v>57</v>
      </c>
      <c r="O459" s="2" t="s">
        <v>58</v>
      </c>
      <c r="P459" s="2" t="s">
        <v>1605</v>
      </c>
      <c r="Q459" s="5">
        <v>12170</v>
      </c>
      <c r="R459" s="2" t="s">
        <v>1606</v>
      </c>
      <c r="S459" s="2" t="str">
        <f t="shared" si="23"/>
        <v>-</v>
      </c>
      <c r="T459" s="2" t="str">
        <f t="shared" si="21"/>
        <v>G</v>
      </c>
      <c r="U459" s="2" t="str">
        <f t="shared" si="22"/>
        <v>47774</v>
      </c>
      <c r="V459" s="2"/>
      <c r="W459" s="2"/>
      <c r="X459" s="2"/>
      <c r="Y459" s="2"/>
    </row>
    <row r="460" spans="1:25" ht="14.5" x14ac:dyDescent="0.35">
      <c r="A460" s="2">
        <v>3351357</v>
      </c>
      <c r="B460" s="2" t="s">
        <v>1607</v>
      </c>
      <c r="C460" s="2" t="s">
        <v>1608</v>
      </c>
      <c r="D460" s="10">
        <v>-62438317</v>
      </c>
      <c r="E460" s="10">
        <v>1068112568</v>
      </c>
      <c r="F460" s="2">
        <v>3171060004</v>
      </c>
      <c r="G460" s="2">
        <v>4</v>
      </c>
      <c r="H460" s="2">
        <v>60</v>
      </c>
      <c r="I460" s="2">
        <v>71</v>
      </c>
      <c r="J460" s="2">
        <v>31</v>
      </c>
      <c r="K460" s="2" t="s">
        <v>212</v>
      </c>
      <c r="L460" s="2" t="s">
        <v>68</v>
      </c>
      <c r="M460" s="2" t="s">
        <v>56</v>
      </c>
      <c r="N460" s="2" t="s">
        <v>57</v>
      </c>
      <c r="O460" s="2" t="s">
        <v>58</v>
      </c>
      <c r="P460" s="2" t="s">
        <v>307</v>
      </c>
      <c r="Q460" s="5">
        <v>12170</v>
      </c>
      <c r="R460" s="2" t="s">
        <v>1609</v>
      </c>
      <c r="S460" s="2" t="str">
        <f t="shared" si="23"/>
        <v>-</v>
      </c>
      <c r="T460" s="2" t="str">
        <f t="shared" si="21"/>
        <v>H</v>
      </c>
      <c r="U460" s="2" t="str">
        <f t="shared" si="22"/>
        <v>52221</v>
      </c>
      <c r="V460" s="2"/>
      <c r="W460" s="2"/>
      <c r="X460" s="2"/>
      <c r="Y460" s="2"/>
    </row>
    <row r="461" spans="1:25" ht="14.5" x14ac:dyDescent="0.35">
      <c r="A461" s="2">
        <v>3351429</v>
      </c>
      <c r="B461" s="2" t="s">
        <v>1610</v>
      </c>
      <c r="C461" s="2" t="s">
        <v>1611</v>
      </c>
      <c r="D461" s="10">
        <v>-6302836300000000</v>
      </c>
      <c r="E461" s="10">
        <v>106841687</v>
      </c>
      <c r="F461" s="2">
        <v>3171030003</v>
      </c>
      <c r="G461" s="2">
        <v>3</v>
      </c>
      <c r="H461" s="2">
        <v>30</v>
      </c>
      <c r="I461" s="2">
        <v>71</v>
      </c>
      <c r="J461" s="2">
        <v>31</v>
      </c>
      <c r="K461" s="2" t="s">
        <v>54</v>
      </c>
      <c r="L461" s="2" t="s">
        <v>55</v>
      </c>
      <c r="M461" s="2" t="s">
        <v>56</v>
      </c>
      <c r="N461" s="2" t="s">
        <v>57</v>
      </c>
      <c r="O461" s="2" t="s">
        <v>58</v>
      </c>
      <c r="P461" s="2" t="s">
        <v>158</v>
      </c>
      <c r="Q461" s="5">
        <v>12430</v>
      </c>
      <c r="R461" s="2" t="s">
        <v>1612</v>
      </c>
      <c r="S461" s="2" t="str">
        <f t="shared" si="23"/>
        <v>-</v>
      </c>
      <c r="T461" s="2" t="str">
        <f t="shared" si="21"/>
        <v>B</v>
      </c>
      <c r="U461" s="2" t="str">
        <f t="shared" si="22"/>
        <v>07295</v>
      </c>
      <c r="V461" s="2"/>
      <c r="W461" s="2"/>
      <c r="X461" s="2"/>
      <c r="Y461" s="2"/>
    </row>
    <row r="462" spans="1:25" ht="14.5" x14ac:dyDescent="0.35">
      <c r="A462" s="2">
        <v>3351529</v>
      </c>
      <c r="B462" s="2" t="s">
        <v>1613</v>
      </c>
      <c r="C462" s="2" t="s">
        <v>1614</v>
      </c>
      <c r="D462" s="10">
        <v>-62873888</v>
      </c>
      <c r="E462" s="10">
        <v>106794345</v>
      </c>
      <c r="F462" s="2">
        <v>3171030003</v>
      </c>
      <c r="G462" s="2">
        <v>3</v>
      </c>
      <c r="H462" s="2">
        <v>30</v>
      </c>
      <c r="I462" s="2">
        <v>71</v>
      </c>
      <c r="J462" s="2">
        <v>31</v>
      </c>
      <c r="K462" s="2" t="s">
        <v>54</v>
      </c>
      <c r="L462" s="2" t="s">
        <v>55</v>
      </c>
      <c r="M462" s="2" t="s">
        <v>56</v>
      </c>
      <c r="N462" s="2" t="s">
        <v>57</v>
      </c>
      <c r="O462" s="2" t="s">
        <v>58</v>
      </c>
      <c r="P462" s="2" t="s">
        <v>179</v>
      </c>
      <c r="Q462" s="5">
        <v>12430</v>
      </c>
      <c r="R462" s="2" t="s">
        <v>1615</v>
      </c>
      <c r="S462" s="2" t="str">
        <f t="shared" si="23"/>
        <v>-</v>
      </c>
      <c r="T462" s="2" t="str">
        <f t="shared" si="21"/>
        <v>G</v>
      </c>
      <c r="U462" s="2" t="str">
        <f t="shared" si="22"/>
        <v>46447</v>
      </c>
      <c r="V462" s="2"/>
      <c r="W462" s="2"/>
      <c r="X462" s="2"/>
      <c r="Y462" s="2"/>
    </row>
    <row r="463" spans="1:25" ht="14.5" x14ac:dyDescent="0.35">
      <c r="A463" s="2">
        <v>3351716</v>
      </c>
      <c r="B463" s="2" t="s">
        <v>1616</v>
      </c>
      <c r="C463" s="2" t="s">
        <v>1617</v>
      </c>
      <c r="D463" s="10">
        <v>-62255658</v>
      </c>
      <c r="E463" s="10">
        <v>1068561193</v>
      </c>
      <c r="F463" s="2">
        <v>3171090003</v>
      </c>
      <c r="G463" s="2">
        <v>3</v>
      </c>
      <c r="H463" s="2">
        <v>90</v>
      </c>
      <c r="I463" s="2">
        <v>71</v>
      </c>
      <c r="J463" s="2">
        <v>31</v>
      </c>
      <c r="K463" s="2" t="s">
        <v>249</v>
      </c>
      <c r="L463" s="2" t="s">
        <v>184</v>
      </c>
      <c r="M463" s="2" t="s">
        <v>56</v>
      </c>
      <c r="N463" s="2" t="s">
        <v>57</v>
      </c>
      <c r="O463" s="2" t="s">
        <v>58</v>
      </c>
      <c r="P463" s="2" t="s">
        <v>1618</v>
      </c>
      <c r="Q463" s="5">
        <v>12820</v>
      </c>
      <c r="R463" s="2" t="s">
        <v>1619</v>
      </c>
      <c r="S463" s="2" t="str">
        <f t="shared" si="23"/>
        <v>-</v>
      </c>
      <c r="T463" s="2" t="str">
        <f t="shared" si="21"/>
        <v>Q</v>
      </c>
      <c r="U463" s="2" t="str">
        <f t="shared" si="22"/>
        <v>86103</v>
      </c>
      <c r="V463" s="2"/>
      <c r="W463" s="2"/>
      <c r="X463" s="2"/>
      <c r="Y463" s="2"/>
    </row>
    <row r="464" spans="1:25" ht="14.5" x14ac:dyDescent="0.35">
      <c r="A464" s="2">
        <v>3351808</v>
      </c>
      <c r="B464" s="2" t="s">
        <v>1620</v>
      </c>
      <c r="C464" s="2" t="s">
        <v>1621</v>
      </c>
      <c r="D464" s="10">
        <v>-62187845</v>
      </c>
      <c r="E464" s="10">
        <v>1067821552</v>
      </c>
      <c r="F464" s="2">
        <v>3171050006</v>
      </c>
      <c r="G464" s="2">
        <v>6</v>
      </c>
      <c r="H464" s="2">
        <v>50</v>
      </c>
      <c r="I464" s="2">
        <v>71</v>
      </c>
      <c r="J464" s="2">
        <v>31</v>
      </c>
      <c r="K464" s="2" t="s">
        <v>178</v>
      </c>
      <c r="L464" s="2" t="s">
        <v>116</v>
      </c>
      <c r="M464" s="2" t="s">
        <v>56</v>
      </c>
      <c r="N464" s="2" t="s">
        <v>57</v>
      </c>
      <c r="O464" s="2" t="s">
        <v>58</v>
      </c>
      <c r="P464" s="2" t="s">
        <v>125</v>
      </c>
      <c r="Q464" s="5">
        <v>12210</v>
      </c>
      <c r="R464" s="2" t="s">
        <v>1622</v>
      </c>
      <c r="S464" s="2" t="str">
        <f t="shared" si="23"/>
        <v>-</v>
      </c>
      <c r="T464" s="2" t="str">
        <f t="shared" si="21"/>
        <v>F</v>
      </c>
      <c r="U464" s="2" t="str">
        <f t="shared" si="22"/>
        <v>42918</v>
      </c>
      <c r="V464" s="2"/>
      <c r="W464" s="2"/>
      <c r="X464" s="2"/>
      <c r="Y464" s="2"/>
    </row>
    <row r="465" spans="1:25" ht="14.5" x14ac:dyDescent="0.35">
      <c r="A465" s="2">
        <v>3351812</v>
      </c>
      <c r="B465" s="2" t="s">
        <v>1623</v>
      </c>
      <c r="C465" s="2" t="s">
        <v>949</v>
      </c>
      <c r="D465" s="10">
        <v>-62810589</v>
      </c>
      <c r="E465" s="10">
        <v>1067962769</v>
      </c>
      <c r="F465" s="2">
        <v>3171030003</v>
      </c>
      <c r="G465" s="2">
        <v>3</v>
      </c>
      <c r="H465" s="2">
        <v>30</v>
      </c>
      <c r="I465" s="2">
        <v>71</v>
      </c>
      <c r="J465" s="2">
        <v>31</v>
      </c>
      <c r="K465" s="2" t="s">
        <v>54</v>
      </c>
      <c r="L465" s="2" t="s">
        <v>55</v>
      </c>
      <c r="M465" s="2" t="s">
        <v>56</v>
      </c>
      <c r="N465" s="2" t="s">
        <v>57</v>
      </c>
      <c r="O465" s="2" t="s">
        <v>58</v>
      </c>
      <c r="P465" s="2" t="s">
        <v>1354</v>
      </c>
      <c r="Q465" s="5">
        <v>12430</v>
      </c>
      <c r="R465" s="2" t="s">
        <v>1624</v>
      </c>
      <c r="S465" s="2" t="str">
        <f t="shared" si="23"/>
        <v>-</v>
      </c>
      <c r="T465" s="2" t="str">
        <f t="shared" si="21"/>
        <v>M</v>
      </c>
      <c r="U465" s="2" t="str">
        <f t="shared" si="22"/>
        <v>73100</v>
      </c>
      <c r="V465" s="2"/>
      <c r="W465" s="2"/>
      <c r="X465" s="2"/>
      <c r="Y465" s="2"/>
    </row>
    <row r="466" spans="1:25" ht="14.5" x14ac:dyDescent="0.35">
      <c r="A466" s="2">
        <v>3351830</v>
      </c>
      <c r="B466" s="2" t="s">
        <v>1625</v>
      </c>
      <c r="C466" s="2" t="s">
        <v>1626</v>
      </c>
      <c r="D466" s="10">
        <v>-62468922</v>
      </c>
      <c r="E466" s="10">
        <v>1067811525</v>
      </c>
      <c r="F466" s="2">
        <v>3171050003</v>
      </c>
      <c r="G466" s="2">
        <v>3</v>
      </c>
      <c r="H466" s="2">
        <v>50</v>
      </c>
      <c r="I466" s="2">
        <v>71</v>
      </c>
      <c r="J466" s="2">
        <v>31</v>
      </c>
      <c r="K466" s="2" t="s">
        <v>142</v>
      </c>
      <c r="L466" s="2" t="s">
        <v>116</v>
      </c>
      <c r="M466" s="2" t="s">
        <v>56</v>
      </c>
      <c r="N466" s="2" t="s">
        <v>57</v>
      </c>
      <c r="O466" s="2" t="s">
        <v>58</v>
      </c>
      <c r="P466" s="2" t="s">
        <v>458</v>
      </c>
      <c r="Q466" s="5">
        <v>12240</v>
      </c>
      <c r="R466" s="2" t="s">
        <v>1627</v>
      </c>
      <c r="S466" s="2" t="str">
        <f t="shared" si="23"/>
        <v>-</v>
      </c>
      <c r="T466" s="2" t="str">
        <f t="shared" si="21"/>
        <v>G</v>
      </c>
      <c r="U466" s="2" t="str">
        <f t="shared" si="22"/>
        <v>45101</v>
      </c>
      <c r="V466" s="2"/>
      <c r="W466" s="2"/>
      <c r="X466" s="2"/>
      <c r="Y466" s="2"/>
    </row>
    <row r="467" spans="1:25" ht="14.5" x14ac:dyDescent="0.35">
      <c r="A467" s="2">
        <v>3351921</v>
      </c>
      <c r="B467" s="2" t="s">
        <v>1628</v>
      </c>
      <c r="C467" s="2" t="s">
        <v>1629</v>
      </c>
      <c r="D467" s="10">
        <v>-62240223</v>
      </c>
      <c r="E467" s="10">
        <v>1068268202</v>
      </c>
      <c r="F467" s="2">
        <v>3171100003</v>
      </c>
      <c r="G467" s="2">
        <v>3</v>
      </c>
      <c r="H467" s="2">
        <v>100</v>
      </c>
      <c r="I467" s="2">
        <v>71</v>
      </c>
      <c r="J467" s="2">
        <v>31</v>
      </c>
      <c r="K467" s="2" t="s">
        <v>157</v>
      </c>
      <c r="L467" s="2" t="s">
        <v>148</v>
      </c>
      <c r="M467" s="2" t="s">
        <v>56</v>
      </c>
      <c r="N467" s="2" t="s">
        <v>57</v>
      </c>
      <c r="O467" s="2" t="s">
        <v>58</v>
      </c>
      <c r="P467" s="2" t="s">
        <v>1532</v>
      </c>
      <c r="Q467" s="5">
        <v>12940</v>
      </c>
      <c r="R467" s="2" t="s">
        <v>1630</v>
      </c>
      <c r="S467" s="2" t="str">
        <f t="shared" si="23"/>
        <v>-</v>
      </c>
      <c r="T467" s="2" t="str">
        <f t="shared" si="21"/>
        <v>S</v>
      </c>
      <c r="U467" s="2" t="str">
        <f t="shared" si="22"/>
        <v>95110</v>
      </c>
      <c r="V467" s="2"/>
      <c r="W467" s="2"/>
      <c r="X467" s="2"/>
      <c r="Y467" s="2"/>
    </row>
    <row r="468" spans="1:25" ht="14.5" x14ac:dyDescent="0.35">
      <c r="A468" s="2">
        <v>3351976</v>
      </c>
      <c r="B468" s="2" t="s">
        <v>1631</v>
      </c>
      <c r="C468" s="2" t="s">
        <v>1632</v>
      </c>
      <c r="D468" s="10">
        <v>-62133331</v>
      </c>
      <c r="E468" s="10">
        <v>1068356409</v>
      </c>
      <c r="F468" s="2">
        <v>3171100005</v>
      </c>
      <c r="G468" s="2">
        <v>5</v>
      </c>
      <c r="H468" s="2">
        <v>100</v>
      </c>
      <c r="I468" s="2">
        <v>71</v>
      </c>
      <c r="J468" s="2">
        <v>31</v>
      </c>
      <c r="K468" s="2" t="s">
        <v>748</v>
      </c>
      <c r="L468" s="2" t="s">
        <v>148</v>
      </c>
      <c r="M468" s="2" t="s">
        <v>56</v>
      </c>
      <c r="N468" s="2" t="s">
        <v>57</v>
      </c>
      <c r="O468" s="2" t="s">
        <v>58</v>
      </c>
      <c r="P468" s="2" t="s">
        <v>1354</v>
      </c>
      <c r="Q468" s="5">
        <v>12960</v>
      </c>
      <c r="R468" s="2" t="s">
        <v>1633</v>
      </c>
      <c r="S468" s="2" t="str">
        <f t="shared" si="23"/>
        <v>-</v>
      </c>
      <c r="T468" s="2" t="str">
        <f t="shared" si="21"/>
        <v>M</v>
      </c>
      <c r="U468" s="2" t="str">
        <f t="shared" si="22"/>
        <v>73100</v>
      </c>
      <c r="V468" s="2"/>
      <c r="W468" s="2"/>
      <c r="X468" s="2"/>
      <c r="Y468" s="2"/>
    </row>
    <row r="469" spans="1:25" ht="14.5" x14ac:dyDescent="0.35">
      <c r="A469" s="2">
        <v>3352048</v>
      </c>
      <c r="B469" s="2" t="s">
        <v>1634</v>
      </c>
      <c r="C469" s="2" t="s">
        <v>1635</v>
      </c>
      <c r="D469" s="10">
        <v>-62932194</v>
      </c>
      <c r="E469" s="10">
        <v>1067892347</v>
      </c>
      <c r="F469" s="2">
        <v>3171030003</v>
      </c>
      <c r="G469" s="2">
        <v>3</v>
      </c>
      <c r="H469" s="2">
        <v>30</v>
      </c>
      <c r="I469" s="2">
        <v>71</v>
      </c>
      <c r="J469" s="2">
        <v>31</v>
      </c>
      <c r="K469" s="2" t="s">
        <v>54</v>
      </c>
      <c r="L469" s="2" t="s">
        <v>55</v>
      </c>
      <c r="M469" s="2" t="s">
        <v>56</v>
      </c>
      <c r="N469" s="2" t="s">
        <v>57</v>
      </c>
      <c r="O469" s="2" t="s">
        <v>58</v>
      </c>
      <c r="P469" s="2" t="s">
        <v>1636</v>
      </c>
      <c r="Q469" s="5">
        <v>12430</v>
      </c>
      <c r="R469" s="2" t="s">
        <v>1637</v>
      </c>
      <c r="S469" s="2" t="str">
        <f t="shared" si="23"/>
        <v>-</v>
      </c>
      <c r="T469" s="2" t="str">
        <f t="shared" si="21"/>
        <v>P</v>
      </c>
      <c r="U469" s="2" t="str">
        <f t="shared" si="22"/>
        <v>85143</v>
      </c>
      <c r="V469" s="2"/>
      <c r="W469" s="2"/>
      <c r="X469" s="2"/>
      <c r="Y469" s="2"/>
    </row>
    <row r="470" spans="1:25" ht="14.5" x14ac:dyDescent="0.35">
      <c r="A470" s="2">
        <v>3352113</v>
      </c>
      <c r="B470" s="2" t="s">
        <v>1638</v>
      </c>
      <c r="C470" s="2" t="s">
        <v>1639</v>
      </c>
      <c r="D470" s="10">
        <v>-62900456</v>
      </c>
      <c r="E470" s="10">
        <v>106795005</v>
      </c>
      <c r="F470" s="2">
        <v>3171030003</v>
      </c>
      <c r="G470" s="2">
        <v>3</v>
      </c>
      <c r="H470" s="2">
        <v>30</v>
      </c>
      <c r="I470" s="2">
        <v>71</v>
      </c>
      <c r="J470" s="2">
        <v>31</v>
      </c>
      <c r="K470" s="2" t="s">
        <v>54</v>
      </c>
      <c r="L470" s="2" t="s">
        <v>55</v>
      </c>
      <c r="M470" s="2" t="s">
        <v>56</v>
      </c>
      <c r="N470" s="2" t="s">
        <v>57</v>
      </c>
      <c r="O470" s="2" t="s">
        <v>58</v>
      </c>
      <c r="P470" s="2" t="s">
        <v>179</v>
      </c>
      <c r="Q470" s="5">
        <v>12430</v>
      </c>
      <c r="R470" s="2" t="s">
        <v>1640</v>
      </c>
      <c r="S470" s="2" t="str">
        <f t="shared" si="23"/>
        <v>-</v>
      </c>
      <c r="T470" s="2" t="str">
        <f t="shared" si="21"/>
        <v>G</v>
      </c>
      <c r="U470" s="2" t="str">
        <f t="shared" si="22"/>
        <v>46447</v>
      </c>
      <c r="V470" s="2"/>
      <c r="W470" s="2"/>
      <c r="X470" s="2"/>
      <c r="Y470" s="2"/>
    </row>
    <row r="471" spans="1:25" ht="14.5" x14ac:dyDescent="0.35">
      <c r="A471" s="2">
        <v>3352394</v>
      </c>
      <c r="B471" s="2" t="s">
        <v>1641</v>
      </c>
      <c r="C471" s="2" t="s">
        <v>1642</v>
      </c>
      <c r="D471" s="10">
        <v>-62636558</v>
      </c>
      <c r="E471" s="10">
        <v>1067902541</v>
      </c>
      <c r="F471" s="2">
        <v>3171030004</v>
      </c>
      <c r="G471" s="2">
        <v>4</v>
      </c>
      <c r="H471" s="2">
        <v>30</v>
      </c>
      <c r="I471" s="2">
        <v>71</v>
      </c>
      <c r="J471" s="2">
        <v>31</v>
      </c>
      <c r="K471" s="2" t="s">
        <v>63</v>
      </c>
      <c r="L471" s="2" t="s">
        <v>55</v>
      </c>
      <c r="M471" s="2" t="s">
        <v>56</v>
      </c>
      <c r="N471" s="2" t="s">
        <v>57</v>
      </c>
      <c r="O471" s="2" t="s">
        <v>58</v>
      </c>
      <c r="P471" s="2" t="s">
        <v>59</v>
      </c>
      <c r="Q471" s="5">
        <v>12420</v>
      </c>
      <c r="R471" s="2" t="s">
        <v>1643</v>
      </c>
      <c r="S471" s="2" t="str">
        <f t="shared" si="23"/>
        <v>-</v>
      </c>
      <c r="T471" s="2" t="str">
        <f t="shared" si="21"/>
        <v>G</v>
      </c>
      <c r="U471" s="2" t="str">
        <f t="shared" si="22"/>
        <v>46599</v>
      </c>
      <c r="V471" s="2"/>
      <c r="W471" s="2"/>
      <c r="X471" s="2"/>
      <c r="Y471" s="2"/>
    </row>
    <row r="472" spans="1:25" ht="14.5" x14ac:dyDescent="0.35">
      <c r="A472" s="2">
        <v>3352425</v>
      </c>
      <c r="B472" s="2" t="s">
        <v>1644</v>
      </c>
      <c r="C472" s="2" t="s">
        <v>1645</v>
      </c>
      <c r="D472" s="10">
        <v>-62810589</v>
      </c>
      <c r="E472" s="10">
        <v>1067962769</v>
      </c>
      <c r="F472" s="2">
        <v>3171030004</v>
      </c>
      <c r="G472" s="2">
        <v>4</v>
      </c>
      <c r="H472" s="2">
        <v>30</v>
      </c>
      <c r="I472" s="2">
        <v>71</v>
      </c>
      <c r="J472" s="2">
        <v>31</v>
      </c>
      <c r="K472" s="2" t="s">
        <v>63</v>
      </c>
      <c r="L472" s="2" t="s">
        <v>55</v>
      </c>
      <c r="M472" s="2" t="s">
        <v>56</v>
      </c>
      <c r="N472" s="2" t="s">
        <v>57</v>
      </c>
      <c r="O472" s="2" t="s">
        <v>58</v>
      </c>
      <c r="P472" s="2" t="s">
        <v>1646</v>
      </c>
      <c r="Q472" s="5">
        <v>12420</v>
      </c>
      <c r="R472" s="2" t="s">
        <v>1647</v>
      </c>
      <c r="S472" s="2" t="str">
        <f t="shared" si="23"/>
        <v>-</v>
      </c>
      <c r="T472" s="2" t="str">
        <f t="shared" si="21"/>
        <v>K</v>
      </c>
      <c r="U472" s="2" t="str">
        <f t="shared" si="22"/>
        <v>64122</v>
      </c>
      <c r="V472" s="2"/>
      <c r="W472" s="2"/>
      <c r="X472" s="2"/>
      <c r="Y472" s="2"/>
    </row>
    <row r="473" spans="1:25" ht="14.5" x14ac:dyDescent="0.35">
      <c r="A473" s="2">
        <v>3352575</v>
      </c>
      <c r="B473" s="2" t="s">
        <v>1648</v>
      </c>
      <c r="C473" s="2" t="s">
        <v>1128</v>
      </c>
      <c r="D473" s="11"/>
      <c r="E473" s="11"/>
      <c r="F473" s="2">
        <v>3171080003</v>
      </c>
      <c r="G473" s="2">
        <v>3</v>
      </c>
      <c r="H473" s="2">
        <v>80</v>
      </c>
      <c r="I473" s="2">
        <v>71</v>
      </c>
      <c r="J473" s="2">
        <v>31</v>
      </c>
      <c r="K473" s="2" t="s">
        <v>306</v>
      </c>
      <c r="L473" s="2" t="s">
        <v>93</v>
      </c>
      <c r="M473" s="2" t="s">
        <v>56</v>
      </c>
      <c r="N473" s="2" t="s">
        <v>57</v>
      </c>
      <c r="O473" s="2" t="s">
        <v>58</v>
      </c>
      <c r="P473" s="2" t="s">
        <v>59</v>
      </c>
      <c r="Q473" s="5">
        <v>12760</v>
      </c>
      <c r="R473" s="2" t="s">
        <v>1649</v>
      </c>
      <c r="S473" s="2" t="str">
        <f t="shared" si="23"/>
        <v>-</v>
      </c>
      <c r="T473" s="2" t="str">
        <f t="shared" si="21"/>
        <v>G</v>
      </c>
      <c r="U473" s="2" t="str">
        <f t="shared" si="22"/>
        <v>46599</v>
      </c>
      <c r="V473" s="2"/>
      <c r="W473" s="2"/>
      <c r="X473" s="2"/>
      <c r="Y473" s="2"/>
    </row>
    <row r="474" spans="1:25" ht="14.5" x14ac:dyDescent="0.35">
      <c r="A474" s="2">
        <v>3352594</v>
      </c>
      <c r="B474" s="2" t="s">
        <v>1650</v>
      </c>
      <c r="C474" s="2" t="s">
        <v>1651</v>
      </c>
      <c r="D474" s="10">
        <v>-62647682</v>
      </c>
      <c r="E474" s="10">
        <v>1067886898</v>
      </c>
      <c r="F474" s="2">
        <v>3171030004</v>
      </c>
      <c r="G474" s="2">
        <v>4</v>
      </c>
      <c r="H474" s="2">
        <v>30</v>
      </c>
      <c r="I474" s="2">
        <v>71</v>
      </c>
      <c r="J474" s="2">
        <v>31</v>
      </c>
      <c r="K474" s="2" t="s">
        <v>63</v>
      </c>
      <c r="L474" s="2" t="s">
        <v>55</v>
      </c>
      <c r="M474" s="2" t="s">
        <v>56</v>
      </c>
      <c r="N474" s="2" t="s">
        <v>57</v>
      </c>
      <c r="O474" s="2" t="s">
        <v>58</v>
      </c>
      <c r="P474" s="2" t="s">
        <v>84</v>
      </c>
      <c r="Q474" s="5">
        <v>12420</v>
      </c>
      <c r="R474" s="2" t="s">
        <v>1652</v>
      </c>
      <c r="S474" s="2" t="str">
        <f t="shared" si="23"/>
        <v>-</v>
      </c>
      <c r="T474" s="2" t="str">
        <f t="shared" si="21"/>
        <v>S</v>
      </c>
      <c r="U474" s="2" t="str">
        <f t="shared" si="22"/>
        <v>94990</v>
      </c>
      <c r="V474" s="2"/>
      <c r="W474" s="2"/>
      <c r="X474" s="2"/>
      <c r="Y474" s="2"/>
    </row>
    <row r="475" spans="1:25" ht="14.5" x14ac:dyDescent="0.35">
      <c r="A475" s="2">
        <v>3352980</v>
      </c>
      <c r="B475" s="2" t="s">
        <v>1653</v>
      </c>
      <c r="C475" s="2" t="s">
        <v>1654</v>
      </c>
      <c r="D475" s="10">
        <v>-6251126999999990</v>
      </c>
      <c r="E475" s="10">
        <v>1068423358</v>
      </c>
      <c r="F475" s="2">
        <v>3171080004</v>
      </c>
      <c r="G475" s="2">
        <v>4</v>
      </c>
      <c r="H475" s="2">
        <v>80</v>
      </c>
      <c r="I475" s="2">
        <v>71</v>
      </c>
      <c r="J475" s="2">
        <v>31</v>
      </c>
      <c r="K475" s="2" t="s">
        <v>93</v>
      </c>
      <c r="L475" s="2" t="s">
        <v>93</v>
      </c>
      <c r="M475" s="2" t="s">
        <v>56</v>
      </c>
      <c r="N475" s="2" t="s">
        <v>57</v>
      </c>
      <c r="O475" s="2" t="s">
        <v>58</v>
      </c>
      <c r="P475" s="2" t="s">
        <v>143</v>
      </c>
      <c r="Q475" s="5">
        <v>12780</v>
      </c>
      <c r="R475" s="2" t="s">
        <v>1655</v>
      </c>
      <c r="S475" s="2" t="str">
        <f t="shared" si="23"/>
        <v>-</v>
      </c>
      <c r="T475" s="2" t="str">
        <f t="shared" si="21"/>
        <v>N</v>
      </c>
      <c r="U475" s="2" t="str">
        <f t="shared" si="22"/>
        <v>79111</v>
      </c>
      <c r="V475" s="2"/>
      <c r="W475" s="2"/>
      <c r="X475" s="2"/>
      <c r="Y475" s="2"/>
    </row>
    <row r="476" spans="1:25" ht="14.5" x14ac:dyDescent="0.35">
      <c r="A476" s="2">
        <v>3353224</v>
      </c>
      <c r="B476" s="2" t="s">
        <v>1656</v>
      </c>
      <c r="C476" s="2" t="s">
        <v>1657</v>
      </c>
      <c r="D476" s="10">
        <v>-62538536</v>
      </c>
      <c r="E476" s="10">
        <v>1068343094</v>
      </c>
      <c r="F476" s="2">
        <v>3171080003</v>
      </c>
      <c r="G476" s="2">
        <v>3</v>
      </c>
      <c r="H476" s="2">
        <v>80</v>
      </c>
      <c r="I476" s="2">
        <v>71</v>
      </c>
      <c r="J476" s="2">
        <v>31</v>
      </c>
      <c r="K476" s="2" t="s">
        <v>306</v>
      </c>
      <c r="L476" s="2" t="s">
        <v>93</v>
      </c>
      <c r="M476" s="2" t="s">
        <v>56</v>
      </c>
      <c r="N476" s="2" t="s">
        <v>57</v>
      </c>
      <c r="O476" s="2" t="s">
        <v>58</v>
      </c>
      <c r="P476" s="2" t="s">
        <v>1095</v>
      </c>
      <c r="Q476" s="5">
        <v>12760</v>
      </c>
      <c r="R476" s="2" t="s">
        <v>1658</v>
      </c>
      <c r="S476" s="2" t="str">
        <f t="shared" si="23"/>
        <v>-</v>
      </c>
      <c r="T476" s="2" t="str">
        <f t="shared" si="21"/>
        <v>J</v>
      </c>
      <c r="U476" s="2" t="str">
        <f t="shared" si="22"/>
        <v>61914</v>
      </c>
      <c r="V476" s="2"/>
      <c r="W476" s="2"/>
      <c r="X476" s="2"/>
      <c r="Y476" s="2"/>
    </row>
    <row r="477" spans="1:25" ht="14.5" x14ac:dyDescent="0.35">
      <c r="A477" s="2">
        <v>95976424</v>
      </c>
      <c r="B477" s="2" t="s">
        <v>1659</v>
      </c>
      <c r="C477" s="2" t="s">
        <v>1660</v>
      </c>
      <c r="D477" s="10">
        <v>-61375739</v>
      </c>
      <c r="E477" s="10">
        <v>106814628</v>
      </c>
      <c r="F477" s="2">
        <v>3174060008</v>
      </c>
      <c r="G477" s="2">
        <v>8</v>
      </c>
      <c r="H477" s="2">
        <v>60</v>
      </c>
      <c r="I477" s="2">
        <v>74</v>
      </c>
      <c r="J477" s="2">
        <v>31</v>
      </c>
      <c r="K477" s="2" t="s">
        <v>105</v>
      </c>
      <c r="L477" s="2" t="s">
        <v>106</v>
      </c>
      <c r="M477" s="2" t="s">
        <v>100</v>
      </c>
      <c r="N477" s="2" t="s">
        <v>57</v>
      </c>
      <c r="O477" s="2" t="s">
        <v>58</v>
      </c>
      <c r="P477" s="2" t="s">
        <v>1661</v>
      </c>
      <c r="Q477" s="5">
        <v>11110</v>
      </c>
      <c r="R477" s="2" t="s">
        <v>1662</v>
      </c>
      <c r="S477" s="2" t="str">
        <f t="shared" si="23"/>
        <v>-</v>
      </c>
      <c r="T477" s="2" t="str">
        <f t="shared" si="21"/>
        <v>G</v>
      </c>
      <c r="U477" s="2" t="str">
        <f t="shared" si="22"/>
        <v>47242</v>
      </c>
      <c r="V477" s="2"/>
      <c r="W477" s="2"/>
      <c r="X477" s="2"/>
      <c r="Y477" s="2"/>
    </row>
    <row r="478" spans="1:25" ht="14.5" x14ac:dyDescent="0.35">
      <c r="A478" s="2">
        <v>3353372</v>
      </c>
      <c r="B478" s="2" t="s">
        <v>1663</v>
      </c>
      <c r="C478" s="2" t="s">
        <v>1664</v>
      </c>
      <c r="D478" s="10">
        <v>-6277546099999990</v>
      </c>
      <c r="E478" s="10">
        <v>1068402274</v>
      </c>
      <c r="F478" s="2">
        <v>3171020006</v>
      </c>
      <c r="G478" s="2">
        <v>6</v>
      </c>
      <c r="H478" s="2">
        <v>20</v>
      </c>
      <c r="I478" s="2">
        <v>71</v>
      </c>
      <c r="J478" s="2">
        <v>31</v>
      </c>
      <c r="K478" s="2" t="s">
        <v>535</v>
      </c>
      <c r="L478" s="2" t="s">
        <v>73</v>
      </c>
      <c r="M478" s="2" t="s">
        <v>56</v>
      </c>
      <c r="N478" s="2" t="s">
        <v>57</v>
      </c>
      <c r="O478" s="2" t="s">
        <v>58</v>
      </c>
      <c r="P478" s="2" t="s">
        <v>762</v>
      </c>
      <c r="Q478" s="5">
        <v>12510</v>
      </c>
      <c r="R478" s="2" t="s">
        <v>1665</v>
      </c>
      <c r="S478" s="2" t="str">
        <f t="shared" si="23"/>
        <v>-</v>
      </c>
      <c r="T478" s="2" t="str">
        <f t="shared" si="21"/>
        <v>J</v>
      </c>
      <c r="U478" s="2" t="str">
        <f t="shared" si="22"/>
        <v>61992</v>
      </c>
      <c r="V478" s="2"/>
      <c r="W478" s="2"/>
      <c r="X478" s="2"/>
      <c r="Y478" s="2"/>
    </row>
    <row r="479" spans="1:25" ht="14.5" x14ac:dyDescent="0.35">
      <c r="A479" s="2">
        <v>3353595</v>
      </c>
      <c r="B479" s="2" t="s">
        <v>1666</v>
      </c>
      <c r="C479" s="2" t="s">
        <v>1667</v>
      </c>
      <c r="D479" s="10">
        <v>-6264140599999990</v>
      </c>
      <c r="E479" s="10">
        <v>1068370122</v>
      </c>
      <c r="F479" s="2">
        <v>3171080002</v>
      </c>
      <c r="G479" s="2">
        <v>2</v>
      </c>
      <c r="H479" s="2">
        <v>80</v>
      </c>
      <c r="I479" s="2">
        <v>71</v>
      </c>
      <c r="J479" s="2">
        <v>31</v>
      </c>
      <c r="K479" s="2" t="s">
        <v>462</v>
      </c>
      <c r="L479" s="2" t="s">
        <v>93</v>
      </c>
      <c r="M479" s="2" t="s">
        <v>56</v>
      </c>
      <c r="N479" s="2" t="s">
        <v>57</v>
      </c>
      <c r="O479" s="2" t="s">
        <v>58</v>
      </c>
      <c r="P479" s="2" t="s">
        <v>1668</v>
      </c>
      <c r="Q479" s="5">
        <v>12750</v>
      </c>
      <c r="R479" s="2" t="s">
        <v>1669</v>
      </c>
      <c r="S479" s="2" t="str">
        <f t="shared" si="23"/>
        <v>-</v>
      </c>
      <c r="T479" s="2" t="str">
        <f t="shared" si="21"/>
        <v>A</v>
      </c>
      <c r="U479" s="2" t="str">
        <f t="shared" si="22"/>
        <v>01252</v>
      </c>
      <c r="V479" s="2"/>
      <c r="W479" s="2"/>
      <c r="X479" s="2"/>
      <c r="Y479" s="2"/>
    </row>
    <row r="480" spans="1:25" ht="14.5" x14ac:dyDescent="0.35">
      <c r="A480" s="2">
        <v>3353847</v>
      </c>
      <c r="B480" s="2" t="s">
        <v>1670</v>
      </c>
      <c r="C480" s="2" t="s">
        <v>1671</v>
      </c>
      <c r="D480" s="10">
        <v>-62326158</v>
      </c>
      <c r="E480" s="10">
        <v>1067964817</v>
      </c>
      <c r="F480" s="2">
        <v>3171060007</v>
      </c>
      <c r="G480" s="2">
        <v>7</v>
      </c>
      <c r="H480" s="2">
        <v>60</v>
      </c>
      <c r="I480" s="2">
        <v>71</v>
      </c>
      <c r="J480" s="2">
        <v>31</v>
      </c>
      <c r="K480" s="2" t="s">
        <v>1386</v>
      </c>
      <c r="L480" s="2" t="s">
        <v>68</v>
      </c>
      <c r="M480" s="2" t="s">
        <v>56</v>
      </c>
      <c r="N480" s="2" t="s">
        <v>57</v>
      </c>
      <c r="O480" s="2" t="s">
        <v>58</v>
      </c>
      <c r="P480" s="2" t="s">
        <v>509</v>
      </c>
      <c r="Q480" s="5">
        <v>12120</v>
      </c>
      <c r="R480" s="2" t="s">
        <v>1672</v>
      </c>
      <c r="S480" s="2" t="str">
        <f t="shared" si="23"/>
        <v>-</v>
      </c>
      <c r="T480" s="2" t="str">
        <f t="shared" si="21"/>
        <v>G</v>
      </c>
      <c r="U480" s="2" t="str">
        <f t="shared" si="22"/>
        <v>47111</v>
      </c>
      <c r="V480" s="2"/>
      <c r="W480" s="2"/>
      <c r="X480" s="2"/>
      <c r="Y480" s="2"/>
    </row>
    <row r="481" spans="1:25" ht="14.5" x14ac:dyDescent="0.35">
      <c r="A481" s="2">
        <v>3354076</v>
      </c>
      <c r="B481" s="2" t="s">
        <v>1673</v>
      </c>
      <c r="C481" s="2" t="s">
        <v>1674</v>
      </c>
      <c r="D481" s="10">
        <v>-6209478</v>
      </c>
      <c r="E481" s="10">
        <v>1068225851</v>
      </c>
      <c r="F481" s="2">
        <v>3171100008</v>
      </c>
      <c r="G481" s="2">
        <v>8</v>
      </c>
      <c r="H481" s="2">
        <v>100</v>
      </c>
      <c r="I481" s="2">
        <v>71</v>
      </c>
      <c r="J481" s="2">
        <v>31</v>
      </c>
      <c r="K481" s="2" t="s">
        <v>148</v>
      </c>
      <c r="L481" s="2" t="s">
        <v>148</v>
      </c>
      <c r="M481" s="2" t="s">
        <v>56</v>
      </c>
      <c r="N481" s="2" t="s">
        <v>57</v>
      </c>
      <c r="O481" s="2" t="s">
        <v>58</v>
      </c>
      <c r="P481" s="2" t="s">
        <v>241</v>
      </c>
      <c r="Q481" s="5">
        <v>12910</v>
      </c>
      <c r="R481" s="2" t="s">
        <v>1675</v>
      </c>
      <c r="S481" s="2" t="str">
        <f t="shared" si="23"/>
        <v>-</v>
      </c>
      <c r="T481" s="2" t="str">
        <f t="shared" si="21"/>
        <v>G</v>
      </c>
      <c r="U481" s="2" t="str">
        <f t="shared" si="22"/>
        <v>47191</v>
      </c>
      <c r="V481" s="2"/>
      <c r="W481" s="2"/>
      <c r="X481" s="2"/>
      <c r="Y481" s="2"/>
    </row>
    <row r="482" spans="1:25" ht="14.5" x14ac:dyDescent="0.35">
      <c r="A482" s="2">
        <v>3354425</v>
      </c>
      <c r="B482" s="2" t="s">
        <v>1676</v>
      </c>
      <c r="C482" s="2" t="s">
        <v>1677</v>
      </c>
      <c r="D482" s="10">
        <v>-62977491</v>
      </c>
      <c r="E482" s="10">
        <v>1068276352</v>
      </c>
      <c r="F482" s="2">
        <v>3171020003</v>
      </c>
      <c r="G482" s="2">
        <v>3</v>
      </c>
      <c r="H482" s="2">
        <v>20</v>
      </c>
      <c r="I482" s="2">
        <v>71</v>
      </c>
      <c r="J482" s="2">
        <v>31</v>
      </c>
      <c r="K482" s="2" t="s">
        <v>469</v>
      </c>
      <c r="L482" s="2" t="s">
        <v>73</v>
      </c>
      <c r="M482" s="2" t="s">
        <v>56</v>
      </c>
      <c r="N482" s="2" t="s">
        <v>57</v>
      </c>
      <c r="O482" s="2" t="s">
        <v>58</v>
      </c>
      <c r="P482" s="2" t="s">
        <v>638</v>
      </c>
      <c r="Q482" s="5">
        <v>12520</v>
      </c>
      <c r="R482" s="2" t="s">
        <v>1678</v>
      </c>
      <c r="S482" s="2" t="str">
        <f t="shared" si="23"/>
        <v>-</v>
      </c>
      <c r="T482" s="2" t="str">
        <f t="shared" si="21"/>
        <v>M</v>
      </c>
      <c r="U482" s="2" t="str">
        <f t="shared" si="22"/>
        <v>73201</v>
      </c>
      <c r="V482" s="2"/>
      <c r="W482" s="2"/>
      <c r="X482" s="2"/>
      <c r="Y482" s="2"/>
    </row>
    <row r="483" spans="1:25" ht="14.5" x14ac:dyDescent="0.35">
      <c r="A483" s="2">
        <v>3354446</v>
      </c>
      <c r="B483" s="2" t="s">
        <v>1679</v>
      </c>
      <c r="C483" s="2" t="s">
        <v>1680</v>
      </c>
      <c r="D483" s="10">
        <v>-62733061</v>
      </c>
      <c r="E483" s="10">
        <v>1068023855</v>
      </c>
      <c r="F483" s="2">
        <v>3171030005</v>
      </c>
      <c r="G483" s="2">
        <v>5</v>
      </c>
      <c r="H483" s="2">
        <v>30</v>
      </c>
      <c r="I483" s="2">
        <v>71</v>
      </c>
      <c r="J483" s="2">
        <v>31</v>
      </c>
      <c r="K483" s="2" t="s">
        <v>204</v>
      </c>
      <c r="L483" s="2" t="s">
        <v>55</v>
      </c>
      <c r="M483" s="2" t="s">
        <v>56</v>
      </c>
      <c r="N483" s="2" t="s">
        <v>57</v>
      </c>
      <c r="O483" s="2" t="s">
        <v>58</v>
      </c>
      <c r="P483" s="2" t="s">
        <v>762</v>
      </c>
      <c r="Q483" s="5">
        <v>12410</v>
      </c>
      <c r="R483" s="2" t="s">
        <v>1681</v>
      </c>
      <c r="S483" s="2" t="str">
        <f t="shared" si="23"/>
        <v>-</v>
      </c>
      <c r="T483" s="2" t="str">
        <f t="shared" si="21"/>
        <v>J</v>
      </c>
      <c r="U483" s="2" t="str">
        <f t="shared" si="22"/>
        <v>61992</v>
      </c>
      <c r="V483" s="2"/>
      <c r="W483" s="2"/>
      <c r="X483" s="2"/>
      <c r="Y483" s="2"/>
    </row>
    <row r="484" spans="1:25" ht="14.5" x14ac:dyDescent="0.35">
      <c r="A484" s="2">
        <v>3354447</v>
      </c>
      <c r="B484" s="2" t="s">
        <v>1682</v>
      </c>
      <c r="C484" s="2" t="s">
        <v>1683</v>
      </c>
      <c r="D484" s="10">
        <v>-62810589</v>
      </c>
      <c r="E484" s="10">
        <v>1067962769</v>
      </c>
      <c r="F484" s="2">
        <v>3171030003</v>
      </c>
      <c r="G484" s="2">
        <v>3</v>
      </c>
      <c r="H484" s="2">
        <v>30</v>
      </c>
      <c r="I484" s="2">
        <v>71</v>
      </c>
      <c r="J484" s="2">
        <v>31</v>
      </c>
      <c r="K484" s="2" t="s">
        <v>54</v>
      </c>
      <c r="L484" s="2" t="s">
        <v>55</v>
      </c>
      <c r="M484" s="2" t="s">
        <v>56</v>
      </c>
      <c r="N484" s="2" t="s">
        <v>57</v>
      </c>
      <c r="O484" s="2" t="s">
        <v>58</v>
      </c>
      <c r="P484" s="2" t="s">
        <v>758</v>
      </c>
      <c r="Q484" s="5">
        <v>12430</v>
      </c>
      <c r="R484" s="2" t="s">
        <v>1684</v>
      </c>
      <c r="S484" s="2" t="str">
        <f t="shared" si="23"/>
        <v>-</v>
      </c>
      <c r="T484" s="2" t="str">
        <f t="shared" si="21"/>
        <v>C</v>
      </c>
      <c r="U484" s="2" t="str">
        <f t="shared" si="22"/>
        <v>21013</v>
      </c>
      <c r="V484" s="2"/>
      <c r="W484" s="2"/>
      <c r="X484" s="2"/>
      <c r="Y484" s="2"/>
    </row>
    <row r="485" spans="1:25" ht="14.5" x14ac:dyDescent="0.35">
      <c r="A485" s="2">
        <v>3354752</v>
      </c>
      <c r="B485" s="2" t="s">
        <v>1685</v>
      </c>
      <c r="C485" s="2" t="s">
        <v>1686</v>
      </c>
      <c r="D485" s="10">
        <v>-63406422</v>
      </c>
      <c r="E485" s="10">
        <v>1068278764</v>
      </c>
      <c r="F485" s="2">
        <v>3171010002</v>
      </c>
      <c r="G485" s="2">
        <v>2</v>
      </c>
      <c r="H485" s="2">
        <v>10</v>
      </c>
      <c r="I485" s="2">
        <v>71</v>
      </c>
      <c r="J485" s="2">
        <v>31</v>
      </c>
      <c r="K485" s="2" t="s">
        <v>673</v>
      </c>
      <c r="L485" s="2" t="s">
        <v>174</v>
      </c>
      <c r="M485" s="2" t="s">
        <v>56</v>
      </c>
      <c r="N485" s="2" t="s">
        <v>57</v>
      </c>
      <c r="O485" s="2" t="s">
        <v>58</v>
      </c>
      <c r="P485" s="2" t="s">
        <v>1687</v>
      </c>
      <c r="Q485" s="5">
        <v>12640</v>
      </c>
      <c r="R485" s="2" t="s">
        <v>1688</v>
      </c>
      <c r="S485" s="2" t="str">
        <f t="shared" si="23"/>
        <v>-</v>
      </c>
      <c r="T485" s="2" t="str">
        <f t="shared" si="21"/>
        <v>E</v>
      </c>
      <c r="U485" s="2" t="str">
        <f t="shared" si="22"/>
        <v>37021</v>
      </c>
      <c r="V485" s="2"/>
      <c r="W485" s="2"/>
      <c r="X485" s="2"/>
      <c r="Y485" s="2"/>
    </row>
    <row r="486" spans="1:25" ht="14.5" x14ac:dyDescent="0.35">
      <c r="A486" s="2">
        <v>3354910</v>
      </c>
      <c r="B486" s="2" t="s">
        <v>1689</v>
      </c>
      <c r="C486" s="2" t="s">
        <v>1690</v>
      </c>
      <c r="D486" s="10">
        <v>-62704934</v>
      </c>
      <c r="E486" s="10">
        <v>106761199</v>
      </c>
      <c r="F486" s="2">
        <v>3171040001</v>
      </c>
      <c r="G486" s="2">
        <v>1</v>
      </c>
      <c r="H486" s="2">
        <v>40</v>
      </c>
      <c r="I486" s="2">
        <v>71</v>
      </c>
      <c r="J486" s="2">
        <v>31</v>
      </c>
      <c r="K486" s="2" t="s">
        <v>619</v>
      </c>
      <c r="L486" s="2" t="s">
        <v>620</v>
      </c>
      <c r="M486" s="2" t="s">
        <v>56</v>
      </c>
      <c r="N486" s="2" t="s">
        <v>57</v>
      </c>
      <c r="O486" s="2" t="s">
        <v>58</v>
      </c>
      <c r="P486" s="2" t="s">
        <v>1691</v>
      </c>
      <c r="Q486" s="5">
        <v>12330</v>
      </c>
      <c r="R486" s="2" t="s">
        <v>1692</v>
      </c>
      <c r="S486" s="2" t="str">
        <f t="shared" si="23"/>
        <v>-</v>
      </c>
      <c r="T486" s="2" t="str">
        <f t="shared" si="21"/>
        <v>F</v>
      </c>
      <c r="U486" s="2" t="str">
        <f t="shared" si="22"/>
        <v>41012</v>
      </c>
      <c r="V486" s="2"/>
      <c r="W486" s="2"/>
      <c r="X486" s="2"/>
      <c r="Y486" s="2"/>
    </row>
    <row r="487" spans="1:25" ht="14.5" x14ac:dyDescent="0.35">
      <c r="A487" s="2">
        <v>3355073</v>
      </c>
      <c r="B487" s="2" t="s">
        <v>1693</v>
      </c>
      <c r="C487" s="2" t="s">
        <v>1694</v>
      </c>
      <c r="D487" s="10">
        <v>-62909986</v>
      </c>
      <c r="E487" s="10">
        <v>1068435335</v>
      </c>
      <c r="F487" s="2">
        <v>3171020007</v>
      </c>
      <c r="G487" s="2">
        <v>7</v>
      </c>
      <c r="H487" s="2">
        <v>20</v>
      </c>
      <c r="I487" s="2">
        <v>71</v>
      </c>
      <c r="J487" s="2">
        <v>31</v>
      </c>
      <c r="K487" s="2" t="s">
        <v>129</v>
      </c>
      <c r="L487" s="2" t="s">
        <v>73</v>
      </c>
      <c r="M487" s="2" t="s">
        <v>56</v>
      </c>
      <c r="N487" s="2" t="s">
        <v>57</v>
      </c>
      <c r="O487" s="2" t="s">
        <v>58</v>
      </c>
      <c r="P487" s="2" t="s">
        <v>1695</v>
      </c>
      <c r="Q487" s="5">
        <v>12510</v>
      </c>
      <c r="R487" s="2" t="s">
        <v>1696</v>
      </c>
      <c r="S487" s="2" t="str">
        <f t="shared" si="23"/>
        <v>-</v>
      </c>
      <c r="T487" s="2" t="str">
        <f t="shared" si="21"/>
        <v>C</v>
      </c>
      <c r="U487" s="2" t="str">
        <f t="shared" si="22"/>
        <v>12012</v>
      </c>
      <c r="V487" s="2"/>
      <c r="W487" s="2"/>
      <c r="X487" s="2"/>
      <c r="Y487" s="2"/>
    </row>
    <row r="488" spans="1:25" ht="14.5" x14ac:dyDescent="0.35">
      <c r="A488" s="2">
        <v>3355334</v>
      </c>
      <c r="B488" s="2" t="s">
        <v>1697</v>
      </c>
      <c r="C488" s="2" t="s">
        <v>1698</v>
      </c>
      <c r="D488" s="10">
        <v>-62289452</v>
      </c>
      <c r="E488" s="10">
        <v>1067786573</v>
      </c>
      <c r="F488" s="2">
        <v>3171050005</v>
      </c>
      <c r="G488" s="2">
        <v>5</v>
      </c>
      <c r="H488" s="2">
        <v>50</v>
      </c>
      <c r="I488" s="2">
        <v>71</v>
      </c>
      <c r="J488" s="2">
        <v>31</v>
      </c>
      <c r="K488" s="2" t="s">
        <v>115</v>
      </c>
      <c r="L488" s="2" t="s">
        <v>116</v>
      </c>
      <c r="M488" s="2" t="s">
        <v>56</v>
      </c>
      <c r="N488" s="2" t="s">
        <v>57</v>
      </c>
      <c r="O488" s="2" t="s">
        <v>58</v>
      </c>
      <c r="P488" s="2" t="s">
        <v>59</v>
      </c>
      <c r="Q488" s="5">
        <v>12220</v>
      </c>
      <c r="R488" s="2" t="s">
        <v>1699</v>
      </c>
      <c r="S488" s="2" t="str">
        <f t="shared" si="23"/>
        <v>-</v>
      </c>
      <c r="T488" s="2" t="str">
        <f t="shared" si="21"/>
        <v>G</v>
      </c>
      <c r="U488" s="2" t="str">
        <f t="shared" si="22"/>
        <v>46599</v>
      </c>
      <c r="V488" s="2"/>
      <c r="W488" s="2"/>
      <c r="X488" s="2"/>
      <c r="Y488" s="2"/>
    </row>
    <row r="489" spans="1:25" ht="14.5" x14ac:dyDescent="0.35">
      <c r="A489" s="2">
        <v>3355554</v>
      </c>
      <c r="B489" s="2" t="s">
        <v>1700</v>
      </c>
      <c r="C489" s="2" t="s">
        <v>1701</v>
      </c>
      <c r="D489" s="10">
        <v>-62267207</v>
      </c>
      <c r="E489" s="10">
        <v>106847615</v>
      </c>
      <c r="F489" s="2">
        <v>3171090002</v>
      </c>
      <c r="G489" s="2">
        <v>2</v>
      </c>
      <c r="H489" s="2">
        <v>90</v>
      </c>
      <c r="I489" s="2">
        <v>71</v>
      </c>
      <c r="J489" s="2">
        <v>31</v>
      </c>
      <c r="K489" s="2" t="s">
        <v>350</v>
      </c>
      <c r="L489" s="2" t="s">
        <v>184</v>
      </c>
      <c r="M489" s="2" t="s">
        <v>56</v>
      </c>
      <c r="N489" s="2" t="s">
        <v>57</v>
      </c>
      <c r="O489" s="2" t="s">
        <v>58</v>
      </c>
      <c r="P489" s="2" t="s">
        <v>59</v>
      </c>
      <c r="Q489" s="5">
        <v>12810</v>
      </c>
      <c r="R489" s="2" t="s">
        <v>1702</v>
      </c>
      <c r="S489" s="2" t="str">
        <f t="shared" si="23"/>
        <v>-</v>
      </c>
      <c r="T489" s="2" t="str">
        <f t="shared" si="21"/>
        <v>G</v>
      </c>
      <c r="U489" s="2" t="str">
        <f t="shared" si="22"/>
        <v>46599</v>
      </c>
      <c r="V489" s="2"/>
      <c r="W489" s="2"/>
      <c r="X489" s="2"/>
      <c r="Y489" s="2"/>
    </row>
    <row r="490" spans="1:25" ht="14.5" x14ac:dyDescent="0.35">
      <c r="A490" s="2">
        <v>3355758</v>
      </c>
      <c r="B490" s="2" t="s">
        <v>1703</v>
      </c>
      <c r="C490" s="2" t="s">
        <v>1704</v>
      </c>
      <c r="D490" s="10">
        <v>-6219212</v>
      </c>
      <c r="E490" s="10">
        <v>1068344885</v>
      </c>
      <c r="F490" s="2">
        <v>3171100003</v>
      </c>
      <c r="G490" s="2">
        <v>3</v>
      </c>
      <c r="H490" s="2">
        <v>100</v>
      </c>
      <c r="I490" s="2">
        <v>71</v>
      </c>
      <c r="J490" s="2">
        <v>31</v>
      </c>
      <c r="K490" s="2" t="s">
        <v>157</v>
      </c>
      <c r="L490" s="2" t="s">
        <v>148</v>
      </c>
      <c r="M490" s="2" t="s">
        <v>56</v>
      </c>
      <c r="N490" s="2" t="s">
        <v>57</v>
      </c>
      <c r="O490" s="2" t="s">
        <v>58</v>
      </c>
      <c r="P490" s="2" t="s">
        <v>415</v>
      </c>
      <c r="Q490" s="5">
        <v>12940</v>
      </c>
      <c r="R490" s="2" t="s">
        <v>1705</v>
      </c>
      <c r="S490" s="2" t="str">
        <f t="shared" si="23"/>
        <v>-</v>
      </c>
      <c r="T490" s="2" t="str">
        <f t="shared" si="21"/>
        <v>D</v>
      </c>
      <c r="U490" s="2" t="str">
        <f t="shared" si="22"/>
        <v>35202</v>
      </c>
      <c r="V490" s="2"/>
      <c r="W490" s="2"/>
      <c r="X490" s="2"/>
      <c r="Y490" s="2"/>
    </row>
    <row r="491" spans="1:25" ht="14.5" x14ac:dyDescent="0.35">
      <c r="A491" s="2">
        <v>95942059</v>
      </c>
      <c r="B491" s="2" t="s">
        <v>1706</v>
      </c>
      <c r="C491" s="2" t="s">
        <v>1707</v>
      </c>
      <c r="D491" s="10">
        <v>-61987234</v>
      </c>
      <c r="E491" s="10">
        <v>106739623</v>
      </c>
      <c r="F491" s="2">
        <v>3174020004</v>
      </c>
      <c r="G491" s="2">
        <v>4</v>
      </c>
      <c r="H491" s="2">
        <v>20</v>
      </c>
      <c r="I491" s="2">
        <v>74</v>
      </c>
      <c r="J491" s="2">
        <v>31</v>
      </c>
      <c r="K491" s="2" t="s">
        <v>1708</v>
      </c>
      <c r="L491" s="2" t="s">
        <v>1708</v>
      </c>
      <c r="M491" s="2" t="s">
        <v>100</v>
      </c>
      <c r="N491" s="2" t="s">
        <v>57</v>
      </c>
      <c r="O491" s="2" t="s">
        <v>58</v>
      </c>
      <c r="P491" s="2" t="s">
        <v>1709</v>
      </c>
      <c r="Q491" s="5">
        <v>11530</v>
      </c>
      <c r="R491" s="2" t="s">
        <v>1710</v>
      </c>
      <c r="S491" s="2" t="str">
        <f t="shared" si="23"/>
        <v>-</v>
      </c>
      <c r="T491" s="2" t="str">
        <f t="shared" si="21"/>
        <v>G</v>
      </c>
      <c r="U491" s="2" t="str">
        <f t="shared" si="22"/>
        <v>46339</v>
      </c>
      <c r="V491" s="2"/>
      <c r="W491" s="2"/>
      <c r="X491" s="2"/>
      <c r="Y491" s="2"/>
    </row>
    <row r="492" spans="1:25" ht="14.5" x14ac:dyDescent="0.35">
      <c r="A492" s="2">
        <v>3355937</v>
      </c>
      <c r="B492" s="2" t="s">
        <v>1711</v>
      </c>
      <c r="C492" s="2" t="s">
        <v>1712</v>
      </c>
      <c r="D492" s="10">
        <v>-6199296899999990</v>
      </c>
      <c r="E492" s="10">
        <v>1068235143</v>
      </c>
      <c r="F492" s="2">
        <v>3171100003</v>
      </c>
      <c r="G492" s="2">
        <v>3</v>
      </c>
      <c r="H492" s="2">
        <v>100</v>
      </c>
      <c r="I492" s="2">
        <v>71</v>
      </c>
      <c r="J492" s="2">
        <v>31</v>
      </c>
      <c r="K492" s="2" t="s">
        <v>157</v>
      </c>
      <c r="L492" s="2" t="s">
        <v>148</v>
      </c>
      <c r="M492" s="2" t="s">
        <v>56</v>
      </c>
      <c r="N492" s="2" t="s">
        <v>57</v>
      </c>
      <c r="O492" s="2" t="s">
        <v>58</v>
      </c>
      <c r="P492" s="2" t="s">
        <v>1713</v>
      </c>
      <c r="Q492" s="5">
        <v>12940</v>
      </c>
      <c r="R492" s="2" t="s">
        <v>1714</v>
      </c>
      <c r="S492" s="2" t="str">
        <f t="shared" si="23"/>
        <v>-</v>
      </c>
      <c r="T492" s="2" t="str">
        <f t="shared" si="21"/>
        <v>G</v>
      </c>
      <c r="U492" s="2" t="str">
        <f t="shared" si="22"/>
        <v>47912</v>
      </c>
      <c r="V492" s="2"/>
      <c r="W492" s="2"/>
      <c r="X492" s="2"/>
      <c r="Y492" s="2"/>
    </row>
    <row r="493" spans="1:25" ht="14.5" x14ac:dyDescent="0.35">
      <c r="A493" s="2">
        <v>3356398</v>
      </c>
      <c r="B493" s="2" t="s">
        <v>1715</v>
      </c>
      <c r="C493" s="2" t="s">
        <v>1716</v>
      </c>
      <c r="D493" s="10">
        <v>-62197416</v>
      </c>
      <c r="E493" s="10">
        <v>1068462544</v>
      </c>
      <c r="F493" s="2">
        <v>3171090007</v>
      </c>
      <c r="G493" s="2">
        <v>7</v>
      </c>
      <c r="H493" s="2">
        <v>90</v>
      </c>
      <c r="I493" s="2">
        <v>71</v>
      </c>
      <c r="J493" s="2">
        <v>31</v>
      </c>
      <c r="K493" s="2" t="s">
        <v>446</v>
      </c>
      <c r="L493" s="2" t="s">
        <v>184</v>
      </c>
      <c r="M493" s="2" t="s">
        <v>56</v>
      </c>
      <c r="N493" s="2" t="s">
        <v>57</v>
      </c>
      <c r="O493" s="2" t="s">
        <v>58</v>
      </c>
      <c r="P493" s="2" t="s">
        <v>134</v>
      </c>
      <c r="Q493" s="5">
        <v>12850</v>
      </c>
      <c r="R493" s="2" t="s">
        <v>1717</v>
      </c>
      <c r="S493" s="2" t="str">
        <f t="shared" si="23"/>
        <v>-</v>
      </c>
      <c r="T493" s="2" t="str">
        <f t="shared" si="21"/>
        <v>S</v>
      </c>
      <c r="U493" s="2" t="str">
        <f t="shared" si="22"/>
        <v>94121</v>
      </c>
      <c r="V493" s="2"/>
      <c r="W493" s="2"/>
      <c r="X493" s="2"/>
      <c r="Y493" s="2"/>
    </row>
    <row r="494" spans="1:25" ht="14.5" x14ac:dyDescent="0.35">
      <c r="A494" s="2">
        <v>3356452</v>
      </c>
      <c r="B494" s="2" t="s">
        <v>1718</v>
      </c>
      <c r="C494" s="2" t="s">
        <v>1719</v>
      </c>
      <c r="D494" s="10">
        <v>-6264107</v>
      </c>
      <c r="E494" s="10">
        <v>106797063</v>
      </c>
      <c r="F494" s="2">
        <v>3171030004</v>
      </c>
      <c r="G494" s="2">
        <v>4</v>
      </c>
      <c r="H494" s="2">
        <v>30</v>
      </c>
      <c r="I494" s="2">
        <v>71</v>
      </c>
      <c r="J494" s="2">
        <v>31</v>
      </c>
      <c r="K494" s="2" t="s">
        <v>63</v>
      </c>
      <c r="L494" s="2" t="s">
        <v>55</v>
      </c>
      <c r="M494" s="2" t="s">
        <v>56</v>
      </c>
      <c r="N494" s="2" t="s">
        <v>57</v>
      </c>
      <c r="O494" s="2" t="s">
        <v>58</v>
      </c>
      <c r="P494" s="2" t="s">
        <v>59</v>
      </c>
      <c r="Q494" s="5">
        <v>12420</v>
      </c>
      <c r="R494" s="2" t="s">
        <v>1720</v>
      </c>
      <c r="S494" s="2" t="str">
        <f t="shared" si="23"/>
        <v>-</v>
      </c>
      <c r="T494" s="2" t="str">
        <f t="shared" si="21"/>
        <v>G</v>
      </c>
      <c r="U494" s="2" t="str">
        <f t="shared" si="22"/>
        <v>46599</v>
      </c>
      <c r="V494" s="2"/>
      <c r="W494" s="2"/>
      <c r="X494" s="2"/>
      <c r="Y494" s="2"/>
    </row>
    <row r="495" spans="1:25" ht="14.5" x14ac:dyDescent="0.35">
      <c r="A495" s="2">
        <v>3356527</v>
      </c>
      <c r="B495" s="2" t="s">
        <v>1721</v>
      </c>
      <c r="C495" s="2" t="s">
        <v>1722</v>
      </c>
      <c r="D495" s="10">
        <v>-62142925</v>
      </c>
      <c r="E495" s="10">
        <v>1067952846</v>
      </c>
      <c r="F495" s="2">
        <v>3171050006</v>
      </c>
      <c r="G495" s="2">
        <v>6</v>
      </c>
      <c r="H495" s="2">
        <v>50</v>
      </c>
      <c r="I495" s="2">
        <v>71</v>
      </c>
      <c r="J495" s="2">
        <v>31</v>
      </c>
      <c r="K495" s="2" t="s">
        <v>178</v>
      </c>
      <c r="L495" s="2" t="s">
        <v>116</v>
      </c>
      <c r="M495" s="2" t="s">
        <v>56</v>
      </c>
      <c r="N495" s="2" t="s">
        <v>57</v>
      </c>
      <c r="O495" s="2" t="s">
        <v>58</v>
      </c>
      <c r="P495" s="2" t="s">
        <v>59</v>
      </c>
      <c r="Q495" s="5">
        <v>12210</v>
      </c>
      <c r="R495" s="2" t="s">
        <v>1723</v>
      </c>
      <c r="S495" s="2" t="str">
        <f t="shared" si="23"/>
        <v>-</v>
      </c>
      <c r="T495" s="2" t="str">
        <f t="shared" si="21"/>
        <v>G</v>
      </c>
      <c r="U495" s="2" t="str">
        <f t="shared" si="22"/>
        <v>46599</v>
      </c>
      <c r="V495" s="2"/>
      <c r="W495" s="2"/>
      <c r="X495" s="2"/>
      <c r="Y495" s="2"/>
    </row>
    <row r="496" spans="1:25" ht="14.5" x14ac:dyDescent="0.35">
      <c r="A496" s="2">
        <v>3356778</v>
      </c>
      <c r="B496" s="2" t="s">
        <v>1724</v>
      </c>
      <c r="C496" s="2" t="s">
        <v>1725</v>
      </c>
      <c r="D496" s="10">
        <v>-6267233399999990</v>
      </c>
      <c r="E496" s="10">
        <v>1067970302</v>
      </c>
      <c r="F496" s="2">
        <v>3171030004</v>
      </c>
      <c r="G496" s="2">
        <v>4</v>
      </c>
      <c r="H496" s="2">
        <v>30</v>
      </c>
      <c r="I496" s="2">
        <v>71</v>
      </c>
      <c r="J496" s="2">
        <v>31</v>
      </c>
      <c r="K496" s="2" t="s">
        <v>63</v>
      </c>
      <c r="L496" s="2" t="s">
        <v>55</v>
      </c>
      <c r="M496" s="2" t="s">
        <v>56</v>
      </c>
      <c r="N496" s="2" t="s">
        <v>57</v>
      </c>
      <c r="O496" s="2" t="s">
        <v>58</v>
      </c>
      <c r="P496" s="2" t="s">
        <v>84</v>
      </c>
      <c r="Q496" s="5">
        <v>12420</v>
      </c>
      <c r="R496" s="2" t="s">
        <v>1726</v>
      </c>
      <c r="S496" s="2" t="str">
        <f t="shared" si="23"/>
        <v>-</v>
      </c>
      <c r="T496" s="2" t="str">
        <f t="shared" si="21"/>
        <v>S</v>
      </c>
      <c r="U496" s="2" t="str">
        <f t="shared" si="22"/>
        <v>94990</v>
      </c>
      <c r="V496" s="2"/>
      <c r="W496" s="2"/>
      <c r="X496" s="2"/>
      <c r="Y496" s="2"/>
    </row>
    <row r="497" spans="1:25" ht="14.5" x14ac:dyDescent="0.35">
      <c r="A497" s="2">
        <v>3357060</v>
      </c>
      <c r="B497" s="2" t="s">
        <v>1727</v>
      </c>
      <c r="C497" s="2" t="s">
        <v>1728</v>
      </c>
      <c r="D497" s="10">
        <v>-6263319600000000</v>
      </c>
      <c r="E497" s="10">
        <v>1067986897</v>
      </c>
      <c r="F497" s="2">
        <v>3171060002</v>
      </c>
      <c r="G497" s="2">
        <v>2</v>
      </c>
      <c r="H497" s="2">
        <v>60</v>
      </c>
      <c r="I497" s="2">
        <v>71</v>
      </c>
      <c r="J497" s="2">
        <v>31</v>
      </c>
      <c r="K497" s="2" t="s">
        <v>78</v>
      </c>
      <c r="L497" s="2" t="s">
        <v>68</v>
      </c>
      <c r="M497" s="2" t="s">
        <v>56</v>
      </c>
      <c r="N497" s="2" t="s">
        <v>57</v>
      </c>
      <c r="O497" s="2" t="s">
        <v>58</v>
      </c>
      <c r="P497" s="2" t="s">
        <v>153</v>
      </c>
      <c r="Q497" s="5">
        <v>12150</v>
      </c>
      <c r="R497" s="2" t="s">
        <v>1729</v>
      </c>
      <c r="S497" s="2" t="str">
        <f t="shared" si="23"/>
        <v>-</v>
      </c>
      <c r="T497" s="2" t="str">
        <f t="shared" si="21"/>
        <v>M</v>
      </c>
      <c r="U497" s="2" t="str">
        <f t="shared" si="22"/>
        <v>70100</v>
      </c>
      <c r="V497" s="2"/>
      <c r="W497" s="2"/>
      <c r="X497" s="2"/>
      <c r="Y497" s="2"/>
    </row>
    <row r="498" spans="1:25" ht="14.5" x14ac:dyDescent="0.35">
      <c r="A498" s="2">
        <v>3357169</v>
      </c>
      <c r="B498" s="2" t="s">
        <v>1730</v>
      </c>
      <c r="C498" s="2" t="s">
        <v>1731</v>
      </c>
      <c r="D498" s="10">
        <v>-62806627</v>
      </c>
      <c r="E498" s="10">
        <v>1067962635</v>
      </c>
      <c r="F498" s="2">
        <v>3171030003</v>
      </c>
      <c r="G498" s="2">
        <v>3</v>
      </c>
      <c r="H498" s="2">
        <v>30</v>
      </c>
      <c r="I498" s="2">
        <v>71</v>
      </c>
      <c r="J498" s="2">
        <v>31</v>
      </c>
      <c r="K498" s="2" t="s">
        <v>54</v>
      </c>
      <c r="L498" s="2" t="s">
        <v>55</v>
      </c>
      <c r="M498" s="2" t="s">
        <v>56</v>
      </c>
      <c r="N498" s="2" t="s">
        <v>57</v>
      </c>
      <c r="O498" s="2" t="s">
        <v>58</v>
      </c>
      <c r="P498" s="2" t="s">
        <v>1732</v>
      </c>
      <c r="Q498" s="5">
        <v>12430</v>
      </c>
      <c r="R498" s="2" t="s">
        <v>1733</v>
      </c>
      <c r="S498" s="2" t="str">
        <f t="shared" si="23"/>
        <v>-</v>
      </c>
      <c r="T498" s="2" t="str">
        <f t="shared" si="21"/>
        <v>N</v>
      </c>
      <c r="U498" s="2" t="str">
        <f t="shared" si="22"/>
        <v>81300</v>
      </c>
      <c r="V498" s="2"/>
      <c r="W498" s="2"/>
      <c r="X498" s="2"/>
      <c r="Y498" s="2"/>
    </row>
    <row r="499" spans="1:25" ht="14.5" x14ac:dyDescent="0.35">
      <c r="A499" s="2">
        <v>3357208</v>
      </c>
      <c r="B499" s="2" t="s">
        <v>1734</v>
      </c>
      <c r="C499" s="2" t="s">
        <v>1735</v>
      </c>
      <c r="D499" s="10">
        <v>-63442992</v>
      </c>
      <c r="E499" s="10">
        <v>1068164183</v>
      </c>
      <c r="F499" s="2">
        <v>3171010002</v>
      </c>
      <c r="G499" s="2">
        <v>2</v>
      </c>
      <c r="H499" s="2">
        <v>10</v>
      </c>
      <c r="I499" s="2">
        <v>71</v>
      </c>
      <c r="J499" s="2">
        <v>31</v>
      </c>
      <c r="K499" s="2" t="s">
        <v>673</v>
      </c>
      <c r="L499" s="2" t="s">
        <v>174</v>
      </c>
      <c r="M499" s="2" t="s">
        <v>56</v>
      </c>
      <c r="N499" s="2" t="s">
        <v>57</v>
      </c>
      <c r="O499" s="2" t="s">
        <v>58</v>
      </c>
      <c r="P499" s="2" t="s">
        <v>134</v>
      </c>
      <c r="Q499" s="5">
        <v>12640</v>
      </c>
      <c r="R499" s="2" t="s">
        <v>1736</v>
      </c>
      <c r="S499" s="2" t="str">
        <f t="shared" si="23"/>
        <v>-</v>
      </c>
      <c r="T499" s="2" t="str">
        <f t="shared" si="21"/>
        <v>S</v>
      </c>
      <c r="U499" s="2" t="str">
        <f t="shared" si="22"/>
        <v>94121</v>
      </c>
      <c r="V499" s="2"/>
      <c r="W499" s="2"/>
      <c r="X499" s="2"/>
      <c r="Y499" s="2"/>
    </row>
    <row r="500" spans="1:25" ht="14.5" x14ac:dyDescent="0.35">
      <c r="A500" s="2">
        <v>3357356</v>
      </c>
      <c r="B500" s="2" t="s">
        <v>1737</v>
      </c>
      <c r="C500" s="2" t="s">
        <v>1738</v>
      </c>
      <c r="D500" s="10">
        <v>-6253777299999990</v>
      </c>
      <c r="E500" s="10">
        <v>1068001244</v>
      </c>
      <c r="F500" s="2">
        <v>3171060003</v>
      </c>
      <c r="G500" s="2">
        <v>3</v>
      </c>
      <c r="H500" s="2">
        <v>60</v>
      </c>
      <c r="I500" s="2">
        <v>71</v>
      </c>
      <c r="J500" s="2">
        <v>31</v>
      </c>
      <c r="K500" s="2" t="s">
        <v>257</v>
      </c>
      <c r="L500" s="2" t="s">
        <v>68</v>
      </c>
      <c r="M500" s="2" t="s">
        <v>56</v>
      </c>
      <c r="N500" s="2" t="s">
        <v>57</v>
      </c>
      <c r="O500" s="2" t="s">
        <v>58</v>
      </c>
      <c r="P500" s="2" t="s">
        <v>1095</v>
      </c>
      <c r="Q500" s="5">
        <v>12160</v>
      </c>
      <c r="R500" s="2" t="s">
        <v>1739</v>
      </c>
      <c r="S500" s="2" t="str">
        <f t="shared" si="23"/>
        <v>-</v>
      </c>
      <c r="T500" s="2" t="str">
        <f t="shared" si="21"/>
        <v>J</v>
      </c>
      <c r="U500" s="2" t="str">
        <f t="shared" si="22"/>
        <v>61914</v>
      </c>
      <c r="V500" s="2"/>
      <c r="W500" s="2"/>
      <c r="X500" s="2"/>
      <c r="Y500" s="2"/>
    </row>
    <row r="501" spans="1:25" ht="14.5" x14ac:dyDescent="0.35">
      <c r="A501" s="2">
        <v>3357372</v>
      </c>
      <c r="B501" s="2" t="s">
        <v>1740</v>
      </c>
      <c r="C501" s="2" t="s">
        <v>1741</v>
      </c>
      <c r="D501" s="10">
        <v>-6218586999999990</v>
      </c>
      <c r="E501" s="10">
        <v>1068351538</v>
      </c>
      <c r="F501" s="2">
        <v>3171100003</v>
      </c>
      <c r="G501" s="2">
        <v>3</v>
      </c>
      <c r="H501" s="2">
        <v>100</v>
      </c>
      <c r="I501" s="2">
        <v>71</v>
      </c>
      <c r="J501" s="2">
        <v>31</v>
      </c>
      <c r="K501" s="2" t="s">
        <v>157</v>
      </c>
      <c r="L501" s="2" t="s">
        <v>148</v>
      </c>
      <c r="M501" s="2" t="s">
        <v>56</v>
      </c>
      <c r="N501" s="2" t="s">
        <v>57</v>
      </c>
      <c r="O501" s="2" t="s">
        <v>58</v>
      </c>
      <c r="P501" s="2" t="s">
        <v>1583</v>
      </c>
      <c r="Q501" s="5">
        <v>12940</v>
      </c>
      <c r="R501" s="2" t="s">
        <v>1742</v>
      </c>
      <c r="S501" s="2" t="str">
        <f t="shared" si="23"/>
        <v>-</v>
      </c>
      <c r="T501" s="2" t="str">
        <f t="shared" si="21"/>
        <v>B</v>
      </c>
      <c r="U501" s="2" t="str">
        <f t="shared" si="22"/>
        <v>05100</v>
      </c>
      <c r="V501" s="2"/>
      <c r="W501" s="2"/>
      <c r="X501" s="2"/>
      <c r="Y501" s="2"/>
    </row>
    <row r="502" spans="1:25" ht="14.5" x14ac:dyDescent="0.35">
      <c r="A502" s="2">
        <v>3357467</v>
      </c>
      <c r="B502" s="2" t="s">
        <v>1743</v>
      </c>
      <c r="C502" s="2" t="s">
        <v>1744</v>
      </c>
      <c r="D502" s="10">
        <v>-6309470399999990</v>
      </c>
      <c r="E502" s="10">
        <v>1067940101</v>
      </c>
      <c r="F502" s="2">
        <v>3171060001</v>
      </c>
      <c r="G502" s="2">
        <v>1</v>
      </c>
      <c r="H502" s="2">
        <v>60</v>
      </c>
      <c r="I502" s="2">
        <v>71</v>
      </c>
      <c r="J502" s="2">
        <v>31</v>
      </c>
      <c r="K502" s="2" t="s">
        <v>67</v>
      </c>
      <c r="L502" s="2" t="s">
        <v>68</v>
      </c>
      <c r="M502" s="2" t="s">
        <v>56</v>
      </c>
      <c r="N502" s="2" t="s">
        <v>57</v>
      </c>
      <c r="O502" s="2" t="s">
        <v>58</v>
      </c>
      <c r="P502" s="2" t="s">
        <v>1745</v>
      </c>
      <c r="Q502" s="5">
        <v>12140</v>
      </c>
      <c r="R502" s="2" t="s">
        <v>1746</v>
      </c>
      <c r="S502" s="2" t="str">
        <f t="shared" si="23"/>
        <v>-</v>
      </c>
      <c r="T502" s="2" t="str">
        <f t="shared" si="21"/>
        <v>F</v>
      </c>
      <c r="U502" s="2" t="str">
        <f t="shared" si="22"/>
        <v>42206</v>
      </c>
      <c r="V502" s="2"/>
      <c r="W502" s="2"/>
      <c r="X502" s="2"/>
      <c r="Y502" s="2"/>
    </row>
    <row r="503" spans="1:25" ht="14.5" x14ac:dyDescent="0.35">
      <c r="A503" s="2">
        <v>3357537</v>
      </c>
      <c r="B503" s="2" t="s">
        <v>1747</v>
      </c>
      <c r="C503" s="2" t="s">
        <v>1748</v>
      </c>
      <c r="D503" s="10">
        <v>-62619272</v>
      </c>
      <c r="E503" s="10">
        <v>1067969517</v>
      </c>
      <c r="F503" s="2">
        <v>3171060002</v>
      </c>
      <c r="G503" s="2">
        <v>2</v>
      </c>
      <c r="H503" s="2">
        <v>60</v>
      </c>
      <c r="I503" s="2">
        <v>71</v>
      </c>
      <c r="J503" s="2">
        <v>31</v>
      </c>
      <c r="K503" s="2" t="s">
        <v>78</v>
      </c>
      <c r="L503" s="2" t="s">
        <v>68</v>
      </c>
      <c r="M503" s="2" t="s">
        <v>56</v>
      </c>
      <c r="N503" s="2" t="s">
        <v>57</v>
      </c>
      <c r="O503" s="2" t="s">
        <v>58</v>
      </c>
      <c r="P503" s="2" t="s">
        <v>1749</v>
      </c>
      <c r="Q503" s="5">
        <v>12150</v>
      </c>
      <c r="R503" s="2" t="s">
        <v>1750</v>
      </c>
      <c r="S503" s="2" t="str">
        <f t="shared" si="23"/>
        <v>-</v>
      </c>
      <c r="T503" s="2" t="str">
        <f t="shared" si="21"/>
        <v>G</v>
      </c>
      <c r="U503" s="2" t="str">
        <f t="shared" si="22"/>
        <v>46326</v>
      </c>
      <c r="V503" s="2"/>
      <c r="W503" s="2"/>
      <c r="X503" s="2"/>
      <c r="Y503" s="2"/>
    </row>
    <row r="504" spans="1:25" ht="14.5" x14ac:dyDescent="0.35">
      <c r="A504" s="2">
        <v>3357539</v>
      </c>
      <c r="B504" s="2" t="s">
        <v>1751</v>
      </c>
      <c r="C504" s="2" t="s">
        <v>1752</v>
      </c>
      <c r="D504" s="10">
        <v>-626244</v>
      </c>
      <c r="E504" s="10">
        <v>106843301</v>
      </c>
      <c r="F504" s="2">
        <v>3171080004</v>
      </c>
      <c r="G504" s="2">
        <v>4</v>
      </c>
      <c r="H504" s="2">
        <v>80</v>
      </c>
      <c r="I504" s="2">
        <v>71</v>
      </c>
      <c r="J504" s="2">
        <v>31</v>
      </c>
      <c r="K504" s="2" t="s">
        <v>93</v>
      </c>
      <c r="L504" s="2" t="s">
        <v>93</v>
      </c>
      <c r="M504" s="2" t="s">
        <v>56</v>
      </c>
      <c r="N504" s="2" t="s">
        <v>57</v>
      </c>
      <c r="O504" s="2" t="s">
        <v>58</v>
      </c>
      <c r="P504" s="2" t="s">
        <v>1753</v>
      </c>
      <c r="Q504" s="5">
        <v>12780</v>
      </c>
      <c r="R504" s="2" t="s">
        <v>1754</v>
      </c>
      <c r="S504" s="2" t="str">
        <f t="shared" si="23"/>
        <v>-</v>
      </c>
      <c r="T504" s="2" t="str">
        <f t="shared" si="21"/>
        <v>A</v>
      </c>
      <c r="U504" s="2" t="str">
        <f t="shared" si="22"/>
        <v>01611</v>
      </c>
      <c r="V504" s="2"/>
      <c r="W504" s="2"/>
      <c r="X504" s="2"/>
      <c r="Y504" s="2"/>
    </row>
    <row r="505" spans="1:25" ht="14.5" x14ac:dyDescent="0.35">
      <c r="A505" s="2">
        <v>3357619</v>
      </c>
      <c r="B505" s="2" t="s">
        <v>1755</v>
      </c>
      <c r="C505" s="2" t="s">
        <v>1756</v>
      </c>
      <c r="D505" s="10">
        <v>-62841299</v>
      </c>
      <c r="E505" s="10">
        <v>1068367583</v>
      </c>
      <c r="F505" s="2">
        <v>3171020005</v>
      </c>
      <c r="G505" s="2">
        <v>5</v>
      </c>
      <c r="H505" s="2">
        <v>20</v>
      </c>
      <c r="I505" s="2">
        <v>71</v>
      </c>
      <c r="J505" s="2">
        <v>31</v>
      </c>
      <c r="K505" s="2" t="s">
        <v>162</v>
      </c>
      <c r="L505" s="2" t="s">
        <v>73</v>
      </c>
      <c r="M505" s="2" t="s">
        <v>56</v>
      </c>
      <c r="N505" s="2" t="s">
        <v>57</v>
      </c>
      <c r="O505" s="2" t="s">
        <v>58</v>
      </c>
      <c r="P505" s="2" t="s">
        <v>200</v>
      </c>
      <c r="Q505" s="5">
        <v>12540</v>
      </c>
      <c r="R505" s="2" t="s">
        <v>1757</v>
      </c>
      <c r="S505" s="2" t="str">
        <f t="shared" si="23"/>
        <v>-</v>
      </c>
      <c r="T505" s="2" t="str">
        <f t="shared" si="21"/>
        <v>P</v>
      </c>
      <c r="U505" s="2" t="str">
        <f t="shared" si="22"/>
        <v>85440</v>
      </c>
      <c r="V505" s="2"/>
      <c r="W505" s="2"/>
      <c r="X505" s="2"/>
      <c r="Y505" s="2"/>
    </row>
    <row r="506" spans="1:25" ht="14.5" x14ac:dyDescent="0.35">
      <c r="A506" s="2">
        <v>3357748</v>
      </c>
      <c r="B506" s="2" t="s">
        <v>1758</v>
      </c>
      <c r="C506" s="2" t="s">
        <v>1759</v>
      </c>
      <c r="D506" s="10">
        <v>-62184865</v>
      </c>
      <c r="E506" s="10">
        <v>1068319098</v>
      </c>
      <c r="F506" s="2">
        <v>3171100003</v>
      </c>
      <c r="G506" s="2">
        <v>3</v>
      </c>
      <c r="H506" s="2">
        <v>100</v>
      </c>
      <c r="I506" s="2">
        <v>71</v>
      </c>
      <c r="J506" s="2">
        <v>31</v>
      </c>
      <c r="K506" s="2" t="s">
        <v>157</v>
      </c>
      <c r="L506" s="2" t="s">
        <v>148</v>
      </c>
      <c r="M506" s="2" t="s">
        <v>56</v>
      </c>
      <c r="N506" s="2" t="s">
        <v>57</v>
      </c>
      <c r="O506" s="2" t="s">
        <v>58</v>
      </c>
      <c r="P506" s="2" t="s">
        <v>1071</v>
      </c>
      <c r="Q506" s="5">
        <v>12940</v>
      </c>
      <c r="R506" s="2" t="s">
        <v>1760</v>
      </c>
      <c r="S506" s="2" t="str">
        <f t="shared" si="23"/>
        <v>-</v>
      </c>
      <c r="T506" s="2" t="str">
        <f t="shared" si="21"/>
        <v>G</v>
      </c>
      <c r="U506" s="2" t="str">
        <f t="shared" si="22"/>
        <v>46641</v>
      </c>
      <c r="V506" s="2"/>
      <c r="W506" s="2"/>
      <c r="X506" s="2"/>
      <c r="Y506" s="2"/>
    </row>
    <row r="507" spans="1:25" ht="14.5" x14ac:dyDescent="0.35">
      <c r="A507" s="2">
        <v>3357873</v>
      </c>
      <c r="B507" s="2" t="s">
        <v>1761</v>
      </c>
      <c r="C507" s="2" t="s">
        <v>1762</v>
      </c>
      <c r="D507" s="10">
        <v>-6276801</v>
      </c>
      <c r="E507" s="10">
        <v>1068306154</v>
      </c>
      <c r="F507" s="2">
        <v>3171020006</v>
      </c>
      <c r="G507" s="2">
        <v>6</v>
      </c>
      <c r="H507" s="2">
        <v>20</v>
      </c>
      <c r="I507" s="2">
        <v>71</v>
      </c>
      <c r="J507" s="2">
        <v>31</v>
      </c>
      <c r="K507" s="2" t="s">
        <v>535</v>
      </c>
      <c r="L507" s="2" t="s">
        <v>73</v>
      </c>
      <c r="M507" s="2" t="s">
        <v>56</v>
      </c>
      <c r="N507" s="2" t="s">
        <v>57</v>
      </c>
      <c r="O507" s="2" t="s">
        <v>58</v>
      </c>
      <c r="P507" s="2" t="s">
        <v>217</v>
      </c>
      <c r="Q507" s="5">
        <v>12510</v>
      </c>
      <c r="R507" s="2" t="s">
        <v>1763</v>
      </c>
      <c r="S507" s="2" t="str">
        <f t="shared" si="23"/>
        <v>-</v>
      </c>
      <c r="T507" s="2" t="str">
        <f t="shared" si="21"/>
        <v>G</v>
      </c>
      <c r="U507" s="2" t="str">
        <f t="shared" si="22"/>
        <v>46900</v>
      </c>
      <c r="V507" s="2"/>
      <c r="W507" s="2"/>
      <c r="X507" s="2"/>
      <c r="Y507" s="2"/>
    </row>
    <row r="508" spans="1:25" ht="14.5" x14ac:dyDescent="0.35">
      <c r="A508" s="2">
        <v>3357963</v>
      </c>
      <c r="B508" s="2" t="s">
        <v>1764</v>
      </c>
      <c r="C508" s="2" t="s">
        <v>1765</v>
      </c>
      <c r="D508" s="11"/>
      <c r="E508" s="11"/>
      <c r="F508" s="2">
        <v>3171030004</v>
      </c>
      <c r="G508" s="2">
        <v>4</v>
      </c>
      <c r="H508" s="2">
        <v>30</v>
      </c>
      <c r="I508" s="2">
        <v>71</v>
      </c>
      <c r="J508" s="2">
        <v>31</v>
      </c>
      <c r="K508" s="2" t="s">
        <v>63</v>
      </c>
      <c r="L508" s="2" t="s">
        <v>55</v>
      </c>
      <c r="M508" s="2" t="s">
        <v>56</v>
      </c>
      <c r="N508" s="2" t="s">
        <v>57</v>
      </c>
      <c r="O508" s="2" t="s">
        <v>58</v>
      </c>
      <c r="P508" s="2" t="s">
        <v>1766</v>
      </c>
      <c r="Q508" s="5">
        <v>12420</v>
      </c>
      <c r="R508" s="2" t="s">
        <v>1767</v>
      </c>
      <c r="S508" s="2" t="str">
        <f t="shared" si="23"/>
        <v>-</v>
      </c>
      <c r="T508" s="2" t="str">
        <f t="shared" si="21"/>
        <v>G</v>
      </c>
      <c r="U508" s="2" t="str">
        <f t="shared" si="22"/>
        <v>47413</v>
      </c>
      <c r="V508" s="2"/>
      <c r="W508" s="2"/>
      <c r="X508" s="2"/>
      <c r="Y508" s="2"/>
    </row>
    <row r="509" spans="1:25" ht="14.5" x14ac:dyDescent="0.35">
      <c r="A509" s="2">
        <v>3358182</v>
      </c>
      <c r="B509" s="2" t="s">
        <v>1768</v>
      </c>
      <c r="C509" s="2" t="s">
        <v>1769</v>
      </c>
      <c r="D509" s="10">
        <v>-6253722</v>
      </c>
      <c r="E509" s="10">
        <v>106799679</v>
      </c>
      <c r="F509" s="2">
        <v>3171060003</v>
      </c>
      <c r="G509" s="2">
        <v>3</v>
      </c>
      <c r="H509" s="2">
        <v>60</v>
      </c>
      <c r="I509" s="2">
        <v>71</v>
      </c>
      <c r="J509" s="2">
        <v>31</v>
      </c>
      <c r="K509" s="2" t="s">
        <v>257</v>
      </c>
      <c r="L509" s="2" t="s">
        <v>68</v>
      </c>
      <c r="M509" s="2" t="s">
        <v>56</v>
      </c>
      <c r="N509" s="2" t="s">
        <v>57</v>
      </c>
      <c r="O509" s="2" t="s">
        <v>58</v>
      </c>
      <c r="P509" s="2" t="s">
        <v>1770</v>
      </c>
      <c r="Q509" s="5">
        <v>12160</v>
      </c>
      <c r="R509" s="2" t="s">
        <v>1771</v>
      </c>
      <c r="S509" s="2" t="str">
        <f t="shared" si="23"/>
        <v>-</v>
      </c>
      <c r="T509" s="2" t="str">
        <f t="shared" si="21"/>
        <v>P</v>
      </c>
      <c r="U509" s="2" t="str">
        <f t="shared" si="22"/>
        <v>85494</v>
      </c>
      <c r="V509" s="2"/>
      <c r="W509" s="2"/>
      <c r="X509" s="2"/>
      <c r="Y509" s="2"/>
    </row>
    <row r="510" spans="1:25" ht="14.5" x14ac:dyDescent="0.35">
      <c r="A510" s="2">
        <v>3358274</v>
      </c>
      <c r="B510" s="2" t="s">
        <v>1772</v>
      </c>
      <c r="C510" s="2" t="s">
        <v>1773</v>
      </c>
      <c r="D510" s="10">
        <v>-62906958</v>
      </c>
      <c r="E510" s="10">
        <v>1068095851</v>
      </c>
      <c r="F510" s="2">
        <v>3171020001</v>
      </c>
      <c r="G510" s="2">
        <v>1</v>
      </c>
      <c r="H510" s="2">
        <v>20</v>
      </c>
      <c r="I510" s="2">
        <v>71</v>
      </c>
      <c r="J510" s="2">
        <v>31</v>
      </c>
      <c r="K510" s="2" t="s">
        <v>72</v>
      </c>
      <c r="L510" s="2" t="s">
        <v>73</v>
      </c>
      <c r="M510" s="2" t="s">
        <v>56</v>
      </c>
      <c r="N510" s="2" t="s">
        <v>57</v>
      </c>
      <c r="O510" s="2" t="s">
        <v>58</v>
      </c>
      <c r="P510" s="2" t="s">
        <v>379</v>
      </c>
      <c r="Q510" s="5">
        <v>12560</v>
      </c>
      <c r="R510" s="2" t="s">
        <v>1774</v>
      </c>
      <c r="S510" s="2" t="str">
        <f t="shared" si="23"/>
        <v>-</v>
      </c>
      <c r="T510" s="2" t="str">
        <f t="shared" si="21"/>
        <v>K</v>
      </c>
      <c r="U510" s="2" t="str">
        <f t="shared" si="22"/>
        <v>66221</v>
      </c>
      <c r="V510" s="2"/>
      <c r="W510" s="2"/>
      <c r="X510" s="2"/>
      <c r="Y510" s="2"/>
    </row>
    <row r="511" spans="1:25" ht="14.5" x14ac:dyDescent="0.35">
      <c r="A511" s="2">
        <v>3358428</v>
      </c>
      <c r="B511" s="2" t="s">
        <v>1775</v>
      </c>
      <c r="C511" s="2" t="s">
        <v>846</v>
      </c>
      <c r="D511" s="10">
        <v>-62205553</v>
      </c>
      <c r="E511" s="10">
        <v>1067916667</v>
      </c>
      <c r="F511" s="2">
        <v>3171050006</v>
      </c>
      <c r="G511" s="2">
        <v>6</v>
      </c>
      <c r="H511" s="2">
        <v>50</v>
      </c>
      <c r="I511" s="2">
        <v>71</v>
      </c>
      <c r="J511" s="2">
        <v>31</v>
      </c>
      <c r="K511" s="2" t="s">
        <v>178</v>
      </c>
      <c r="L511" s="2" t="s">
        <v>116</v>
      </c>
      <c r="M511" s="2" t="s">
        <v>56</v>
      </c>
      <c r="N511" s="2" t="s">
        <v>57</v>
      </c>
      <c r="O511" s="2" t="s">
        <v>58</v>
      </c>
      <c r="P511" s="2" t="s">
        <v>847</v>
      </c>
      <c r="Q511" s="5">
        <v>12210</v>
      </c>
      <c r="R511" s="2" t="s">
        <v>1776</v>
      </c>
      <c r="S511" s="2" t="str">
        <f t="shared" si="23"/>
        <v>-</v>
      </c>
      <c r="T511" s="2" t="str">
        <f t="shared" si="21"/>
        <v>H</v>
      </c>
      <c r="U511" s="2" t="str">
        <f t="shared" si="22"/>
        <v>52104</v>
      </c>
      <c r="V511" s="2"/>
      <c r="W511" s="2"/>
      <c r="X511" s="2"/>
      <c r="Y511" s="2"/>
    </row>
    <row r="512" spans="1:25" ht="14.5" x14ac:dyDescent="0.35">
      <c r="A512" s="2">
        <v>3358517</v>
      </c>
      <c r="B512" s="2" t="s">
        <v>1777</v>
      </c>
      <c r="C512" s="2" t="s">
        <v>1778</v>
      </c>
      <c r="D512" s="10">
        <v>-621239</v>
      </c>
      <c r="E512" s="10">
        <v>1068300993</v>
      </c>
      <c r="F512" s="2">
        <v>3171100003</v>
      </c>
      <c r="G512" s="2">
        <v>3</v>
      </c>
      <c r="H512" s="2">
        <v>100</v>
      </c>
      <c r="I512" s="2">
        <v>71</v>
      </c>
      <c r="J512" s="2">
        <v>31</v>
      </c>
      <c r="K512" s="2" t="s">
        <v>157</v>
      </c>
      <c r="L512" s="2" t="s">
        <v>148</v>
      </c>
      <c r="M512" s="2" t="s">
        <v>56</v>
      </c>
      <c r="N512" s="2" t="s">
        <v>57</v>
      </c>
      <c r="O512" s="2" t="s">
        <v>58</v>
      </c>
      <c r="P512" s="2" t="s">
        <v>638</v>
      </c>
      <c r="Q512" s="5">
        <v>12940</v>
      </c>
      <c r="R512" s="2" t="s">
        <v>1779</v>
      </c>
      <c r="S512" s="2" t="str">
        <f t="shared" si="23"/>
        <v>-</v>
      </c>
      <c r="T512" s="2" t="str">
        <f t="shared" si="21"/>
        <v>M</v>
      </c>
      <c r="U512" s="2" t="str">
        <f t="shared" si="22"/>
        <v>73201</v>
      </c>
      <c r="V512" s="2"/>
      <c r="W512" s="2"/>
      <c r="X512" s="2"/>
      <c r="Y512" s="2"/>
    </row>
    <row r="513" spans="1:25" ht="14.5" x14ac:dyDescent="0.35">
      <c r="A513" s="2">
        <v>3358646</v>
      </c>
      <c r="B513" s="2" t="s">
        <v>1780</v>
      </c>
      <c r="C513" s="2" t="s">
        <v>1781</v>
      </c>
      <c r="D513" s="10">
        <v>-62883849</v>
      </c>
      <c r="E513" s="10">
        <v>1067952971</v>
      </c>
      <c r="F513" s="2">
        <v>3171030003</v>
      </c>
      <c r="G513" s="2">
        <v>3</v>
      </c>
      <c r="H513" s="2">
        <v>30</v>
      </c>
      <c r="I513" s="2">
        <v>71</v>
      </c>
      <c r="J513" s="2">
        <v>31</v>
      </c>
      <c r="K513" s="2" t="s">
        <v>54</v>
      </c>
      <c r="L513" s="2" t="s">
        <v>55</v>
      </c>
      <c r="M513" s="2" t="s">
        <v>56</v>
      </c>
      <c r="N513" s="2" t="s">
        <v>57</v>
      </c>
      <c r="O513" s="2" t="s">
        <v>58</v>
      </c>
      <c r="P513" s="2" t="s">
        <v>762</v>
      </c>
      <c r="Q513" s="5">
        <v>12430</v>
      </c>
      <c r="R513" s="2" t="s">
        <v>1782</v>
      </c>
      <c r="S513" s="2" t="str">
        <f t="shared" si="23"/>
        <v>-</v>
      </c>
      <c r="T513" s="2" t="str">
        <f t="shared" si="21"/>
        <v>J</v>
      </c>
      <c r="U513" s="2" t="str">
        <f t="shared" si="22"/>
        <v>61992</v>
      </c>
      <c r="V513" s="2"/>
      <c r="W513" s="2"/>
      <c r="X513" s="2"/>
      <c r="Y513" s="2"/>
    </row>
    <row r="514" spans="1:25" ht="14.5" x14ac:dyDescent="0.35">
      <c r="A514" s="2">
        <v>3358659</v>
      </c>
      <c r="B514" s="2" t="s">
        <v>1783</v>
      </c>
      <c r="C514" s="2" t="s">
        <v>1784</v>
      </c>
      <c r="D514" s="10">
        <v>-62191741</v>
      </c>
      <c r="E514" s="10">
        <v>1068454682</v>
      </c>
      <c r="F514" s="2">
        <v>3171090006</v>
      </c>
      <c r="G514" s="2">
        <v>6</v>
      </c>
      <c r="H514" s="2">
        <v>90</v>
      </c>
      <c r="I514" s="2">
        <v>71</v>
      </c>
      <c r="J514" s="2">
        <v>31</v>
      </c>
      <c r="K514" s="2" t="s">
        <v>183</v>
      </c>
      <c r="L514" s="2" t="s">
        <v>184</v>
      </c>
      <c r="M514" s="2" t="s">
        <v>56</v>
      </c>
      <c r="N514" s="2" t="s">
        <v>57</v>
      </c>
      <c r="O514" s="2" t="s">
        <v>58</v>
      </c>
      <c r="P514" s="2" t="s">
        <v>94</v>
      </c>
      <c r="Q514" s="5">
        <v>12860</v>
      </c>
      <c r="R514" s="2" t="s">
        <v>1785</v>
      </c>
      <c r="S514" s="2" t="str">
        <f t="shared" si="23"/>
        <v>-</v>
      </c>
      <c r="T514" s="2" t="str">
        <f t="shared" si="21"/>
        <v>M</v>
      </c>
      <c r="U514" s="2" t="str">
        <f t="shared" si="22"/>
        <v>70203</v>
      </c>
      <c r="V514" s="2"/>
      <c r="W514" s="2"/>
      <c r="X514" s="2"/>
      <c r="Y514" s="2"/>
    </row>
    <row r="515" spans="1:25" ht="14.5" x14ac:dyDescent="0.35">
      <c r="A515" s="2">
        <v>3358729</v>
      </c>
      <c r="B515" s="2" t="s">
        <v>1786</v>
      </c>
      <c r="C515" s="2" t="s">
        <v>1787</v>
      </c>
      <c r="D515" s="10">
        <v>-6218277199999990</v>
      </c>
      <c r="E515" s="10">
        <v>1068199276</v>
      </c>
      <c r="F515" s="2">
        <v>3171100002</v>
      </c>
      <c r="G515" s="2">
        <v>2</v>
      </c>
      <c r="H515" s="2">
        <v>100</v>
      </c>
      <c r="I515" s="2">
        <v>71</v>
      </c>
      <c r="J515" s="2">
        <v>31</v>
      </c>
      <c r="K515" s="2" t="s">
        <v>245</v>
      </c>
      <c r="L515" s="2" t="s">
        <v>148</v>
      </c>
      <c r="M515" s="2" t="s">
        <v>56</v>
      </c>
      <c r="N515" s="2" t="s">
        <v>57</v>
      </c>
      <c r="O515" s="2" t="s">
        <v>58</v>
      </c>
      <c r="P515" s="2" t="s">
        <v>94</v>
      </c>
      <c r="Q515" s="5">
        <v>12950</v>
      </c>
      <c r="R515" s="2" t="s">
        <v>1788</v>
      </c>
      <c r="S515" s="2" t="str">
        <f t="shared" si="23"/>
        <v>-</v>
      </c>
      <c r="T515" s="2" t="str">
        <f t="shared" ref="T515:T578" si="24">TRIM(MID(P515,FIND("Kategori: ",P515)+LEN("Kategori: "),FIND(", KBLI:",P515)-FIND("Kategori: ",P515)-LEN("Kategori: ")))</f>
        <v>M</v>
      </c>
      <c r="U515" s="2" t="str">
        <f t="shared" ref="U515:U578" si="25">TRIM(MID(P515,FIND("KBLI: ",P515)+LEN("KBLI: "),FIND("]",P515)-FIND("KBLI: ",P515)-LEN("KBLI: ")))</f>
        <v>70203</v>
      </c>
      <c r="V515" s="2"/>
      <c r="W515" s="2"/>
      <c r="X515" s="2"/>
      <c r="Y515" s="2"/>
    </row>
    <row r="516" spans="1:25" ht="14.5" x14ac:dyDescent="0.35">
      <c r="A516" s="2">
        <v>3358730</v>
      </c>
      <c r="B516" s="2" t="s">
        <v>1789</v>
      </c>
      <c r="C516" s="2" t="s">
        <v>1790</v>
      </c>
      <c r="D516" s="10">
        <v>-62185864</v>
      </c>
      <c r="E516" s="10">
        <v>106794396</v>
      </c>
      <c r="F516" s="2">
        <v>3171050006</v>
      </c>
      <c r="G516" s="2">
        <v>6</v>
      </c>
      <c r="H516" s="2">
        <v>50</v>
      </c>
      <c r="I516" s="2">
        <v>71</v>
      </c>
      <c r="J516" s="2">
        <v>31</v>
      </c>
      <c r="K516" s="2" t="s">
        <v>178</v>
      </c>
      <c r="L516" s="2" t="s">
        <v>116</v>
      </c>
      <c r="M516" s="2" t="s">
        <v>56</v>
      </c>
      <c r="N516" s="2" t="s">
        <v>57</v>
      </c>
      <c r="O516" s="2" t="s">
        <v>58</v>
      </c>
      <c r="P516" s="2" t="s">
        <v>94</v>
      </c>
      <c r="Q516" s="5">
        <v>12210</v>
      </c>
      <c r="R516" s="2" t="s">
        <v>1791</v>
      </c>
      <c r="S516" s="2" t="str">
        <f t="shared" ref="S516:S579" si="26">TRIM(MID(P516,FIND("Kegiatan Usaha: ",P516)+LEN("Kegiatan Usaha: "),FIND(", Kategori:",P516)-FIND("Kegiatan Usaha: ",P516)-LEN("Kegiatan Usaha: ")))</f>
        <v>-</v>
      </c>
      <c r="T516" s="2" t="str">
        <f t="shared" si="24"/>
        <v>M</v>
      </c>
      <c r="U516" s="2" t="str">
        <f t="shared" si="25"/>
        <v>70203</v>
      </c>
      <c r="V516" s="2"/>
      <c r="W516" s="2"/>
      <c r="X516" s="2"/>
      <c r="Y516" s="2"/>
    </row>
    <row r="517" spans="1:25" ht="14.5" x14ac:dyDescent="0.35">
      <c r="A517" s="2">
        <v>3358784</v>
      </c>
      <c r="B517" s="2" t="s">
        <v>1792</v>
      </c>
      <c r="C517" s="2" t="s">
        <v>1793</v>
      </c>
      <c r="D517" s="10">
        <v>-63011029</v>
      </c>
      <c r="E517" s="10">
        <v>1068368677</v>
      </c>
      <c r="F517" s="2">
        <v>3171020004</v>
      </c>
      <c r="G517" s="2">
        <v>4</v>
      </c>
      <c r="H517" s="2">
        <v>20</v>
      </c>
      <c r="I517" s="2">
        <v>71</v>
      </c>
      <c r="J517" s="2">
        <v>31</v>
      </c>
      <c r="K517" s="2" t="s">
        <v>73</v>
      </c>
      <c r="L517" s="2" t="s">
        <v>73</v>
      </c>
      <c r="M517" s="2" t="s">
        <v>56</v>
      </c>
      <c r="N517" s="2" t="s">
        <v>57</v>
      </c>
      <c r="O517" s="2" t="s">
        <v>58</v>
      </c>
      <c r="P517" s="2" t="s">
        <v>365</v>
      </c>
      <c r="Q517" s="5">
        <v>12520</v>
      </c>
      <c r="R517" s="2" t="s">
        <v>1794</v>
      </c>
      <c r="S517" s="2" t="str">
        <f t="shared" si="26"/>
        <v>-</v>
      </c>
      <c r="T517" s="2" t="str">
        <f t="shared" si="24"/>
        <v>M</v>
      </c>
      <c r="U517" s="2" t="str">
        <f t="shared" si="25"/>
        <v>69104</v>
      </c>
      <c r="V517" s="2"/>
      <c r="W517" s="2"/>
      <c r="X517" s="2"/>
      <c r="Y517" s="2"/>
    </row>
    <row r="518" spans="1:25" ht="14.5" x14ac:dyDescent="0.35">
      <c r="A518" s="2">
        <v>3358788</v>
      </c>
      <c r="B518" s="2" t="s">
        <v>1795</v>
      </c>
      <c r="C518" s="2" t="s">
        <v>1796</v>
      </c>
      <c r="D518" s="10">
        <v>-627902</v>
      </c>
      <c r="E518" s="10">
        <v>106798981</v>
      </c>
      <c r="F518" s="2">
        <v>3171030005</v>
      </c>
      <c r="G518" s="2">
        <v>5</v>
      </c>
      <c r="H518" s="2">
        <v>30</v>
      </c>
      <c r="I518" s="2">
        <v>71</v>
      </c>
      <c r="J518" s="2">
        <v>31</v>
      </c>
      <c r="K518" s="2" t="s">
        <v>204</v>
      </c>
      <c r="L518" s="2" t="s">
        <v>55</v>
      </c>
      <c r="M518" s="2" t="s">
        <v>56</v>
      </c>
      <c r="N518" s="2" t="s">
        <v>57</v>
      </c>
      <c r="O518" s="2" t="s">
        <v>58</v>
      </c>
      <c r="P518" s="2" t="s">
        <v>365</v>
      </c>
      <c r="Q518" s="5">
        <v>12410</v>
      </c>
      <c r="R518" s="2" t="s">
        <v>1797</v>
      </c>
      <c r="S518" s="2" t="str">
        <f t="shared" si="26"/>
        <v>-</v>
      </c>
      <c r="T518" s="2" t="str">
        <f t="shared" si="24"/>
        <v>M</v>
      </c>
      <c r="U518" s="2" t="str">
        <f t="shared" si="25"/>
        <v>69104</v>
      </c>
      <c r="V518" s="2"/>
      <c r="W518" s="2"/>
      <c r="X518" s="2"/>
      <c r="Y518" s="2"/>
    </row>
    <row r="519" spans="1:25" ht="14.5" x14ac:dyDescent="0.35">
      <c r="A519" s="2">
        <v>3358801</v>
      </c>
      <c r="B519" s="2" t="s">
        <v>1798</v>
      </c>
      <c r="C519" s="2" t="s">
        <v>1799</v>
      </c>
      <c r="D519" s="10">
        <v>-62703282</v>
      </c>
      <c r="E519" s="10">
        <v>1068466083</v>
      </c>
      <c r="F519" s="2">
        <v>3171020004</v>
      </c>
      <c r="G519" s="2">
        <v>4</v>
      </c>
      <c r="H519" s="2">
        <v>20</v>
      </c>
      <c r="I519" s="2">
        <v>71</v>
      </c>
      <c r="J519" s="2">
        <v>31</v>
      </c>
      <c r="K519" s="2" t="s">
        <v>73</v>
      </c>
      <c r="L519" s="2" t="s">
        <v>73</v>
      </c>
      <c r="M519" s="2" t="s">
        <v>56</v>
      </c>
      <c r="N519" s="2" t="s">
        <v>57</v>
      </c>
      <c r="O519" s="2" t="s">
        <v>58</v>
      </c>
      <c r="P519" s="2" t="s">
        <v>365</v>
      </c>
      <c r="Q519" s="5">
        <v>12520</v>
      </c>
      <c r="R519" s="2" t="s">
        <v>1800</v>
      </c>
      <c r="S519" s="2" t="str">
        <f t="shared" si="26"/>
        <v>-</v>
      </c>
      <c r="T519" s="2" t="str">
        <f t="shared" si="24"/>
        <v>M</v>
      </c>
      <c r="U519" s="2" t="str">
        <f t="shared" si="25"/>
        <v>69104</v>
      </c>
      <c r="V519" s="2"/>
      <c r="W519" s="2"/>
      <c r="X519" s="2"/>
      <c r="Y519" s="2"/>
    </row>
    <row r="520" spans="1:25" ht="14.5" x14ac:dyDescent="0.35">
      <c r="A520" s="2">
        <v>3358808</v>
      </c>
      <c r="B520" s="2" t="s">
        <v>1801</v>
      </c>
      <c r="C520" s="2" t="s">
        <v>1802</v>
      </c>
      <c r="D520" s="10">
        <v>-6252176899999990</v>
      </c>
      <c r="E520" s="10">
        <v>1067928464</v>
      </c>
      <c r="F520" s="2">
        <v>3171060001</v>
      </c>
      <c r="G520" s="2">
        <v>1</v>
      </c>
      <c r="H520" s="2">
        <v>60</v>
      </c>
      <c r="I520" s="2">
        <v>71</v>
      </c>
      <c r="J520" s="2">
        <v>31</v>
      </c>
      <c r="K520" s="2" t="s">
        <v>67</v>
      </c>
      <c r="L520" s="2" t="s">
        <v>68</v>
      </c>
      <c r="M520" s="2" t="s">
        <v>56</v>
      </c>
      <c r="N520" s="2" t="s">
        <v>57</v>
      </c>
      <c r="O520" s="2" t="s">
        <v>58</v>
      </c>
      <c r="P520" s="2" t="s">
        <v>365</v>
      </c>
      <c r="Q520" s="5">
        <v>12140</v>
      </c>
      <c r="R520" s="2" t="s">
        <v>1803</v>
      </c>
      <c r="S520" s="2" t="str">
        <f t="shared" si="26"/>
        <v>-</v>
      </c>
      <c r="T520" s="2" t="str">
        <f t="shared" si="24"/>
        <v>M</v>
      </c>
      <c r="U520" s="2" t="str">
        <f t="shared" si="25"/>
        <v>69104</v>
      </c>
      <c r="V520" s="2"/>
      <c r="W520" s="2"/>
      <c r="X520" s="2"/>
      <c r="Y520" s="2"/>
    </row>
    <row r="521" spans="1:25" ht="14.5" x14ac:dyDescent="0.35">
      <c r="A521" s="2">
        <v>3358862</v>
      </c>
      <c r="B521" s="2" t="s">
        <v>1804</v>
      </c>
      <c r="C521" s="2" t="s">
        <v>215</v>
      </c>
      <c r="D521" s="10">
        <v>-62480883</v>
      </c>
      <c r="E521" s="10">
        <v>1067782421</v>
      </c>
      <c r="F521" s="2">
        <v>3171050003</v>
      </c>
      <c r="G521" s="2">
        <v>3</v>
      </c>
      <c r="H521" s="2">
        <v>50</v>
      </c>
      <c r="I521" s="2">
        <v>71</v>
      </c>
      <c r="J521" s="2">
        <v>31</v>
      </c>
      <c r="K521" s="2" t="s">
        <v>142</v>
      </c>
      <c r="L521" s="2" t="s">
        <v>116</v>
      </c>
      <c r="M521" s="2" t="s">
        <v>56</v>
      </c>
      <c r="N521" s="2" t="s">
        <v>57</v>
      </c>
      <c r="O521" s="2" t="s">
        <v>58</v>
      </c>
      <c r="P521" s="2" t="s">
        <v>208</v>
      </c>
      <c r="Q521" s="5">
        <v>12240</v>
      </c>
      <c r="R521" s="2" t="s">
        <v>1805</v>
      </c>
      <c r="S521" s="2" t="str">
        <f t="shared" si="26"/>
        <v>-</v>
      </c>
      <c r="T521" s="2" t="str">
        <f t="shared" si="24"/>
        <v>L</v>
      </c>
      <c r="U521" s="2" t="str">
        <f t="shared" si="25"/>
        <v>68130</v>
      </c>
      <c r="V521" s="2"/>
      <c r="W521" s="2"/>
      <c r="X521" s="2"/>
      <c r="Y521" s="2"/>
    </row>
    <row r="522" spans="1:25" ht="14.5" x14ac:dyDescent="0.35">
      <c r="A522" s="2">
        <v>3358866</v>
      </c>
      <c r="B522" s="2" t="s">
        <v>1806</v>
      </c>
      <c r="C522" s="2" t="s">
        <v>1807</v>
      </c>
      <c r="D522" s="10">
        <v>-53348932</v>
      </c>
      <c r="E522" s="10">
        <v>1052728462</v>
      </c>
      <c r="F522" s="2">
        <v>3171020005</v>
      </c>
      <c r="G522" s="2">
        <v>5</v>
      </c>
      <c r="H522" s="2">
        <v>20</v>
      </c>
      <c r="I522" s="2">
        <v>71</v>
      </c>
      <c r="J522" s="2">
        <v>31</v>
      </c>
      <c r="K522" s="2" t="s">
        <v>162</v>
      </c>
      <c r="L522" s="2" t="s">
        <v>73</v>
      </c>
      <c r="M522" s="2" t="s">
        <v>56</v>
      </c>
      <c r="N522" s="2" t="s">
        <v>57</v>
      </c>
      <c r="O522" s="2" t="s">
        <v>58</v>
      </c>
      <c r="P522" s="2" t="s">
        <v>365</v>
      </c>
      <c r="Q522" s="5">
        <v>12540</v>
      </c>
      <c r="R522" s="2" t="s">
        <v>1808</v>
      </c>
      <c r="S522" s="2" t="str">
        <f t="shared" si="26"/>
        <v>-</v>
      </c>
      <c r="T522" s="2" t="str">
        <f t="shared" si="24"/>
        <v>M</v>
      </c>
      <c r="U522" s="2" t="str">
        <f t="shared" si="25"/>
        <v>69104</v>
      </c>
      <c r="V522" s="2"/>
      <c r="W522" s="2"/>
      <c r="X522" s="2"/>
      <c r="Y522" s="2"/>
    </row>
    <row r="523" spans="1:25" ht="14.5" x14ac:dyDescent="0.35">
      <c r="A523" s="2">
        <v>3358940</v>
      </c>
      <c r="B523" s="2" t="s">
        <v>1809</v>
      </c>
      <c r="C523" s="2" t="s">
        <v>1810</v>
      </c>
      <c r="D523" s="10">
        <v>-62190733</v>
      </c>
      <c r="E523" s="10">
        <v>1068516497</v>
      </c>
      <c r="F523" s="2">
        <v>3171010003</v>
      </c>
      <c r="G523" s="2">
        <v>3</v>
      </c>
      <c r="H523" s="2">
        <v>10</v>
      </c>
      <c r="I523" s="2">
        <v>71</v>
      </c>
      <c r="J523" s="2">
        <v>31</v>
      </c>
      <c r="K523" s="2" t="s">
        <v>1594</v>
      </c>
      <c r="L523" s="2" t="s">
        <v>174</v>
      </c>
      <c r="M523" s="2" t="s">
        <v>56</v>
      </c>
      <c r="N523" s="2" t="s">
        <v>57</v>
      </c>
      <c r="O523" s="2" t="s">
        <v>58</v>
      </c>
      <c r="P523" s="2" t="s">
        <v>208</v>
      </c>
      <c r="Q523" s="5">
        <v>12630</v>
      </c>
      <c r="R523" s="2" t="s">
        <v>1811</v>
      </c>
      <c r="S523" s="2" t="str">
        <f t="shared" si="26"/>
        <v>-</v>
      </c>
      <c r="T523" s="2" t="str">
        <f t="shared" si="24"/>
        <v>L</v>
      </c>
      <c r="U523" s="2" t="str">
        <f t="shared" si="25"/>
        <v>68130</v>
      </c>
      <c r="V523" s="2"/>
      <c r="W523" s="2"/>
      <c r="X523" s="2"/>
      <c r="Y523" s="2"/>
    </row>
    <row r="524" spans="1:25" ht="14.5" x14ac:dyDescent="0.35">
      <c r="A524" s="2">
        <v>3359108</v>
      </c>
      <c r="B524" s="2" t="s">
        <v>1812</v>
      </c>
      <c r="C524" s="2" t="s">
        <v>1813</v>
      </c>
      <c r="D524" s="10">
        <v>-62589211</v>
      </c>
      <c r="E524" s="10">
        <v>106853375</v>
      </c>
      <c r="F524" s="2">
        <v>3171080002</v>
      </c>
      <c r="G524" s="2">
        <v>2</v>
      </c>
      <c r="H524" s="2">
        <v>80</v>
      </c>
      <c r="I524" s="2">
        <v>71</v>
      </c>
      <c r="J524" s="2">
        <v>31</v>
      </c>
      <c r="K524" s="2" t="s">
        <v>462</v>
      </c>
      <c r="L524" s="2" t="s">
        <v>93</v>
      </c>
      <c r="M524" s="2" t="s">
        <v>56</v>
      </c>
      <c r="N524" s="2" t="s">
        <v>57</v>
      </c>
      <c r="O524" s="2" t="s">
        <v>58</v>
      </c>
      <c r="P524" s="2" t="s">
        <v>358</v>
      </c>
      <c r="Q524" s="5">
        <v>12750</v>
      </c>
      <c r="R524" s="2" t="s">
        <v>1814</v>
      </c>
      <c r="S524" s="2" t="str">
        <f t="shared" si="26"/>
        <v>-</v>
      </c>
      <c r="T524" s="2" t="str">
        <f t="shared" si="24"/>
        <v>P</v>
      </c>
      <c r="U524" s="2" t="str">
        <f t="shared" si="25"/>
        <v>85132</v>
      </c>
      <c r="V524" s="2"/>
      <c r="W524" s="2"/>
      <c r="X524" s="2"/>
      <c r="Y524" s="2"/>
    </row>
    <row r="525" spans="1:25" ht="14.5" x14ac:dyDescent="0.35">
      <c r="A525" s="2">
        <v>3359441</v>
      </c>
      <c r="B525" s="2" t="s">
        <v>1815</v>
      </c>
      <c r="C525" s="2" t="s">
        <v>1816</v>
      </c>
      <c r="D525" s="10">
        <v>-63296151</v>
      </c>
      <c r="E525" s="10">
        <v>1068245108</v>
      </c>
      <c r="F525" s="2">
        <v>3171010001</v>
      </c>
      <c r="G525" s="2">
        <v>1</v>
      </c>
      <c r="H525" s="2">
        <v>10</v>
      </c>
      <c r="I525" s="2">
        <v>71</v>
      </c>
      <c r="J525" s="2">
        <v>31</v>
      </c>
      <c r="K525" s="2" t="s">
        <v>195</v>
      </c>
      <c r="L525" s="2" t="s">
        <v>174</v>
      </c>
      <c r="M525" s="2" t="s">
        <v>56</v>
      </c>
      <c r="N525" s="2" t="s">
        <v>57</v>
      </c>
      <c r="O525" s="2" t="s">
        <v>58</v>
      </c>
      <c r="P525" s="2" t="s">
        <v>117</v>
      </c>
      <c r="Q525" s="5">
        <v>12630</v>
      </c>
      <c r="R525" s="2" t="s">
        <v>1817</v>
      </c>
      <c r="S525" s="2" t="str">
        <f t="shared" si="26"/>
        <v>-</v>
      </c>
      <c r="T525" s="2" t="str">
        <f t="shared" si="24"/>
        <v>R</v>
      </c>
      <c r="U525" s="2" t="str">
        <f t="shared" si="25"/>
        <v>90029</v>
      </c>
      <c r="V525" s="2"/>
      <c r="W525" s="2"/>
      <c r="X525" s="2"/>
      <c r="Y525" s="2"/>
    </row>
    <row r="526" spans="1:25" ht="14.5" x14ac:dyDescent="0.35">
      <c r="A526" s="2">
        <v>3359599</v>
      </c>
      <c r="B526" s="2" t="s">
        <v>1818</v>
      </c>
      <c r="C526" s="2" t="s">
        <v>1819</v>
      </c>
      <c r="D526" s="11"/>
      <c r="E526" s="11"/>
      <c r="F526" s="2">
        <v>3171060003</v>
      </c>
      <c r="G526" s="2">
        <v>3</v>
      </c>
      <c r="H526" s="2">
        <v>60</v>
      </c>
      <c r="I526" s="2">
        <v>71</v>
      </c>
      <c r="J526" s="2">
        <v>31</v>
      </c>
      <c r="K526" s="2" t="s">
        <v>257</v>
      </c>
      <c r="L526" s="2" t="s">
        <v>68</v>
      </c>
      <c r="M526" s="2" t="s">
        <v>56</v>
      </c>
      <c r="N526" s="2" t="s">
        <v>57</v>
      </c>
      <c r="O526" s="2" t="s">
        <v>58</v>
      </c>
      <c r="P526" s="2" t="s">
        <v>1095</v>
      </c>
      <c r="Q526" s="5">
        <v>12160</v>
      </c>
      <c r="R526" s="2" t="s">
        <v>1820</v>
      </c>
      <c r="S526" s="2" t="str">
        <f t="shared" si="26"/>
        <v>-</v>
      </c>
      <c r="T526" s="2" t="str">
        <f t="shared" si="24"/>
        <v>J</v>
      </c>
      <c r="U526" s="2" t="str">
        <f t="shared" si="25"/>
        <v>61914</v>
      </c>
      <c r="V526" s="2"/>
      <c r="W526" s="2"/>
      <c r="X526" s="2"/>
      <c r="Y526" s="2"/>
    </row>
    <row r="527" spans="1:25" ht="14.5" x14ac:dyDescent="0.35">
      <c r="A527" s="2">
        <v>3359784</v>
      </c>
      <c r="B527" s="2" t="s">
        <v>1821</v>
      </c>
      <c r="C527" s="2" t="s">
        <v>1822</v>
      </c>
      <c r="D527" s="10">
        <v>-6268278</v>
      </c>
      <c r="E527" s="10">
        <v>1068400624</v>
      </c>
      <c r="F527" s="2">
        <v>3171090004</v>
      </c>
      <c r="G527" s="2">
        <v>4</v>
      </c>
      <c r="H527" s="2">
        <v>90</v>
      </c>
      <c r="I527" s="2">
        <v>71</v>
      </c>
      <c r="J527" s="2">
        <v>31</v>
      </c>
      <c r="K527" s="2" t="s">
        <v>435</v>
      </c>
      <c r="L527" s="2" t="s">
        <v>184</v>
      </c>
      <c r="M527" s="2" t="s">
        <v>56</v>
      </c>
      <c r="N527" s="2" t="s">
        <v>57</v>
      </c>
      <c r="O527" s="2" t="s">
        <v>58</v>
      </c>
      <c r="P527" s="2" t="s">
        <v>940</v>
      </c>
      <c r="Q527" s="5">
        <v>12830</v>
      </c>
      <c r="R527" s="2" t="s">
        <v>1823</v>
      </c>
      <c r="S527" s="2" t="str">
        <f t="shared" si="26"/>
        <v>-</v>
      </c>
      <c r="T527" s="2" t="str">
        <f t="shared" si="24"/>
        <v>F</v>
      </c>
      <c r="U527" s="2" t="str">
        <f t="shared" si="25"/>
        <v>43211</v>
      </c>
      <c r="V527" s="2"/>
      <c r="W527" s="2"/>
      <c r="X527" s="2"/>
      <c r="Y527" s="2"/>
    </row>
    <row r="528" spans="1:25" ht="14.5" x14ac:dyDescent="0.35">
      <c r="A528" s="2">
        <v>3359804</v>
      </c>
      <c r="B528" s="2" t="s">
        <v>1824</v>
      </c>
      <c r="C528" s="2" t="s">
        <v>1825</v>
      </c>
      <c r="D528" s="10">
        <v>-6263319600000000</v>
      </c>
      <c r="E528" s="10">
        <v>1067986897</v>
      </c>
      <c r="F528" s="2">
        <v>3171060002</v>
      </c>
      <c r="G528" s="2">
        <v>2</v>
      </c>
      <c r="H528" s="2">
        <v>60</v>
      </c>
      <c r="I528" s="2">
        <v>71</v>
      </c>
      <c r="J528" s="2">
        <v>31</v>
      </c>
      <c r="K528" s="2" t="s">
        <v>78</v>
      </c>
      <c r="L528" s="2" t="s">
        <v>68</v>
      </c>
      <c r="M528" s="2" t="s">
        <v>56</v>
      </c>
      <c r="N528" s="2" t="s">
        <v>57</v>
      </c>
      <c r="O528" s="2" t="s">
        <v>58</v>
      </c>
      <c r="P528" s="2" t="s">
        <v>1095</v>
      </c>
      <c r="Q528" s="5">
        <v>12150</v>
      </c>
      <c r="R528" s="2" t="s">
        <v>1826</v>
      </c>
      <c r="S528" s="2" t="str">
        <f t="shared" si="26"/>
        <v>-</v>
      </c>
      <c r="T528" s="2" t="str">
        <f t="shared" si="24"/>
        <v>J</v>
      </c>
      <c r="U528" s="2" t="str">
        <f t="shared" si="25"/>
        <v>61914</v>
      </c>
      <c r="V528" s="2"/>
      <c r="W528" s="2"/>
      <c r="X528" s="2"/>
      <c r="Y528" s="2"/>
    </row>
    <row r="529" spans="1:25" ht="14.5" x14ac:dyDescent="0.35">
      <c r="A529" s="2">
        <v>3359810</v>
      </c>
      <c r="B529" s="2" t="s">
        <v>1827</v>
      </c>
      <c r="C529" s="2" t="s">
        <v>1828</v>
      </c>
      <c r="D529" s="10">
        <v>-62916485</v>
      </c>
      <c r="E529" s="10">
        <v>1067780189</v>
      </c>
      <c r="F529" s="2">
        <v>3171030001</v>
      </c>
      <c r="G529" s="2">
        <v>1</v>
      </c>
      <c r="H529" s="2">
        <v>30</v>
      </c>
      <c r="I529" s="2">
        <v>71</v>
      </c>
      <c r="J529" s="2">
        <v>31</v>
      </c>
      <c r="K529" s="2" t="s">
        <v>814</v>
      </c>
      <c r="L529" s="2" t="s">
        <v>55</v>
      </c>
      <c r="M529" s="2" t="s">
        <v>56</v>
      </c>
      <c r="N529" s="2" t="s">
        <v>57</v>
      </c>
      <c r="O529" s="2" t="s">
        <v>58</v>
      </c>
      <c r="P529" s="2" t="s">
        <v>1095</v>
      </c>
      <c r="Q529" s="5">
        <v>12440</v>
      </c>
      <c r="R529" s="2" t="s">
        <v>1829</v>
      </c>
      <c r="S529" s="2" t="str">
        <f t="shared" si="26"/>
        <v>-</v>
      </c>
      <c r="T529" s="2" t="str">
        <f t="shared" si="24"/>
        <v>J</v>
      </c>
      <c r="U529" s="2" t="str">
        <f t="shared" si="25"/>
        <v>61914</v>
      </c>
      <c r="V529" s="2"/>
      <c r="W529" s="2"/>
      <c r="X529" s="2"/>
      <c r="Y529" s="2"/>
    </row>
    <row r="530" spans="1:25" ht="14.5" x14ac:dyDescent="0.35">
      <c r="A530" s="2">
        <v>3359828</v>
      </c>
      <c r="B530" s="2" t="s">
        <v>1830</v>
      </c>
      <c r="C530" s="2" t="s">
        <v>1831</v>
      </c>
      <c r="D530" s="10">
        <v>-6250370600000000</v>
      </c>
      <c r="E530" s="10">
        <v>1068447619</v>
      </c>
      <c r="F530" s="2">
        <v>3171080003</v>
      </c>
      <c r="G530" s="2">
        <v>3</v>
      </c>
      <c r="H530" s="2">
        <v>80</v>
      </c>
      <c r="I530" s="2">
        <v>71</v>
      </c>
      <c r="J530" s="2">
        <v>31</v>
      </c>
      <c r="K530" s="2" t="s">
        <v>306</v>
      </c>
      <c r="L530" s="2" t="s">
        <v>93</v>
      </c>
      <c r="M530" s="2" t="s">
        <v>56</v>
      </c>
      <c r="N530" s="2" t="s">
        <v>57</v>
      </c>
      <c r="O530" s="2" t="s">
        <v>58</v>
      </c>
      <c r="P530" s="2" t="s">
        <v>153</v>
      </c>
      <c r="Q530" s="5">
        <v>12760</v>
      </c>
      <c r="R530" s="2" t="s">
        <v>1832</v>
      </c>
      <c r="S530" s="2" t="str">
        <f t="shared" si="26"/>
        <v>-</v>
      </c>
      <c r="T530" s="2" t="str">
        <f t="shared" si="24"/>
        <v>M</v>
      </c>
      <c r="U530" s="2" t="str">
        <f t="shared" si="25"/>
        <v>70100</v>
      </c>
      <c r="V530" s="2"/>
      <c r="W530" s="2"/>
      <c r="X530" s="2"/>
      <c r="Y530" s="2"/>
    </row>
    <row r="531" spans="1:25" ht="14.5" x14ac:dyDescent="0.35">
      <c r="A531" s="2">
        <v>3359862</v>
      </c>
      <c r="B531" s="2" t="s">
        <v>1833</v>
      </c>
      <c r="C531" s="2" t="s">
        <v>1834</v>
      </c>
      <c r="D531" s="10">
        <v>-6230563099999990</v>
      </c>
      <c r="E531" s="10">
        <v>1065870603</v>
      </c>
      <c r="F531" s="2">
        <v>3171100002</v>
      </c>
      <c r="G531" s="2">
        <v>2</v>
      </c>
      <c r="H531" s="2">
        <v>100</v>
      </c>
      <c r="I531" s="2">
        <v>71</v>
      </c>
      <c r="J531" s="2">
        <v>31</v>
      </c>
      <c r="K531" s="2" t="s">
        <v>245</v>
      </c>
      <c r="L531" s="2" t="s">
        <v>148</v>
      </c>
      <c r="M531" s="2" t="s">
        <v>56</v>
      </c>
      <c r="N531" s="2" t="s">
        <v>57</v>
      </c>
      <c r="O531" s="2" t="s">
        <v>58</v>
      </c>
      <c r="P531" s="2" t="s">
        <v>153</v>
      </c>
      <c r="Q531" s="5">
        <v>12950</v>
      </c>
      <c r="R531" s="2" t="s">
        <v>1835</v>
      </c>
      <c r="S531" s="2" t="str">
        <f t="shared" si="26"/>
        <v>-</v>
      </c>
      <c r="T531" s="2" t="str">
        <f t="shared" si="24"/>
        <v>M</v>
      </c>
      <c r="U531" s="2" t="str">
        <f t="shared" si="25"/>
        <v>70100</v>
      </c>
      <c r="V531" s="2"/>
      <c r="W531" s="2"/>
      <c r="X531" s="2"/>
      <c r="Y531" s="2"/>
    </row>
    <row r="532" spans="1:25" ht="14.5" x14ac:dyDescent="0.35">
      <c r="A532" s="2">
        <v>3359865</v>
      </c>
      <c r="B532" s="2" t="s">
        <v>1836</v>
      </c>
      <c r="C532" s="2" t="s">
        <v>1837</v>
      </c>
      <c r="D532" s="10">
        <v>-62634232</v>
      </c>
      <c r="E532" s="10">
        <v>10678862</v>
      </c>
      <c r="F532" s="2">
        <v>3171060001</v>
      </c>
      <c r="G532" s="2">
        <v>1</v>
      </c>
      <c r="H532" s="2">
        <v>60</v>
      </c>
      <c r="I532" s="2">
        <v>71</v>
      </c>
      <c r="J532" s="2">
        <v>31</v>
      </c>
      <c r="K532" s="2" t="s">
        <v>67</v>
      </c>
      <c r="L532" s="2" t="s">
        <v>68</v>
      </c>
      <c r="M532" s="2" t="s">
        <v>56</v>
      </c>
      <c r="N532" s="2" t="s">
        <v>57</v>
      </c>
      <c r="O532" s="2" t="s">
        <v>58</v>
      </c>
      <c r="P532" s="2" t="s">
        <v>539</v>
      </c>
      <c r="Q532" s="5">
        <v>12140</v>
      </c>
      <c r="R532" s="2" t="s">
        <v>1838</v>
      </c>
      <c r="S532" s="2" t="str">
        <f t="shared" si="26"/>
        <v>-</v>
      </c>
      <c r="T532" s="2" t="str">
        <f t="shared" si="24"/>
        <v>G</v>
      </c>
      <c r="U532" s="2" t="str">
        <f t="shared" si="25"/>
        <v>47914</v>
      </c>
      <c r="V532" s="2"/>
      <c r="W532" s="2"/>
      <c r="X532" s="2"/>
      <c r="Y532" s="2"/>
    </row>
    <row r="533" spans="1:25" ht="14.5" x14ac:dyDescent="0.35">
      <c r="A533" s="2">
        <v>3360024</v>
      </c>
      <c r="B533" s="2" t="s">
        <v>1839</v>
      </c>
      <c r="C533" s="2" t="s">
        <v>653</v>
      </c>
      <c r="D533" s="10">
        <v>-62389964</v>
      </c>
      <c r="E533" s="10">
        <v>106811199</v>
      </c>
      <c r="F533" s="2">
        <v>3171060004</v>
      </c>
      <c r="G533" s="2">
        <v>4</v>
      </c>
      <c r="H533" s="2">
        <v>60</v>
      </c>
      <c r="I533" s="2">
        <v>71</v>
      </c>
      <c r="J533" s="2">
        <v>31</v>
      </c>
      <c r="K533" s="2" t="s">
        <v>212</v>
      </c>
      <c r="L533" s="2" t="s">
        <v>68</v>
      </c>
      <c r="M533" s="2" t="s">
        <v>56</v>
      </c>
      <c r="N533" s="2" t="s">
        <v>57</v>
      </c>
      <c r="O533" s="2" t="s">
        <v>58</v>
      </c>
      <c r="P533" s="2" t="s">
        <v>714</v>
      </c>
      <c r="Q533" s="5">
        <v>12170</v>
      </c>
      <c r="R533" s="2" t="s">
        <v>1840</v>
      </c>
      <c r="S533" s="2" t="str">
        <f t="shared" si="26"/>
        <v>-</v>
      </c>
      <c r="T533" s="2" t="str">
        <f t="shared" si="24"/>
        <v>Q</v>
      </c>
      <c r="U533" s="2" t="str">
        <f t="shared" si="25"/>
        <v>86103</v>
      </c>
      <c r="V533" s="2"/>
      <c r="W533" s="2"/>
      <c r="X533" s="2"/>
      <c r="Y533" s="2"/>
    </row>
    <row r="534" spans="1:25" ht="14.5" x14ac:dyDescent="0.35">
      <c r="A534" s="2">
        <v>3360323</v>
      </c>
      <c r="B534" s="2" t="s">
        <v>1841</v>
      </c>
      <c r="C534" s="2" t="s">
        <v>1842</v>
      </c>
      <c r="D534" s="10">
        <v>-62654493</v>
      </c>
      <c r="E534" s="10">
        <v>1067661591</v>
      </c>
      <c r="F534" s="2">
        <v>3171040001</v>
      </c>
      <c r="G534" s="2">
        <v>1</v>
      </c>
      <c r="H534" s="2">
        <v>40</v>
      </c>
      <c r="I534" s="2">
        <v>71</v>
      </c>
      <c r="J534" s="2">
        <v>31</v>
      </c>
      <c r="K534" s="2" t="s">
        <v>619</v>
      </c>
      <c r="L534" s="2" t="s">
        <v>620</v>
      </c>
      <c r="M534" s="2" t="s">
        <v>56</v>
      </c>
      <c r="N534" s="2" t="s">
        <v>57</v>
      </c>
      <c r="O534" s="2" t="s">
        <v>58</v>
      </c>
      <c r="P534" s="2" t="s">
        <v>143</v>
      </c>
      <c r="Q534" s="5">
        <v>12330</v>
      </c>
      <c r="R534" s="2" t="s">
        <v>1843</v>
      </c>
      <c r="S534" s="2" t="str">
        <f t="shared" si="26"/>
        <v>-</v>
      </c>
      <c r="T534" s="2" t="str">
        <f t="shared" si="24"/>
        <v>N</v>
      </c>
      <c r="U534" s="2" t="str">
        <f t="shared" si="25"/>
        <v>79111</v>
      </c>
      <c r="V534" s="2"/>
      <c r="W534" s="2"/>
      <c r="X534" s="2"/>
      <c r="Y534" s="2"/>
    </row>
    <row r="535" spans="1:25" ht="14.5" x14ac:dyDescent="0.35">
      <c r="A535" s="2">
        <v>3360397</v>
      </c>
      <c r="B535" s="2" t="s">
        <v>1844</v>
      </c>
      <c r="C535" s="2" t="s">
        <v>1845</v>
      </c>
      <c r="D535" s="10">
        <v>-62401798</v>
      </c>
      <c r="E535" s="10">
        <v>1068201644</v>
      </c>
      <c r="F535" s="2">
        <v>3171070005</v>
      </c>
      <c r="G535" s="2">
        <v>5</v>
      </c>
      <c r="H535" s="2">
        <v>70</v>
      </c>
      <c r="I535" s="2">
        <v>71</v>
      </c>
      <c r="J535" s="2">
        <v>31</v>
      </c>
      <c r="K535" s="2" t="s">
        <v>1846</v>
      </c>
      <c r="L535" s="2" t="s">
        <v>133</v>
      </c>
      <c r="M535" s="2" t="s">
        <v>56</v>
      </c>
      <c r="N535" s="2" t="s">
        <v>57</v>
      </c>
      <c r="O535" s="2" t="s">
        <v>58</v>
      </c>
      <c r="P535" s="2" t="s">
        <v>447</v>
      </c>
      <c r="Q535" s="5">
        <v>12710</v>
      </c>
      <c r="R535" s="2" t="s">
        <v>1847</v>
      </c>
      <c r="S535" s="2" t="str">
        <f t="shared" si="26"/>
        <v>-</v>
      </c>
      <c r="T535" s="2" t="str">
        <f t="shared" si="24"/>
        <v>N</v>
      </c>
      <c r="U535" s="2" t="str">
        <f t="shared" si="25"/>
        <v>78300</v>
      </c>
      <c r="V535" s="2"/>
      <c r="W535" s="2"/>
      <c r="X535" s="2"/>
      <c r="Y535" s="2"/>
    </row>
    <row r="536" spans="1:25" ht="14.5" x14ac:dyDescent="0.35">
      <c r="A536" s="2">
        <v>3360738</v>
      </c>
      <c r="B536" s="2" t="s">
        <v>1848</v>
      </c>
      <c r="C536" s="2" t="s">
        <v>1849</v>
      </c>
      <c r="D536" s="10">
        <v>-62839799</v>
      </c>
      <c r="E536" s="10">
        <v>1067807307</v>
      </c>
      <c r="F536" s="2">
        <v>3171050001</v>
      </c>
      <c r="G536" s="2">
        <v>1</v>
      </c>
      <c r="H536" s="2">
        <v>50</v>
      </c>
      <c r="I536" s="2">
        <v>71</v>
      </c>
      <c r="J536" s="2">
        <v>31</v>
      </c>
      <c r="K536" s="2" t="s">
        <v>216</v>
      </c>
      <c r="L536" s="2" t="s">
        <v>116</v>
      </c>
      <c r="M536" s="2" t="s">
        <v>56</v>
      </c>
      <c r="N536" s="2" t="s">
        <v>57</v>
      </c>
      <c r="O536" s="2" t="s">
        <v>58</v>
      </c>
      <c r="P536" s="2" t="s">
        <v>1850</v>
      </c>
      <c r="Q536" s="5">
        <v>12310</v>
      </c>
      <c r="R536" s="2" t="s">
        <v>1851</v>
      </c>
      <c r="S536" s="2" t="str">
        <f t="shared" si="26"/>
        <v>-</v>
      </c>
      <c r="T536" s="2" t="str">
        <f t="shared" si="24"/>
        <v>J</v>
      </c>
      <c r="U536" s="2" t="str">
        <f t="shared" si="25"/>
        <v>62012</v>
      </c>
      <c r="V536" s="2"/>
      <c r="W536" s="2"/>
      <c r="X536" s="2"/>
      <c r="Y536" s="2"/>
    </row>
    <row r="537" spans="1:25" ht="14.5" x14ac:dyDescent="0.35">
      <c r="A537" s="2">
        <v>3360744</v>
      </c>
      <c r="B537" s="2" t="s">
        <v>1852</v>
      </c>
      <c r="C537" s="2" t="s">
        <v>1853</v>
      </c>
      <c r="D537" s="10">
        <v>-6263111299999990</v>
      </c>
      <c r="E537" s="10">
        <v>1067993798</v>
      </c>
      <c r="F537" s="2">
        <v>3171060002</v>
      </c>
      <c r="G537" s="2">
        <v>2</v>
      </c>
      <c r="H537" s="2">
        <v>60</v>
      </c>
      <c r="I537" s="2">
        <v>71</v>
      </c>
      <c r="J537" s="2">
        <v>31</v>
      </c>
      <c r="K537" s="2" t="s">
        <v>78</v>
      </c>
      <c r="L537" s="2" t="s">
        <v>68</v>
      </c>
      <c r="M537" s="2" t="s">
        <v>56</v>
      </c>
      <c r="N537" s="2" t="s">
        <v>57</v>
      </c>
      <c r="O537" s="2" t="s">
        <v>58</v>
      </c>
      <c r="P537" s="2" t="s">
        <v>547</v>
      </c>
      <c r="Q537" s="5">
        <v>12150</v>
      </c>
      <c r="R537" s="2" t="s">
        <v>1854</v>
      </c>
      <c r="S537" s="2" t="str">
        <f t="shared" si="26"/>
        <v>-</v>
      </c>
      <c r="T537" s="2" t="str">
        <f t="shared" si="24"/>
        <v>G</v>
      </c>
      <c r="U537" s="2" t="str">
        <f t="shared" si="25"/>
        <v>46620</v>
      </c>
      <c r="V537" s="2"/>
      <c r="W537" s="2"/>
      <c r="X537" s="2"/>
      <c r="Y537" s="2"/>
    </row>
    <row r="538" spans="1:25" ht="14.5" x14ac:dyDescent="0.35">
      <c r="A538" s="2">
        <v>3360754</v>
      </c>
      <c r="B538" s="2" t="s">
        <v>1855</v>
      </c>
      <c r="C538" s="2" t="s">
        <v>1856</v>
      </c>
      <c r="D538" s="10">
        <v>-62853146</v>
      </c>
      <c r="E538" s="10">
        <v>1068399854</v>
      </c>
      <c r="F538" s="2">
        <v>3171020004</v>
      </c>
      <c r="G538" s="2">
        <v>4</v>
      </c>
      <c r="H538" s="2">
        <v>20</v>
      </c>
      <c r="I538" s="2">
        <v>71</v>
      </c>
      <c r="J538" s="2">
        <v>31</v>
      </c>
      <c r="K538" s="2" t="s">
        <v>73</v>
      </c>
      <c r="L538" s="2" t="s">
        <v>73</v>
      </c>
      <c r="M538" s="2" t="s">
        <v>56</v>
      </c>
      <c r="N538" s="2" t="s">
        <v>57</v>
      </c>
      <c r="O538" s="2" t="s">
        <v>58</v>
      </c>
      <c r="P538" s="2" t="s">
        <v>888</v>
      </c>
      <c r="Q538" s="5">
        <v>12520</v>
      </c>
      <c r="R538" s="2" t="s">
        <v>1857</v>
      </c>
      <c r="S538" s="2" t="str">
        <f t="shared" si="26"/>
        <v>-</v>
      </c>
      <c r="T538" s="2" t="str">
        <f t="shared" si="24"/>
        <v>C</v>
      </c>
      <c r="U538" s="2" t="str">
        <f t="shared" si="25"/>
        <v>18111</v>
      </c>
      <c r="V538" s="2"/>
      <c r="W538" s="2"/>
      <c r="X538" s="2"/>
      <c r="Y538" s="2"/>
    </row>
    <row r="539" spans="1:25" ht="14.5" x14ac:dyDescent="0.35">
      <c r="A539" s="2">
        <v>3360761</v>
      </c>
      <c r="B539" s="2" t="s">
        <v>1858</v>
      </c>
      <c r="C539" s="2" t="s">
        <v>1859</v>
      </c>
      <c r="D539" s="10">
        <v>-6253777299999990</v>
      </c>
      <c r="E539" s="10">
        <v>1068001244</v>
      </c>
      <c r="F539" s="2">
        <v>3171060003</v>
      </c>
      <c r="G539" s="2">
        <v>3</v>
      </c>
      <c r="H539" s="2">
        <v>60</v>
      </c>
      <c r="I539" s="2">
        <v>71</v>
      </c>
      <c r="J539" s="2">
        <v>31</v>
      </c>
      <c r="K539" s="2" t="s">
        <v>257</v>
      </c>
      <c r="L539" s="2" t="s">
        <v>68</v>
      </c>
      <c r="M539" s="2" t="s">
        <v>56</v>
      </c>
      <c r="N539" s="2" t="s">
        <v>57</v>
      </c>
      <c r="O539" s="2" t="s">
        <v>58</v>
      </c>
      <c r="P539" s="2" t="s">
        <v>575</v>
      </c>
      <c r="Q539" s="5">
        <v>12160</v>
      </c>
      <c r="R539" s="2" t="s">
        <v>1860</v>
      </c>
      <c r="S539" s="2" t="str">
        <f t="shared" si="26"/>
        <v>-</v>
      </c>
      <c r="T539" s="2" t="str">
        <f t="shared" si="24"/>
        <v>G</v>
      </c>
      <c r="U539" s="2" t="str">
        <f t="shared" si="25"/>
        <v>46512</v>
      </c>
      <c r="V539" s="2"/>
      <c r="W539" s="2"/>
      <c r="X539" s="2"/>
      <c r="Y539" s="2"/>
    </row>
    <row r="540" spans="1:25" ht="14.5" x14ac:dyDescent="0.35">
      <c r="A540" s="2">
        <v>3360865</v>
      </c>
      <c r="B540" s="2" t="s">
        <v>1861</v>
      </c>
      <c r="C540" s="2" t="s">
        <v>1862</v>
      </c>
      <c r="D540" s="10">
        <v>-6281685599999990</v>
      </c>
      <c r="E540" s="10">
        <v>1068222037</v>
      </c>
      <c r="F540" s="2">
        <v>3171020005</v>
      </c>
      <c r="G540" s="2">
        <v>5</v>
      </c>
      <c r="H540" s="2">
        <v>20</v>
      </c>
      <c r="I540" s="2">
        <v>71</v>
      </c>
      <c r="J540" s="2">
        <v>31</v>
      </c>
      <c r="K540" s="2" t="s">
        <v>162</v>
      </c>
      <c r="L540" s="2" t="s">
        <v>73</v>
      </c>
      <c r="M540" s="2" t="s">
        <v>56</v>
      </c>
      <c r="N540" s="2" t="s">
        <v>57</v>
      </c>
      <c r="O540" s="2" t="s">
        <v>58</v>
      </c>
      <c r="P540" s="2" t="s">
        <v>575</v>
      </c>
      <c r="Q540" s="5">
        <v>12540</v>
      </c>
      <c r="R540" s="2" t="s">
        <v>1863</v>
      </c>
      <c r="S540" s="2" t="str">
        <f t="shared" si="26"/>
        <v>-</v>
      </c>
      <c r="T540" s="2" t="str">
        <f t="shared" si="24"/>
        <v>G</v>
      </c>
      <c r="U540" s="2" t="str">
        <f t="shared" si="25"/>
        <v>46512</v>
      </c>
      <c r="V540" s="2"/>
      <c r="W540" s="2"/>
      <c r="X540" s="2"/>
      <c r="Y540" s="2"/>
    </row>
    <row r="541" spans="1:25" ht="14.5" x14ac:dyDescent="0.35">
      <c r="A541" s="2">
        <v>3360881</v>
      </c>
      <c r="B541" s="2" t="s">
        <v>1864</v>
      </c>
      <c r="C541" s="2" t="s">
        <v>1865</v>
      </c>
      <c r="D541" s="10">
        <v>-6276135099999990</v>
      </c>
      <c r="E541" s="10">
        <v>1068168437</v>
      </c>
      <c r="F541" s="2">
        <v>3171020001</v>
      </c>
      <c r="G541" s="2">
        <v>1</v>
      </c>
      <c r="H541" s="2">
        <v>20</v>
      </c>
      <c r="I541" s="2">
        <v>71</v>
      </c>
      <c r="J541" s="2">
        <v>31</v>
      </c>
      <c r="K541" s="2" t="s">
        <v>72</v>
      </c>
      <c r="L541" s="2" t="s">
        <v>73</v>
      </c>
      <c r="M541" s="2" t="s">
        <v>56</v>
      </c>
      <c r="N541" s="2" t="s">
        <v>57</v>
      </c>
      <c r="O541" s="2" t="s">
        <v>58</v>
      </c>
      <c r="P541" s="2" t="s">
        <v>1866</v>
      </c>
      <c r="Q541" s="5">
        <v>12560</v>
      </c>
      <c r="R541" s="2" t="s">
        <v>1867</v>
      </c>
      <c r="S541" s="2" t="str">
        <f t="shared" si="26"/>
        <v>-</v>
      </c>
      <c r="T541" s="2" t="str">
        <f t="shared" si="24"/>
        <v>N</v>
      </c>
      <c r="U541" s="2" t="str">
        <f t="shared" si="25"/>
        <v>77100</v>
      </c>
      <c r="V541" s="2"/>
      <c r="W541" s="2"/>
      <c r="X541" s="2"/>
      <c r="Y541" s="2"/>
    </row>
    <row r="542" spans="1:25" ht="14.5" x14ac:dyDescent="0.35">
      <c r="A542" s="2">
        <v>3360902</v>
      </c>
      <c r="B542" s="2" t="s">
        <v>1868</v>
      </c>
      <c r="C542" s="2" t="s">
        <v>1869</v>
      </c>
      <c r="D542" s="10">
        <v>-63114168</v>
      </c>
      <c r="E542" s="10">
        <v>1068212066</v>
      </c>
      <c r="F542" s="2">
        <v>3171020002</v>
      </c>
      <c r="G542" s="2">
        <v>2</v>
      </c>
      <c r="H542" s="2">
        <v>20</v>
      </c>
      <c r="I542" s="2">
        <v>71</v>
      </c>
      <c r="J542" s="2">
        <v>31</v>
      </c>
      <c r="K542" s="2" t="s">
        <v>83</v>
      </c>
      <c r="L542" s="2" t="s">
        <v>73</v>
      </c>
      <c r="M542" s="2" t="s">
        <v>56</v>
      </c>
      <c r="N542" s="2" t="s">
        <v>57</v>
      </c>
      <c r="O542" s="2" t="s">
        <v>58</v>
      </c>
      <c r="P542" s="2" t="s">
        <v>365</v>
      </c>
      <c r="Q542" s="5">
        <v>12550</v>
      </c>
      <c r="R542" s="2" t="s">
        <v>1870</v>
      </c>
      <c r="S542" s="2" t="str">
        <f t="shared" si="26"/>
        <v>-</v>
      </c>
      <c r="T542" s="2" t="str">
        <f t="shared" si="24"/>
        <v>M</v>
      </c>
      <c r="U542" s="2" t="str">
        <f t="shared" si="25"/>
        <v>69104</v>
      </c>
      <c r="V542" s="2"/>
      <c r="W542" s="2"/>
      <c r="X542" s="2"/>
      <c r="Y542" s="2"/>
    </row>
    <row r="543" spans="1:25" ht="14.5" x14ac:dyDescent="0.35">
      <c r="A543" s="2">
        <v>3360907</v>
      </c>
      <c r="B543" s="2" t="s">
        <v>1871</v>
      </c>
      <c r="C543" s="2" t="s">
        <v>1872</v>
      </c>
      <c r="D543" s="10">
        <v>-62159527</v>
      </c>
      <c r="E543" s="10">
        <v>1068142017</v>
      </c>
      <c r="F543" s="2">
        <v>3171100003</v>
      </c>
      <c r="G543" s="2">
        <v>3</v>
      </c>
      <c r="H543" s="2">
        <v>100</v>
      </c>
      <c r="I543" s="2">
        <v>71</v>
      </c>
      <c r="J543" s="2">
        <v>31</v>
      </c>
      <c r="K543" s="2" t="s">
        <v>157</v>
      </c>
      <c r="L543" s="2" t="s">
        <v>148</v>
      </c>
      <c r="M543" s="2" t="s">
        <v>56</v>
      </c>
      <c r="N543" s="2" t="s">
        <v>57</v>
      </c>
      <c r="O543" s="2" t="s">
        <v>58</v>
      </c>
      <c r="P543" s="2" t="s">
        <v>365</v>
      </c>
      <c r="Q543" s="5">
        <v>12940</v>
      </c>
      <c r="R543" s="2" t="s">
        <v>1873</v>
      </c>
      <c r="S543" s="2" t="str">
        <f t="shared" si="26"/>
        <v>-</v>
      </c>
      <c r="T543" s="2" t="str">
        <f t="shared" si="24"/>
        <v>M</v>
      </c>
      <c r="U543" s="2" t="str">
        <f t="shared" si="25"/>
        <v>69104</v>
      </c>
      <c r="V543" s="2"/>
      <c r="W543" s="2"/>
      <c r="X543" s="2"/>
      <c r="Y543" s="2"/>
    </row>
    <row r="544" spans="1:25" ht="14.5" x14ac:dyDescent="0.35">
      <c r="A544" s="2">
        <v>3360977</v>
      </c>
      <c r="B544" s="2" t="s">
        <v>1874</v>
      </c>
      <c r="C544" s="2" t="s">
        <v>1875</v>
      </c>
      <c r="D544" s="10">
        <v>-62164066</v>
      </c>
      <c r="E544" s="10">
        <v>1068181962</v>
      </c>
      <c r="F544" s="2">
        <v>3171100001</v>
      </c>
      <c r="G544" s="2">
        <v>1</v>
      </c>
      <c r="H544" s="2">
        <v>100</v>
      </c>
      <c r="I544" s="2">
        <v>71</v>
      </c>
      <c r="J544" s="2">
        <v>31</v>
      </c>
      <c r="K544" s="2" t="s">
        <v>615</v>
      </c>
      <c r="L544" s="2" t="s">
        <v>148</v>
      </c>
      <c r="M544" s="2" t="s">
        <v>56</v>
      </c>
      <c r="N544" s="2" t="s">
        <v>57</v>
      </c>
      <c r="O544" s="2" t="s">
        <v>58</v>
      </c>
      <c r="P544" s="2" t="s">
        <v>940</v>
      </c>
      <c r="Q544" s="5">
        <v>12930</v>
      </c>
      <c r="R544" s="2" t="s">
        <v>1876</v>
      </c>
      <c r="S544" s="2" t="str">
        <f t="shared" si="26"/>
        <v>-</v>
      </c>
      <c r="T544" s="2" t="str">
        <f t="shared" si="24"/>
        <v>F</v>
      </c>
      <c r="U544" s="2" t="str">
        <f t="shared" si="25"/>
        <v>43211</v>
      </c>
      <c r="V544" s="2"/>
      <c r="W544" s="2"/>
      <c r="X544" s="2"/>
      <c r="Y544" s="2"/>
    </row>
    <row r="545" spans="1:25" ht="14.5" x14ac:dyDescent="0.35">
      <c r="A545" s="2">
        <v>3361115</v>
      </c>
      <c r="B545" s="2" t="s">
        <v>1877</v>
      </c>
      <c r="C545" s="2" t="s">
        <v>1878</v>
      </c>
      <c r="D545" s="10">
        <v>-62070863</v>
      </c>
      <c r="E545" s="10">
        <v>106841272</v>
      </c>
      <c r="F545" s="2">
        <v>3171100006</v>
      </c>
      <c r="G545" s="2">
        <v>6</v>
      </c>
      <c r="H545" s="2">
        <v>100</v>
      </c>
      <c r="I545" s="2">
        <v>71</v>
      </c>
      <c r="J545" s="2">
        <v>31</v>
      </c>
      <c r="K545" s="2" t="s">
        <v>147</v>
      </c>
      <c r="L545" s="2" t="s">
        <v>148</v>
      </c>
      <c r="M545" s="2" t="s">
        <v>56</v>
      </c>
      <c r="N545" s="2" t="s">
        <v>57</v>
      </c>
      <c r="O545" s="2" t="s">
        <v>58</v>
      </c>
      <c r="P545" s="2" t="s">
        <v>280</v>
      </c>
      <c r="Q545" s="5">
        <v>12970</v>
      </c>
      <c r="R545" s="2" t="s">
        <v>1879</v>
      </c>
      <c r="S545" s="2" t="str">
        <f t="shared" si="26"/>
        <v>-</v>
      </c>
      <c r="T545" s="2" t="str">
        <f t="shared" si="24"/>
        <v>G</v>
      </c>
      <c r="U545" s="2" t="str">
        <f t="shared" si="25"/>
        <v>46419</v>
      </c>
      <c r="V545" s="2"/>
      <c r="W545" s="2"/>
      <c r="X545" s="2"/>
      <c r="Y545" s="2"/>
    </row>
    <row r="546" spans="1:25" ht="14.5" x14ac:dyDescent="0.35">
      <c r="A546" s="2">
        <v>3361253</v>
      </c>
      <c r="B546" s="2" t="s">
        <v>1880</v>
      </c>
      <c r="C546" s="2" t="s">
        <v>1881</v>
      </c>
      <c r="D546" s="10">
        <v>-62815657</v>
      </c>
      <c r="E546" s="10">
        <v>1068217974</v>
      </c>
      <c r="F546" s="2">
        <v>3171020004</v>
      </c>
      <c r="G546" s="2">
        <v>4</v>
      </c>
      <c r="H546" s="2">
        <v>20</v>
      </c>
      <c r="I546" s="2">
        <v>71</v>
      </c>
      <c r="J546" s="2">
        <v>31</v>
      </c>
      <c r="K546" s="2" t="s">
        <v>73</v>
      </c>
      <c r="L546" s="2" t="s">
        <v>73</v>
      </c>
      <c r="M546" s="2" t="s">
        <v>56</v>
      </c>
      <c r="N546" s="2" t="s">
        <v>57</v>
      </c>
      <c r="O546" s="2" t="s">
        <v>58</v>
      </c>
      <c r="P546" s="2" t="s">
        <v>1882</v>
      </c>
      <c r="Q546" s="5">
        <v>12520</v>
      </c>
      <c r="R546" s="2" t="s">
        <v>1883</v>
      </c>
      <c r="S546" s="2" t="str">
        <f t="shared" si="26"/>
        <v>-</v>
      </c>
      <c r="T546" s="2" t="str">
        <f t="shared" si="24"/>
        <v>K</v>
      </c>
      <c r="U546" s="2" t="str">
        <f t="shared" si="25"/>
        <v>66160</v>
      </c>
      <c r="V546" s="2"/>
      <c r="W546" s="2"/>
      <c r="X546" s="2"/>
      <c r="Y546" s="2"/>
    </row>
    <row r="547" spans="1:25" ht="14.5" x14ac:dyDescent="0.35">
      <c r="A547" s="2">
        <v>3361292</v>
      </c>
      <c r="B547" s="2" t="s">
        <v>1884</v>
      </c>
      <c r="C547" s="2" t="s">
        <v>1885</v>
      </c>
      <c r="D547" s="10">
        <v>-626312</v>
      </c>
      <c r="E547" s="10">
        <v>1067876579</v>
      </c>
      <c r="F547" s="2">
        <v>3171060001</v>
      </c>
      <c r="G547" s="2">
        <v>1</v>
      </c>
      <c r="H547" s="2">
        <v>60</v>
      </c>
      <c r="I547" s="2">
        <v>71</v>
      </c>
      <c r="J547" s="2">
        <v>31</v>
      </c>
      <c r="K547" s="2" t="s">
        <v>67</v>
      </c>
      <c r="L547" s="2" t="s">
        <v>68</v>
      </c>
      <c r="M547" s="2" t="s">
        <v>56</v>
      </c>
      <c r="N547" s="2" t="s">
        <v>57</v>
      </c>
      <c r="O547" s="2" t="s">
        <v>58</v>
      </c>
      <c r="P547" s="2" t="s">
        <v>94</v>
      </c>
      <c r="Q547" s="5">
        <v>12140</v>
      </c>
      <c r="R547" s="2" t="s">
        <v>1886</v>
      </c>
      <c r="S547" s="2" t="str">
        <f t="shared" si="26"/>
        <v>-</v>
      </c>
      <c r="T547" s="2" t="str">
        <f t="shared" si="24"/>
        <v>M</v>
      </c>
      <c r="U547" s="2" t="str">
        <f t="shared" si="25"/>
        <v>70203</v>
      </c>
      <c r="V547" s="2"/>
      <c r="W547" s="2"/>
      <c r="X547" s="2"/>
      <c r="Y547" s="2"/>
    </row>
    <row r="548" spans="1:25" ht="14.5" x14ac:dyDescent="0.35">
      <c r="A548" s="2">
        <v>3361325</v>
      </c>
      <c r="B548" s="2" t="s">
        <v>1887</v>
      </c>
      <c r="C548" s="2" t="s">
        <v>1888</v>
      </c>
      <c r="D548" s="10">
        <v>-62862665</v>
      </c>
      <c r="E548" s="10">
        <v>1067747242</v>
      </c>
      <c r="F548" s="2">
        <v>3171050002</v>
      </c>
      <c r="G548" s="2">
        <v>2</v>
      </c>
      <c r="H548" s="2">
        <v>50</v>
      </c>
      <c r="I548" s="2">
        <v>71</v>
      </c>
      <c r="J548" s="2">
        <v>31</v>
      </c>
      <c r="K548" s="2" t="s">
        <v>426</v>
      </c>
      <c r="L548" s="2" t="s">
        <v>116</v>
      </c>
      <c r="M548" s="2" t="s">
        <v>56</v>
      </c>
      <c r="N548" s="2" t="s">
        <v>57</v>
      </c>
      <c r="O548" s="2" t="s">
        <v>58</v>
      </c>
      <c r="P548" s="2" t="s">
        <v>94</v>
      </c>
      <c r="Q548" s="5">
        <v>12240</v>
      </c>
      <c r="R548" s="2" t="s">
        <v>1889</v>
      </c>
      <c r="S548" s="2" t="str">
        <f t="shared" si="26"/>
        <v>-</v>
      </c>
      <c r="T548" s="2" t="str">
        <f t="shared" si="24"/>
        <v>M</v>
      </c>
      <c r="U548" s="2" t="str">
        <f t="shared" si="25"/>
        <v>70203</v>
      </c>
      <c r="V548" s="2"/>
      <c r="W548" s="2"/>
      <c r="X548" s="2"/>
      <c r="Y548" s="2"/>
    </row>
    <row r="549" spans="1:25" ht="14.5" x14ac:dyDescent="0.35">
      <c r="A549" s="2">
        <v>3361378</v>
      </c>
      <c r="B549" s="2" t="s">
        <v>1890</v>
      </c>
      <c r="C549" s="2" t="s">
        <v>1891</v>
      </c>
      <c r="D549" s="10">
        <v>-62241243</v>
      </c>
      <c r="E549" s="10">
        <v>1068425091</v>
      </c>
      <c r="F549" s="2">
        <v>3171090001</v>
      </c>
      <c r="G549" s="2">
        <v>1</v>
      </c>
      <c r="H549" s="2">
        <v>90</v>
      </c>
      <c r="I549" s="2">
        <v>71</v>
      </c>
      <c r="J549" s="2">
        <v>31</v>
      </c>
      <c r="K549" s="2" t="s">
        <v>191</v>
      </c>
      <c r="L549" s="2" t="s">
        <v>184</v>
      </c>
      <c r="M549" s="2" t="s">
        <v>56</v>
      </c>
      <c r="N549" s="2" t="s">
        <v>57</v>
      </c>
      <c r="O549" s="2" t="s">
        <v>58</v>
      </c>
      <c r="P549" s="2" t="s">
        <v>143</v>
      </c>
      <c r="Q549" s="5">
        <v>12870</v>
      </c>
      <c r="R549" s="2" t="s">
        <v>1892</v>
      </c>
      <c r="S549" s="2" t="str">
        <f t="shared" si="26"/>
        <v>-</v>
      </c>
      <c r="T549" s="2" t="str">
        <f t="shared" si="24"/>
        <v>N</v>
      </c>
      <c r="U549" s="2" t="str">
        <f t="shared" si="25"/>
        <v>79111</v>
      </c>
      <c r="V549" s="2"/>
      <c r="W549" s="2"/>
      <c r="X549" s="2"/>
      <c r="Y549" s="2"/>
    </row>
    <row r="550" spans="1:25" ht="14.5" x14ac:dyDescent="0.35">
      <c r="A550" s="2">
        <v>3361443</v>
      </c>
      <c r="B550" s="2" t="s">
        <v>1893</v>
      </c>
      <c r="C550" s="2" t="s">
        <v>1894</v>
      </c>
      <c r="D550" s="10">
        <v>-6227770599999990</v>
      </c>
      <c r="E550" s="10">
        <v>106833758</v>
      </c>
      <c r="F550" s="2">
        <v>3171100002</v>
      </c>
      <c r="G550" s="2">
        <v>2</v>
      </c>
      <c r="H550" s="2">
        <v>100</v>
      </c>
      <c r="I550" s="2">
        <v>71</v>
      </c>
      <c r="J550" s="2">
        <v>31</v>
      </c>
      <c r="K550" s="2" t="s">
        <v>245</v>
      </c>
      <c r="L550" s="2" t="s">
        <v>148</v>
      </c>
      <c r="M550" s="2" t="s">
        <v>56</v>
      </c>
      <c r="N550" s="2" t="s">
        <v>57</v>
      </c>
      <c r="O550" s="2" t="s">
        <v>58</v>
      </c>
      <c r="P550" s="2" t="s">
        <v>1895</v>
      </c>
      <c r="Q550" s="5">
        <v>12950</v>
      </c>
      <c r="R550" s="2" t="s">
        <v>1896</v>
      </c>
      <c r="S550" s="2" t="str">
        <f t="shared" si="26"/>
        <v>-</v>
      </c>
      <c r="T550" s="2" t="str">
        <f t="shared" si="24"/>
        <v>R</v>
      </c>
      <c r="U550" s="2" t="str">
        <f t="shared" si="25"/>
        <v>93292</v>
      </c>
      <c r="V550" s="2"/>
      <c r="W550" s="2"/>
      <c r="X550" s="2"/>
      <c r="Y550" s="2"/>
    </row>
    <row r="551" spans="1:25" ht="14.5" x14ac:dyDescent="0.35">
      <c r="A551" s="2">
        <v>95872408</v>
      </c>
      <c r="B551" s="2" t="s">
        <v>1897</v>
      </c>
      <c r="C551" s="2" t="s">
        <v>1898</v>
      </c>
      <c r="D551" s="10">
        <v>-61598519</v>
      </c>
      <c r="E551" s="10">
        <v>1067562519</v>
      </c>
      <c r="F551" s="2">
        <v>3174010006</v>
      </c>
      <c r="G551" s="2">
        <v>6</v>
      </c>
      <c r="H551" s="2">
        <v>10</v>
      </c>
      <c r="I551" s="2">
        <v>74</v>
      </c>
      <c r="J551" s="2">
        <v>31</v>
      </c>
      <c r="K551" s="2" t="s">
        <v>1899</v>
      </c>
      <c r="L551" s="2" t="s">
        <v>1900</v>
      </c>
      <c r="M551" s="2" t="s">
        <v>100</v>
      </c>
      <c r="N551" s="2" t="s">
        <v>57</v>
      </c>
      <c r="O551" s="2" t="s">
        <v>58</v>
      </c>
      <c r="P551" s="2" t="s">
        <v>1901</v>
      </c>
      <c r="Q551" s="5">
        <v>11610</v>
      </c>
      <c r="R551" s="2" t="s">
        <v>1902</v>
      </c>
      <c r="S551" s="2" t="str">
        <f t="shared" si="26"/>
        <v>-</v>
      </c>
      <c r="T551" s="2" t="str">
        <f t="shared" si="24"/>
        <v>G</v>
      </c>
      <c r="U551" s="2" t="str">
        <f t="shared" si="25"/>
        <v>46493</v>
      </c>
      <c r="V551" s="2"/>
      <c r="W551" s="2"/>
      <c r="X551" s="2"/>
      <c r="Y551" s="2"/>
    </row>
    <row r="552" spans="1:25" ht="14.5" x14ac:dyDescent="0.35">
      <c r="A552" s="2">
        <v>3361757</v>
      </c>
      <c r="B552" s="2" t="s">
        <v>1903</v>
      </c>
      <c r="C552" s="2" t="s">
        <v>1904</v>
      </c>
      <c r="D552" s="10">
        <v>-62583467</v>
      </c>
      <c r="E552" s="10">
        <v>1067596849</v>
      </c>
      <c r="F552" s="2">
        <v>3171040002</v>
      </c>
      <c r="G552" s="2">
        <v>2</v>
      </c>
      <c r="H552" s="2">
        <v>40</v>
      </c>
      <c r="I552" s="2">
        <v>71</v>
      </c>
      <c r="J552" s="2">
        <v>31</v>
      </c>
      <c r="K552" s="2" t="s">
        <v>620</v>
      </c>
      <c r="L552" s="2" t="s">
        <v>620</v>
      </c>
      <c r="M552" s="2" t="s">
        <v>56</v>
      </c>
      <c r="N552" s="2" t="s">
        <v>57</v>
      </c>
      <c r="O552" s="2" t="s">
        <v>58</v>
      </c>
      <c r="P552" s="2" t="s">
        <v>143</v>
      </c>
      <c r="Q552" s="5">
        <v>12320</v>
      </c>
      <c r="R552" s="2" t="s">
        <v>1905</v>
      </c>
      <c r="S552" s="2" t="str">
        <f t="shared" si="26"/>
        <v>-</v>
      </c>
      <c r="T552" s="2" t="str">
        <f t="shared" si="24"/>
        <v>N</v>
      </c>
      <c r="U552" s="2" t="str">
        <f t="shared" si="25"/>
        <v>79111</v>
      </c>
      <c r="V552" s="2"/>
      <c r="W552" s="2"/>
      <c r="X552" s="2"/>
      <c r="Y552" s="2"/>
    </row>
    <row r="553" spans="1:25" ht="14.5" x14ac:dyDescent="0.35">
      <c r="A553" s="2">
        <v>3361985</v>
      </c>
      <c r="B553" s="2" t="s">
        <v>1906</v>
      </c>
      <c r="C553" s="2" t="s">
        <v>1907</v>
      </c>
      <c r="D553" s="11"/>
      <c r="E553" s="11"/>
      <c r="F553" s="2">
        <v>3171060003</v>
      </c>
      <c r="G553" s="2">
        <v>3</v>
      </c>
      <c r="H553" s="2">
        <v>60</v>
      </c>
      <c r="I553" s="2">
        <v>71</v>
      </c>
      <c r="J553" s="2">
        <v>31</v>
      </c>
      <c r="K553" s="2" t="s">
        <v>257</v>
      </c>
      <c r="L553" s="2" t="s">
        <v>68</v>
      </c>
      <c r="M553" s="2" t="s">
        <v>56</v>
      </c>
      <c r="N553" s="2" t="s">
        <v>57</v>
      </c>
      <c r="O553" s="2" t="s">
        <v>58</v>
      </c>
      <c r="P553" s="2" t="s">
        <v>325</v>
      </c>
      <c r="Q553" s="5">
        <v>12160</v>
      </c>
      <c r="R553" s="2" t="s">
        <v>1908</v>
      </c>
      <c r="S553" s="2" t="str">
        <f t="shared" si="26"/>
        <v>-</v>
      </c>
      <c r="T553" s="2" t="str">
        <f t="shared" si="24"/>
        <v>G</v>
      </c>
      <c r="U553" s="2" t="str">
        <f t="shared" si="25"/>
        <v>46209</v>
      </c>
      <c r="V553" s="2"/>
      <c r="W553" s="2"/>
      <c r="X553" s="2"/>
      <c r="Y553" s="2"/>
    </row>
    <row r="554" spans="1:25" ht="14.5" x14ac:dyDescent="0.35">
      <c r="A554" s="2">
        <v>3362034</v>
      </c>
      <c r="B554" s="2" t="s">
        <v>1909</v>
      </c>
      <c r="C554" s="2" t="s">
        <v>1910</v>
      </c>
      <c r="D554" s="11"/>
      <c r="E554" s="11"/>
      <c r="F554" s="2">
        <v>3171060003</v>
      </c>
      <c r="G554" s="2">
        <v>3</v>
      </c>
      <c r="H554" s="2">
        <v>60</v>
      </c>
      <c r="I554" s="2">
        <v>71</v>
      </c>
      <c r="J554" s="2">
        <v>31</v>
      </c>
      <c r="K554" s="2" t="s">
        <v>257</v>
      </c>
      <c r="L554" s="2" t="s">
        <v>68</v>
      </c>
      <c r="M554" s="2" t="s">
        <v>56</v>
      </c>
      <c r="N554" s="2" t="s">
        <v>57</v>
      </c>
      <c r="O554" s="2" t="s">
        <v>58</v>
      </c>
      <c r="P554" s="2" t="s">
        <v>447</v>
      </c>
      <c r="Q554" s="5">
        <v>12160</v>
      </c>
      <c r="R554" s="2" t="s">
        <v>1911</v>
      </c>
      <c r="S554" s="2" t="str">
        <f t="shared" si="26"/>
        <v>-</v>
      </c>
      <c r="T554" s="2" t="str">
        <f t="shared" si="24"/>
        <v>N</v>
      </c>
      <c r="U554" s="2" t="str">
        <f t="shared" si="25"/>
        <v>78300</v>
      </c>
      <c r="V554" s="2"/>
      <c r="W554" s="2"/>
      <c r="X554" s="2"/>
      <c r="Y554" s="2"/>
    </row>
    <row r="555" spans="1:25" ht="14.5" x14ac:dyDescent="0.35">
      <c r="A555" s="2">
        <v>3362258</v>
      </c>
      <c r="B555" s="2" t="s">
        <v>1912</v>
      </c>
      <c r="C555" s="2" t="s">
        <v>1913</v>
      </c>
      <c r="D555" s="11"/>
      <c r="E555" s="11"/>
      <c r="F555" s="2">
        <v>3171080001</v>
      </c>
      <c r="G555" s="2">
        <v>1</v>
      </c>
      <c r="H555" s="2">
        <v>80</v>
      </c>
      <c r="I555" s="2">
        <v>71</v>
      </c>
      <c r="J555" s="2">
        <v>31</v>
      </c>
      <c r="K555" s="2" t="s">
        <v>92</v>
      </c>
      <c r="L555" s="2" t="s">
        <v>93</v>
      </c>
      <c r="M555" s="2" t="s">
        <v>56</v>
      </c>
      <c r="N555" s="2" t="s">
        <v>57</v>
      </c>
      <c r="O555" s="2" t="s">
        <v>58</v>
      </c>
      <c r="P555" s="2" t="s">
        <v>1573</v>
      </c>
      <c r="Q555" s="5">
        <v>12740</v>
      </c>
      <c r="R555" s="2" t="s">
        <v>1914</v>
      </c>
      <c r="S555" s="2" t="str">
        <f t="shared" si="26"/>
        <v>-</v>
      </c>
      <c r="T555" s="2" t="str">
        <f t="shared" si="24"/>
        <v>Q</v>
      </c>
      <c r="U555" s="2" t="str">
        <f t="shared" si="25"/>
        <v>86104</v>
      </c>
      <c r="V555" s="2"/>
      <c r="W555" s="2"/>
      <c r="X555" s="2"/>
      <c r="Y555" s="2"/>
    </row>
    <row r="556" spans="1:25" ht="14.5" x14ac:dyDescent="0.35">
      <c r="A556" s="2">
        <v>3362348</v>
      </c>
      <c r="B556" s="2" t="s">
        <v>1915</v>
      </c>
      <c r="C556" s="2" t="s">
        <v>1916</v>
      </c>
      <c r="D556" s="10">
        <v>-6253777299999990</v>
      </c>
      <c r="E556" s="10">
        <v>1068001244</v>
      </c>
      <c r="F556" s="2">
        <v>3171060003</v>
      </c>
      <c r="G556" s="2">
        <v>3</v>
      </c>
      <c r="H556" s="2">
        <v>60</v>
      </c>
      <c r="I556" s="2">
        <v>71</v>
      </c>
      <c r="J556" s="2">
        <v>31</v>
      </c>
      <c r="K556" s="2" t="s">
        <v>257</v>
      </c>
      <c r="L556" s="2" t="s">
        <v>68</v>
      </c>
      <c r="M556" s="2" t="s">
        <v>56</v>
      </c>
      <c r="N556" s="2" t="s">
        <v>57</v>
      </c>
      <c r="O556" s="2" t="s">
        <v>58</v>
      </c>
      <c r="P556" s="2" t="s">
        <v>772</v>
      </c>
      <c r="Q556" s="5">
        <v>12160</v>
      </c>
      <c r="R556" s="2" t="s">
        <v>1917</v>
      </c>
      <c r="S556" s="2" t="str">
        <f t="shared" si="26"/>
        <v>-</v>
      </c>
      <c r="T556" s="2" t="str">
        <f t="shared" si="24"/>
        <v>J</v>
      </c>
      <c r="U556" s="2" t="str">
        <f t="shared" si="25"/>
        <v>62021</v>
      </c>
      <c r="V556" s="2"/>
      <c r="W556" s="2"/>
      <c r="X556" s="2"/>
      <c r="Y556" s="2"/>
    </row>
    <row r="557" spans="1:25" ht="14.5" x14ac:dyDescent="0.35">
      <c r="A557" s="2">
        <v>3362684</v>
      </c>
      <c r="B557" s="2" t="s">
        <v>1918</v>
      </c>
      <c r="C557" s="2" t="s">
        <v>1919</v>
      </c>
      <c r="D557" s="10">
        <v>-62900585</v>
      </c>
      <c r="E557" s="10">
        <v>1067779982</v>
      </c>
      <c r="F557" s="2">
        <v>3171030003</v>
      </c>
      <c r="G557" s="2">
        <v>3</v>
      </c>
      <c r="H557" s="2">
        <v>30</v>
      </c>
      <c r="I557" s="2">
        <v>71</v>
      </c>
      <c r="J557" s="2">
        <v>31</v>
      </c>
      <c r="K557" s="2" t="s">
        <v>54</v>
      </c>
      <c r="L557" s="2" t="s">
        <v>55</v>
      </c>
      <c r="M557" s="2" t="s">
        <v>56</v>
      </c>
      <c r="N557" s="2" t="s">
        <v>57</v>
      </c>
      <c r="O557" s="2" t="s">
        <v>58</v>
      </c>
      <c r="P557" s="2" t="s">
        <v>59</v>
      </c>
      <c r="Q557" s="5">
        <v>12430</v>
      </c>
      <c r="R557" s="2" t="s">
        <v>1920</v>
      </c>
      <c r="S557" s="2" t="str">
        <f t="shared" si="26"/>
        <v>-</v>
      </c>
      <c r="T557" s="2" t="str">
        <f t="shared" si="24"/>
        <v>G</v>
      </c>
      <c r="U557" s="2" t="str">
        <f t="shared" si="25"/>
        <v>46599</v>
      </c>
      <c r="V557" s="2"/>
      <c r="W557" s="2"/>
      <c r="X557" s="2"/>
      <c r="Y557" s="2"/>
    </row>
    <row r="558" spans="1:25" ht="14.5" x14ac:dyDescent="0.35">
      <c r="A558" s="2">
        <v>3362774</v>
      </c>
      <c r="B558" s="2" t="s">
        <v>1921</v>
      </c>
      <c r="C558" s="2" t="s">
        <v>1922</v>
      </c>
      <c r="D558" s="10">
        <v>-62844595</v>
      </c>
      <c r="E558" s="10">
        <v>10679613</v>
      </c>
      <c r="F558" s="2">
        <v>3171030003</v>
      </c>
      <c r="G558" s="2">
        <v>3</v>
      </c>
      <c r="H558" s="2">
        <v>30</v>
      </c>
      <c r="I558" s="2">
        <v>71</v>
      </c>
      <c r="J558" s="2">
        <v>31</v>
      </c>
      <c r="K558" s="2" t="s">
        <v>54</v>
      </c>
      <c r="L558" s="2" t="s">
        <v>55</v>
      </c>
      <c r="M558" s="2" t="s">
        <v>56</v>
      </c>
      <c r="N558" s="2" t="s">
        <v>57</v>
      </c>
      <c r="O558" s="2" t="s">
        <v>58</v>
      </c>
      <c r="P558" s="2" t="s">
        <v>389</v>
      </c>
      <c r="Q558" s="5">
        <v>12430</v>
      </c>
      <c r="R558" s="2" t="s">
        <v>1923</v>
      </c>
      <c r="S558" s="2" t="str">
        <f t="shared" si="26"/>
        <v>-</v>
      </c>
      <c r="T558" s="2" t="str">
        <f t="shared" si="24"/>
        <v>I</v>
      </c>
      <c r="U558" s="2" t="str">
        <f t="shared" si="25"/>
        <v>56101</v>
      </c>
      <c r="V558" s="2"/>
      <c r="W558" s="2"/>
      <c r="X558" s="2"/>
      <c r="Y558" s="2"/>
    </row>
    <row r="559" spans="1:25" ht="14.5" x14ac:dyDescent="0.35">
      <c r="A559" s="2">
        <v>3362807</v>
      </c>
      <c r="B559" s="2" t="s">
        <v>1924</v>
      </c>
      <c r="C559" s="2" t="s">
        <v>1925</v>
      </c>
      <c r="D559" s="10">
        <v>-62681249</v>
      </c>
      <c r="E559" s="10">
        <v>1068001721</v>
      </c>
      <c r="F559" s="2">
        <v>3171030005</v>
      </c>
      <c r="G559" s="2">
        <v>5</v>
      </c>
      <c r="H559" s="2">
        <v>30</v>
      </c>
      <c r="I559" s="2">
        <v>71</v>
      </c>
      <c r="J559" s="2">
        <v>31</v>
      </c>
      <c r="K559" s="2" t="s">
        <v>204</v>
      </c>
      <c r="L559" s="2" t="s">
        <v>55</v>
      </c>
      <c r="M559" s="2" t="s">
        <v>56</v>
      </c>
      <c r="N559" s="2" t="s">
        <v>57</v>
      </c>
      <c r="O559" s="2" t="s">
        <v>58</v>
      </c>
      <c r="P559" s="2" t="s">
        <v>531</v>
      </c>
      <c r="Q559" s="5">
        <v>12410</v>
      </c>
      <c r="R559" s="2" t="s">
        <v>1926</v>
      </c>
      <c r="S559" s="2" t="str">
        <f t="shared" si="26"/>
        <v>-</v>
      </c>
      <c r="T559" s="2" t="str">
        <f t="shared" si="24"/>
        <v>M</v>
      </c>
      <c r="U559" s="2" t="str">
        <f t="shared" si="25"/>
        <v>71101</v>
      </c>
      <c r="V559" s="2"/>
      <c r="W559" s="2"/>
      <c r="X559" s="2"/>
      <c r="Y559" s="2"/>
    </row>
    <row r="560" spans="1:25" ht="14.5" x14ac:dyDescent="0.35">
      <c r="A560" s="2">
        <v>3362834</v>
      </c>
      <c r="B560" s="2" t="s">
        <v>1927</v>
      </c>
      <c r="C560" s="2" t="s">
        <v>1928</v>
      </c>
      <c r="D560" s="10">
        <v>-6213400099999990</v>
      </c>
      <c r="E560" s="10">
        <v>1068534917</v>
      </c>
      <c r="F560" s="2">
        <v>3171090007</v>
      </c>
      <c r="G560" s="2">
        <v>7</v>
      </c>
      <c r="H560" s="2">
        <v>90</v>
      </c>
      <c r="I560" s="2">
        <v>71</v>
      </c>
      <c r="J560" s="2">
        <v>31</v>
      </c>
      <c r="K560" s="2" t="s">
        <v>446</v>
      </c>
      <c r="L560" s="2" t="s">
        <v>184</v>
      </c>
      <c r="M560" s="2" t="s">
        <v>56</v>
      </c>
      <c r="N560" s="2" t="s">
        <v>57</v>
      </c>
      <c r="O560" s="2" t="s">
        <v>58</v>
      </c>
      <c r="P560" s="2" t="s">
        <v>531</v>
      </c>
      <c r="Q560" s="5">
        <v>12850</v>
      </c>
      <c r="R560" s="2" t="s">
        <v>1929</v>
      </c>
      <c r="S560" s="2" t="str">
        <f t="shared" si="26"/>
        <v>-</v>
      </c>
      <c r="T560" s="2" t="str">
        <f t="shared" si="24"/>
        <v>M</v>
      </c>
      <c r="U560" s="2" t="str">
        <f t="shared" si="25"/>
        <v>71101</v>
      </c>
      <c r="V560" s="2"/>
      <c r="W560" s="2"/>
      <c r="X560" s="2"/>
      <c r="Y560" s="2"/>
    </row>
    <row r="561" spans="1:25" ht="14.5" x14ac:dyDescent="0.35">
      <c r="A561" s="2">
        <v>3362886</v>
      </c>
      <c r="B561" s="2" t="s">
        <v>1930</v>
      </c>
      <c r="C561" s="2" t="s">
        <v>1845</v>
      </c>
      <c r="D561" s="10">
        <v>-62401798</v>
      </c>
      <c r="E561" s="10">
        <v>1068201644</v>
      </c>
      <c r="F561" s="2">
        <v>3171070005</v>
      </c>
      <c r="G561" s="2">
        <v>5</v>
      </c>
      <c r="H561" s="2">
        <v>70</v>
      </c>
      <c r="I561" s="2">
        <v>71</v>
      </c>
      <c r="J561" s="2">
        <v>31</v>
      </c>
      <c r="K561" s="2" t="s">
        <v>1846</v>
      </c>
      <c r="L561" s="2" t="s">
        <v>133</v>
      </c>
      <c r="M561" s="2" t="s">
        <v>56</v>
      </c>
      <c r="N561" s="2" t="s">
        <v>57</v>
      </c>
      <c r="O561" s="2" t="s">
        <v>58</v>
      </c>
      <c r="P561" s="2" t="s">
        <v>59</v>
      </c>
      <c r="Q561" s="5">
        <v>12710</v>
      </c>
      <c r="R561" s="2" t="s">
        <v>1931</v>
      </c>
      <c r="S561" s="2" t="str">
        <f t="shared" si="26"/>
        <v>-</v>
      </c>
      <c r="T561" s="2" t="str">
        <f t="shared" si="24"/>
        <v>G</v>
      </c>
      <c r="U561" s="2" t="str">
        <f t="shared" si="25"/>
        <v>46599</v>
      </c>
      <c r="V561" s="2"/>
      <c r="W561" s="2"/>
      <c r="X561" s="2"/>
      <c r="Y561" s="2"/>
    </row>
    <row r="562" spans="1:25" ht="14.5" x14ac:dyDescent="0.35">
      <c r="A562" s="2">
        <v>3362985</v>
      </c>
      <c r="B562" s="2" t="s">
        <v>1932</v>
      </c>
      <c r="C562" s="2" t="s">
        <v>1933</v>
      </c>
      <c r="D562" s="10">
        <v>-63931231</v>
      </c>
      <c r="E562" s="10">
        <v>1068790371</v>
      </c>
      <c r="F562" s="2">
        <v>3171070001</v>
      </c>
      <c r="G562" s="2">
        <v>1</v>
      </c>
      <c r="H562" s="2">
        <v>70</v>
      </c>
      <c r="I562" s="2">
        <v>71</v>
      </c>
      <c r="J562" s="2">
        <v>31</v>
      </c>
      <c r="K562" s="2" t="s">
        <v>332</v>
      </c>
      <c r="L562" s="2" t="s">
        <v>133</v>
      </c>
      <c r="M562" s="2" t="s">
        <v>56</v>
      </c>
      <c r="N562" s="2" t="s">
        <v>57</v>
      </c>
      <c r="O562" s="2" t="s">
        <v>58</v>
      </c>
      <c r="P562" s="2" t="s">
        <v>1573</v>
      </c>
      <c r="Q562" s="5">
        <v>12730</v>
      </c>
      <c r="R562" s="2" t="s">
        <v>1934</v>
      </c>
      <c r="S562" s="2" t="str">
        <f t="shared" si="26"/>
        <v>-</v>
      </c>
      <c r="T562" s="2" t="str">
        <f t="shared" si="24"/>
        <v>Q</v>
      </c>
      <c r="U562" s="2" t="str">
        <f t="shared" si="25"/>
        <v>86104</v>
      </c>
      <c r="V562" s="2"/>
      <c r="W562" s="2"/>
      <c r="X562" s="2"/>
      <c r="Y562" s="2"/>
    </row>
    <row r="563" spans="1:25" ht="14.5" x14ac:dyDescent="0.35">
      <c r="A563" s="2">
        <v>3363208</v>
      </c>
      <c r="B563" s="2" t="s">
        <v>1935</v>
      </c>
      <c r="C563" s="2" t="s">
        <v>66</v>
      </c>
      <c r="D563" s="10">
        <v>-62611447</v>
      </c>
      <c r="E563" s="10">
        <v>1067963795</v>
      </c>
      <c r="F563" s="2">
        <v>3171060001</v>
      </c>
      <c r="G563" s="2">
        <v>1</v>
      </c>
      <c r="H563" s="2">
        <v>60</v>
      </c>
      <c r="I563" s="2">
        <v>71</v>
      </c>
      <c r="J563" s="2">
        <v>31</v>
      </c>
      <c r="K563" s="2" t="s">
        <v>67</v>
      </c>
      <c r="L563" s="2" t="s">
        <v>68</v>
      </c>
      <c r="M563" s="2" t="s">
        <v>56</v>
      </c>
      <c r="N563" s="2" t="s">
        <v>57</v>
      </c>
      <c r="O563" s="2" t="s">
        <v>58</v>
      </c>
      <c r="P563" s="2" t="s">
        <v>59</v>
      </c>
      <c r="Q563" s="5">
        <v>12140</v>
      </c>
      <c r="R563" s="2" t="s">
        <v>1936</v>
      </c>
      <c r="S563" s="2" t="str">
        <f t="shared" si="26"/>
        <v>-</v>
      </c>
      <c r="T563" s="2" t="str">
        <f t="shared" si="24"/>
        <v>G</v>
      </c>
      <c r="U563" s="2" t="str">
        <f t="shared" si="25"/>
        <v>46599</v>
      </c>
      <c r="V563" s="2"/>
      <c r="W563" s="2"/>
      <c r="X563" s="2"/>
      <c r="Y563" s="2"/>
    </row>
    <row r="564" spans="1:25" ht="14.5" x14ac:dyDescent="0.35">
      <c r="A564" s="2">
        <v>3363209</v>
      </c>
      <c r="B564" s="2" t="s">
        <v>1937</v>
      </c>
      <c r="C564" s="2" t="s">
        <v>1938</v>
      </c>
      <c r="D564" s="10">
        <v>-62611447</v>
      </c>
      <c r="E564" s="10">
        <v>1067963795</v>
      </c>
      <c r="F564" s="2">
        <v>3171060001</v>
      </c>
      <c r="G564" s="2">
        <v>1</v>
      </c>
      <c r="H564" s="2">
        <v>60</v>
      </c>
      <c r="I564" s="2">
        <v>71</v>
      </c>
      <c r="J564" s="2">
        <v>31</v>
      </c>
      <c r="K564" s="2" t="s">
        <v>67</v>
      </c>
      <c r="L564" s="2" t="s">
        <v>68</v>
      </c>
      <c r="M564" s="2" t="s">
        <v>56</v>
      </c>
      <c r="N564" s="2" t="s">
        <v>57</v>
      </c>
      <c r="O564" s="2" t="s">
        <v>58</v>
      </c>
      <c r="P564" s="2" t="s">
        <v>59</v>
      </c>
      <c r="Q564" s="5">
        <v>12140</v>
      </c>
      <c r="R564" s="2" t="s">
        <v>1939</v>
      </c>
      <c r="S564" s="2" t="str">
        <f t="shared" si="26"/>
        <v>-</v>
      </c>
      <c r="T564" s="2" t="str">
        <f t="shared" si="24"/>
        <v>G</v>
      </c>
      <c r="U564" s="2" t="str">
        <f t="shared" si="25"/>
        <v>46599</v>
      </c>
      <c r="V564" s="2"/>
      <c r="W564" s="2"/>
      <c r="X564" s="2"/>
      <c r="Y564" s="2"/>
    </row>
    <row r="565" spans="1:25" ht="14.5" x14ac:dyDescent="0.35">
      <c r="A565" s="2">
        <v>3363340</v>
      </c>
      <c r="B565" s="2" t="s">
        <v>1940</v>
      </c>
      <c r="C565" s="2" t="s">
        <v>1941</v>
      </c>
      <c r="D565" s="10">
        <v>-6219212</v>
      </c>
      <c r="E565" s="10">
        <v>1068344885</v>
      </c>
      <c r="F565" s="2">
        <v>3171100003</v>
      </c>
      <c r="G565" s="2">
        <v>3</v>
      </c>
      <c r="H565" s="2">
        <v>100</v>
      </c>
      <c r="I565" s="2">
        <v>71</v>
      </c>
      <c r="J565" s="2">
        <v>31</v>
      </c>
      <c r="K565" s="2" t="s">
        <v>157</v>
      </c>
      <c r="L565" s="2" t="s">
        <v>148</v>
      </c>
      <c r="M565" s="2" t="s">
        <v>56</v>
      </c>
      <c r="N565" s="2" t="s">
        <v>57</v>
      </c>
      <c r="O565" s="2" t="s">
        <v>58</v>
      </c>
      <c r="P565" s="2" t="s">
        <v>1331</v>
      </c>
      <c r="Q565" s="5">
        <v>12940</v>
      </c>
      <c r="R565" s="2" t="s">
        <v>1942</v>
      </c>
      <c r="S565" s="2" t="str">
        <f t="shared" si="26"/>
        <v>-</v>
      </c>
      <c r="T565" s="2" t="str">
        <f t="shared" si="24"/>
        <v>H</v>
      </c>
      <c r="U565" s="2" t="str">
        <f t="shared" si="25"/>
        <v>50133</v>
      </c>
      <c r="V565" s="2"/>
      <c r="W565" s="2"/>
      <c r="X565" s="2"/>
      <c r="Y565" s="2"/>
    </row>
    <row r="566" spans="1:25" ht="14.5" x14ac:dyDescent="0.35">
      <c r="A566" s="2">
        <v>3363373</v>
      </c>
      <c r="B566" s="2" t="s">
        <v>1943</v>
      </c>
      <c r="C566" s="2" t="s">
        <v>1944</v>
      </c>
      <c r="D566" s="10">
        <v>-6290787</v>
      </c>
      <c r="E566" s="10">
        <v>1068423489</v>
      </c>
      <c r="F566" s="2">
        <v>3171020004</v>
      </c>
      <c r="G566" s="2">
        <v>4</v>
      </c>
      <c r="H566" s="2">
        <v>20</v>
      </c>
      <c r="I566" s="2">
        <v>71</v>
      </c>
      <c r="J566" s="2">
        <v>31</v>
      </c>
      <c r="K566" s="2" t="s">
        <v>73</v>
      </c>
      <c r="L566" s="2" t="s">
        <v>73</v>
      </c>
      <c r="M566" s="2" t="s">
        <v>56</v>
      </c>
      <c r="N566" s="2" t="s">
        <v>57</v>
      </c>
      <c r="O566" s="2" t="s">
        <v>58</v>
      </c>
      <c r="P566" s="2" t="s">
        <v>217</v>
      </c>
      <c r="Q566" s="5">
        <v>12520</v>
      </c>
      <c r="R566" s="2" t="s">
        <v>1945</v>
      </c>
      <c r="S566" s="2" t="str">
        <f t="shared" si="26"/>
        <v>-</v>
      </c>
      <c r="T566" s="2" t="str">
        <f t="shared" si="24"/>
        <v>G</v>
      </c>
      <c r="U566" s="2" t="str">
        <f t="shared" si="25"/>
        <v>46900</v>
      </c>
      <c r="V566" s="2"/>
      <c r="W566" s="2"/>
      <c r="X566" s="2"/>
      <c r="Y566" s="2"/>
    </row>
    <row r="567" spans="1:25" ht="14.5" x14ac:dyDescent="0.35">
      <c r="A567" s="2">
        <v>3363429</v>
      </c>
      <c r="B567" s="2" t="s">
        <v>1946</v>
      </c>
      <c r="C567" s="2" t="s">
        <v>1947</v>
      </c>
      <c r="D567" s="10">
        <v>-6355629</v>
      </c>
      <c r="E567" s="10">
        <v>1068332131</v>
      </c>
      <c r="F567" s="2">
        <v>3171010002</v>
      </c>
      <c r="G567" s="2">
        <v>2</v>
      </c>
      <c r="H567" s="2">
        <v>10</v>
      </c>
      <c r="I567" s="2">
        <v>71</v>
      </c>
      <c r="J567" s="2">
        <v>31</v>
      </c>
      <c r="K567" s="2" t="s">
        <v>673</v>
      </c>
      <c r="L567" s="2" t="s">
        <v>174</v>
      </c>
      <c r="M567" s="2" t="s">
        <v>56</v>
      </c>
      <c r="N567" s="2" t="s">
        <v>57</v>
      </c>
      <c r="O567" s="2" t="s">
        <v>58</v>
      </c>
      <c r="P567" s="2" t="s">
        <v>59</v>
      </c>
      <c r="Q567" s="5">
        <v>12640</v>
      </c>
      <c r="R567" s="2" t="s">
        <v>1948</v>
      </c>
      <c r="S567" s="2" t="str">
        <f t="shared" si="26"/>
        <v>-</v>
      </c>
      <c r="T567" s="2" t="str">
        <f t="shared" si="24"/>
        <v>G</v>
      </c>
      <c r="U567" s="2" t="str">
        <f t="shared" si="25"/>
        <v>46599</v>
      </c>
      <c r="V567" s="2"/>
      <c r="W567" s="2"/>
      <c r="X567" s="2"/>
      <c r="Y567" s="2"/>
    </row>
    <row r="568" spans="1:25" ht="14.5" x14ac:dyDescent="0.35">
      <c r="A568" s="2">
        <v>3363662</v>
      </c>
      <c r="B568" s="2" t="s">
        <v>1949</v>
      </c>
      <c r="C568" s="2" t="s">
        <v>1950</v>
      </c>
      <c r="D568" s="10">
        <v>-62968711</v>
      </c>
      <c r="E568" s="10">
        <v>1067862777</v>
      </c>
      <c r="F568" s="2">
        <v>3171030003</v>
      </c>
      <c r="G568" s="2">
        <v>3</v>
      </c>
      <c r="H568" s="2">
        <v>30</v>
      </c>
      <c r="I568" s="2">
        <v>71</v>
      </c>
      <c r="J568" s="2">
        <v>31</v>
      </c>
      <c r="K568" s="2" t="s">
        <v>54</v>
      </c>
      <c r="L568" s="2" t="s">
        <v>55</v>
      </c>
      <c r="M568" s="2" t="s">
        <v>56</v>
      </c>
      <c r="N568" s="2" t="s">
        <v>57</v>
      </c>
      <c r="O568" s="2" t="s">
        <v>58</v>
      </c>
      <c r="P568" s="2" t="s">
        <v>379</v>
      </c>
      <c r="Q568" s="5">
        <v>12430</v>
      </c>
      <c r="R568" s="2" t="s">
        <v>1951</v>
      </c>
      <c r="S568" s="2" t="str">
        <f t="shared" si="26"/>
        <v>-</v>
      </c>
      <c r="T568" s="2" t="str">
        <f t="shared" si="24"/>
        <v>K</v>
      </c>
      <c r="U568" s="2" t="str">
        <f t="shared" si="25"/>
        <v>66221</v>
      </c>
      <c r="V568" s="2"/>
      <c r="W568" s="2"/>
      <c r="X568" s="2"/>
      <c r="Y568" s="2"/>
    </row>
    <row r="569" spans="1:25" ht="14.5" x14ac:dyDescent="0.35">
      <c r="A569" s="2">
        <v>3363687</v>
      </c>
      <c r="B569" s="2" t="s">
        <v>1952</v>
      </c>
      <c r="C569" s="2" t="s">
        <v>1953</v>
      </c>
      <c r="D569" s="10">
        <v>-6262984599999990</v>
      </c>
      <c r="E569" s="10">
        <v>1067869591</v>
      </c>
      <c r="F569" s="2">
        <v>3171060003</v>
      </c>
      <c r="G569" s="2">
        <v>3</v>
      </c>
      <c r="H569" s="2">
        <v>60</v>
      </c>
      <c r="I569" s="2">
        <v>71</v>
      </c>
      <c r="J569" s="2">
        <v>31</v>
      </c>
      <c r="K569" s="2" t="s">
        <v>257</v>
      </c>
      <c r="L569" s="2" t="s">
        <v>68</v>
      </c>
      <c r="M569" s="2" t="s">
        <v>56</v>
      </c>
      <c r="N569" s="2" t="s">
        <v>57</v>
      </c>
      <c r="O569" s="2" t="s">
        <v>58</v>
      </c>
      <c r="P569" s="2" t="s">
        <v>833</v>
      </c>
      <c r="Q569" s="5">
        <v>12160</v>
      </c>
      <c r="R569" s="2" t="s">
        <v>1954</v>
      </c>
      <c r="S569" s="2" t="str">
        <f t="shared" si="26"/>
        <v>-</v>
      </c>
      <c r="T569" s="2" t="str">
        <f t="shared" si="24"/>
        <v>N</v>
      </c>
      <c r="U569" s="2" t="str">
        <f t="shared" si="25"/>
        <v>79121</v>
      </c>
      <c r="V569" s="2"/>
      <c r="W569" s="2"/>
      <c r="X569" s="2"/>
      <c r="Y569" s="2"/>
    </row>
    <row r="570" spans="1:25" ht="14.5" x14ac:dyDescent="0.35">
      <c r="A570" s="2">
        <v>3363768</v>
      </c>
      <c r="B570" s="2" t="s">
        <v>1955</v>
      </c>
      <c r="C570" s="2" t="s">
        <v>1956</v>
      </c>
      <c r="D570" s="10">
        <v>-62766994</v>
      </c>
      <c r="E570" s="10">
        <v>1067970778</v>
      </c>
      <c r="F570" s="2">
        <v>3171030005</v>
      </c>
      <c r="G570" s="2">
        <v>5</v>
      </c>
      <c r="H570" s="2">
        <v>30</v>
      </c>
      <c r="I570" s="2">
        <v>71</v>
      </c>
      <c r="J570" s="2">
        <v>31</v>
      </c>
      <c r="K570" s="2" t="s">
        <v>204</v>
      </c>
      <c r="L570" s="2" t="s">
        <v>55</v>
      </c>
      <c r="M570" s="2" t="s">
        <v>56</v>
      </c>
      <c r="N570" s="2" t="s">
        <v>57</v>
      </c>
      <c r="O570" s="2" t="s">
        <v>58</v>
      </c>
      <c r="P570" s="2" t="s">
        <v>1957</v>
      </c>
      <c r="Q570" s="5">
        <v>12410</v>
      </c>
      <c r="R570" s="2" t="s">
        <v>1958</v>
      </c>
      <c r="S570" s="2" t="str">
        <f t="shared" si="26"/>
        <v>-</v>
      </c>
      <c r="T570" s="2" t="str">
        <f t="shared" si="24"/>
        <v>A</v>
      </c>
      <c r="U570" s="2" t="str">
        <f t="shared" si="25"/>
        <v>01629</v>
      </c>
      <c r="V570" s="2"/>
      <c r="W570" s="2"/>
      <c r="X570" s="2"/>
      <c r="Y570" s="2"/>
    </row>
    <row r="571" spans="1:25" ht="14.5" x14ac:dyDescent="0.35">
      <c r="A571" s="2">
        <v>3363830</v>
      </c>
      <c r="B571" s="2" t="s">
        <v>1959</v>
      </c>
      <c r="C571" s="2" t="s">
        <v>1960</v>
      </c>
      <c r="D571" s="10">
        <v>-6277739</v>
      </c>
      <c r="E571" s="10">
        <v>106795841</v>
      </c>
      <c r="F571" s="2">
        <v>3171060002</v>
      </c>
      <c r="G571" s="2">
        <v>2</v>
      </c>
      <c r="H571" s="2">
        <v>60</v>
      </c>
      <c r="I571" s="2">
        <v>71</v>
      </c>
      <c r="J571" s="2">
        <v>31</v>
      </c>
      <c r="K571" s="2" t="s">
        <v>78</v>
      </c>
      <c r="L571" s="2" t="s">
        <v>68</v>
      </c>
      <c r="M571" s="2" t="s">
        <v>56</v>
      </c>
      <c r="N571" s="2" t="s">
        <v>57</v>
      </c>
      <c r="O571" s="2" t="s">
        <v>58</v>
      </c>
      <c r="P571" s="2" t="s">
        <v>59</v>
      </c>
      <c r="Q571" s="5">
        <v>12150</v>
      </c>
      <c r="R571" s="2" t="s">
        <v>1961</v>
      </c>
      <c r="S571" s="2" t="str">
        <f t="shared" si="26"/>
        <v>-</v>
      </c>
      <c r="T571" s="2" t="str">
        <f t="shared" si="24"/>
        <v>G</v>
      </c>
      <c r="U571" s="2" t="str">
        <f t="shared" si="25"/>
        <v>46599</v>
      </c>
      <c r="V571" s="2"/>
      <c r="W571" s="2"/>
      <c r="X571" s="2"/>
      <c r="Y571" s="2"/>
    </row>
    <row r="572" spans="1:25" ht="14.5" x14ac:dyDescent="0.35">
      <c r="A572" s="2">
        <v>3364015</v>
      </c>
      <c r="B572" s="2" t="s">
        <v>1962</v>
      </c>
      <c r="C572" s="2" t="s">
        <v>1963</v>
      </c>
      <c r="D572" s="10">
        <v>-63193784</v>
      </c>
      <c r="E572" s="10">
        <v>106835692</v>
      </c>
      <c r="F572" s="2">
        <v>3171010005</v>
      </c>
      <c r="G572" s="2">
        <v>5</v>
      </c>
      <c r="H572" s="2">
        <v>10</v>
      </c>
      <c r="I572" s="2">
        <v>71</v>
      </c>
      <c r="J572" s="2">
        <v>31</v>
      </c>
      <c r="K572" s="2" t="s">
        <v>375</v>
      </c>
      <c r="L572" s="2" t="s">
        <v>174</v>
      </c>
      <c r="M572" s="2" t="s">
        <v>56</v>
      </c>
      <c r="N572" s="2" t="s">
        <v>57</v>
      </c>
      <c r="O572" s="2" t="s">
        <v>58</v>
      </c>
      <c r="P572" s="2" t="s">
        <v>1964</v>
      </c>
      <c r="Q572" s="5">
        <v>12630</v>
      </c>
      <c r="R572" s="2" t="s">
        <v>1965</v>
      </c>
      <c r="S572" s="2" t="str">
        <f t="shared" si="26"/>
        <v>-</v>
      </c>
      <c r="T572" s="2" t="str">
        <f t="shared" si="24"/>
        <v>G</v>
      </c>
      <c r="U572" s="2" t="str">
        <f t="shared" si="25"/>
        <v>47215</v>
      </c>
      <c r="V572" s="2"/>
      <c r="W572" s="2"/>
      <c r="X572" s="2"/>
      <c r="Y572" s="2"/>
    </row>
    <row r="573" spans="1:25" ht="14.5" x14ac:dyDescent="0.35">
      <c r="A573" s="2">
        <v>3364037</v>
      </c>
      <c r="B573" s="2" t="s">
        <v>1966</v>
      </c>
      <c r="C573" s="2" t="s">
        <v>1967</v>
      </c>
      <c r="D573" s="10">
        <v>-6264410499999990</v>
      </c>
      <c r="E573" s="10">
        <v>1067970979</v>
      </c>
      <c r="F573" s="2">
        <v>3171060002</v>
      </c>
      <c r="G573" s="2">
        <v>2</v>
      </c>
      <c r="H573" s="2">
        <v>60</v>
      </c>
      <c r="I573" s="2">
        <v>71</v>
      </c>
      <c r="J573" s="2">
        <v>31</v>
      </c>
      <c r="K573" s="2" t="s">
        <v>78</v>
      </c>
      <c r="L573" s="2" t="s">
        <v>68</v>
      </c>
      <c r="M573" s="2" t="s">
        <v>56</v>
      </c>
      <c r="N573" s="2" t="s">
        <v>57</v>
      </c>
      <c r="O573" s="2" t="s">
        <v>58</v>
      </c>
      <c r="P573" s="2" t="s">
        <v>143</v>
      </c>
      <c r="Q573" s="5">
        <v>12150</v>
      </c>
      <c r="R573" s="2" t="s">
        <v>1968</v>
      </c>
      <c r="S573" s="2" t="str">
        <f t="shared" si="26"/>
        <v>-</v>
      </c>
      <c r="T573" s="2" t="str">
        <f t="shared" si="24"/>
        <v>N</v>
      </c>
      <c r="U573" s="2" t="str">
        <f t="shared" si="25"/>
        <v>79111</v>
      </c>
      <c r="V573" s="2"/>
      <c r="W573" s="2"/>
      <c r="X573" s="2"/>
      <c r="Y573" s="2"/>
    </row>
    <row r="574" spans="1:25" ht="14.5" x14ac:dyDescent="0.35">
      <c r="A574" s="2">
        <v>95872313</v>
      </c>
      <c r="B574" s="2" t="s">
        <v>1969</v>
      </c>
      <c r="C574" s="2" t="s">
        <v>1970</v>
      </c>
      <c r="D574" s="10">
        <v>-61467653</v>
      </c>
      <c r="E574" s="10">
        <v>1067099314</v>
      </c>
      <c r="F574" s="2">
        <v>3174080003</v>
      </c>
      <c r="G574" s="2">
        <v>3</v>
      </c>
      <c r="H574" s="2">
        <v>80</v>
      </c>
      <c r="I574" s="2">
        <v>74</v>
      </c>
      <c r="J574" s="2">
        <v>31</v>
      </c>
      <c r="K574" s="2" t="s">
        <v>1971</v>
      </c>
      <c r="L574" s="2" t="s">
        <v>1972</v>
      </c>
      <c r="M574" s="2" t="s">
        <v>100</v>
      </c>
      <c r="N574" s="2" t="s">
        <v>57</v>
      </c>
      <c r="O574" s="2" t="s">
        <v>58</v>
      </c>
      <c r="P574" s="2" t="s">
        <v>1973</v>
      </c>
      <c r="Q574" s="5">
        <v>11830</v>
      </c>
      <c r="R574" s="2" t="s">
        <v>1974</v>
      </c>
      <c r="S574" s="2" t="str">
        <f t="shared" si="26"/>
        <v>-</v>
      </c>
      <c r="T574" s="2" t="str">
        <f t="shared" si="24"/>
        <v>L</v>
      </c>
      <c r="U574" s="2" t="str">
        <f t="shared" si="25"/>
        <v>68111</v>
      </c>
      <c r="V574" s="2"/>
      <c r="W574" s="2"/>
      <c r="X574" s="2"/>
      <c r="Y574" s="2"/>
    </row>
    <row r="575" spans="1:25" ht="14.5" x14ac:dyDescent="0.35">
      <c r="A575" s="2">
        <v>3364260</v>
      </c>
      <c r="B575" s="2" t="s">
        <v>1975</v>
      </c>
      <c r="C575" s="2" t="s">
        <v>1976</v>
      </c>
      <c r="D575" s="10">
        <v>-61821541</v>
      </c>
      <c r="E575" s="10">
        <v>1067671901</v>
      </c>
      <c r="F575" s="2">
        <v>3171050004</v>
      </c>
      <c r="G575" s="2">
        <v>4</v>
      </c>
      <c r="H575" s="2">
        <v>50</v>
      </c>
      <c r="I575" s="2">
        <v>71</v>
      </c>
      <c r="J575" s="2">
        <v>31</v>
      </c>
      <c r="K575" s="2" t="s">
        <v>608</v>
      </c>
      <c r="L575" s="2" t="s">
        <v>116</v>
      </c>
      <c r="M575" s="2" t="s">
        <v>56</v>
      </c>
      <c r="N575" s="2" t="s">
        <v>57</v>
      </c>
      <c r="O575" s="2" t="s">
        <v>58</v>
      </c>
      <c r="P575" s="2" t="s">
        <v>1354</v>
      </c>
      <c r="Q575" s="5">
        <v>12230</v>
      </c>
      <c r="R575" s="2" t="s">
        <v>1977</v>
      </c>
      <c r="S575" s="2" t="str">
        <f t="shared" si="26"/>
        <v>-</v>
      </c>
      <c r="T575" s="2" t="str">
        <f t="shared" si="24"/>
        <v>M</v>
      </c>
      <c r="U575" s="2" t="str">
        <f t="shared" si="25"/>
        <v>73100</v>
      </c>
      <c r="V575" s="2"/>
      <c r="W575" s="2"/>
      <c r="X575" s="2"/>
      <c r="Y575" s="2"/>
    </row>
    <row r="576" spans="1:25" ht="14.5" x14ac:dyDescent="0.35">
      <c r="A576" s="2">
        <v>3364510</v>
      </c>
      <c r="B576" s="2" t="s">
        <v>1978</v>
      </c>
      <c r="C576" s="2" t="s">
        <v>1979</v>
      </c>
      <c r="D576" s="10">
        <v>-6253777299999990</v>
      </c>
      <c r="E576" s="10">
        <v>1068001244</v>
      </c>
      <c r="F576" s="2">
        <v>3171060003</v>
      </c>
      <c r="G576" s="2">
        <v>3</v>
      </c>
      <c r="H576" s="2">
        <v>60</v>
      </c>
      <c r="I576" s="2">
        <v>71</v>
      </c>
      <c r="J576" s="2">
        <v>31</v>
      </c>
      <c r="K576" s="2" t="s">
        <v>257</v>
      </c>
      <c r="L576" s="2" t="s">
        <v>68</v>
      </c>
      <c r="M576" s="2" t="s">
        <v>56</v>
      </c>
      <c r="N576" s="2" t="s">
        <v>57</v>
      </c>
      <c r="O576" s="2" t="s">
        <v>58</v>
      </c>
      <c r="P576" s="2" t="s">
        <v>1980</v>
      </c>
      <c r="Q576" s="5">
        <v>12160</v>
      </c>
      <c r="R576" s="2" t="s">
        <v>1981</v>
      </c>
      <c r="S576" s="2" t="str">
        <f t="shared" si="26"/>
        <v>-</v>
      </c>
      <c r="T576" s="2" t="str">
        <f t="shared" si="24"/>
        <v>R</v>
      </c>
      <c r="U576" s="2" t="str">
        <f t="shared" si="25"/>
        <v>90011</v>
      </c>
      <c r="V576" s="2"/>
      <c r="W576" s="2"/>
      <c r="X576" s="2"/>
      <c r="Y576" s="2"/>
    </row>
    <row r="577" spans="1:25" ht="14.5" x14ac:dyDescent="0.35">
      <c r="A577" s="2">
        <v>3364548</v>
      </c>
      <c r="B577" s="2" t="s">
        <v>1982</v>
      </c>
      <c r="C577" s="2" t="s">
        <v>1983</v>
      </c>
      <c r="D577" s="10">
        <v>-69248886</v>
      </c>
      <c r="E577" s="10">
        <v>1076214726</v>
      </c>
      <c r="F577" s="2">
        <v>3171100007</v>
      </c>
      <c r="G577" s="2">
        <v>7</v>
      </c>
      <c r="H577" s="2">
        <v>100</v>
      </c>
      <c r="I577" s="2">
        <v>71</v>
      </c>
      <c r="J577" s="2">
        <v>31</v>
      </c>
      <c r="K577" s="2" t="s">
        <v>253</v>
      </c>
      <c r="L577" s="2" t="s">
        <v>148</v>
      </c>
      <c r="M577" s="2" t="s">
        <v>56</v>
      </c>
      <c r="N577" s="2" t="s">
        <v>57</v>
      </c>
      <c r="O577" s="2" t="s">
        <v>58</v>
      </c>
      <c r="P577" s="2" t="s">
        <v>1984</v>
      </c>
      <c r="Q577" s="5">
        <v>12980</v>
      </c>
      <c r="R577" s="2" t="s">
        <v>1985</v>
      </c>
      <c r="S577" s="2" t="str">
        <f t="shared" si="26"/>
        <v>-</v>
      </c>
      <c r="T577" s="2" t="str">
        <f t="shared" si="24"/>
        <v>G</v>
      </c>
      <c r="U577" s="2" t="str">
        <f t="shared" si="25"/>
        <v>47212</v>
      </c>
      <c r="V577" s="2"/>
      <c r="W577" s="2"/>
      <c r="X577" s="2"/>
      <c r="Y577" s="2"/>
    </row>
    <row r="578" spans="1:25" ht="14.5" x14ac:dyDescent="0.35">
      <c r="A578" s="2">
        <v>3364805</v>
      </c>
      <c r="B578" s="2" t="s">
        <v>1986</v>
      </c>
      <c r="C578" s="2" t="s">
        <v>1987</v>
      </c>
      <c r="D578" s="10">
        <v>-6242730799999990</v>
      </c>
      <c r="E578" s="10">
        <v>1068551034</v>
      </c>
      <c r="F578" s="2">
        <v>3171090003</v>
      </c>
      <c r="G578" s="2">
        <v>3</v>
      </c>
      <c r="H578" s="2">
        <v>90</v>
      </c>
      <c r="I578" s="2">
        <v>71</v>
      </c>
      <c r="J578" s="2">
        <v>31</v>
      </c>
      <c r="K578" s="2" t="s">
        <v>249</v>
      </c>
      <c r="L578" s="2" t="s">
        <v>184</v>
      </c>
      <c r="M578" s="2" t="s">
        <v>56</v>
      </c>
      <c r="N578" s="2" t="s">
        <v>57</v>
      </c>
      <c r="O578" s="2" t="s">
        <v>58</v>
      </c>
      <c r="P578" s="2" t="s">
        <v>59</v>
      </c>
      <c r="Q578" s="5">
        <v>12820</v>
      </c>
      <c r="R578" s="2" t="s">
        <v>1988</v>
      </c>
      <c r="S578" s="2" t="str">
        <f t="shared" si="26"/>
        <v>-</v>
      </c>
      <c r="T578" s="2" t="str">
        <f t="shared" si="24"/>
        <v>G</v>
      </c>
      <c r="U578" s="2" t="str">
        <f t="shared" si="25"/>
        <v>46599</v>
      </c>
      <c r="V578" s="2"/>
      <c r="W578" s="2"/>
      <c r="X578" s="2"/>
      <c r="Y578" s="2"/>
    </row>
    <row r="579" spans="1:25" ht="14.5" x14ac:dyDescent="0.35">
      <c r="A579" s="2">
        <v>3364833</v>
      </c>
      <c r="B579" s="2" t="s">
        <v>1989</v>
      </c>
      <c r="C579" s="2" t="s">
        <v>1990</v>
      </c>
      <c r="D579" s="10">
        <v>-623366</v>
      </c>
      <c r="E579" s="10">
        <v>1068319643</v>
      </c>
      <c r="F579" s="2">
        <v>3171100003</v>
      </c>
      <c r="G579" s="2">
        <v>3</v>
      </c>
      <c r="H579" s="2">
        <v>100</v>
      </c>
      <c r="I579" s="2">
        <v>71</v>
      </c>
      <c r="J579" s="2">
        <v>31</v>
      </c>
      <c r="K579" s="2" t="s">
        <v>157</v>
      </c>
      <c r="L579" s="2" t="s">
        <v>148</v>
      </c>
      <c r="M579" s="2" t="s">
        <v>56</v>
      </c>
      <c r="N579" s="2" t="s">
        <v>57</v>
      </c>
      <c r="O579" s="2" t="s">
        <v>58</v>
      </c>
      <c r="P579" s="2" t="s">
        <v>107</v>
      </c>
      <c r="Q579" s="5">
        <v>12940</v>
      </c>
      <c r="R579" s="2" t="s">
        <v>1991</v>
      </c>
      <c r="S579" s="2" t="str">
        <f t="shared" si="26"/>
        <v>-</v>
      </c>
      <c r="T579" s="2" t="str">
        <f t="shared" ref="T579:T642" si="27">TRIM(MID(P579,FIND("Kategori: ",P579)+LEN("Kategori: "),FIND(", KBLI:",P579)-FIND("Kategori: ",P579)-LEN("Kategori: ")))</f>
        <v>G</v>
      </c>
      <c r="U579" s="2" t="str">
        <f t="shared" ref="U579:U642" si="28">TRIM(MID(P579,FIND("KBLI: ",P579)+LEN("KBLI: "),FIND("]",P579)-FIND("KBLI: ",P579)-LEN("KBLI: ")))</f>
        <v>47112</v>
      </c>
      <c r="V579" s="2"/>
      <c r="W579" s="2"/>
      <c r="X579" s="2"/>
      <c r="Y579" s="2"/>
    </row>
    <row r="580" spans="1:25" ht="14.5" x14ac:dyDescent="0.35">
      <c r="A580" s="2">
        <v>3364968</v>
      </c>
      <c r="B580" s="2" t="s">
        <v>1992</v>
      </c>
      <c r="C580" s="2" t="s">
        <v>1993</v>
      </c>
      <c r="D580" s="10">
        <v>-6301104</v>
      </c>
      <c r="E580" s="10">
        <v>1067947347</v>
      </c>
      <c r="F580" s="2">
        <v>3171030002</v>
      </c>
      <c r="G580" s="2">
        <v>2</v>
      </c>
      <c r="H580" s="2">
        <v>30</v>
      </c>
      <c r="I580" s="2">
        <v>71</v>
      </c>
      <c r="J580" s="2">
        <v>31</v>
      </c>
      <c r="K580" s="2" t="s">
        <v>741</v>
      </c>
      <c r="L580" s="2" t="s">
        <v>55</v>
      </c>
      <c r="M580" s="2" t="s">
        <v>56</v>
      </c>
      <c r="N580" s="2" t="s">
        <v>57</v>
      </c>
      <c r="O580" s="2" t="s">
        <v>58</v>
      </c>
      <c r="P580" s="2" t="s">
        <v>59</v>
      </c>
      <c r="Q580" s="5">
        <v>12450</v>
      </c>
      <c r="R580" s="2" t="s">
        <v>1994</v>
      </c>
      <c r="S580" s="2" t="str">
        <f t="shared" ref="S580:S643" si="29">TRIM(MID(P580,FIND("Kegiatan Usaha: ",P580)+LEN("Kegiatan Usaha: "),FIND(", Kategori:",P580)-FIND("Kegiatan Usaha: ",P580)-LEN("Kegiatan Usaha: ")))</f>
        <v>-</v>
      </c>
      <c r="T580" s="2" t="str">
        <f t="shared" si="27"/>
        <v>G</v>
      </c>
      <c r="U580" s="2" t="str">
        <f t="shared" si="28"/>
        <v>46599</v>
      </c>
      <c r="V580" s="2"/>
      <c r="W580" s="2"/>
      <c r="X580" s="2"/>
      <c r="Y580" s="2"/>
    </row>
    <row r="581" spans="1:25" ht="14.5" x14ac:dyDescent="0.35">
      <c r="A581" s="2">
        <v>3365062</v>
      </c>
      <c r="B581" s="2" t="s">
        <v>1995</v>
      </c>
      <c r="C581" s="2" t="s">
        <v>1996</v>
      </c>
      <c r="D581" s="10">
        <v>-62654932</v>
      </c>
      <c r="E581" s="10">
        <v>1068481213</v>
      </c>
      <c r="F581" s="2">
        <v>3171020007</v>
      </c>
      <c r="G581" s="2">
        <v>7</v>
      </c>
      <c r="H581" s="2">
        <v>20</v>
      </c>
      <c r="I581" s="2">
        <v>71</v>
      </c>
      <c r="J581" s="2">
        <v>31</v>
      </c>
      <c r="K581" s="2" t="s">
        <v>129</v>
      </c>
      <c r="L581" s="2" t="s">
        <v>73</v>
      </c>
      <c r="M581" s="2" t="s">
        <v>56</v>
      </c>
      <c r="N581" s="2" t="s">
        <v>57</v>
      </c>
      <c r="O581" s="2" t="s">
        <v>58</v>
      </c>
      <c r="P581" s="2" t="s">
        <v>833</v>
      </c>
      <c r="Q581" s="5">
        <v>12510</v>
      </c>
      <c r="R581" s="2" t="s">
        <v>1997</v>
      </c>
      <c r="S581" s="2" t="str">
        <f t="shared" si="29"/>
        <v>-</v>
      </c>
      <c r="T581" s="2" t="str">
        <f t="shared" si="27"/>
        <v>N</v>
      </c>
      <c r="U581" s="2" t="str">
        <f t="shared" si="28"/>
        <v>79121</v>
      </c>
      <c r="V581" s="2"/>
      <c r="W581" s="2"/>
      <c r="X581" s="2"/>
      <c r="Y581" s="2"/>
    </row>
    <row r="582" spans="1:25" ht="14.5" x14ac:dyDescent="0.35">
      <c r="A582" s="2">
        <v>3365083</v>
      </c>
      <c r="B582" s="2" t="s">
        <v>1998</v>
      </c>
      <c r="C582" s="2" t="s">
        <v>1999</v>
      </c>
      <c r="D582" s="10">
        <v>-62912156</v>
      </c>
      <c r="E582" s="10">
        <v>1068419997</v>
      </c>
      <c r="F582" s="2">
        <v>3171020004</v>
      </c>
      <c r="G582" s="2">
        <v>4</v>
      </c>
      <c r="H582" s="2">
        <v>20</v>
      </c>
      <c r="I582" s="2">
        <v>71</v>
      </c>
      <c r="J582" s="2">
        <v>31</v>
      </c>
      <c r="K582" s="2" t="s">
        <v>73</v>
      </c>
      <c r="L582" s="2" t="s">
        <v>73</v>
      </c>
      <c r="M582" s="2" t="s">
        <v>56</v>
      </c>
      <c r="N582" s="2" t="s">
        <v>57</v>
      </c>
      <c r="O582" s="2" t="s">
        <v>58</v>
      </c>
      <c r="P582" s="2" t="s">
        <v>2000</v>
      </c>
      <c r="Q582" s="5">
        <v>12520</v>
      </c>
      <c r="R582" s="2" t="s">
        <v>2001</v>
      </c>
      <c r="S582" s="2" t="str">
        <f t="shared" si="29"/>
        <v>-</v>
      </c>
      <c r="T582" s="2" t="str">
        <f t="shared" si="27"/>
        <v>B</v>
      </c>
      <c r="U582" s="2" t="str">
        <f t="shared" si="28"/>
        <v>08104</v>
      </c>
      <c r="V582" s="2"/>
      <c r="W582" s="2"/>
      <c r="X582" s="2"/>
      <c r="Y582" s="2"/>
    </row>
    <row r="583" spans="1:25" ht="14.5" x14ac:dyDescent="0.35">
      <c r="A583" s="2">
        <v>3365437</v>
      </c>
      <c r="B583" s="2" t="s">
        <v>2002</v>
      </c>
      <c r="C583" s="2" t="s">
        <v>2003</v>
      </c>
      <c r="D583" s="10">
        <v>-62223711</v>
      </c>
      <c r="E583" s="10">
        <v>1067351014</v>
      </c>
      <c r="F583" s="2">
        <v>3171100002</v>
      </c>
      <c r="G583" s="2">
        <v>2</v>
      </c>
      <c r="H583" s="2">
        <v>100</v>
      </c>
      <c r="I583" s="2">
        <v>71</v>
      </c>
      <c r="J583" s="2">
        <v>31</v>
      </c>
      <c r="K583" s="2" t="s">
        <v>245</v>
      </c>
      <c r="L583" s="2" t="s">
        <v>148</v>
      </c>
      <c r="M583" s="2" t="s">
        <v>56</v>
      </c>
      <c r="N583" s="2" t="s">
        <v>57</v>
      </c>
      <c r="O583" s="2" t="s">
        <v>58</v>
      </c>
      <c r="P583" s="2" t="s">
        <v>2004</v>
      </c>
      <c r="Q583" s="5">
        <v>12950</v>
      </c>
      <c r="R583" s="2" t="s">
        <v>2005</v>
      </c>
      <c r="S583" s="2" t="str">
        <f t="shared" si="29"/>
        <v>-</v>
      </c>
      <c r="T583" s="2" t="str">
        <f t="shared" si="27"/>
        <v>I</v>
      </c>
      <c r="U583" s="2" t="str">
        <f t="shared" si="28"/>
        <v>56304</v>
      </c>
      <c r="V583" s="2"/>
      <c r="W583" s="2"/>
      <c r="X583" s="2"/>
      <c r="Y583" s="2"/>
    </row>
    <row r="584" spans="1:25" ht="14.5" x14ac:dyDescent="0.35">
      <c r="A584" s="2">
        <v>3365805</v>
      </c>
      <c r="B584" s="2" t="s">
        <v>2006</v>
      </c>
      <c r="C584" s="2" t="s">
        <v>2007</v>
      </c>
      <c r="D584" s="10">
        <v>-62617262</v>
      </c>
      <c r="E584" s="10">
        <v>1067881803</v>
      </c>
      <c r="F584" s="2">
        <v>3171060001</v>
      </c>
      <c r="G584" s="2">
        <v>1</v>
      </c>
      <c r="H584" s="2">
        <v>60</v>
      </c>
      <c r="I584" s="2">
        <v>71</v>
      </c>
      <c r="J584" s="2">
        <v>31</v>
      </c>
      <c r="K584" s="2" t="s">
        <v>67</v>
      </c>
      <c r="L584" s="2" t="s">
        <v>68</v>
      </c>
      <c r="M584" s="2" t="s">
        <v>56</v>
      </c>
      <c r="N584" s="2" t="s">
        <v>57</v>
      </c>
      <c r="O584" s="2" t="s">
        <v>58</v>
      </c>
      <c r="P584" s="2" t="s">
        <v>143</v>
      </c>
      <c r="Q584" s="5">
        <v>12140</v>
      </c>
      <c r="R584" s="2" t="s">
        <v>2008</v>
      </c>
      <c r="S584" s="2" t="str">
        <f t="shared" si="29"/>
        <v>-</v>
      </c>
      <c r="T584" s="2" t="str">
        <f t="shared" si="27"/>
        <v>N</v>
      </c>
      <c r="U584" s="2" t="str">
        <f t="shared" si="28"/>
        <v>79111</v>
      </c>
      <c r="V584" s="2"/>
      <c r="W584" s="2"/>
      <c r="X584" s="2"/>
      <c r="Y584" s="2"/>
    </row>
    <row r="585" spans="1:25" ht="14.5" x14ac:dyDescent="0.35">
      <c r="A585" s="2">
        <v>3366122</v>
      </c>
      <c r="B585" s="2" t="s">
        <v>2009</v>
      </c>
      <c r="C585" s="2" t="s">
        <v>2010</v>
      </c>
      <c r="D585" s="10">
        <v>-62177038</v>
      </c>
      <c r="E585" s="10">
        <v>1068450242</v>
      </c>
      <c r="F585" s="2">
        <v>3171090006</v>
      </c>
      <c r="G585" s="2">
        <v>6</v>
      </c>
      <c r="H585" s="2">
        <v>90</v>
      </c>
      <c r="I585" s="2">
        <v>71</v>
      </c>
      <c r="J585" s="2">
        <v>31</v>
      </c>
      <c r="K585" s="2" t="s">
        <v>183</v>
      </c>
      <c r="L585" s="2" t="s">
        <v>184</v>
      </c>
      <c r="M585" s="2" t="s">
        <v>56</v>
      </c>
      <c r="N585" s="2" t="s">
        <v>57</v>
      </c>
      <c r="O585" s="2" t="s">
        <v>58</v>
      </c>
      <c r="P585" s="2" t="s">
        <v>833</v>
      </c>
      <c r="Q585" s="5">
        <v>12860</v>
      </c>
      <c r="R585" s="2" t="s">
        <v>2011</v>
      </c>
      <c r="S585" s="2" t="str">
        <f t="shared" si="29"/>
        <v>-</v>
      </c>
      <c r="T585" s="2" t="str">
        <f t="shared" si="27"/>
        <v>N</v>
      </c>
      <c r="U585" s="2" t="str">
        <f t="shared" si="28"/>
        <v>79121</v>
      </c>
      <c r="V585" s="2"/>
      <c r="W585" s="2"/>
      <c r="X585" s="2"/>
      <c r="Y585" s="2"/>
    </row>
    <row r="586" spans="1:25" ht="14.5" x14ac:dyDescent="0.35">
      <c r="A586" s="2">
        <v>3366561</v>
      </c>
      <c r="B586" s="2" t="s">
        <v>2012</v>
      </c>
      <c r="C586" s="2" t="s">
        <v>2013</v>
      </c>
      <c r="D586" s="10">
        <v>-62409665</v>
      </c>
      <c r="E586" s="10">
        <v>1068323345</v>
      </c>
      <c r="F586" s="2">
        <v>3171070005</v>
      </c>
      <c r="G586" s="2">
        <v>5</v>
      </c>
      <c r="H586" s="2">
        <v>70</v>
      </c>
      <c r="I586" s="2">
        <v>71</v>
      </c>
      <c r="J586" s="2">
        <v>31</v>
      </c>
      <c r="K586" s="2" t="s">
        <v>1846</v>
      </c>
      <c r="L586" s="2" t="s">
        <v>133</v>
      </c>
      <c r="M586" s="2" t="s">
        <v>56</v>
      </c>
      <c r="N586" s="2" t="s">
        <v>57</v>
      </c>
      <c r="O586" s="2" t="s">
        <v>58</v>
      </c>
      <c r="P586" s="2" t="s">
        <v>268</v>
      </c>
      <c r="Q586" s="5">
        <v>12710</v>
      </c>
      <c r="R586" s="2" t="s">
        <v>2014</v>
      </c>
      <c r="S586" s="2" t="str">
        <f t="shared" si="29"/>
        <v>-</v>
      </c>
      <c r="T586" s="2" t="str">
        <f t="shared" si="27"/>
        <v>G</v>
      </c>
      <c r="U586" s="2" t="str">
        <f t="shared" si="28"/>
        <v>46334</v>
      </c>
      <c r="V586" s="2"/>
      <c r="W586" s="2"/>
      <c r="X586" s="2"/>
      <c r="Y586" s="2"/>
    </row>
    <row r="587" spans="1:25" ht="14.5" x14ac:dyDescent="0.35">
      <c r="A587" s="2">
        <v>3366738</v>
      </c>
      <c r="B587" s="2" t="s">
        <v>2015</v>
      </c>
      <c r="C587" s="2" t="s">
        <v>2016</v>
      </c>
      <c r="D587" s="11"/>
      <c r="E587" s="11"/>
      <c r="F587" s="2">
        <v>3171020006</v>
      </c>
      <c r="G587" s="2">
        <v>6</v>
      </c>
      <c r="H587" s="2">
        <v>20</v>
      </c>
      <c r="I587" s="2">
        <v>71</v>
      </c>
      <c r="J587" s="2">
        <v>31</v>
      </c>
      <c r="K587" s="2" t="s">
        <v>535</v>
      </c>
      <c r="L587" s="2" t="s">
        <v>73</v>
      </c>
      <c r="M587" s="2" t="s">
        <v>56</v>
      </c>
      <c r="N587" s="2" t="s">
        <v>57</v>
      </c>
      <c r="O587" s="2" t="s">
        <v>58</v>
      </c>
      <c r="P587" s="2" t="s">
        <v>2017</v>
      </c>
      <c r="Q587" s="5">
        <v>12510</v>
      </c>
      <c r="R587" s="2" t="s">
        <v>2018</v>
      </c>
      <c r="S587" s="2" t="str">
        <f t="shared" si="29"/>
        <v>-</v>
      </c>
      <c r="T587" s="2" t="str">
        <f t="shared" si="27"/>
        <v>N</v>
      </c>
      <c r="U587" s="2" t="str">
        <f t="shared" si="28"/>
        <v>82911</v>
      </c>
      <c r="V587" s="2"/>
      <c r="W587" s="2"/>
      <c r="X587" s="2"/>
      <c r="Y587" s="2"/>
    </row>
    <row r="588" spans="1:25" ht="14.5" x14ac:dyDescent="0.35">
      <c r="A588" s="2">
        <v>3366819</v>
      </c>
      <c r="B588" s="2" t="s">
        <v>2019</v>
      </c>
      <c r="C588" s="2" t="s">
        <v>2020</v>
      </c>
      <c r="D588" s="10">
        <v>-62538536</v>
      </c>
      <c r="E588" s="10">
        <v>1068343094</v>
      </c>
      <c r="F588" s="2">
        <v>3171080003</v>
      </c>
      <c r="G588" s="2">
        <v>3</v>
      </c>
      <c r="H588" s="2">
        <v>80</v>
      </c>
      <c r="I588" s="2">
        <v>71</v>
      </c>
      <c r="J588" s="2">
        <v>31</v>
      </c>
      <c r="K588" s="2" t="s">
        <v>306</v>
      </c>
      <c r="L588" s="2" t="s">
        <v>93</v>
      </c>
      <c r="M588" s="2" t="s">
        <v>56</v>
      </c>
      <c r="N588" s="2" t="s">
        <v>57</v>
      </c>
      <c r="O588" s="2" t="s">
        <v>58</v>
      </c>
      <c r="P588" s="2" t="s">
        <v>2021</v>
      </c>
      <c r="Q588" s="5">
        <v>12760</v>
      </c>
      <c r="R588" s="2" t="s">
        <v>2022</v>
      </c>
      <c r="S588" s="2" t="str">
        <f t="shared" si="29"/>
        <v>-</v>
      </c>
      <c r="T588" s="2" t="str">
        <f t="shared" si="27"/>
        <v>J</v>
      </c>
      <c r="U588" s="2" t="str">
        <f t="shared" si="28"/>
        <v>58190</v>
      </c>
      <c r="V588" s="2"/>
      <c r="W588" s="2"/>
      <c r="X588" s="2"/>
      <c r="Y588" s="2"/>
    </row>
    <row r="589" spans="1:25" ht="14.5" x14ac:dyDescent="0.35">
      <c r="A589" s="2">
        <v>3366933</v>
      </c>
      <c r="B589" s="2" t="s">
        <v>2023</v>
      </c>
      <c r="C589" s="2" t="s">
        <v>2024</v>
      </c>
      <c r="D589" s="11"/>
      <c r="E589" s="11"/>
      <c r="F589" s="2">
        <v>3171030004</v>
      </c>
      <c r="G589" s="2">
        <v>4</v>
      </c>
      <c r="H589" s="2">
        <v>30</v>
      </c>
      <c r="I589" s="2">
        <v>71</v>
      </c>
      <c r="J589" s="2">
        <v>31</v>
      </c>
      <c r="K589" s="2" t="s">
        <v>63</v>
      </c>
      <c r="L589" s="2" t="s">
        <v>55</v>
      </c>
      <c r="M589" s="2" t="s">
        <v>56</v>
      </c>
      <c r="N589" s="2" t="s">
        <v>57</v>
      </c>
      <c r="O589" s="2" t="s">
        <v>58</v>
      </c>
      <c r="P589" s="2" t="s">
        <v>2025</v>
      </c>
      <c r="Q589" s="5">
        <v>12420</v>
      </c>
      <c r="R589" s="2" t="s">
        <v>2026</v>
      </c>
      <c r="S589" s="2" t="str">
        <f t="shared" si="29"/>
        <v>-</v>
      </c>
      <c r="T589" s="2" t="str">
        <f t="shared" si="27"/>
        <v>G</v>
      </c>
      <c r="U589" s="2" t="str">
        <f t="shared" si="28"/>
        <v>46442</v>
      </c>
      <c r="V589" s="2"/>
      <c r="W589" s="2"/>
      <c r="X589" s="2"/>
      <c r="Y589" s="2"/>
    </row>
    <row r="590" spans="1:25" ht="14.5" x14ac:dyDescent="0.35">
      <c r="A590" s="2">
        <v>3367120</v>
      </c>
      <c r="B590" s="2" t="s">
        <v>2027</v>
      </c>
      <c r="C590" s="2" t="s">
        <v>2028</v>
      </c>
      <c r="D590" s="10">
        <v>-63509754</v>
      </c>
      <c r="E590" s="10">
        <v>1068067591</v>
      </c>
      <c r="F590" s="2">
        <v>3171010001</v>
      </c>
      <c r="G590" s="2">
        <v>1</v>
      </c>
      <c r="H590" s="2">
        <v>10</v>
      </c>
      <c r="I590" s="2">
        <v>71</v>
      </c>
      <c r="J590" s="2">
        <v>31</v>
      </c>
      <c r="K590" s="2" t="s">
        <v>195</v>
      </c>
      <c r="L590" s="2" t="s">
        <v>174</v>
      </c>
      <c r="M590" s="2" t="s">
        <v>56</v>
      </c>
      <c r="N590" s="2" t="s">
        <v>57</v>
      </c>
      <c r="O590" s="2" t="s">
        <v>58</v>
      </c>
      <c r="P590" s="2" t="s">
        <v>143</v>
      </c>
      <c r="Q590" s="5">
        <v>12630</v>
      </c>
      <c r="R590" s="2" t="s">
        <v>2029</v>
      </c>
      <c r="S590" s="2" t="str">
        <f t="shared" si="29"/>
        <v>-</v>
      </c>
      <c r="T590" s="2" t="str">
        <f t="shared" si="27"/>
        <v>N</v>
      </c>
      <c r="U590" s="2" t="str">
        <f t="shared" si="28"/>
        <v>79111</v>
      </c>
      <c r="V590" s="2"/>
      <c r="W590" s="2"/>
      <c r="X590" s="2"/>
      <c r="Y590" s="2"/>
    </row>
    <row r="591" spans="1:25" ht="14.5" x14ac:dyDescent="0.35">
      <c r="A591" s="2">
        <v>3367142</v>
      </c>
      <c r="B591" s="2" t="s">
        <v>2030</v>
      </c>
      <c r="C591" s="2" t="s">
        <v>2031</v>
      </c>
      <c r="D591" s="10">
        <v>-6225254</v>
      </c>
      <c r="E591" s="10">
        <v>1068166418</v>
      </c>
      <c r="F591" s="2">
        <v>3171100003</v>
      </c>
      <c r="G591" s="2">
        <v>3</v>
      </c>
      <c r="H591" s="2">
        <v>100</v>
      </c>
      <c r="I591" s="2">
        <v>71</v>
      </c>
      <c r="J591" s="2">
        <v>31</v>
      </c>
      <c r="K591" s="2" t="s">
        <v>157</v>
      </c>
      <c r="L591" s="2" t="s">
        <v>148</v>
      </c>
      <c r="M591" s="2" t="s">
        <v>56</v>
      </c>
      <c r="N591" s="2" t="s">
        <v>57</v>
      </c>
      <c r="O591" s="2" t="s">
        <v>58</v>
      </c>
      <c r="P591" s="2" t="s">
        <v>325</v>
      </c>
      <c r="Q591" s="5">
        <v>12940</v>
      </c>
      <c r="R591" s="2" t="s">
        <v>2032</v>
      </c>
      <c r="S591" s="2" t="str">
        <f t="shared" si="29"/>
        <v>-</v>
      </c>
      <c r="T591" s="2" t="str">
        <f t="shared" si="27"/>
        <v>G</v>
      </c>
      <c r="U591" s="2" t="str">
        <f t="shared" si="28"/>
        <v>46209</v>
      </c>
      <c r="V591" s="2"/>
      <c r="W591" s="2"/>
      <c r="X591" s="2"/>
      <c r="Y591" s="2"/>
    </row>
    <row r="592" spans="1:25" ht="14.5" x14ac:dyDescent="0.35">
      <c r="A592" s="2">
        <v>3367574</v>
      </c>
      <c r="B592" s="2" t="s">
        <v>2033</v>
      </c>
      <c r="C592" s="2" t="s">
        <v>2034</v>
      </c>
      <c r="D592" s="10">
        <v>-63198815</v>
      </c>
      <c r="E592" s="10">
        <v>1068114733</v>
      </c>
      <c r="F592" s="2">
        <v>3171010004</v>
      </c>
      <c r="G592" s="2">
        <v>4</v>
      </c>
      <c r="H592" s="2">
        <v>10</v>
      </c>
      <c r="I592" s="2">
        <v>71</v>
      </c>
      <c r="J592" s="2">
        <v>31</v>
      </c>
      <c r="K592" s="2" t="s">
        <v>174</v>
      </c>
      <c r="L592" s="2" t="s">
        <v>174</v>
      </c>
      <c r="M592" s="2" t="s">
        <v>56</v>
      </c>
      <c r="N592" s="2" t="s">
        <v>57</v>
      </c>
      <c r="O592" s="2" t="s">
        <v>58</v>
      </c>
      <c r="P592" s="2" t="s">
        <v>307</v>
      </c>
      <c r="Q592" s="5">
        <v>12620</v>
      </c>
      <c r="R592" s="2" t="s">
        <v>2035</v>
      </c>
      <c r="S592" s="2" t="str">
        <f t="shared" si="29"/>
        <v>-</v>
      </c>
      <c r="T592" s="2" t="str">
        <f t="shared" si="27"/>
        <v>H</v>
      </c>
      <c r="U592" s="2" t="str">
        <f t="shared" si="28"/>
        <v>52221</v>
      </c>
      <c r="V592" s="2"/>
      <c r="W592" s="2"/>
      <c r="X592" s="2"/>
      <c r="Y592" s="2"/>
    </row>
    <row r="593" spans="1:25" ht="14.5" x14ac:dyDescent="0.35">
      <c r="A593" s="2">
        <v>3367691</v>
      </c>
      <c r="B593" s="2" t="s">
        <v>2036</v>
      </c>
      <c r="C593" s="2" t="s">
        <v>2037</v>
      </c>
      <c r="D593" s="10">
        <v>-6218586999999990</v>
      </c>
      <c r="E593" s="10">
        <v>1068351538</v>
      </c>
      <c r="F593" s="2">
        <v>3171100005</v>
      </c>
      <c r="G593" s="2">
        <v>5</v>
      </c>
      <c r="H593" s="2">
        <v>100</v>
      </c>
      <c r="I593" s="2">
        <v>71</v>
      </c>
      <c r="J593" s="2">
        <v>31</v>
      </c>
      <c r="K593" s="2" t="s">
        <v>748</v>
      </c>
      <c r="L593" s="2" t="s">
        <v>148</v>
      </c>
      <c r="M593" s="2" t="s">
        <v>56</v>
      </c>
      <c r="N593" s="2" t="s">
        <v>57</v>
      </c>
      <c r="O593" s="2" t="s">
        <v>58</v>
      </c>
      <c r="P593" s="2" t="s">
        <v>2038</v>
      </c>
      <c r="Q593" s="5">
        <v>12960</v>
      </c>
      <c r="R593" s="2" t="s">
        <v>2039</v>
      </c>
      <c r="S593" s="2" t="str">
        <f t="shared" si="29"/>
        <v>-</v>
      </c>
      <c r="T593" s="2" t="str">
        <f t="shared" si="27"/>
        <v>B</v>
      </c>
      <c r="U593" s="2" t="str">
        <f t="shared" si="28"/>
        <v>08102</v>
      </c>
      <c r="V593" s="2"/>
      <c r="W593" s="2"/>
      <c r="X593" s="2"/>
      <c r="Y593" s="2"/>
    </row>
    <row r="594" spans="1:25" ht="14.5" x14ac:dyDescent="0.35">
      <c r="A594" s="2">
        <v>3367767</v>
      </c>
      <c r="B594" s="2" t="s">
        <v>2040</v>
      </c>
      <c r="C594" s="2" t="s">
        <v>2041</v>
      </c>
      <c r="D594" s="10">
        <v>-62573225</v>
      </c>
      <c r="E594" s="10">
        <v>1068198325</v>
      </c>
      <c r="F594" s="2">
        <v>3171080003</v>
      </c>
      <c r="G594" s="2">
        <v>3</v>
      </c>
      <c r="H594" s="2">
        <v>80</v>
      </c>
      <c r="I594" s="2">
        <v>71</v>
      </c>
      <c r="J594" s="2">
        <v>31</v>
      </c>
      <c r="K594" s="2" t="s">
        <v>306</v>
      </c>
      <c r="L594" s="2" t="s">
        <v>93</v>
      </c>
      <c r="M594" s="2" t="s">
        <v>56</v>
      </c>
      <c r="N594" s="2" t="s">
        <v>57</v>
      </c>
      <c r="O594" s="2" t="s">
        <v>58</v>
      </c>
      <c r="P594" s="2" t="s">
        <v>1040</v>
      </c>
      <c r="Q594" s="5">
        <v>12760</v>
      </c>
      <c r="R594" s="2" t="s">
        <v>2042</v>
      </c>
      <c r="S594" s="2" t="str">
        <f t="shared" si="29"/>
        <v>-</v>
      </c>
      <c r="T594" s="2" t="str">
        <f t="shared" si="27"/>
        <v>F</v>
      </c>
      <c r="U594" s="2" t="str">
        <f t="shared" si="28"/>
        <v>43909</v>
      </c>
      <c r="V594" s="2"/>
      <c r="W594" s="2"/>
      <c r="X594" s="2"/>
      <c r="Y594" s="2"/>
    </row>
    <row r="595" spans="1:25" ht="14.5" x14ac:dyDescent="0.35">
      <c r="A595" s="2">
        <v>3367914</v>
      </c>
      <c r="B595" s="2" t="s">
        <v>2043</v>
      </c>
      <c r="C595" s="2" t="s">
        <v>1357</v>
      </c>
      <c r="D595" s="10">
        <v>-62836594</v>
      </c>
      <c r="E595" s="10">
        <v>106819175</v>
      </c>
      <c r="F595" s="2">
        <v>3171020001</v>
      </c>
      <c r="G595" s="2">
        <v>1</v>
      </c>
      <c r="H595" s="2">
        <v>20</v>
      </c>
      <c r="I595" s="2">
        <v>71</v>
      </c>
      <c r="J595" s="2">
        <v>31</v>
      </c>
      <c r="K595" s="2" t="s">
        <v>72</v>
      </c>
      <c r="L595" s="2" t="s">
        <v>73</v>
      </c>
      <c r="M595" s="2" t="s">
        <v>56</v>
      </c>
      <c r="N595" s="2" t="s">
        <v>57</v>
      </c>
      <c r="O595" s="2" t="s">
        <v>58</v>
      </c>
      <c r="P595" s="2" t="s">
        <v>2044</v>
      </c>
      <c r="Q595" s="5">
        <v>12560</v>
      </c>
      <c r="R595" s="2" t="s">
        <v>2045</v>
      </c>
      <c r="S595" s="2" t="str">
        <f t="shared" si="29"/>
        <v>-</v>
      </c>
      <c r="T595" s="2" t="str">
        <f t="shared" si="27"/>
        <v>I</v>
      </c>
      <c r="U595" s="2" t="str">
        <f t="shared" si="28"/>
        <v>56290</v>
      </c>
      <c r="V595" s="2"/>
      <c r="W595" s="2"/>
      <c r="X595" s="2"/>
      <c r="Y595" s="2"/>
    </row>
    <row r="596" spans="1:25" ht="14.5" x14ac:dyDescent="0.35">
      <c r="A596" s="2">
        <v>3368126</v>
      </c>
      <c r="B596" s="2" t="s">
        <v>2046</v>
      </c>
      <c r="C596" s="2" t="s">
        <v>2047</v>
      </c>
      <c r="D596" s="10">
        <v>-6242730799999990</v>
      </c>
      <c r="E596" s="10">
        <v>1068551034</v>
      </c>
      <c r="F596" s="2">
        <v>3171090003</v>
      </c>
      <c r="G596" s="2">
        <v>3</v>
      </c>
      <c r="H596" s="2">
        <v>90</v>
      </c>
      <c r="I596" s="2">
        <v>71</v>
      </c>
      <c r="J596" s="2">
        <v>31</v>
      </c>
      <c r="K596" s="2" t="s">
        <v>249</v>
      </c>
      <c r="L596" s="2" t="s">
        <v>184</v>
      </c>
      <c r="M596" s="2" t="s">
        <v>56</v>
      </c>
      <c r="N596" s="2" t="s">
        <v>57</v>
      </c>
      <c r="O596" s="2" t="s">
        <v>58</v>
      </c>
      <c r="P596" s="2" t="s">
        <v>1095</v>
      </c>
      <c r="Q596" s="5">
        <v>12820</v>
      </c>
      <c r="R596" s="2" t="s">
        <v>2048</v>
      </c>
      <c r="S596" s="2" t="str">
        <f t="shared" si="29"/>
        <v>-</v>
      </c>
      <c r="T596" s="2" t="str">
        <f t="shared" si="27"/>
        <v>J</v>
      </c>
      <c r="U596" s="2" t="str">
        <f t="shared" si="28"/>
        <v>61914</v>
      </c>
      <c r="V596" s="2"/>
      <c r="W596" s="2"/>
      <c r="X596" s="2"/>
      <c r="Y596" s="2"/>
    </row>
    <row r="597" spans="1:25" ht="14.5" x14ac:dyDescent="0.35">
      <c r="A597" s="2">
        <v>3368494</v>
      </c>
      <c r="B597" s="2" t="s">
        <v>2049</v>
      </c>
      <c r="C597" s="2" t="s">
        <v>2050</v>
      </c>
      <c r="D597" s="10">
        <v>-62161935</v>
      </c>
      <c r="E597" s="10">
        <v>106824344</v>
      </c>
      <c r="F597" s="2">
        <v>3171100004</v>
      </c>
      <c r="G597" s="2">
        <v>4</v>
      </c>
      <c r="H597" s="2">
        <v>100</v>
      </c>
      <c r="I597" s="2">
        <v>71</v>
      </c>
      <c r="J597" s="2">
        <v>31</v>
      </c>
      <c r="K597" s="2" t="s">
        <v>279</v>
      </c>
      <c r="L597" s="2" t="s">
        <v>148</v>
      </c>
      <c r="M597" s="2" t="s">
        <v>56</v>
      </c>
      <c r="N597" s="2" t="s">
        <v>57</v>
      </c>
      <c r="O597" s="2" t="s">
        <v>58</v>
      </c>
      <c r="P597" s="2" t="s">
        <v>1276</v>
      </c>
      <c r="Q597" s="5">
        <v>12920</v>
      </c>
      <c r="R597" s="2" t="s">
        <v>2051</v>
      </c>
      <c r="S597" s="2" t="str">
        <f t="shared" si="29"/>
        <v>-</v>
      </c>
      <c r="T597" s="2" t="str">
        <f t="shared" si="27"/>
        <v>P</v>
      </c>
      <c r="U597" s="2" t="str">
        <f t="shared" si="28"/>
        <v>85133</v>
      </c>
      <c r="V597" s="2"/>
      <c r="W597" s="2"/>
      <c r="X597" s="2"/>
      <c r="Y597" s="2"/>
    </row>
    <row r="598" spans="1:25" ht="14.5" x14ac:dyDescent="0.35">
      <c r="A598" s="2">
        <v>3368580</v>
      </c>
      <c r="B598" s="2" t="s">
        <v>2052</v>
      </c>
      <c r="C598" s="2" t="s">
        <v>926</v>
      </c>
      <c r="D598" s="11"/>
      <c r="E598" s="11"/>
      <c r="F598" s="2">
        <v>3171020002</v>
      </c>
      <c r="G598" s="2">
        <v>2</v>
      </c>
      <c r="H598" s="2">
        <v>20</v>
      </c>
      <c r="I598" s="2">
        <v>71</v>
      </c>
      <c r="J598" s="2">
        <v>31</v>
      </c>
      <c r="K598" s="2" t="s">
        <v>83</v>
      </c>
      <c r="L598" s="2" t="s">
        <v>73</v>
      </c>
      <c r="M598" s="2" t="s">
        <v>56</v>
      </c>
      <c r="N598" s="2" t="s">
        <v>57</v>
      </c>
      <c r="O598" s="2" t="s">
        <v>58</v>
      </c>
      <c r="P598" s="2" t="s">
        <v>458</v>
      </c>
      <c r="Q598" s="5">
        <v>12550</v>
      </c>
      <c r="R598" s="2" t="s">
        <v>2053</v>
      </c>
      <c r="S598" s="2" t="str">
        <f t="shared" si="29"/>
        <v>-</v>
      </c>
      <c r="T598" s="2" t="str">
        <f t="shared" si="27"/>
        <v>G</v>
      </c>
      <c r="U598" s="2" t="str">
        <f t="shared" si="28"/>
        <v>45101</v>
      </c>
      <c r="V598" s="2"/>
      <c r="W598" s="2"/>
      <c r="X598" s="2"/>
      <c r="Y598" s="2"/>
    </row>
    <row r="599" spans="1:25" ht="14.5" x14ac:dyDescent="0.35">
      <c r="A599" s="2">
        <v>3368607</v>
      </c>
      <c r="B599" s="2" t="s">
        <v>2054</v>
      </c>
      <c r="C599" s="2" t="s">
        <v>2055</v>
      </c>
      <c r="D599" s="10">
        <v>-63558315</v>
      </c>
      <c r="E599" s="10">
        <v>1068145307</v>
      </c>
      <c r="F599" s="2">
        <v>3171010002</v>
      </c>
      <c r="G599" s="2">
        <v>2</v>
      </c>
      <c r="H599" s="2">
        <v>10</v>
      </c>
      <c r="I599" s="2">
        <v>71</v>
      </c>
      <c r="J599" s="2">
        <v>31</v>
      </c>
      <c r="K599" s="2" t="s">
        <v>673</v>
      </c>
      <c r="L599" s="2" t="s">
        <v>174</v>
      </c>
      <c r="M599" s="2" t="s">
        <v>56</v>
      </c>
      <c r="N599" s="2" t="s">
        <v>57</v>
      </c>
      <c r="O599" s="2" t="s">
        <v>58</v>
      </c>
      <c r="P599" s="2" t="s">
        <v>2056</v>
      </c>
      <c r="Q599" s="5">
        <v>12640</v>
      </c>
      <c r="R599" s="2" t="s">
        <v>2057</v>
      </c>
      <c r="S599" s="2" t="str">
        <f t="shared" si="29"/>
        <v>-</v>
      </c>
      <c r="T599" s="2" t="str">
        <f t="shared" si="27"/>
        <v>F</v>
      </c>
      <c r="U599" s="2" t="str">
        <f t="shared" si="28"/>
        <v>43293</v>
      </c>
      <c r="V599" s="2"/>
      <c r="W599" s="2"/>
      <c r="X599" s="2"/>
      <c r="Y599" s="2"/>
    </row>
    <row r="600" spans="1:25" ht="14.5" x14ac:dyDescent="0.35">
      <c r="A600" s="2">
        <v>3368675</v>
      </c>
      <c r="B600" s="2" t="s">
        <v>2058</v>
      </c>
      <c r="C600" s="2" t="s">
        <v>2059</v>
      </c>
      <c r="D600" s="10">
        <v>-62924852</v>
      </c>
      <c r="E600" s="10">
        <v>1067940601</v>
      </c>
      <c r="F600" s="2">
        <v>3171030003</v>
      </c>
      <c r="G600" s="2">
        <v>3</v>
      </c>
      <c r="H600" s="2">
        <v>30</v>
      </c>
      <c r="I600" s="2">
        <v>71</v>
      </c>
      <c r="J600" s="2">
        <v>31</v>
      </c>
      <c r="K600" s="2" t="s">
        <v>54</v>
      </c>
      <c r="L600" s="2" t="s">
        <v>55</v>
      </c>
      <c r="M600" s="2" t="s">
        <v>56</v>
      </c>
      <c r="N600" s="2" t="s">
        <v>57</v>
      </c>
      <c r="O600" s="2" t="s">
        <v>58</v>
      </c>
      <c r="P600" s="2" t="s">
        <v>1071</v>
      </c>
      <c r="Q600" s="5">
        <v>12430</v>
      </c>
      <c r="R600" s="2" t="s">
        <v>2060</v>
      </c>
      <c r="S600" s="2" t="str">
        <f t="shared" si="29"/>
        <v>-</v>
      </c>
      <c r="T600" s="2" t="str">
        <f t="shared" si="27"/>
        <v>G</v>
      </c>
      <c r="U600" s="2" t="str">
        <f t="shared" si="28"/>
        <v>46641</v>
      </c>
      <c r="V600" s="2"/>
      <c r="W600" s="2"/>
      <c r="X600" s="2"/>
      <c r="Y600" s="2"/>
    </row>
    <row r="601" spans="1:25" ht="14.5" x14ac:dyDescent="0.35">
      <c r="A601" s="2">
        <v>3368736</v>
      </c>
      <c r="B601" s="2" t="s">
        <v>2061</v>
      </c>
      <c r="C601" s="2" t="s">
        <v>2062</v>
      </c>
      <c r="D601" s="11"/>
      <c r="E601" s="11"/>
      <c r="F601" s="2">
        <v>3171070001</v>
      </c>
      <c r="G601" s="2">
        <v>1</v>
      </c>
      <c r="H601" s="2">
        <v>70</v>
      </c>
      <c r="I601" s="2">
        <v>71</v>
      </c>
      <c r="J601" s="2">
        <v>31</v>
      </c>
      <c r="K601" s="2" t="s">
        <v>332</v>
      </c>
      <c r="L601" s="2" t="s">
        <v>133</v>
      </c>
      <c r="M601" s="2" t="s">
        <v>56</v>
      </c>
      <c r="N601" s="2" t="s">
        <v>57</v>
      </c>
      <c r="O601" s="2" t="s">
        <v>58</v>
      </c>
      <c r="P601" s="2" t="s">
        <v>2063</v>
      </c>
      <c r="Q601" s="5">
        <v>12730</v>
      </c>
      <c r="R601" s="2" t="s">
        <v>2064</v>
      </c>
      <c r="S601" s="2" t="str">
        <f t="shared" si="29"/>
        <v>-</v>
      </c>
      <c r="T601" s="2" t="str">
        <f t="shared" si="27"/>
        <v>R</v>
      </c>
      <c r="U601" s="2" t="str">
        <f t="shared" si="28"/>
        <v>93113</v>
      </c>
      <c r="V601" s="2"/>
      <c r="W601" s="2"/>
      <c r="X601" s="2"/>
      <c r="Y601" s="2"/>
    </row>
    <row r="602" spans="1:25" ht="14.5" x14ac:dyDescent="0.35">
      <c r="A602" s="2">
        <v>3368744</v>
      </c>
      <c r="B602" s="2" t="s">
        <v>2065</v>
      </c>
      <c r="C602" s="2" t="s">
        <v>2066</v>
      </c>
      <c r="D602" s="10">
        <v>-6263319600000000</v>
      </c>
      <c r="E602" s="10">
        <v>1067986897</v>
      </c>
      <c r="F602" s="2">
        <v>3171060002</v>
      </c>
      <c r="G602" s="2">
        <v>2</v>
      </c>
      <c r="H602" s="2">
        <v>60</v>
      </c>
      <c r="I602" s="2">
        <v>71</v>
      </c>
      <c r="J602" s="2">
        <v>31</v>
      </c>
      <c r="K602" s="2" t="s">
        <v>78</v>
      </c>
      <c r="L602" s="2" t="s">
        <v>68</v>
      </c>
      <c r="M602" s="2" t="s">
        <v>56</v>
      </c>
      <c r="N602" s="2" t="s">
        <v>57</v>
      </c>
      <c r="O602" s="2" t="s">
        <v>58</v>
      </c>
      <c r="P602" s="2" t="s">
        <v>2067</v>
      </c>
      <c r="Q602" s="5">
        <v>12150</v>
      </c>
      <c r="R602" s="2" t="s">
        <v>2068</v>
      </c>
      <c r="S602" s="2" t="str">
        <f t="shared" si="29"/>
        <v>-</v>
      </c>
      <c r="T602" s="2" t="str">
        <f t="shared" si="27"/>
        <v>R</v>
      </c>
      <c r="U602" s="2" t="str">
        <f t="shared" si="28"/>
        <v>90030</v>
      </c>
      <c r="V602" s="2"/>
      <c r="W602" s="2"/>
      <c r="X602" s="2"/>
      <c r="Y602" s="2"/>
    </row>
    <row r="603" spans="1:25" ht="14.5" x14ac:dyDescent="0.35">
      <c r="A603" s="2">
        <v>3368785</v>
      </c>
      <c r="B603" s="2" t="s">
        <v>2069</v>
      </c>
      <c r="C603" s="2" t="s">
        <v>2070</v>
      </c>
      <c r="D603" s="10">
        <v>-62389964</v>
      </c>
      <c r="E603" s="10">
        <v>106811199</v>
      </c>
      <c r="F603" s="2">
        <v>3171060004</v>
      </c>
      <c r="G603" s="2">
        <v>4</v>
      </c>
      <c r="H603" s="2">
        <v>60</v>
      </c>
      <c r="I603" s="2">
        <v>71</v>
      </c>
      <c r="J603" s="2">
        <v>31</v>
      </c>
      <c r="K603" s="2" t="s">
        <v>212</v>
      </c>
      <c r="L603" s="2" t="s">
        <v>68</v>
      </c>
      <c r="M603" s="2" t="s">
        <v>56</v>
      </c>
      <c r="N603" s="2" t="s">
        <v>57</v>
      </c>
      <c r="O603" s="2" t="s">
        <v>58</v>
      </c>
      <c r="P603" s="2" t="s">
        <v>954</v>
      </c>
      <c r="Q603" s="5">
        <v>12170</v>
      </c>
      <c r="R603" s="2" t="s">
        <v>2071</v>
      </c>
      <c r="S603" s="2" t="str">
        <f t="shared" si="29"/>
        <v>-</v>
      </c>
      <c r="T603" s="2" t="str">
        <f t="shared" si="27"/>
        <v>P</v>
      </c>
      <c r="U603" s="2" t="str">
        <f t="shared" si="28"/>
        <v>85495</v>
      </c>
      <c r="V603" s="2"/>
      <c r="W603" s="2"/>
      <c r="X603" s="2"/>
      <c r="Y603" s="2"/>
    </row>
    <row r="604" spans="1:25" ht="14.5" x14ac:dyDescent="0.35">
      <c r="A604" s="2">
        <v>3368813</v>
      </c>
      <c r="B604" s="2" t="s">
        <v>2072</v>
      </c>
      <c r="C604" s="2" t="s">
        <v>2073</v>
      </c>
      <c r="D604" s="10">
        <v>-6275383799999990</v>
      </c>
      <c r="E604" s="10">
        <v>1067820857</v>
      </c>
      <c r="F604" s="2">
        <v>3171050001</v>
      </c>
      <c r="G604" s="2">
        <v>1</v>
      </c>
      <c r="H604" s="2">
        <v>50</v>
      </c>
      <c r="I604" s="2">
        <v>71</v>
      </c>
      <c r="J604" s="2">
        <v>31</v>
      </c>
      <c r="K604" s="2" t="s">
        <v>216</v>
      </c>
      <c r="L604" s="2" t="s">
        <v>116</v>
      </c>
      <c r="M604" s="2" t="s">
        <v>56</v>
      </c>
      <c r="N604" s="2" t="s">
        <v>57</v>
      </c>
      <c r="O604" s="2" t="s">
        <v>58</v>
      </c>
      <c r="P604" s="2" t="s">
        <v>772</v>
      </c>
      <c r="Q604" s="5">
        <v>12310</v>
      </c>
      <c r="R604" s="2" t="s">
        <v>2074</v>
      </c>
      <c r="S604" s="2" t="str">
        <f t="shared" si="29"/>
        <v>-</v>
      </c>
      <c r="T604" s="2" t="str">
        <f t="shared" si="27"/>
        <v>J</v>
      </c>
      <c r="U604" s="2" t="str">
        <f t="shared" si="28"/>
        <v>62021</v>
      </c>
      <c r="V604" s="2"/>
      <c r="W604" s="2"/>
      <c r="X604" s="2"/>
      <c r="Y604" s="2"/>
    </row>
    <row r="605" spans="1:25" ht="14.5" x14ac:dyDescent="0.35">
      <c r="A605" s="2">
        <v>3368884</v>
      </c>
      <c r="B605" s="2" t="s">
        <v>2075</v>
      </c>
      <c r="C605" s="2" t="s">
        <v>653</v>
      </c>
      <c r="D605" s="10">
        <v>-62389964</v>
      </c>
      <c r="E605" s="10">
        <v>106811199</v>
      </c>
      <c r="F605" s="2">
        <v>3171060009</v>
      </c>
      <c r="G605" s="2">
        <v>9</v>
      </c>
      <c r="H605" s="2">
        <v>60</v>
      </c>
      <c r="I605" s="2">
        <v>71</v>
      </c>
      <c r="J605" s="2">
        <v>31</v>
      </c>
      <c r="K605" s="2" t="s">
        <v>654</v>
      </c>
      <c r="L605" s="2" t="s">
        <v>68</v>
      </c>
      <c r="M605" s="2" t="s">
        <v>56</v>
      </c>
      <c r="N605" s="2" t="s">
        <v>57</v>
      </c>
      <c r="O605" s="2" t="s">
        <v>58</v>
      </c>
      <c r="P605" s="2" t="s">
        <v>2076</v>
      </c>
      <c r="Q605" s="5">
        <v>12180</v>
      </c>
      <c r="R605" s="2" t="s">
        <v>2077</v>
      </c>
      <c r="S605" s="2" t="str">
        <f t="shared" si="29"/>
        <v>-</v>
      </c>
      <c r="T605" s="2" t="str">
        <f t="shared" si="27"/>
        <v>G</v>
      </c>
      <c r="U605" s="2" t="str">
        <f t="shared" si="28"/>
        <v>46651</v>
      </c>
      <c r="V605" s="2"/>
      <c r="W605" s="2"/>
      <c r="X605" s="2"/>
      <c r="Y605" s="2"/>
    </row>
    <row r="606" spans="1:25" ht="14.5" x14ac:dyDescent="0.35">
      <c r="A606" s="2">
        <v>3369003</v>
      </c>
      <c r="B606" s="2" t="s">
        <v>2078</v>
      </c>
      <c r="C606" s="2" t="s">
        <v>2079</v>
      </c>
      <c r="D606" s="11"/>
      <c r="E606" s="11"/>
      <c r="F606" s="2">
        <v>3171020005</v>
      </c>
      <c r="G606" s="2">
        <v>5</v>
      </c>
      <c r="H606" s="2">
        <v>20</v>
      </c>
      <c r="I606" s="2">
        <v>71</v>
      </c>
      <c r="J606" s="2">
        <v>31</v>
      </c>
      <c r="K606" s="2" t="s">
        <v>162</v>
      </c>
      <c r="L606" s="2" t="s">
        <v>73</v>
      </c>
      <c r="M606" s="2" t="s">
        <v>56</v>
      </c>
      <c r="N606" s="2" t="s">
        <v>57</v>
      </c>
      <c r="O606" s="2" t="s">
        <v>58</v>
      </c>
      <c r="P606" s="2" t="s">
        <v>772</v>
      </c>
      <c r="Q606" s="5">
        <v>12540</v>
      </c>
      <c r="R606" s="2" t="s">
        <v>2080</v>
      </c>
      <c r="S606" s="2" t="str">
        <f t="shared" si="29"/>
        <v>-</v>
      </c>
      <c r="T606" s="2" t="str">
        <f t="shared" si="27"/>
        <v>J</v>
      </c>
      <c r="U606" s="2" t="str">
        <f t="shared" si="28"/>
        <v>62021</v>
      </c>
      <c r="V606" s="2"/>
      <c r="W606" s="2"/>
      <c r="X606" s="2"/>
      <c r="Y606" s="2"/>
    </row>
    <row r="607" spans="1:25" ht="14.5" x14ac:dyDescent="0.35">
      <c r="A607" s="2">
        <v>3369020</v>
      </c>
      <c r="B607" s="2" t="s">
        <v>2081</v>
      </c>
      <c r="C607" s="2" t="s">
        <v>2082</v>
      </c>
      <c r="D607" s="10">
        <v>-6266590099999990</v>
      </c>
      <c r="E607" s="10">
        <v>1067967614</v>
      </c>
      <c r="F607" s="2">
        <v>3171030004</v>
      </c>
      <c r="G607" s="2">
        <v>4</v>
      </c>
      <c r="H607" s="2">
        <v>30</v>
      </c>
      <c r="I607" s="2">
        <v>71</v>
      </c>
      <c r="J607" s="2">
        <v>31</v>
      </c>
      <c r="K607" s="2" t="s">
        <v>63</v>
      </c>
      <c r="L607" s="2" t="s">
        <v>55</v>
      </c>
      <c r="M607" s="2" t="s">
        <v>56</v>
      </c>
      <c r="N607" s="2" t="s">
        <v>57</v>
      </c>
      <c r="O607" s="2" t="s">
        <v>58</v>
      </c>
      <c r="P607" s="2" t="s">
        <v>531</v>
      </c>
      <c r="Q607" s="5">
        <v>12420</v>
      </c>
      <c r="R607" s="2" t="s">
        <v>2083</v>
      </c>
      <c r="S607" s="2" t="str">
        <f t="shared" si="29"/>
        <v>-</v>
      </c>
      <c r="T607" s="2" t="str">
        <f t="shared" si="27"/>
        <v>M</v>
      </c>
      <c r="U607" s="2" t="str">
        <f t="shared" si="28"/>
        <v>71101</v>
      </c>
      <c r="V607" s="2"/>
      <c r="W607" s="2"/>
      <c r="X607" s="2"/>
      <c r="Y607" s="2"/>
    </row>
    <row r="608" spans="1:25" ht="14.5" x14ac:dyDescent="0.35">
      <c r="A608" s="2">
        <v>3369042</v>
      </c>
      <c r="B608" s="2" t="s">
        <v>2084</v>
      </c>
      <c r="C608" s="2" t="s">
        <v>2085</v>
      </c>
      <c r="D608" s="10">
        <v>-62622759</v>
      </c>
      <c r="E608" s="10">
        <v>106849351</v>
      </c>
      <c r="F608" s="2">
        <v>3171020007</v>
      </c>
      <c r="G608" s="2">
        <v>7</v>
      </c>
      <c r="H608" s="2">
        <v>20</v>
      </c>
      <c r="I608" s="2">
        <v>71</v>
      </c>
      <c r="J608" s="2">
        <v>31</v>
      </c>
      <c r="K608" s="2" t="s">
        <v>129</v>
      </c>
      <c r="L608" s="2" t="s">
        <v>73</v>
      </c>
      <c r="M608" s="2" t="s">
        <v>56</v>
      </c>
      <c r="N608" s="2" t="s">
        <v>57</v>
      </c>
      <c r="O608" s="2" t="s">
        <v>58</v>
      </c>
      <c r="P608" s="2" t="s">
        <v>531</v>
      </c>
      <c r="Q608" s="5">
        <v>12510</v>
      </c>
      <c r="R608" s="2" t="s">
        <v>2086</v>
      </c>
      <c r="S608" s="2" t="str">
        <f t="shared" si="29"/>
        <v>-</v>
      </c>
      <c r="T608" s="2" t="str">
        <f t="shared" si="27"/>
        <v>M</v>
      </c>
      <c r="U608" s="2" t="str">
        <f t="shared" si="28"/>
        <v>71101</v>
      </c>
      <c r="V608" s="2"/>
      <c r="W608" s="2"/>
      <c r="X608" s="2"/>
      <c r="Y608" s="2"/>
    </row>
    <row r="609" spans="1:25" ht="14.5" x14ac:dyDescent="0.35">
      <c r="A609" s="2">
        <v>95872361</v>
      </c>
      <c r="B609" s="2" t="s">
        <v>2087</v>
      </c>
      <c r="C609" s="2" t="s">
        <v>2088</v>
      </c>
      <c r="D609" s="10">
        <v>-6162486299999990</v>
      </c>
      <c r="E609" s="10">
        <v>1063400297</v>
      </c>
      <c r="F609" s="2">
        <v>3174080003</v>
      </c>
      <c r="G609" s="2">
        <v>3</v>
      </c>
      <c r="H609" s="2">
        <v>80</v>
      </c>
      <c r="I609" s="2">
        <v>74</v>
      </c>
      <c r="J609" s="2">
        <v>31</v>
      </c>
      <c r="K609" s="2" t="s">
        <v>1971</v>
      </c>
      <c r="L609" s="2" t="s">
        <v>1972</v>
      </c>
      <c r="M609" s="2" t="s">
        <v>100</v>
      </c>
      <c r="N609" s="2" t="s">
        <v>57</v>
      </c>
      <c r="O609" s="2" t="s">
        <v>58</v>
      </c>
      <c r="P609" s="2" t="s">
        <v>2004</v>
      </c>
      <c r="Q609" s="5">
        <v>11830</v>
      </c>
      <c r="R609" s="2" t="s">
        <v>2089</v>
      </c>
      <c r="S609" s="2" t="str">
        <f t="shared" si="29"/>
        <v>-</v>
      </c>
      <c r="T609" s="2" t="str">
        <f t="shared" si="27"/>
        <v>I</v>
      </c>
      <c r="U609" s="2" t="str">
        <f t="shared" si="28"/>
        <v>56304</v>
      </c>
      <c r="V609" s="2"/>
      <c r="W609" s="2"/>
      <c r="X609" s="2"/>
      <c r="Y609" s="2"/>
    </row>
    <row r="610" spans="1:25" ht="14.5" x14ac:dyDescent="0.35">
      <c r="A610" s="2">
        <v>3369177</v>
      </c>
      <c r="B610" s="2" t="s">
        <v>2090</v>
      </c>
      <c r="C610" s="2" t="s">
        <v>2091</v>
      </c>
      <c r="D610" s="10">
        <v>-62636991</v>
      </c>
      <c r="E610" s="10">
        <v>1067984967</v>
      </c>
      <c r="F610" s="2">
        <v>3171060002</v>
      </c>
      <c r="G610" s="2">
        <v>2</v>
      </c>
      <c r="H610" s="2">
        <v>60</v>
      </c>
      <c r="I610" s="2">
        <v>71</v>
      </c>
      <c r="J610" s="2">
        <v>31</v>
      </c>
      <c r="K610" s="2" t="s">
        <v>78</v>
      </c>
      <c r="L610" s="2" t="s">
        <v>68</v>
      </c>
      <c r="M610" s="2" t="s">
        <v>56</v>
      </c>
      <c r="N610" s="2" t="s">
        <v>57</v>
      </c>
      <c r="O610" s="2" t="s">
        <v>58</v>
      </c>
      <c r="P610" s="2" t="s">
        <v>2092</v>
      </c>
      <c r="Q610" s="5">
        <v>12150</v>
      </c>
      <c r="R610" s="2" t="s">
        <v>2093</v>
      </c>
      <c r="S610" s="2" t="str">
        <f t="shared" si="29"/>
        <v>-</v>
      </c>
      <c r="T610" s="2" t="str">
        <f t="shared" si="27"/>
        <v>G</v>
      </c>
      <c r="U610" s="2" t="str">
        <f t="shared" si="28"/>
        <v>46319</v>
      </c>
      <c r="V610" s="2"/>
      <c r="W610" s="2"/>
      <c r="X610" s="2"/>
      <c r="Y610" s="2"/>
    </row>
    <row r="611" spans="1:25" ht="14.5" x14ac:dyDescent="0.35">
      <c r="A611" s="2">
        <v>3369264</v>
      </c>
      <c r="B611" s="2" t="s">
        <v>2094</v>
      </c>
      <c r="C611" s="2" t="s">
        <v>2095</v>
      </c>
      <c r="D611" s="10">
        <v>-62836289</v>
      </c>
      <c r="E611" s="10">
        <v>1070312407</v>
      </c>
      <c r="F611" s="2">
        <v>3171060010</v>
      </c>
      <c r="G611" s="2">
        <v>10</v>
      </c>
      <c r="H611" s="2">
        <v>60</v>
      </c>
      <c r="I611" s="2">
        <v>71</v>
      </c>
      <c r="J611" s="2">
        <v>31</v>
      </c>
      <c r="K611" s="2" t="s">
        <v>228</v>
      </c>
      <c r="L611" s="2" t="s">
        <v>68</v>
      </c>
      <c r="M611" s="2" t="s">
        <v>56</v>
      </c>
      <c r="N611" s="2" t="s">
        <v>57</v>
      </c>
      <c r="O611" s="2" t="s">
        <v>58</v>
      </c>
      <c r="P611" s="2" t="s">
        <v>208</v>
      </c>
      <c r="Q611" s="5">
        <v>12190</v>
      </c>
      <c r="R611" s="2" t="s">
        <v>2096</v>
      </c>
      <c r="S611" s="2" t="str">
        <f t="shared" si="29"/>
        <v>-</v>
      </c>
      <c r="T611" s="2" t="str">
        <f t="shared" si="27"/>
        <v>L</v>
      </c>
      <c r="U611" s="2" t="str">
        <f t="shared" si="28"/>
        <v>68130</v>
      </c>
      <c r="V611" s="2"/>
      <c r="W611" s="2"/>
      <c r="X611" s="2"/>
      <c r="Y611" s="2"/>
    </row>
    <row r="612" spans="1:25" ht="14.5" x14ac:dyDescent="0.35">
      <c r="A612" s="2">
        <v>3369310</v>
      </c>
      <c r="B612" s="2" t="s">
        <v>2097</v>
      </c>
      <c r="C612" s="2" t="s">
        <v>2098</v>
      </c>
      <c r="D612" s="10">
        <v>-6255172</v>
      </c>
      <c r="E612" s="10">
        <v>1067986648</v>
      </c>
      <c r="F612" s="2">
        <v>3171080001</v>
      </c>
      <c r="G612" s="2">
        <v>1</v>
      </c>
      <c r="H612" s="2">
        <v>80</v>
      </c>
      <c r="I612" s="2">
        <v>71</v>
      </c>
      <c r="J612" s="2">
        <v>31</v>
      </c>
      <c r="K612" s="2" t="s">
        <v>92</v>
      </c>
      <c r="L612" s="2" t="s">
        <v>93</v>
      </c>
      <c r="M612" s="2" t="s">
        <v>56</v>
      </c>
      <c r="N612" s="2" t="s">
        <v>57</v>
      </c>
      <c r="O612" s="2" t="s">
        <v>58</v>
      </c>
      <c r="P612" s="2" t="s">
        <v>961</v>
      </c>
      <c r="Q612" s="5">
        <v>12740</v>
      </c>
      <c r="R612" s="2" t="s">
        <v>2099</v>
      </c>
      <c r="S612" s="2" t="str">
        <f t="shared" si="29"/>
        <v>-</v>
      </c>
      <c r="T612" s="2" t="str">
        <f t="shared" si="27"/>
        <v>G</v>
      </c>
      <c r="U612" s="2" t="str">
        <f t="shared" si="28"/>
        <v>46100</v>
      </c>
      <c r="V612" s="2"/>
      <c r="W612" s="2"/>
      <c r="X612" s="2"/>
      <c r="Y612" s="2"/>
    </row>
    <row r="613" spans="1:25" ht="14.5" x14ac:dyDescent="0.35">
      <c r="A613" s="2">
        <v>3369372</v>
      </c>
      <c r="B613" s="2" t="s">
        <v>2100</v>
      </c>
      <c r="C613" s="2" t="s">
        <v>2101</v>
      </c>
      <c r="D613" s="10">
        <v>-62070797</v>
      </c>
      <c r="E613" s="10">
        <v>1068335471</v>
      </c>
      <c r="F613" s="2">
        <v>3171100007</v>
      </c>
      <c r="G613" s="2">
        <v>7</v>
      </c>
      <c r="H613" s="2">
        <v>100</v>
      </c>
      <c r="I613" s="2">
        <v>71</v>
      </c>
      <c r="J613" s="2">
        <v>31</v>
      </c>
      <c r="K613" s="2" t="s">
        <v>253</v>
      </c>
      <c r="L613" s="2" t="s">
        <v>148</v>
      </c>
      <c r="M613" s="2" t="s">
        <v>56</v>
      </c>
      <c r="N613" s="2" t="s">
        <v>57</v>
      </c>
      <c r="O613" s="2" t="s">
        <v>58</v>
      </c>
      <c r="P613" s="2" t="s">
        <v>1354</v>
      </c>
      <c r="Q613" s="5">
        <v>12980</v>
      </c>
      <c r="R613" s="2" t="s">
        <v>2102</v>
      </c>
      <c r="S613" s="2" t="str">
        <f t="shared" si="29"/>
        <v>-</v>
      </c>
      <c r="T613" s="2" t="str">
        <f t="shared" si="27"/>
        <v>M</v>
      </c>
      <c r="U613" s="2" t="str">
        <f t="shared" si="28"/>
        <v>73100</v>
      </c>
      <c r="V613" s="2"/>
      <c r="W613" s="2"/>
      <c r="X613" s="2"/>
      <c r="Y613" s="2"/>
    </row>
    <row r="614" spans="1:25" ht="14.5" x14ac:dyDescent="0.35">
      <c r="A614" s="2">
        <v>3369449</v>
      </c>
      <c r="B614" s="2" t="s">
        <v>2103</v>
      </c>
      <c r="C614" s="2" t="s">
        <v>2104</v>
      </c>
      <c r="D614" s="10">
        <v>-63137212</v>
      </c>
      <c r="E614" s="10">
        <v>1067940318</v>
      </c>
      <c r="F614" s="2">
        <v>3171030002</v>
      </c>
      <c r="G614" s="2">
        <v>2</v>
      </c>
      <c r="H614" s="2">
        <v>30</v>
      </c>
      <c r="I614" s="2">
        <v>71</v>
      </c>
      <c r="J614" s="2">
        <v>31</v>
      </c>
      <c r="K614" s="2" t="s">
        <v>741</v>
      </c>
      <c r="L614" s="2" t="s">
        <v>55</v>
      </c>
      <c r="M614" s="2" t="s">
        <v>56</v>
      </c>
      <c r="N614" s="2" t="s">
        <v>57</v>
      </c>
      <c r="O614" s="2" t="s">
        <v>58</v>
      </c>
      <c r="P614" s="2" t="s">
        <v>1095</v>
      </c>
      <c r="Q614" s="5">
        <v>12450</v>
      </c>
      <c r="R614" s="2" t="s">
        <v>2105</v>
      </c>
      <c r="S614" s="2" t="str">
        <f t="shared" si="29"/>
        <v>-</v>
      </c>
      <c r="T614" s="2" t="str">
        <f t="shared" si="27"/>
        <v>J</v>
      </c>
      <c r="U614" s="2" t="str">
        <f t="shared" si="28"/>
        <v>61914</v>
      </c>
      <c r="V614" s="2"/>
      <c r="W614" s="2"/>
      <c r="X614" s="2"/>
      <c r="Y614" s="2"/>
    </row>
    <row r="615" spans="1:25" ht="14.5" x14ac:dyDescent="0.35">
      <c r="A615" s="2">
        <v>3369581</v>
      </c>
      <c r="B615" s="2" t="s">
        <v>2106</v>
      </c>
      <c r="C615" s="2" t="s">
        <v>2107</v>
      </c>
      <c r="D615" s="10">
        <v>-62623861</v>
      </c>
      <c r="E615" s="10">
        <v>1067881573</v>
      </c>
      <c r="F615" s="2">
        <v>3171060001</v>
      </c>
      <c r="G615" s="2">
        <v>1</v>
      </c>
      <c r="H615" s="2">
        <v>60</v>
      </c>
      <c r="I615" s="2">
        <v>71</v>
      </c>
      <c r="J615" s="2">
        <v>31</v>
      </c>
      <c r="K615" s="2" t="s">
        <v>67</v>
      </c>
      <c r="L615" s="2" t="s">
        <v>68</v>
      </c>
      <c r="M615" s="2" t="s">
        <v>56</v>
      </c>
      <c r="N615" s="2" t="s">
        <v>57</v>
      </c>
      <c r="O615" s="2" t="s">
        <v>58</v>
      </c>
      <c r="P615" s="2" t="s">
        <v>1095</v>
      </c>
      <c r="Q615" s="5">
        <v>12140</v>
      </c>
      <c r="R615" s="2" t="s">
        <v>2108</v>
      </c>
      <c r="S615" s="2" t="str">
        <f t="shared" si="29"/>
        <v>-</v>
      </c>
      <c r="T615" s="2" t="str">
        <f t="shared" si="27"/>
        <v>J</v>
      </c>
      <c r="U615" s="2" t="str">
        <f t="shared" si="28"/>
        <v>61914</v>
      </c>
      <c r="V615" s="2"/>
      <c r="W615" s="2"/>
      <c r="X615" s="2"/>
      <c r="Y615" s="2"/>
    </row>
    <row r="616" spans="1:25" ht="14.5" x14ac:dyDescent="0.35">
      <c r="A616" s="2">
        <v>3369582</v>
      </c>
      <c r="B616" s="2" t="s">
        <v>2109</v>
      </c>
      <c r="C616" s="2" t="s">
        <v>2110</v>
      </c>
      <c r="D616" s="10">
        <v>-63286454</v>
      </c>
      <c r="E616" s="10">
        <v>1068392248</v>
      </c>
      <c r="F616" s="2">
        <v>3171010005</v>
      </c>
      <c r="G616" s="2">
        <v>5</v>
      </c>
      <c r="H616" s="2">
        <v>10</v>
      </c>
      <c r="I616" s="2">
        <v>71</v>
      </c>
      <c r="J616" s="2">
        <v>31</v>
      </c>
      <c r="K616" s="2" t="s">
        <v>375</v>
      </c>
      <c r="L616" s="2" t="s">
        <v>174</v>
      </c>
      <c r="M616" s="2" t="s">
        <v>56</v>
      </c>
      <c r="N616" s="2" t="s">
        <v>57</v>
      </c>
      <c r="O616" s="2" t="s">
        <v>58</v>
      </c>
      <c r="P616" s="2" t="s">
        <v>1095</v>
      </c>
      <c r="Q616" s="5">
        <v>12630</v>
      </c>
      <c r="R616" s="2" t="s">
        <v>2111</v>
      </c>
      <c r="S616" s="2" t="str">
        <f t="shared" si="29"/>
        <v>-</v>
      </c>
      <c r="T616" s="2" t="str">
        <f t="shared" si="27"/>
        <v>J</v>
      </c>
      <c r="U616" s="2" t="str">
        <f t="shared" si="28"/>
        <v>61914</v>
      </c>
      <c r="V616" s="2"/>
      <c r="W616" s="2"/>
      <c r="X616" s="2"/>
      <c r="Y616" s="2"/>
    </row>
    <row r="617" spans="1:25" ht="14.5" x14ac:dyDescent="0.35">
      <c r="A617" s="2">
        <v>3369619</v>
      </c>
      <c r="B617" s="2" t="s">
        <v>2112</v>
      </c>
      <c r="C617" s="2" t="s">
        <v>1645</v>
      </c>
      <c r="D617" s="10">
        <v>-62810589</v>
      </c>
      <c r="E617" s="10">
        <v>1067962769</v>
      </c>
      <c r="F617" s="2">
        <v>3171030003</v>
      </c>
      <c r="G617" s="2">
        <v>3</v>
      </c>
      <c r="H617" s="2">
        <v>30</v>
      </c>
      <c r="I617" s="2">
        <v>71</v>
      </c>
      <c r="J617" s="2">
        <v>31</v>
      </c>
      <c r="K617" s="2" t="s">
        <v>54</v>
      </c>
      <c r="L617" s="2" t="s">
        <v>55</v>
      </c>
      <c r="M617" s="2" t="s">
        <v>56</v>
      </c>
      <c r="N617" s="2" t="s">
        <v>57</v>
      </c>
      <c r="O617" s="2" t="s">
        <v>58</v>
      </c>
      <c r="P617" s="2" t="s">
        <v>2113</v>
      </c>
      <c r="Q617" s="5">
        <v>12430</v>
      </c>
      <c r="R617" s="2" t="s">
        <v>2114</v>
      </c>
      <c r="S617" s="2" t="str">
        <f t="shared" si="29"/>
        <v>-</v>
      </c>
      <c r="T617" s="2" t="str">
        <f t="shared" si="27"/>
        <v>J</v>
      </c>
      <c r="U617" s="2" t="str">
        <f t="shared" si="28"/>
        <v>62011</v>
      </c>
      <c r="V617" s="2"/>
      <c r="W617" s="2"/>
      <c r="X617" s="2"/>
      <c r="Y617" s="2"/>
    </row>
    <row r="618" spans="1:25" ht="14.5" x14ac:dyDescent="0.35">
      <c r="A618" s="2">
        <v>3369670</v>
      </c>
      <c r="B618" s="2" t="s">
        <v>2115</v>
      </c>
      <c r="C618" s="2" t="s">
        <v>2116</v>
      </c>
      <c r="D618" s="10">
        <v>-6253777299999990</v>
      </c>
      <c r="E618" s="10">
        <v>1068001244</v>
      </c>
      <c r="F618" s="2">
        <v>3171060003</v>
      </c>
      <c r="G618" s="2">
        <v>3</v>
      </c>
      <c r="H618" s="2">
        <v>60</v>
      </c>
      <c r="I618" s="2">
        <v>71</v>
      </c>
      <c r="J618" s="2">
        <v>31</v>
      </c>
      <c r="K618" s="2" t="s">
        <v>257</v>
      </c>
      <c r="L618" s="2" t="s">
        <v>68</v>
      </c>
      <c r="M618" s="2" t="s">
        <v>56</v>
      </c>
      <c r="N618" s="2" t="s">
        <v>57</v>
      </c>
      <c r="O618" s="2" t="s">
        <v>58</v>
      </c>
      <c r="P618" s="2" t="s">
        <v>2117</v>
      </c>
      <c r="Q618" s="5">
        <v>12160</v>
      </c>
      <c r="R618" s="2" t="s">
        <v>2118</v>
      </c>
      <c r="S618" s="2" t="str">
        <f t="shared" si="29"/>
        <v>-</v>
      </c>
      <c r="T618" s="2" t="str">
        <f t="shared" si="27"/>
        <v>N</v>
      </c>
      <c r="U618" s="2" t="str">
        <f t="shared" si="28"/>
        <v>81210</v>
      </c>
      <c r="V618" s="2"/>
      <c r="W618" s="2"/>
      <c r="X618" s="2"/>
      <c r="Y618" s="2"/>
    </row>
    <row r="619" spans="1:25" ht="14.5" x14ac:dyDescent="0.35">
      <c r="A619" s="2">
        <v>3369843</v>
      </c>
      <c r="B619" s="2" t="s">
        <v>2119</v>
      </c>
      <c r="C619" s="2" t="s">
        <v>2120</v>
      </c>
      <c r="D619" s="10">
        <v>-6262290800000000</v>
      </c>
      <c r="E619" s="10">
        <v>1068461022</v>
      </c>
      <c r="F619" s="2">
        <v>3171020007</v>
      </c>
      <c r="G619" s="2">
        <v>7</v>
      </c>
      <c r="H619" s="2">
        <v>20</v>
      </c>
      <c r="I619" s="2">
        <v>71</v>
      </c>
      <c r="J619" s="2">
        <v>31</v>
      </c>
      <c r="K619" s="2" t="s">
        <v>129</v>
      </c>
      <c r="L619" s="2" t="s">
        <v>73</v>
      </c>
      <c r="M619" s="2" t="s">
        <v>56</v>
      </c>
      <c r="N619" s="2" t="s">
        <v>57</v>
      </c>
      <c r="O619" s="2" t="s">
        <v>58</v>
      </c>
      <c r="P619" s="2" t="s">
        <v>2121</v>
      </c>
      <c r="Q619" s="5">
        <v>12510</v>
      </c>
      <c r="R619" s="2" t="s">
        <v>2122</v>
      </c>
      <c r="S619" s="2" t="str">
        <f t="shared" si="29"/>
        <v>-</v>
      </c>
      <c r="T619" s="2" t="str">
        <f t="shared" si="27"/>
        <v>R</v>
      </c>
      <c r="U619" s="2" t="str">
        <f t="shared" si="28"/>
        <v>90012</v>
      </c>
      <c r="V619" s="2"/>
      <c r="W619" s="2"/>
      <c r="X619" s="2"/>
      <c r="Y619" s="2"/>
    </row>
    <row r="620" spans="1:25" ht="14.5" x14ac:dyDescent="0.35">
      <c r="A620" s="2">
        <v>3369968</v>
      </c>
      <c r="B620" s="2" t="s">
        <v>2123</v>
      </c>
      <c r="C620" s="2" t="s">
        <v>2124</v>
      </c>
      <c r="D620" s="10">
        <v>-62541686</v>
      </c>
      <c r="E620" s="10">
        <v>1067998511</v>
      </c>
      <c r="F620" s="2">
        <v>3171060003</v>
      </c>
      <c r="G620" s="2">
        <v>3</v>
      </c>
      <c r="H620" s="2">
        <v>60</v>
      </c>
      <c r="I620" s="2">
        <v>71</v>
      </c>
      <c r="J620" s="2">
        <v>31</v>
      </c>
      <c r="K620" s="2" t="s">
        <v>257</v>
      </c>
      <c r="L620" s="2" t="s">
        <v>68</v>
      </c>
      <c r="M620" s="2" t="s">
        <v>56</v>
      </c>
      <c r="N620" s="2" t="s">
        <v>57</v>
      </c>
      <c r="O620" s="2" t="s">
        <v>58</v>
      </c>
      <c r="P620" s="2" t="s">
        <v>1980</v>
      </c>
      <c r="Q620" s="5">
        <v>12160</v>
      </c>
      <c r="R620" s="2" t="s">
        <v>2125</v>
      </c>
      <c r="S620" s="2" t="str">
        <f t="shared" si="29"/>
        <v>-</v>
      </c>
      <c r="T620" s="2" t="str">
        <f t="shared" si="27"/>
        <v>R</v>
      </c>
      <c r="U620" s="2" t="str">
        <f t="shared" si="28"/>
        <v>90011</v>
      </c>
      <c r="V620" s="2"/>
      <c r="W620" s="2"/>
      <c r="X620" s="2"/>
      <c r="Y620" s="2"/>
    </row>
    <row r="621" spans="1:25" ht="14.5" x14ac:dyDescent="0.35">
      <c r="A621" s="2">
        <v>3370320</v>
      </c>
      <c r="B621" s="2" t="s">
        <v>2126</v>
      </c>
      <c r="C621" s="2" t="s">
        <v>2127</v>
      </c>
      <c r="D621" s="10">
        <v>-6263319600000000</v>
      </c>
      <c r="E621" s="10">
        <v>1067986897</v>
      </c>
      <c r="F621" s="2">
        <v>3171060002</v>
      </c>
      <c r="G621" s="2">
        <v>2</v>
      </c>
      <c r="H621" s="2">
        <v>60</v>
      </c>
      <c r="I621" s="2">
        <v>71</v>
      </c>
      <c r="J621" s="2">
        <v>31</v>
      </c>
      <c r="K621" s="2" t="s">
        <v>78</v>
      </c>
      <c r="L621" s="2" t="s">
        <v>68</v>
      </c>
      <c r="M621" s="2" t="s">
        <v>56</v>
      </c>
      <c r="N621" s="2" t="s">
        <v>57</v>
      </c>
      <c r="O621" s="2" t="s">
        <v>58</v>
      </c>
      <c r="P621" s="2" t="s">
        <v>950</v>
      </c>
      <c r="Q621" s="5">
        <v>12150</v>
      </c>
      <c r="R621" s="2" t="s">
        <v>2128</v>
      </c>
      <c r="S621" s="2" t="str">
        <f t="shared" si="29"/>
        <v>-</v>
      </c>
      <c r="T621" s="2" t="str">
        <f t="shared" si="27"/>
        <v>G</v>
      </c>
      <c r="U621" s="2" t="str">
        <f t="shared" si="28"/>
        <v>45403</v>
      </c>
      <c r="V621" s="2"/>
      <c r="W621" s="2"/>
      <c r="X621" s="2"/>
      <c r="Y621" s="2"/>
    </row>
    <row r="622" spans="1:25" ht="14.5" x14ac:dyDescent="0.35">
      <c r="A622" s="2">
        <v>3370357</v>
      </c>
      <c r="B622" s="2" t="s">
        <v>2129</v>
      </c>
      <c r="C622" s="2" t="s">
        <v>2130</v>
      </c>
      <c r="D622" s="10">
        <v>-62208649</v>
      </c>
      <c r="E622" s="10">
        <v>1068202603</v>
      </c>
      <c r="F622" s="2">
        <v>3171100003</v>
      </c>
      <c r="G622" s="2">
        <v>3</v>
      </c>
      <c r="H622" s="2">
        <v>100</v>
      </c>
      <c r="I622" s="2">
        <v>71</v>
      </c>
      <c r="J622" s="2">
        <v>31</v>
      </c>
      <c r="K622" s="2" t="s">
        <v>157</v>
      </c>
      <c r="L622" s="2" t="s">
        <v>148</v>
      </c>
      <c r="M622" s="2" t="s">
        <v>56</v>
      </c>
      <c r="N622" s="2" t="s">
        <v>57</v>
      </c>
      <c r="O622" s="2" t="s">
        <v>58</v>
      </c>
      <c r="P622" s="2" t="s">
        <v>1984</v>
      </c>
      <c r="Q622" s="5">
        <v>12940</v>
      </c>
      <c r="R622" s="2" t="s">
        <v>2131</v>
      </c>
      <c r="S622" s="2" t="str">
        <f t="shared" si="29"/>
        <v>-</v>
      </c>
      <c r="T622" s="2" t="str">
        <f t="shared" si="27"/>
        <v>G</v>
      </c>
      <c r="U622" s="2" t="str">
        <f t="shared" si="28"/>
        <v>47212</v>
      </c>
      <c r="V622" s="2"/>
      <c r="W622" s="2"/>
      <c r="X622" s="2"/>
      <c r="Y622" s="2"/>
    </row>
    <row r="623" spans="1:25" ht="14.5" x14ac:dyDescent="0.35">
      <c r="A623" s="2">
        <v>3370544</v>
      </c>
      <c r="B623" s="2" t="s">
        <v>2132</v>
      </c>
      <c r="C623" s="2" t="s">
        <v>2133</v>
      </c>
      <c r="D623" s="10">
        <v>-77909402</v>
      </c>
      <c r="E623" s="10">
        <v>1103483948</v>
      </c>
      <c r="F623" s="2">
        <v>3171100004</v>
      </c>
      <c r="G623" s="2">
        <v>4</v>
      </c>
      <c r="H623" s="2">
        <v>100</v>
      </c>
      <c r="I623" s="2">
        <v>71</v>
      </c>
      <c r="J623" s="2">
        <v>31</v>
      </c>
      <c r="K623" s="2" t="s">
        <v>279</v>
      </c>
      <c r="L623" s="2" t="s">
        <v>148</v>
      </c>
      <c r="M623" s="2" t="s">
        <v>56</v>
      </c>
      <c r="N623" s="2" t="s">
        <v>57</v>
      </c>
      <c r="O623" s="2" t="s">
        <v>58</v>
      </c>
      <c r="P623" s="2" t="s">
        <v>2017</v>
      </c>
      <c r="Q623" s="5">
        <v>12920</v>
      </c>
      <c r="R623" s="2" t="s">
        <v>2134</v>
      </c>
      <c r="S623" s="2" t="str">
        <f t="shared" si="29"/>
        <v>-</v>
      </c>
      <c r="T623" s="2" t="str">
        <f t="shared" si="27"/>
        <v>N</v>
      </c>
      <c r="U623" s="2" t="str">
        <f t="shared" si="28"/>
        <v>82911</v>
      </c>
      <c r="V623" s="2"/>
      <c r="W623" s="2"/>
      <c r="X623" s="2"/>
      <c r="Y623" s="2"/>
    </row>
    <row r="624" spans="1:25" ht="14.5" x14ac:dyDescent="0.35">
      <c r="A624" s="2">
        <v>3370863</v>
      </c>
      <c r="B624" s="2" t="s">
        <v>2135</v>
      </c>
      <c r="C624" s="2" t="s">
        <v>2136</v>
      </c>
      <c r="D624" s="10">
        <v>-62965307</v>
      </c>
      <c r="E624" s="10">
        <v>1068275538</v>
      </c>
      <c r="F624" s="2">
        <v>3171020003</v>
      </c>
      <c r="G624" s="2">
        <v>3</v>
      </c>
      <c r="H624" s="2">
        <v>20</v>
      </c>
      <c r="I624" s="2">
        <v>71</v>
      </c>
      <c r="J624" s="2">
        <v>31</v>
      </c>
      <c r="K624" s="2" t="s">
        <v>469</v>
      </c>
      <c r="L624" s="2" t="s">
        <v>73</v>
      </c>
      <c r="M624" s="2" t="s">
        <v>56</v>
      </c>
      <c r="N624" s="2" t="s">
        <v>57</v>
      </c>
      <c r="O624" s="2" t="s">
        <v>58</v>
      </c>
      <c r="P624" s="2" t="s">
        <v>833</v>
      </c>
      <c r="Q624" s="5">
        <v>12520</v>
      </c>
      <c r="R624" s="2" t="s">
        <v>2137</v>
      </c>
      <c r="S624" s="2" t="str">
        <f t="shared" si="29"/>
        <v>-</v>
      </c>
      <c r="T624" s="2" t="str">
        <f t="shared" si="27"/>
        <v>N</v>
      </c>
      <c r="U624" s="2" t="str">
        <f t="shared" si="28"/>
        <v>79121</v>
      </c>
      <c r="V624" s="2"/>
      <c r="W624" s="2"/>
      <c r="X624" s="2"/>
      <c r="Y624" s="2"/>
    </row>
    <row r="625" spans="1:25" ht="14.5" x14ac:dyDescent="0.35">
      <c r="A625" s="2">
        <v>3371036</v>
      </c>
      <c r="B625" s="2" t="s">
        <v>2138</v>
      </c>
      <c r="C625" s="2" t="s">
        <v>2139</v>
      </c>
      <c r="D625" s="10">
        <v>-62488401</v>
      </c>
      <c r="E625" s="10">
        <v>1068588244</v>
      </c>
      <c r="F625" s="2">
        <v>3171080005</v>
      </c>
      <c r="G625" s="2">
        <v>5</v>
      </c>
      <c r="H625" s="2">
        <v>80</v>
      </c>
      <c r="I625" s="2">
        <v>71</v>
      </c>
      <c r="J625" s="2">
        <v>31</v>
      </c>
      <c r="K625" s="2" t="s">
        <v>913</v>
      </c>
      <c r="L625" s="2" t="s">
        <v>93</v>
      </c>
      <c r="M625" s="2" t="s">
        <v>56</v>
      </c>
      <c r="N625" s="2" t="s">
        <v>57</v>
      </c>
      <c r="O625" s="2" t="s">
        <v>58</v>
      </c>
      <c r="P625" s="2" t="s">
        <v>2076</v>
      </c>
      <c r="Q625" s="5">
        <v>12770</v>
      </c>
      <c r="R625" s="2" t="s">
        <v>2140</v>
      </c>
      <c r="S625" s="2" t="str">
        <f t="shared" si="29"/>
        <v>-</v>
      </c>
      <c r="T625" s="2" t="str">
        <f t="shared" si="27"/>
        <v>G</v>
      </c>
      <c r="U625" s="2" t="str">
        <f t="shared" si="28"/>
        <v>46651</v>
      </c>
      <c r="V625" s="2"/>
      <c r="W625" s="2"/>
      <c r="X625" s="2"/>
      <c r="Y625" s="2"/>
    </row>
    <row r="626" spans="1:25" ht="14.5" x14ac:dyDescent="0.35">
      <c r="A626" s="2">
        <v>3371231</v>
      </c>
      <c r="B626" s="2" t="s">
        <v>2141</v>
      </c>
      <c r="C626" s="2" t="s">
        <v>2142</v>
      </c>
      <c r="D626" s="10">
        <v>-6308697599999990</v>
      </c>
      <c r="E626" s="10">
        <v>1067891364</v>
      </c>
      <c r="F626" s="2">
        <v>3171030002</v>
      </c>
      <c r="G626" s="2">
        <v>2</v>
      </c>
      <c r="H626" s="2">
        <v>30</v>
      </c>
      <c r="I626" s="2">
        <v>71</v>
      </c>
      <c r="J626" s="2">
        <v>31</v>
      </c>
      <c r="K626" s="2" t="s">
        <v>741</v>
      </c>
      <c r="L626" s="2" t="s">
        <v>55</v>
      </c>
      <c r="M626" s="2" t="s">
        <v>56</v>
      </c>
      <c r="N626" s="2" t="s">
        <v>57</v>
      </c>
      <c r="O626" s="2" t="s">
        <v>58</v>
      </c>
      <c r="P626" s="2" t="s">
        <v>762</v>
      </c>
      <c r="Q626" s="5">
        <v>12450</v>
      </c>
      <c r="R626" s="2" t="s">
        <v>2143</v>
      </c>
      <c r="S626" s="2" t="str">
        <f t="shared" si="29"/>
        <v>-</v>
      </c>
      <c r="T626" s="2" t="str">
        <f t="shared" si="27"/>
        <v>J</v>
      </c>
      <c r="U626" s="2" t="str">
        <f t="shared" si="28"/>
        <v>61992</v>
      </c>
      <c r="V626" s="2"/>
      <c r="W626" s="2"/>
      <c r="X626" s="2"/>
      <c r="Y626" s="2"/>
    </row>
    <row r="627" spans="1:25" ht="14.5" x14ac:dyDescent="0.35">
      <c r="A627" s="2">
        <v>3371261</v>
      </c>
      <c r="B627" s="2" t="s">
        <v>2144</v>
      </c>
      <c r="C627" s="2" t="s">
        <v>2145</v>
      </c>
      <c r="D627" s="10">
        <v>-62369873</v>
      </c>
      <c r="E627" s="10">
        <v>1068468613</v>
      </c>
      <c r="F627" s="2">
        <v>3171090002</v>
      </c>
      <c r="G627" s="2">
        <v>2</v>
      </c>
      <c r="H627" s="2">
        <v>90</v>
      </c>
      <c r="I627" s="2">
        <v>71</v>
      </c>
      <c r="J627" s="2">
        <v>31</v>
      </c>
      <c r="K627" s="2" t="s">
        <v>350</v>
      </c>
      <c r="L627" s="2" t="s">
        <v>184</v>
      </c>
      <c r="M627" s="2" t="s">
        <v>56</v>
      </c>
      <c r="N627" s="2" t="s">
        <v>57</v>
      </c>
      <c r="O627" s="2" t="s">
        <v>58</v>
      </c>
      <c r="P627" s="2" t="s">
        <v>2146</v>
      </c>
      <c r="Q627" s="5">
        <v>12810</v>
      </c>
      <c r="R627" s="2" t="s">
        <v>2147</v>
      </c>
      <c r="S627" s="2" t="str">
        <f t="shared" si="29"/>
        <v>-</v>
      </c>
      <c r="T627" s="2" t="str">
        <f t="shared" si="27"/>
        <v>C</v>
      </c>
      <c r="U627" s="2" t="str">
        <f t="shared" si="28"/>
        <v>14301</v>
      </c>
      <c r="V627" s="2"/>
      <c r="W627" s="2"/>
      <c r="X627" s="2"/>
      <c r="Y627" s="2"/>
    </row>
    <row r="628" spans="1:25" ht="14.5" x14ac:dyDescent="0.35">
      <c r="A628" s="2">
        <v>3371717</v>
      </c>
      <c r="B628" s="2" t="s">
        <v>2148</v>
      </c>
      <c r="C628" s="2" t="s">
        <v>2149</v>
      </c>
      <c r="D628" s="10">
        <v>-62179587</v>
      </c>
      <c r="E628" s="10">
        <v>1068161144</v>
      </c>
      <c r="F628" s="2">
        <v>3171100008</v>
      </c>
      <c r="G628" s="2">
        <v>8</v>
      </c>
      <c r="H628" s="2">
        <v>100</v>
      </c>
      <c r="I628" s="2">
        <v>71</v>
      </c>
      <c r="J628" s="2">
        <v>31</v>
      </c>
      <c r="K628" s="2" t="s">
        <v>148</v>
      </c>
      <c r="L628" s="2" t="s">
        <v>148</v>
      </c>
      <c r="M628" s="2" t="s">
        <v>56</v>
      </c>
      <c r="N628" s="2" t="s">
        <v>57</v>
      </c>
      <c r="O628" s="2" t="s">
        <v>58</v>
      </c>
      <c r="P628" s="2" t="s">
        <v>714</v>
      </c>
      <c r="Q628" s="5">
        <v>12910</v>
      </c>
      <c r="R628" s="2" t="s">
        <v>2150</v>
      </c>
      <c r="S628" s="2" t="str">
        <f t="shared" si="29"/>
        <v>-</v>
      </c>
      <c r="T628" s="2" t="str">
        <f t="shared" si="27"/>
        <v>Q</v>
      </c>
      <c r="U628" s="2" t="str">
        <f t="shared" si="28"/>
        <v>86103</v>
      </c>
      <c r="V628" s="2"/>
      <c r="W628" s="2"/>
      <c r="X628" s="2"/>
      <c r="Y628" s="2"/>
    </row>
    <row r="629" spans="1:25" ht="14.5" x14ac:dyDescent="0.35">
      <c r="A629" s="2">
        <v>3371888</v>
      </c>
      <c r="B629" s="2" t="s">
        <v>2151</v>
      </c>
      <c r="C629" s="2" t="s">
        <v>2152</v>
      </c>
      <c r="D629" s="11"/>
      <c r="E629" s="11"/>
      <c r="F629" s="2">
        <v>3171100002</v>
      </c>
      <c r="G629" s="2">
        <v>2</v>
      </c>
      <c r="H629" s="2">
        <v>100</v>
      </c>
      <c r="I629" s="2">
        <v>71</v>
      </c>
      <c r="J629" s="2">
        <v>31</v>
      </c>
      <c r="K629" s="2" t="s">
        <v>245</v>
      </c>
      <c r="L629" s="2" t="s">
        <v>148</v>
      </c>
      <c r="M629" s="2" t="s">
        <v>56</v>
      </c>
      <c r="N629" s="2" t="s">
        <v>57</v>
      </c>
      <c r="O629" s="2" t="s">
        <v>58</v>
      </c>
      <c r="P629" s="2" t="s">
        <v>2153</v>
      </c>
      <c r="Q629" s="5">
        <v>12950</v>
      </c>
      <c r="R629" s="2" t="s">
        <v>2154</v>
      </c>
      <c r="S629" s="2" t="str">
        <f t="shared" si="29"/>
        <v>-</v>
      </c>
      <c r="T629" s="2" t="str">
        <f t="shared" si="27"/>
        <v>D</v>
      </c>
      <c r="U629" s="2" t="str">
        <f t="shared" si="28"/>
        <v>35202</v>
      </c>
      <c r="V629" s="2"/>
      <c r="W629" s="2"/>
      <c r="X629" s="2"/>
      <c r="Y629" s="2"/>
    </row>
    <row r="630" spans="1:25" ht="14.5" x14ac:dyDescent="0.35">
      <c r="A630" s="2">
        <v>3372007</v>
      </c>
      <c r="B630" s="2" t="s">
        <v>2155</v>
      </c>
      <c r="C630" s="2" t="s">
        <v>2156</v>
      </c>
      <c r="D630" s="10">
        <v>-62732145</v>
      </c>
      <c r="E630" s="10">
        <v>1068464518</v>
      </c>
      <c r="F630" s="2">
        <v>3171080001</v>
      </c>
      <c r="G630" s="2">
        <v>1</v>
      </c>
      <c r="H630" s="2">
        <v>80</v>
      </c>
      <c r="I630" s="2">
        <v>71</v>
      </c>
      <c r="J630" s="2">
        <v>31</v>
      </c>
      <c r="K630" s="2" t="s">
        <v>92</v>
      </c>
      <c r="L630" s="2" t="s">
        <v>93</v>
      </c>
      <c r="M630" s="2" t="s">
        <v>56</v>
      </c>
      <c r="N630" s="2" t="s">
        <v>57</v>
      </c>
      <c r="O630" s="2" t="s">
        <v>58</v>
      </c>
      <c r="P630" s="2" t="s">
        <v>2157</v>
      </c>
      <c r="Q630" s="5">
        <v>12740</v>
      </c>
      <c r="R630" s="2" t="s">
        <v>2158</v>
      </c>
      <c r="S630" s="2" t="str">
        <f t="shared" si="29"/>
        <v>-</v>
      </c>
      <c r="T630" s="2" t="str">
        <f t="shared" si="27"/>
        <v>K</v>
      </c>
      <c r="U630" s="2" t="str">
        <f t="shared" si="28"/>
        <v>64121</v>
      </c>
      <c r="V630" s="2"/>
      <c r="W630" s="2"/>
      <c r="X630" s="2"/>
      <c r="Y630" s="2"/>
    </row>
    <row r="631" spans="1:25" ht="14.5" x14ac:dyDescent="0.35">
      <c r="A631" s="2">
        <v>3372156</v>
      </c>
      <c r="B631" s="2" t="s">
        <v>2159</v>
      </c>
      <c r="C631" s="2" t="s">
        <v>2160</v>
      </c>
      <c r="D631" s="10">
        <v>-62535542</v>
      </c>
      <c r="E631" s="10">
        <v>106801766</v>
      </c>
      <c r="F631" s="2">
        <v>3171060003</v>
      </c>
      <c r="G631" s="2">
        <v>3</v>
      </c>
      <c r="H631" s="2">
        <v>60</v>
      </c>
      <c r="I631" s="2">
        <v>71</v>
      </c>
      <c r="J631" s="2">
        <v>31</v>
      </c>
      <c r="K631" s="2" t="s">
        <v>257</v>
      </c>
      <c r="L631" s="2" t="s">
        <v>68</v>
      </c>
      <c r="M631" s="2" t="s">
        <v>56</v>
      </c>
      <c r="N631" s="2" t="s">
        <v>57</v>
      </c>
      <c r="O631" s="2" t="s">
        <v>58</v>
      </c>
      <c r="P631" s="2" t="s">
        <v>431</v>
      </c>
      <c r="Q631" s="5">
        <v>12160</v>
      </c>
      <c r="R631" s="2" t="s">
        <v>2161</v>
      </c>
      <c r="S631" s="2" t="str">
        <f t="shared" si="29"/>
        <v>-</v>
      </c>
      <c r="T631" s="2" t="str">
        <f t="shared" si="27"/>
        <v>Q</v>
      </c>
      <c r="U631" s="2" t="str">
        <f t="shared" si="28"/>
        <v>86903</v>
      </c>
      <c r="V631" s="2"/>
      <c r="W631" s="2"/>
      <c r="X631" s="2"/>
      <c r="Y631" s="2"/>
    </row>
    <row r="632" spans="1:25" ht="14.5" x14ac:dyDescent="0.35">
      <c r="A632" s="2">
        <v>3372415</v>
      </c>
      <c r="B632" s="2" t="s">
        <v>2162</v>
      </c>
      <c r="C632" s="2" t="s">
        <v>2163</v>
      </c>
      <c r="D632" s="10">
        <v>-62089304</v>
      </c>
      <c r="E632" s="10">
        <v>1068294659</v>
      </c>
      <c r="F632" s="2">
        <v>3171100003</v>
      </c>
      <c r="G632" s="2">
        <v>3</v>
      </c>
      <c r="H632" s="2">
        <v>100</v>
      </c>
      <c r="I632" s="2">
        <v>71</v>
      </c>
      <c r="J632" s="2">
        <v>31</v>
      </c>
      <c r="K632" s="2" t="s">
        <v>157</v>
      </c>
      <c r="L632" s="2" t="s">
        <v>148</v>
      </c>
      <c r="M632" s="2" t="s">
        <v>56</v>
      </c>
      <c r="N632" s="2" t="s">
        <v>57</v>
      </c>
      <c r="O632" s="2" t="s">
        <v>58</v>
      </c>
      <c r="P632" s="2" t="s">
        <v>84</v>
      </c>
      <c r="Q632" s="5">
        <v>12940</v>
      </c>
      <c r="R632" s="2" t="s">
        <v>2164</v>
      </c>
      <c r="S632" s="2" t="str">
        <f t="shared" si="29"/>
        <v>-</v>
      </c>
      <c r="T632" s="2" t="str">
        <f t="shared" si="27"/>
        <v>S</v>
      </c>
      <c r="U632" s="2" t="str">
        <f t="shared" si="28"/>
        <v>94990</v>
      </c>
      <c r="V632" s="2"/>
      <c r="W632" s="2"/>
      <c r="X632" s="2"/>
      <c r="Y632" s="2"/>
    </row>
    <row r="633" spans="1:25" ht="14.5" x14ac:dyDescent="0.35">
      <c r="A633" s="2">
        <v>3373139</v>
      </c>
      <c r="B633" s="2" t="s">
        <v>2165</v>
      </c>
      <c r="C633" s="2" t="s">
        <v>2166</v>
      </c>
      <c r="D633" s="10">
        <v>-6290787</v>
      </c>
      <c r="E633" s="10">
        <v>1068423489</v>
      </c>
      <c r="F633" s="2">
        <v>3171020004</v>
      </c>
      <c r="G633" s="2">
        <v>4</v>
      </c>
      <c r="H633" s="2">
        <v>20</v>
      </c>
      <c r="I633" s="2">
        <v>71</v>
      </c>
      <c r="J633" s="2">
        <v>31</v>
      </c>
      <c r="K633" s="2" t="s">
        <v>73</v>
      </c>
      <c r="L633" s="2" t="s">
        <v>73</v>
      </c>
      <c r="M633" s="2" t="s">
        <v>56</v>
      </c>
      <c r="N633" s="2" t="s">
        <v>57</v>
      </c>
      <c r="O633" s="2" t="s">
        <v>58</v>
      </c>
      <c r="P633" s="2" t="s">
        <v>2017</v>
      </c>
      <c r="Q633" s="5">
        <v>12520</v>
      </c>
      <c r="R633" s="2" t="s">
        <v>2167</v>
      </c>
      <c r="S633" s="2" t="str">
        <f t="shared" si="29"/>
        <v>-</v>
      </c>
      <c r="T633" s="2" t="str">
        <f t="shared" si="27"/>
        <v>N</v>
      </c>
      <c r="U633" s="2" t="str">
        <f t="shared" si="28"/>
        <v>82911</v>
      </c>
      <c r="V633" s="2"/>
      <c r="W633" s="2"/>
      <c r="X633" s="2"/>
      <c r="Y633" s="2"/>
    </row>
    <row r="634" spans="1:25" ht="14.5" x14ac:dyDescent="0.35">
      <c r="A634" s="2">
        <v>3373494</v>
      </c>
      <c r="B634" s="2" t="s">
        <v>2168</v>
      </c>
      <c r="C634" s="2" t="s">
        <v>2169</v>
      </c>
      <c r="D634" s="10">
        <v>-72933917</v>
      </c>
      <c r="E634" s="10">
        <v>1127298626</v>
      </c>
      <c r="F634" s="2">
        <v>3171060005</v>
      </c>
      <c r="G634" s="2">
        <v>5</v>
      </c>
      <c r="H634" s="2">
        <v>60</v>
      </c>
      <c r="I634" s="2">
        <v>71</v>
      </c>
      <c r="J634" s="2">
        <v>31</v>
      </c>
      <c r="K634" s="2" t="s">
        <v>199</v>
      </c>
      <c r="L634" s="2" t="s">
        <v>68</v>
      </c>
      <c r="M634" s="2" t="s">
        <v>56</v>
      </c>
      <c r="N634" s="2" t="s">
        <v>57</v>
      </c>
      <c r="O634" s="2" t="s">
        <v>58</v>
      </c>
      <c r="P634" s="2" t="s">
        <v>2076</v>
      </c>
      <c r="Q634" s="5">
        <v>12160</v>
      </c>
      <c r="R634" s="2" t="s">
        <v>2170</v>
      </c>
      <c r="S634" s="2" t="str">
        <f t="shared" si="29"/>
        <v>-</v>
      </c>
      <c r="T634" s="2" t="str">
        <f t="shared" si="27"/>
        <v>G</v>
      </c>
      <c r="U634" s="2" t="str">
        <f t="shared" si="28"/>
        <v>46651</v>
      </c>
      <c r="V634" s="2"/>
      <c r="W634" s="2"/>
      <c r="X634" s="2"/>
      <c r="Y634" s="2"/>
    </row>
    <row r="635" spans="1:25" ht="14.5" x14ac:dyDescent="0.35">
      <c r="A635" s="2">
        <v>3373510</v>
      </c>
      <c r="B635" s="2" t="s">
        <v>2171</v>
      </c>
      <c r="C635" s="2" t="s">
        <v>2172</v>
      </c>
      <c r="D635" s="10">
        <v>-6218586999999990</v>
      </c>
      <c r="E635" s="10">
        <v>1068351538</v>
      </c>
      <c r="F635" s="2">
        <v>3171100003</v>
      </c>
      <c r="G635" s="2">
        <v>3</v>
      </c>
      <c r="H635" s="2">
        <v>100</v>
      </c>
      <c r="I635" s="2">
        <v>71</v>
      </c>
      <c r="J635" s="2">
        <v>31</v>
      </c>
      <c r="K635" s="2" t="s">
        <v>157</v>
      </c>
      <c r="L635" s="2" t="s">
        <v>148</v>
      </c>
      <c r="M635" s="2" t="s">
        <v>56</v>
      </c>
      <c r="N635" s="2" t="s">
        <v>57</v>
      </c>
      <c r="O635" s="2" t="s">
        <v>58</v>
      </c>
      <c r="P635" s="2" t="s">
        <v>2017</v>
      </c>
      <c r="Q635" s="5">
        <v>12940</v>
      </c>
      <c r="R635" s="2" t="s">
        <v>2173</v>
      </c>
      <c r="S635" s="2" t="str">
        <f t="shared" si="29"/>
        <v>-</v>
      </c>
      <c r="T635" s="2" t="str">
        <f t="shared" si="27"/>
        <v>N</v>
      </c>
      <c r="U635" s="2" t="str">
        <f t="shared" si="28"/>
        <v>82911</v>
      </c>
      <c r="V635" s="2"/>
      <c r="W635" s="2"/>
      <c r="X635" s="2"/>
      <c r="Y635" s="2"/>
    </row>
    <row r="636" spans="1:25" ht="14.5" x14ac:dyDescent="0.35">
      <c r="A636" s="2">
        <v>3373798</v>
      </c>
      <c r="B636" s="2" t="s">
        <v>2174</v>
      </c>
      <c r="C636" s="2" t="s">
        <v>2175</v>
      </c>
      <c r="D636" s="10">
        <v>-62078496</v>
      </c>
      <c r="E636" s="10">
        <v>1067899686</v>
      </c>
      <c r="F636" s="2">
        <v>3171050006</v>
      </c>
      <c r="G636" s="2">
        <v>6</v>
      </c>
      <c r="H636" s="2">
        <v>50</v>
      </c>
      <c r="I636" s="2">
        <v>71</v>
      </c>
      <c r="J636" s="2">
        <v>31</v>
      </c>
      <c r="K636" s="2" t="s">
        <v>178</v>
      </c>
      <c r="L636" s="2" t="s">
        <v>116</v>
      </c>
      <c r="M636" s="2" t="s">
        <v>56</v>
      </c>
      <c r="N636" s="2" t="s">
        <v>57</v>
      </c>
      <c r="O636" s="2" t="s">
        <v>58</v>
      </c>
      <c r="P636" s="2" t="s">
        <v>84</v>
      </c>
      <c r="Q636" s="5">
        <v>12210</v>
      </c>
      <c r="R636" s="2" t="s">
        <v>2176</v>
      </c>
      <c r="S636" s="2" t="str">
        <f t="shared" si="29"/>
        <v>-</v>
      </c>
      <c r="T636" s="2" t="str">
        <f t="shared" si="27"/>
        <v>S</v>
      </c>
      <c r="U636" s="2" t="str">
        <f t="shared" si="28"/>
        <v>94990</v>
      </c>
      <c r="V636" s="2"/>
      <c r="W636" s="2"/>
      <c r="X636" s="2"/>
      <c r="Y636" s="2"/>
    </row>
    <row r="637" spans="1:25" ht="14.5" x14ac:dyDescent="0.35">
      <c r="A637" s="2">
        <v>3374408</v>
      </c>
      <c r="B637" s="2" t="s">
        <v>2177</v>
      </c>
      <c r="C637" s="2" t="s">
        <v>2178</v>
      </c>
      <c r="D637" s="10">
        <v>-6227333300000000</v>
      </c>
      <c r="E637" s="10">
        <v>1068335598</v>
      </c>
      <c r="F637" s="2">
        <v>3171100002</v>
      </c>
      <c r="G637" s="2">
        <v>2</v>
      </c>
      <c r="H637" s="2">
        <v>100</v>
      </c>
      <c r="I637" s="2">
        <v>71</v>
      </c>
      <c r="J637" s="2">
        <v>31</v>
      </c>
      <c r="K637" s="2" t="s">
        <v>245</v>
      </c>
      <c r="L637" s="2" t="s">
        <v>148</v>
      </c>
      <c r="M637" s="2" t="s">
        <v>56</v>
      </c>
      <c r="N637" s="2" t="s">
        <v>57</v>
      </c>
      <c r="O637" s="2" t="s">
        <v>58</v>
      </c>
      <c r="P637" s="2" t="s">
        <v>2056</v>
      </c>
      <c r="Q637" s="5">
        <v>12950</v>
      </c>
      <c r="R637" s="2" t="s">
        <v>2179</v>
      </c>
      <c r="S637" s="2" t="str">
        <f t="shared" si="29"/>
        <v>-</v>
      </c>
      <c r="T637" s="2" t="str">
        <f t="shared" si="27"/>
        <v>F</v>
      </c>
      <c r="U637" s="2" t="str">
        <f t="shared" si="28"/>
        <v>43293</v>
      </c>
      <c r="V637" s="2"/>
      <c r="W637" s="2"/>
      <c r="X637" s="2"/>
      <c r="Y637" s="2"/>
    </row>
    <row r="638" spans="1:25" ht="14.5" x14ac:dyDescent="0.35">
      <c r="A638" s="2">
        <v>3374434</v>
      </c>
      <c r="B638" s="2" t="s">
        <v>2180</v>
      </c>
      <c r="C638" s="2" t="s">
        <v>2181</v>
      </c>
      <c r="D638" s="10">
        <v>-6215688399999990</v>
      </c>
      <c r="E638" s="10">
        <v>1067950752</v>
      </c>
      <c r="F638" s="2">
        <v>3171050006</v>
      </c>
      <c r="G638" s="2">
        <v>6</v>
      </c>
      <c r="H638" s="2">
        <v>50</v>
      </c>
      <c r="I638" s="2">
        <v>71</v>
      </c>
      <c r="J638" s="2">
        <v>31</v>
      </c>
      <c r="K638" s="2" t="s">
        <v>178</v>
      </c>
      <c r="L638" s="2" t="s">
        <v>116</v>
      </c>
      <c r="M638" s="2" t="s">
        <v>56</v>
      </c>
      <c r="N638" s="2" t="s">
        <v>57</v>
      </c>
      <c r="O638" s="2" t="s">
        <v>58</v>
      </c>
      <c r="P638" s="2" t="s">
        <v>2182</v>
      </c>
      <c r="Q638" s="5">
        <v>12210</v>
      </c>
      <c r="R638" s="2" t="s">
        <v>2183</v>
      </c>
      <c r="S638" s="2" t="str">
        <f t="shared" si="29"/>
        <v>-</v>
      </c>
      <c r="T638" s="2" t="str">
        <f t="shared" si="27"/>
        <v>S</v>
      </c>
      <c r="U638" s="2" t="str">
        <f t="shared" si="28"/>
        <v>94122</v>
      </c>
      <c r="V638" s="2"/>
      <c r="W638" s="2"/>
      <c r="X638" s="2"/>
      <c r="Y638" s="2"/>
    </row>
    <row r="639" spans="1:25" ht="14.5" x14ac:dyDescent="0.35">
      <c r="A639" s="2">
        <v>3374478</v>
      </c>
      <c r="B639" s="2" t="s">
        <v>2184</v>
      </c>
      <c r="C639" s="2" t="s">
        <v>2185</v>
      </c>
      <c r="D639" s="10">
        <v>-6233512500000000</v>
      </c>
      <c r="E639" s="10">
        <v>1068232176</v>
      </c>
      <c r="F639" s="2">
        <v>3171100002</v>
      </c>
      <c r="G639" s="2">
        <v>2</v>
      </c>
      <c r="H639" s="2">
        <v>100</v>
      </c>
      <c r="I639" s="2">
        <v>71</v>
      </c>
      <c r="J639" s="2">
        <v>31</v>
      </c>
      <c r="K639" s="2" t="s">
        <v>245</v>
      </c>
      <c r="L639" s="2" t="s">
        <v>148</v>
      </c>
      <c r="M639" s="2" t="s">
        <v>56</v>
      </c>
      <c r="N639" s="2" t="s">
        <v>57</v>
      </c>
      <c r="O639" s="2" t="s">
        <v>58</v>
      </c>
      <c r="P639" s="2" t="s">
        <v>2121</v>
      </c>
      <c r="Q639" s="5">
        <v>12950</v>
      </c>
      <c r="R639" s="2" t="s">
        <v>2186</v>
      </c>
      <c r="S639" s="2" t="str">
        <f t="shared" si="29"/>
        <v>-</v>
      </c>
      <c r="T639" s="2" t="str">
        <f t="shared" si="27"/>
        <v>R</v>
      </c>
      <c r="U639" s="2" t="str">
        <f t="shared" si="28"/>
        <v>90012</v>
      </c>
      <c r="V639" s="2"/>
      <c r="W639" s="2"/>
      <c r="X639" s="2"/>
      <c r="Y639" s="2"/>
    </row>
    <row r="640" spans="1:25" ht="14.5" x14ac:dyDescent="0.35">
      <c r="A640" s="2">
        <v>3374500</v>
      </c>
      <c r="B640" s="2" t="s">
        <v>2187</v>
      </c>
      <c r="C640" s="2" t="s">
        <v>2188</v>
      </c>
      <c r="D640" s="10">
        <v>-62647673</v>
      </c>
      <c r="E640" s="10">
        <v>1067980323</v>
      </c>
      <c r="F640" s="2">
        <v>3171060002</v>
      </c>
      <c r="G640" s="2">
        <v>2</v>
      </c>
      <c r="H640" s="2">
        <v>60</v>
      </c>
      <c r="I640" s="2">
        <v>71</v>
      </c>
      <c r="J640" s="2">
        <v>31</v>
      </c>
      <c r="K640" s="2" t="s">
        <v>78</v>
      </c>
      <c r="L640" s="2" t="s">
        <v>68</v>
      </c>
      <c r="M640" s="2" t="s">
        <v>56</v>
      </c>
      <c r="N640" s="2" t="s">
        <v>57</v>
      </c>
      <c r="O640" s="2" t="s">
        <v>58</v>
      </c>
      <c r="P640" s="2" t="s">
        <v>1354</v>
      </c>
      <c r="Q640" s="5">
        <v>12150</v>
      </c>
      <c r="R640" s="2" t="s">
        <v>2189</v>
      </c>
      <c r="S640" s="2" t="str">
        <f t="shared" si="29"/>
        <v>-</v>
      </c>
      <c r="T640" s="2" t="str">
        <f t="shared" si="27"/>
        <v>M</v>
      </c>
      <c r="U640" s="2" t="str">
        <f t="shared" si="28"/>
        <v>73100</v>
      </c>
      <c r="V640" s="2"/>
      <c r="W640" s="2"/>
      <c r="X640" s="2"/>
      <c r="Y640" s="2"/>
    </row>
    <row r="641" spans="1:25" ht="14.5" x14ac:dyDescent="0.35">
      <c r="A641" s="2">
        <v>3374835</v>
      </c>
      <c r="B641" s="2" t="s">
        <v>2190</v>
      </c>
      <c r="C641" s="2" t="s">
        <v>2191</v>
      </c>
      <c r="D641" s="10">
        <v>-62300463</v>
      </c>
      <c r="E641" s="10">
        <v>1068511303</v>
      </c>
      <c r="F641" s="2">
        <v>3171090002</v>
      </c>
      <c r="G641" s="2">
        <v>2</v>
      </c>
      <c r="H641" s="2">
        <v>90</v>
      </c>
      <c r="I641" s="2">
        <v>71</v>
      </c>
      <c r="J641" s="2">
        <v>31</v>
      </c>
      <c r="K641" s="2" t="s">
        <v>350</v>
      </c>
      <c r="L641" s="2" t="s">
        <v>184</v>
      </c>
      <c r="M641" s="2" t="s">
        <v>56</v>
      </c>
      <c r="N641" s="2" t="s">
        <v>57</v>
      </c>
      <c r="O641" s="2" t="s">
        <v>58</v>
      </c>
      <c r="P641" s="2" t="s">
        <v>2192</v>
      </c>
      <c r="Q641" s="5">
        <v>12810</v>
      </c>
      <c r="R641" s="2" t="s">
        <v>2193</v>
      </c>
      <c r="S641" s="2" t="str">
        <f t="shared" si="29"/>
        <v>-</v>
      </c>
      <c r="T641" s="2" t="str">
        <f t="shared" si="27"/>
        <v>C</v>
      </c>
      <c r="U641" s="2" t="str">
        <f t="shared" si="28"/>
        <v>28111</v>
      </c>
      <c r="V641" s="2"/>
      <c r="W641" s="2"/>
      <c r="X641" s="2"/>
      <c r="Y641" s="2"/>
    </row>
    <row r="642" spans="1:25" ht="14.5" x14ac:dyDescent="0.35">
      <c r="A642" s="2">
        <v>3375079</v>
      </c>
      <c r="B642" s="2" t="s">
        <v>2194</v>
      </c>
      <c r="C642" s="2" t="s">
        <v>2195</v>
      </c>
      <c r="D642" s="10">
        <v>-6275287500000000</v>
      </c>
      <c r="E642" s="10">
        <v>1067983076</v>
      </c>
      <c r="F642" s="2">
        <v>3171030005</v>
      </c>
      <c r="G642" s="2">
        <v>5</v>
      </c>
      <c r="H642" s="2">
        <v>30</v>
      </c>
      <c r="I642" s="2">
        <v>71</v>
      </c>
      <c r="J642" s="2">
        <v>31</v>
      </c>
      <c r="K642" s="2" t="s">
        <v>204</v>
      </c>
      <c r="L642" s="2" t="s">
        <v>55</v>
      </c>
      <c r="M642" s="2" t="s">
        <v>56</v>
      </c>
      <c r="N642" s="2" t="s">
        <v>57</v>
      </c>
      <c r="O642" s="2" t="s">
        <v>58</v>
      </c>
      <c r="P642" s="2" t="s">
        <v>888</v>
      </c>
      <c r="Q642" s="5">
        <v>12410</v>
      </c>
      <c r="R642" s="2" t="s">
        <v>2196</v>
      </c>
      <c r="S642" s="2" t="str">
        <f t="shared" si="29"/>
        <v>-</v>
      </c>
      <c r="T642" s="2" t="str">
        <f t="shared" si="27"/>
        <v>C</v>
      </c>
      <c r="U642" s="2" t="str">
        <f t="shared" si="28"/>
        <v>18111</v>
      </c>
      <c r="V642" s="2"/>
      <c r="W642" s="2"/>
      <c r="X642" s="2"/>
      <c r="Y642" s="2"/>
    </row>
    <row r="643" spans="1:25" ht="14.5" x14ac:dyDescent="0.35">
      <c r="A643" s="2">
        <v>3375229</v>
      </c>
      <c r="B643" s="2" t="s">
        <v>2197</v>
      </c>
      <c r="C643" s="2" t="s">
        <v>2198</v>
      </c>
      <c r="D643" s="10">
        <v>-6305775</v>
      </c>
      <c r="E643" s="10">
        <v>106830006</v>
      </c>
      <c r="F643" s="2">
        <v>3171020002</v>
      </c>
      <c r="G643" s="2">
        <v>2</v>
      </c>
      <c r="H643" s="2">
        <v>20</v>
      </c>
      <c r="I643" s="2">
        <v>71</v>
      </c>
      <c r="J643" s="2">
        <v>31</v>
      </c>
      <c r="K643" s="2" t="s">
        <v>83</v>
      </c>
      <c r="L643" s="2" t="s">
        <v>73</v>
      </c>
      <c r="M643" s="2" t="s">
        <v>56</v>
      </c>
      <c r="N643" s="2" t="s">
        <v>57</v>
      </c>
      <c r="O643" s="2" t="s">
        <v>58</v>
      </c>
      <c r="P643" s="2" t="s">
        <v>153</v>
      </c>
      <c r="Q643" s="5">
        <v>12550</v>
      </c>
      <c r="R643" s="2" t="s">
        <v>2199</v>
      </c>
      <c r="S643" s="2" t="str">
        <f t="shared" si="29"/>
        <v>-</v>
      </c>
      <c r="T643" s="2" t="str">
        <f t="shared" ref="T643:T706" si="30">TRIM(MID(P643,FIND("Kategori: ",P643)+LEN("Kategori: "),FIND(", KBLI:",P643)-FIND("Kategori: ",P643)-LEN("Kategori: ")))</f>
        <v>M</v>
      </c>
      <c r="U643" s="2" t="str">
        <f t="shared" ref="U643:U706" si="31">TRIM(MID(P643,FIND("KBLI: ",P643)+LEN("KBLI: "),FIND("]",P643)-FIND("KBLI: ",P643)-LEN("KBLI: ")))</f>
        <v>70100</v>
      </c>
      <c r="V643" s="2"/>
      <c r="W643" s="2"/>
      <c r="X643" s="2"/>
      <c r="Y643" s="2"/>
    </row>
    <row r="644" spans="1:25" ht="14.5" x14ac:dyDescent="0.35">
      <c r="A644" s="2">
        <v>3375474</v>
      </c>
      <c r="B644" s="2" t="s">
        <v>2200</v>
      </c>
      <c r="C644" s="2" t="s">
        <v>2201</v>
      </c>
      <c r="D644" s="10">
        <v>-6307210299999990</v>
      </c>
      <c r="E644" s="10">
        <v>106797637</v>
      </c>
      <c r="F644" s="2">
        <v>3171030002</v>
      </c>
      <c r="G644" s="2">
        <v>2</v>
      </c>
      <c r="H644" s="2">
        <v>30</v>
      </c>
      <c r="I644" s="2">
        <v>71</v>
      </c>
      <c r="J644" s="2">
        <v>31</v>
      </c>
      <c r="K644" s="2" t="s">
        <v>741</v>
      </c>
      <c r="L644" s="2" t="s">
        <v>55</v>
      </c>
      <c r="M644" s="2" t="s">
        <v>56</v>
      </c>
      <c r="N644" s="2" t="s">
        <v>57</v>
      </c>
      <c r="O644" s="2" t="s">
        <v>58</v>
      </c>
      <c r="P644" s="2" t="s">
        <v>888</v>
      </c>
      <c r="Q644" s="5">
        <v>12450</v>
      </c>
      <c r="R644" s="2" t="s">
        <v>2202</v>
      </c>
      <c r="S644" s="2" t="str">
        <f t="shared" ref="S644:S707" si="32">TRIM(MID(P644,FIND("Kegiatan Usaha: ",P644)+LEN("Kegiatan Usaha: "),FIND(", Kategori:",P644)-FIND("Kegiatan Usaha: ",P644)-LEN("Kegiatan Usaha: ")))</f>
        <v>-</v>
      </c>
      <c r="T644" s="2" t="str">
        <f t="shared" si="30"/>
        <v>C</v>
      </c>
      <c r="U644" s="2" t="str">
        <f t="shared" si="31"/>
        <v>18111</v>
      </c>
      <c r="V644" s="2"/>
      <c r="W644" s="2"/>
      <c r="X644" s="2"/>
      <c r="Y644" s="2"/>
    </row>
    <row r="645" spans="1:25" ht="14.5" x14ac:dyDescent="0.35">
      <c r="A645" s="2">
        <v>3375482</v>
      </c>
      <c r="B645" s="2" t="s">
        <v>2203</v>
      </c>
      <c r="C645" s="2" t="s">
        <v>2204</v>
      </c>
      <c r="D645" s="10">
        <v>-62470077</v>
      </c>
      <c r="E645" s="10">
        <v>1068152453</v>
      </c>
      <c r="F645" s="2">
        <v>3171070005</v>
      </c>
      <c r="G645" s="2">
        <v>5</v>
      </c>
      <c r="H645" s="2">
        <v>70</v>
      </c>
      <c r="I645" s="2">
        <v>71</v>
      </c>
      <c r="J645" s="2">
        <v>31</v>
      </c>
      <c r="K645" s="2" t="s">
        <v>1846</v>
      </c>
      <c r="L645" s="2" t="s">
        <v>133</v>
      </c>
      <c r="M645" s="2" t="s">
        <v>56</v>
      </c>
      <c r="N645" s="2" t="s">
        <v>57</v>
      </c>
      <c r="O645" s="2" t="s">
        <v>58</v>
      </c>
      <c r="P645" s="2" t="s">
        <v>888</v>
      </c>
      <c r="Q645" s="5">
        <v>12710</v>
      </c>
      <c r="R645" s="2" t="s">
        <v>2205</v>
      </c>
      <c r="S645" s="2" t="str">
        <f t="shared" si="32"/>
        <v>-</v>
      </c>
      <c r="T645" s="2" t="str">
        <f t="shared" si="30"/>
        <v>C</v>
      </c>
      <c r="U645" s="2" t="str">
        <f t="shared" si="31"/>
        <v>18111</v>
      </c>
      <c r="V645" s="2"/>
      <c r="W645" s="2"/>
      <c r="X645" s="2"/>
      <c r="Y645" s="2"/>
    </row>
    <row r="646" spans="1:25" ht="14.5" x14ac:dyDescent="0.35">
      <c r="A646" s="2">
        <v>95943240</v>
      </c>
      <c r="B646" s="2" t="s">
        <v>2206</v>
      </c>
      <c r="C646" s="2" t="s">
        <v>2207</v>
      </c>
      <c r="D646" s="10">
        <v>-6141543</v>
      </c>
      <c r="E646" s="10">
        <v>1068056332</v>
      </c>
      <c r="F646" s="2">
        <v>3174050011</v>
      </c>
      <c r="G646" s="2">
        <v>11</v>
      </c>
      <c r="H646" s="2">
        <v>50</v>
      </c>
      <c r="I646" s="2">
        <v>74</v>
      </c>
      <c r="J646" s="2">
        <v>31</v>
      </c>
      <c r="K646" s="2" t="s">
        <v>2208</v>
      </c>
      <c r="L646" s="2" t="s">
        <v>2209</v>
      </c>
      <c r="M646" s="2" t="s">
        <v>100</v>
      </c>
      <c r="N646" s="2" t="s">
        <v>57</v>
      </c>
      <c r="O646" s="2" t="s">
        <v>58</v>
      </c>
      <c r="P646" s="2" t="s">
        <v>2210</v>
      </c>
      <c r="Q646" s="5">
        <v>11240</v>
      </c>
      <c r="R646" s="2" t="s">
        <v>2211</v>
      </c>
      <c r="S646" s="2" t="str">
        <f t="shared" si="32"/>
        <v>-</v>
      </c>
      <c r="T646" s="2" t="str">
        <f t="shared" si="30"/>
        <v>Q</v>
      </c>
      <c r="U646" s="2" t="str">
        <f t="shared" si="31"/>
        <v>86901</v>
      </c>
      <c r="V646" s="2"/>
      <c r="W646" s="2"/>
      <c r="X646" s="2"/>
      <c r="Y646" s="2"/>
    </row>
    <row r="647" spans="1:25" ht="14.5" x14ac:dyDescent="0.35">
      <c r="A647" s="2">
        <v>95874346</v>
      </c>
      <c r="B647" s="2" t="s">
        <v>2212</v>
      </c>
      <c r="C647" s="2" t="s">
        <v>2213</v>
      </c>
      <c r="D647" s="10">
        <v>-61354403</v>
      </c>
      <c r="E647" s="10">
        <v>1067283076</v>
      </c>
      <c r="F647" s="2">
        <v>3174070006</v>
      </c>
      <c r="G647" s="2">
        <v>6</v>
      </c>
      <c r="H647" s="2">
        <v>70</v>
      </c>
      <c r="I647" s="2">
        <v>74</v>
      </c>
      <c r="J647" s="2">
        <v>31</v>
      </c>
      <c r="K647" s="2" t="s">
        <v>2214</v>
      </c>
      <c r="L647" s="2" t="s">
        <v>99</v>
      </c>
      <c r="M647" s="2" t="s">
        <v>100</v>
      </c>
      <c r="N647" s="2" t="s">
        <v>57</v>
      </c>
      <c r="O647" s="2" t="s">
        <v>58</v>
      </c>
      <c r="P647" s="2" t="s">
        <v>2215</v>
      </c>
      <c r="Q647" s="5">
        <v>11730</v>
      </c>
      <c r="R647" s="2" t="s">
        <v>2216</v>
      </c>
      <c r="S647" s="2" t="str">
        <f t="shared" si="32"/>
        <v>-</v>
      </c>
      <c r="T647" s="2" t="str">
        <f t="shared" si="30"/>
        <v>S</v>
      </c>
      <c r="U647" s="2" t="str">
        <f t="shared" si="31"/>
        <v>96112</v>
      </c>
      <c r="V647" s="2"/>
      <c r="W647" s="2"/>
      <c r="X647" s="2"/>
      <c r="Y647" s="2"/>
    </row>
    <row r="648" spans="1:25" ht="14.5" x14ac:dyDescent="0.35">
      <c r="A648" s="2">
        <v>3375700</v>
      </c>
      <c r="B648" s="2" t="s">
        <v>2217</v>
      </c>
      <c r="C648" s="2" t="s">
        <v>2218</v>
      </c>
      <c r="D648" s="10">
        <v>-6230872</v>
      </c>
      <c r="E648" s="10">
        <v>1068464425</v>
      </c>
      <c r="F648" s="2">
        <v>3171090001</v>
      </c>
      <c r="G648" s="2">
        <v>1</v>
      </c>
      <c r="H648" s="2">
        <v>90</v>
      </c>
      <c r="I648" s="2">
        <v>71</v>
      </c>
      <c r="J648" s="2">
        <v>31</v>
      </c>
      <c r="K648" s="2" t="s">
        <v>191</v>
      </c>
      <c r="L648" s="2" t="s">
        <v>184</v>
      </c>
      <c r="M648" s="2" t="s">
        <v>56</v>
      </c>
      <c r="N648" s="2" t="s">
        <v>57</v>
      </c>
      <c r="O648" s="2" t="s">
        <v>58</v>
      </c>
      <c r="P648" s="2" t="s">
        <v>2219</v>
      </c>
      <c r="Q648" s="5">
        <v>12870</v>
      </c>
      <c r="R648" s="2" t="s">
        <v>2220</v>
      </c>
      <c r="S648" s="2" t="str">
        <f t="shared" si="32"/>
        <v>-</v>
      </c>
      <c r="T648" s="2" t="str">
        <f t="shared" si="30"/>
        <v>A</v>
      </c>
      <c r="U648" s="2" t="str">
        <f t="shared" si="31"/>
        <v>01111</v>
      </c>
      <c r="V648" s="2"/>
      <c r="W648" s="2"/>
      <c r="X648" s="2"/>
      <c r="Y648" s="2"/>
    </row>
    <row r="649" spans="1:25" ht="14.5" x14ac:dyDescent="0.35">
      <c r="A649" s="2">
        <v>3376614</v>
      </c>
      <c r="B649" s="2" t="s">
        <v>2221</v>
      </c>
      <c r="C649" s="2" t="s">
        <v>1645</v>
      </c>
      <c r="D649" s="10">
        <v>-62810589</v>
      </c>
      <c r="E649" s="10">
        <v>1067962769</v>
      </c>
      <c r="F649" s="2">
        <v>3171030003</v>
      </c>
      <c r="G649" s="2">
        <v>3</v>
      </c>
      <c r="H649" s="2">
        <v>30</v>
      </c>
      <c r="I649" s="2">
        <v>71</v>
      </c>
      <c r="J649" s="2">
        <v>31</v>
      </c>
      <c r="K649" s="2" t="s">
        <v>54</v>
      </c>
      <c r="L649" s="2" t="s">
        <v>55</v>
      </c>
      <c r="M649" s="2" t="s">
        <v>56</v>
      </c>
      <c r="N649" s="2" t="s">
        <v>57</v>
      </c>
      <c r="O649" s="2" t="s">
        <v>58</v>
      </c>
      <c r="P649" s="2" t="s">
        <v>1354</v>
      </c>
      <c r="Q649" s="5">
        <v>12430</v>
      </c>
      <c r="R649" s="2" t="s">
        <v>2222</v>
      </c>
      <c r="S649" s="2" t="str">
        <f t="shared" si="32"/>
        <v>-</v>
      </c>
      <c r="T649" s="2" t="str">
        <f t="shared" si="30"/>
        <v>M</v>
      </c>
      <c r="U649" s="2" t="str">
        <f t="shared" si="31"/>
        <v>73100</v>
      </c>
      <c r="V649" s="2"/>
      <c r="W649" s="2"/>
      <c r="X649" s="2"/>
      <c r="Y649" s="2"/>
    </row>
    <row r="650" spans="1:25" ht="14.5" x14ac:dyDescent="0.35">
      <c r="A650" s="2">
        <v>3376684</v>
      </c>
      <c r="B650" s="2" t="s">
        <v>2223</v>
      </c>
      <c r="C650" s="2" t="s">
        <v>2224</v>
      </c>
      <c r="D650" s="10">
        <v>-62574942</v>
      </c>
      <c r="E650" s="10">
        <v>1067967196</v>
      </c>
      <c r="F650" s="2">
        <v>3171060003</v>
      </c>
      <c r="G650" s="2">
        <v>3</v>
      </c>
      <c r="H650" s="2">
        <v>60</v>
      </c>
      <c r="I650" s="2">
        <v>71</v>
      </c>
      <c r="J650" s="2">
        <v>31</v>
      </c>
      <c r="K650" s="2" t="s">
        <v>257</v>
      </c>
      <c r="L650" s="2" t="s">
        <v>68</v>
      </c>
      <c r="M650" s="2" t="s">
        <v>56</v>
      </c>
      <c r="N650" s="2" t="s">
        <v>57</v>
      </c>
      <c r="O650" s="2" t="s">
        <v>58</v>
      </c>
      <c r="P650" s="2" t="s">
        <v>2067</v>
      </c>
      <c r="Q650" s="5">
        <v>12160</v>
      </c>
      <c r="R650" s="2" t="s">
        <v>2225</v>
      </c>
      <c r="S650" s="2" t="str">
        <f t="shared" si="32"/>
        <v>-</v>
      </c>
      <c r="T650" s="2" t="str">
        <f t="shared" si="30"/>
        <v>R</v>
      </c>
      <c r="U650" s="2" t="str">
        <f t="shared" si="31"/>
        <v>90030</v>
      </c>
      <c r="V650" s="2"/>
      <c r="W650" s="2"/>
      <c r="X650" s="2"/>
      <c r="Y650" s="2"/>
    </row>
    <row r="651" spans="1:25" ht="14.5" x14ac:dyDescent="0.35">
      <c r="A651" s="2">
        <v>95943244</v>
      </c>
      <c r="B651" s="2" t="s">
        <v>2226</v>
      </c>
      <c r="C651" s="2" t="s">
        <v>2227</v>
      </c>
      <c r="D651" s="11"/>
      <c r="E651" s="11"/>
      <c r="F651" s="2">
        <v>3174050009</v>
      </c>
      <c r="G651" s="2">
        <v>9</v>
      </c>
      <c r="H651" s="2">
        <v>50</v>
      </c>
      <c r="I651" s="2">
        <v>74</v>
      </c>
      <c r="J651" s="2">
        <v>31</v>
      </c>
      <c r="K651" s="2" t="s">
        <v>2209</v>
      </c>
      <c r="L651" s="2" t="s">
        <v>2209</v>
      </c>
      <c r="M651" s="2" t="s">
        <v>100</v>
      </c>
      <c r="N651" s="2" t="s">
        <v>57</v>
      </c>
      <c r="O651" s="2" t="s">
        <v>58</v>
      </c>
      <c r="P651" s="2" t="s">
        <v>2228</v>
      </c>
      <c r="Q651" s="5">
        <v>11220</v>
      </c>
      <c r="R651" s="2" t="s">
        <v>2229</v>
      </c>
      <c r="S651" s="2" t="str">
        <f t="shared" si="32"/>
        <v>-</v>
      </c>
      <c r="T651" s="2" t="str">
        <f t="shared" si="30"/>
        <v>G</v>
      </c>
      <c r="U651" s="2" t="str">
        <f t="shared" si="31"/>
        <v>47712</v>
      </c>
      <c r="V651" s="2"/>
      <c r="W651" s="2"/>
      <c r="X651" s="2"/>
      <c r="Y651" s="2"/>
    </row>
    <row r="652" spans="1:25" ht="14.5" x14ac:dyDescent="0.35">
      <c r="A652" s="2">
        <v>95943251</v>
      </c>
      <c r="B652" s="2" t="s">
        <v>2230</v>
      </c>
      <c r="C652" s="2" t="s">
        <v>2231</v>
      </c>
      <c r="D652" s="10">
        <v>-61388433</v>
      </c>
      <c r="E652" s="10">
        <v>1068113696</v>
      </c>
      <c r="F652" s="2">
        <v>3174050010</v>
      </c>
      <c r="G652" s="2">
        <v>10</v>
      </c>
      <c r="H652" s="2">
        <v>50</v>
      </c>
      <c r="I652" s="2">
        <v>74</v>
      </c>
      <c r="J652" s="2">
        <v>31</v>
      </c>
      <c r="K652" s="2" t="s">
        <v>2232</v>
      </c>
      <c r="L652" s="2" t="s">
        <v>2209</v>
      </c>
      <c r="M652" s="2" t="s">
        <v>100</v>
      </c>
      <c r="N652" s="2" t="s">
        <v>57</v>
      </c>
      <c r="O652" s="2" t="s">
        <v>58</v>
      </c>
      <c r="P652" s="2" t="s">
        <v>2233</v>
      </c>
      <c r="Q652" s="5">
        <v>11230</v>
      </c>
      <c r="R652" s="2" t="s">
        <v>2234</v>
      </c>
      <c r="S652" s="2" t="str">
        <f t="shared" si="32"/>
        <v>-</v>
      </c>
      <c r="T652" s="2" t="str">
        <f t="shared" si="30"/>
        <v>G</v>
      </c>
      <c r="U652" s="2" t="str">
        <f t="shared" si="31"/>
        <v>47829</v>
      </c>
      <c r="V652" s="2"/>
      <c r="W652" s="2"/>
      <c r="X652" s="2"/>
      <c r="Y652" s="2"/>
    </row>
    <row r="653" spans="1:25" ht="14.5" x14ac:dyDescent="0.35">
      <c r="A653" s="2">
        <v>95943290</v>
      </c>
      <c r="B653" s="2" t="s">
        <v>2235</v>
      </c>
      <c r="C653" s="2" t="s">
        <v>2236</v>
      </c>
      <c r="D653" s="10">
        <v>-61714435</v>
      </c>
      <c r="E653" s="10">
        <v>1067932354</v>
      </c>
      <c r="F653" s="2">
        <v>3174040003</v>
      </c>
      <c r="G653" s="2">
        <v>3</v>
      </c>
      <c r="H653" s="2">
        <v>40</v>
      </c>
      <c r="I653" s="2">
        <v>74</v>
      </c>
      <c r="J653" s="2">
        <v>31</v>
      </c>
      <c r="K653" s="2" t="s">
        <v>2237</v>
      </c>
      <c r="L653" s="2" t="s">
        <v>2238</v>
      </c>
      <c r="M653" s="2" t="s">
        <v>100</v>
      </c>
      <c r="N653" s="2" t="s">
        <v>57</v>
      </c>
      <c r="O653" s="2" t="s">
        <v>58</v>
      </c>
      <c r="P653" s="2" t="s">
        <v>2239</v>
      </c>
      <c r="Q653" s="5">
        <v>11440</v>
      </c>
      <c r="R653" s="2" t="s">
        <v>2240</v>
      </c>
      <c r="S653" s="2" t="str">
        <f t="shared" si="32"/>
        <v>-</v>
      </c>
      <c r="T653" s="2" t="str">
        <f t="shared" si="30"/>
        <v>G</v>
      </c>
      <c r="U653" s="2" t="str">
        <f t="shared" si="31"/>
        <v>47724</v>
      </c>
      <c r="V653" s="2"/>
      <c r="W653" s="2"/>
      <c r="X653" s="2"/>
      <c r="Y653" s="2"/>
    </row>
    <row r="654" spans="1:25" ht="14.5" x14ac:dyDescent="0.35">
      <c r="A654" s="2">
        <v>3376750</v>
      </c>
      <c r="B654" s="2" t="s">
        <v>2241</v>
      </c>
      <c r="C654" s="2" t="s">
        <v>414</v>
      </c>
      <c r="D654" s="10">
        <v>-6249591</v>
      </c>
      <c r="E654" s="10">
        <v>1068265929</v>
      </c>
      <c r="F654" s="2">
        <v>3171070004</v>
      </c>
      <c r="G654" s="2">
        <v>4</v>
      </c>
      <c r="H654" s="2">
        <v>70</v>
      </c>
      <c r="I654" s="2">
        <v>71</v>
      </c>
      <c r="J654" s="2">
        <v>31</v>
      </c>
      <c r="K654" s="2" t="s">
        <v>133</v>
      </c>
      <c r="L654" s="2" t="s">
        <v>133</v>
      </c>
      <c r="M654" s="2" t="s">
        <v>56</v>
      </c>
      <c r="N654" s="2" t="s">
        <v>57</v>
      </c>
      <c r="O654" s="2" t="s">
        <v>58</v>
      </c>
      <c r="P654" s="2" t="s">
        <v>1146</v>
      </c>
      <c r="Q654" s="5">
        <v>12790</v>
      </c>
      <c r="R654" s="2" t="s">
        <v>2242</v>
      </c>
      <c r="S654" s="2" t="str">
        <f t="shared" si="32"/>
        <v>-</v>
      </c>
      <c r="T654" s="2" t="str">
        <f t="shared" si="30"/>
        <v>G</v>
      </c>
      <c r="U654" s="2" t="str">
        <f t="shared" si="31"/>
        <v>45401</v>
      </c>
      <c r="V654" s="2"/>
      <c r="W654" s="2"/>
      <c r="X654" s="2"/>
      <c r="Y654" s="2"/>
    </row>
    <row r="655" spans="1:25" ht="14.5" x14ac:dyDescent="0.35">
      <c r="A655" s="2">
        <v>3376751</v>
      </c>
      <c r="B655" s="2" t="s">
        <v>2243</v>
      </c>
      <c r="C655" s="2" t="s">
        <v>2244</v>
      </c>
      <c r="D655" s="10">
        <v>-6290787</v>
      </c>
      <c r="E655" s="10">
        <v>1068423489</v>
      </c>
      <c r="F655" s="2">
        <v>3171020004</v>
      </c>
      <c r="G655" s="2">
        <v>4</v>
      </c>
      <c r="H655" s="2">
        <v>20</v>
      </c>
      <c r="I655" s="2">
        <v>71</v>
      </c>
      <c r="J655" s="2">
        <v>31</v>
      </c>
      <c r="K655" s="2" t="s">
        <v>73</v>
      </c>
      <c r="L655" s="2" t="s">
        <v>73</v>
      </c>
      <c r="M655" s="2" t="s">
        <v>56</v>
      </c>
      <c r="N655" s="2" t="s">
        <v>57</v>
      </c>
      <c r="O655" s="2" t="s">
        <v>58</v>
      </c>
      <c r="P655" s="2" t="s">
        <v>1354</v>
      </c>
      <c r="Q655" s="5">
        <v>12520</v>
      </c>
      <c r="R655" s="2" t="s">
        <v>2245</v>
      </c>
      <c r="S655" s="2" t="str">
        <f t="shared" si="32"/>
        <v>-</v>
      </c>
      <c r="T655" s="2" t="str">
        <f t="shared" si="30"/>
        <v>M</v>
      </c>
      <c r="U655" s="2" t="str">
        <f t="shared" si="31"/>
        <v>73100</v>
      </c>
      <c r="V655" s="2"/>
      <c r="W655" s="2"/>
      <c r="X655" s="2"/>
      <c r="Y655" s="2"/>
    </row>
    <row r="656" spans="1:25" ht="14.5" x14ac:dyDescent="0.35">
      <c r="A656" s="2">
        <v>3376809</v>
      </c>
      <c r="B656" s="2" t="s">
        <v>2246</v>
      </c>
      <c r="C656" s="2" t="s">
        <v>141</v>
      </c>
      <c r="D656" s="10">
        <v>-62505639</v>
      </c>
      <c r="E656" s="10">
        <v>1067815502</v>
      </c>
      <c r="F656" s="2">
        <v>3171050003</v>
      </c>
      <c r="G656" s="2">
        <v>3</v>
      </c>
      <c r="H656" s="2">
        <v>50</v>
      </c>
      <c r="I656" s="2">
        <v>71</v>
      </c>
      <c r="J656" s="2">
        <v>31</v>
      </c>
      <c r="K656" s="2" t="s">
        <v>142</v>
      </c>
      <c r="L656" s="2" t="s">
        <v>116</v>
      </c>
      <c r="M656" s="2" t="s">
        <v>56</v>
      </c>
      <c r="N656" s="2" t="s">
        <v>57</v>
      </c>
      <c r="O656" s="2" t="s">
        <v>58</v>
      </c>
      <c r="P656" s="2" t="s">
        <v>961</v>
      </c>
      <c r="Q656" s="5">
        <v>12240</v>
      </c>
      <c r="R656" s="2" t="s">
        <v>2247</v>
      </c>
      <c r="S656" s="2" t="str">
        <f t="shared" si="32"/>
        <v>-</v>
      </c>
      <c r="T656" s="2" t="str">
        <f t="shared" si="30"/>
        <v>G</v>
      </c>
      <c r="U656" s="2" t="str">
        <f t="shared" si="31"/>
        <v>46100</v>
      </c>
      <c r="V656" s="2"/>
      <c r="W656" s="2"/>
      <c r="X656" s="2"/>
      <c r="Y656" s="2"/>
    </row>
    <row r="657" spans="1:25" ht="14.5" x14ac:dyDescent="0.35">
      <c r="A657" s="2">
        <v>3377581</v>
      </c>
      <c r="B657" s="2" t="s">
        <v>2248</v>
      </c>
      <c r="C657" s="2" t="s">
        <v>2249</v>
      </c>
      <c r="D657" s="10">
        <v>-63118664</v>
      </c>
      <c r="E657" s="10">
        <v>1068448523</v>
      </c>
      <c r="F657" s="2">
        <v>3171010006</v>
      </c>
      <c r="G657" s="2">
        <v>6</v>
      </c>
      <c r="H657" s="2">
        <v>10</v>
      </c>
      <c r="I657" s="2">
        <v>71</v>
      </c>
      <c r="J657" s="2">
        <v>31</v>
      </c>
      <c r="K657" s="2" t="s">
        <v>173</v>
      </c>
      <c r="L657" s="2" t="s">
        <v>174</v>
      </c>
      <c r="M657" s="2" t="s">
        <v>56</v>
      </c>
      <c r="N657" s="2" t="s">
        <v>57</v>
      </c>
      <c r="O657" s="2" t="s">
        <v>58</v>
      </c>
      <c r="P657" s="2" t="s">
        <v>94</v>
      </c>
      <c r="Q657" s="5">
        <v>12530</v>
      </c>
      <c r="R657" s="2" t="s">
        <v>2250</v>
      </c>
      <c r="S657" s="2" t="str">
        <f t="shared" si="32"/>
        <v>-</v>
      </c>
      <c r="T657" s="2" t="str">
        <f t="shared" si="30"/>
        <v>M</v>
      </c>
      <c r="U657" s="2" t="str">
        <f t="shared" si="31"/>
        <v>70203</v>
      </c>
      <c r="V657" s="2"/>
      <c r="W657" s="2"/>
      <c r="X657" s="2"/>
      <c r="Y657" s="2"/>
    </row>
    <row r="658" spans="1:25" ht="14.5" x14ac:dyDescent="0.35">
      <c r="A658" s="2">
        <v>3376935</v>
      </c>
      <c r="B658" s="2" t="s">
        <v>2251</v>
      </c>
      <c r="C658" s="2" t="s">
        <v>2252</v>
      </c>
      <c r="D658" s="10">
        <v>-6218586999999990</v>
      </c>
      <c r="E658" s="10">
        <v>1068351538</v>
      </c>
      <c r="F658" s="2">
        <v>3171100003</v>
      </c>
      <c r="G658" s="2">
        <v>3</v>
      </c>
      <c r="H658" s="2">
        <v>100</v>
      </c>
      <c r="I658" s="2">
        <v>71</v>
      </c>
      <c r="J658" s="2">
        <v>31</v>
      </c>
      <c r="K658" s="2" t="s">
        <v>157</v>
      </c>
      <c r="L658" s="2" t="s">
        <v>148</v>
      </c>
      <c r="M658" s="2" t="s">
        <v>56</v>
      </c>
      <c r="N658" s="2" t="s">
        <v>57</v>
      </c>
      <c r="O658" s="2" t="s">
        <v>58</v>
      </c>
      <c r="P658" s="2" t="s">
        <v>2092</v>
      </c>
      <c r="Q658" s="5">
        <v>12940</v>
      </c>
      <c r="R658" s="2" t="s">
        <v>2253</v>
      </c>
      <c r="S658" s="2" t="str">
        <f t="shared" si="32"/>
        <v>-</v>
      </c>
      <c r="T658" s="2" t="str">
        <f t="shared" si="30"/>
        <v>G</v>
      </c>
      <c r="U658" s="2" t="str">
        <f t="shared" si="31"/>
        <v>46319</v>
      </c>
      <c r="V658" s="2"/>
      <c r="W658" s="2"/>
      <c r="X658" s="2"/>
      <c r="Y658" s="2"/>
    </row>
    <row r="659" spans="1:25" ht="14.5" x14ac:dyDescent="0.35">
      <c r="A659" s="2">
        <v>3377002</v>
      </c>
      <c r="B659" s="2" t="s">
        <v>2254</v>
      </c>
      <c r="C659" s="2" t="s">
        <v>2255</v>
      </c>
      <c r="D659" s="10">
        <v>-62778285</v>
      </c>
      <c r="E659" s="10">
        <v>1068028788</v>
      </c>
      <c r="F659" s="2">
        <v>3171030005</v>
      </c>
      <c r="G659" s="2">
        <v>5</v>
      </c>
      <c r="H659" s="2">
        <v>30</v>
      </c>
      <c r="I659" s="2">
        <v>71</v>
      </c>
      <c r="J659" s="2">
        <v>31</v>
      </c>
      <c r="K659" s="2" t="s">
        <v>204</v>
      </c>
      <c r="L659" s="2" t="s">
        <v>55</v>
      </c>
      <c r="M659" s="2" t="s">
        <v>56</v>
      </c>
      <c r="N659" s="2" t="s">
        <v>57</v>
      </c>
      <c r="O659" s="2" t="s">
        <v>58</v>
      </c>
      <c r="P659" s="2" t="s">
        <v>1354</v>
      </c>
      <c r="Q659" s="5">
        <v>12410</v>
      </c>
      <c r="R659" s="2" t="s">
        <v>2256</v>
      </c>
      <c r="S659" s="2" t="str">
        <f t="shared" si="32"/>
        <v>-</v>
      </c>
      <c r="T659" s="2" t="str">
        <f t="shared" si="30"/>
        <v>M</v>
      </c>
      <c r="U659" s="2" t="str">
        <f t="shared" si="31"/>
        <v>73100</v>
      </c>
      <c r="V659" s="2"/>
      <c r="W659" s="2"/>
      <c r="X659" s="2"/>
      <c r="Y659" s="2"/>
    </row>
    <row r="660" spans="1:25" ht="14.5" x14ac:dyDescent="0.35">
      <c r="A660" s="2">
        <v>3377015</v>
      </c>
      <c r="B660" s="2" t="s">
        <v>2257</v>
      </c>
      <c r="C660" s="2" t="s">
        <v>2258</v>
      </c>
      <c r="D660" s="10">
        <v>-6224806999999990</v>
      </c>
      <c r="E660" s="10">
        <v>106841241</v>
      </c>
      <c r="F660" s="2">
        <v>3171090001</v>
      </c>
      <c r="G660" s="2">
        <v>1</v>
      </c>
      <c r="H660" s="2">
        <v>90</v>
      </c>
      <c r="I660" s="2">
        <v>71</v>
      </c>
      <c r="J660" s="2">
        <v>31</v>
      </c>
      <c r="K660" s="2" t="s">
        <v>191</v>
      </c>
      <c r="L660" s="2" t="s">
        <v>184</v>
      </c>
      <c r="M660" s="2" t="s">
        <v>56</v>
      </c>
      <c r="N660" s="2" t="s">
        <v>57</v>
      </c>
      <c r="O660" s="2" t="s">
        <v>58</v>
      </c>
      <c r="P660" s="2" t="s">
        <v>2092</v>
      </c>
      <c r="Q660" s="5">
        <v>12870</v>
      </c>
      <c r="R660" s="2" t="s">
        <v>2259</v>
      </c>
      <c r="S660" s="2" t="str">
        <f t="shared" si="32"/>
        <v>-</v>
      </c>
      <c r="T660" s="2" t="str">
        <f t="shared" si="30"/>
        <v>G</v>
      </c>
      <c r="U660" s="2" t="str">
        <f t="shared" si="31"/>
        <v>46319</v>
      </c>
      <c r="V660" s="2"/>
      <c r="W660" s="2"/>
      <c r="X660" s="2"/>
      <c r="Y660" s="2"/>
    </row>
    <row r="661" spans="1:25" ht="14.5" x14ac:dyDescent="0.35">
      <c r="A661" s="2">
        <v>3377194</v>
      </c>
      <c r="B661" s="2" t="s">
        <v>2260</v>
      </c>
      <c r="C661" s="2" t="s">
        <v>2261</v>
      </c>
      <c r="D661" s="10">
        <v>-62864871</v>
      </c>
      <c r="E661" s="10">
        <v>1068383418</v>
      </c>
      <c r="F661" s="2">
        <v>3171020006</v>
      </c>
      <c r="G661" s="2">
        <v>6</v>
      </c>
      <c r="H661" s="2">
        <v>20</v>
      </c>
      <c r="I661" s="2">
        <v>71</v>
      </c>
      <c r="J661" s="2">
        <v>31</v>
      </c>
      <c r="K661" s="2" t="s">
        <v>535</v>
      </c>
      <c r="L661" s="2" t="s">
        <v>73</v>
      </c>
      <c r="M661" s="2" t="s">
        <v>56</v>
      </c>
      <c r="N661" s="2" t="s">
        <v>57</v>
      </c>
      <c r="O661" s="2" t="s">
        <v>58</v>
      </c>
      <c r="P661" s="2" t="s">
        <v>531</v>
      </c>
      <c r="Q661" s="5">
        <v>12510</v>
      </c>
      <c r="R661" s="2" t="s">
        <v>2262</v>
      </c>
      <c r="S661" s="2" t="str">
        <f t="shared" si="32"/>
        <v>-</v>
      </c>
      <c r="T661" s="2" t="str">
        <f t="shared" si="30"/>
        <v>M</v>
      </c>
      <c r="U661" s="2" t="str">
        <f t="shared" si="31"/>
        <v>71101</v>
      </c>
      <c r="V661" s="2"/>
      <c r="W661" s="2"/>
      <c r="X661" s="2"/>
      <c r="Y661" s="2"/>
    </row>
    <row r="662" spans="1:25" ht="14.5" x14ac:dyDescent="0.35">
      <c r="A662" s="2">
        <v>3377218</v>
      </c>
      <c r="B662" s="2" t="s">
        <v>2263</v>
      </c>
      <c r="C662" s="2" t="s">
        <v>2264</v>
      </c>
      <c r="D662" s="10">
        <v>-62334425</v>
      </c>
      <c r="E662" s="10">
        <v>1068232611</v>
      </c>
      <c r="F662" s="2">
        <v>3171100002</v>
      </c>
      <c r="G662" s="2">
        <v>2</v>
      </c>
      <c r="H662" s="2">
        <v>100</v>
      </c>
      <c r="I662" s="2">
        <v>71</v>
      </c>
      <c r="J662" s="2">
        <v>31</v>
      </c>
      <c r="K662" s="2" t="s">
        <v>245</v>
      </c>
      <c r="L662" s="2" t="s">
        <v>148</v>
      </c>
      <c r="M662" s="2" t="s">
        <v>56</v>
      </c>
      <c r="N662" s="2" t="s">
        <v>57</v>
      </c>
      <c r="O662" s="2" t="s">
        <v>58</v>
      </c>
      <c r="P662" s="2" t="s">
        <v>1882</v>
      </c>
      <c r="Q662" s="5">
        <v>12950</v>
      </c>
      <c r="R662" s="2" t="s">
        <v>2265</v>
      </c>
      <c r="S662" s="2" t="str">
        <f t="shared" si="32"/>
        <v>-</v>
      </c>
      <c r="T662" s="2" t="str">
        <f t="shared" si="30"/>
        <v>K</v>
      </c>
      <c r="U662" s="2" t="str">
        <f t="shared" si="31"/>
        <v>66160</v>
      </c>
      <c r="V662" s="2"/>
      <c r="W662" s="2"/>
      <c r="X662" s="2"/>
      <c r="Y662" s="2"/>
    </row>
    <row r="663" spans="1:25" ht="14.5" x14ac:dyDescent="0.35">
      <c r="A663" s="2">
        <v>3377305</v>
      </c>
      <c r="B663" s="2" t="s">
        <v>2266</v>
      </c>
      <c r="C663" s="2" t="s">
        <v>2267</v>
      </c>
      <c r="D663" s="10">
        <v>-69248886</v>
      </c>
      <c r="E663" s="10">
        <v>1076214726</v>
      </c>
      <c r="F663" s="2">
        <v>3171100007</v>
      </c>
      <c r="G663" s="2">
        <v>7</v>
      </c>
      <c r="H663" s="2">
        <v>100</v>
      </c>
      <c r="I663" s="2">
        <v>71</v>
      </c>
      <c r="J663" s="2">
        <v>31</v>
      </c>
      <c r="K663" s="2" t="s">
        <v>253</v>
      </c>
      <c r="L663" s="2" t="s">
        <v>148</v>
      </c>
      <c r="M663" s="2" t="s">
        <v>56</v>
      </c>
      <c r="N663" s="2" t="s">
        <v>57</v>
      </c>
      <c r="O663" s="2" t="s">
        <v>58</v>
      </c>
      <c r="P663" s="2" t="s">
        <v>840</v>
      </c>
      <c r="Q663" s="5">
        <v>12980</v>
      </c>
      <c r="R663" s="2" t="s">
        <v>2268</v>
      </c>
      <c r="S663" s="2" t="str">
        <f t="shared" si="32"/>
        <v>-</v>
      </c>
      <c r="T663" s="2" t="str">
        <f t="shared" si="30"/>
        <v>N</v>
      </c>
      <c r="U663" s="2" t="str">
        <f t="shared" si="31"/>
        <v>78102</v>
      </c>
      <c r="V663" s="2"/>
      <c r="W663" s="2"/>
      <c r="X663" s="2"/>
      <c r="Y663" s="2"/>
    </row>
    <row r="664" spans="1:25" ht="14.5" x14ac:dyDescent="0.35">
      <c r="A664" s="2">
        <v>95943297</v>
      </c>
      <c r="B664" s="2" t="s">
        <v>2269</v>
      </c>
      <c r="C664" s="2" t="s">
        <v>2270</v>
      </c>
      <c r="D664" s="10">
        <v>-61562636</v>
      </c>
      <c r="E664" s="10">
        <v>1068174344</v>
      </c>
      <c r="F664" s="2">
        <v>3174060001</v>
      </c>
      <c r="G664" s="2">
        <v>1</v>
      </c>
      <c r="H664" s="2">
        <v>60</v>
      </c>
      <c r="I664" s="2">
        <v>74</v>
      </c>
      <c r="J664" s="2">
        <v>31</v>
      </c>
      <c r="K664" s="2" t="s">
        <v>2271</v>
      </c>
      <c r="L664" s="2" t="s">
        <v>106</v>
      </c>
      <c r="M664" s="2" t="s">
        <v>100</v>
      </c>
      <c r="N664" s="2" t="s">
        <v>57</v>
      </c>
      <c r="O664" s="2" t="s">
        <v>58</v>
      </c>
      <c r="P664" s="2" t="s">
        <v>686</v>
      </c>
      <c r="Q664" s="5">
        <v>11140</v>
      </c>
      <c r="R664" s="2" t="s">
        <v>2272</v>
      </c>
      <c r="S664" s="2" t="str">
        <f t="shared" si="32"/>
        <v>-</v>
      </c>
      <c r="T664" s="2" t="str">
        <f t="shared" si="30"/>
        <v>G</v>
      </c>
      <c r="U664" s="2" t="str">
        <f t="shared" si="31"/>
        <v>47721</v>
      </c>
      <c r="V664" s="2"/>
      <c r="W664" s="2"/>
      <c r="X664" s="2"/>
      <c r="Y664" s="2"/>
    </row>
    <row r="665" spans="1:25" ht="14.5" x14ac:dyDescent="0.35">
      <c r="A665" s="2">
        <v>3377311</v>
      </c>
      <c r="B665" s="2" t="s">
        <v>2273</v>
      </c>
      <c r="C665" s="2" t="s">
        <v>1878</v>
      </c>
      <c r="D665" s="10">
        <v>-62070863</v>
      </c>
      <c r="E665" s="10">
        <v>106841272</v>
      </c>
      <c r="F665" s="2">
        <v>3171100006</v>
      </c>
      <c r="G665" s="2">
        <v>6</v>
      </c>
      <c r="H665" s="2">
        <v>100</v>
      </c>
      <c r="I665" s="2">
        <v>71</v>
      </c>
      <c r="J665" s="2">
        <v>31</v>
      </c>
      <c r="K665" s="2" t="s">
        <v>147</v>
      </c>
      <c r="L665" s="2" t="s">
        <v>148</v>
      </c>
      <c r="M665" s="2" t="s">
        <v>56</v>
      </c>
      <c r="N665" s="2" t="s">
        <v>57</v>
      </c>
      <c r="O665" s="2" t="s">
        <v>58</v>
      </c>
      <c r="P665" s="2" t="s">
        <v>365</v>
      </c>
      <c r="Q665" s="5">
        <v>12970</v>
      </c>
      <c r="R665" s="2" t="s">
        <v>2274</v>
      </c>
      <c r="S665" s="2" t="str">
        <f t="shared" si="32"/>
        <v>-</v>
      </c>
      <c r="T665" s="2" t="str">
        <f t="shared" si="30"/>
        <v>M</v>
      </c>
      <c r="U665" s="2" t="str">
        <f t="shared" si="31"/>
        <v>69104</v>
      </c>
      <c r="V665" s="2"/>
      <c r="W665" s="2"/>
      <c r="X665" s="2"/>
      <c r="Y665" s="2"/>
    </row>
    <row r="666" spans="1:25" ht="14.5" x14ac:dyDescent="0.35">
      <c r="A666" s="2">
        <v>3377562</v>
      </c>
      <c r="B666" s="2" t="s">
        <v>2275</v>
      </c>
      <c r="C666" s="2" t="s">
        <v>2276</v>
      </c>
      <c r="D666" s="10">
        <v>-6230872</v>
      </c>
      <c r="E666" s="10">
        <v>1068464425</v>
      </c>
      <c r="F666" s="2">
        <v>3171090001</v>
      </c>
      <c r="G666" s="2">
        <v>1</v>
      </c>
      <c r="H666" s="2">
        <v>90</v>
      </c>
      <c r="I666" s="2">
        <v>71</v>
      </c>
      <c r="J666" s="2">
        <v>31</v>
      </c>
      <c r="K666" s="2" t="s">
        <v>191</v>
      </c>
      <c r="L666" s="2" t="s">
        <v>184</v>
      </c>
      <c r="M666" s="2" t="s">
        <v>56</v>
      </c>
      <c r="N666" s="2" t="s">
        <v>57</v>
      </c>
      <c r="O666" s="2" t="s">
        <v>58</v>
      </c>
      <c r="P666" s="2" t="s">
        <v>111</v>
      </c>
      <c r="Q666" s="5">
        <v>12870</v>
      </c>
      <c r="R666" s="2" t="s">
        <v>2277</v>
      </c>
      <c r="S666" s="2" t="str">
        <f t="shared" si="32"/>
        <v>-</v>
      </c>
      <c r="T666" s="2" t="str">
        <f t="shared" si="30"/>
        <v>H</v>
      </c>
      <c r="U666" s="2" t="str">
        <f t="shared" si="31"/>
        <v>52295</v>
      </c>
      <c r="V666" s="2"/>
      <c r="W666" s="2"/>
      <c r="X666" s="2"/>
      <c r="Y666" s="2"/>
    </row>
    <row r="667" spans="1:25" ht="14.5" x14ac:dyDescent="0.35">
      <c r="A667" s="2">
        <v>3377563</v>
      </c>
      <c r="B667" s="2" t="s">
        <v>2278</v>
      </c>
      <c r="C667" s="2" t="s">
        <v>414</v>
      </c>
      <c r="D667" s="10">
        <v>-6249591</v>
      </c>
      <c r="E667" s="10">
        <v>1068265929</v>
      </c>
      <c r="F667" s="2">
        <v>3171080003</v>
      </c>
      <c r="G667" s="2">
        <v>3</v>
      </c>
      <c r="H667" s="2">
        <v>80</v>
      </c>
      <c r="I667" s="2">
        <v>71</v>
      </c>
      <c r="J667" s="2">
        <v>31</v>
      </c>
      <c r="K667" s="2" t="s">
        <v>306</v>
      </c>
      <c r="L667" s="2" t="s">
        <v>93</v>
      </c>
      <c r="M667" s="2" t="s">
        <v>56</v>
      </c>
      <c r="N667" s="2" t="s">
        <v>57</v>
      </c>
      <c r="O667" s="2" t="s">
        <v>58</v>
      </c>
      <c r="P667" s="2" t="s">
        <v>111</v>
      </c>
      <c r="Q667" s="5">
        <v>12760</v>
      </c>
      <c r="R667" s="2" t="s">
        <v>2279</v>
      </c>
      <c r="S667" s="2" t="str">
        <f t="shared" si="32"/>
        <v>-</v>
      </c>
      <c r="T667" s="2" t="str">
        <f t="shared" si="30"/>
        <v>H</v>
      </c>
      <c r="U667" s="2" t="str">
        <f t="shared" si="31"/>
        <v>52295</v>
      </c>
      <c r="V667" s="2"/>
      <c r="W667" s="2"/>
      <c r="X667" s="2"/>
      <c r="Y667" s="2"/>
    </row>
    <row r="668" spans="1:25" ht="14.5" x14ac:dyDescent="0.35">
      <c r="A668" s="2">
        <v>3377615</v>
      </c>
      <c r="B668" s="2" t="s">
        <v>2280</v>
      </c>
      <c r="C668" s="2" t="s">
        <v>2281</v>
      </c>
      <c r="D668" s="10">
        <v>-62142925</v>
      </c>
      <c r="E668" s="10">
        <v>1067952846</v>
      </c>
      <c r="F668" s="2">
        <v>3171050006</v>
      </c>
      <c r="G668" s="2">
        <v>6</v>
      </c>
      <c r="H668" s="2">
        <v>50</v>
      </c>
      <c r="I668" s="2">
        <v>71</v>
      </c>
      <c r="J668" s="2">
        <v>31</v>
      </c>
      <c r="K668" s="2" t="s">
        <v>178</v>
      </c>
      <c r="L668" s="2" t="s">
        <v>116</v>
      </c>
      <c r="M668" s="2" t="s">
        <v>56</v>
      </c>
      <c r="N668" s="2" t="s">
        <v>57</v>
      </c>
      <c r="O668" s="2" t="s">
        <v>58</v>
      </c>
      <c r="P668" s="2" t="s">
        <v>2282</v>
      </c>
      <c r="Q668" s="5">
        <v>12210</v>
      </c>
      <c r="R668" s="2" t="s">
        <v>2283</v>
      </c>
      <c r="S668" s="2" t="str">
        <f t="shared" si="32"/>
        <v>-</v>
      </c>
      <c r="T668" s="2" t="str">
        <f t="shared" si="30"/>
        <v>A</v>
      </c>
      <c r="U668" s="2" t="str">
        <f t="shared" si="31"/>
        <v>02140</v>
      </c>
      <c r="V668" s="2"/>
      <c r="W668" s="2"/>
      <c r="X668" s="2"/>
      <c r="Y668" s="2"/>
    </row>
    <row r="669" spans="1:25" ht="14.5" x14ac:dyDescent="0.35">
      <c r="A669" s="2">
        <v>3377634</v>
      </c>
      <c r="B669" s="2" t="s">
        <v>2284</v>
      </c>
      <c r="C669" s="2" t="s">
        <v>2285</v>
      </c>
      <c r="D669" s="10">
        <v>-6224806999999990</v>
      </c>
      <c r="E669" s="10">
        <v>106841241</v>
      </c>
      <c r="F669" s="2">
        <v>3171090001</v>
      </c>
      <c r="G669" s="2">
        <v>1</v>
      </c>
      <c r="H669" s="2">
        <v>90</v>
      </c>
      <c r="I669" s="2">
        <v>71</v>
      </c>
      <c r="J669" s="2">
        <v>31</v>
      </c>
      <c r="K669" s="2" t="s">
        <v>191</v>
      </c>
      <c r="L669" s="2" t="s">
        <v>184</v>
      </c>
      <c r="M669" s="2" t="s">
        <v>56</v>
      </c>
      <c r="N669" s="2" t="s">
        <v>57</v>
      </c>
      <c r="O669" s="2" t="s">
        <v>58</v>
      </c>
      <c r="P669" s="2" t="s">
        <v>94</v>
      </c>
      <c r="Q669" s="5">
        <v>12870</v>
      </c>
      <c r="R669" s="2" t="s">
        <v>2286</v>
      </c>
      <c r="S669" s="2" t="str">
        <f t="shared" si="32"/>
        <v>-</v>
      </c>
      <c r="T669" s="2" t="str">
        <f t="shared" si="30"/>
        <v>M</v>
      </c>
      <c r="U669" s="2" t="str">
        <f t="shared" si="31"/>
        <v>70203</v>
      </c>
      <c r="V669" s="2"/>
      <c r="W669" s="2"/>
      <c r="X669" s="2"/>
      <c r="Y669" s="2"/>
    </row>
    <row r="670" spans="1:25" ht="14.5" x14ac:dyDescent="0.35">
      <c r="A670" s="2">
        <v>3377746</v>
      </c>
      <c r="B670" s="2" t="s">
        <v>2287</v>
      </c>
      <c r="C670" s="2" t="s">
        <v>2288</v>
      </c>
      <c r="D670" s="10">
        <v>-6218586999999990</v>
      </c>
      <c r="E670" s="10">
        <v>1068351538</v>
      </c>
      <c r="F670" s="2">
        <v>3171100003</v>
      </c>
      <c r="G670" s="2">
        <v>3</v>
      </c>
      <c r="H670" s="2">
        <v>100</v>
      </c>
      <c r="I670" s="2">
        <v>71</v>
      </c>
      <c r="J670" s="2">
        <v>31</v>
      </c>
      <c r="K670" s="2" t="s">
        <v>157</v>
      </c>
      <c r="L670" s="2" t="s">
        <v>148</v>
      </c>
      <c r="M670" s="2" t="s">
        <v>56</v>
      </c>
      <c r="N670" s="2" t="s">
        <v>57</v>
      </c>
      <c r="O670" s="2" t="s">
        <v>58</v>
      </c>
      <c r="P670" s="2" t="s">
        <v>2219</v>
      </c>
      <c r="Q670" s="5">
        <v>12940</v>
      </c>
      <c r="R670" s="2" t="s">
        <v>2289</v>
      </c>
      <c r="S670" s="2" t="str">
        <f t="shared" si="32"/>
        <v>-</v>
      </c>
      <c r="T670" s="2" t="str">
        <f t="shared" si="30"/>
        <v>A</v>
      </c>
      <c r="U670" s="2" t="str">
        <f t="shared" si="31"/>
        <v>01111</v>
      </c>
      <c r="V670" s="2"/>
      <c r="W670" s="2"/>
      <c r="X670" s="2"/>
      <c r="Y670" s="2"/>
    </row>
    <row r="671" spans="1:25" ht="14.5" x14ac:dyDescent="0.35">
      <c r="A671" s="2">
        <v>3378020</v>
      </c>
      <c r="B671" s="2" t="s">
        <v>2290</v>
      </c>
      <c r="C671" s="2" t="s">
        <v>2291</v>
      </c>
      <c r="D671" s="10">
        <v>-62581526</v>
      </c>
      <c r="E671" s="10">
        <v>1067966831</v>
      </c>
      <c r="F671" s="2">
        <v>3171060001</v>
      </c>
      <c r="G671" s="2">
        <v>1</v>
      </c>
      <c r="H671" s="2">
        <v>60</v>
      </c>
      <c r="I671" s="2">
        <v>71</v>
      </c>
      <c r="J671" s="2">
        <v>31</v>
      </c>
      <c r="K671" s="2" t="s">
        <v>67</v>
      </c>
      <c r="L671" s="2" t="s">
        <v>68</v>
      </c>
      <c r="M671" s="2" t="s">
        <v>56</v>
      </c>
      <c r="N671" s="2" t="s">
        <v>57</v>
      </c>
      <c r="O671" s="2" t="s">
        <v>58</v>
      </c>
      <c r="P671" s="2" t="s">
        <v>2292</v>
      </c>
      <c r="Q671" s="5">
        <v>12140</v>
      </c>
      <c r="R671" s="2" t="s">
        <v>2293</v>
      </c>
      <c r="S671" s="2" t="str">
        <f t="shared" si="32"/>
        <v>-</v>
      </c>
      <c r="T671" s="2" t="str">
        <f t="shared" si="30"/>
        <v>G</v>
      </c>
      <c r="U671" s="2" t="str">
        <f t="shared" si="31"/>
        <v>47599</v>
      </c>
      <c r="V671" s="2"/>
      <c r="W671" s="2"/>
      <c r="X671" s="2"/>
      <c r="Y671" s="2"/>
    </row>
    <row r="672" spans="1:25" ht="14.5" x14ac:dyDescent="0.35">
      <c r="A672" s="2">
        <v>3378208</v>
      </c>
      <c r="B672" s="2" t="s">
        <v>2294</v>
      </c>
      <c r="C672" s="2" t="s">
        <v>2295</v>
      </c>
      <c r="D672" s="10">
        <v>-62348529</v>
      </c>
      <c r="E672" s="10">
        <v>106807637</v>
      </c>
      <c r="F672" s="2">
        <v>3171060009</v>
      </c>
      <c r="G672" s="2">
        <v>9</v>
      </c>
      <c r="H672" s="2">
        <v>60</v>
      </c>
      <c r="I672" s="2">
        <v>71</v>
      </c>
      <c r="J672" s="2">
        <v>31</v>
      </c>
      <c r="K672" s="2" t="s">
        <v>654</v>
      </c>
      <c r="L672" s="2" t="s">
        <v>68</v>
      </c>
      <c r="M672" s="2" t="s">
        <v>56</v>
      </c>
      <c r="N672" s="2" t="s">
        <v>57</v>
      </c>
      <c r="O672" s="2" t="s">
        <v>58</v>
      </c>
      <c r="P672" s="2" t="s">
        <v>2215</v>
      </c>
      <c r="Q672" s="5">
        <v>12180</v>
      </c>
      <c r="R672" s="2" t="s">
        <v>2296</v>
      </c>
      <c r="S672" s="2" t="str">
        <f t="shared" si="32"/>
        <v>-</v>
      </c>
      <c r="T672" s="2" t="str">
        <f t="shared" si="30"/>
        <v>S</v>
      </c>
      <c r="U672" s="2" t="str">
        <f t="shared" si="31"/>
        <v>96112</v>
      </c>
      <c r="V672" s="2"/>
      <c r="W672" s="2"/>
      <c r="X672" s="2"/>
      <c r="Y672" s="2"/>
    </row>
    <row r="673" spans="1:25" ht="14.5" x14ac:dyDescent="0.35">
      <c r="A673" s="2">
        <v>3378613</v>
      </c>
      <c r="B673" s="2" t="s">
        <v>2297</v>
      </c>
      <c r="C673" s="2" t="s">
        <v>215</v>
      </c>
      <c r="D673" s="10">
        <v>-62480883</v>
      </c>
      <c r="E673" s="10">
        <v>1067782421</v>
      </c>
      <c r="F673" s="2">
        <v>3171050003</v>
      </c>
      <c r="G673" s="2">
        <v>3</v>
      </c>
      <c r="H673" s="2">
        <v>50</v>
      </c>
      <c r="I673" s="2">
        <v>71</v>
      </c>
      <c r="J673" s="2">
        <v>31</v>
      </c>
      <c r="K673" s="2" t="s">
        <v>142</v>
      </c>
      <c r="L673" s="2" t="s">
        <v>116</v>
      </c>
      <c r="M673" s="2" t="s">
        <v>56</v>
      </c>
      <c r="N673" s="2" t="s">
        <v>57</v>
      </c>
      <c r="O673" s="2" t="s">
        <v>58</v>
      </c>
      <c r="P673" s="2" t="s">
        <v>1354</v>
      </c>
      <c r="Q673" s="5">
        <v>12240</v>
      </c>
      <c r="R673" s="2" t="s">
        <v>2298</v>
      </c>
      <c r="S673" s="2" t="str">
        <f t="shared" si="32"/>
        <v>-</v>
      </c>
      <c r="T673" s="2" t="str">
        <f t="shared" si="30"/>
        <v>M</v>
      </c>
      <c r="U673" s="2" t="str">
        <f t="shared" si="31"/>
        <v>73100</v>
      </c>
      <c r="V673" s="2"/>
      <c r="W673" s="2"/>
      <c r="X673" s="2"/>
      <c r="Y673" s="2"/>
    </row>
    <row r="674" spans="1:25" ht="14.5" x14ac:dyDescent="0.35">
      <c r="A674" s="2">
        <v>3378618</v>
      </c>
      <c r="B674" s="2" t="s">
        <v>2299</v>
      </c>
      <c r="C674" s="2" t="s">
        <v>2300</v>
      </c>
      <c r="D674" s="10">
        <v>-63137212</v>
      </c>
      <c r="E674" s="10">
        <v>1067940318</v>
      </c>
      <c r="F674" s="2">
        <v>3171030002</v>
      </c>
      <c r="G674" s="2">
        <v>2</v>
      </c>
      <c r="H674" s="2">
        <v>30</v>
      </c>
      <c r="I674" s="2">
        <v>71</v>
      </c>
      <c r="J674" s="2">
        <v>31</v>
      </c>
      <c r="K674" s="2" t="s">
        <v>741</v>
      </c>
      <c r="L674" s="2" t="s">
        <v>55</v>
      </c>
      <c r="M674" s="2" t="s">
        <v>56</v>
      </c>
      <c r="N674" s="2" t="s">
        <v>57</v>
      </c>
      <c r="O674" s="2" t="s">
        <v>58</v>
      </c>
      <c r="P674" s="2" t="s">
        <v>1354</v>
      </c>
      <c r="Q674" s="5">
        <v>12450</v>
      </c>
      <c r="R674" s="2" t="s">
        <v>2301</v>
      </c>
      <c r="S674" s="2" t="str">
        <f t="shared" si="32"/>
        <v>-</v>
      </c>
      <c r="T674" s="2" t="str">
        <f t="shared" si="30"/>
        <v>M</v>
      </c>
      <c r="U674" s="2" t="str">
        <f t="shared" si="31"/>
        <v>73100</v>
      </c>
      <c r="V674" s="2"/>
      <c r="W674" s="2"/>
      <c r="X674" s="2"/>
      <c r="Y674" s="2"/>
    </row>
    <row r="675" spans="1:25" ht="14.5" x14ac:dyDescent="0.35">
      <c r="A675" s="2">
        <v>3378670</v>
      </c>
      <c r="B675" s="2" t="s">
        <v>2302</v>
      </c>
      <c r="C675" s="2" t="s">
        <v>2303</v>
      </c>
      <c r="D675" s="10">
        <v>-62804574</v>
      </c>
      <c r="E675" s="10">
        <v>1067958986</v>
      </c>
      <c r="F675" s="2">
        <v>3171030003</v>
      </c>
      <c r="G675" s="2">
        <v>3</v>
      </c>
      <c r="H675" s="2">
        <v>30</v>
      </c>
      <c r="I675" s="2">
        <v>71</v>
      </c>
      <c r="J675" s="2">
        <v>31</v>
      </c>
      <c r="K675" s="2" t="s">
        <v>54</v>
      </c>
      <c r="L675" s="2" t="s">
        <v>55</v>
      </c>
      <c r="M675" s="2" t="s">
        <v>56</v>
      </c>
      <c r="N675" s="2" t="s">
        <v>57</v>
      </c>
      <c r="O675" s="2" t="s">
        <v>58</v>
      </c>
      <c r="P675" s="2" t="s">
        <v>940</v>
      </c>
      <c r="Q675" s="5">
        <v>12430</v>
      </c>
      <c r="R675" s="2" t="s">
        <v>2304</v>
      </c>
      <c r="S675" s="2" t="str">
        <f t="shared" si="32"/>
        <v>-</v>
      </c>
      <c r="T675" s="2" t="str">
        <f t="shared" si="30"/>
        <v>F</v>
      </c>
      <c r="U675" s="2" t="str">
        <f t="shared" si="31"/>
        <v>43211</v>
      </c>
      <c r="V675" s="2"/>
      <c r="W675" s="2"/>
      <c r="X675" s="2"/>
      <c r="Y675" s="2"/>
    </row>
    <row r="676" spans="1:25" ht="14.5" x14ac:dyDescent="0.35">
      <c r="A676" s="2">
        <v>3378772</v>
      </c>
      <c r="B676" s="2" t="s">
        <v>2305</v>
      </c>
      <c r="C676" s="2" t="s">
        <v>2306</v>
      </c>
      <c r="D676" s="10">
        <v>-62200867</v>
      </c>
      <c r="E676" s="10">
        <v>1068137569</v>
      </c>
      <c r="F676" s="2">
        <v>3171060010</v>
      </c>
      <c r="G676" s="2">
        <v>10</v>
      </c>
      <c r="H676" s="2">
        <v>60</v>
      </c>
      <c r="I676" s="2">
        <v>71</v>
      </c>
      <c r="J676" s="2">
        <v>31</v>
      </c>
      <c r="K676" s="2" t="s">
        <v>228</v>
      </c>
      <c r="L676" s="2" t="s">
        <v>68</v>
      </c>
      <c r="M676" s="2" t="s">
        <v>56</v>
      </c>
      <c r="N676" s="2" t="s">
        <v>57</v>
      </c>
      <c r="O676" s="2" t="s">
        <v>58</v>
      </c>
      <c r="P676" s="2" t="s">
        <v>961</v>
      </c>
      <c r="Q676" s="5">
        <v>12190</v>
      </c>
      <c r="R676" s="2" t="s">
        <v>2307</v>
      </c>
      <c r="S676" s="2" t="str">
        <f t="shared" si="32"/>
        <v>-</v>
      </c>
      <c r="T676" s="2" t="str">
        <f t="shared" si="30"/>
        <v>G</v>
      </c>
      <c r="U676" s="2" t="str">
        <f t="shared" si="31"/>
        <v>46100</v>
      </c>
      <c r="V676" s="2"/>
      <c r="W676" s="2"/>
      <c r="X676" s="2"/>
      <c r="Y676" s="2"/>
    </row>
    <row r="677" spans="1:25" ht="14.5" x14ac:dyDescent="0.35">
      <c r="A677" s="2">
        <v>3378935</v>
      </c>
      <c r="B677" s="2" t="s">
        <v>2308</v>
      </c>
      <c r="C677" s="2" t="s">
        <v>2309</v>
      </c>
      <c r="D677" s="10">
        <v>-6253777299999990</v>
      </c>
      <c r="E677" s="10">
        <v>1068001244</v>
      </c>
      <c r="F677" s="2">
        <v>3171060003</v>
      </c>
      <c r="G677" s="2">
        <v>3</v>
      </c>
      <c r="H677" s="2">
        <v>60</v>
      </c>
      <c r="I677" s="2">
        <v>71</v>
      </c>
      <c r="J677" s="2">
        <v>31</v>
      </c>
      <c r="K677" s="2" t="s">
        <v>257</v>
      </c>
      <c r="L677" s="2" t="s">
        <v>68</v>
      </c>
      <c r="M677" s="2" t="s">
        <v>56</v>
      </c>
      <c r="N677" s="2" t="s">
        <v>57</v>
      </c>
      <c r="O677" s="2" t="s">
        <v>58</v>
      </c>
      <c r="P677" s="2" t="s">
        <v>1354</v>
      </c>
      <c r="Q677" s="5">
        <v>12160</v>
      </c>
      <c r="R677" s="2" t="s">
        <v>2310</v>
      </c>
      <c r="S677" s="2" t="str">
        <f t="shared" si="32"/>
        <v>-</v>
      </c>
      <c r="T677" s="2" t="str">
        <f t="shared" si="30"/>
        <v>M</v>
      </c>
      <c r="U677" s="2" t="str">
        <f t="shared" si="31"/>
        <v>73100</v>
      </c>
      <c r="V677" s="2"/>
      <c r="W677" s="2"/>
      <c r="X677" s="2"/>
      <c r="Y677" s="2"/>
    </row>
    <row r="678" spans="1:25" ht="14.5" x14ac:dyDescent="0.35">
      <c r="A678" s="2">
        <v>3379041</v>
      </c>
      <c r="B678" s="2" t="s">
        <v>2311</v>
      </c>
      <c r="C678" s="2" t="s">
        <v>2312</v>
      </c>
      <c r="D678" s="11"/>
      <c r="E678" s="11"/>
      <c r="F678" s="2">
        <v>3171060002</v>
      </c>
      <c r="G678" s="2">
        <v>2</v>
      </c>
      <c r="H678" s="2">
        <v>60</v>
      </c>
      <c r="I678" s="2">
        <v>71</v>
      </c>
      <c r="J678" s="2">
        <v>31</v>
      </c>
      <c r="K678" s="2" t="s">
        <v>78</v>
      </c>
      <c r="L678" s="2" t="s">
        <v>68</v>
      </c>
      <c r="M678" s="2" t="s">
        <v>56</v>
      </c>
      <c r="N678" s="2" t="s">
        <v>57</v>
      </c>
      <c r="O678" s="2" t="s">
        <v>58</v>
      </c>
      <c r="P678" s="2" t="s">
        <v>200</v>
      </c>
      <c r="Q678" s="5">
        <v>12150</v>
      </c>
      <c r="R678" s="2" t="s">
        <v>2313</v>
      </c>
      <c r="S678" s="2" t="str">
        <f t="shared" si="32"/>
        <v>-</v>
      </c>
      <c r="T678" s="2" t="str">
        <f t="shared" si="30"/>
        <v>P</v>
      </c>
      <c r="U678" s="2" t="str">
        <f t="shared" si="31"/>
        <v>85440</v>
      </c>
      <c r="V678" s="2"/>
      <c r="W678" s="2"/>
      <c r="X678" s="2"/>
      <c r="Y678" s="2"/>
    </row>
    <row r="679" spans="1:25" ht="14.5" x14ac:dyDescent="0.35">
      <c r="A679" s="2">
        <v>3379069</v>
      </c>
      <c r="B679" s="2" t="s">
        <v>2314</v>
      </c>
      <c r="C679" s="2" t="s">
        <v>2315</v>
      </c>
      <c r="D679" s="10">
        <v>-6231386199999990</v>
      </c>
      <c r="E679" s="10">
        <v>1068276091</v>
      </c>
      <c r="F679" s="2">
        <v>3171100002</v>
      </c>
      <c r="G679" s="2">
        <v>2</v>
      </c>
      <c r="H679" s="2">
        <v>100</v>
      </c>
      <c r="I679" s="2">
        <v>71</v>
      </c>
      <c r="J679" s="2">
        <v>31</v>
      </c>
      <c r="K679" s="2" t="s">
        <v>245</v>
      </c>
      <c r="L679" s="2" t="s">
        <v>148</v>
      </c>
      <c r="M679" s="2" t="s">
        <v>56</v>
      </c>
      <c r="N679" s="2" t="s">
        <v>57</v>
      </c>
      <c r="O679" s="2" t="s">
        <v>58</v>
      </c>
      <c r="P679" s="2" t="s">
        <v>833</v>
      </c>
      <c r="Q679" s="5">
        <v>12950</v>
      </c>
      <c r="R679" s="2" t="s">
        <v>2316</v>
      </c>
      <c r="S679" s="2" t="str">
        <f t="shared" si="32"/>
        <v>-</v>
      </c>
      <c r="T679" s="2" t="str">
        <f t="shared" si="30"/>
        <v>N</v>
      </c>
      <c r="U679" s="2" t="str">
        <f t="shared" si="31"/>
        <v>79121</v>
      </c>
      <c r="V679" s="2"/>
      <c r="W679" s="2"/>
      <c r="X679" s="2"/>
      <c r="Y679" s="2"/>
    </row>
    <row r="680" spans="1:25" ht="14.5" x14ac:dyDescent="0.35">
      <c r="A680" s="2">
        <v>3379088</v>
      </c>
      <c r="B680" s="2" t="s">
        <v>2317</v>
      </c>
      <c r="C680" s="2" t="s">
        <v>2318</v>
      </c>
      <c r="D680" s="10">
        <v>-63040886</v>
      </c>
      <c r="E680" s="10">
        <v>106814883</v>
      </c>
      <c r="F680" s="2">
        <v>3171020002</v>
      </c>
      <c r="G680" s="2">
        <v>2</v>
      </c>
      <c r="H680" s="2">
        <v>20</v>
      </c>
      <c r="I680" s="2">
        <v>71</v>
      </c>
      <c r="J680" s="2">
        <v>31</v>
      </c>
      <c r="K680" s="2" t="s">
        <v>83</v>
      </c>
      <c r="L680" s="2" t="s">
        <v>73</v>
      </c>
      <c r="M680" s="2" t="s">
        <v>56</v>
      </c>
      <c r="N680" s="2" t="s">
        <v>57</v>
      </c>
      <c r="O680" s="2" t="s">
        <v>58</v>
      </c>
      <c r="P680" s="2" t="s">
        <v>2056</v>
      </c>
      <c r="Q680" s="5">
        <v>12550</v>
      </c>
      <c r="R680" s="2" t="s">
        <v>2319</v>
      </c>
      <c r="S680" s="2" t="str">
        <f t="shared" si="32"/>
        <v>-</v>
      </c>
      <c r="T680" s="2" t="str">
        <f t="shared" si="30"/>
        <v>F</v>
      </c>
      <c r="U680" s="2" t="str">
        <f t="shared" si="31"/>
        <v>43293</v>
      </c>
      <c r="V680" s="2"/>
      <c r="W680" s="2"/>
      <c r="X680" s="2"/>
      <c r="Y680" s="2"/>
    </row>
    <row r="681" spans="1:25" ht="14.5" x14ac:dyDescent="0.35">
      <c r="A681" s="2">
        <v>3379457</v>
      </c>
      <c r="B681" s="2" t="s">
        <v>2320</v>
      </c>
      <c r="C681" s="2" t="s">
        <v>2321</v>
      </c>
      <c r="D681" s="10">
        <v>-6345063499999990</v>
      </c>
      <c r="E681" s="10">
        <v>1068032025</v>
      </c>
      <c r="F681" s="2">
        <v>3171010001</v>
      </c>
      <c r="G681" s="2">
        <v>1</v>
      </c>
      <c r="H681" s="2">
        <v>10</v>
      </c>
      <c r="I681" s="2">
        <v>71</v>
      </c>
      <c r="J681" s="2">
        <v>31</v>
      </c>
      <c r="K681" s="2" t="s">
        <v>195</v>
      </c>
      <c r="L681" s="2" t="s">
        <v>174</v>
      </c>
      <c r="M681" s="2" t="s">
        <v>56</v>
      </c>
      <c r="N681" s="2" t="s">
        <v>57</v>
      </c>
      <c r="O681" s="2" t="s">
        <v>58</v>
      </c>
      <c r="P681" s="2" t="s">
        <v>2017</v>
      </c>
      <c r="Q681" s="5">
        <v>12630</v>
      </c>
      <c r="R681" s="2" t="s">
        <v>2322</v>
      </c>
      <c r="S681" s="2" t="str">
        <f t="shared" si="32"/>
        <v>-</v>
      </c>
      <c r="T681" s="2" t="str">
        <f t="shared" si="30"/>
        <v>N</v>
      </c>
      <c r="U681" s="2" t="str">
        <f t="shared" si="31"/>
        <v>82911</v>
      </c>
      <c r="V681" s="2"/>
      <c r="W681" s="2"/>
      <c r="X681" s="2"/>
      <c r="Y681" s="2"/>
    </row>
    <row r="682" spans="1:25" ht="14.5" x14ac:dyDescent="0.35">
      <c r="A682" s="2">
        <v>3379531</v>
      </c>
      <c r="B682" s="2" t="s">
        <v>2323</v>
      </c>
      <c r="C682" s="2" t="s">
        <v>2324</v>
      </c>
      <c r="D682" s="11"/>
      <c r="E682" s="11"/>
      <c r="F682" s="2">
        <v>3171060004</v>
      </c>
      <c r="G682" s="2">
        <v>4</v>
      </c>
      <c r="H682" s="2">
        <v>60</v>
      </c>
      <c r="I682" s="2">
        <v>71</v>
      </c>
      <c r="J682" s="2">
        <v>31</v>
      </c>
      <c r="K682" s="2" t="s">
        <v>212</v>
      </c>
      <c r="L682" s="2" t="s">
        <v>68</v>
      </c>
      <c r="M682" s="2" t="s">
        <v>56</v>
      </c>
      <c r="N682" s="2" t="s">
        <v>57</v>
      </c>
      <c r="O682" s="2" t="s">
        <v>58</v>
      </c>
      <c r="P682" s="2" t="s">
        <v>2325</v>
      </c>
      <c r="Q682" s="5">
        <v>12170</v>
      </c>
      <c r="R682" s="2" t="s">
        <v>2326</v>
      </c>
      <c r="S682" s="2" t="str">
        <f t="shared" si="32"/>
        <v>-</v>
      </c>
      <c r="T682" s="2" t="str">
        <f t="shared" si="30"/>
        <v>F</v>
      </c>
      <c r="U682" s="2" t="str">
        <f t="shared" si="31"/>
        <v>41017</v>
      </c>
      <c r="V682" s="2"/>
      <c r="W682" s="2"/>
      <c r="X682" s="2"/>
      <c r="Y682" s="2"/>
    </row>
    <row r="683" spans="1:25" ht="14.5" x14ac:dyDescent="0.35">
      <c r="A683" s="2">
        <v>3379532</v>
      </c>
      <c r="B683" s="2" t="s">
        <v>2327</v>
      </c>
      <c r="C683" s="2" t="s">
        <v>2328</v>
      </c>
      <c r="D683" s="11"/>
      <c r="E683" s="11"/>
      <c r="F683" s="2">
        <v>3171030004</v>
      </c>
      <c r="G683" s="2">
        <v>4</v>
      </c>
      <c r="H683" s="2">
        <v>30</v>
      </c>
      <c r="I683" s="2">
        <v>71</v>
      </c>
      <c r="J683" s="2">
        <v>31</v>
      </c>
      <c r="K683" s="2" t="s">
        <v>63</v>
      </c>
      <c r="L683" s="2" t="s">
        <v>55</v>
      </c>
      <c r="M683" s="2" t="s">
        <v>56</v>
      </c>
      <c r="N683" s="2" t="s">
        <v>57</v>
      </c>
      <c r="O683" s="2" t="s">
        <v>58</v>
      </c>
      <c r="P683" s="2" t="s">
        <v>876</v>
      </c>
      <c r="Q683" s="5">
        <v>12420</v>
      </c>
      <c r="R683" s="2" t="s">
        <v>2329</v>
      </c>
      <c r="S683" s="2" t="str">
        <f t="shared" si="32"/>
        <v>-</v>
      </c>
      <c r="T683" s="2" t="str">
        <f t="shared" si="30"/>
        <v>G</v>
      </c>
      <c r="U683" s="2" t="str">
        <f t="shared" si="31"/>
        <v>47630</v>
      </c>
      <c r="V683" s="2"/>
      <c r="W683" s="2"/>
      <c r="X683" s="2"/>
      <c r="Y683" s="2"/>
    </row>
    <row r="684" spans="1:25" ht="14.5" x14ac:dyDescent="0.35">
      <c r="A684" s="2">
        <v>3379718</v>
      </c>
      <c r="B684" s="2" t="s">
        <v>2330</v>
      </c>
      <c r="C684" s="2" t="s">
        <v>2331</v>
      </c>
      <c r="D684" s="10">
        <v>-63132467</v>
      </c>
      <c r="E684" s="10">
        <v>1068032369</v>
      </c>
      <c r="F684" s="2">
        <v>3171030002</v>
      </c>
      <c r="G684" s="2">
        <v>2</v>
      </c>
      <c r="H684" s="2">
        <v>30</v>
      </c>
      <c r="I684" s="2">
        <v>71</v>
      </c>
      <c r="J684" s="2">
        <v>31</v>
      </c>
      <c r="K684" s="2" t="s">
        <v>741</v>
      </c>
      <c r="L684" s="2" t="s">
        <v>55</v>
      </c>
      <c r="M684" s="2" t="s">
        <v>56</v>
      </c>
      <c r="N684" s="2" t="s">
        <v>57</v>
      </c>
      <c r="O684" s="2" t="s">
        <v>58</v>
      </c>
      <c r="P684" s="2" t="s">
        <v>2332</v>
      </c>
      <c r="Q684" s="5">
        <v>12450</v>
      </c>
      <c r="R684" s="2" t="s">
        <v>2333</v>
      </c>
      <c r="S684" s="2" t="str">
        <f t="shared" si="32"/>
        <v>-</v>
      </c>
      <c r="T684" s="2" t="str">
        <f t="shared" si="30"/>
        <v>H</v>
      </c>
      <c r="U684" s="2" t="str">
        <f t="shared" si="31"/>
        <v>50141</v>
      </c>
      <c r="V684" s="2"/>
      <c r="W684" s="2"/>
      <c r="X684" s="2"/>
      <c r="Y684" s="2"/>
    </row>
    <row r="685" spans="1:25" ht="14.5" x14ac:dyDescent="0.35">
      <c r="A685" s="2">
        <v>3379748</v>
      </c>
      <c r="B685" s="2" t="s">
        <v>2334</v>
      </c>
      <c r="C685" s="2" t="s">
        <v>2335</v>
      </c>
      <c r="D685" s="10">
        <v>-62392274</v>
      </c>
      <c r="E685" s="10">
        <v>1067856558</v>
      </c>
      <c r="F685" s="2">
        <v>3171050003</v>
      </c>
      <c r="G685" s="2">
        <v>3</v>
      </c>
      <c r="H685" s="2">
        <v>50</v>
      </c>
      <c r="I685" s="2">
        <v>71</v>
      </c>
      <c r="J685" s="2">
        <v>31</v>
      </c>
      <c r="K685" s="2" t="s">
        <v>142</v>
      </c>
      <c r="L685" s="2" t="s">
        <v>116</v>
      </c>
      <c r="M685" s="2" t="s">
        <v>56</v>
      </c>
      <c r="N685" s="2" t="s">
        <v>57</v>
      </c>
      <c r="O685" s="2" t="s">
        <v>58</v>
      </c>
      <c r="P685" s="2" t="s">
        <v>1583</v>
      </c>
      <c r="Q685" s="5">
        <v>12240</v>
      </c>
      <c r="R685" s="2" t="s">
        <v>2336</v>
      </c>
      <c r="S685" s="2" t="str">
        <f t="shared" si="32"/>
        <v>-</v>
      </c>
      <c r="T685" s="2" t="str">
        <f t="shared" si="30"/>
        <v>B</v>
      </c>
      <c r="U685" s="2" t="str">
        <f t="shared" si="31"/>
        <v>05100</v>
      </c>
      <c r="V685" s="2"/>
      <c r="W685" s="2"/>
      <c r="X685" s="2"/>
      <c r="Y685" s="2"/>
    </row>
    <row r="686" spans="1:25" ht="14.5" x14ac:dyDescent="0.35">
      <c r="A686" s="2">
        <v>3379958</v>
      </c>
      <c r="B686" s="2" t="s">
        <v>2337</v>
      </c>
      <c r="C686" s="2" t="s">
        <v>2338</v>
      </c>
      <c r="D686" s="11"/>
      <c r="E686" s="11"/>
      <c r="F686" s="2">
        <v>3171090002</v>
      </c>
      <c r="G686" s="2">
        <v>2</v>
      </c>
      <c r="H686" s="2">
        <v>90</v>
      </c>
      <c r="I686" s="2">
        <v>71</v>
      </c>
      <c r="J686" s="2">
        <v>31</v>
      </c>
      <c r="K686" s="2" t="s">
        <v>350</v>
      </c>
      <c r="L686" s="2" t="s">
        <v>184</v>
      </c>
      <c r="M686" s="2" t="s">
        <v>56</v>
      </c>
      <c r="N686" s="2" t="s">
        <v>57</v>
      </c>
      <c r="O686" s="2" t="s">
        <v>58</v>
      </c>
      <c r="P686" s="2" t="s">
        <v>389</v>
      </c>
      <c r="Q686" s="5">
        <v>12810</v>
      </c>
      <c r="R686" s="2" t="s">
        <v>2339</v>
      </c>
      <c r="S686" s="2" t="str">
        <f t="shared" si="32"/>
        <v>-</v>
      </c>
      <c r="T686" s="2" t="str">
        <f t="shared" si="30"/>
        <v>I</v>
      </c>
      <c r="U686" s="2" t="str">
        <f t="shared" si="31"/>
        <v>56101</v>
      </c>
      <c r="V686" s="2"/>
      <c r="W686" s="2"/>
      <c r="X686" s="2"/>
      <c r="Y686" s="2"/>
    </row>
    <row r="687" spans="1:25" ht="14.5" x14ac:dyDescent="0.35">
      <c r="A687" s="2">
        <v>3380001</v>
      </c>
      <c r="B687" s="2" t="s">
        <v>2340</v>
      </c>
      <c r="C687" s="2" t="s">
        <v>2341</v>
      </c>
      <c r="D687" s="10">
        <v>-62682537</v>
      </c>
      <c r="E687" s="10">
        <v>1068416259</v>
      </c>
      <c r="F687" s="2">
        <v>3171020006</v>
      </c>
      <c r="G687" s="2">
        <v>6</v>
      </c>
      <c r="H687" s="2">
        <v>20</v>
      </c>
      <c r="I687" s="2">
        <v>71</v>
      </c>
      <c r="J687" s="2">
        <v>31</v>
      </c>
      <c r="K687" s="2" t="s">
        <v>535</v>
      </c>
      <c r="L687" s="2" t="s">
        <v>73</v>
      </c>
      <c r="M687" s="2" t="s">
        <v>56</v>
      </c>
      <c r="N687" s="2" t="s">
        <v>57</v>
      </c>
      <c r="O687" s="2" t="s">
        <v>58</v>
      </c>
      <c r="P687" s="2" t="s">
        <v>389</v>
      </c>
      <c r="Q687" s="5">
        <v>12510</v>
      </c>
      <c r="R687" s="2" t="s">
        <v>2342</v>
      </c>
      <c r="S687" s="2" t="str">
        <f t="shared" si="32"/>
        <v>-</v>
      </c>
      <c r="T687" s="2" t="str">
        <f t="shared" si="30"/>
        <v>I</v>
      </c>
      <c r="U687" s="2" t="str">
        <f t="shared" si="31"/>
        <v>56101</v>
      </c>
      <c r="V687" s="2"/>
      <c r="W687" s="2"/>
      <c r="X687" s="2"/>
      <c r="Y687" s="2"/>
    </row>
    <row r="688" spans="1:25" ht="14.5" x14ac:dyDescent="0.35">
      <c r="A688" s="2">
        <v>3380034</v>
      </c>
      <c r="B688" s="2" t="s">
        <v>2343</v>
      </c>
      <c r="C688" s="2" t="s">
        <v>2344</v>
      </c>
      <c r="D688" s="10">
        <v>-62922853</v>
      </c>
      <c r="E688" s="10">
        <v>1068423625</v>
      </c>
      <c r="F688" s="2">
        <v>3171020007</v>
      </c>
      <c r="G688" s="2">
        <v>7</v>
      </c>
      <c r="H688" s="2">
        <v>20</v>
      </c>
      <c r="I688" s="2">
        <v>71</v>
      </c>
      <c r="J688" s="2">
        <v>31</v>
      </c>
      <c r="K688" s="2" t="s">
        <v>129</v>
      </c>
      <c r="L688" s="2" t="s">
        <v>73</v>
      </c>
      <c r="M688" s="2" t="s">
        <v>56</v>
      </c>
      <c r="N688" s="2" t="s">
        <v>57</v>
      </c>
      <c r="O688" s="2" t="s">
        <v>58</v>
      </c>
      <c r="P688" s="2" t="s">
        <v>1573</v>
      </c>
      <c r="Q688" s="5">
        <v>12510</v>
      </c>
      <c r="R688" s="2" t="s">
        <v>2345</v>
      </c>
      <c r="S688" s="2" t="str">
        <f t="shared" si="32"/>
        <v>-</v>
      </c>
      <c r="T688" s="2" t="str">
        <f t="shared" si="30"/>
        <v>Q</v>
      </c>
      <c r="U688" s="2" t="str">
        <f t="shared" si="31"/>
        <v>86104</v>
      </c>
      <c r="V688" s="2"/>
      <c r="W688" s="2"/>
      <c r="X688" s="2"/>
      <c r="Y688" s="2"/>
    </row>
    <row r="689" spans="1:25" ht="14.5" x14ac:dyDescent="0.35">
      <c r="A689" s="2">
        <v>3380059</v>
      </c>
      <c r="B689" s="2" t="s">
        <v>2346</v>
      </c>
      <c r="C689" s="2" t="s">
        <v>2347</v>
      </c>
      <c r="D689" s="10">
        <v>-6264140599999990</v>
      </c>
      <c r="E689" s="10">
        <v>1068370122</v>
      </c>
      <c r="F689" s="2">
        <v>3171080002</v>
      </c>
      <c r="G689" s="2">
        <v>2</v>
      </c>
      <c r="H689" s="2">
        <v>80</v>
      </c>
      <c r="I689" s="2">
        <v>71</v>
      </c>
      <c r="J689" s="2">
        <v>31</v>
      </c>
      <c r="K689" s="2" t="s">
        <v>462</v>
      </c>
      <c r="L689" s="2" t="s">
        <v>93</v>
      </c>
      <c r="M689" s="2" t="s">
        <v>56</v>
      </c>
      <c r="N689" s="2" t="s">
        <v>57</v>
      </c>
      <c r="O689" s="2" t="s">
        <v>58</v>
      </c>
      <c r="P689" s="2" t="s">
        <v>833</v>
      </c>
      <c r="Q689" s="5">
        <v>12750</v>
      </c>
      <c r="R689" s="2" t="s">
        <v>2348</v>
      </c>
      <c r="S689" s="2" t="str">
        <f t="shared" si="32"/>
        <v>-</v>
      </c>
      <c r="T689" s="2" t="str">
        <f t="shared" si="30"/>
        <v>N</v>
      </c>
      <c r="U689" s="2" t="str">
        <f t="shared" si="31"/>
        <v>79121</v>
      </c>
      <c r="V689" s="2"/>
      <c r="W689" s="2"/>
      <c r="X689" s="2"/>
      <c r="Y689" s="2"/>
    </row>
    <row r="690" spans="1:25" ht="14.5" x14ac:dyDescent="0.35">
      <c r="A690" s="2">
        <v>3380068</v>
      </c>
      <c r="B690" s="2" t="s">
        <v>2349</v>
      </c>
      <c r="C690" s="2" t="s">
        <v>2350</v>
      </c>
      <c r="D690" s="10">
        <v>-62231859</v>
      </c>
      <c r="E690" s="10">
        <v>1067911629</v>
      </c>
      <c r="F690" s="2">
        <v>3171050006</v>
      </c>
      <c r="G690" s="2">
        <v>6</v>
      </c>
      <c r="H690" s="2">
        <v>50</v>
      </c>
      <c r="I690" s="2">
        <v>71</v>
      </c>
      <c r="J690" s="2">
        <v>31</v>
      </c>
      <c r="K690" s="2" t="s">
        <v>178</v>
      </c>
      <c r="L690" s="2" t="s">
        <v>116</v>
      </c>
      <c r="M690" s="2" t="s">
        <v>56</v>
      </c>
      <c r="N690" s="2" t="s">
        <v>57</v>
      </c>
      <c r="O690" s="2" t="s">
        <v>58</v>
      </c>
      <c r="P690" s="2" t="s">
        <v>389</v>
      </c>
      <c r="Q690" s="5">
        <v>12210</v>
      </c>
      <c r="R690" s="2" t="s">
        <v>2351</v>
      </c>
      <c r="S690" s="2" t="str">
        <f t="shared" si="32"/>
        <v>-</v>
      </c>
      <c r="T690" s="2" t="str">
        <f t="shared" si="30"/>
        <v>I</v>
      </c>
      <c r="U690" s="2" t="str">
        <f t="shared" si="31"/>
        <v>56101</v>
      </c>
      <c r="V690" s="2"/>
      <c r="W690" s="2"/>
      <c r="X690" s="2"/>
      <c r="Y690" s="2"/>
    </row>
    <row r="691" spans="1:25" ht="14.5" x14ac:dyDescent="0.35">
      <c r="A691" s="2">
        <v>3380201</v>
      </c>
      <c r="B691" s="2" t="s">
        <v>2352</v>
      </c>
      <c r="C691" s="2" t="s">
        <v>2353</v>
      </c>
      <c r="D691" s="10">
        <v>-62480595</v>
      </c>
      <c r="E691" s="10">
        <v>1068424169</v>
      </c>
      <c r="F691" s="2">
        <v>3171080004</v>
      </c>
      <c r="G691" s="2">
        <v>4</v>
      </c>
      <c r="H691" s="2">
        <v>80</v>
      </c>
      <c r="I691" s="2">
        <v>71</v>
      </c>
      <c r="J691" s="2">
        <v>31</v>
      </c>
      <c r="K691" s="2" t="s">
        <v>93</v>
      </c>
      <c r="L691" s="2" t="s">
        <v>93</v>
      </c>
      <c r="M691" s="2" t="s">
        <v>56</v>
      </c>
      <c r="N691" s="2" t="s">
        <v>57</v>
      </c>
      <c r="O691" s="2" t="s">
        <v>58</v>
      </c>
      <c r="P691" s="2" t="s">
        <v>125</v>
      </c>
      <c r="Q691" s="5">
        <v>12780</v>
      </c>
      <c r="R691" s="2" t="s">
        <v>2354</v>
      </c>
      <c r="S691" s="2" t="str">
        <f t="shared" si="32"/>
        <v>-</v>
      </c>
      <c r="T691" s="2" t="str">
        <f t="shared" si="30"/>
        <v>F</v>
      </c>
      <c r="U691" s="2" t="str">
        <f t="shared" si="31"/>
        <v>42918</v>
      </c>
      <c r="V691" s="2"/>
      <c r="W691" s="2"/>
      <c r="X691" s="2"/>
      <c r="Y691" s="2"/>
    </row>
    <row r="692" spans="1:25" ht="14.5" x14ac:dyDescent="0.35">
      <c r="A692" s="2">
        <v>3407858</v>
      </c>
      <c r="B692" s="2" t="s">
        <v>2355</v>
      </c>
      <c r="C692" s="2" t="s">
        <v>2356</v>
      </c>
      <c r="D692" s="10">
        <v>36041405</v>
      </c>
      <c r="E692" s="10">
        <v>986669907</v>
      </c>
      <c r="F692" s="2">
        <v>3171040004</v>
      </c>
      <c r="G692" s="2">
        <v>4</v>
      </c>
      <c r="H692" s="2">
        <v>40</v>
      </c>
      <c r="I692" s="2">
        <v>71</v>
      </c>
      <c r="J692" s="2">
        <v>31</v>
      </c>
      <c r="K692" s="2" t="s">
        <v>2357</v>
      </c>
      <c r="L692" s="2" t="s">
        <v>620</v>
      </c>
      <c r="M692" s="2" t="s">
        <v>56</v>
      </c>
      <c r="N692" s="2" t="s">
        <v>57</v>
      </c>
      <c r="O692" s="2" t="s">
        <v>58</v>
      </c>
      <c r="P692" s="2" t="s">
        <v>987</v>
      </c>
      <c r="Q692" s="5">
        <v>12270</v>
      </c>
      <c r="R692" s="2" t="s">
        <v>2358</v>
      </c>
      <c r="S692" s="2" t="str">
        <f t="shared" si="32"/>
        <v>-</v>
      </c>
      <c r="T692" s="2" t="str">
        <f t="shared" si="30"/>
        <v>F</v>
      </c>
      <c r="U692" s="2" t="str">
        <f t="shared" si="31"/>
        <v>42930</v>
      </c>
      <c r="V692" s="2"/>
      <c r="W692" s="2"/>
      <c r="X692" s="2"/>
      <c r="Y692" s="2"/>
    </row>
    <row r="693" spans="1:25" ht="14.5" x14ac:dyDescent="0.35">
      <c r="A693" s="2">
        <v>3380607</v>
      </c>
      <c r="B693" s="2" t="s">
        <v>2359</v>
      </c>
      <c r="C693" s="2" t="s">
        <v>2360</v>
      </c>
      <c r="D693" s="10">
        <v>-62999344</v>
      </c>
      <c r="E693" s="10">
        <v>1067908929</v>
      </c>
      <c r="F693" s="2">
        <v>3171030003</v>
      </c>
      <c r="G693" s="2">
        <v>3</v>
      </c>
      <c r="H693" s="2">
        <v>30</v>
      </c>
      <c r="I693" s="2">
        <v>71</v>
      </c>
      <c r="J693" s="2">
        <v>31</v>
      </c>
      <c r="K693" s="2" t="s">
        <v>54</v>
      </c>
      <c r="L693" s="2" t="s">
        <v>55</v>
      </c>
      <c r="M693" s="2" t="s">
        <v>56</v>
      </c>
      <c r="N693" s="2" t="s">
        <v>57</v>
      </c>
      <c r="O693" s="2" t="s">
        <v>58</v>
      </c>
      <c r="P693" s="2" t="s">
        <v>1071</v>
      </c>
      <c r="Q693" s="5">
        <v>12430</v>
      </c>
      <c r="R693" s="2" t="s">
        <v>2361</v>
      </c>
      <c r="S693" s="2" t="str">
        <f t="shared" si="32"/>
        <v>-</v>
      </c>
      <c r="T693" s="2" t="str">
        <f t="shared" si="30"/>
        <v>G</v>
      </c>
      <c r="U693" s="2" t="str">
        <f t="shared" si="31"/>
        <v>46641</v>
      </c>
      <c r="V693" s="2"/>
      <c r="W693" s="2"/>
      <c r="X693" s="2"/>
      <c r="Y693" s="2"/>
    </row>
    <row r="694" spans="1:25" ht="14.5" x14ac:dyDescent="0.35">
      <c r="A694" s="2">
        <v>3380903</v>
      </c>
      <c r="B694" s="2" t="s">
        <v>2362</v>
      </c>
      <c r="C694" s="2" t="s">
        <v>2363</v>
      </c>
      <c r="D694" s="10">
        <v>-62774189</v>
      </c>
      <c r="E694" s="10">
        <v>1067985158</v>
      </c>
      <c r="F694" s="2">
        <v>3171030005</v>
      </c>
      <c r="G694" s="2">
        <v>5</v>
      </c>
      <c r="H694" s="2">
        <v>30</v>
      </c>
      <c r="I694" s="2">
        <v>71</v>
      </c>
      <c r="J694" s="2">
        <v>31</v>
      </c>
      <c r="K694" s="2" t="s">
        <v>204</v>
      </c>
      <c r="L694" s="2" t="s">
        <v>55</v>
      </c>
      <c r="M694" s="2" t="s">
        <v>56</v>
      </c>
      <c r="N694" s="2" t="s">
        <v>57</v>
      </c>
      <c r="O694" s="2" t="s">
        <v>58</v>
      </c>
      <c r="P694" s="2" t="s">
        <v>1095</v>
      </c>
      <c r="Q694" s="5">
        <v>12410</v>
      </c>
      <c r="R694" s="2" t="s">
        <v>2364</v>
      </c>
      <c r="S694" s="2" t="str">
        <f t="shared" si="32"/>
        <v>-</v>
      </c>
      <c r="T694" s="2" t="str">
        <f t="shared" si="30"/>
        <v>J</v>
      </c>
      <c r="U694" s="2" t="str">
        <f t="shared" si="31"/>
        <v>61914</v>
      </c>
      <c r="V694" s="2"/>
      <c r="W694" s="2"/>
      <c r="X694" s="2"/>
      <c r="Y694" s="2"/>
    </row>
    <row r="695" spans="1:25" ht="14.5" x14ac:dyDescent="0.35">
      <c r="A695" s="2">
        <v>95872330</v>
      </c>
      <c r="B695" s="2" t="s">
        <v>2365</v>
      </c>
      <c r="C695" s="2" t="s">
        <v>2366</v>
      </c>
      <c r="D695" s="10">
        <v>-62039734</v>
      </c>
      <c r="E695" s="10">
        <v>1067918755</v>
      </c>
      <c r="F695" s="2">
        <v>3174030001</v>
      </c>
      <c r="G695" s="2">
        <v>1</v>
      </c>
      <c r="H695" s="2">
        <v>30</v>
      </c>
      <c r="I695" s="2">
        <v>74</v>
      </c>
      <c r="J695" s="2">
        <v>31</v>
      </c>
      <c r="K695" s="2" t="s">
        <v>2367</v>
      </c>
      <c r="L695" s="2" t="s">
        <v>2367</v>
      </c>
      <c r="M695" s="2" t="s">
        <v>100</v>
      </c>
      <c r="N695" s="2" t="s">
        <v>57</v>
      </c>
      <c r="O695" s="2" t="s">
        <v>58</v>
      </c>
      <c r="P695" s="2" t="s">
        <v>2368</v>
      </c>
      <c r="Q695" s="5">
        <v>11480</v>
      </c>
      <c r="R695" s="2" t="s">
        <v>2369</v>
      </c>
      <c r="S695" s="2" t="str">
        <f t="shared" si="32"/>
        <v>-</v>
      </c>
      <c r="T695" s="2" t="str">
        <f t="shared" si="30"/>
        <v>M</v>
      </c>
      <c r="U695" s="2" t="str">
        <f t="shared" si="31"/>
        <v>69101</v>
      </c>
      <c r="V695" s="2"/>
      <c r="W695" s="2"/>
      <c r="X695" s="2"/>
      <c r="Y695" s="2"/>
    </row>
    <row r="696" spans="1:25" ht="14.5" x14ac:dyDescent="0.35">
      <c r="A696" s="2">
        <v>3380906</v>
      </c>
      <c r="B696" s="2" t="s">
        <v>2370</v>
      </c>
      <c r="C696" s="2" t="s">
        <v>2371</v>
      </c>
      <c r="D696" s="10">
        <v>-63025242</v>
      </c>
      <c r="E696" s="10">
        <v>1067816388</v>
      </c>
      <c r="F696" s="2">
        <v>3171030001</v>
      </c>
      <c r="G696" s="2">
        <v>1</v>
      </c>
      <c r="H696" s="2">
        <v>30</v>
      </c>
      <c r="I696" s="2">
        <v>71</v>
      </c>
      <c r="J696" s="2">
        <v>31</v>
      </c>
      <c r="K696" s="2" t="s">
        <v>814</v>
      </c>
      <c r="L696" s="2" t="s">
        <v>55</v>
      </c>
      <c r="M696" s="2" t="s">
        <v>56</v>
      </c>
      <c r="N696" s="2" t="s">
        <v>57</v>
      </c>
      <c r="O696" s="2" t="s">
        <v>58</v>
      </c>
      <c r="P696" s="2" t="s">
        <v>1095</v>
      </c>
      <c r="Q696" s="5">
        <v>12440</v>
      </c>
      <c r="R696" s="2" t="s">
        <v>2372</v>
      </c>
      <c r="S696" s="2" t="str">
        <f t="shared" si="32"/>
        <v>-</v>
      </c>
      <c r="T696" s="2" t="str">
        <f t="shared" si="30"/>
        <v>J</v>
      </c>
      <c r="U696" s="2" t="str">
        <f t="shared" si="31"/>
        <v>61914</v>
      </c>
      <c r="V696" s="2"/>
      <c r="W696" s="2"/>
      <c r="X696" s="2"/>
      <c r="Y696" s="2"/>
    </row>
    <row r="697" spans="1:25" ht="14.5" x14ac:dyDescent="0.35">
      <c r="A697" s="2">
        <v>3381518</v>
      </c>
      <c r="B697" s="2" t="s">
        <v>2373</v>
      </c>
      <c r="C697" s="2" t="s">
        <v>2374</v>
      </c>
      <c r="D697" s="10">
        <v>-62495013</v>
      </c>
      <c r="E697" s="10">
        <v>1068471424</v>
      </c>
      <c r="F697" s="2">
        <v>3171080004</v>
      </c>
      <c r="G697" s="2">
        <v>4</v>
      </c>
      <c r="H697" s="2">
        <v>80</v>
      </c>
      <c r="I697" s="2">
        <v>71</v>
      </c>
      <c r="J697" s="2">
        <v>31</v>
      </c>
      <c r="K697" s="2" t="s">
        <v>93</v>
      </c>
      <c r="L697" s="2" t="s">
        <v>93</v>
      </c>
      <c r="M697" s="2" t="s">
        <v>56</v>
      </c>
      <c r="N697" s="2" t="s">
        <v>57</v>
      </c>
      <c r="O697" s="2" t="s">
        <v>58</v>
      </c>
      <c r="P697" s="2" t="s">
        <v>1095</v>
      </c>
      <c r="Q697" s="5">
        <v>12780</v>
      </c>
      <c r="R697" s="2" t="s">
        <v>2375</v>
      </c>
      <c r="S697" s="2" t="str">
        <f t="shared" si="32"/>
        <v>-</v>
      </c>
      <c r="T697" s="2" t="str">
        <f t="shared" si="30"/>
        <v>J</v>
      </c>
      <c r="U697" s="2" t="str">
        <f t="shared" si="31"/>
        <v>61914</v>
      </c>
      <c r="V697" s="2"/>
      <c r="W697" s="2"/>
      <c r="X697" s="2"/>
      <c r="Y697" s="2"/>
    </row>
    <row r="698" spans="1:25" ht="14.5" x14ac:dyDescent="0.35">
      <c r="A698" s="2">
        <v>3381710</v>
      </c>
      <c r="B698" s="2" t="s">
        <v>2376</v>
      </c>
      <c r="C698" s="2" t="s">
        <v>2377</v>
      </c>
      <c r="D698" s="10">
        <v>-6272571</v>
      </c>
      <c r="E698" s="10">
        <v>1067943108</v>
      </c>
      <c r="F698" s="2">
        <v>3171030004</v>
      </c>
      <c r="G698" s="2">
        <v>4</v>
      </c>
      <c r="H698" s="2">
        <v>30</v>
      </c>
      <c r="I698" s="2">
        <v>71</v>
      </c>
      <c r="J698" s="2">
        <v>31</v>
      </c>
      <c r="K698" s="2" t="s">
        <v>63</v>
      </c>
      <c r="L698" s="2" t="s">
        <v>55</v>
      </c>
      <c r="M698" s="2" t="s">
        <v>56</v>
      </c>
      <c r="N698" s="2" t="s">
        <v>57</v>
      </c>
      <c r="O698" s="2" t="s">
        <v>58</v>
      </c>
      <c r="P698" s="2" t="s">
        <v>531</v>
      </c>
      <c r="Q698" s="5">
        <v>12420</v>
      </c>
      <c r="R698" s="2" t="s">
        <v>2378</v>
      </c>
      <c r="S698" s="2" t="str">
        <f t="shared" si="32"/>
        <v>-</v>
      </c>
      <c r="T698" s="2" t="str">
        <f t="shared" si="30"/>
        <v>M</v>
      </c>
      <c r="U698" s="2" t="str">
        <f t="shared" si="31"/>
        <v>71101</v>
      </c>
      <c r="V698" s="2"/>
      <c r="W698" s="2"/>
      <c r="X698" s="2"/>
      <c r="Y698" s="2"/>
    </row>
    <row r="699" spans="1:25" ht="14.5" x14ac:dyDescent="0.35">
      <c r="A699" s="2">
        <v>3381826</v>
      </c>
      <c r="B699" s="2" t="s">
        <v>2379</v>
      </c>
      <c r="C699" s="2" t="s">
        <v>2380</v>
      </c>
      <c r="D699" s="10">
        <v>-6263319600000000</v>
      </c>
      <c r="E699" s="10">
        <v>1067986897</v>
      </c>
      <c r="F699" s="2">
        <v>3171060002</v>
      </c>
      <c r="G699" s="2">
        <v>2</v>
      </c>
      <c r="H699" s="2">
        <v>60</v>
      </c>
      <c r="I699" s="2">
        <v>71</v>
      </c>
      <c r="J699" s="2">
        <v>31</v>
      </c>
      <c r="K699" s="2" t="s">
        <v>78</v>
      </c>
      <c r="L699" s="2" t="s">
        <v>68</v>
      </c>
      <c r="M699" s="2" t="s">
        <v>56</v>
      </c>
      <c r="N699" s="2" t="s">
        <v>57</v>
      </c>
      <c r="O699" s="2" t="s">
        <v>58</v>
      </c>
      <c r="P699" s="2" t="s">
        <v>365</v>
      </c>
      <c r="Q699" s="5">
        <v>12150</v>
      </c>
      <c r="R699" s="2" t="s">
        <v>2381</v>
      </c>
      <c r="S699" s="2" t="str">
        <f t="shared" si="32"/>
        <v>-</v>
      </c>
      <c r="T699" s="2" t="str">
        <f t="shared" si="30"/>
        <v>M</v>
      </c>
      <c r="U699" s="2" t="str">
        <f t="shared" si="31"/>
        <v>69104</v>
      </c>
      <c r="V699" s="2"/>
      <c r="W699" s="2"/>
      <c r="X699" s="2"/>
      <c r="Y699" s="2"/>
    </row>
    <row r="700" spans="1:25" ht="14.5" x14ac:dyDescent="0.35">
      <c r="A700" s="2">
        <v>3381928</v>
      </c>
      <c r="B700" s="2" t="s">
        <v>2382</v>
      </c>
      <c r="C700" s="2" t="s">
        <v>2383</v>
      </c>
      <c r="D700" s="10">
        <v>-6229444099999990</v>
      </c>
      <c r="E700" s="10">
        <v>1068442041</v>
      </c>
      <c r="F700" s="2">
        <v>3171090001</v>
      </c>
      <c r="G700" s="2">
        <v>1</v>
      </c>
      <c r="H700" s="2">
        <v>90</v>
      </c>
      <c r="I700" s="2">
        <v>71</v>
      </c>
      <c r="J700" s="2">
        <v>31</v>
      </c>
      <c r="K700" s="2" t="s">
        <v>191</v>
      </c>
      <c r="L700" s="2" t="s">
        <v>184</v>
      </c>
      <c r="M700" s="2" t="s">
        <v>56</v>
      </c>
      <c r="N700" s="2" t="s">
        <v>57</v>
      </c>
      <c r="O700" s="2" t="s">
        <v>58</v>
      </c>
      <c r="P700" s="2" t="s">
        <v>1354</v>
      </c>
      <c r="Q700" s="5">
        <v>12870</v>
      </c>
      <c r="R700" s="2" t="s">
        <v>2384</v>
      </c>
      <c r="S700" s="2" t="str">
        <f t="shared" si="32"/>
        <v>-</v>
      </c>
      <c r="T700" s="2" t="str">
        <f t="shared" si="30"/>
        <v>M</v>
      </c>
      <c r="U700" s="2" t="str">
        <f t="shared" si="31"/>
        <v>73100</v>
      </c>
      <c r="V700" s="2"/>
      <c r="W700" s="2"/>
      <c r="X700" s="2"/>
      <c r="Y700" s="2"/>
    </row>
    <row r="701" spans="1:25" ht="14.5" x14ac:dyDescent="0.35">
      <c r="A701" s="2">
        <v>3381986</v>
      </c>
      <c r="B701" s="2" t="s">
        <v>2385</v>
      </c>
      <c r="C701" s="2" t="s">
        <v>2386</v>
      </c>
      <c r="D701" s="10">
        <v>-62325697</v>
      </c>
      <c r="E701" s="10">
        <v>1068288824</v>
      </c>
      <c r="F701" s="2">
        <v>3171100002</v>
      </c>
      <c r="G701" s="2">
        <v>2</v>
      </c>
      <c r="H701" s="2">
        <v>100</v>
      </c>
      <c r="I701" s="2">
        <v>71</v>
      </c>
      <c r="J701" s="2">
        <v>31</v>
      </c>
      <c r="K701" s="2" t="s">
        <v>245</v>
      </c>
      <c r="L701" s="2" t="s">
        <v>148</v>
      </c>
      <c r="M701" s="2" t="s">
        <v>56</v>
      </c>
      <c r="N701" s="2" t="s">
        <v>57</v>
      </c>
      <c r="O701" s="2" t="s">
        <v>58</v>
      </c>
      <c r="P701" s="2" t="s">
        <v>365</v>
      </c>
      <c r="Q701" s="5">
        <v>12950</v>
      </c>
      <c r="R701" s="2" t="s">
        <v>2387</v>
      </c>
      <c r="S701" s="2" t="str">
        <f t="shared" si="32"/>
        <v>-</v>
      </c>
      <c r="T701" s="2" t="str">
        <f t="shared" si="30"/>
        <v>M</v>
      </c>
      <c r="U701" s="2" t="str">
        <f t="shared" si="31"/>
        <v>69104</v>
      </c>
      <c r="V701" s="2"/>
      <c r="W701" s="2"/>
      <c r="X701" s="2"/>
      <c r="Y701" s="2"/>
    </row>
    <row r="702" spans="1:25" ht="14.5" x14ac:dyDescent="0.35">
      <c r="A702" s="2">
        <v>3382107</v>
      </c>
      <c r="B702" s="2" t="s">
        <v>2388</v>
      </c>
      <c r="C702" s="2" t="s">
        <v>2389</v>
      </c>
      <c r="D702" s="10">
        <v>-62083511</v>
      </c>
      <c r="E702" s="10">
        <v>1068445829</v>
      </c>
      <c r="F702" s="2">
        <v>3171100005</v>
      </c>
      <c r="G702" s="2">
        <v>5</v>
      </c>
      <c r="H702" s="2">
        <v>100</v>
      </c>
      <c r="I702" s="2">
        <v>71</v>
      </c>
      <c r="J702" s="2">
        <v>31</v>
      </c>
      <c r="K702" s="2" t="s">
        <v>748</v>
      </c>
      <c r="L702" s="2" t="s">
        <v>148</v>
      </c>
      <c r="M702" s="2" t="s">
        <v>56</v>
      </c>
      <c r="N702" s="2" t="s">
        <v>57</v>
      </c>
      <c r="O702" s="2" t="s">
        <v>58</v>
      </c>
      <c r="P702" s="2" t="s">
        <v>1071</v>
      </c>
      <c r="Q702" s="5">
        <v>12960</v>
      </c>
      <c r="R702" s="2" t="s">
        <v>2390</v>
      </c>
      <c r="S702" s="2" t="str">
        <f t="shared" si="32"/>
        <v>-</v>
      </c>
      <c r="T702" s="2" t="str">
        <f t="shared" si="30"/>
        <v>G</v>
      </c>
      <c r="U702" s="2" t="str">
        <f t="shared" si="31"/>
        <v>46641</v>
      </c>
      <c r="V702" s="2"/>
      <c r="W702" s="2"/>
      <c r="X702" s="2"/>
      <c r="Y702" s="2"/>
    </row>
    <row r="703" spans="1:25" ht="14.5" x14ac:dyDescent="0.35">
      <c r="A703" s="2">
        <v>3382143</v>
      </c>
      <c r="B703" s="2" t="s">
        <v>2391</v>
      </c>
      <c r="C703" s="2" t="s">
        <v>2392</v>
      </c>
      <c r="D703" s="10">
        <v>-62443009</v>
      </c>
      <c r="E703" s="10">
        <v>1067829375</v>
      </c>
      <c r="F703" s="2">
        <v>3171050003</v>
      </c>
      <c r="G703" s="2">
        <v>3</v>
      </c>
      <c r="H703" s="2">
        <v>50</v>
      </c>
      <c r="I703" s="2">
        <v>71</v>
      </c>
      <c r="J703" s="2">
        <v>31</v>
      </c>
      <c r="K703" s="2" t="s">
        <v>142</v>
      </c>
      <c r="L703" s="2" t="s">
        <v>116</v>
      </c>
      <c r="M703" s="2" t="s">
        <v>56</v>
      </c>
      <c r="N703" s="2" t="s">
        <v>57</v>
      </c>
      <c r="O703" s="2" t="s">
        <v>58</v>
      </c>
      <c r="P703" s="2" t="s">
        <v>2393</v>
      </c>
      <c r="Q703" s="5">
        <v>12240</v>
      </c>
      <c r="R703" s="2" t="s">
        <v>2394</v>
      </c>
      <c r="S703" s="2" t="str">
        <f t="shared" si="32"/>
        <v>-</v>
      </c>
      <c r="T703" s="2" t="str">
        <f t="shared" si="30"/>
        <v>G</v>
      </c>
      <c r="U703" s="2" t="str">
        <f t="shared" si="31"/>
        <v>47728</v>
      </c>
      <c r="V703" s="2"/>
      <c r="W703" s="2"/>
      <c r="X703" s="2"/>
      <c r="Y703" s="2"/>
    </row>
    <row r="704" spans="1:25" ht="14.5" x14ac:dyDescent="0.35">
      <c r="A704" s="2">
        <v>3382220</v>
      </c>
      <c r="B704" s="2" t="s">
        <v>2395</v>
      </c>
      <c r="C704" s="2" t="s">
        <v>1645</v>
      </c>
      <c r="D704" s="10">
        <v>-62810589</v>
      </c>
      <c r="E704" s="10">
        <v>1067962769</v>
      </c>
      <c r="F704" s="2">
        <v>3171030003</v>
      </c>
      <c r="G704" s="2">
        <v>3</v>
      </c>
      <c r="H704" s="2">
        <v>30</v>
      </c>
      <c r="I704" s="2">
        <v>71</v>
      </c>
      <c r="J704" s="2">
        <v>31</v>
      </c>
      <c r="K704" s="2" t="s">
        <v>54</v>
      </c>
      <c r="L704" s="2" t="s">
        <v>55</v>
      </c>
      <c r="M704" s="2" t="s">
        <v>56</v>
      </c>
      <c r="N704" s="2" t="s">
        <v>57</v>
      </c>
      <c r="O704" s="2" t="s">
        <v>58</v>
      </c>
      <c r="P704" s="2" t="s">
        <v>1071</v>
      </c>
      <c r="Q704" s="5">
        <v>12430</v>
      </c>
      <c r="R704" s="2" t="s">
        <v>2396</v>
      </c>
      <c r="S704" s="2" t="str">
        <f t="shared" si="32"/>
        <v>-</v>
      </c>
      <c r="T704" s="2" t="str">
        <f t="shared" si="30"/>
        <v>G</v>
      </c>
      <c r="U704" s="2" t="str">
        <f t="shared" si="31"/>
        <v>46641</v>
      </c>
      <c r="V704" s="2"/>
      <c r="W704" s="2"/>
      <c r="X704" s="2"/>
      <c r="Y704" s="2"/>
    </row>
    <row r="705" spans="1:25" ht="14.5" x14ac:dyDescent="0.35">
      <c r="A705" s="2">
        <v>3382665</v>
      </c>
      <c r="B705" s="2" t="s">
        <v>2397</v>
      </c>
      <c r="C705" s="2" t="s">
        <v>2398</v>
      </c>
      <c r="D705" s="10">
        <v>-62582927</v>
      </c>
      <c r="E705" s="10">
        <v>1068430824</v>
      </c>
      <c r="F705" s="2">
        <v>3171080003</v>
      </c>
      <c r="G705" s="2">
        <v>3</v>
      </c>
      <c r="H705" s="2">
        <v>80</v>
      </c>
      <c r="I705" s="2">
        <v>71</v>
      </c>
      <c r="J705" s="2">
        <v>31</v>
      </c>
      <c r="K705" s="2" t="s">
        <v>306</v>
      </c>
      <c r="L705" s="2" t="s">
        <v>93</v>
      </c>
      <c r="M705" s="2" t="s">
        <v>56</v>
      </c>
      <c r="N705" s="2" t="s">
        <v>57</v>
      </c>
      <c r="O705" s="2" t="s">
        <v>58</v>
      </c>
      <c r="P705" s="2" t="s">
        <v>143</v>
      </c>
      <c r="Q705" s="5">
        <v>12760</v>
      </c>
      <c r="R705" s="2" t="s">
        <v>2399</v>
      </c>
      <c r="S705" s="2" t="str">
        <f t="shared" si="32"/>
        <v>-</v>
      </c>
      <c r="T705" s="2" t="str">
        <f t="shared" si="30"/>
        <v>N</v>
      </c>
      <c r="U705" s="2" t="str">
        <f t="shared" si="31"/>
        <v>79111</v>
      </c>
      <c r="V705" s="2"/>
      <c r="W705" s="2"/>
      <c r="X705" s="2"/>
      <c r="Y705" s="2"/>
    </row>
    <row r="706" spans="1:25" ht="14.5" x14ac:dyDescent="0.35">
      <c r="A706" s="2">
        <v>3382682</v>
      </c>
      <c r="B706" s="2" t="s">
        <v>2400</v>
      </c>
      <c r="C706" s="2" t="s">
        <v>2401</v>
      </c>
      <c r="D706" s="10">
        <v>-62438317</v>
      </c>
      <c r="E706" s="10">
        <v>1068112568</v>
      </c>
      <c r="F706" s="2">
        <v>3171060004</v>
      </c>
      <c r="G706" s="2">
        <v>4</v>
      </c>
      <c r="H706" s="2">
        <v>60</v>
      </c>
      <c r="I706" s="2">
        <v>71</v>
      </c>
      <c r="J706" s="2">
        <v>31</v>
      </c>
      <c r="K706" s="2" t="s">
        <v>212</v>
      </c>
      <c r="L706" s="2" t="s">
        <v>68</v>
      </c>
      <c r="M706" s="2" t="s">
        <v>56</v>
      </c>
      <c r="N706" s="2" t="s">
        <v>57</v>
      </c>
      <c r="O706" s="2" t="s">
        <v>58</v>
      </c>
      <c r="P706" s="2" t="s">
        <v>1984</v>
      </c>
      <c r="Q706" s="5">
        <v>12170</v>
      </c>
      <c r="R706" s="2" t="s">
        <v>2402</v>
      </c>
      <c r="S706" s="2" t="str">
        <f t="shared" si="32"/>
        <v>-</v>
      </c>
      <c r="T706" s="2" t="str">
        <f t="shared" si="30"/>
        <v>G</v>
      </c>
      <c r="U706" s="2" t="str">
        <f t="shared" si="31"/>
        <v>47212</v>
      </c>
      <c r="V706" s="2"/>
      <c r="W706" s="2"/>
      <c r="X706" s="2"/>
      <c r="Y706" s="2"/>
    </row>
    <row r="707" spans="1:25" ht="14.5" x14ac:dyDescent="0.35">
      <c r="A707" s="2">
        <v>3382719</v>
      </c>
      <c r="B707" s="2" t="s">
        <v>2403</v>
      </c>
      <c r="C707" s="2" t="s">
        <v>2404</v>
      </c>
      <c r="D707" s="10">
        <v>-62844595</v>
      </c>
      <c r="E707" s="10">
        <v>10679613</v>
      </c>
      <c r="F707" s="2">
        <v>3171060002</v>
      </c>
      <c r="G707" s="2">
        <v>2</v>
      </c>
      <c r="H707" s="2">
        <v>60</v>
      </c>
      <c r="I707" s="2">
        <v>71</v>
      </c>
      <c r="J707" s="2">
        <v>31</v>
      </c>
      <c r="K707" s="2" t="s">
        <v>78</v>
      </c>
      <c r="L707" s="2" t="s">
        <v>68</v>
      </c>
      <c r="M707" s="2" t="s">
        <v>56</v>
      </c>
      <c r="N707" s="2" t="s">
        <v>57</v>
      </c>
      <c r="O707" s="2" t="s">
        <v>58</v>
      </c>
      <c r="P707" s="2" t="s">
        <v>1354</v>
      </c>
      <c r="Q707" s="5">
        <v>12150</v>
      </c>
      <c r="R707" s="2" t="s">
        <v>2405</v>
      </c>
      <c r="S707" s="2" t="str">
        <f t="shared" si="32"/>
        <v>-</v>
      </c>
      <c r="T707" s="2" t="str">
        <f t="shared" ref="T707:T770" si="33">TRIM(MID(P707,FIND("Kategori: ",P707)+LEN("Kategori: "),FIND(", KBLI:",P707)-FIND("Kategori: ",P707)-LEN("Kategori: ")))</f>
        <v>M</v>
      </c>
      <c r="U707" s="2" t="str">
        <f t="shared" ref="U707:U770" si="34">TRIM(MID(P707,FIND("KBLI: ",P707)+LEN("KBLI: "),FIND("]",P707)-FIND("KBLI: ",P707)-LEN("KBLI: ")))</f>
        <v>73100</v>
      </c>
      <c r="V707" s="2"/>
      <c r="W707" s="2"/>
      <c r="X707" s="2"/>
      <c r="Y707" s="2"/>
    </row>
    <row r="708" spans="1:25" ht="14.5" x14ac:dyDescent="0.35">
      <c r="A708" s="2">
        <v>3382761</v>
      </c>
      <c r="B708" s="2" t="s">
        <v>2406</v>
      </c>
      <c r="C708" s="2" t="s">
        <v>2407</v>
      </c>
      <c r="D708" s="10">
        <v>-62171373</v>
      </c>
      <c r="E708" s="10">
        <v>1068150137</v>
      </c>
      <c r="F708" s="2">
        <v>3171100001</v>
      </c>
      <c r="G708" s="2">
        <v>1</v>
      </c>
      <c r="H708" s="2">
        <v>100</v>
      </c>
      <c r="I708" s="2">
        <v>71</v>
      </c>
      <c r="J708" s="2">
        <v>31</v>
      </c>
      <c r="K708" s="2" t="s">
        <v>615</v>
      </c>
      <c r="L708" s="2" t="s">
        <v>148</v>
      </c>
      <c r="M708" s="2" t="s">
        <v>56</v>
      </c>
      <c r="N708" s="2" t="s">
        <v>57</v>
      </c>
      <c r="O708" s="2" t="s">
        <v>58</v>
      </c>
      <c r="P708" s="2" t="s">
        <v>143</v>
      </c>
      <c r="Q708" s="5">
        <v>12930</v>
      </c>
      <c r="R708" s="2" t="s">
        <v>2408</v>
      </c>
      <c r="S708" s="2" t="str">
        <f t="shared" ref="S708:S771" si="35">TRIM(MID(P708,FIND("Kegiatan Usaha: ",P708)+LEN("Kegiatan Usaha: "),FIND(", Kategori:",P708)-FIND("Kegiatan Usaha: ",P708)-LEN("Kegiatan Usaha: ")))</f>
        <v>-</v>
      </c>
      <c r="T708" s="2" t="str">
        <f t="shared" si="33"/>
        <v>N</v>
      </c>
      <c r="U708" s="2" t="str">
        <f t="shared" si="34"/>
        <v>79111</v>
      </c>
      <c r="V708" s="2"/>
      <c r="W708" s="2"/>
      <c r="X708" s="2"/>
      <c r="Y708" s="2"/>
    </row>
    <row r="709" spans="1:25" ht="14.5" x14ac:dyDescent="0.35">
      <c r="A709" s="2">
        <v>3382813</v>
      </c>
      <c r="B709" s="2" t="s">
        <v>2409</v>
      </c>
      <c r="C709" s="2" t="s">
        <v>2410</v>
      </c>
      <c r="D709" s="10">
        <v>-62664655</v>
      </c>
      <c r="E709" s="10">
        <v>1067701521</v>
      </c>
      <c r="F709" s="2">
        <v>3171050001</v>
      </c>
      <c r="G709" s="2">
        <v>1</v>
      </c>
      <c r="H709" s="2">
        <v>50</v>
      </c>
      <c r="I709" s="2">
        <v>71</v>
      </c>
      <c r="J709" s="2">
        <v>31</v>
      </c>
      <c r="K709" s="2" t="s">
        <v>216</v>
      </c>
      <c r="L709" s="2" t="s">
        <v>116</v>
      </c>
      <c r="M709" s="2" t="s">
        <v>56</v>
      </c>
      <c r="N709" s="2" t="s">
        <v>57</v>
      </c>
      <c r="O709" s="2" t="s">
        <v>58</v>
      </c>
      <c r="P709" s="2" t="s">
        <v>458</v>
      </c>
      <c r="Q709" s="5">
        <v>12310</v>
      </c>
      <c r="R709" s="2" t="s">
        <v>2411</v>
      </c>
      <c r="S709" s="2" t="str">
        <f t="shared" si="35"/>
        <v>-</v>
      </c>
      <c r="T709" s="2" t="str">
        <f t="shared" si="33"/>
        <v>G</v>
      </c>
      <c r="U709" s="2" t="str">
        <f t="shared" si="34"/>
        <v>45101</v>
      </c>
      <c r="V709" s="2"/>
      <c r="W709" s="2"/>
      <c r="X709" s="2"/>
      <c r="Y709" s="2"/>
    </row>
    <row r="710" spans="1:25" ht="14.5" x14ac:dyDescent="0.35">
      <c r="A710" s="2">
        <v>3382897</v>
      </c>
      <c r="B710" s="2" t="s">
        <v>2412</v>
      </c>
      <c r="C710" s="2" t="s">
        <v>2413</v>
      </c>
      <c r="D710" s="10">
        <v>-62470077</v>
      </c>
      <c r="E710" s="10">
        <v>1068152453</v>
      </c>
      <c r="F710" s="2">
        <v>3171070001</v>
      </c>
      <c r="G710" s="2">
        <v>1</v>
      </c>
      <c r="H710" s="2">
        <v>70</v>
      </c>
      <c r="I710" s="2">
        <v>71</v>
      </c>
      <c r="J710" s="2">
        <v>31</v>
      </c>
      <c r="K710" s="2" t="s">
        <v>332</v>
      </c>
      <c r="L710" s="2" t="s">
        <v>133</v>
      </c>
      <c r="M710" s="2" t="s">
        <v>56</v>
      </c>
      <c r="N710" s="2" t="s">
        <v>57</v>
      </c>
      <c r="O710" s="2" t="s">
        <v>58</v>
      </c>
      <c r="P710" s="2" t="s">
        <v>458</v>
      </c>
      <c r="Q710" s="5">
        <v>12730</v>
      </c>
      <c r="R710" s="2" t="s">
        <v>2414</v>
      </c>
      <c r="S710" s="2" t="str">
        <f t="shared" si="35"/>
        <v>-</v>
      </c>
      <c r="T710" s="2" t="str">
        <f t="shared" si="33"/>
        <v>G</v>
      </c>
      <c r="U710" s="2" t="str">
        <f t="shared" si="34"/>
        <v>45101</v>
      </c>
      <c r="V710" s="2"/>
      <c r="W710" s="2"/>
      <c r="X710" s="2"/>
      <c r="Y710" s="2"/>
    </row>
    <row r="711" spans="1:25" ht="14.5" x14ac:dyDescent="0.35">
      <c r="A711" s="2">
        <v>3382939</v>
      </c>
      <c r="B711" s="2" t="s">
        <v>2415</v>
      </c>
      <c r="C711" s="2" t="s">
        <v>2416</v>
      </c>
      <c r="D711" s="11"/>
      <c r="E711" s="11"/>
      <c r="F711" s="2">
        <v>3171070002</v>
      </c>
      <c r="G711" s="2">
        <v>2</v>
      </c>
      <c r="H711" s="2">
        <v>70</v>
      </c>
      <c r="I711" s="2">
        <v>71</v>
      </c>
      <c r="J711" s="2">
        <v>31</v>
      </c>
      <c r="K711" s="2" t="s">
        <v>343</v>
      </c>
      <c r="L711" s="2" t="s">
        <v>133</v>
      </c>
      <c r="M711" s="2" t="s">
        <v>56</v>
      </c>
      <c r="N711" s="2" t="s">
        <v>57</v>
      </c>
      <c r="O711" s="2" t="s">
        <v>58</v>
      </c>
      <c r="P711" s="2" t="s">
        <v>143</v>
      </c>
      <c r="Q711" s="5">
        <v>12720</v>
      </c>
      <c r="R711" s="2" t="s">
        <v>2417</v>
      </c>
      <c r="S711" s="2" t="str">
        <f t="shared" si="35"/>
        <v>-</v>
      </c>
      <c r="T711" s="2" t="str">
        <f t="shared" si="33"/>
        <v>N</v>
      </c>
      <c r="U711" s="2" t="str">
        <f t="shared" si="34"/>
        <v>79111</v>
      </c>
      <c r="V711" s="2"/>
      <c r="W711" s="2"/>
      <c r="X711" s="2"/>
      <c r="Y711" s="2"/>
    </row>
    <row r="712" spans="1:25" ht="14.5" x14ac:dyDescent="0.35">
      <c r="A712" s="2">
        <v>3383042</v>
      </c>
      <c r="B712" s="2" t="s">
        <v>2418</v>
      </c>
      <c r="C712" s="2" t="s">
        <v>2419</v>
      </c>
      <c r="D712" s="10">
        <v>-62196167</v>
      </c>
      <c r="E712" s="10">
        <v>1068320578</v>
      </c>
      <c r="F712" s="2">
        <v>3171100005</v>
      </c>
      <c r="G712" s="2">
        <v>5</v>
      </c>
      <c r="H712" s="2">
        <v>100</v>
      </c>
      <c r="I712" s="2">
        <v>71</v>
      </c>
      <c r="J712" s="2">
        <v>31</v>
      </c>
      <c r="K712" s="2" t="s">
        <v>748</v>
      </c>
      <c r="L712" s="2" t="s">
        <v>148</v>
      </c>
      <c r="M712" s="2" t="s">
        <v>56</v>
      </c>
      <c r="N712" s="2" t="s">
        <v>57</v>
      </c>
      <c r="O712" s="2" t="s">
        <v>58</v>
      </c>
      <c r="P712" s="2" t="s">
        <v>2420</v>
      </c>
      <c r="Q712" s="5">
        <v>12960</v>
      </c>
      <c r="R712" s="2" t="s">
        <v>2421</v>
      </c>
      <c r="S712" s="2" t="str">
        <f t="shared" si="35"/>
        <v>-</v>
      </c>
      <c r="T712" s="2" t="str">
        <f t="shared" si="33"/>
        <v>F</v>
      </c>
      <c r="U712" s="2" t="str">
        <f t="shared" si="34"/>
        <v>43214</v>
      </c>
      <c r="V712" s="2"/>
      <c r="W712" s="2"/>
      <c r="X712" s="2"/>
      <c r="Y712" s="2"/>
    </row>
    <row r="713" spans="1:25" ht="14.5" x14ac:dyDescent="0.35">
      <c r="A713" s="2">
        <v>3383246</v>
      </c>
      <c r="B713" s="2" t="s">
        <v>2422</v>
      </c>
      <c r="C713" s="2" t="s">
        <v>2423</v>
      </c>
      <c r="D713" s="10">
        <v>-62519257</v>
      </c>
      <c r="E713" s="10">
        <v>106833161</v>
      </c>
      <c r="F713" s="2">
        <v>3171080003</v>
      </c>
      <c r="G713" s="2">
        <v>3</v>
      </c>
      <c r="H713" s="2">
        <v>80</v>
      </c>
      <c r="I713" s="2">
        <v>71</v>
      </c>
      <c r="J713" s="2">
        <v>31</v>
      </c>
      <c r="K713" s="2" t="s">
        <v>306</v>
      </c>
      <c r="L713" s="2" t="s">
        <v>93</v>
      </c>
      <c r="M713" s="2" t="s">
        <v>56</v>
      </c>
      <c r="N713" s="2" t="s">
        <v>57</v>
      </c>
      <c r="O713" s="2" t="s">
        <v>58</v>
      </c>
      <c r="P713" s="2" t="s">
        <v>1276</v>
      </c>
      <c r="Q713" s="5">
        <v>12760</v>
      </c>
      <c r="R713" s="2" t="s">
        <v>2424</v>
      </c>
      <c r="S713" s="2" t="str">
        <f t="shared" si="35"/>
        <v>-</v>
      </c>
      <c r="T713" s="2" t="str">
        <f t="shared" si="33"/>
        <v>P</v>
      </c>
      <c r="U713" s="2" t="str">
        <f t="shared" si="34"/>
        <v>85133</v>
      </c>
      <c r="V713" s="2"/>
      <c r="W713" s="2"/>
      <c r="X713" s="2"/>
      <c r="Y713" s="2"/>
    </row>
    <row r="714" spans="1:25" ht="14.5" x14ac:dyDescent="0.35">
      <c r="A714" s="2">
        <v>3383485</v>
      </c>
      <c r="B714" s="2" t="s">
        <v>2425</v>
      </c>
      <c r="C714" s="2" t="s">
        <v>2426</v>
      </c>
      <c r="D714" s="10">
        <v>-62348021</v>
      </c>
      <c r="E714" s="10">
        <v>1067985676</v>
      </c>
      <c r="F714" s="2">
        <v>3171060007</v>
      </c>
      <c r="G714" s="2">
        <v>7</v>
      </c>
      <c r="H714" s="2">
        <v>60</v>
      </c>
      <c r="I714" s="2">
        <v>71</v>
      </c>
      <c r="J714" s="2">
        <v>31</v>
      </c>
      <c r="K714" s="2" t="s">
        <v>1386</v>
      </c>
      <c r="L714" s="2" t="s">
        <v>68</v>
      </c>
      <c r="M714" s="2" t="s">
        <v>56</v>
      </c>
      <c r="N714" s="2" t="s">
        <v>57</v>
      </c>
      <c r="O714" s="2" t="s">
        <v>58</v>
      </c>
      <c r="P714" s="2" t="s">
        <v>2427</v>
      </c>
      <c r="Q714" s="5">
        <v>12120</v>
      </c>
      <c r="R714" s="2" t="s">
        <v>2428</v>
      </c>
      <c r="S714" s="2" t="str">
        <f t="shared" si="35"/>
        <v>-</v>
      </c>
      <c r="T714" s="2" t="str">
        <f t="shared" si="33"/>
        <v>D</v>
      </c>
      <c r="U714" s="2" t="str">
        <f t="shared" si="34"/>
        <v>35113</v>
      </c>
      <c r="V714" s="2"/>
      <c r="W714" s="2"/>
      <c r="X714" s="2"/>
      <c r="Y714" s="2"/>
    </row>
    <row r="715" spans="1:25" ht="14.5" x14ac:dyDescent="0.35">
      <c r="A715" s="2">
        <v>3383495</v>
      </c>
      <c r="B715" s="2" t="s">
        <v>2429</v>
      </c>
      <c r="C715" s="2" t="s">
        <v>2430</v>
      </c>
      <c r="D715" s="11"/>
      <c r="E715" s="11"/>
      <c r="F715" s="2">
        <v>3171010003</v>
      </c>
      <c r="G715" s="2">
        <v>3</v>
      </c>
      <c r="H715" s="2">
        <v>10</v>
      </c>
      <c r="I715" s="2">
        <v>71</v>
      </c>
      <c r="J715" s="2">
        <v>31</v>
      </c>
      <c r="K715" s="2" t="s">
        <v>1594</v>
      </c>
      <c r="L715" s="2" t="s">
        <v>174</v>
      </c>
      <c r="M715" s="2" t="s">
        <v>56</v>
      </c>
      <c r="N715" s="2" t="s">
        <v>57</v>
      </c>
      <c r="O715" s="2" t="s">
        <v>58</v>
      </c>
      <c r="P715" s="2" t="s">
        <v>1636</v>
      </c>
      <c r="Q715" s="5">
        <v>12630</v>
      </c>
      <c r="R715" s="2" t="s">
        <v>2431</v>
      </c>
      <c r="S715" s="2" t="str">
        <f t="shared" si="35"/>
        <v>-</v>
      </c>
      <c r="T715" s="2" t="str">
        <f t="shared" si="33"/>
        <v>P</v>
      </c>
      <c r="U715" s="2" t="str">
        <f t="shared" si="34"/>
        <v>85143</v>
      </c>
      <c r="V715" s="2"/>
      <c r="W715" s="2"/>
      <c r="X715" s="2"/>
      <c r="Y715" s="2"/>
    </row>
    <row r="716" spans="1:25" ht="14.5" x14ac:dyDescent="0.35">
      <c r="A716" s="2">
        <v>3383603</v>
      </c>
      <c r="B716" s="2" t="s">
        <v>2391</v>
      </c>
      <c r="C716" s="2" t="s">
        <v>2432</v>
      </c>
      <c r="D716" s="10">
        <v>-62241243</v>
      </c>
      <c r="E716" s="10">
        <v>1068425091</v>
      </c>
      <c r="F716" s="2">
        <v>3171090001</v>
      </c>
      <c r="G716" s="2">
        <v>1</v>
      </c>
      <c r="H716" s="2">
        <v>90</v>
      </c>
      <c r="I716" s="2">
        <v>71</v>
      </c>
      <c r="J716" s="2">
        <v>31</v>
      </c>
      <c r="K716" s="2" t="s">
        <v>191</v>
      </c>
      <c r="L716" s="2" t="s">
        <v>184</v>
      </c>
      <c r="M716" s="2" t="s">
        <v>56</v>
      </c>
      <c r="N716" s="2" t="s">
        <v>57</v>
      </c>
      <c r="O716" s="2" t="s">
        <v>58</v>
      </c>
      <c r="P716" s="2" t="s">
        <v>2393</v>
      </c>
      <c r="Q716" s="5">
        <v>12870</v>
      </c>
      <c r="R716" s="2" t="s">
        <v>2433</v>
      </c>
      <c r="S716" s="2" t="str">
        <f t="shared" si="35"/>
        <v>-</v>
      </c>
      <c r="T716" s="2" t="str">
        <f t="shared" si="33"/>
        <v>G</v>
      </c>
      <c r="U716" s="2" t="str">
        <f t="shared" si="34"/>
        <v>47728</v>
      </c>
      <c r="V716" s="2"/>
      <c r="W716" s="2"/>
      <c r="X716" s="2"/>
      <c r="Y716" s="2"/>
    </row>
    <row r="717" spans="1:25" ht="14.5" x14ac:dyDescent="0.35">
      <c r="A717" s="2">
        <v>3383836</v>
      </c>
      <c r="B717" s="2" t="s">
        <v>2434</v>
      </c>
      <c r="C717" s="2" t="s">
        <v>2435</v>
      </c>
      <c r="D717" s="10">
        <v>-62864249</v>
      </c>
      <c r="E717" s="10">
        <v>1068002997</v>
      </c>
      <c r="F717" s="2">
        <v>3171030003</v>
      </c>
      <c r="G717" s="2">
        <v>3</v>
      </c>
      <c r="H717" s="2">
        <v>30</v>
      </c>
      <c r="I717" s="2">
        <v>71</v>
      </c>
      <c r="J717" s="2">
        <v>31</v>
      </c>
      <c r="K717" s="2" t="s">
        <v>54</v>
      </c>
      <c r="L717" s="2" t="s">
        <v>55</v>
      </c>
      <c r="M717" s="2" t="s">
        <v>56</v>
      </c>
      <c r="N717" s="2" t="s">
        <v>57</v>
      </c>
      <c r="O717" s="2" t="s">
        <v>58</v>
      </c>
      <c r="P717" s="2" t="s">
        <v>125</v>
      </c>
      <c r="Q717" s="5">
        <v>12430</v>
      </c>
      <c r="R717" s="2" t="s">
        <v>2436</v>
      </c>
      <c r="S717" s="2" t="str">
        <f t="shared" si="35"/>
        <v>-</v>
      </c>
      <c r="T717" s="2" t="str">
        <f t="shared" si="33"/>
        <v>F</v>
      </c>
      <c r="U717" s="2" t="str">
        <f t="shared" si="34"/>
        <v>42918</v>
      </c>
      <c r="V717" s="2"/>
      <c r="W717" s="2"/>
      <c r="X717" s="2"/>
      <c r="Y717" s="2"/>
    </row>
    <row r="718" spans="1:25" ht="14.5" x14ac:dyDescent="0.35">
      <c r="A718" s="2">
        <v>3383933</v>
      </c>
      <c r="B718" s="2" t="s">
        <v>2437</v>
      </c>
      <c r="C718" s="2" t="s">
        <v>2438</v>
      </c>
      <c r="D718" s="10">
        <v>-62749807</v>
      </c>
      <c r="E718" s="10">
        <v>1068463652</v>
      </c>
      <c r="F718" s="2">
        <v>3171020007</v>
      </c>
      <c r="G718" s="2">
        <v>7</v>
      </c>
      <c r="H718" s="2">
        <v>20</v>
      </c>
      <c r="I718" s="2">
        <v>71</v>
      </c>
      <c r="J718" s="2">
        <v>31</v>
      </c>
      <c r="K718" s="2" t="s">
        <v>129</v>
      </c>
      <c r="L718" s="2" t="s">
        <v>73</v>
      </c>
      <c r="M718" s="2" t="s">
        <v>56</v>
      </c>
      <c r="N718" s="2" t="s">
        <v>57</v>
      </c>
      <c r="O718" s="2" t="s">
        <v>58</v>
      </c>
      <c r="P718" s="2" t="s">
        <v>153</v>
      </c>
      <c r="Q718" s="5">
        <v>12510</v>
      </c>
      <c r="R718" s="2" t="s">
        <v>2439</v>
      </c>
      <c r="S718" s="2" t="str">
        <f t="shared" si="35"/>
        <v>-</v>
      </c>
      <c r="T718" s="2" t="str">
        <f t="shared" si="33"/>
        <v>M</v>
      </c>
      <c r="U718" s="2" t="str">
        <f t="shared" si="34"/>
        <v>70100</v>
      </c>
      <c r="V718" s="2"/>
      <c r="W718" s="2"/>
      <c r="X718" s="2"/>
      <c r="Y718" s="2"/>
    </row>
    <row r="719" spans="1:25" ht="14.5" x14ac:dyDescent="0.35">
      <c r="A719" s="2">
        <v>3383935</v>
      </c>
      <c r="B719" s="2" t="s">
        <v>2440</v>
      </c>
      <c r="C719" s="2" t="s">
        <v>2441</v>
      </c>
      <c r="D719" s="10">
        <v>-62611447</v>
      </c>
      <c r="E719" s="10">
        <v>1067963795</v>
      </c>
      <c r="F719" s="2">
        <v>3171060001</v>
      </c>
      <c r="G719" s="2">
        <v>1</v>
      </c>
      <c r="H719" s="2">
        <v>60</v>
      </c>
      <c r="I719" s="2">
        <v>71</v>
      </c>
      <c r="J719" s="2">
        <v>31</v>
      </c>
      <c r="K719" s="2" t="s">
        <v>67</v>
      </c>
      <c r="L719" s="2" t="s">
        <v>68</v>
      </c>
      <c r="M719" s="2" t="s">
        <v>56</v>
      </c>
      <c r="N719" s="2" t="s">
        <v>57</v>
      </c>
      <c r="O719" s="2" t="s">
        <v>58</v>
      </c>
      <c r="P719" s="2" t="s">
        <v>419</v>
      </c>
      <c r="Q719" s="5">
        <v>12140</v>
      </c>
      <c r="R719" s="2" t="s">
        <v>2442</v>
      </c>
      <c r="S719" s="2" t="str">
        <f t="shared" si="35"/>
        <v>-</v>
      </c>
      <c r="T719" s="2" t="str">
        <f t="shared" si="33"/>
        <v>N</v>
      </c>
      <c r="U719" s="2" t="str">
        <f t="shared" si="34"/>
        <v>82301</v>
      </c>
      <c r="V719" s="2"/>
      <c r="W719" s="2"/>
      <c r="X719" s="2"/>
      <c r="Y719" s="2"/>
    </row>
    <row r="720" spans="1:25" ht="14.5" x14ac:dyDescent="0.35">
      <c r="A720" s="2">
        <v>3384014</v>
      </c>
      <c r="B720" s="2" t="s">
        <v>2443</v>
      </c>
      <c r="C720" s="2" t="s">
        <v>2444</v>
      </c>
      <c r="D720" s="10">
        <v>-62127456</v>
      </c>
      <c r="E720" s="10">
        <v>1067829016</v>
      </c>
      <c r="F720" s="2">
        <v>3171050006</v>
      </c>
      <c r="G720" s="2">
        <v>6</v>
      </c>
      <c r="H720" s="2">
        <v>50</v>
      </c>
      <c r="I720" s="2">
        <v>71</v>
      </c>
      <c r="J720" s="2">
        <v>31</v>
      </c>
      <c r="K720" s="2" t="s">
        <v>178</v>
      </c>
      <c r="L720" s="2" t="s">
        <v>116</v>
      </c>
      <c r="M720" s="2" t="s">
        <v>56</v>
      </c>
      <c r="N720" s="2" t="s">
        <v>57</v>
      </c>
      <c r="O720" s="2" t="s">
        <v>58</v>
      </c>
      <c r="P720" s="2" t="s">
        <v>153</v>
      </c>
      <c r="Q720" s="5">
        <v>12210</v>
      </c>
      <c r="R720" s="2" t="s">
        <v>2445</v>
      </c>
      <c r="S720" s="2" t="str">
        <f t="shared" si="35"/>
        <v>-</v>
      </c>
      <c r="T720" s="2" t="str">
        <f t="shared" si="33"/>
        <v>M</v>
      </c>
      <c r="U720" s="2" t="str">
        <f t="shared" si="34"/>
        <v>70100</v>
      </c>
      <c r="V720" s="2"/>
      <c r="W720" s="2"/>
      <c r="X720" s="2"/>
      <c r="Y720" s="2"/>
    </row>
    <row r="721" spans="1:25" ht="14.5" x14ac:dyDescent="0.35">
      <c r="A721" s="2">
        <v>3384025</v>
      </c>
      <c r="B721" s="2" t="s">
        <v>2446</v>
      </c>
      <c r="C721" s="2" t="s">
        <v>2447</v>
      </c>
      <c r="D721" s="10">
        <v>-63000352</v>
      </c>
      <c r="E721" s="10">
        <v>106793434</v>
      </c>
      <c r="F721" s="2">
        <v>3171060002</v>
      </c>
      <c r="G721" s="2">
        <v>2</v>
      </c>
      <c r="H721" s="2">
        <v>60</v>
      </c>
      <c r="I721" s="2">
        <v>71</v>
      </c>
      <c r="J721" s="2">
        <v>31</v>
      </c>
      <c r="K721" s="2" t="s">
        <v>78</v>
      </c>
      <c r="L721" s="2" t="s">
        <v>68</v>
      </c>
      <c r="M721" s="2" t="s">
        <v>56</v>
      </c>
      <c r="N721" s="2" t="s">
        <v>57</v>
      </c>
      <c r="O721" s="2" t="s">
        <v>58</v>
      </c>
      <c r="P721" s="2" t="s">
        <v>405</v>
      </c>
      <c r="Q721" s="5">
        <v>12150</v>
      </c>
      <c r="R721" s="2" t="s">
        <v>2448</v>
      </c>
      <c r="S721" s="2" t="str">
        <f t="shared" si="35"/>
        <v>-</v>
      </c>
      <c r="T721" s="2" t="str">
        <f t="shared" si="33"/>
        <v>G</v>
      </c>
      <c r="U721" s="2" t="str">
        <f t="shared" si="34"/>
        <v>46521</v>
      </c>
      <c r="V721" s="2"/>
      <c r="W721" s="2"/>
      <c r="X721" s="2"/>
      <c r="Y721" s="2"/>
    </row>
    <row r="722" spans="1:25" ht="14.5" x14ac:dyDescent="0.35">
      <c r="A722" s="2">
        <v>3384140</v>
      </c>
      <c r="B722" s="2" t="s">
        <v>2449</v>
      </c>
      <c r="C722" s="2" t="s">
        <v>2450</v>
      </c>
      <c r="D722" s="11"/>
      <c r="E722" s="11"/>
      <c r="F722" s="2">
        <v>3171010006</v>
      </c>
      <c r="G722" s="2">
        <v>6</v>
      </c>
      <c r="H722" s="2">
        <v>10</v>
      </c>
      <c r="I722" s="2">
        <v>71</v>
      </c>
      <c r="J722" s="2">
        <v>31</v>
      </c>
      <c r="K722" s="2" t="s">
        <v>173</v>
      </c>
      <c r="L722" s="2" t="s">
        <v>174</v>
      </c>
      <c r="M722" s="2" t="s">
        <v>56</v>
      </c>
      <c r="N722" s="2" t="s">
        <v>57</v>
      </c>
      <c r="O722" s="2" t="s">
        <v>58</v>
      </c>
      <c r="P722" s="2" t="s">
        <v>1866</v>
      </c>
      <c r="Q722" s="5">
        <v>12530</v>
      </c>
      <c r="R722" s="2" t="s">
        <v>2451</v>
      </c>
      <c r="S722" s="2" t="str">
        <f t="shared" si="35"/>
        <v>-</v>
      </c>
      <c r="T722" s="2" t="str">
        <f t="shared" si="33"/>
        <v>N</v>
      </c>
      <c r="U722" s="2" t="str">
        <f t="shared" si="34"/>
        <v>77100</v>
      </c>
      <c r="V722" s="2"/>
      <c r="W722" s="2"/>
      <c r="X722" s="2"/>
      <c r="Y722" s="2"/>
    </row>
    <row r="723" spans="1:25" ht="14.5" x14ac:dyDescent="0.35">
      <c r="A723" s="2">
        <v>3384202</v>
      </c>
      <c r="B723" s="2" t="s">
        <v>2452</v>
      </c>
      <c r="C723" s="2" t="s">
        <v>2453</v>
      </c>
      <c r="D723" s="10">
        <v>-62395253</v>
      </c>
      <c r="E723" s="10">
        <v>1068126786</v>
      </c>
      <c r="F723" s="2">
        <v>3171060004</v>
      </c>
      <c r="G723" s="2">
        <v>4</v>
      </c>
      <c r="H723" s="2">
        <v>60</v>
      </c>
      <c r="I723" s="2">
        <v>71</v>
      </c>
      <c r="J723" s="2">
        <v>31</v>
      </c>
      <c r="K723" s="2" t="s">
        <v>212</v>
      </c>
      <c r="L723" s="2" t="s">
        <v>68</v>
      </c>
      <c r="M723" s="2" t="s">
        <v>56</v>
      </c>
      <c r="N723" s="2" t="s">
        <v>57</v>
      </c>
      <c r="O723" s="2" t="s">
        <v>58</v>
      </c>
      <c r="P723" s="2" t="s">
        <v>2454</v>
      </c>
      <c r="Q723" s="5">
        <v>12170</v>
      </c>
      <c r="R723" s="2" t="s">
        <v>2455</v>
      </c>
      <c r="S723" s="2" t="str">
        <f t="shared" si="35"/>
        <v>-</v>
      </c>
      <c r="T723" s="2" t="str">
        <f t="shared" si="33"/>
        <v>G</v>
      </c>
      <c r="U723" s="2" t="str">
        <f t="shared" si="34"/>
        <v>46314</v>
      </c>
      <c r="V723" s="2"/>
      <c r="W723" s="2"/>
      <c r="X723" s="2"/>
      <c r="Y723" s="2"/>
    </row>
    <row r="724" spans="1:25" ht="14.5" x14ac:dyDescent="0.35">
      <c r="A724" s="2">
        <v>3384261</v>
      </c>
      <c r="B724" s="2" t="s">
        <v>2456</v>
      </c>
      <c r="C724" s="2" t="s">
        <v>2457</v>
      </c>
      <c r="D724" s="10">
        <v>-6238963399999990</v>
      </c>
      <c r="E724" s="10">
        <v>106807773</v>
      </c>
      <c r="F724" s="2">
        <v>3171060004</v>
      </c>
      <c r="G724" s="2">
        <v>4</v>
      </c>
      <c r="H724" s="2">
        <v>60</v>
      </c>
      <c r="I724" s="2">
        <v>71</v>
      </c>
      <c r="J724" s="2">
        <v>31</v>
      </c>
      <c r="K724" s="2" t="s">
        <v>212</v>
      </c>
      <c r="L724" s="2" t="s">
        <v>68</v>
      </c>
      <c r="M724" s="2" t="s">
        <v>56</v>
      </c>
      <c r="N724" s="2" t="s">
        <v>57</v>
      </c>
      <c r="O724" s="2" t="s">
        <v>58</v>
      </c>
      <c r="P724" s="2" t="s">
        <v>2458</v>
      </c>
      <c r="Q724" s="5">
        <v>12170</v>
      </c>
      <c r="R724" s="2" t="s">
        <v>2459</v>
      </c>
      <c r="S724" s="2" t="str">
        <f t="shared" si="35"/>
        <v>-</v>
      </c>
      <c r="T724" s="2" t="str">
        <f t="shared" si="33"/>
        <v>F</v>
      </c>
      <c r="U724" s="2" t="str">
        <f t="shared" si="34"/>
        <v>42102</v>
      </c>
      <c r="V724" s="2"/>
      <c r="W724" s="2"/>
      <c r="X724" s="2"/>
      <c r="Y724" s="2"/>
    </row>
    <row r="725" spans="1:25" ht="14.5" x14ac:dyDescent="0.35">
      <c r="A725" s="2">
        <v>3384442</v>
      </c>
      <c r="B725" s="2" t="s">
        <v>2460</v>
      </c>
      <c r="C725" s="2" t="s">
        <v>2461</v>
      </c>
      <c r="D725" s="10">
        <v>-623736</v>
      </c>
      <c r="E725" s="10">
        <v>1068471853</v>
      </c>
      <c r="F725" s="2">
        <v>3171090002</v>
      </c>
      <c r="G725" s="2">
        <v>2</v>
      </c>
      <c r="H725" s="2">
        <v>90</v>
      </c>
      <c r="I725" s="2">
        <v>71</v>
      </c>
      <c r="J725" s="2">
        <v>31</v>
      </c>
      <c r="K725" s="2" t="s">
        <v>350</v>
      </c>
      <c r="L725" s="2" t="s">
        <v>184</v>
      </c>
      <c r="M725" s="2" t="s">
        <v>56</v>
      </c>
      <c r="N725" s="2" t="s">
        <v>57</v>
      </c>
      <c r="O725" s="2" t="s">
        <v>58</v>
      </c>
      <c r="P725" s="2" t="s">
        <v>2092</v>
      </c>
      <c r="Q725" s="5">
        <v>12810</v>
      </c>
      <c r="R725" s="2" t="s">
        <v>2462</v>
      </c>
      <c r="S725" s="2" t="str">
        <f t="shared" si="35"/>
        <v>-</v>
      </c>
      <c r="T725" s="2" t="str">
        <f t="shared" si="33"/>
        <v>G</v>
      </c>
      <c r="U725" s="2" t="str">
        <f t="shared" si="34"/>
        <v>46319</v>
      </c>
      <c r="V725" s="2"/>
      <c r="W725" s="2"/>
      <c r="X725" s="2"/>
      <c r="Y725" s="2"/>
    </row>
    <row r="726" spans="1:25" ht="14.5" x14ac:dyDescent="0.35">
      <c r="A726" s="2">
        <v>3384470</v>
      </c>
      <c r="B726" s="2" t="s">
        <v>2463</v>
      </c>
      <c r="C726" s="2" t="s">
        <v>1690</v>
      </c>
      <c r="D726" s="10">
        <v>-62704934</v>
      </c>
      <c r="E726" s="10">
        <v>106761199</v>
      </c>
      <c r="F726" s="2">
        <v>3171040001</v>
      </c>
      <c r="G726" s="2">
        <v>1</v>
      </c>
      <c r="H726" s="2">
        <v>40</v>
      </c>
      <c r="I726" s="2">
        <v>71</v>
      </c>
      <c r="J726" s="2">
        <v>31</v>
      </c>
      <c r="K726" s="2" t="s">
        <v>619</v>
      </c>
      <c r="L726" s="2" t="s">
        <v>620</v>
      </c>
      <c r="M726" s="2" t="s">
        <v>56</v>
      </c>
      <c r="N726" s="2" t="s">
        <v>57</v>
      </c>
      <c r="O726" s="2" t="s">
        <v>58</v>
      </c>
      <c r="P726" s="2" t="s">
        <v>1013</v>
      </c>
      <c r="Q726" s="5">
        <v>12330</v>
      </c>
      <c r="R726" s="2" t="s">
        <v>2464</v>
      </c>
      <c r="S726" s="2" t="str">
        <f t="shared" si="35"/>
        <v>-</v>
      </c>
      <c r="T726" s="2" t="str">
        <f t="shared" si="33"/>
        <v>S</v>
      </c>
      <c r="U726" s="2" t="str">
        <f t="shared" si="34"/>
        <v>96200</v>
      </c>
      <c r="V726" s="2"/>
      <c r="W726" s="2"/>
      <c r="X726" s="2"/>
      <c r="Y726" s="2"/>
    </row>
    <row r="727" spans="1:25" ht="14.5" x14ac:dyDescent="0.35">
      <c r="A727" s="2">
        <v>3384552</v>
      </c>
      <c r="B727" s="2" t="s">
        <v>2465</v>
      </c>
      <c r="C727" s="2" t="s">
        <v>2466</v>
      </c>
      <c r="D727" s="11"/>
      <c r="E727" s="11"/>
      <c r="F727" s="2">
        <v>3171060005</v>
      </c>
      <c r="G727" s="2">
        <v>5</v>
      </c>
      <c r="H727" s="2">
        <v>60</v>
      </c>
      <c r="I727" s="2">
        <v>71</v>
      </c>
      <c r="J727" s="2">
        <v>31</v>
      </c>
      <c r="K727" s="2" t="s">
        <v>199</v>
      </c>
      <c r="L727" s="2" t="s">
        <v>68</v>
      </c>
      <c r="M727" s="2" t="s">
        <v>56</v>
      </c>
      <c r="N727" s="2" t="s">
        <v>57</v>
      </c>
      <c r="O727" s="2" t="s">
        <v>58</v>
      </c>
      <c r="P727" s="2" t="s">
        <v>143</v>
      </c>
      <c r="Q727" s="5">
        <v>12160</v>
      </c>
      <c r="R727" s="2" t="s">
        <v>2467</v>
      </c>
      <c r="S727" s="2" t="str">
        <f t="shared" si="35"/>
        <v>-</v>
      </c>
      <c r="T727" s="2" t="str">
        <f t="shared" si="33"/>
        <v>N</v>
      </c>
      <c r="U727" s="2" t="str">
        <f t="shared" si="34"/>
        <v>79111</v>
      </c>
      <c r="V727" s="2"/>
      <c r="W727" s="2"/>
      <c r="X727" s="2"/>
      <c r="Y727" s="2"/>
    </row>
    <row r="728" spans="1:25" ht="14.5" x14ac:dyDescent="0.35">
      <c r="A728" s="2">
        <v>3384555</v>
      </c>
      <c r="B728" s="2" t="s">
        <v>2468</v>
      </c>
      <c r="C728" s="2" t="s">
        <v>2469</v>
      </c>
      <c r="D728" s="10">
        <v>-634108</v>
      </c>
      <c r="E728" s="10">
        <v>1068210367</v>
      </c>
      <c r="F728" s="2">
        <v>3171010001</v>
      </c>
      <c r="G728" s="2">
        <v>1</v>
      </c>
      <c r="H728" s="2">
        <v>10</v>
      </c>
      <c r="I728" s="2">
        <v>71</v>
      </c>
      <c r="J728" s="2">
        <v>31</v>
      </c>
      <c r="K728" s="2" t="s">
        <v>195</v>
      </c>
      <c r="L728" s="2" t="s">
        <v>174</v>
      </c>
      <c r="M728" s="2" t="s">
        <v>56</v>
      </c>
      <c r="N728" s="2" t="s">
        <v>57</v>
      </c>
      <c r="O728" s="2" t="s">
        <v>58</v>
      </c>
      <c r="P728" s="2" t="s">
        <v>1354</v>
      </c>
      <c r="Q728" s="5">
        <v>12630</v>
      </c>
      <c r="R728" s="2" t="s">
        <v>2470</v>
      </c>
      <c r="S728" s="2" t="str">
        <f t="shared" si="35"/>
        <v>-</v>
      </c>
      <c r="T728" s="2" t="str">
        <f t="shared" si="33"/>
        <v>M</v>
      </c>
      <c r="U728" s="2" t="str">
        <f t="shared" si="34"/>
        <v>73100</v>
      </c>
      <c r="V728" s="2"/>
      <c r="W728" s="2"/>
      <c r="X728" s="2"/>
      <c r="Y728" s="2"/>
    </row>
    <row r="729" spans="1:25" ht="14.5" x14ac:dyDescent="0.35">
      <c r="A729" s="2">
        <v>3384678</v>
      </c>
      <c r="B729" s="2" t="s">
        <v>2471</v>
      </c>
      <c r="C729" s="2" t="s">
        <v>2472</v>
      </c>
      <c r="D729" s="10">
        <v>-62391394</v>
      </c>
      <c r="E729" s="10">
        <v>1068172867</v>
      </c>
      <c r="F729" s="2">
        <v>3171060004</v>
      </c>
      <c r="G729" s="2">
        <v>4</v>
      </c>
      <c r="H729" s="2">
        <v>60</v>
      </c>
      <c r="I729" s="2">
        <v>71</v>
      </c>
      <c r="J729" s="2">
        <v>31</v>
      </c>
      <c r="K729" s="2" t="s">
        <v>212</v>
      </c>
      <c r="L729" s="2" t="s">
        <v>68</v>
      </c>
      <c r="M729" s="2" t="s">
        <v>56</v>
      </c>
      <c r="N729" s="2" t="s">
        <v>57</v>
      </c>
      <c r="O729" s="2" t="s">
        <v>58</v>
      </c>
      <c r="P729" s="2" t="s">
        <v>1354</v>
      </c>
      <c r="Q729" s="5">
        <v>12170</v>
      </c>
      <c r="R729" s="2" t="s">
        <v>2473</v>
      </c>
      <c r="S729" s="2" t="str">
        <f t="shared" si="35"/>
        <v>-</v>
      </c>
      <c r="T729" s="2" t="str">
        <f t="shared" si="33"/>
        <v>M</v>
      </c>
      <c r="U729" s="2" t="str">
        <f t="shared" si="34"/>
        <v>73100</v>
      </c>
      <c r="V729" s="2"/>
      <c r="W729" s="2"/>
      <c r="X729" s="2"/>
      <c r="Y729" s="2"/>
    </row>
    <row r="730" spans="1:25" ht="14.5" x14ac:dyDescent="0.35">
      <c r="A730" s="2">
        <v>3384724</v>
      </c>
      <c r="B730" s="2" t="s">
        <v>2474</v>
      </c>
      <c r="C730" s="2" t="s">
        <v>2475</v>
      </c>
      <c r="D730" s="11"/>
      <c r="E730" s="11"/>
      <c r="F730" s="2">
        <v>3171100004</v>
      </c>
      <c r="G730" s="2">
        <v>4</v>
      </c>
      <c r="H730" s="2">
        <v>100</v>
      </c>
      <c r="I730" s="2">
        <v>71</v>
      </c>
      <c r="J730" s="2">
        <v>31</v>
      </c>
      <c r="K730" s="2" t="s">
        <v>279</v>
      </c>
      <c r="L730" s="2" t="s">
        <v>148</v>
      </c>
      <c r="M730" s="2" t="s">
        <v>56</v>
      </c>
      <c r="N730" s="2" t="s">
        <v>57</v>
      </c>
      <c r="O730" s="2" t="s">
        <v>58</v>
      </c>
      <c r="P730" s="2" t="s">
        <v>143</v>
      </c>
      <c r="Q730" s="5">
        <v>12920</v>
      </c>
      <c r="R730" s="2" t="s">
        <v>2476</v>
      </c>
      <c r="S730" s="2" t="str">
        <f t="shared" si="35"/>
        <v>-</v>
      </c>
      <c r="T730" s="2" t="str">
        <f t="shared" si="33"/>
        <v>N</v>
      </c>
      <c r="U730" s="2" t="str">
        <f t="shared" si="34"/>
        <v>79111</v>
      </c>
      <c r="V730" s="2"/>
      <c r="W730" s="2"/>
      <c r="X730" s="2"/>
      <c r="Y730" s="2"/>
    </row>
    <row r="731" spans="1:25" ht="14.5" x14ac:dyDescent="0.35">
      <c r="A731" s="2">
        <v>3384894</v>
      </c>
      <c r="B731" s="2" t="s">
        <v>2477</v>
      </c>
      <c r="C731" s="2" t="s">
        <v>2478</v>
      </c>
      <c r="D731" s="10">
        <v>-6253777299999990</v>
      </c>
      <c r="E731" s="10">
        <v>1068001244</v>
      </c>
      <c r="F731" s="2">
        <v>3171060003</v>
      </c>
      <c r="G731" s="2">
        <v>3</v>
      </c>
      <c r="H731" s="2">
        <v>60</v>
      </c>
      <c r="I731" s="2">
        <v>71</v>
      </c>
      <c r="J731" s="2">
        <v>31</v>
      </c>
      <c r="K731" s="2" t="s">
        <v>257</v>
      </c>
      <c r="L731" s="2" t="s">
        <v>68</v>
      </c>
      <c r="M731" s="2" t="s">
        <v>56</v>
      </c>
      <c r="N731" s="2" t="s">
        <v>57</v>
      </c>
      <c r="O731" s="2" t="s">
        <v>58</v>
      </c>
      <c r="P731" s="2" t="s">
        <v>2479</v>
      </c>
      <c r="Q731" s="5">
        <v>12160</v>
      </c>
      <c r="R731" s="2" t="s">
        <v>2480</v>
      </c>
      <c r="S731" s="2" t="str">
        <f t="shared" si="35"/>
        <v>-</v>
      </c>
      <c r="T731" s="2" t="str">
        <f t="shared" si="33"/>
        <v>N</v>
      </c>
      <c r="U731" s="2" t="str">
        <f t="shared" si="34"/>
        <v>77291</v>
      </c>
      <c r="V731" s="2"/>
      <c r="W731" s="2"/>
      <c r="X731" s="2"/>
      <c r="Y731" s="2"/>
    </row>
    <row r="732" spans="1:25" ht="14.5" x14ac:dyDescent="0.35">
      <c r="A732" s="2">
        <v>3386726</v>
      </c>
      <c r="B732" s="2" t="s">
        <v>2481</v>
      </c>
      <c r="C732" s="2" t="s">
        <v>1404</v>
      </c>
      <c r="D732" s="10">
        <v>-62363141</v>
      </c>
      <c r="E732" s="10">
        <v>1068569192</v>
      </c>
      <c r="F732" s="2">
        <v>3171090003</v>
      </c>
      <c r="G732" s="2">
        <v>3</v>
      </c>
      <c r="H732" s="2">
        <v>90</v>
      </c>
      <c r="I732" s="2">
        <v>71</v>
      </c>
      <c r="J732" s="2">
        <v>31</v>
      </c>
      <c r="K732" s="2" t="s">
        <v>249</v>
      </c>
      <c r="L732" s="2" t="s">
        <v>184</v>
      </c>
      <c r="M732" s="2" t="s">
        <v>56</v>
      </c>
      <c r="N732" s="2" t="s">
        <v>57</v>
      </c>
      <c r="O732" s="2" t="s">
        <v>58</v>
      </c>
      <c r="P732" s="2" t="s">
        <v>153</v>
      </c>
      <c r="Q732" s="5">
        <v>12820</v>
      </c>
      <c r="R732" s="2" t="s">
        <v>2482</v>
      </c>
      <c r="S732" s="2" t="str">
        <f t="shared" si="35"/>
        <v>-</v>
      </c>
      <c r="T732" s="2" t="str">
        <f t="shared" si="33"/>
        <v>M</v>
      </c>
      <c r="U732" s="2" t="str">
        <f t="shared" si="34"/>
        <v>70100</v>
      </c>
      <c r="V732" s="2"/>
      <c r="W732" s="2"/>
      <c r="X732" s="2"/>
      <c r="Y732" s="2"/>
    </row>
    <row r="733" spans="1:25" ht="14.5" x14ac:dyDescent="0.35">
      <c r="A733" s="2">
        <v>3387036</v>
      </c>
      <c r="B733" s="2" t="s">
        <v>2483</v>
      </c>
      <c r="C733" s="2" t="s">
        <v>2484</v>
      </c>
      <c r="D733" s="10">
        <v>-62259704</v>
      </c>
      <c r="E733" s="10">
        <v>1068308817</v>
      </c>
      <c r="F733" s="2">
        <v>3171100001</v>
      </c>
      <c r="G733" s="2">
        <v>1</v>
      </c>
      <c r="H733" s="2">
        <v>100</v>
      </c>
      <c r="I733" s="2">
        <v>71</v>
      </c>
      <c r="J733" s="2">
        <v>31</v>
      </c>
      <c r="K733" s="2" t="s">
        <v>615</v>
      </c>
      <c r="L733" s="2" t="s">
        <v>148</v>
      </c>
      <c r="M733" s="2" t="s">
        <v>56</v>
      </c>
      <c r="N733" s="2" t="s">
        <v>57</v>
      </c>
      <c r="O733" s="2" t="s">
        <v>58</v>
      </c>
      <c r="P733" s="2" t="s">
        <v>2113</v>
      </c>
      <c r="Q733" s="5">
        <v>12930</v>
      </c>
      <c r="R733" s="2" t="s">
        <v>2485</v>
      </c>
      <c r="S733" s="2" t="str">
        <f t="shared" si="35"/>
        <v>-</v>
      </c>
      <c r="T733" s="2" t="str">
        <f t="shared" si="33"/>
        <v>J</v>
      </c>
      <c r="U733" s="2" t="str">
        <f t="shared" si="34"/>
        <v>62011</v>
      </c>
      <c r="V733" s="2"/>
      <c r="W733" s="2"/>
      <c r="X733" s="2"/>
      <c r="Y733" s="2"/>
    </row>
    <row r="734" spans="1:25" ht="14.5" x14ac:dyDescent="0.35">
      <c r="A734" s="2">
        <v>3387070</v>
      </c>
      <c r="B734" s="2" t="s">
        <v>2486</v>
      </c>
      <c r="C734" s="2" t="s">
        <v>2487</v>
      </c>
      <c r="D734" s="10">
        <v>-62330367</v>
      </c>
      <c r="E734" s="10">
        <v>1068596866</v>
      </c>
      <c r="F734" s="2">
        <v>3171090004</v>
      </c>
      <c r="G734" s="2">
        <v>4</v>
      </c>
      <c r="H734" s="2">
        <v>90</v>
      </c>
      <c r="I734" s="2">
        <v>71</v>
      </c>
      <c r="J734" s="2">
        <v>31</v>
      </c>
      <c r="K734" s="2" t="s">
        <v>435</v>
      </c>
      <c r="L734" s="2" t="s">
        <v>184</v>
      </c>
      <c r="M734" s="2" t="s">
        <v>56</v>
      </c>
      <c r="N734" s="2" t="s">
        <v>57</v>
      </c>
      <c r="O734" s="2" t="s">
        <v>58</v>
      </c>
      <c r="P734" s="2" t="s">
        <v>2113</v>
      </c>
      <c r="Q734" s="5">
        <v>12830</v>
      </c>
      <c r="R734" s="2" t="s">
        <v>2488</v>
      </c>
      <c r="S734" s="2" t="str">
        <f t="shared" si="35"/>
        <v>-</v>
      </c>
      <c r="T734" s="2" t="str">
        <f t="shared" si="33"/>
        <v>J</v>
      </c>
      <c r="U734" s="2" t="str">
        <f t="shared" si="34"/>
        <v>62011</v>
      </c>
      <c r="V734" s="2"/>
      <c r="W734" s="2"/>
      <c r="X734" s="2"/>
      <c r="Y734" s="2"/>
    </row>
    <row r="735" spans="1:25" ht="14.5" x14ac:dyDescent="0.35">
      <c r="A735" s="2">
        <v>3387115</v>
      </c>
      <c r="B735" s="2" t="s">
        <v>2489</v>
      </c>
      <c r="C735" s="2" t="s">
        <v>2490</v>
      </c>
      <c r="D735" s="10">
        <v>-6224035300000000</v>
      </c>
      <c r="E735" s="10">
        <v>1068425979</v>
      </c>
      <c r="F735" s="2">
        <v>3171090001</v>
      </c>
      <c r="G735" s="2">
        <v>1</v>
      </c>
      <c r="H735" s="2">
        <v>90</v>
      </c>
      <c r="I735" s="2">
        <v>71</v>
      </c>
      <c r="J735" s="2">
        <v>31</v>
      </c>
      <c r="K735" s="2" t="s">
        <v>191</v>
      </c>
      <c r="L735" s="2" t="s">
        <v>184</v>
      </c>
      <c r="M735" s="2" t="s">
        <v>56</v>
      </c>
      <c r="N735" s="2" t="s">
        <v>57</v>
      </c>
      <c r="O735" s="2" t="s">
        <v>58</v>
      </c>
      <c r="P735" s="2" t="s">
        <v>2113</v>
      </c>
      <c r="Q735" s="5">
        <v>12870</v>
      </c>
      <c r="R735" s="2" t="s">
        <v>2491</v>
      </c>
      <c r="S735" s="2" t="str">
        <f t="shared" si="35"/>
        <v>-</v>
      </c>
      <c r="T735" s="2" t="str">
        <f t="shared" si="33"/>
        <v>J</v>
      </c>
      <c r="U735" s="2" t="str">
        <f t="shared" si="34"/>
        <v>62011</v>
      </c>
      <c r="V735" s="2"/>
      <c r="W735" s="2"/>
      <c r="X735" s="2"/>
      <c r="Y735" s="2"/>
    </row>
    <row r="736" spans="1:25" ht="14.5" x14ac:dyDescent="0.35">
      <c r="A736" s="2">
        <v>3387452</v>
      </c>
      <c r="B736" s="2" t="s">
        <v>2492</v>
      </c>
      <c r="C736" s="2" t="s">
        <v>2493</v>
      </c>
      <c r="D736" s="10">
        <v>-62965307</v>
      </c>
      <c r="E736" s="10">
        <v>1068275538</v>
      </c>
      <c r="F736" s="2">
        <v>3171010006</v>
      </c>
      <c r="G736" s="2">
        <v>6</v>
      </c>
      <c r="H736" s="2">
        <v>10</v>
      </c>
      <c r="I736" s="2">
        <v>71</v>
      </c>
      <c r="J736" s="2">
        <v>31</v>
      </c>
      <c r="K736" s="2" t="s">
        <v>173</v>
      </c>
      <c r="L736" s="2" t="s">
        <v>174</v>
      </c>
      <c r="M736" s="2" t="s">
        <v>56</v>
      </c>
      <c r="N736" s="2" t="s">
        <v>57</v>
      </c>
      <c r="O736" s="2" t="s">
        <v>58</v>
      </c>
      <c r="P736" s="2" t="s">
        <v>2494</v>
      </c>
      <c r="Q736" s="5">
        <v>12530</v>
      </c>
      <c r="R736" s="2" t="s">
        <v>2495</v>
      </c>
      <c r="S736" s="2" t="str">
        <f t="shared" si="35"/>
        <v>-</v>
      </c>
      <c r="T736" s="2" t="str">
        <f t="shared" si="33"/>
        <v>G</v>
      </c>
      <c r="U736" s="2" t="str">
        <f t="shared" si="34"/>
        <v>47736</v>
      </c>
      <c r="V736" s="2"/>
      <c r="W736" s="2"/>
      <c r="X736" s="2"/>
      <c r="Y736" s="2"/>
    </row>
    <row r="737" spans="1:25" ht="14.5" x14ac:dyDescent="0.35">
      <c r="A737" s="2">
        <v>3387581</v>
      </c>
      <c r="B737" s="2" t="s">
        <v>2496</v>
      </c>
      <c r="C737" s="2" t="s">
        <v>2497</v>
      </c>
      <c r="D737" s="10">
        <v>-63018105</v>
      </c>
      <c r="E737" s="10">
        <v>1067961754</v>
      </c>
      <c r="F737" s="2">
        <v>3171030002</v>
      </c>
      <c r="G737" s="2">
        <v>2</v>
      </c>
      <c r="H737" s="2">
        <v>30</v>
      </c>
      <c r="I737" s="2">
        <v>71</v>
      </c>
      <c r="J737" s="2">
        <v>31</v>
      </c>
      <c r="K737" s="2" t="s">
        <v>741</v>
      </c>
      <c r="L737" s="2" t="s">
        <v>55</v>
      </c>
      <c r="M737" s="2" t="s">
        <v>56</v>
      </c>
      <c r="N737" s="2" t="s">
        <v>57</v>
      </c>
      <c r="O737" s="2" t="s">
        <v>58</v>
      </c>
      <c r="P737" s="2" t="s">
        <v>2121</v>
      </c>
      <c r="Q737" s="5">
        <v>12450</v>
      </c>
      <c r="R737" s="2" t="s">
        <v>2498</v>
      </c>
      <c r="S737" s="2" t="str">
        <f t="shared" si="35"/>
        <v>-</v>
      </c>
      <c r="T737" s="2" t="str">
        <f t="shared" si="33"/>
        <v>R</v>
      </c>
      <c r="U737" s="2" t="str">
        <f t="shared" si="34"/>
        <v>90012</v>
      </c>
      <c r="V737" s="2"/>
      <c r="W737" s="2"/>
      <c r="X737" s="2"/>
      <c r="Y737" s="2"/>
    </row>
    <row r="738" spans="1:25" ht="14.5" x14ac:dyDescent="0.35">
      <c r="A738" s="2">
        <v>3387591</v>
      </c>
      <c r="B738" s="2" t="s">
        <v>2499</v>
      </c>
      <c r="C738" s="2" t="s">
        <v>2500</v>
      </c>
      <c r="D738" s="10">
        <v>-63337108</v>
      </c>
      <c r="E738" s="10">
        <v>1068073408</v>
      </c>
      <c r="F738" s="2">
        <v>3171010004</v>
      </c>
      <c r="G738" s="2">
        <v>4</v>
      </c>
      <c r="H738" s="2">
        <v>10</v>
      </c>
      <c r="I738" s="2">
        <v>71</v>
      </c>
      <c r="J738" s="2">
        <v>31</v>
      </c>
      <c r="K738" s="2" t="s">
        <v>174</v>
      </c>
      <c r="L738" s="2" t="s">
        <v>174</v>
      </c>
      <c r="M738" s="2" t="s">
        <v>56</v>
      </c>
      <c r="N738" s="2" t="s">
        <v>57</v>
      </c>
      <c r="O738" s="2" t="s">
        <v>58</v>
      </c>
      <c r="P738" s="2" t="s">
        <v>961</v>
      </c>
      <c r="Q738" s="5">
        <v>12620</v>
      </c>
      <c r="R738" s="2" t="s">
        <v>2501</v>
      </c>
      <c r="S738" s="2" t="str">
        <f t="shared" si="35"/>
        <v>-</v>
      </c>
      <c r="T738" s="2" t="str">
        <f t="shared" si="33"/>
        <v>G</v>
      </c>
      <c r="U738" s="2" t="str">
        <f t="shared" si="34"/>
        <v>46100</v>
      </c>
      <c r="V738" s="2"/>
      <c r="W738" s="2"/>
      <c r="X738" s="2"/>
      <c r="Y738" s="2"/>
    </row>
    <row r="739" spans="1:25" ht="14.5" x14ac:dyDescent="0.35">
      <c r="A739" s="2">
        <v>3387648</v>
      </c>
      <c r="B739" s="2" t="s">
        <v>2502</v>
      </c>
      <c r="C739" s="2" t="s">
        <v>2503</v>
      </c>
      <c r="D739" s="10">
        <v>-62792882</v>
      </c>
      <c r="E739" s="10">
        <v>1067720964</v>
      </c>
      <c r="F739" s="2">
        <v>3171050001</v>
      </c>
      <c r="G739" s="2">
        <v>1</v>
      </c>
      <c r="H739" s="2">
        <v>50</v>
      </c>
      <c r="I739" s="2">
        <v>71</v>
      </c>
      <c r="J739" s="2">
        <v>31</v>
      </c>
      <c r="K739" s="2" t="s">
        <v>216</v>
      </c>
      <c r="L739" s="2" t="s">
        <v>116</v>
      </c>
      <c r="M739" s="2" t="s">
        <v>56</v>
      </c>
      <c r="N739" s="2" t="s">
        <v>57</v>
      </c>
      <c r="O739" s="2" t="s">
        <v>58</v>
      </c>
      <c r="P739" s="2" t="s">
        <v>1354</v>
      </c>
      <c r="Q739" s="5">
        <v>12310</v>
      </c>
      <c r="R739" s="2" t="s">
        <v>2504</v>
      </c>
      <c r="S739" s="2" t="str">
        <f t="shared" si="35"/>
        <v>-</v>
      </c>
      <c r="T739" s="2" t="str">
        <f t="shared" si="33"/>
        <v>M</v>
      </c>
      <c r="U739" s="2" t="str">
        <f t="shared" si="34"/>
        <v>73100</v>
      </c>
      <c r="V739" s="2"/>
      <c r="W739" s="2"/>
      <c r="X739" s="2"/>
      <c r="Y739" s="2"/>
    </row>
    <row r="740" spans="1:25" ht="14.5" x14ac:dyDescent="0.35">
      <c r="A740" s="2">
        <v>95880051</v>
      </c>
      <c r="B740" s="2" t="s">
        <v>2505</v>
      </c>
      <c r="C740" s="2" t="s">
        <v>2506</v>
      </c>
      <c r="D740" s="10">
        <v>-61868561</v>
      </c>
      <c r="E740" s="10">
        <v>1067683426</v>
      </c>
      <c r="F740" s="2">
        <v>3174020006</v>
      </c>
      <c r="G740" s="2">
        <v>6</v>
      </c>
      <c r="H740" s="2">
        <v>20</v>
      </c>
      <c r="I740" s="2">
        <v>74</v>
      </c>
      <c r="J740" s="2">
        <v>31</v>
      </c>
      <c r="K740" s="2" t="s">
        <v>2507</v>
      </c>
      <c r="L740" s="2" t="s">
        <v>1708</v>
      </c>
      <c r="M740" s="2" t="s">
        <v>100</v>
      </c>
      <c r="N740" s="2" t="s">
        <v>57</v>
      </c>
      <c r="O740" s="2" t="s">
        <v>58</v>
      </c>
      <c r="P740" s="2" t="s">
        <v>2092</v>
      </c>
      <c r="Q740" s="5">
        <v>11520</v>
      </c>
      <c r="R740" s="2" t="s">
        <v>2508</v>
      </c>
      <c r="S740" s="2" t="str">
        <f t="shared" si="35"/>
        <v>-</v>
      </c>
      <c r="T740" s="2" t="str">
        <f t="shared" si="33"/>
        <v>G</v>
      </c>
      <c r="U740" s="2" t="str">
        <f t="shared" si="34"/>
        <v>46319</v>
      </c>
      <c r="V740" s="2"/>
      <c r="W740" s="2"/>
      <c r="X740" s="2"/>
      <c r="Y740" s="2"/>
    </row>
    <row r="741" spans="1:25" ht="14.5" x14ac:dyDescent="0.35">
      <c r="A741" s="2">
        <v>3387707</v>
      </c>
      <c r="B741" s="2" t="s">
        <v>2509</v>
      </c>
      <c r="C741" s="2" t="s">
        <v>2510</v>
      </c>
      <c r="D741" s="10">
        <v>-62732145</v>
      </c>
      <c r="E741" s="10">
        <v>1068464518</v>
      </c>
      <c r="F741" s="2">
        <v>3171080001</v>
      </c>
      <c r="G741" s="2">
        <v>1</v>
      </c>
      <c r="H741" s="2">
        <v>80</v>
      </c>
      <c r="I741" s="2">
        <v>71</v>
      </c>
      <c r="J741" s="2">
        <v>31</v>
      </c>
      <c r="K741" s="2" t="s">
        <v>92</v>
      </c>
      <c r="L741" s="2" t="s">
        <v>93</v>
      </c>
      <c r="M741" s="2" t="s">
        <v>56</v>
      </c>
      <c r="N741" s="2" t="s">
        <v>57</v>
      </c>
      <c r="O741" s="2" t="s">
        <v>58</v>
      </c>
      <c r="P741" s="2" t="s">
        <v>1354</v>
      </c>
      <c r="Q741" s="5">
        <v>12740</v>
      </c>
      <c r="R741" s="2" t="s">
        <v>2511</v>
      </c>
      <c r="S741" s="2" t="str">
        <f t="shared" si="35"/>
        <v>-</v>
      </c>
      <c r="T741" s="2" t="str">
        <f t="shared" si="33"/>
        <v>M</v>
      </c>
      <c r="U741" s="2" t="str">
        <f t="shared" si="34"/>
        <v>73100</v>
      </c>
      <c r="V741" s="2"/>
      <c r="W741" s="2"/>
      <c r="X741" s="2"/>
      <c r="Y741" s="2"/>
    </row>
    <row r="742" spans="1:25" ht="14.5" x14ac:dyDescent="0.35">
      <c r="A742" s="2">
        <v>3387803</v>
      </c>
      <c r="B742" s="2" t="s">
        <v>2512</v>
      </c>
      <c r="C742" s="2" t="s">
        <v>2513</v>
      </c>
      <c r="D742" s="10">
        <v>-62440376</v>
      </c>
      <c r="E742" s="10">
        <v>1067963619</v>
      </c>
      <c r="F742" s="2">
        <v>3171060006</v>
      </c>
      <c r="G742" s="2">
        <v>6</v>
      </c>
      <c r="H742" s="2">
        <v>60</v>
      </c>
      <c r="I742" s="2">
        <v>71</v>
      </c>
      <c r="J742" s="2">
        <v>31</v>
      </c>
      <c r="K742" s="2" t="s">
        <v>559</v>
      </c>
      <c r="L742" s="2" t="s">
        <v>68</v>
      </c>
      <c r="M742" s="2" t="s">
        <v>56</v>
      </c>
      <c r="N742" s="2" t="s">
        <v>57</v>
      </c>
      <c r="O742" s="2" t="s">
        <v>58</v>
      </c>
      <c r="P742" s="2" t="s">
        <v>961</v>
      </c>
      <c r="Q742" s="5">
        <v>12130</v>
      </c>
      <c r="R742" s="2" t="s">
        <v>2514</v>
      </c>
      <c r="S742" s="2" t="str">
        <f t="shared" si="35"/>
        <v>-</v>
      </c>
      <c r="T742" s="2" t="str">
        <f t="shared" si="33"/>
        <v>G</v>
      </c>
      <c r="U742" s="2" t="str">
        <f t="shared" si="34"/>
        <v>46100</v>
      </c>
      <c r="V742" s="2"/>
      <c r="W742" s="2"/>
      <c r="X742" s="2"/>
      <c r="Y742" s="2"/>
    </row>
    <row r="743" spans="1:25" ht="14.5" x14ac:dyDescent="0.35">
      <c r="A743" s="2">
        <v>3387978</v>
      </c>
      <c r="B743" s="2" t="s">
        <v>2515</v>
      </c>
      <c r="C743" s="2" t="s">
        <v>414</v>
      </c>
      <c r="D743" s="10">
        <v>-6249591</v>
      </c>
      <c r="E743" s="10">
        <v>1068265929</v>
      </c>
      <c r="F743" s="2">
        <v>3171080001</v>
      </c>
      <c r="G743" s="2">
        <v>1</v>
      </c>
      <c r="H743" s="2">
        <v>80</v>
      </c>
      <c r="I743" s="2">
        <v>71</v>
      </c>
      <c r="J743" s="2">
        <v>31</v>
      </c>
      <c r="K743" s="2" t="s">
        <v>92</v>
      </c>
      <c r="L743" s="2" t="s">
        <v>93</v>
      </c>
      <c r="M743" s="2" t="s">
        <v>56</v>
      </c>
      <c r="N743" s="2" t="s">
        <v>57</v>
      </c>
      <c r="O743" s="2" t="s">
        <v>58</v>
      </c>
      <c r="P743" s="2" t="s">
        <v>1354</v>
      </c>
      <c r="Q743" s="5">
        <v>12740</v>
      </c>
      <c r="R743" s="2" t="s">
        <v>2516</v>
      </c>
      <c r="S743" s="2" t="str">
        <f t="shared" si="35"/>
        <v>-</v>
      </c>
      <c r="T743" s="2" t="str">
        <f t="shared" si="33"/>
        <v>M</v>
      </c>
      <c r="U743" s="2" t="str">
        <f t="shared" si="34"/>
        <v>73100</v>
      </c>
      <c r="V743" s="2"/>
      <c r="W743" s="2"/>
      <c r="X743" s="2"/>
      <c r="Y743" s="2"/>
    </row>
    <row r="744" spans="1:25" ht="14.5" x14ac:dyDescent="0.35">
      <c r="A744" s="2">
        <v>3388049</v>
      </c>
      <c r="B744" s="2" t="s">
        <v>2517</v>
      </c>
      <c r="C744" s="2" t="s">
        <v>2518</v>
      </c>
      <c r="D744" s="11"/>
      <c r="E744" s="11"/>
      <c r="F744" s="2">
        <v>3171060002</v>
      </c>
      <c r="G744" s="2">
        <v>2</v>
      </c>
      <c r="H744" s="2">
        <v>60</v>
      </c>
      <c r="I744" s="2">
        <v>71</v>
      </c>
      <c r="J744" s="2">
        <v>31</v>
      </c>
      <c r="K744" s="2" t="s">
        <v>78</v>
      </c>
      <c r="L744" s="2" t="s">
        <v>68</v>
      </c>
      <c r="M744" s="2" t="s">
        <v>56</v>
      </c>
      <c r="N744" s="2" t="s">
        <v>57</v>
      </c>
      <c r="O744" s="2" t="s">
        <v>58</v>
      </c>
      <c r="P744" s="2" t="s">
        <v>1354</v>
      </c>
      <c r="Q744" s="5">
        <v>12150</v>
      </c>
      <c r="R744" s="2" t="s">
        <v>2519</v>
      </c>
      <c r="S744" s="2" t="str">
        <f t="shared" si="35"/>
        <v>-</v>
      </c>
      <c r="T744" s="2" t="str">
        <f t="shared" si="33"/>
        <v>M</v>
      </c>
      <c r="U744" s="2" t="str">
        <f t="shared" si="34"/>
        <v>73100</v>
      </c>
      <c r="V744" s="2"/>
      <c r="W744" s="2"/>
      <c r="X744" s="2"/>
      <c r="Y744" s="2"/>
    </row>
    <row r="745" spans="1:25" ht="14.5" x14ac:dyDescent="0.35">
      <c r="A745" s="2">
        <v>3388148</v>
      </c>
      <c r="B745" s="2" t="s">
        <v>2520</v>
      </c>
      <c r="C745" s="2" t="s">
        <v>2521</v>
      </c>
      <c r="D745" s="10">
        <v>-6255054299999990</v>
      </c>
      <c r="E745" s="10">
        <v>1068268161</v>
      </c>
      <c r="F745" s="2">
        <v>3171080003</v>
      </c>
      <c r="G745" s="2">
        <v>3</v>
      </c>
      <c r="H745" s="2">
        <v>80</v>
      </c>
      <c r="I745" s="2">
        <v>71</v>
      </c>
      <c r="J745" s="2">
        <v>31</v>
      </c>
      <c r="K745" s="2" t="s">
        <v>306</v>
      </c>
      <c r="L745" s="2" t="s">
        <v>93</v>
      </c>
      <c r="M745" s="2" t="s">
        <v>56</v>
      </c>
      <c r="N745" s="2" t="s">
        <v>57</v>
      </c>
      <c r="O745" s="2" t="s">
        <v>58</v>
      </c>
      <c r="P745" s="2" t="s">
        <v>1354</v>
      </c>
      <c r="Q745" s="5">
        <v>12760</v>
      </c>
      <c r="R745" s="2" t="s">
        <v>2522</v>
      </c>
      <c r="S745" s="2" t="str">
        <f t="shared" si="35"/>
        <v>-</v>
      </c>
      <c r="T745" s="2" t="str">
        <f t="shared" si="33"/>
        <v>M</v>
      </c>
      <c r="U745" s="2" t="str">
        <f t="shared" si="34"/>
        <v>73100</v>
      </c>
      <c r="V745" s="2"/>
      <c r="W745" s="2"/>
      <c r="X745" s="2"/>
      <c r="Y745" s="2"/>
    </row>
    <row r="746" spans="1:25" ht="14.5" x14ac:dyDescent="0.35">
      <c r="A746" s="2">
        <v>3388403</v>
      </c>
      <c r="B746" s="2" t="s">
        <v>2523</v>
      </c>
      <c r="C746" s="2" t="s">
        <v>2524</v>
      </c>
      <c r="D746" s="10">
        <v>-6274622</v>
      </c>
      <c r="E746" s="10">
        <v>1068396369</v>
      </c>
      <c r="F746" s="2">
        <v>3171020006</v>
      </c>
      <c r="G746" s="2">
        <v>6</v>
      </c>
      <c r="H746" s="2">
        <v>20</v>
      </c>
      <c r="I746" s="2">
        <v>71</v>
      </c>
      <c r="J746" s="2">
        <v>31</v>
      </c>
      <c r="K746" s="2" t="s">
        <v>535</v>
      </c>
      <c r="L746" s="2" t="s">
        <v>73</v>
      </c>
      <c r="M746" s="2" t="s">
        <v>56</v>
      </c>
      <c r="N746" s="2" t="s">
        <v>57</v>
      </c>
      <c r="O746" s="2" t="s">
        <v>58</v>
      </c>
      <c r="P746" s="2" t="s">
        <v>2525</v>
      </c>
      <c r="Q746" s="5">
        <v>12510</v>
      </c>
      <c r="R746" s="2" t="s">
        <v>2526</v>
      </c>
      <c r="S746" s="2" t="str">
        <f t="shared" si="35"/>
        <v>-</v>
      </c>
      <c r="T746" s="2" t="str">
        <f t="shared" si="33"/>
        <v>F</v>
      </c>
      <c r="U746" s="2" t="str">
        <f t="shared" si="34"/>
        <v>41011</v>
      </c>
      <c r="V746" s="2"/>
      <c r="W746" s="2"/>
      <c r="X746" s="2"/>
      <c r="Y746" s="2"/>
    </row>
    <row r="747" spans="1:25" ht="14.5" x14ac:dyDescent="0.35">
      <c r="A747" s="2">
        <v>3388622</v>
      </c>
      <c r="B747" s="2" t="s">
        <v>2527</v>
      </c>
      <c r="C747" s="2" t="s">
        <v>2528</v>
      </c>
      <c r="D747" s="10">
        <v>-6308239899999990</v>
      </c>
      <c r="E747" s="10">
        <v>106839739</v>
      </c>
      <c r="F747" s="2">
        <v>3171010006</v>
      </c>
      <c r="G747" s="2">
        <v>6</v>
      </c>
      <c r="H747" s="2">
        <v>10</v>
      </c>
      <c r="I747" s="2">
        <v>71</v>
      </c>
      <c r="J747" s="2">
        <v>31</v>
      </c>
      <c r="K747" s="2" t="s">
        <v>173</v>
      </c>
      <c r="L747" s="2" t="s">
        <v>174</v>
      </c>
      <c r="M747" s="2" t="s">
        <v>56</v>
      </c>
      <c r="N747" s="2" t="s">
        <v>57</v>
      </c>
      <c r="O747" s="2" t="s">
        <v>58</v>
      </c>
      <c r="P747" s="2" t="s">
        <v>2525</v>
      </c>
      <c r="Q747" s="5">
        <v>12530</v>
      </c>
      <c r="R747" s="2" t="s">
        <v>2529</v>
      </c>
      <c r="S747" s="2" t="str">
        <f t="shared" si="35"/>
        <v>-</v>
      </c>
      <c r="T747" s="2" t="str">
        <f t="shared" si="33"/>
        <v>F</v>
      </c>
      <c r="U747" s="2" t="str">
        <f t="shared" si="34"/>
        <v>41011</v>
      </c>
      <c r="V747" s="2"/>
      <c r="W747" s="2"/>
      <c r="X747" s="2"/>
      <c r="Y747" s="2"/>
    </row>
    <row r="748" spans="1:25" ht="14.5" x14ac:dyDescent="0.35">
      <c r="A748" s="2">
        <v>3389086</v>
      </c>
      <c r="B748" s="2" t="s">
        <v>2530</v>
      </c>
      <c r="C748" s="2" t="s">
        <v>2531</v>
      </c>
      <c r="D748" s="10">
        <v>-62307963</v>
      </c>
      <c r="E748" s="10">
        <v>1068456782</v>
      </c>
      <c r="F748" s="2">
        <v>3171090001</v>
      </c>
      <c r="G748" s="2">
        <v>1</v>
      </c>
      <c r="H748" s="2">
        <v>90</v>
      </c>
      <c r="I748" s="2">
        <v>71</v>
      </c>
      <c r="J748" s="2">
        <v>31</v>
      </c>
      <c r="K748" s="2" t="s">
        <v>191</v>
      </c>
      <c r="L748" s="2" t="s">
        <v>184</v>
      </c>
      <c r="M748" s="2" t="s">
        <v>56</v>
      </c>
      <c r="N748" s="2" t="s">
        <v>57</v>
      </c>
      <c r="O748" s="2" t="s">
        <v>58</v>
      </c>
      <c r="P748" s="2" t="s">
        <v>179</v>
      </c>
      <c r="Q748" s="5">
        <v>12870</v>
      </c>
      <c r="R748" s="2" t="s">
        <v>2532</v>
      </c>
      <c r="S748" s="2" t="str">
        <f t="shared" si="35"/>
        <v>-</v>
      </c>
      <c r="T748" s="2" t="str">
        <f t="shared" si="33"/>
        <v>G</v>
      </c>
      <c r="U748" s="2" t="str">
        <f t="shared" si="34"/>
        <v>46447</v>
      </c>
      <c r="V748" s="2"/>
      <c r="W748" s="2"/>
      <c r="X748" s="2"/>
      <c r="Y748" s="2"/>
    </row>
    <row r="749" spans="1:25" ht="14.5" x14ac:dyDescent="0.35">
      <c r="A749" s="2">
        <v>3389242</v>
      </c>
      <c r="B749" s="2" t="s">
        <v>2533</v>
      </c>
      <c r="C749" s="2" t="s">
        <v>2534</v>
      </c>
      <c r="D749" s="10">
        <v>-63022281</v>
      </c>
      <c r="E749" s="10">
        <v>1068055677</v>
      </c>
      <c r="F749" s="2">
        <v>3171030003</v>
      </c>
      <c r="G749" s="2">
        <v>3</v>
      </c>
      <c r="H749" s="2">
        <v>30</v>
      </c>
      <c r="I749" s="2">
        <v>71</v>
      </c>
      <c r="J749" s="2">
        <v>31</v>
      </c>
      <c r="K749" s="2" t="s">
        <v>54</v>
      </c>
      <c r="L749" s="2" t="s">
        <v>55</v>
      </c>
      <c r="M749" s="2" t="s">
        <v>56</v>
      </c>
      <c r="N749" s="2" t="s">
        <v>57</v>
      </c>
      <c r="O749" s="2" t="s">
        <v>58</v>
      </c>
      <c r="P749" s="2" t="s">
        <v>179</v>
      </c>
      <c r="Q749" s="5">
        <v>12430</v>
      </c>
      <c r="R749" s="2" t="s">
        <v>2535</v>
      </c>
      <c r="S749" s="2" t="str">
        <f t="shared" si="35"/>
        <v>-</v>
      </c>
      <c r="T749" s="2" t="str">
        <f t="shared" si="33"/>
        <v>G</v>
      </c>
      <c r="U749" s="2" t="str">
        <f t="shared" si="34"/>
        <v>46447</v>
      </c>
      <c r="V749" s="2"/>
      <c r="W749" s="2"/>
      <c r="X749" s="2"/>
      <c r="Y749" s="2"/>
    </row>
    <row r="750" spans="1:25" ht="14.5" x14ac:dyDescent="0.35">
      <c r="A750" s="2">
        <v>3389305</v>
      </c>
      <c r="B750" s="2" t="s">
        <v>2536</v>
      </c>
      <c r="C750" s="2" t="s">
        <v>2537</v>
      </c>
      <c r="D750" s="11"/>
      <c r="E750" s="11"/>
      <c r="F750" s="2">
        <v>3171010003</v>
      </c>
      <c r="G750" s="2">
        <v>3</v>
      </c>
      <c r="H750" s="2">
        <v>10</v>
      </c>
      <c r="I750" s="2">
        <v>71</v>
      </c>
      <c r="J750" s="2">
        <v>31</v>
      </c>
      <c r="K750" s="2" t="s">
        <v>1594</v>
      </c>
      <c r="L750" s="2" t="s">
        <v>174</v>
      </c>
      <c r="M750" s="2" t="s">
        <v>56</v>
      </c>
      <c r="N750" s="2" t="s">
        <v>57</v>
      </c>
      <c r="O750" s="2" t="s">
        <v>58</v>
      </c>
      <c r="P750" s="2" t="s">
        <v>2538</v>
      </c>
      <c r="Q750" s="5">
        <v>12630</v>
      </c>
      <c r="R750" s="2" t="s">
        <v>2539</v>
      </c>
      <c r="S750" s="2" t="str">
        <f t="shared" si="35"/>
        <v>-</v>
      </c>
      <c r="T750" s="2" t="str">
        <f t="shared" si="33"/>
        <v>R</v>
      </c>
      <c r="U750" s="2" t="str">
        <f t="shared" si="34"/>
        <v>93195</v>
      </c>
      <c r="V750" s="2"/>
      <c r="W750" s="2"/>
      <c r="X750" s="2"/>
      <c r="Y750" s="2"/>
    </row>
    <row r="751" spans="1:25" ht="14.5" x14ac:dyDescent="0.35">
      <c r="A751" s="2">
        <v>3389427</v>
      </c>
      <c r="B751" s="2" t="s">
        <v>2540</v>
      </c>
      <c r="C751" s="2" t="s">
        <v>2541</v>
      </c>
      <c r="D751" s="10">
        <v>-6267525399999990</v>
      </c>
      <c r="E751" s="10">
        <v>1067970674</v>
      </c>
      <c r="F751" s="2">
        <v>3171030005</v>
      </c>
      <c r="G751" s="2">
        <v>5</v>
      </c>
      <c r="H751" s="2">
        <v>30</v>
      </c>
      <c r="I751" s="2">
        <v>71</v>
      </c>
      <c r="J751" s="2">
        <v>31</v>
      </c>
      <c r="K751" s="2" t="s">
        <v>204</v>
      </c>
      <c r="L751" s="2" t="s">
        <v>55</v>
      </c>
      <c r="M751" s="2" t="s">
        <v>56</v>
      </c>
      <c r="N751" s="2" t="s">
        <v>57</v>
      </c>
      <c r="O751" s="2" t="s">
        <v>58</v>
      </c>
      <c r="P751" s="2" t="s">
        <v>1071</v>
      </c>
      <c r="Q751" s="5">
        <v>12410</v>
      </c>
      <c r="R751" s="2" t="s">
        <v>2542</v>
      </c>
      <c r="S751" s="2" t="str">
        <f t="shared" si="35"/>
        <v>-</v>
      </c>
      <c r="T751" s="2" t="str">
        <f t="shared" si="33"/>
        <v>G</v>
      </c>
      <c r="U751" s="2" t="str">
        <f t="shared" si="34"/>
        <v>46641</v>
      </c>
      <c r="V751" s="2"/>
      <c r="W751" s="2"/>
      <c r="X751" s="2"/>
      <c r="Y751" s="2"/>
    </row>
    <row r="752" spans="1:25" ht="14.5" x14ac:dyDescent="0.35">
      <c r="A752" s="2">
        <v>3389650</v>
      </c>
      <c r="B752" s="2" t="s">
        <v>2543</v>
      </c>
      <c r="C752" s="2" t="s">
        <v>2544</v>
      </c>
      <c r="D752" s="10">
        <v>-62180763</v>
      </c>
      <c r="E752" s="10">
        <v>1068348656</v>
      </c>
      <c r="F752" s="2">
        <v>3171100003</v>
      </c>
      <c r="G752" s="2">
        <v>3</v>
      </c>
      <c r="H752" s="2">
        <v>100</v>
      </c>
      <c r="I752" s="2">
        <v>71</v>
      </c>
      <c r="J752" s="2">
        <v>31</v>
      </c>
      <c r="K752" s="2" t="s">
        <v>157</v>
      </c>
      <c r="L752" s="2" t="s">
        <v>148</v>
      </c>
      <c r="M752" s="2" t="s">
        <v>56</v>
      </c>
      <c r="N752" s="2" t="s">
        <v>57</v>
      </c>
      <c r="O752" s="2" t="s">
        <v>58</v>
      </c>
      <c r="P752" s="2" t="s">
        <v>1071</v>
      </c>
      <c r="Q752" s="5">
        <v>12940</v>
      </c>
      <c r="R752" s="2" t="s">
        <v>2545</v>
      </c>
      <c r="S752" s="2" t="str">
        <f t="shared" si="35"/>
        <v>-</v>
      </c>
      <c r="T752" s="2" t="str">
        <f t="shared" si="33"/>
        <v>G</v>
      </c>
      <c r="U752" s="2" t="str">
        <f t="shared" si="34"/>
        <v>46641</v>
      </c>
      <c r="V752" s="2"/>
      <c r="W752" s="2"/>
      <c r="X752" s="2"/>
      <c r="Y752" s="2"/>
    </row>
    <row r="753" spans="1:25" ht="14.5" x14ac:dyDescent="0.35">
      <c r="A753" s="2">
        <v>3390037</v>
      </c>
      <c r="B753" s="2" t="s">
        <v>2546</v>
      </c>
      <c r="C753" s="2" t="s">
        <v>2547</v>
      </c>
      <c r="D753" s="10">
        <v>-6268615500000000</v>
      </c>
      <c r="E753" s="10">
        <v>1067967462</v>
      </c>
      <c r="F753" s="2">
        <v>3171030004</v>
      </c>
      <c r="G753" s="2">
        <v>4</v>
      </c>
      <c r="H753" s="2">
        <v>30</v>
      </c>
      <c r="I753" s="2">
        <v>71</v>
      </c>
      <c r="J753" s="2">
        <v>31</v>
      </c>
      <c r="K753" s="2" t="s">
        <v>63</v>
      </c>
      <c r="L753" s="2" t="s">
        <v>55</v>
      </c>
      <c r="M753" s="2" t="s">
        <v>56</v>
      </c>
      <c r="N753" s="2" t="s">
        <v>57</v>
      </c>
      <c r="O753" s="2" t="s">
        <v>58</v>
      </c>
      <c r="P753" s="2" t="s">
        <v>458</v>
      </c>
      <c r="Q753" s="5">
        <v>12420</v>
      </c>
      <c r="R753" s="2" t="s">
        <v>2548</v>
      </c>
      <c r="S753" s="2" t="str">
        <f t="shared" si="35"/>
        <v>-</v>
      </c>
      <c r="T753" s="2" t="str">
        <f t="shared" si="33"/>
        <v>G</v>
      </c>
      <c r="U753" s="2" t="str">
        <f t="shared" si="34"/>
        <v>45101</v>
      </c>
      <c r="V753" s="2"/>
      <c r="W753" s="2"/>
      <c r="X753" s="2"/>
      <c r="Y753" s="2"/>
    </row>
    <row r="754" spans="1:25" ht="14.5" x14ac:dyDescent="0.35">
      <c r="A754" s="2">
        <v>3390104</v>
      </c>
      <c r="B754" s="2" t="s">
        <v>2549</v>
      </c>
      <c r="C754" s="2" t="s">
        <v>2550</v>
      </c>
      <c r="D754" s="10">
        <v>-62611447</v>
      </c>
      <c r="E754" s="10">
        <v>1067963795</v>
      </c>
      <c r="F754" s="2">
        <v>3171060001</v>
      </c>
      <c r="G754" s="2">
        <v>1</v>
      </c>
      <c r="H754" s="2">
        <v>60</v>
      </c>
      <c r="I754" s="2">
        <v>71</v>
      </c>
      <c r="J754" s="2">
        <v>31</v>
      </c>
      <c r="K754" s="2" t="s">
        <v>67</v>
      </c>
      <c r="L754" s="2" t="s">
        <v>68</v>
      </c>
      <c r="M754" s="2" t="s">
        <v>56</v>
      </c>
      <c r="N754" s="2" t="s">
        <v>57</v>
      </c>
      <c r="O754" s="2" t="s">
        <v>58</v>
      </c>
      <c r="P754" s="2" t="s">
        <v>2092</v>
      </c>
      <c r="Q754" s="5">
        <v>12140</v>
      </c>
      <c r="R754" s="2" t="s">
        <v>2551</v>
      </c>
      <c r="S754" s="2" t="str">
        <f t="shared" si="35"/>
        <v>-</v>
      </c>
      <c r="T754" s="2" t="str">
        <f t="shared" si="33"/>
        <v>G</v>
      </c>
      <c r="U754" s="2" t="str">
        <f t="shared" si="34"/>
        <v>46319</v>
      </c>
      <c r="V754" s="2"/>
      <c r="W754" s="2"/>
      <c r="X754" s="2"/>
      <c r="Y754" s="2"/>
    </row>
    <row r="755" spans="1:25" ht="14.5" x14ac:dyDescent="0.35">
      <c r="A755" s="2">
        <v>3390106</v>
      </c>
      <c r="B755" s="2" t="s">
        <v>2552</v>
      </c>
      <c r="C755" s="2" t="s">
        <v>2553</v>
      </c>
      <c r="D755" s="10">
        <v>-62909474</v>
      </c>
      <c r="E755" s="10">
        <v>1068287742</v>
      </c>
      <c r="F755" s="2">
        <v>3171020005</v>
      </c>
      <c r="G755" s="2">
        <v>5</v>
      </c>
      <c r="H755" s="2">
        <v>20</v>
      </c>
      <c r="I755" s="2">
        <v>71</v>
      </c>
      <c r="J755" s="2">
        <v>31</v>
      </c>
      <c r="K755" s="2" t="s">
        <v>162</v>
      </c>
      <c r="L755" s="2" t="s">
        <v>73</v>
      </c>
      <c r="M755" s="2" t="s">
        <v>56</v>
      </c>
      <c r="N755" s="2" t="s">
        <v>57</v>
      </c>
      <c r="O755" s="2" t="s">
        <v>58</v>
      </c>
      <c r="P755" s="2" t="s">
        <v>1354</v>
      </c>
      <c r="Q755" s="5">
        <v>12540</v>
      </c>
      <c r="R755" s="2" t="s">
        <v>2554</v>
      </c>
      <c r="S755" s="2" t="str">
        <f t="shared" si="35"/>
        <v>-</v>
      </c>
      <c r="T755" s="2" t="str">
        <f t="shared" si="33"/>
        <v>M</v>
      </c>
      <c r="U755" s="2" t="str">
        <f t="shared" si="34"/>
        <v>73100</v>
      </c>
      <c r="V755" s="2"/>
      <c r="W755" s="2"/>
      <c r="X755" s="2"/>
      <c r="Y755" s="2"/>
    </row>
    <row r="756" spans="1:25" ht="14.5" x14ac:dyDescent="0.35">
      <c r="A756" s="2">
        <v>3390156</v>
      </c>
      <c r="B756" s="2" t="s">
        <v>2555</v>
      </c>
      <c r="C756" s="2" t="s">
        <v>2556</v>
      </c>
      <c r="D756" s="10">
        <v>-62184865</v>
      </c>
      <c r="E756" s="10">
        <v>1068319098</v>
      </c>
      <c r="F756" s="2">
        <v>3171100003</v>
      </c>
      <c r="G756" s="2">
        <v>3</v>
      </c>
      <c r="H756" s="2">
        <v>100</v>
      </c>
      <c r="I756" s="2">
        <v>71</v>
      </c>
      <c r="J756" s="2">
        <v>31</v>
      </c>
      <c r="K756" s="2" t="s">
        <v>157</v>
      </c>
      <c r="L756" s="2" t="s">
        <v>148</v>
      </c>
      <c r="M756" s="2" t="s">
        <v>56</v>
      </c>
      <c r="N756" s="2" t="s">
        <v>57</v>
      </c>
      <c r="O756" s="2" t="s">
        <v>58</v>
      </c>
      <c r="P756" s="2" t="s">
        <v>1354</v>
      </c>
      <c r="Q756" s="5">
        <v>12940</v>
      </c>
      <c r="R756" s="2" t="s">
        <v>2557</v>
      </c>
      <c r="S756" s="2" t="str">
        <f t="shared" si="35"/>
        <v>-</v>
      </c>
      <c r="T756" s="2" t="str">
        <f t="shared" si="33"/>
        <v>M</v>
      </c>
      <c r="U756" s="2" t="str">
        <f t="shared" si="34"/>
        <v>73100</v>
      </c>
      <c r="V756" s="2"/>
      <c r="W756" s="2"/>
      <c r="X756" s="2"/>
      <c r="Y756" s="2"/>
    </row>
    <row r="757" spans="1:25" ht="14.5" x14ac:dyDescent="0.35">
      <c r="A757" s="2">
        <v>3390166</v>
      </c>
      <c r="B757" s="2" t="s">
        <v>2558</v>
      </c>
      <c r="C757" s="2" t="s">
        <v>2559</v>
      </c>
      <c r="D757" s="10">
        <v>-62801309</v>
      </c>
      <c r="E757" s="10">
        <v>106796337</v>
      </c>
      <c r="F757" s="2">
        <v>3171030003</v>
      </c>
      <c r="G757" s="2">
        <v>3</v>
      </c>
      <c r="H757" s="2">
        <v>30</v>
      </c>
      <c r="I757" s="2">
        <v>71</v>
      </c>
      <c r="J757" s="2">
        <v>31</v>
      </c>
      <c r="K757" s="2" t="s">
        <v>54</v>
      </c>
      <c r="L757" s="2" t="s">
        <v>55</v>
      </c>
      <c r="M757" s="2" t="s">
        <v>56</v>
      </c>
      <c r="N757" s="2" t="s">
        <v>57</v>
      </c>
      <c r="O757" s="2" t="s">
        <v>58</v>
      </c>
      <c r="P757" s="2" t="s">
        <v>961</v>
      </c>
      <c r="Q757" s="5">
        <v>12430</v>
      </c>
      <c r="R757" s="2" t="s">
        <v>2560</v>
      </c>
      <c r="S757" s="2" t="str">
        <f t="shared" si="35"/>
        <v>-</v>
      </c>
      <c r="T757" s="2" t="str">
        <f t="shared" si="33"/>
        <v>G</v>
      </c>
      <c r="U757" s="2" t="str">
        <f t="shared" si="34"/>
        <v>46100</v>
      </c>
      <c r="V757" s="2"/>
      <c r="W757" s="2"/>
      <c r="X757" s="2"/>
      <c r="Y757" s="2"/>
    </row>
    <row r="758" spans="1:25" ht="14.5" x14ac:dyDescent="0.35">
      <c r="A758" s="2">
        <v>3390172</v>
      </c>
      <c r="B758" s="2" t="s">
        <v>2561</v>
      </c>
      <c r="C758" s="2" t="s">
        <v>2562</v>
      </c>
      <c r="D758" s="10">
        <v>-62191741</v>
      </c>
      <c r="E758" s="10">
        <v>1068454682</v>
      </c>
      <c r="F758" s="2">
        <v>3171090006</v>
      </c>
      <c r="G758" s="2">
        <v>6</v>
      </c>
      <c r="H758" s="2">
        <v>90</v>
      </c>
      <c r="I758" s="2">
        <v>71</v>
      </c>
      <c r="J758" s="2">
        <v>31</v>
      </c>
      <c r="K758" s="2" t="s">
        <v>183</v>
      </c>
      <c r="L758" s="2" t="s">
        <v>184</v>
      </c>
      <c r="M758" s="2" t="s">
        <v>56</v>
      </c>
      <c r="N758" s="2" t="s">
        <v>57</v>
      </c>
      <c r="O758" s="2" t="s">
        <v>58</v>
      </c>
      <c r="P758" s="2" t="s">
        <v>961</v>
      </c>
      <c r="Q758" s="5">
        <v>12860</v>
      </c>
      <c r="R758" s="2" t="s">
        <v>2563</v>
      </c>
      <c r="S758" s="2" t="str">
        <f t="shared" si="35"/>
        <v>-</v>
      </c>
      <c r="T758" s="2" t="str">
        <f t="shared" si="33"/>
        <v>G</v>
      </c>
      <c r="U758" s="2" t="str">
        <f t="shared" si="34"/>
        <v>46100</v>
      </c>
      <c r="V758" s="2"/>
      <c r="W758" s="2"/>
      <c r="X758" s="2"/>
      <c r="Y758" s="2"/>
    </row>
    <row r="759" spans="1:25" ht="14.5" x14ac:dyDescent="0.35">
      <c r="A759" s="2">
        <v>3390227</v>
      </c>
      <c r="B759" s="2" t="s">
        <v>2564</v>
      </c>
      <c r="C759" s="2" t="s">
        <v>2156</v>
      </c>
      <c r="D759" s="10">
        <v>-62732145</v>
      </c>
      <c r="E759" s="10">
        <v>1068464518</v>
      </c>
      <c r="F759" s="2">
        <v>3171080003</v>
      </c>
      <c r="G759" s="2">
        <v>3</v>
      </c>
      <c r="H759" s="2">
        <v>80</v>
      </c>
      <c r="I759" s="2">
        <v>71</v>
      </c>
      <c r="J759" s="2">
        <v>31</v>
      </c>
      <c r="K759" s="2" t="s">
        <v>306</v>
      </c>
      <c r="L759" s="2" t="s">
        <v>93</v>
      </c>
      <c r="M759" s="2" t="s">
        <v>56</v>
      </c>
      <c r="N759" s="2" t="s">
        <v>57</v>
      </c>
      <c r="O759" s="2" t="s">
        <v>58</v>
      </c>
      <c r="P759" s="2" t="s">
        <v>1354</v>
      </c>
      <c r="Q759" s="5">
        <v>12760</v>
      </c>
      <c r="R759" s="2" t="s">
        <v>2565</v>
      </c>
      <c r="S759" s="2" t="str">
        <f t="shared" si="35"/>
        <v>-</v>
      </c>
      <c r="T759" s="2" t="str">
        <f t="shared" si="33"/>
        <v>M</v>
      </c>
      <c r="U759" s="2" t="str">
        <f t="shared" si="34"/>
        <v>73100</v>
      </c>
      <c r="V759" s="2"/>
      <c r="W759" s="2"/>
      <c r="X759" s="2"/>
      <c r="Y759" s="2"/>
    </row>
    <row r="760" spans="1:25" ht="14.5" x14ac:dyDescent="0.35">
      <c r="A760" s="2">
        <v>3390459</v>
      </c>
      <c r="B760" s="2" t="s">
        <v>2566</v>
      </c>
      <c r="C760" s="2" t="s">
        <v>2567</v>
      </c>
      <c r="D760" s="10">
        <v>-62589066</v>
      </c>
      <c r="E760" s="10">
        <v>1068367534</v>
      </c>
      <c r="F760" s="2">
        <v>3171080001</v>
      </c>
      <c r="G760" s="2">
        <v>1</v>
      </c>
      <c r="H760" s="2">
        <v>80</v>
      </c>
      <c r="I760" s="2">
        <v>71</v>
      </c>
      <c r="J760" s="2">
        <v>31</v>
      </c>
      <c r="K760" s="2" t="s">
        <v>92</v>
      </c>
      <c r="L760" s="2" t="s">
        <v>93</v>
      </c>
      <c r="M760" s="2" t="s">
        <v>56</v>
      </c>
      <c r="N760" s="2" t="s">
        <v>57</v>
      </c>
      <c r="O760" s="2" t="s">
        <v>58</v>
      </c>
      <c r="P760" s="2" t="s">
        <v>961</v>
      </c>
      <c r="Q760" s="5">
        <v>12740</v>
      </c>
      <c r="R760" s="2" t="s">
        <v>2568</v>
      </c>
      <c r="S760" s="2" t="str">
        <f t="shared" si="35"/>
        <v>-</v>
      </c>
      <c r="T760" s="2" t="str">
        <f t="shared" si="33"/>
        <v>G</v>
      </c>
      <c r="U760" s="2" t="str">
        <f t="shared" si="34"/>
        <v>46100</v>
      </c>
      <c r="V760" s="2"/>
      <c r="W760" s="2"/>
      <c r="X760" s="2"/>
      <c r="Y760" s="2"/>
    </row>
    <row r="761" spans="1:25" ht="14.5" x14ac:dyDescent="0.35">
      <c r="A761" s="2">
        <v>3390472</v>
      </c>
      <c r="B761" s="2" t="s">
        <v>2569</v>
      </c>
      <c r="C761" s="2" t="s">
        <v>2570</v>
      </c>
      <c r="D761" s="10">
        <v>-62806627</v>
      </c>
      <c r="E761" s="10">
        <v>1067962635</v>
      </c>
      <c r="F761" s="2">
        <v>3171030003</v>
      </c>
      <c r="G761" s="2">
        <v>3</v>
      </c>
      <c r="H761" s="2">
        <v>30</v>
      </c>
      <c r="I761" s="2">
        <v>71</v>
      </c>
      <c r="J761" s="2">
        <v>31</v>
      </c>
      <c r="K761" s="2" t="s">
        <v>54</v>
      </c>
      <c r="L761" s="2" t="s">
        <v>55</v>
      </c>
      <c r="M761" s="2" t="s">
        <v>56</v>
      </c>
      <c r="N761" s="2" t="s">
        <v>57</v>
      </c>
      <c r="O761" s="2" t="s">
        <v>58</v>
      </c>
      <c r="P761" s="2" t="s">
        <v>1354</v>
      </c>
      <c r="Q761" s="5">
        <v>12430</v>
      </c>
      <c r="R761" s="2" t="s">
        <v>2571</v>
      </c>
      <c r="S761" s="2" t="str">
        <f t="shared" si="35"/>
        <v>-</v>
      </c>
      <c r="T761" s="2" t="str">
        <f t="shared" si="33"/>
        <v>M</v>
      </c>
      <c r="U761" s="2" t="str">
        <f t="shared" si="34"/>
        <v>73100</v>
      </c>
      <c r="V761" s="2"/>
      <c r="W761" s="2"/>
      <c r="X761" s="2"/>
      <c r="Y761" s="2"/>
    </row>
    <row r="762" spans="1:25" ht="14.5" x14ac:dyDescent="0.35">
      <c r="A762" s="2">
        <v>3390508</v>
      </c>
      <c r="B762" s="2" t="s">
        <v>2572</v>
      </c>
      <c r="C762" s="2" t="s">
        <v>2573</v>
      </c>
      <c r="D762" s="10">
        <v>-78086235</v>
      </c>
      <c r="E762" s="10">
        <v>1103899182</v>
      </c>
      <c r="F762" s="2">
        <v>3171090001</v>
      </c>
      <c r="G762" s="2">
        <v>1</v>
      </c>
      <c r="H762" s="2">
        <v>90</v>
      </c>
      <c r="I762" s="2">
        <v>71</v>
      </c>
      <c r="J762" s="2">
        <v>31</v>
      </c>
      <c r="K762" s="2" t="s">
        <v>191</v>
      </c>
      <c r="L762" s="2" t="s">
        <v>184</v>
      </c>
      <c r="M762" s="2" t="s">
        <v>56</v>
      </c>
      <c r="N762" s="2" t="s">
        <v>57</v>
      </c>
      <c r="O762" s="2" t="s">
        <v>58</v>
      </c>
      <c r="P762" s="2" t="s">
        <v>2092</v>
      </c>
      <c r="Q762" s="5">
        <v>12870</v>
      </c>
      <c r="R762" s="2" t="s">
        <v>2574</v>
      </c>
      <c r="S762" s="2" t="str">
        <f t="shared" si="35"/>
        <v>-</v>
      </c>
      <c r="T762" s="2" t="str">
        <f t="shared" si="33"/>
        <v>G</v>
      </c>
      <c r="U762" s="2" t="str">
        <f t="shared" si="34"/>
        <v>46319</v>
      </c>
      <c r="V762" s="2"/>
      <c r="W762" s="2"/>
      <c r="X762" s="2"/>
      <c r="Y762" s="2"/>
    </row>
    <row r="763" spans="1:25" ht="14.5" x14ac:dyDescent="0.35">
      <c r="A763" s="2">
        <v>3390516</v>
      </c>
      <c r="B763" s="2" t="s">
        <v>2575</v>
      </c>
      <c r="C763" s="2" t="s">
        <v>2576</v>
      </c>
      <c r="D763" s="11"/>
      <c r="E763" s="11"/>
      <c r="F763" s="2">
        <v>3171060003</v>
      </c>
      <c r="G763" s="2">
        <v>3</v>
      </c>
      <c r="H763" s="2">
        <v>60</v>
      </c>
      <c r="I763" s="2">
        <v>71</v>
      </c>
      <c r="J763" s="2">
        <v>31</v>
      </c>
      <c r="K763" s="2" t="s">
        <v>257</v>
      </c>
      <c r="L763" s="2" t="s">
        <v>68</v>
      </c>
      <c r="M763" s="2" t="s">
        <v>56</v>
      </c>
      <c r="N763" s="2" t="s">
        <v>57</v>
      </c>
      <c r="O763" s="2" t="s">
        <v>58</v>
      </c>
      <c r="P763" s="2" t="s">
        <v>1354</v>
      </c>
      <c r="Q763" s="5">
        <v>12160</v>
      </c>
      <c r="R763" s="2" t="s">
        <v>2577</v>
      </c>
      <c r="S763" s="2" t="str">
        <f t="shared" si="35"/>
        <v>-</v>
      </c>
      <c r="T763" s="2" t="str">
        <f t="shared" si="33"/>
        <v>M</v>
      </c>
      <c r="U763" s="2" t="str">
        <f t="shared" si="34"/>
        <v>73100</v>
      </c>
      <c r="V763" s="2"/>
      <c r="W763" s="2"/>
      <c r="X763" s="2"/>
      <c r="Y763" s="2"/>
    </row>
    <row r="764" spans="1:25" ht="14.5" x14ac:dyDescent="0.35">
      <c r="A764" s="2">
        <v>3390553</v>
      </c>
      <c r="B764" s="2" t="s">
        <v>2578</v>
      </c>
      <c r="C764" s="2" t="s">
        <v>2579</v>
      </c>
      <c r="D764" s="10">
        <v>-6264410499999990</v>
      </c>
      <c r="E764" s="10">
        <v>1067970979</v>
      </c>
      <c r="F764" s="2">
        <v>3171060002</v>
      </c>
      <c r="G764" s="2">
        <v>2</v>
      </c>
      <c r="H764" s="2">
        <v>60</v>
      </c>
      <c r="I764" s="2">
        <v>71</v>
      </c>
      <c r="J764" s="2">
        <v>31</v>
      </c>
      <c r="K764" s="2" t="s">
        <v>78</v>
      </c>
      <c r="L764" s="2" t="s">
        <v>68</v>
      </c>
      <c r="M764" s="2" t="s">
        <v>56</v>
      </c>
      <c r="N764" s="2" t="s">
        <v>57</v>
      </c>
      <c r="O764" s="2" t="s">
        <v>58</v>
      </c>
      <c r="P764" s="2" t="s">
        <v>1354</v>
      </c>
      <c r="Q764" s="5">
        <v>12150</v>
      </c>
      <c r="R764" s="2" t="s">
        <v>2580</v>
      </c>
      <c r="S764" s="2" t="str">
        <f t="shared" si="35"/>
        <v>-</v>
      </c>
      <c r="T764" s="2" t="str">
        <f t="shared" si="33"/>
        <v>M</v>
      </c>
      <c r="U764" s="2" t="str">
        <f t="shared" si="34"/>
        <v>73100</v>
      </c>
      <c r="V764" s="2"/>
      <c r="W764" s="2"/>
      <c r="X764" s="2"/>
      <c r="Y764" s="2"/>
    </row>
    <row r="765" spans="1:25" ht="14.5" x14ac:dyDescent="0.35">
      <c r="A765" s="2">
        <v>3390567</v>
      </c>
      <c r="B765" s="2" t="s">
        <v>2581</v>
      </c>
      <c r="C765" s="2" t="s">
        <v>2582</v>
      </c>
      <c r="D765" s="10">
        <v>-6245537</v>
      </c>
      <c r="E765" s="10">
        <v>1067813152</v>
      </c>
      <c r="F765" s="2">
        <v>3171050002</v>
      </c>
      <c r="G765" s="2">
        <v>2</v>
      </c>
      <c r="H765" s="2">
        <v>50</v>
      </c>
      <c r="I765" s="2">
        <v>71</v>
      </c>
      <c r="J765" s="2">
        <v>31</v>
      </c>
      <c r="K765" s="2" t="s">
        <v>426</v>
      </c>
      <c r="L765" s="2" t="s">
        <v>116</v>
      </c>
      <c r="M765" s="2" t="s">
        <v>56</v>
      </c>
      <c r="N765" s="2" t="s">
        <v>57</v>
      </c>
      <c r="O765" s="2" t="s">
        <v>58</v>
      </c>
      <c r="P765" s="2" t="s">
        <v>1354</v>
      </c>
      <c r="Q765" s="5">
        <v>12240</v>
      </c>
      <c r="R765" s="2" t="s">
        <v>2583</v>
      </c>
      <c r="S765" s="2" t="str">
        <f t="shared" si="35"/>
        <v>-</v>
      </c>
      <c r="T765" s="2" t="str">
        <f t="shared" si="33"/>
        <v>M</v>
      </c>
      <c r="U765" s="2" t="str">
        <f t="shared" si="34"/>
        <v>73100</v>
      </c>
      <c r="V765" s="2"/>
      <c r="W765" s="2"/>
      <c r="X765" s="2"/>
      <c r="Y765" s="2"/>
    </row>
    <row r="766" spans="1:25" ht="14.5" x14ac:dyDescent="0.35">
      <c r="A766" s="2">
        <v>3390659</v>
      </c>
      <c r="B766" s="2" t="s">
        <v>2584</v>
      </c>
      <c r="C766" s="2" t="s">
        <v>2585</v>
      </c>
      <c r="D766" s="10">
        <v>-62463343</v>
      </c>
      <c r="E766" s="10">
        <v>1068261649</v>
      </c>
      <c r="F766" s="2">
        <v>3171080003</v>
      </c>
      <c r="G766" s="2">
        <v>3</v>
      </c>
      <c r="H766" s="2">
        <v>80</v>
      </c>
      <c r="I766" s="2">
        <v>71</v>
      </c>
      <c r="J766" s="2">
        <v>31</v>
      </c>
      <c r="K766" s="2" t="s">
        <v>306</v>
      </c>
      <c r="L766" s="2" t="s">
        <v>93</v>
      </c>
      <c r="M766" s="2" t="s">
        <v>56</v>
      </c>
      <c r="N766" s="2" t="s">
        <v>57</v>
      </c>
      <c r="O766" s="2" t="s">
        <v>58</v>
      </c>
      <c r="P766" s="2" t="s">
        <v>1354</v>
      </c>
      <c r="Q766" s="5">
        <v>12760</v>
      </c>
      <c r="R766" s="2" t="s">
        <v>2586</v>
      </c>
      <c r="S766" s="2" t="str">
        <f t="shared" si="35"/>
        <v>-</v>
      </c>
      <c r="T766" s="2" t="str">
        <f t="shared" si="33"/>
        <v>M</v>
      </c>
      <c r="U766" s="2" t="str">
        <f t="shared" si="34"/>
        <v>73100</v>
      </c>
      <c r="V766" s="2"/>
      <c r="W766" s="2"/>
      <c r="X766" s="2"/>
      <c r="Y766" s="2"/>
    </row>
    <row r="767" spans="1:25" ht="14.5" x14ac:dyDescent="0.35">
      <c r="A767" s="2">
        <v>3390754</v>
      </c>
      <c r="B767" s="2" t="s">
        <v>2587</v>
      </c>
      <c r="C767" s="2" t="s">
        <v>2588</v>
      </c>
      <c r="D767" s="11"/>
      <c r="E767" s="11"/>
      <c r="F767" s="2">
        <v>3171100002</v>
      </c>
      <c r="G767" s="2">
        <v>2</v>
      </c>
      <c r="H767" s="2">
        <v>100</v>
      </c>
      <c r="I767" s="2">
        <v>71</v>
      </c>
      <c r="J767" s="2">
        <v>31</v>
      </c>
      <c r="K767" s="2" t="s">
        <v>245</v>
      </c>
      <c r="L767" s="2" t="s">
        <v>148</v>
      </c>
      <c r="M767" s="2" t="s">
        <v>56</v>
      </c>
      <c r="N767" s="2" t="s">
        <v>57</v>
      </c>
      <c r="O767" s="2" t="s">
        <v>58</v>
      </c>
      <c r="P767" s="2" t="s">
        <v>2589</v>
      </c>
      <c r="Q767" s="5">
        <v>12950</v>
      </c>
      <c r="R767" s="2" t="s">
        <v>2590</v>
      </c>
      <c r="S767" s="2" t="str">
        <f t="shared" si="35"/>
        <v>-</v>
      </c>
      <c r="T767" s="2" t="str">
        <f t="shared" si="33"/>
        <v>R</v>
      </c>
      <c r="U767" s="2" t="str">
        <f t="shared" si="34"/>
        <v>93191</v>
      </c>
      <c r="V767" s="2"/>
      <c r="W767" s="2"/>
      <c r="X767" s="2"/>
      <c r="Y767" s="2"/>
    </row>
    <row r="768" spans="1:25" ht="14.5" x14ac:dyDescent="0.35">
      <c r="A768" s="2">
        <v>3391141</v>
      </c>
      <c r="B768" s="2" t="s">
        <v>2591</v>
      </c>
      <c r="C768" s="2" t="s">
        <v>2592</v>
      </c>
      <c r="D768" s="10">
        <v>12739366</v>
      </c>
      <c r="E768" s="10">
        <v>1011806972</v>
      </c>
      <c r="F768" s="2">
        <v>3171030005</v>
      </c>
      <c r="G768" s="2">
        <v>5</v>
      </c>
      <c r="H768" s="2">
        <v>30</v>
      </c>
      <c r="I768" s="2">
        <v>71</v>
      </c>
      <c r="J768" s="2">
        <v>31</v>
      </c>
      <c r="K768" s="2" t="s">
        <v>204</v>
      </c>
      <c r="L768" s="2" t="s">
        <v>55</v>
      </c>
      <c r="M768" s="2" t="s">
        <v>56</v>
      </c>
      <c r="N768" s="2" t="s">
        <v>57</v>
      </c>
      <c r="O768" s="2" t="s">
        <v>58</v>
      </c>
      <c r="P768" s="2" t="s">
        <v>2538</v>
      </c>
      <c r="Q768" s="5">
        <v>12410</v>
      </c>
      <c r="R768" s="2" t="s">
        <v>2593</v>
      </c>
      <c r="S768" s="2" t="str">
        <f t="shared" si="35"/>
        <v>-</v>
      </c>
      <c r="T768" s="2" t="str">
        <f t="shared" si="33"/>
        <v>R</v>
      </c>
      <c r="U768" s="2" t="str">
        <f t="shared" si="34"/>
        <v>93195</v>
      </c>
      <c r="V768" s="2"/>
      <c r="W768" s="2"/>
      <c r="X768" s="2"/>
      <c r="Y768" s="2"/>
    </row>
    <row r="769" spans="1:25" ht="14.5" x14ac:dyDescent="0.35">
      <c r="A769" s="2">
        <v>3391347</v>
      </c>
      <c r="B769" s="2" t="s">
        <v>2594</v>
      </c>
      <c r="C769" s="2" t="s">
        <v>2595</v>
      </c>
      <c r="D769" s="10">
        <v>-62815657</v>
      </c>
      <c r="E769" s="10">
        <v>1068217974</v>
      </c>
      <c r="F769" s="2">
        <v>3171020004</v>
      </c>
      <c r="G769" s="2">
        <v>4</v>
      </c>
      <c r="H769" s="2">
        <v>20</v>
      </c>
      <c r="I769" s="2">
        <v>71</v>
      </c>
      <c r="J769" s="2">
        <v>31</v>
      </c>
      <c r="K769" s="2" t="s">
        <v>73</v>
      </c>
      <c r="L769" s="2" t="s">
        <v>73</v>
      </c>
      <c r="M769" s="2" t="s">
        <v>56</v>
      </c>
      <c r="N769" s="2" t="s">
        <v>57</v>
      </c>
      <c r="O769" s="2" t="s">
        <v>58</v>
      </c>
      <c r="P769" s="2" t="s">
        <v>2525</v>
      </c>
      <c r="Q769" s="5">
        <v>12520</v>
      </c>
      <c r="R769" s="2" t="s">
        <v>2596</v>
      </c>
      <c r="S769" s="2" t="str">
        <f t="shared" si="35"/>
        <v>-</v>
      </c>
      <c r="T769" s="2" t="str">
        <f t="shared" si="33"/>
        <v>F</v>
      </c>
      <c r="U769" s="2" t="str">
        <f t="shared" si="34"/>
        <v>41011</v>
      </c>
      <c r="V769" s="2"/>
      <c r="W769" s="2"/>
      <c r="X769" s="2"/>
      <c r="Y769" s="2"/>
    </row>
    <row r="770" spans="1:25" ht="14.5" x14ac:dyDescent="0.35">
      <c r="A770" s="2">
        <v>3391417</v>
      </c>
      <c r="B770" s="2" t="s">
        <v>2597</v>
      </c>
      <c r="C770" s="2" t="s">
        <v>2598</v>
      </c>
      <c r="D770" s="10">
        <v>-62311359</v>
      </c>
      <c r="E770" s="10">
        <v>1067683633</v>
      </c>
      <c r="F770" s="2">
        <v>3171050005</v>
      </c>
      <c r="G770" s="2">
        <v>5</v>
      </c>
      <c r="H770" s="2">
        <v>50</v>
      </c>
      <c r="I770" s="2">
        <v>71</v>
      </c>
      <c r="J770" s="2">
        <v>31</v>
      </c>
      <c r="K770" s="2" t="s">
        <v>115</v>
      </c>
      <c r="L770" s="2" t="s">
        <v>116</v>
      </c>
      <c r="M770" s="2" t="s">
        <v>56</v>
      </c>
      <c r="N770" s="2" t="s">
        <v>57</v>
      </c>
      <c r="O770" s="2" t="s">
        <v>58</v>
      </c>
      <c r="P770" s="2" t="s">
        <v>509</v>
      </c>
      <c r="Q770" s="5">
        <v>12220</v>
      </c>
      <c r="R770" s="2" t="s">
        <v>2599</v>
      </c>
      <c r="S770" s="2" t="str">
        <f t="shared" si="35"/>
        <v>-</v>
      </c>
      <c r="T770" s="2" t="str">
        <f t="shared" si="33"/>
        <v>G</v>
      </c>
      <c r="U770" s="2" t="str">
        <f t="shared" si="34"/>
        <v>47111</v>
      </c>
      <c r="V770" s="2"/>
      <c r="W770" s="2"/>
      <c r="X770" s="2"/>
      <c r="Y770" s="2"/>
    </row>
    <row r="771" spans="1:25" ht="14.5" x14ac:dyDescent="0.35">
      <c r="A771" s="2">
        <v>3391939</v>
      </c>
      <c r="B771" s="2" t="s">
        <v>2600</v>
      </c>
      <c r="C771" s="2" t="s">
        <v>2601</v>
      </c>
      <c r="D771" s="10">
        <v>-6267932099999990</v>
      </c>
      <c r="E771" s="10">
        <v>1067973787</v>
      </c>
      <c r="F771" s="2">
        <v>3171030005</v>
      </c>
      <c r="G771" s="2">
        <v>5</v>
      </c>
      <c r="H771" s="2">
        <v>30</v>
      </c>
      <c r="I771" s="2">
        <v>71</v>
      </c>
      <c r="J771" s="2">
        <v>31</v>
      </c>
      <c r="K771" s="2" t="s">
        <v>204</v>
      </c>
      <c r="L771" s="2" t="s">
        <v>55</v>
      </c>
      <c r="M771" s="2" t="s">
        <v>56</v>
      </c>
      <c r="N771" s="2" t="s">
        <v>57</v>
      </c>
      <c r="O771" s="2" t="s">
        <v>58</v>
      </c>
      <c r="P771" s="2" t="s">
        <v>179</v>
      </c>
      <c r="Q771" s="5">
        <v>12410</v>
      </c>
      <c r="R771" s="2" t="s">
        <v>2602</v>
      </c>
      <c r="S771" s="2" t="str">
        <f t="shared" si="35"/>
        <v>-</v>
      </c>
      <c r="T771" s="2" t="str">
        <f t="shared" ref="T771:T834" si="36">TRIM(MID(P771,FIND("Kategori: ",P771)+LEN("Kategori: "),FIND(", KBLI:",P771)-FIND("Kategori: ",P771)-LEN("Kategori: ")))</f>
        <v>G</v>
      </c>
      <c r="U771" s="2" t="str">
        <f t="shared" ref="U771:U834" si="37">TRIM(MID(P771,FIND("KBLI: ",P771)+LEN("KBLI: "),FIND("]",P771)-FIND("KBLI: ",P771)-LEN("KBLI: ")))</f>
        <v>46447</v>
      </c>
      <c r="V771" s="2"/>
      <c r="W771" s="2"/>
      <c r="X771" s="2"/>
      <c r="Y771" s="2"/>
    </row>
    <row r="772" spans="1:25" ht="14.5" x14ac:dyDescent="0.35">
      <c r="A772" s="2">
        <v>3391990</v>
      </c>
      <c r="B772" s="2" t="s">
        <v>2603</v>
      </c>
      <c r="C772" s="2" t="s">
        <v>2604</v>
      </c>
      <c r="D772" s="10">
        <v>-6280237700000000</v>
      </c>
      <c r="E772" s="10">
        <v>10680057</v>
      </c>
      <c r="F772" s="2">
        <v>3171030005</v>
      </c>
      <c r="G772" s="2">
        <v>5</v>
      </c>
      <c r="H772" s="2">
        <v>30</v>
      </c>
      <c r="I772" s="2">
        <v>71</v>
      </c>
      <c r="J772" s="2">
        <v>31</v>
      </c>
      <c r="K772" s="2" t="s">
        <v>204</v>
      </c>
      <c r="L772" s="2" t="s">
        <v>55</v>
      </c>
      <c r="M772" s="2" t="s">
        <v>56</v>
      </c>
      <c r="N772" s="2" t="s">
        <v>57</v>
      </c>
      <c r="O772" s="2" t="s">
        <v>58</v>
      </c>
      <c r="P772" s="2" t="s">
        <v>179</v>
      </c>
      <c r="Q772" s="5">
        <v>12410</v>
      </c>
      <c r="R772" s="2" t="s">
        <v>2605</v>
      </c>
      <c r="S772" s="2" t="str">
        <f t="shared" ref="S772:S835" si="38">TRIM(MID(P772,FIND("Kegiatan Usaha: ",P772)+LEN("Kegiatan Usaha: "),FIND(", Kategori:",P772)-FIND("Kegiatan Usaha: ",P772)-LEN("Kegiatan Usaha: ")))</f>
        <v>-</v>
      </c>
      <c r="T772" s="2" t="str">
        <f t="shared" si="36"/>
        <v>G</v>
      </c>
      <c r="U772" s="2" t="str">
        <f t="shared" si="37"/>
        <v>46447</v>
      </c>
      <c r="V772" s="2"/>
      <c r="W772" s="2"/>
      <c r="X772" s="2"/>
      <c r="Y772" s="2"/>
    </row>
    <row r="773" spans="1:25" ht="14.5" x14ac:dyDescent="0.35">
      <c r="A773" s="2">
        <v>3392029</v>
      </c>
      <c r="B773" s="2" t="s">
        <v>2606</v>
      </c>
      <c r="C773" s="2" t="s">
        <v>2607</v>
      </c>
      <c r="D773" s="11"/>
      <c r="E773" s="11"/>
      <c r="F773" s="2">
        <v>3171060010</v>
      </c>
      <c r="G773" s="2">
        <v>10</v>
      </c>
      <c r="H773" s="2">
        <v>60</v>
      </c>
      <c r="I773" s="2">
        <v>71</v>
      </c>
      <c r="J773" s="2">
        <v>31</v>
      </c>
      <c r="K773" s="2" t="s">
        <v>228</v>
      </c>
      <c r="L773" s="2" t="s">
        <v>68</v>
      </c>
      <c r="M773" s="2" t="s">
        <v>56</v>
      </c>
      <c r="N773" s="2" t="s">
        <v>57</v>
      </c>
      <c r="O773" s="2" t="s">
        <v>58</v>
      </c>
      <c r="P773" s="2" t="s">
        <v>2608</v>
      </c>
      <c r="Q773" s="5">
        <v>12190</v>
      </c>
      <c r="R773" s="2" t="s">
        <v>2609</v>
      </c>
      <c r="S773" s="2" t="str">
        <f t="shared" si="38"/>
        <v>-</v>
      </c>
      <c r="T773" s="2" t="str">
        <f t="shared" si="36"/>
        <v>K</v>
      </c>
      <c r="U773" s="2" t="str">
        <f t="shared" si="37"/>
        <v>66311</v>
      </c>
      <c r="V773" s="2"/>
      <c r="W773" s="2"/>
      <c r="X773" s="2"/>
      <c r="Y773" s="2"/>
    </row>
    <row r="774" spans="1:25" ht="14.5" x14ac:dyDescent="0.35">
      <c r="A774" s="2">
        <v>3392080</v>
      </c>
      <c r="B774" s="2" t="s">
        <v>2610</v>
      </c>
      <c r="C774" s="2" t="s">
        <v>2611</v>
      </c>
      <c r="D774" s="10">
        <v>-6286009399999990</v>
      </c>
      <c r="E774" s="10">
        <v>10679014</v>
      </c>
      <c r="F774" s="2">
        <v>3171030003</v>
      </c>
      <c r="G774" s="2">
        <v>3</v>
      </c>
      <c r="H774" s="2">
        <v>30</v>
      </c>
      <c r="I774" s="2">
        <v>71</v>
      </c>
      <c r="J774" s="2">
        <v>31</v>
      </c>
      <c r="K774" s="2" t="s">
        <v>54</v>
      </c>
      <c r="L774" s="2" t="s">
        <v>55</v>
      </c>
      <c r="M774" s="2" t="s">
        <v>56</v>
      </c>
      <c r="N774" s="2" t="s">
        <v>57</v>
      </c>
      <c r="O774" s="2" t="s">
        <v>58</v>
      </c>
      <c r="P774" s="2" t="s">
        <v>179</v>
      </c>
      <c r="Q774" s="5">
        <v>12430</v>
      </c>
      <c r="R774" s="2" t="s">
        <v>2612</v>
      </c>
      <c r="S774" s="2" t="str">
        <f t="shared" si="38"/>
        <v>-</v>
      </c>
      <c r="T774" s="2" t="str">
        <f t="shared" si="36"/>
        <v>G</v>
      </c>
      <c r="U774" s="2" t="str">
        <f t="shared" si="37"/>
        <v>46447</v>
      </c>
      <c r="V774" s="2"/>
      <c r="W774" s="2"/>
      <c r="X774" s="2"/>
      <c r="Y774" s="2"/>
    </row>
    <row r="775" spans="1:25" ht="14.5" x14ac:dyDescent="0.35">
      <c r="A775" s="2">
        <v>3392086</v>
      </c>
      <c r="B775" s="2" t="s">
        <v>2613</v>
      </c>
      <c r="C775" s="2" t="s">
        <v>2614</v>
      </c>
      <c r="D775" s="10">
        <v>-6294248199999990</v>
      </c>
      <c r="E775" s="10">
        <v>1068301903</v>
      </c>
      <c r="F775" s="2">
        <v>3171020005</v>
      </c>
      <c r="G775" s="2">
        <v>5</v>
      </c>
      <c r="H775" s="2">
        <v>20</v>
      </c>
      <c r="I775" s="2">
        <v>71</v>
      </c>
      <c r="J775" s="2">
        <v>31</v>
      </c>
      <c r="K775" s="2" t="s">
        <v>162</v>
      </c>
      <c r="L775" s="2" t="s">
        <v>73</v>
      </c>
      <c r="M775" s="2" t="s">
        <v>56</v>
      </c>
      <c r="N775" s="2" t="s">
        <v>57</v>
      </c>
      <c r="O775" s="2" t="s">
        <v>58</v>
      </c>
      <c r="P775" s="2" t="s">
        <v>84</v>
      </c>
      <c r="Q775" s="5">
        <v>12540</v>
      </c>
      <c r="R775" s="2" t="s">
        <v>2615</v>
      </c>
      <c r="S775" s="2" t="str">
        <f t="shared" si="38"/>
        <v>-</v>
      </c>
      <c r="T775" s="2" t="str">
        <f t="shared" si="36"/>
        <v>S</v>
      </c>
      <c r="U775" s="2" t="str">
        <f t="shared" si="37"/>
        <v>94990</v>
      </c>
      <c r="V775" s="2"/>
      <c r="W775" s="2"/>
      <c r="X775" s="2"/>
      <c r="Y775" s="2"/>
    </row>
    <row r="776" spans="1:25" ht="14.5" x14ac:dyDescent="0.35">
      <c r="A776" s="2">
        <v>3392427</v>
      </c>
      <c r="B776" s="2" t="s">
        <v>2616</v>
      </c>
      <c r="C776" s="2" t="s">
        <v>689</v>
      </c>
      <c r="D776" s="10">
        <v>-62239577</v>
      </c>
      <c r="E776" s="10">
        <v>1068486405</v>
      </c>
      <c r="F776" s="2">
        <v>3171090004</v>
      </c>
      <c r="G776" s="2">
        <v>4</v>
      </c>
      <c r="H776" s="2">
        <v>90</v>
      </c>
      <c r="I776" s="2">
        <v>71</v>
      </c>
      <c r="J776" s="2">
        <v>31</v>
      </c>
      <c r="K776" s="2" t="s">
        <v>435</v>
      </c>
      <c r="L776" s="2" t="s">
        <v>184</v>
      </c>
      <c r="M776" s="2" t="s">
        <v>56</v>
      </c>
      <c r="N776" s="2" t="s">
        <v>57</v>
      </c>
      <c r="O776" s="2" t="s">
        <v>58</v>
      </c>
      <c r="P776" s="2" t="s">
        <v>325</v>
      </c>
      <c r="Q776" s="5">
        <v>12830</v>
      </c>
      <c r="R776" s="2" t="s">
        <v>2617</v>
      </c>
      <c r="S776" s="2" t="str">
        <f t="shared" si="38"/>
        <v>-</v>
      </c>
      <c r="T776" s="2" t="str">
        <f t="shared" si="36"/>
        <v>G</v>
      </c>
      <c r="U776" s="2" t="str">
        <f t="shared" si="37"/>
        <v>46209</v>
      </c>
      <c r="V776" s="2"/>
      <c r="W776" s="2"/>
      <c r="X776" s="2"/>
      <c r="Y776" s="2"/>
    </row>
    <row r="777" spans="1:25" ht="14.5" x14ac:dyDescent="0.35">
      <c r="A777" s="2">
        <v>3392653</v>
      </c>
      <c r="B777" s="2" t="s">
        <v>2618</v>
      </c>
      <c r="C777" s="2" t="s">
        <v>2619</v>
      </c>
      <c r="D777" s="10">
        <v>-6222849000000000</v>
      </c>
      <c r="E777" s="10">
        <v>1068464955</v>
      </c>
      <c r="F777" s="2">
        <v>3171090001</v>
      </c>
      <c r="G777" s="2">
        <v>1</v>
      </c>
      <c r="H777" s="2">
        <v>90</v>
      </c>
      <c r="I777" s="2">
        <v>71</v>
      </c>
      <c r="J777" s="2">
        <v>31</v>
      </c>
      <c r="K777" s="2" t="s">
        <v>191</v>
      </c>
      <c r="L777" s="2" t="s">
        <v>184</v>
      </c>
      <c r="M777" s="2" t="s">
        <v>56</v>
      </c>
      <c r="N777" s="2" t="s">
        <v>57</v>
      </c>
      <c r="O777" s="2" t="s">
        <v>58</v>
      </c>
      <c r="P777" s="2" t="s">
        <v>2021</v>
      </c>
      <c r="Q777" s="5">
        <v>12870</v>
      </c>
      <c r="R777" s="2" t="s">
        <v>2620</v>
      </c>
      <c r="S777" s="2" t="str">
        <f t="shared" si="38"/>
        <v>-</v>
      </c>
      <c r="T777" s="2" t="str">
        <f t="shared" si="36"/>
        <v>J</v>
      </c>
      <c r="U777" s="2" t="str">
        <f t="shared" si="37"/>
        <v>58190</v>
      </c>
      <c r="V777" s="2"/>
      <c r="W777" s="2"/>
      <c r="X777" s="2"/>
      <c r="Y777" s="2"/>
    </row>
    <row r="778" spans="1:25" ht="14.5" x14ac:dyDescent="0.35">
      <c r="A778" s="2">
        <v>3392810</v>
      </c>
      <c r="B778" s="2" t="s">
        <v>2621</v>
      </c>
      <c r="C778" s="2" t="s">
        <v>2622</v>
      </c>
      <c r="D778" s="11"/>
      <c r="E778" s="11"/>
      <c r="F778" s="2">
        <v>3171060007</v>
      </c>
      <c r="G778" s="2">
        <v>7</v>
      </c>
      <c r="H778" s="2">
        <v>60</v>
      </c>
      <c r="I778" s="2">
        <v>71</v>
      </c>
      <c r="J778" s="2">
        <v>31</v>
      </c>
      <c r="K778" s="2" t="s">
        <v>1386</v>
      </c>
      <c r="L778" s="2" t="s">
        <v>68</v>
      </c>
      <c r="M778" s="2" t="s">
        <v>56</v>
      </c>
      <c r="N778" s="2" t="s">
        <v>57</v>
      </c>
      <c r="O778" s="2" t="s">
        <v>58</v>
      </c>
      <c r="P778" s="2" t="s">
        <v>2623</v>
      </c>
      <c r="Q778" s="5">
        <v>12120</v>
      </c>
      <c r="R778" s="2" t="s">
        <v>2624</v>
      </c>
      <c r="S778" s="2" t="str">
        <f t="shared" si="38"/>
        <v>-</v>
      </c>
      <c r="T778" s="2" t="str">
        <f t="shared" si="36"/>
        <v>I</v>
      </c>
      <c r="U778" s="2" t="str">
        <f t="shared" si="37"/>
        <v>55199</v>
      </c>
      <c r="V778" s="2"/>
      <c r="W778" s="2"/>
      <c r="X778" s="2"/>
      <c r="Y778" s="2"/>
    </row>
    <row r="779" spans="1:25" ht="14.5" x14ac:dyDescent="0.35">
      <c r="A779" s="2">
        <v>3392817</v>
      </c>
      <c r="B779" s="2" t="s">
        <v>2625</v>
      </c>
      <c r="C779" s="2" t="s">
        <v>1859</v>
      </c>
      <c r="D779" s="10">
        <v>-6253777299999990</v>
      </c>
      <c r="E779" s="10">
        <v>1068001244</v>
      </c>
      <c r="F779" s="2">
        <v>3171060003</v>
      </c>
      <c r="G779" s="2">
        <v>3</v>
      </c>
      <c r="H779" s="2">
        <v>60</v>
      </c>
      <c r="I779" s="2">
        <v>71</v>
      </c>
      <c r="J779" s="2">
        <v>31</v>
      </c>
      <c r="K779" s="2" t="s">
        <v>257</v>
      </c>
      <c r="L779" s="2" t="s">
        <v>68</v>
      </c>
      <c r="M779" s="2" t="s">
        <v>56</v>
      </c>
      <c r="N779" s="2" t="s">
        <v>57</v>
      </c>
      <c r="O779" s="2" t="s">
        <v>58</v>
      </c>
      <c r="P779" s="2" t="s">
        <v>325</v>
      </c>
      <c r="Q779" s="5">
        <v>12160</v>
      </c>
      <c r="R779" s="2" t="s">
        <v>2626</v>
      </c>
      <c r="S779" s="2" t="str">
        <f t="shared" si="38"/>
        <v>-</v>
      </c>
      <c r="T779" s="2" t="str">
        <f t="shared" si="36"/>
        <v>G</v>
      </c>
      <c r="U779" s="2" t="str">
        <f t="shared" si="37"/>
        <v>46209</v>
      </c>
      <c r="V779" s="2"/>
      <c r="W779" s="2"/>
      <c r="X779" s="2"/>
      <c r="Y779" s="2"/>
    </row>
    <row r="780" spans="1:25" ht="14.5" x14ac:dyDescent="0.35">
      <c r="A780" s="2">
        <v>3392873</v>
      </c>
      <c r="B780" s="2" t="s">
        <v>2627</v>
      </c>
      <c r="C780" s="2" t="s">
        <v>2628</v>
      </c>
      <c r="D780" s="10">
        <v>-75628658</v>
      </c>
      <c r="E780" s="10">
        <v>1108148223</v>
      </c>
      <c r="F780" s="2">
        <v>3171090001</v>
      </c>
      <c r="G780" s="2">
        <v>1</v>
      </c>
      <c r="H780" s="2">
        <v>90</v>
      </c>
      <c r="I780" s="2">
        <v>71</v>
      </c>
      <c r="J780" s="2">
        <v>31</v>
      </c>
      <c r="K780" s="2" t="s">
        <v>191</v>
      </c>
      <c r="L780" s="2" t="s">
        <v>184</v>
      </c>
      <c r="M780" s="2" t="s">
        <v>56</v>
      </c>
      <c r="N780" s="2" t="s">
        <v>57</v>
      </c>
      <c r="O780" s="2" t="s">
        <v>58</v>
      </c>
      <c r="P780" s="2" t="s">
        <v>2182</v>
      </c>
      <c r="Q780" s="5">
        <v>12870</v>
      </c>
      <c r="R780" s="2" t="s">
        <v>2629</v>
      </c>
      <c r="S780" s="2" t="str">
        <f t="shared" si="38"/>
        <v>-</v>
      </c>
      <c r="T780" s="2" t="str">
        <f t="shared" si="36"/>
        <v>S</v>
      </c>
      <c r="U780" s="2" t="str">
        <f t="shared" si="37"/>
        <v>94122</v>
      </c>
      <c r="V780" s="2"/>
      <c r="W780" s="2"/>
      <c r="X780" s="2"/>
      <c r="Y780" s="2"/>
    </row>
    <row r="781" spans="1:25" ht="14.5" x14ac:dyDescent="0.35">
      <c r="A781" s="2">
        <v>3392889</v>
      </c>
      <c r="B781" s="2" t="s">
        <v>2630</v>
      </c>
      <c r="C781" s="2" t="s">
        <v>2631</v>
      </c>
      <c r="D781" s="10">
        <v>-62391054</v>
      </c>
      <c r="E781" s="10">
        <v>1067861071</v>
      </c>
      <c r="F781" s="2">
        <v>3171060007</v>
      </c>
      <c r="G781" s="2">
        <v>7</v>
      </c>
      <c r="H781" s="2">
        <v>60</v>
      </c>
      <c r="I781" s="2">
        <v>71</v>
      </c>
      <c r="J781" s="2">
        <v>31</v>
      </c>
      <c r="K781" s="2" t="s">
        <v>1386</v>
      </c>
      <c r="L781" s="2" t="s">
        <v>68</v>
      </c>
      <c r="M781" s="2" t="s">
        <v>56</v>
      </c>
      <c r="N781" s="2" t="s">
        <v>57</v>
      </c>
      <c r="O781" s="2" t="s">
        <v>58</v>
      </c>
      <c r="P781" s="2" t="s">
        <v>1354</v>
      </c>
      <c r="Q781" s="5">
        <v>12120</v>
      </c>
      <c r="R781" s="2" t="s">
        <v>2632</v>
      </c>
      <c r="S781" s="2" t="str">
        <f t="shared" si="38"/>
        <v>-</v>
      </c>
      <c r="T781" s="2" t="str">
        <f t="shared" si="36"/>
        <v>M</v>
      </c>
      <c r="U781" s="2" t="str">
        <f t="shared" si="37"/>
        <v>73100</v>
      </c>
      <c r="V781" s="2"/>
      <c r="W781" s="2"/>
      <c r="X781" s="2"/>
      <c r="Y781" s="2"/>
    </row>
    <row r="782" spans="1:25" ht="14.5" x14ac:dyDescent="0.35">
      <c r="A782" s="2">
        <v>3393050</v>
      </c>
      <c r="B782" s="2" t="s">
        <v>2633</v>
      </c>
      <c r="C782" s="2" t="s">
        <v>2634</v>
      </c>
      <c r="D782" s="10">
        <v>-6279343900000000</v>
      </c>
      <c r="E782" s="10">
        <v>1068309838</v>
      </c>
      <c r="F782" s="2">
        <v>3171020006</v>
      </c>
      <c r="G782" s="2">
        <v>6</v>
      </c>
      <c r="H782" s="2">
        <v>20</v>
      </c>
      <c r="I782" s="2">
        <v>71</v>
      </c>
      <c r="J782" s="2">
        <v>31</v>
      </c>
      <c r="K782" s="2" t="s">
        <v>535</v>
      </c>
      <c r="L782" s="2" t="s">
        <v>73</v>
      </c>
      <c r="M782" s="2" t="s">
        <v>56</v>
      </c>
      <c r="N782" s="2" t="s">
        <v>57</v>
      </c>
      <c r="O782" s="2" t="s">
        <v>58</v>
      </c>
      <c r="P782" s="2" t="s">
        <v>1354</v>
      </c>
      <c r="Q782" s="5">
        <v>12510</v>
      </c>
      <c r="R782" s="2" t="s">
        <v>2635</v>
      </c>
      <c r="S782" s="2" t="str">
        <f t="shared" si="38"/>
        <v>-</v>
      </c>
      <c r="T782" s="2" t="str">
        <f t="shared" si="36"/>
        <v>M</v>
      </c>
      <c r="U782" s="2" t="str">
        <f t="shared" si="37"/>
        <v>73100</v>
      </c>
      <c r="V782" s="2"/>
      <c r="W782" s="2"/>
      <c r="X782" s="2"/>
      <c r="Y782" s="2"/>
    </row>
    <row r="783" spans="1:25" ht="14.5" x14ac:dyDescent="0.35">
      <c r="A783" s="2">
        <v>3393146</v>
      </c>
      <c r="B783" s="2" t="s">
        <v>2636</v>
      </c>
      <c r="C783" s="2" t="s">
        <v>2637</v>
      </c>
      <c r="D783" s="10">
        <v>-62538536</v>
      </c>
      <c r="E783" s="10">
        <v>1068343094</v>
      </c>
      <c r="F783" s="2">
        <v>3171080003</v>
      </c>
      <c r="G783" s="2">
        <v>3</v>
      </c>
      <c r="H783" s="2">
        <v>80</v>
      </c>
      <c r="I783" s="2">
        <v>71</v>
      </c>
      <c r="J783" s="2">
        <v>31</v>
      </c>
      <c r="K783" s="2" t="s">
        <v>306</v>
      </c>
      <c r="L783" s="2" t="s">
        <v>93</v>
      </c>
      <c r="M783" s="2" t="s">
        <v>56</v>
      </c>
      <c r="N783" s="2" t="s">
        <v>57</v>
      </c>
      <c r="O783" s="2" t="s">
        <v>58</v>
      </c>
      <c r="P783" s="2" t="s">
        <v>111</v>
      </c>
      <c r="Q783" s="5">
        <v>12760</v>
      </c>
      <c r="R783" s="2" t="s">
        <v>2638</v>
      </c>
      <c r="S783" s="2" t="str">
        <f t="shared" si="38"/>
        <v>-</v>
      </c>
      <c r="T783" s="2" t="str">
        <f t="shared" si="36"/>
        <v>H</v>
      </c>
      <c r="U783" s="2" t="str">
        <f t="shared" si="37"/>
        <v>52295</v>
      </c>
      <c r="V783" s="2"/>
      <c r="W783" s="2"/>
      <c r="X783" s="2"/>
      <c r="Y783" s="2"/>
    </row>
    <row r="784" spans="1:25" ht="14.5" x14ac:dyDescent="0.35">
      <c r="A784" s="2">
        <v>3393151</v>
      </c>
      <c r="B784" s="2" t="s">
        <v>2639</v>
      </c>
      <c r="C784" s="2" t="s">
        <v>2640</v>
      </c>
      <c r="D784" s="10">
        <v>-62945012</v>
      </c>
      <c r="E784" s="10">
        <v>1067867232</v>
      </c>
      <c r="F784" s="2">
        <v>3171050001</v>
      </c>
      <c r="G784" s="2">
        <v>1</v>
      </c>
      <c r="H784" s="2">
        <v>50</v>
      </c>
      <c r="I784" s="2">
        <v>71</v>
      </c>
      <c r="J784" s="2">
        <v>31</v>
      </c>
      <c r="K784" s="2" t="s">
        <v>216</v>
      </c>
      <c r="L784" s="2" t="s">
        <v>116</v>
      </c>
      <c r="M784" s="2" t="s">
        <v>56</v>
      </c>
      <c r="N784" s="2" t="s">
        <v>57</v>
      </c>
      <c r="O784" s="2" t="s">
        <v>58</v>
      </c>
      <c r="P784" s="2" t="s">
        <v>94</v>
      </c>
      <c r="Q784" s="5">
        <v>12310</v>
      </c>
      <c r="R784" s="2" t="s">
        <v>2641</v>
      </c>
      <c r="S784" s="2" t="str">
        <f t="shared" si="38"/>
        <v>-</v>
      </c>
      <c r="T784" s="2" t="str">
        <f t="shared" si="36"/>
        <v>M</v>
      </c>
      <c r="U784" s="2" t="str">
        <f t="shared" si="37"/>
        <v>70203</v>
      </c>
      <c r="V784" s="2"/>
      <c r="W784" s="2"/>
      <c r="X784" s="2"/>
      <c r="Y784" s="2"/>
    </row>
    <row r="785" spans="1:25" ht="14.5" x14ac:dyDescent="0.35">
      <c r="A785" s="2">
        <v>3393168</v>
      </c>
      <c r="B785" s="2" t="s">
        <v>2642</v>
      </c>
      <c r="C785" s="2" t="s">
        <v>2643</v>
      </c>
      <c r="D785" s="10">
        <v>-62539469</v>
      </c>
      <c r="E785" s="10">
        <v>1067976192</v>
      </c>
      <c r="F785" s="2">
        <v>3171060003</v>
      </c>
      <c r="G785" s="2">
        <v>3</v>
      </c>
      <c r="H785" s="2">
        <v>60</v>
      </c>
      <c r="I785" s="2">
        <v>71</v>
      </c>
      <c r="J785" s="2">
        <v>31</v>
      </c>
      <c r="K785" s="2" t="s">
        <v>257</v>
      </c>
      <c r="L785" s="2" t="s">
        <v>68</v>
      </c>
      <c r="M785" s="2" t="s">
        <v>56</v>
      </c>
      <c r="N785" s="2" t="s">
        <v>57</v>
      </c>
      <c r="O785" s="2" t="s">
        <v>58</v>
      </c>
      <c r="P785" s="2" t="s">
        <v>2644</v>
      </c>
      <c r="Q785" s="5">
        <v>12160</v>
      </c>
      <c r="R785" s="2" t="s">
        <v>2645</v>
      </c>
      <c r="S785" s="2" t="str">
        <f t="shared" si="38"/>
        <v>-</v>
      </c>
      <c r="T785" s="2" t="str">
        <f t="shared" si="36"/>
        <v>G</v>
      </c>
      <c r="U785" s="2" t="str">
        <f t="shared" si="37"/>
        <v>47873</v>
      </c>
      <c r="V785" s="2"/>
      <c r="W785" s="2"/>
      <c r="X785" s="2"/>
      <c r="Y785" s="2"/>
    </row>
    <row r="786" spans="1:25" ht="14.5" x14ac:dyDescent="0.35">
      <c r="A786" s="2">
        <v>3393245</v>
      </c>
      <c r="B786" s="2" t="s">
        <v>2646</v>
      </c>
      <c r="C786" s="2" t="s">
        <v>215</v>
      </c>
      <c r="D786" s="10">
        <v>-62480883</v>
      </c>
      <c r="E786" s="10">
        <v>1067782421</v>
      </c>
      <c r="F786" s="2">
        <v>3171050003</v>
      </c>
      <c r="G786" s="2">
        <v>3</v>
      </c>
      <c r="H786" s="2">
        <v>50</v>
      </c>
      <c r="I786" s="2">
        <v>71</v>
      </c>
      <c r="J786" s="2">
        <v>31</v>
      </c>
      <c r="K786" s="2" t="s">
        <v>142</v>
      </c>
      <c r="L786" s="2" t="s">
        <v>116</v>
      </c>
      <c r="M786" s="2" t="s">
        <v>56</v>
      </c>
      <c r="N786" s="2" t="s">
        <v>57</v>
      </c>
      <c r="O786" s="2" t="s">
        <v>58</v>
      </c>
      <c r="P786" s="2" t="s">
        <v>961</v>
      </c>
      <c r="Q786" s="5">
        <v>12240</v>
      </c>
      <c r="R786" s="2" t="s">
        <v>2647</v>
      </c>
      <c r="S786" s="2" t="str">
        <f t="shared" si="38"/>
        <v>-</v>
      </c>
      <c r="T786" s="2" t="str">
        <f t="shared" si="36"/>
        <v>G</v>
      </c>
      <c r="U786" s="2" t="str">
        <f t="shared" si="37"/>
        <v>46100</v>
      </c>
      <c r="V786" s="2"/>
      <c r="W786" s="2"/>
      <c r="X786" s="2"/>
      <c r="Y786" s="2"/>
    </row>
    <row r="787" spans="1:25" ht="14.5" x14ac:dyDescent="0.35">
      <c r="A787" s="2">
        <v>3393262</v>
      </c>
      <c r="B787" s="2" t="s">
        <v>2648</v>
      </c>
      <c r="C787" s="2" t="s">
        <v>2649</v>
      </c>
      <c r="D787" s="10">
        <v>-78907472</v>
      </c>
      <c r="E787" s="10">
        <v>1103210831</v>
      </c>
      <c r="F787" s="2">
        <v>3171090001</v>
      </c>
      <c r="G787" s="2">
        <v>1</v>
      </c>
      <c r="H787" s="2">
        <v>90</v>
      </c>
      <c r="I787" s="2">
        <v>71</v>
      </c>
      <c r="J787" s="2">
        <v>31</v>
      </c>
      <c r="K787" s="2" t="s">
        <v>191</v>
      </c>
      <c r="L787" s="2" t="s">
        <v>184</v>
      </c>
      <c r="M787" s="2" t="s">
        <v>56</v>
      </c>
      <c r="N787" s="2" t="s">
        <v>57</v>
      </c>
      <c r="O787" s="2" t="s">
        <v>58</v>
      </c>
      <c r="P787" s="2" t="s">
        <v>2157</v>
      </c>
      <c r="Q787" s="5">
        <v>12870</v>
      </c>
      <c r="R787" s="2" t="s">
        <v>2650</v>
      </c>
      <c r="S787" s="2" t="str">
        <f t="shared" si="38"/>
        <v>-</v>
      </c>
      <c r="T787" s="2" t="str">
        <f t="shared" si="36"/>
        <v>K</v>
      </c>
      <c r="U787" s="2" t="str">
        <f t="shared" si="37"/>
        <v>64121</v>
      </c>
      <c r="V787" s="2"/>
      <c r="W787" s="2"/>
      <c r="X787" s="2"/>
      <c r="Y787" s="2"/>
    </row>
    <row r="788" spans="1:25" ht="14.5" x14ac:dyDescent="0.35">
      <c r="A788" s="2">
        <v>3393369</v>
      </c>
      <c r="B788" s="2" t="s">
        <v>2651</v>
      </c>
      <c r="C788" s="2" t="s">
        <v>2652</v>
      </c>
      <c r="D788" s="10">
        <v>-63054099</v>
      </c>
      <c r="E788" s="10">
        <v>1068532364</v>
      </c>
      <c r="F788" s="2">
        <v>3171010006</v>
      </c>
      <c r="G788" s="2">
        <v>6</v>
      </c>
      <c r="H788" s="2">
        <v>10</v>
      </c>
      <c r="I788" s="2">
        <v>71</v>
      </c>
      <c r="J788" s="2">
        <v>31</v>
      </c>
      <c r="K788" s="2" t="s">
        <v>173</v>
      </c>
      <c r="L788" s="2" t="s">
        <v>174</v>
      </c>
      <c r="M788" s="2" t="s">
        <v>56</v>
      </c>
      <c r="N788" s="2" t="s">
        <v>57</v>
      </c>
      <c r="O788" s="2" t="s">
        <v>58</v>
      </c>
      <c r="P788" s="2" t="s">
        <v>880</v>
      </c>
      <c r="Q788" s="5">
        <v>12530</v>
      </c>
      <c r="R788" s="2" t="s">
        <v>2653</v>
      </c>
      <c r="S788" s="2" t="str">
        <f t="shared" si="38"/>
        <v>-</v>
      </c>
      <c r="T788" s="2" t="str">
        <f t="shared" si="36"/>
        <v>P</v>
      </c>
      <c r="U788" s="2" t="str">
        <f t="shared" si="37"/>
        <v>85410</v>
      </c>
      <c r="V788" s="2"/>
      <c r="W788" s="2"/>
      <c r="X788" s="2"/>
      <c r="Y788" s="2"/>
    </row>
    <row r="789" spans="1:25" ht="14.5" x14ac:dyDescent="0.35">
      <c r="A789" s="2">
        <v>3393665</v>
      </c>
      <c r="B789" s="2" t="s">
        <v>2654</v>
      </c>
      <c r="C789" s="2" t="s">
        <v>2655</v>
      </c>
      <c r="D789" s="10">
        <v>-62365957</v>
      </c>
      <c r="E789" s="10">
        <v>1067540023</v>
      </c>
      <c r="F789" s="2">
        <v>3171040004</v>
      </c>
      <c r="G789" s="2">
        <v>4</v>
      </c>
      <c r="H789" s="2">
        <v>40</v>
      </c>
      <c r="I789" s="2">
        <v>71</v>
      </c>
      <c r="J789" s="2">
        <v>31</v>
      </c>
      <c r="K789" s="2" t="s">
        <v>2357</v>
      </c>
      <c r="L789" s="2" t="s">
        <v>620</v>
      </c>
      <c r="M789" s="2" t="s">
        <v>56</v>
      </c>
      <c r="N789" s="2" t="s">
        <v>57</v>
      </c>
      <c r="O789" s="2" t="s">
        <v>58</v>
      </c>
      <c r="P789" s="2" t="s">
        <v>2656</v>
      </c>
      <c r="Q789" s="5">
        <v>12270</v>
      </c>
      <c r="R789" s="2" t="s">
        <v>2657</v>
      </c>
      <c r="S789" s="2" t="str">
        <f t="shared" si="38"/>
        <v>-</v>
      </c>
      <c r="T789" s="2" t="str">
        <f t="shared" si="36"/>
        <v>A</v>
      </c>
      <c r="U789" s="2" t="str">
        <f t="shared" si="37"/>
        <v>01499</v>
      </c>
      <c r="V789" s="2"/>
      <c r="W789" s="2"/>
      <c r="X789" s="2"/>
      <c r="Y789" s="2"/>
    </row>
    <row r="790" spans="1:25" ht="14.5" x14ac:dyDescent="0.35">
      <c r="A790" s="2">
        <v>3393985</v>
      </c>
      <c r="B790" s="2" t="s">
        <v>2658</v>
      </c>
      <c r="C790" s="2" t="s">
        <v>2659</v>
      </c>
      <c r="D790" s="11"/>
      <c r="E790" s="11"/>
      <c r="F790" s="2">
        <v>3171100002</v>
      </c>
      <c r="G790" s="2">
        <v>2</v>
      </c>
      <c r="H790" s="2">
        <v>100</v>
      </c>
      <c r="I790" s="2">
        <v>71</v>
      </c>
      <c r="J790" s="2">
        <v>31</v>
      </c>
      <c r="K790" s="2" t="s">
        <v>245</v>
      </c>
      <c r="L790" s="2" t="s">
        <v>148</v>
      </c>
      <c r="M790" s="2" t="s">
        <v>56</v>
      </c>
      <c r="N790" s="2" t="s">
        <v>57</v>
      </c>
      <c r="O790" s="2" t="s">
        <v>58</v>
      </c>
      <c r="P790" s="2" t="s">
        <v>389</v>
      </c>
      <c r="Q790" s="5">
        <v>12950</v>
      </c>
      <c r="R790" s="2" t="s">
        <v>2660</v>
      </c>
      <c r="S790" s="2" t="str">
        <f t="shared" si="38"/>
        <v>-</v>
      </c>
      <c r="T790" s="2" t="str">
        <f t="shared" si="36"/>
        <v>I</v>
      </c>
      <c r="U790" s="2" t="str">
        <f t="shared" si="37"/>
        <v>56101</v>
      </c>
      <c r="V790" s="2"/>
      <c r="W790" s="2"/>
      <c r="X790" s="2"/>
      <c r="Y790" s="2"/>
    </row>
    <row r="791" spans="1:25" ht="14.5" x14ac:dyDescent="0.35">
      <c r="A791" s="2">
        <v>3394274</v>
      </c>
      <c r="B791" s="2" t="s">
        <v>2661</v>
      </c>
      <c r="C791" s="2" t="s">
        <v>2662</v>
      </c>
      <c r="D791" s="10">
        <v>-62564829</v>
      </c>
      <c r="E791" s="10">
        <v>1067899924</v>
      </c>
      <c r="F791" s="2">
        <v>3171060001</v>
      </c>
      <c r="G791" s="2">
        <v>1</v>
      </c>
      <c r="H791" s="2">
        <v>60</v>
      </c>
      <c r="I791" s="2">
        <v>71</v>
      </c>
      <c r="J791" s="2">
        <v>31</v>
      </c>
      <c r="K791" s="2" t="s">
        <v>67</v>
      </c>
      <c r="L791" s="2" t="s">
        <v>68</v>
      </c>
      <c r="M791" s="2" t="s">
        <v>56</v>
      </c>
      <c r="N791" s="2" t="s">
        <v>57</v>
      </c>
      <c r="O791" s="2" t="s">
        <v>58</v>
      </c>
      <c r="P791" s="2" t="s">
        <v>2538</v>
      </c>
      <c r="Q791" s="5">
        <v>12140</v>
      </c>
      <c r="R791" s="2" t="s">
        <v>2663</v>
      </c>
      <c r="S791" s="2" t="str">
        <f t="shared" si="38"/>
        <v>-</v>
      </c>
      <c r="T791" s="2" t="str">
        <f t="shared" si="36"/>
        <v>R</v>
      </c>
      <c r="U791" s="2" t="str">
        <f t="shared" si="37"/>
        <v>93195</v>
      </c>
      <c r="V791" s="2"/>
      <c r="W791" s="2"/>
      <c r="X791" s="2"/>
      <c r="Y791" s="2"/>
    </row>
    <row r="792" spans="1:25" ht="14.5" x14ac:dyDescent="0.35">
      <c r="A792" s="2">
        <v>3394413</v>
      </c>
      <c r="B792" s="2" t="s">
        <v>2664</v>
      </c>
      <c r="C792" s="2" t="s">
        <v>2665</v>
      </c>
      <c r="D792" s="10">
        <v>-62856254</v>
      </c>
      <c r="E792" s="10">
        <v>106818837</v>
      </c>
      <c r="F792" s="2">
        <v>3171020002</v>
      </c>
      <c r="G792" s="2">
        <v>2</v>
      </c>
      <c r="H792" s="2">
        <v>20</v>
      </c>
      <c r="I792" s="2">
        <v>71</v>
      </c>
      <c r="J792" s="2">
        <v>31</v>
      </c>
      <c r="K792" s="2" t="s">
        <v>83</v>
      </c>
      <c r="L792" s="2" t="s">
        <v>73</v>
      </c>
      <c r="M792" s="2" t="s">
        <v>56</v>
      </c>
      <c r="N792" s="2" t="s">
        <v>57</v>
      </c>
      <c r="O792" s="2" t="s">
        <v>58</v>
      </c>
      <c r="P792" s="2" t="s">
        <v>1071</v>
      </c>
      <c r="Q792" s="5">
        <v>12550</v>
      </c>
      <c r="R792" s="2" t="s">
        <v>2666</v>
      </c>
      <c r="S792" s="2" t="str">
        <f t="shared" si="38"/>
        <v>-</v>
      </c>
      <c r="T792" s="2" t="str">
        <f t="shared" si="36"/>
        <v>G</v>
      </c>
      <c r="U792" s="2" t="str">
        <f t="shared" si="37"/>
        <v>46641</v>
      </c>
      <c r="V792" s="2"/>
      <c r="W792" s="2"/>
      <c r="X792" s="2"/>
      <c r="Y792" s="2"/>
    </row>
    <row r="793" spans="1:25" ht="14.5" x14ac:dyDescent="0.35">
      <c r="A793" s="2">
        <v>3394436</v>
      </c>
      <c r="B793" s="2" t="s">
        <v>2667</v>
      </c>
      <c r="C793" s="2" t="s">
        <v>2668</v>
      </c>
      <c r="D793" s="10">
        <v>-63471587</v>
      </c>
      <c r="E793" s="10">
        <v>106811083</v>
      </c>
      <c r="F793" s="2">
        <v>3171010001</v>
      </c>
      <c r="G793" s="2">
        <v>1</v>
      </c>
      <c r="H793" s="2">
        <v>10</v>
      </c>
      <c r="I793" s="2">
        <v>71</v>
      </c>
      <c r="J793" s="2">
        <v>31</v>
      </c>
      <c r="K793" s="2" t="s">
        <v>195</v>
      </c>
      <c r="L793" s="2" t="s">
        <v>174</v>
      </c>
      <c r="M793" s="2" t="s">
        <v>56</v>
      </c>
      <c r="N793" s="2" t="s">
        <v>57</v>
      </c>
      <c r="O793" s="2" t="s">
        <v>58</v>
      </c>
      <c r="P793" s="2" t="s">
        <v>365</v>
      </c>
      <c r="Q793" s="5">
        <v>12630</v>
      </c>
      <c r="R793" s="2" t="s">
        <v>2669</v>
      </c>
      <c r="S793" s="2" t="str">
        <f t="shared" si="38"/>
        <v>-</v>
      </c>
      <c r="T793" s="2" t="str">
        <f t="shared" si="36"/>
        <v>M</v>
      </c>
      <c r="U793" s="2" t="str">
        <f t="shared" si="37"/>
        <v>69104</v>
      </c>
      <c r="V793" s="2"/>
      <c r="W793" s="2"/>
      <c r="X793" s="2"/>
      <c r="Y793" s="2"/>
    </row>
    <row r="794" spans="1:25" ht="14.5" x14ac:dyDescent="0.35">
      <c r="A794" s="2">
        <v>3394514</v>
      </c>
      <c r="B794" s="2" t="s">
        <v>2670</v>
      </c>
      <c r="C794" s="2" t="s">
        <v>2671</v>
      </c>
      <c r="D794" s="10">
        <v>-6263319600000000</v>
      </c>
      <c r="E794" s="10">
        <v>1067986897</v>
      </c>
      <c r="F794" s="2">
        <v>3171060002</v>
      </c>
      <c r="G794" s="2">
        <v>2</v>
      </c>
      <c r="H794" s="2">
        <v>60</v>
      </c>
      <c r="I794" s="2">
        <v>71</v>
      </c>
      <c r="J794" s="2">
        <v>31</v>
      </c>
      <c r="K794" s="2" t="s">
        <v>78</v>
      </c>
      <c r="L794" s="2" t="s">
        <v>68</v>
      </c>
      <c r="M794" s="2" t="s">
        <v>56</v>
      </c>
      <c r="N794" s="2" t="s">
        <v>57</v>
      </c>
      <c r="O794" s="2" t="s">
        <v>58</v>
      </c>
      <c r="P794" s="2" t="s">
        <v>365</v>
      </c>
      <c r="Q794" s="5">
        <v>12150</v>
      </c>
      <c r="R794" s="2" t="s">
        <v>2672</v>
      </c>
      <c r="S794" s="2" t="str">
        <f t="shared" si="38"/>
        <v>-</v>
      </c>
      <c r="T794" s="2" t="str">
        <f t="shared" si="36"/>
        <v>M</v>
      </c>
      <c r="U794" s="2" t="str">
        <f t="shared" si="37"/>
        <v>69104</v>
      </c>
      <c r="V794" s="2"/>
      <c r="W794" s="2"/>
      <c r="X794" s="2"/>
      <c r="Y794" s="2"/>
    </row>
    <row r="795" spans="1:25" ht="14.5" x14ac:dyDescent="0.35">
      <c r="A795" s="2">
        <v>3394563</v>
      </c>
      <c r="B795" s="2" t="s">
        <v>2673</v>
      </c>
      <c r="C795" s="2" t="s">
        <v>2674</v>
      </c>
      <c r="D795" s="10">
        <v>-62464363</v>
      </c>
      <c r="E795" s="10">
        <v>1067799405</v>
      </c>
      <c r="F795" s="2">
        <v>3171050003</v>
      </c>
      <c r="G795" s="2">
        <v>3</v>
      </c>
      <c r="H795" s="2">
        <v>50</v>
      </c>
      <c r="I795" s="2">
        <v>71</v>
      </c>
      <c r="J795" s="2">
        <v>31</v>
      </c>
      <c r="K795" s="2" t="s">
        <v>142</v>
      </c>
      <c r="L795" s="2" t="s">
        <v>116</v>
      </c>
      <c r="M795" s="2" t="s">
        <v>56</v>
      </c>
      <c r="N795" s="2" t="s">
        <v>57</v>
      </c>
      <c r="O795" s="2" t="s">
        <v>58</v>
      </c>
      <c r="P795" s="2" t="s">
        <v>531</v>
      </c>
      <c r="Q795" s="5">
        <v>12240</v>
      </c>
      <c r="R795" s="2" t="s">
        <v>2675</v>
      </c>
      <c r="S795" s="2" t="str">
        <f t="shared" si="38"/>
        <v>-</v>
      </c>
      <c r="T795" s="2" t="str">
        <f t="shared" si="36"/>
        <v>M</v>
      </c>
      <c r="U795" s="2" t="str">
        <f t="shared" si="37"/>
        <v>71101</v>
      </c>
      <c r="V795" s="2"/>
      <c r="W795" s="2"/>
      <c r="X795" s="2"/>
      <c r="Y795" s="2"/>
    </row>
    <row r="796" spans="1:25" ht="14.5" x14ac:dyDescent="0.35">
      <c r="A796" s="2">
        <v>3394590</v>
      </c>
      <c r="B796" s="2" t="s">
        <v>2676</v>
      </c>
      <c r="C796" s="2" t="s">
        <v>2677</v>
      </c>
      <c r="D796" s="10">
        <v>-62480883</v>
      </c>
      <c r="E796" s="10">
        <v>1067782421</v>
      </c>
      <c r="F796" s="2">
        <v>3171050002</v>
      </c>
      <c r="G796" s="2">
        <v>2</v>
      </c>
      <c r="H796" s="2">
        <v>50</v>
      </c>
      <c r="I796" s="2">
        <v>71</v>
      </c>
      <c r="J796" s="2">
        <v>31</v>
      </c>
      <c r="K796" s="2" t="s">
        <v>426</v>
      </c>
      <c r="L796" s="2" t="s">
        <v>116</v>
      </c>
      <c r="M796" s="2" t="s">
        <v>56</v>
      </c>
      <c r="N796" s="2" t="s">
        <v>57</v>
      </c>
      <c r="O796" s="2" t="s">
        <v>58</v>
      </c>
      <c r="P796" s="2" t="s">
        <v>94</v>
      </c>
      <c r="Q796" s="5">
        <v>12240</v>
      </c>
      <c r="R796" s="2" t="s">
        <v>2678</v>
      </c>
      <c r="S796" s="2" t="str">
        <f t="shared" si="38"/>
        <v>-</v>
      </c>
      <c r="T796" s="2" t="str">
        <f t="shared" si="36"/>
        <v>M</v>
      </c>
      <c r="U796" s="2" t="str">
        <f t="shared" si="37"/>
        <v>70203</v>
      </c>
      <c r="V796" s="2"/>
      <c r="W796" s="2"/>
      <c r="X796" s="2"/>
      <c r="Y796" s="2"/>
    </row>
    <row r="797" spans="1:25" ht="14.5" x14ac:dyDescent="0.35">
      <c r="A797" s="2">
        <v>3394627</v>
      </c>
      <c r="B797" s="2" t="s">
        <v>2679</v>
      </c>
      <c r="C797" s="2" t="s">
        <v>2680</v>
      </c>
      <c r="D797" s="10">
        <v>-62515009</v>
      </c>
      <c r="E797" s="10">
        <v>1067582264</v>
      </c>
      <c r="F797" s="2">
        <v>3171040001</v>
      </c>
      <c r="G797" s="2">
        <v>1</v>
      </c>
      <c r="H797" s="2">
        <v>40</v>
      </c>
      <c r="I797" s="2">
        <v>71</v>
      </c>
      <c r="J797" s="2">
        <v>31</v>
      </c>
      <c r="K797" s="2" t="s">
        <v>619</v>
      </c>
      <c r="L797" s="2" t="s">
        <v>620</v>
      </c>
      <c r="M797" s="2" t="s">
        <v>56</v>
      </c>
      <c r="N797" s="2" t="s">
        <v>57</v>
      </c>
      <c r="O797" s="2" t="s">
        <v>58</v>
      </c>
      <c r="P797" s="2" t="s">
        <v>531</v>
      </c>
      <c r="Q797" s="5">
        <v>12330</v>
      </c>
      <c r="R797" s="2" t="s">
        <v>2681</v>
      </c>
      <c r="S797" s="2" t="str">
        <f t="shared" si="38"/>
        <v>-</v>
      </c>
      <c r="T797" s="2" t="str">
        <f t="shared" si="36"/>
        <v>M</v>
      </c>
      <c r="U797" s="2" t="str">
        <f t="shared" si="37"/>
        <v>71101</v>
      </c>
      <c r="V797" s="2"/>
      <c r="W797" s="2"/>
      <c r="X797" s="2"/>
      <c r="Y797" s="2"/>
    </row>
    <row r="798" spans="1:25" ht="14.5" x14ac:dyDescent="0.35">
      <c r="A798" s="2">
        <v>3394644</v>
      </c>
      <c r="B798" s="2" t="s">
        <v>2682</v>
      </c>
      <c r="C798" s="2" t="s">
        <v>740</v>
      </c>
      <c r="D798" s="10">
        <v>-62810589</v>
      </c>
      <c r="E798" s="10">
        <v>1067962769</v>
      </c>
      <c r="F798" s="2">
        <v>3171030003</v>
      </c>
      <c r="G798" s="2">
        <v>3</v>
      </c>
      <c r="H798" s="2">
        <v>30</v>
      </c>
      <c r="I798" s="2">
        <v>71</v>
      </c>
      <c r="J798" s="2">
        <v>31</v>
      </c>
      <c r="K798" s="2" t="s">
        <v>54</v>
      </c>
      <c r="L798" s="2" t="s">
        <v>55</v>
      </c>
      <c r="M798" s="2" t="s">
        <v>56</v>
      </c>
      <c r="N798" s="2" t="s">
        <v>57</v>
      </c>
      <c r="O798" s="2" t="s">
        <v>58</v>
      </c>
      <c r="P798" s="2" t="s">
        <v>2113</v>
      </c>
      <c r="Q798" s="5">
        <v>12430</v>
      </c>
      <c r="R798" s="2" t="s">
        <v>2683</v>
      </c>
      <c r="S798" s="2" t="str">
        <f t="shared" si="38"/>
        <v>-</v>
      </c>
      <c r="T798" s="2" t="str">
        <f t="shared" si="36"/>
        <v>J</v>
      </c>
      <c r="U798" s="2" t="str">
        <f t="shared" si="37"/>
        <v>62011</v>
      </c>
      <c r="V798" s="2"/>
      <c r="W798" s="2"/>
      <c r="X798" s="2"/>
      <c r="Y798" s="2"/>
    </row>
    <row r="799" spans="1:25" ht="14.5" x14ac:dyDescent="0.35">
      <c r="A799" s="2">
        <v>3395063</v>
      </c>
      <c r="B799" s="2" t="s">
        <v>2684</v>
      </c>
      <c r="C799" s="2" t="s">
        <v>2685</v>
      </c>
      <c r="D799" s="10">
        <v>-6223459699999990</v>
      </c>
      <c r="E799" s="10">
        <v>1068497841</v>
      </c>
      <c r="F799" s="2">
        <v>3171090006</v>
      </c>
      <c r="G799" s="2">
        <v>6</v>
      </c>
      <c r="H799" s="2">
        <v>90</v>
      </c>
      <c r="I799" s="2">
        <v>71</v>
      </c>
      <c r="J799" s="2">
        <v>31</v>
      </c>
      <c r="K799" s="2" t="s">
        <v>183</v>
      </c>
      <c r="L799" s="2" t="s">
        <v>184</v>
      </c>
      <c r="M799" s="2" t="s">
        <v>56</v>
      </c>
      <c r="N799" s="2" t="s">
        <v>57</v>
      </c>
      <c r="O799" s="2" t="s">
        <v>58</v>
      </c>
      <c r="P799" s="2" t="s">
        <v>365</v>
      </c>
      <c r="Q799" s="5">
        <v>12860</v>
      </c>
      <c r="R799" s="2" t="s">
        <v>2686</v>
      </c>
      <c r="S799" s="2" t="str">
        <f t="shared" si="38"/>
        <v>-</v>
      </c>
      <c r="T799" s="2" t="str">
        <f t="shared" si="36"/>
        <v>M</v>
      </c>
      <c r="U799" s="2" t="str">
        <f t="shared" si="37"/>
        <v>69104</v>
      </c>
      <c r="V799" s="2"/>
      <c r="W799" s="2"/>
      <c r="X799" s="2"/>
      <c r="Y799" s="2"/>
    </row>
    <row r="800" spans="1:25" ht="14.5" x14ac:dyDescent="0.35">
      <c r="A800" s="2">
        <v>3395107</v>
      </c>
      <c r="B800" s="2" t="s">
        <v>2687</v>
      </c>
      <c r="C800" s="2" t="s">
        <v>2688</v>
      </c>
      <c r="D800" s="10">
        <v>-62804574</v>
      </c>
      <c r="E800" s="10">
        <v>1067958986</v>
      </c>
      <c r="F800" s="2">
        <v>3171030003</v>
      </c>
      <c r="G800" s="2">
        <v>3</v>
      </c>
      <c r="H800" s="2">
        <v>30</v>
      </c>
      <c r="I800" s="2">
        <v>71</v>
      </c>
      <c r="J800" s="2">
        <v>31</v>
      </c>
      <c r="K800" s="2" t="s">
        <v>54</v>
      </c>
      <c r="L800" s="2" t="s">
        <v>55</v>
      </c>
      <c r="M800" s="2" t="s">
        <v>56</v>
      </c>
      <c r="N800" s="2" t="s">
        <v>57</v>
      </c>
      <c r="O800" s="2" t="s">
        <v>58</v>
      </c>
      <c r="P800" s="2" t="s">
        <v>94</v>
      </c>
      <c r="Q800" s="5">
        <v>12430</v>
      </c>
      <c r="R800" s="2" t="s">
        <v>2689</v>
      </c>
      <c r="S800" s="2" t="str">
        <f t="shared" si="38"/>
        <v>-</v>
      </c>
      <c r="T800" s="2" t="str">
        <f t="shared" si="36"/>
        <v>M</v>
      </c>
      <c r="U800" s="2" t="str">
        <f t="shared" si="37"/>
        <v>70203</v>
      </c>
      <c r="V800" s="2"/>
      <c r="W800" s="2"/>
      <c r="X800" s="2"/>
      <c r="Y800" s="2"/>
    </row>
    <row r="801" spans="1:25" ht="14.5" x14ac:dyDescent="0.35">
      <c r="A801" s="2">
        <v>3395163</v>
      </c>
      <c r="B801" s="2" t="s">
        <v>2690</v>
      </c>
      <c r="C801" s="2" t="s">
        <v>2691</v>
      </c>
      <c r="D801" s="10">
        <v>-62735327</v>
      </c>
      <c r="E801" s="10">
        <v>1068160801</v>
      </c>
      <c r="F801" s="2">
        <v>3171020001</v>
      </c>
      <c r="G801" s="2">
        <v>1</v>
      </c>
      <c r="H801" s="2">
        <v>20</v>
      </c>
      <c r="I801" s="2">
        <v>71</v>
      </c>
      <c r="J801" s="2">
        <v>31</v>
      </c>
      <c r="K801" s="2" t="s">
        <v>72</v>
      </c>
      <c r="L801" s="2" t="s">
        <v>73</v>
      </c>
      <c r="M801" s="2" t="s">
        <v>56</v>
      </c>
      <c r="N801" s="2" t="s">
        <v>57</v>
      </c>
      <c r="O801" s="2" t="s">
        <v>58</v>
      </c>
      <c r="P801" s="2" t="s">
        <v>365</v>
      </c>
      <c r="Q801" s="5">
        <v>12560</v>
      </c>
      <c r="R801" s="2" t="s">
        <v>2692</v>
      </c>
      <c r="S801" s="2" t="str">
        <f t="shared" si="38"/>
        <v>-</v>
      </c>
      <c r="T801" s="2" t="str">
        <f t="shared" si="36"/>
        <v>M</v>
      </c>
      <c r="U801" s="2" t="str">
        <f t="shared" si="37"/>
        <v>69104</v>
      </c>
      <c r="V801" s="2"/>
      <c r="W801" s="2"/>
      <c r="X801" s="2"/>
      <c r="Y801" s="2"/>
    </row>
    <row r="802" spans="1:25" ht="14.5" x14ac:dyDescent="0.35">
      <c r="A802" s="2">
        <v>3395183</v>
      </c>
      <c r="B802" s="2" t="s">
        <v>2693</v>
      </c>
      <c r="C802" s="2" t="s">
        <v>2694</v>
      </c>
      <c r="D802" s="10">
        <v>-6253777299999990</v>
      </c>
      <c r="E802" s="10">
        <v>1068001244</v>
      </c>
      <c r="F802" s="2">
        <v>3171060003</v>
      </c>
      <c r="G802" s="2">
        <v>3</v>
      </c>
      <c r="H802" s="2">
        <v>60</v>
      </c>
      <c r="I802" s="2">
        <v>71</v>
      </c>
      <c r="J802" s="2">
        <v>31</v>
      </c>
      <c r="K802" s="2" t="s">
        <v>257</v>
      </c>
      <c r="L802" s="2" t="s">
        <v>68</v>
      </c>
      <c r="M802" s="2" t="s">
        <v>56</v>
      </c>
      <c r="N802" s="2" t="s">
        <v>57</v>
      </c>
      <c r="O802" s="2" t="s">
        <v>58</v>
      </c>
      <c r="P802" s="2" t="s">
        <v>365</v>
      </c>
      <c r="Q802" s="5">
        <v>12160</v>
      </c>
      <c r="R802" s="2" t="s">
        <v>2695</v>
      </c>
      <c r="S802" s="2" t="str">
        <f t="shared" si="38"/>
        <v>-</v>
      </c>
      <c r="T802" s="2" t="str">
        <f t="shared" si="36"/>
        <v>M</v>
      </c>
      <c r="U802" s="2" t="str">
        <f t="shared" si="37"/>
        <v>69104</v>
      </c>
      <c r="V802" s="2"/>
      <c r="W802" s="2"/>
      <c r="X802" s="2"/>
      <c r="Y802" s="2"/>
    </row>
    <row r="803" spans="1:25" ht="14.5" x14ac:dyDescent="0.35">
      <c r="A803" s="2">
        <v>3395185</v>
      </c>
      <c r="B803" s="2" t="s">
        <v>2696</v>
      </c>
      <c r="C803" s="2" t="s">
        <v>2697</v>
      </c>
      <c r="D803" s="10">
        <v>-6222886099999990</v>
      </c>
      <c r="E803" s="10">
        <v>1068468191</v>
      </c>
      <c r="F803" s="2">
        <v>3171090001</v>
      </c>
      <c r="G803" s="2">
        <v>1</v>
      </c>
      <c r="H803" s="2">
        <v>90</v>
      </c>
      <c r="I803" s="2">
        <v>71</v>
      </c>
      <c r="J803" s="2">
        <v>31</v>
      </c>
      <c r="K803" s="2" t="s">
        <v>191</v>
      </c>
      <c r="L803" s="2" t="s">
        <v>184</v>
      </c>
      <c r="M803" s="2" t="s">
        <v>56</v>
      </c>
      <c r="N803" s="2" t="s">
        <v>57</v>
      </c>
      <c r="O803" s="2" t="s">
        <v>58</v>
      </c>
      <c r="P803" s="2" t="s">
        <v>365</v>
      </c>
      <c r="Q803" s="5">
        <v>12870</v>
      </c>
      <c r="R803" s="2" t="s">
        <v>2698</v>
      </c>
      <c r="S803" s="2" t="str">
        <f t="shared" si="38"/>
        <v>-</v>
      </c>
      <c r="T803" s="2" t="str">
        <f t="shared" si="36"/>
        <v>M</v>
      </c>
      <c r="U803" s="2" t="str">
        <f t="shared" si="37"/>
        <v>69104</v>
      </c>
      <c r="V803" s="2"/>
      <c r="W803" s="2"/>
      <c r="X803" s="2"/>
      <c r="Y803" s="2"/>
    </row>
    <row r="804" spans="1:25" ht="14.5" x14ac:dyDescent="0.35">
      <c r="A804" s="2">
        <v>3395451</v>
      </c>
      <c r="B804" s="2" t="s">
        <v>2699</v>
      </c>
      <c r="C804" s="2" t="s">
        <v>2700</v>
      </c>
      <c r="D804" s="10">
        <v>-63051958</v>
      </c>
      <c r="E804" s="10">
        <v>1068114131</v>
      </c>
      <c r="F804" s="2">
        <v>3171080004</v>
      </c>
      <c r="G804" s="2">
        <v>4</v>
      </c>
      <c r="H804" s="2">
        <v>80</v>
      </c>
      <c r="I804" s="2">
        <v>71</v>
      </c>
      <c r="J804" s="2">
        <v>31</v>
      </c>
      <c r="K804" s="2" t="s">
        <v>93</v>
      </c>
      <c r="L804" s="2" t="s">
        <v>93</v>
      </c>
      <c r="M804" s="2" t="s">
        <v>56</v>
      </c>
      <c r="N804" s="2" t="s">
        <v>57</v>
      </c>
      <c r="O804" s="2" t="s">
        <v>58</v>
      </c>
      <c r="P804" s="2" t="s">
        <v>1071</v>
      </c>
      <c r="Q804" s="5">
        <v>12780</v>
      </c>
      <c r="R804" s="2" t="s">
        <v>2701</v>
      </c>
      <c r="S804" s="2" t="str">
        <f t="shared" si="38"/>
        <v>-</v>
      </c>
      <c r="T804" s="2" t="str">
        <f t="shared" si="36"/>
        <v>G</v>
      </c>
      <c r="U804" s="2" t="str">
        <f t="shared" si="37"/>
        <v>46641</v>
      </c>
      <c r="V804" s="2"/>
      <c r="W804" s="2"/>
      <c r="X804" s="2"/>
      <c r="Y804" s="2"/>
    </row>
    <row r="805" spans="1:25" ht="14.5" x14ac:dyDescent="0.35">
      <c r="A805" s="2">
        <v>3395581</v>
      </c>
      <c r="B805" s="2" t="s">
        <v>2702</v>
      </c>
      <c r="C805" s="2" t="s">
        <v>653</v>
      </c>
      <c r="D805" s="10">
        <v>-62389964</v>
      </c>
      <c r="E805" s="10">
        <v>106811199</v>
      </c>
      <c r="F805" s="2">
        <v>3171060004</v>
      </c>
      <c r="G805" s="2">
        <v>4</v>
      </c>
      <c r="H805" s="2">
        <v>60</v>
      </c>
      <c r="I805" s="2">
        <v>71</v>
      </c>
      <c r="J805" s="2">
        <v>31</v>
      </c>
      <c r="K805" s="2" t="s">
        <v>212</v>
      </c>
      <c r="L805" s="2" t="s">
        <v>68</v>
      </c>
      <c r="M805" s="2" t="s">
        <v>56</v>
      </c>
      <c r="N805" s="2" t="s">
        <v>57</v>
      </c>
      <c r="O805" s="2" t="s">
        <v>58</v>
      </c>
      <c r="P805" s="2" t="s">
        <v>1573</v>
      </c>
      <c r="Q805" s="5">
        <v>12170</v>
      </c>
      <c r="R805" s="2" t="s">
        <v>2703</v>
      </c>
      <c r="S805" s="2" t="str">
        <f t="shared" si="38"/>
        <v>-</v>
      </c>
      <c r="T805" s="2" t="str">
        <f t="shared" si="36"/>
        <v>Q</v>
      </c>
      <c r="U805" s="2" t="str">
        <f t="shared" si="37"/>
        <v>86104</v>
      </c>
      <c r="V805" s="2"/>
      <c r="W805" s="2"/>
      <c r="X805" s="2"/>
      <c r="Y805" s="2"/>
    </row>
    <row r="806" spans="1:25" ht="14.5" x14ac:dyDescent="0.35">
      <c r="A806" s="2">
        <v>3395799</v>
      </c>
      <c r="B806" s="2" t="s">
        <v>2704</v>
      </c>
      <c r="C806" s="2" t="s">
        <v>2705</v>
      </c>
      <c r="D806" s="10">
        <v>-62914316</v>
      </c>
      <c r="E806" s="10">
        <v>1068441366</v>
      </c>
      <c r="F806" s="2">
        <v>3171020007</v>
      </c>
      <c r="G806" s="2">
        <v>7</v>
      </c>
      <c r="H806" s="2">
        <v>20</v>
      </c>
      <c r="I806" s="2">
        <v>71</v>
      </c>
      <c r="J806" s="2">
        <v>31</v>
      </c>
      <c r="K806" s="2" t="s">
        <v>129</v>
      </c>
      <c r="L806" s="2" t="s">
        <v>73</v>
      </c>
      <c r="M806" s="2" t="s">
        <v>56</v>
      </c>
      <c r="N806" s="2" t="s">
        <v>57</v>
      </c>
      <c r="O806" s="2" t="s">
        <v>58</v>
      </c>
      <c r="P806" s="2" t="s">
        <v>84</v>
      </c>
      <c r="Q806" s="5">
        <v>12510</v>
      </c>
      <c r="R806" s="2" t="s">
        <v>2706</v>
      </c>
      <c r="S806" s="2" t="str">
        <f t="shared" si="38"/>
        <v>-</v>
      </c>
      <c r="T806" s="2" t="str">
        <f t="shared" si="36"/>
        <v>S</v>
      </c>
      <c r="U806" s="2" t="str">
        <f t="shared" si="37"/>
        <v>94990</v>
      </c>
      <c r="V806" s="2"/>
      <c r="W806" s="2"/>
      <c r="X806" s="2"/>
      <c r="Y806" s="2"/>
    </row>
    <row r="807" spans="1:25" ht="14.5" x14ac:dyDescent="0.35">
      <c r="A807" s="2">
        <v>3395906</v>
      </c>
      <c r="B807" s="2" t="s">
        <v>2707</v>
      </c>
      <c r="C807" s="2" t="s">
        <v>2708</v>
      </c>
      <c r="D807" s="10">
        <v>-62210167</v>
      </c>
      <c r="E807" s="10">
        <v>1068552899</v>
      </c>
      <c r="F807" s="2">
        <v>3171090005</v>
      </c>
      <c r="G807" s="2">
        <v>5</v>
      </c>
      <c r="H807" s="2">
        <v>90</v>
      </c>
      <c r="I807" s="2">
        <v>71</v>
      </c>
      <c r="J807" s="2">
        <v>31</v>
      </c>
      <c r="K807" s="2" t="s">
        <v>393</v>
      </c>
      <c r="L807" s="2" t="s">
        <v>184</v>
      </c>
      <c r="M807" s="2" t="s">
        <v>56</v>
      </c>
      <c r="N807" s="2" t="s">
        <v>57</v>
      </c>
      <c r="O807" s="2" t="s">
        <v>58</v>
      </c>
      <c r="P807" s="2" t="s">
        <v>509</v>
      </c>
      <c r="Q807" s="5">
        <v>12840</v>
      </c>
      <c r="R807" s="2" t="s">
        <v>2709</v>
      </c>
      <c r="S807" s="2" t="str">
        <f t="shared" si="38"/>
        <v>-</v>
      </c>
      <c r="T807" s="2" t="str">
        <f t="shared" si="36"/>
        <v>G</v>
      </c>
      <c r="U807" s="2" t="str">
        <f t="shared" si="37"/>
        <v>47111</v>
      </c>
      <c r="V807" s="2"/>
      <c r="W807" s="2"/>
      <c r="X807" s="2"/>
      <c r="Y807" s="2"/>
    </row>
    <row r="808" spans="1:25" ht="14.5" x14ac:dyDescent="0.35">
      <c r="A808" s="2">
        <v>3396008</v>
      </c>
      <c r="B808" s="2" t="s">
        <v>2710</v>
      </c>
      <c r="C808" s="2" t="s">
        <v>2711</v>
      </c>
      <c r="D808" s="10">
        <v>-62250102</v>
      </c>
      <c r="E808" s="10">
        <v>1068554106</v>
      </c>
      <c r="F808" s="2">
        <v>3171090004</v>
      </c>
      <c r="G808" s="2">
        <v>4</v>
      </c>
      <c r="H808" s="2">
        <v>90</v>
      </c>
      <c r="I808" s="2">
        <v>71</v>
      </c>
      <c r="J808" s="2">
        <v>31</v>
      </c>
      <c r="K808" s="2" t="s">
        <v>435</v>
      </c>
      <c r="L808" s="2" t="s">
        <v>184</v>
      </c>
      <c r="M808" s="2" t="s">
        <v>56</v>
      </c>
      <c r="N808" s="2" t="s">
        <v>57</v>
      </c>
      <c r="O808" s="2" t="s">
        <v>58</v>
      </c>
      <c r="P808" s="2" t="s">
        <v>84</v>
      </c>
      <c r="Q808" s="5">
        <v>12830</v>
      </c>
      <c r="R808" s="2" t="s">
        <v>2712</v>
      </c>
      <c r="S808" s="2" t="str">
        <f t="shared" si="38"/>
        <v>-</v>
      </c>
      <c r="T808" s="2" t="str">
        <f t="shared" si="36"/>
        <v>S</v>
      </c>
      <c r="U808" s="2" t="str">
        <f t="shared" si="37"/>
        <v>94990</v>
      </c>
      <c r="V808" s="2"/>
      <c r="W808" s="2"/>
      <c r="X808" s="2"/>
      <c r="Y808" s="2"/>
    </row>
    <row r="809" spans="1:25" ht="14.5" x14ac:dyDescent="0.35">
      <c r="A809" s="2">
        <v>3396125</v>
      </c>
      <c r="B809" s="2" t="s">
        <v>2713</v>
      </c>
      <c r="C809" s="2" t="s">
        <v>2714</v>
      </c>
      <c r="D809" s="10">
        <v>-62250043</v>
      </c>
      <c r="E809" s="10">
        <v>1068630476</v>
      </c>
      <c r="F809" s="2">
        <v>3171090004</v>
      </c>
      <c r="G809" s="2">
        <v>4</v>
      </c>
      <c r="H809" s="2">
        <v>90</v>
      </c>
      <c r="I809" s="2">
        <v>71</v>
      </c>
      <c r="J809" s="2">
        <v>31</v>
      </c>
      <c r="K809" s="2" t="s">
        <v>435</v>
      </c>
      <c r="L809" s="2" t="s">
        <v>184</v>
      </c>
      <c r="M809" s="2" t="s">
        <v>56</v>
      </c>
      <c r="N809" s="2" t="s">
        <v>57</v>
      </c>
      <c r="O809" s="2" t="s">
        <v>58</v>
      </c>
      <c r="P809" s="2" t="s">
        <v>940</v>
      </c>
      <c r="Q809" s="5">
        <v>12830</v>
      </c>
      <c r="R809" s="2" t="s">
        <v>2715</v>
      </c>
      <c r="S809" s="2" t="str">
        <f t="shared" si="38"/>
        <v>-</v>
      </c>
      <c r="T809" s="2" t="str">
        <f t="shared" si="36"/>
        <v>F</v>
      </c>
      <c r="U809" s="2" t="str">
        <f t="shared" si="37"/>
        <v>43211</v>
      </c>
      <c r="V809" s="2"/>
      <c r="W809" s="2"/>
      <c r="X809" s="2"/>
      <c r="Y809" s="2"/>
    </row>
    <row r="810" spans="1:25" ht="14.5" x14ac:dyDescent="0.35">
      <c r="A810" s="2">
        <v>3396179</v>
      </c>
      <c r="B810" s="2" t="s">
        <v>2716</v>
      </c>
      <c r="C810" s="2" t="s">
        <v>2717</v>
      </c>
      <c r="D810" s="10">
        <v>-62667448</v>
      </c>
      <c r="E810" s="10">
        <v>1068440648</v>
      </c>
      <c r="F810" s="2">
        <v>3171080004</v>
      </c>
      <c r="G810" s="2">
        <v>4</v>
      </c>
      <c r="H810" s="2">
        <v>80</v>
      </c>
      <c r="I810" s="2">
        <v>71</v>
      </c>
      <c r="J810" s="2">
        <v>31</v>
      </c>
      <c r="K810" s="2" t="s">
        <v>93</v>
      </c>
      <c r="L810" s="2" t="s">
        <v>93</v>
      </c>
      <c r="M810" s="2" t="s">
        <v>56</v>
      </c>
      <c r="N810" s="2" t="s">
        <v>57</v>
      </c>
      <c r="O810" s="2" t="s">
        <v>58</v>
      </c>
      <c r="P810" s="2" t="s">
        <v>1713</v>
      </c>
      <c r="Q810" s="5">
        <v>12780</v>
      </c>
      <c r="R810" s="2" t="s">
        <v>2718</v>
      </c>
      <c r="S810" s="2" t="str">
        <f t="shared" si="38"/>
        <v>-</v>
      </c>
      <c r="T810" s="2" t="str">
        <f t="shared" si="36"/>
        <v>G</v>
      </c>
      <c r="U810" s="2" t="str">
        <f t="shared" si="37"/>
        <v>47912</v>
      </c>
      <c r="V810" s="2"/>
      <c r="W810" s="2"/>
      <c r="X810" s="2"/>
      <c r="Y810" s="2"/>
    </row>
    <row r="811" spans="1:25" ht="14.5" x14ac:dyDescent="0.35">
      <c r="A811" s="2">
        <v>3396939</v>
      </c>
      <c r="B811" s="2" t="s">
        <v>2719</v>
      </c>
      <c r="C811" s="2" t="s">
        <v>2720</v>
      </c>
      <c r="D811" s="10">
        <v>-62279043</v>
      </c>
      <c r="E811" s="10">
        <v>1068274193</v>
      </c>
      <c r="F811" s="2">
        <v>3171100002</v>
      </c>
      <c r="G811" s="2">
        <v>2</v>
      </c>
      <c r="H811" s="2">
        <v>100</v>
      </c>
      <c r="I811" s="2">
        <v>71</v>
      </c>
      <c r="J811" s="2">
        <v>31</v>
      </c>
      <c r="K811" s="2" t="s">
        <v>245</v>
      </c>
      <c r="L811" s="2" t="s">
        <v>148</v>
      </c>
      <c r="M811" s="2" t="s">
        <v>56</v>
      </c>
      <c r="N811" s="2" t="s">
        <v>57</v>
      </c>
      <c r="O811" s="2" t="s">
        <v>58</v>
      </c>
      <c r="P811" s="2" t="s">
        <v>2608</v>
      </c>
      <c r="Q811" s="5">
        <v>12950</v>
      </c>
      <c r="R811" s="2" t="s">
        <v>2721</v>
      </c>
      <c r="S811" s="2" t="str">
        <f t="shared" si="38"/>
        <v>-</v>
      </c>
      <c r="T811" s="2" t="str">
        <f t="shared" si="36"/>
        <v>K</v>
      </c>
      <c r="U811" s="2" t="str">
        <f t="shared" si="37"/>
        <v>66311</v>
      </c>
      <c r="V811" s="2"/>
      <c r="W811" s="2"/>
      <c r="X811" s="2"/>
      <c r="Y811" s="2"/>
    </row>
    <row r="812" spans="1:25" ht="14.5" x14ac:dyDescent="0.35">
      <c r="A812" s="2">
        <v>3396989</v>
      </c>
      <c r="B812" s="2" t="s">
        <v>2722</v>
      </c>
      <c r="C812" s="2" t="s">
        <v>2723</v>
      </c>
      <c r="D812" s="10">
        <v>-62594464</v>
      </c>
      <c r="E812" s="10">
        <v>1068554548</v>
      </c>
      <c r="F812" s="2">
        <v>3171080002</v>
      </c>
      <c r="G812" s="2">
        <v>2</v>
      </c>
      <c r="H812" s="2">
        <v>80</v>
      </c>
      <c r="I812" s="2">
        <v>71</v>
      </c>
      <c r="J812" s="2">
        <v>31</v>
      </c>
      <c r="K812" s="2" t="s">
        <v>462</v>
      </c>
      <c r="L812" s="2" t="s">
        <v>93</v>
      </c>
      <c r="M812" s="2" t="s">
        <v>56</v>
      </c>
      <c r="N812" s="2" t="s">
        <v>57</v>
      </c>
      <c r="O812" s="2" t="s">
        <v>58</v>
      </c>
      <c r="P812" s="2" t="s">
        <v>2724</v>
      </c>
      <c r="Q812" s="5">
        <v>12750</v>
      </c>
      <c r="R812" s="2" t="s">
        <v>2725</v>
      </c>
      <c r="S812" s="2" t="str">
        <f t="shared" si="38"/>
        <v>-</v>
      </c>
      <c r="T812" s="2" t="str">
        <f t="shared" si="36"/>
        <v>C</v>
      </c>
      <c r="U812" s="2" t="str">
        <f t="shared" si="37"/>
        <v>13912</v>
      </c>
      <c r="V812" s="2"/>
      <c r="W812" s="2"/>
      <c r="X812" s="2"/>
      <c r="Y812" s="2"/>
    </row>
    <row r="813" spans="1:25" ht="14.5" x14ac:dyDescent="0.35">
      <c r="A813" s="2">
        <v>3397008</v>
      </c>
      <c r="B813" s="2" t="s">
        <v>2726</v>
      </c>
      <c r="C813" s="2" t="s">
        <v>2727</v>
      </c>
      <c r="D813" s="10">
        <v>-6227770599999990</v>
      </c>
      <c r="E813" s="10">
        <v>106833758</v>
      </c>
      <c r="F813" s="2">
        <v>3171100002</v>
      </c>
      <c r="G813" s="2">
        <v>2</v>
      </c>
      <c r="H813" s="2">
        <v>100</v>
      </c>
      <c r="I813" s="2">
        <v>71</v>
      </c>
      <c r="J813" s="2">
        <v>31</v>
      </c>
      <c r="K813" s="2" t="s">
        <v>245</v>
      </c>
      <c r="L813" s="2" t="s">
        <v>148</v>
      </c>
      <c r="M813" s="2" t="s">
        <v>56</v>
      </c>
      <c r="N813" s="2" t="s">
        <v>57</v>
      </c>
      <c r="O813" s="2" t="s">
        <v>58</v>
      </c>
      <c r="P813" s="2" t="s">
        <v>2728</v>
      </c>
      <c r="Q813" s="5">
        <v>12950</v>
      </c>
      <c r="R813" s="2" t="s">
        <v>2729</v>
      </c>
      <c r="S813" s="2" t="str">
        <f t="shared" si="38"/>
        <v>-</v>
      </c>
      <c r="T813" s="2" t="str">
        <f t="shared" si="36"/>
        <v>H</v>
      </c>
      <c r="U813" s="2" t="str">
        <f t="shared" si="37"/>
        <v>52101</v>
      </c>
      <c r="V813" s="2"/>
      <c r="W813" s="2"/>
      <c r="X813" s="2"/>
      <c r="Y813" s="2"/>
    </row>
    <row r="814" spans="1:25" ht="14.5" x14ac:dyDescent="0.35">
      <c r="A814" s="2">
        <v>3397149</v>
      </c>
      <c r="B814" s="2" t="s">
        <v>2730</v>
      </c>
      <c r="C814" s="2" t="s">
        <v>2731</v>
      </c>
      <c r="D814" s="10">
        <v>-6261113399999990</v>
      </c>
      <c r="E814" s="10">
        <v>1068435361</v>
      </c>
      <c r="F814" s="2">
        <v>3171020007</v>
      </c>
      <c r="G814" s="2">
        <v>7</v>
      </c>
      <c r="H814" s="2">
        <v>20</v>
      </c>
      <c r="I814" s="2">
        <v>71</v>
      </c>
      <c r="J814" s="2">
        <v>31</v>
      </c>
      <c r="K814" s="2" t="s">
        <v>129</v>
      </c>
      <c r="L814" s="2" t="s">
        <v>73</v>
      </c>
      <c r="M814" s="2" t="s">
        <v>56</v>
      </c>
      <c r="N814" s="2" t="s">
        <v>57</v>
      </c>
      <c r="O814" s="2" t="s">
        <v>58</v>
      </c>
      <c r="P814" s="2" t="s">
        <v>153</v>
      </c>
      <c r="Q814" s="5">
        <v>12510</v>
      </c>
      <c r="R814" s="2" t="s">
        <v>2732</v>
      </c>
      <c r="S814" s="2" t="str">
        <f t="shared" si="38"/>
        <v>-</v>
      </c>
      <c r="T814" s="2" t="str">
        <f t="shared" si="36"/>
        <v>M</v>
      </c>
      <c r="U814" s="2" t="str">
        <f t="shared" si="37"/>
        <v>70100</v>
      </c>
      <c r="V814" s="2"/>
      <c r="W814" s="2"/>
      <c r="X814" s="2"/>
      <c r="Y814" s="2"/>
    </row>
    <row r="815" spans="1:25" ht="14.5" x14ac:dyDescent="0.35">
      <c r="A815" s="2">
        <v>3397168</v>
      </c>
      <c r="B815" s="2" t="s">
        <v>2733</v>
      </c>
      <c r="C815" s="2" t="s">
        <v>2734</v>
      </c>
      <c r="D815" s="10">
        <v>-63476057</v>
      </c>
      <c r="E815" s="10">
        <v>1068250656</v>
      </c>
      <c r="F815" s="2">
        <v>3171010002</v>
      </c>
      <c r="G815" s="2">
        <v>2</v>
      </c>
      <c r="H815" s="2">
        <v>10</v>
      </c>
      <c r="I815" s="2">
        <v>71</v>
      </c>
      <c r="J815" s="2">
        <v>31</v>
      </c>
      <c r="K815" s="2" t="s">
        <v>673</v>
      </c>
      <c r="L815" s="2" t="s">
        <v>174</v>
      </c>
      <c r="M815" s="2" t="s">
        <v>56</v>
      </c>
      <c r="N815" s="2" t="s">
        <v>57</v>
      </c>
      <c r="O815" s="2" t="s">
        <v>58</v>
      </c>
      <c r="P815" s="2" t="s">
        <v>224</v>
      </c>
      <c r="Q815" s="5">
        <v>12640</v>
      </c>
      <c r="R815" s="2" t="s">
        <v>2735</v>
      </c>
      <c r="S815" s="2" t="str">
        <f t="shared" si="38"/>
        <v>-</v>
      </c>
      <c r="T815" s="2" t="str">
        <f t="shared" si="36"/>
        <v>I</v>
      </c>
      <c r="U815" s="2" t="str">
        <f t="shared" si="37"/>
        <v>56210</v>
      </c>
      <c r="V815" s="2"/>
      <c r="W815" s="2"/>
      <c r="X815" s="2"/>
      <c r="Y815" s="2"/>
    </row>
    <row r="816" spans="1:25" ht="14.5" x14ac:dyDescent="0.35">
      <c r="A816" s="2">
        <v>3397479</v>
      </c>
      <c r="B816" s="2" t="s">
        <v>2736</v>
      </c>
      <c r="C816" s="2" t="s">
        <v>2737</v>
      </c>
      <c r="D816" s="10">
        <v>-62533242</v>
      </c>
      <c r="E816" s="10">
        <v>10680143</v>
      </c>
      <c r="F816" s="2">
        <v>3171060003</v>
      </c>
      <c r="G816" s="2">
        <v>3</v>
      </c>
      <c r="H816" s="2">
        <v>60</v>
      </c>
      <c r="I816" s="2">
        <v>71</v>
      </c>
      <c r="J816" s="2">
        <v>31</v>
      </c>
      <c r="K816" s="2" t="s">
        <v>257</v>
      </c>
      <c r="L816" s="2" t="s">
        <v>68</v>
      </c>
      <c r="M816" s="2" t="s">
        <v>56</v>
      </c>
      <c r="N816" s="2" t="s">
        <v>57</v>
      </c>
      <c r="O816" s="2" t="s">
        <v>58</v>
      </c>
      <c r="P816" s="2" t="s">
        <v>833</v>
      </c>
      <c r="Q816" s="5">
        <v>12160</v>
      </c>
      <c r="R816" s="2" t="s">
        <v>2738</v>
      </c>
      <c r="S816" s="2" t="str">
        <f t="shared" si="38"/>
        <v>-</v>
      </c>
      <c r="T816" s="2" t="str">
        <f t="shared" si="36"/>
        <v>N</v>
      </c>
      <c r="U816" s="2" t="str">
        <f t="shared" si="37"/>
        <v>79121</v>
      </c>
      <c r="V816" s="2"/>
      <c r="W816" s="2"/>
      <c r="X816" s="2"/>
      <c r="Y816" s="2"/>
    </row>
    <row r="817" spans="1:25" ht="14.5" x14ac:dyDescent="0.35">
      <c r="A817" s="2">
        <v>3397540</v>
      </c>
      <c r="B817" s="2" t="s">
        <v>2739</v>
      </c>
      <c r="C817" s="2" t="s">
        <v>2740</v>
      </c>
      <c r="D817" s="10">
        <v>-62682627</v>
      </c>
      <c r="E817" s="10">
        <v>106804293</v>
      </c>
      <c r="F817" s="2">
        <v>3171030005</v>
      </c>
      <c r="G817" s="2">
        <v>5</v>
      </c>
      <c r="H817" s="2">
        <v>30</v>
      </c>
      <c r="I817" s="2">
        <v>71</v>
      </c>
      <c r="J817" s="2">
        <v>31</v>
      </c>
      <c r="K817" s="2" t="s">
        <v>204</v>
      </c>
      <c r="L817" s="2" t="s">
        <v>55</v>
      </c>
      <c r="M817" s="2" t="s">
        <v>56</v>
      </c>
      <c r="N817" s="2" t="s">
        <v>57</v>
      </c>
      <c r="O817" s="2" t="s">
        <v>58</v>
      </c>
      <c r="P817" s="2" t="s">
        <v>134</v>
      </c>
      <c r="Q817" s="5">
        <v>12410</v>
      </c>
      <c r="R817" s="2" t="s">
        <v>2741</v>
      </c>
      <c r="S817" s="2" t="str">
        <f t="shared" si="38"/>
        <v>-</v>
      </c>
      <c r="T817" s="2" t="str">
        <f t="shared" si="36"/>
        <v>S</v>
      </c>
      <c r="U817" s="2" t="str">
        <f t="shared" si="37"/>
        <v>94121</v>
      </c>
      <c r="V817" s="2"/>
      <c r="W817" s="2"/>
      <c r="X817" s="2"/>
      <c r="Y817" s="2"/>
    </row>
    <row r="818" spans="1:25" ht="14.5" x14ac:dyDescent="0.35">
      <c r="A818" s="2">
        <v>3397890</v>
      </c>
      <c r="B818" s="2" t="s">
        <v>2742</v>
      </c>
      <c r="C818" s="2" t="s">
        <v>2743</v>
      </c>
      <c r="D818" s="10">
        <v>163066525</v>
      </c>
      <c r="E818" s="10">
        <v>804365402</v>
      </c>
      <c r="F818" s="2">
        <v>3171100008</v>
      </c>
      <c r="G818" s="2">
        <v>8</v>
      </c>
      <c r="H818" s="2">
        <v>100</v>
      </c>
      <c r="I818" s="2">
        <v>71</v>
      </c>
      <c r="J818" s="2">
        <v>31</v>
      </c>
      <c r="K818" s="2" t="s">
        <v>148</v>
      </c>
      <c r="L818" s="2" t="s">
        <v>148</v>
      </c>
      <c r="M818" s="2" t="s">
        <v>56</v>
      </c>
      <c r="N818" s="2" t="s">
        <v>57</v>
      </c>
      <c r="O818" s="2" t="s">
        <v>58</v>
      </c>
      <c r="P818" s="2" t="s">
        <v>2728</v>
      </c>
      <c r="Q818" s="5">
        <v>12910</v>
      </c>
      <c r="R818" s="2" t="s">
        <v>2744</v>
      </c>
      <c r="S818" s="2" t="str">
        <f t="shared" si="38"/>
        <v>-</v>
      </c>
      <c r="T818" s="2" t="str">
        <f t="shared" si="36"/>
        <v>H</v>
      </c>
      <c r="U818" s="2" t="str">
        <f t="shared" si="37"/>
        <v>52101</v>
      </c>
      <c r="V818" s="2"/>
      <c r="W818" s="2"/>
      <c r="X818" s="2"/>
      <c r="Y818" s="2"/>
    </row>
    <row r="819" spans="1:25" ht="14.5" x14ac:dyDescent="0.35">
      <c r="A819" s="2">
        <v>3397915</v>
      </c>
      <c r="B819" s="2" t="s">
        <v>2745</v>
      </c>
      <c r="C819" s="2" t="s">
        <v>2746</v>
      </c>
      <c r="D819" s="10">
        <v>-63298141</v>
      </c>
      <c r="E819" s="10">
        <v>1068161597</v>
      </c>
      <c r="F819" s="2">
        <v>3171060006</v>
      </c>
      <c r="G819" s="2">
        <v>6</v>
      </c>
      <c r="H819" s="2">
        <v>60</v>
      </c>
      <c r="I819" s="2">
        <v>71</v>
      </c>
      <c r="J819" s="2">
        <v>31</v>
      </c>
      <c r="K819" s="2" t="s">
        <v>559</v>
      </c>
      <c r="L819" s="2" t="s">
        <v>68</v>
      </c>
      <c r="M819" s="2" t="s">
        <v>56</v>
      </c>
      <c r="N819" s="2" t="s">
        <v>57</v>
      </c>
      <c r="O819" s="2" t="s">
        <v>58</v>
      </c>
      <c r="P819" s="2" t="s">
        <v>389</v>
      </c>
      <c r="Q819" s="5">
        <v>12130</v>
      </c>
      <c r="R819" s="2" t="s">
        <v>2747</v>
      </c>
      <c r="S819" s="2" t="str">
        <f t="shared" si="38"/>
        <v>-</v>
      </c>
      <c r="T819" s="2" t="str">
        <f t="shared" si="36"/>
        <v>I</v>
      </c>
      <c r="U819" s="2" t="str">
        <f t="shared" si="37"/>
        <v>56101</v>
      </c>
      <c r="V819" s="2"/>
      <c r="W819" s="2"/>
      <c r="X819" s="2"/>
      <c r="Y819" s="2"/>
    </row>
    <row r="820" spans="1:25" ht="14.5" x14ac:dyDescent="0.35">
      <c r="A820" s="2">
        <v>3398331</v>
      </c>
      <c r="B820" s="2" t="s">
        <v>2748</v>
      </c>
      <c r="C820" s="2" t="s">
        <v>2749</v>
      </c>
      <c r="D820" s="10">
        <v>-6217964</v>
      </c>
      <c r="E820" s="10">
        <v>1068339244</v>
      </c>
      <c r="F820" s="2">
        <v>3171100008</v>
      </c>
      <c r="G820" s="2">
        <v>8</v>
      </c>
      <c r="H820" s="2">
        <v>100</v>
      </c>
      <c r="I820" s="2">
        <v>71</v>
      </c>
      <c r="J820" s="2">
        <v>31</v>
      </c>
      <c r="K820" s="2" t="s">
        <v>148</v>
      </c>
      <c r="L820" s="2" t="s">
        <v>148</v>
      </c>
      <c r="M820" s="2" t="s">
        <v>56</v>
      </c>
      <c r="N820" s="2" t="s">
        <v>57</v>
      </c>
      <c r="O820" s="2" t="s">
        <v>58</v>
      </c>
      <c r="P820" s="2" t="s">
        <v>2750</v>
      </c>
      <c r="Q820" s="5">
        <v>12910</v>
      </c>
      <c r="R820" s="2" t="s">
        <v>2751</v>
      </c>
      <c r="S820" s="2" t="str">
        <f t="shared" si="38"/>
        <v>-</v>
      </c>
      <c r="T820" s="2" t="str">
        <f t="shared" si="36"/>
        <v>G</v>
      </c>
      <c r="U820" s="2" t="str">
        <f t="shared" si="37"/>
        <v>47214</v>
      </c>
      <c r="V820" s="2"/>
      <c r="W820" s="2"/>
      <c r="X820" s="2"/>
      <c r="Y820" s="2"/>
    </row>
    <row r="821" spans="1:25" ht="14.5" x14ac:dyDescent="0.35">
      <c r="A821" s="2">
        <v>3402169</v>
      </c>
      <c r="B821" s="2" t="s">
        <v>2752</v>
      </c>
      <c r="C821" s="2" t="s">
        <v>2753</v>
      </c>
      <c r="D821" s="10">
        <v>-62908913</v>
      </c>
      <c r="E821" s="10">
        <v>1067585141</v>
      </c>
      <c r="F821" s="2">
        <v>3171040001</v>
      </c>
      <c r="G821" s="2">
        <v>1</v>
      </c>
      <c r="H821" s="2">
        <v>40</v>
      </c>
      <c r="I821" s="2">
        <v>71</v>
      </c>
      <c r="J821" s="2">
        <v>31</v>
      </c>
      <c r="K821" s="2" t="s">
        <v>619</v>
      </c>
      <c r="L821" s="2" t="s">
        <v>620</v>
      </c>
      <c r="M821" s="2" t="s">
        <v>56</v>
      </c>
      <c r="N821" s="2" t="s">
        <v>57</v>
      </c>
      <c r="O821" s="2" t="s">
        <v>58</v>
      </c>
      <c r="P821" s="2" t="s">
        <v>1354</v>
      </c>
      <c r="Q821" s="5">
        <v>12330</v>
      </c>
      <c r="R821" s="2" t="s">
        <v>2754</v>
      </c>
      <c r="S821" s="2" t="str">
        <f t="shared" si="38"/>
        <v>-</v>
      </c>
      <c r="T821" s="2" t="str">
        <f t="shared" si="36"/>
        <v>M</v>
      </c>
      <c r="U821" s="2" t="str">
        <f t="shared" si="37"/>
        <v>73100</v>
      </c>
      <c r="V821" s="2"/>
      <c r="W821" s="2"/>
      <c r="X821" s="2"/>
      <c r="Y821" s="2"/>
    </row>
    <row r="822" spans="1:25" ht="14.5" x14ac:dyDescent="0.35">
      <c r="A822" s="2">
        <v>3398506</v>
      </c>
      <c r="B822" s="2" t="s">
        <v>2755</v>
      </c>
      <c r="C822" s="2" t="s">
        <v>2756</v>
      </c>
      <c r="D822" s="10">
        <v>-6249591</v>
      </c>
      <c r="E822" s="10">
        <v>1068265929</v>
      </c>
      <c r="F822" s="2">
        <v>3171080003</v>
      </c>
      <c r="G822" s="2">
        <v>3</v>
      </c>
      <c r="H822" s="2">
        <v>80</v>
      </c>
      <c r="I822" s="2">
        <v>71</v>
      </c>
      <c r="J822" s="2">
        <v>31</v>
      </c>
      <c r="K822" s="2" t="s">
        <v>306</v>
      </c>
      <c r="L822" s="2" t="s">
        <v>93</v>
      </c>
      <c r="M822" s="2" t="s">
        <v>56</v>
      </c>
      <c r="N822" s="2" t="s">
        <v>57</v>
      </c>
      <c r="O822" s="2" t="s">
        <v>58</v>
      </c>
      <c r="P822" s="2" t="s">
        <v>473</v>
      </c>
      <c r="Q822" s="5">
        <v>12760</v>
      </c>
      <c r="R822" s="2" t="s">
        <v>2757</v>
      </c>
      <c r="S822" s="2" t="str">
        <f t="shared" si="38"/>
        <v>-</v>
      </c>
      <c r="T822" s="2" t="str">
        <f t="shared" si="36"/>
        <v>R</v>
      </c>
      <c r="U822" s="2" t="str">
        <f t="shared" si="37"/>
        <v>90090</v>
      </c>
      <c r="V822" s="2"/>
      <c r="W822" s="2"/>
      <c r="X822" s="2"/>
      <c r="Y822" s="2"/>
    </row>
    <row r="823" spans="1:25" ht="14.5" x14ac:dyDescent="0.35">
      <c r="A823" s="2">
        <v>3398524</v>
      </c>
      <c r="B823" s="2" t="s">
        <v>2758</v>
      </c>
      <c r="C823" s="2" t="s">
        <v>2759</v>
      </c>
      <c r="D823" s="10">
        <v>-62383944</v>
      </c>
      <c r="E823" s="10">
        <v>1068505306</v>
      </c>
      <c r="F823" s="2">
        <v>3171090002</v>
      </c>
      <c r="G823" s="2">
        <v>2</v>
      </c>
      <c r="H823" s="2">
        <v>90</v>
      </c>
      <c r="I823" s="2">
        <v>71</v>
      </c>
      <c r="J823" s="2">
        <v>31</v>
      </c>
      <c r="K823" s="2" t="s">
        <v>350</v>
      </c>
      <c r="L823" s="2" t="s">
        <v>184</v>
      </c>
      <c r="M823" s="2" t="s">
        <v>56</v>
      </c>
      <c r="N823" s="2" t="s">
        <v>57</v>
      </c>
      <c r="O823" s="2" t="s">
        <v>58</v>
      </c>
      <c r="P823" s="2" t="s">
        <v>2113</v>
      </c>
      <c r="Q823" s="5">
        <v>12810</v>
      </c>
      <c r="R823" s="2" t="s">
        <v>2760</v>
      </c>
      <c r="S823" s="2" t="str">
        <f t="shared" si="38"/>
        <v>-</v>
      </c>
      <c r="T823" s="2" t="str">
        <f t="shared" si="36"/>
        <v>J</v>
      </c>
      <c r="U823" s="2" t="str">
        <f t="shared" si="37"/>
        <v>62011</v>
      </c>
      <c r="V823" s="2"/>
      <c r="W823" s="2"/>
      <c r="X823" s="2"/>
      <c r="Y823" s="2"/>
    </row>
    <row r="824" spans="1:25" ht="14.5" x14ac:dyDescent="0.35">
      <c r="A824" s="2">
        <v>3398759</v>
      </c>
      <c r="B824" s="2" t="s">
        <v>2761</v>
      </c>
      <c r="C824" s="2" t="s">
        <v>2762</v>
      </c>
      <c r="D824" s="10">
        <v>-6266221199999990</v>
      </c>
      <c r="E824" s="10">
        <v>1067976163</v>
      </c>
      <c r="F824" s="2">
        <v>3171030005</v>
      </c>
      <c r="G824" s="2">
        <v>5</v>
      </c>
      <c r="H824" s="2">
        <v>30</v>
      </c>
      <c r="I824" s="2">
        <v>71</v>
      </c>
      <c r="J824" s="2">
        <v>31</v>
      </c>
      <c r="K824" s="2" t="s">
        <v>204</v>
      </c>
      <c r="L824" s="2" t="s">
        <v>55</v>
      </c>
      <c r="M824" s="2" t="s">
        <v>56</v>
      </c>
      <c r="N824" s="2" t="s">
        <v>57</v>
      </c>
      <c r="O824" s="2" t="s">
        <v>58</v>
      </c>
      <c r="P824" s="2" t="s">
        <v>2113</v>
      </c>
      <c r="Q824" s="5">
        <v>12410</v>
      </c>
      <c r="R824" s="2" t="s">
        <v>2763</v>
      </c>
      <c r="S824" s="2" t="str">
        <f t="shared" si="38"/>
        <v>-</v>
      </c>
      <c r="T824" s="2" t="str">
        <f t="shared" si="36"/>
        <v>J</v>
      </c>
      <c r="U824" s="2" t="str">
        <f t="shared" si="37"/>
        <v>62011</v>
      </c>
      <c r="V824" s="2"/>
      <c r="W824" s="2"/>
      <c r="X824" s="2"/>
      <c r="Y824" s="2"/>
    </row>
    <row r="825" spans="1:25" ht="14.5" x14ac:dyDescent="0.35">
      <c r="A825" s="2">
        <v>3398808</v>
      </c>
      <c r="B825" s="2" t="s">
        <v>2764</v>
      </c>
      <c r="C825" s="2" t="s">
        <v>2765</v>
      </c>
      <c r="D825" s="10">
        <v>-6227161199999990</v>
      </c>
      <c r="E825" s="10">
        <v>1068264264</v>
      </c>
      <c r="F825" s="2">
        <v>3171100002</v>
      </c>
      <c r="G825" s="2">
        <v>2</v>
      </c>
      <c r="H825" s="2">
        <v>100</v>
      </c>
      <c r="I825" s="2">
        <v>71</v>
      </c>
      <c r="J825" s="2">
        <v>31</v>
      </c>
      <c r="K825" s="2" t="s">
        <v>245</v>
      </c>
      <c r="L825" s="2" t="s">
        <v>148</v>
      </c>
      <c r="M825" s="2" t="s">
        <v>56</v>
      </c>
      <c r="N825" s="2" t="s">
        <v>57</v>
      </c>
      <c r="O825" s="2" t="s">
        <v>58</v>
      </c>
      <c r="P825" s="2" t="s">
        <v>365</v>
      </c>
      <c r="Q825" s="5">
        <v>12950</v>
      </c>
      <c r="R825" s="2" t="s">
        <v>2766</v>
      </c>
      <c r="S825" s="2" t="str">
        <f t="shared" si="38"/>
        <v>-</v>
      </c>
      <c r="T825" s="2" t="str">
        <f t="shared" si="36"/>
        <v>M</v>
      </c>
      <c r="U825" s="2" t="str">
        <f t="shared" si="37"/>
        <v>69104</v>
      </c>
      <c r="V825" s="2"/>
      <c r="W825" s="2"/>
      <c r="X825" s="2"/>
      <c r="Y825" s="2"/>
    </row>
    <row r="826" spans="1:25" ht="14.5" x14ac:dyDescent="0.35">
      <c r="A826" s="2">
        <v>3399027</v>
      </c>
      <c r="B826" s="2" t="s">
        <v>2767</v>
      </c>
      <c r="C826" s="2" t="s">
        <v>1134</v>
      </c>
      <c r="D826" s="10">
        <v>-62804574</v>
      </c>
      <c r="E826" s="10">
        <v>1067958986</v>
      </c>
      <c r="F826" s="2">
        <v>3171030003</v>
      </c>
      <c r="G826" s="2">
        <v>3</v>
      </c>
      <c r="H826" s="2">
        <v>30</v>
      </c>
      <c r="I826" s="2">
        <v>71</v>
      </c>
      <c r="J826" s="2">
        <v>31</v>
      </c>
      <c r="K826" s="2" t="s">
        <v>54</v>
      </c>
      <c r="L826" s="2" t="s">
        <v>55</v>
      </c>
      <c r="M826" s="2" t="s">
        <v>56</v>
      </c>
      <c r="N826" s="2" t="s">
        <v>57</v>
      </c>
      <c r="O826" s="2" t="s">
        <v>58</v>
      </c>
      <c r="P826" s="2" t="s">
        <v>365</v>
      </c>
      <c r="Q826" s="5">
        <v>12430</v>
      </c>
      <c r="R826" s="2" t="s">
        <v>2768</v>
      </c>
      <c r="S826" s="2" t="str">
        <f t="shared" si="38"/>
        <v>-</v>
      </c>
      <c r="T826" s="2" t="str">
        <f t="shared" si="36"/>
        <v>M</v>
      </c>
      <c r="U826" s="2" t="str">
        <f t="shared" si="37"/>
        <v>69104</v>
      </c>
      <c r="V826" s="2"/>
      <c r="W826" s="2"/>
      <c r="X826" s="2"/>
      <c r="Y826" s="2"/>
    </row>
    <row r="827" spans="1:25" ht="14.5" x14ac:dyDescent="0.35">
      <c r="A827" s="2">
        <v>3399058</v>
      </c>
      <c r="B827" s="2" t="s">
        <v>2769</v>
      </c>
      <c r="C827" s="2" t="s">
        <v>2770</v>
      </c>
      <c r="D827" s="10">
        <v>-62460881</v>
      </c>
      <c r="E827" s="10">
        <v>1068152695</v>
      </c>
      <c r="F827" s="2">
        <v>3171070002</v>
      </c>
      <c r="G827" s="2">
        <v>2</v>
      </c>
      <c r="H827" s="2">
        <v>70</v>
      </c>
      <c r="I827" s="2">
        <v>71</v>
      </c>
      <c r="J827" s="2">
        <v>31</v>
      </c>
      <c r="K827" s="2" t="s">
        <v>343</v>
      </c>
      <c r="L827" s="2" t="s">
        <v>133</v>
      </c>
      <c r="M827" s="2" t="s">
        <v>56</v>
      </c>
      <c r="N827" s="2" t="s">
        <v>57</v>
      </c>
      <c r="O827" s="2" t="s">
        <v>58</v>
      </c>
      <c r="P827" s="2" t="s">
        <v>2771</v>
      </c>
      <c r="Q827" s="5">
        <v>12720</v>
      </c>
      <c r="R827" s="2" t="s">
        <v>2772</v>
      </c>
      <c r="S827" s="2" t="str">
        <f t="shared" si="38"/>
        <v>-</v>
      </c>
      <c r="T827" s="2" t="str">
        <f t="shared" si="36"/>
        <v>Q</v>
      </c>
      <c r="U827" s="2" t="str">
        <f t="shared" si="37"/>
        <v>87201</v>
      </c>
      <c r="V827" s="2"/>
      <c r="W827" s="2"/>
      <c r="X827" s="2"/>
      <c r="Y827" s="2"/>
    </row>
    <row r="828" spans="1:25" ht="14.5" x14ac:dyDescent="0.35">
      <c r="A828" s="2">
        <v>3399074</v>
      </c>
      <c r="B828" s="2" t="s">
        <v>2773</v>
      </c>
      <c r="C828" s="2" t="s">
        <v>2774</v>
      </c>
      <c r="D828" s="10">
        <v>-77446862</v>
      </c>
      <c r="E828" s="10">
        <v>1104045116</v>
      </c>
      <c r="F828" s="2">
        <v>3171040004</v>
      </c>
      <c r="G828" s="2">
        <v>4</v>
      </c>
      <c r="H828" s="2">
        <v>40</v>
      </c>
      <c r="I828" s="2">
        <v>71</v>
      </c>
      <c r="J828" s="2">
        <v>31</v>
      </c>
      <c r="K828" s="2" t="s">
        <v>2357</v>
      </c>
      <c r="L828" s="2" t="s">
        <v>620</v>
      </c>
      <c r="M828" s="2" t="s">
        <v>56</v>
      </c>
      <c r="N828" s="2" t="s">
        <v>57</v>
      </c>
      <c r="O828" s="2" t="s">
        <v>58</v>
      </c>
      <c r="P828" s="2" t="s">
        <v>624</v>
      </c>
      <c r="Q828" s="5">
        <v>12270</v>
      </c>
      <c r="R828" s="2" t="s">
        <v>2775</v>
      </c>
      <c r="S828" s="2" t="str">
        <f t="shared" si="38"/>
        <v>-</v>
      </c>
      <c r="T828" s="2" t="str">
        <f t="shared" si="36"/>
        <v>H</v>
      </c>
      <c r="U828" s="2" t="str">
        <f t="shared" si="37"/>
        <v>53201</v>
      </c>
      <c r="V828" s="2"/>
      <c r="W828" s="2"/>
      <c r="X828" s="2"/>
      <c r="Y828" s="2"/>
    </row>
    <row r="829" spans="1:25" ht="14.5" x14ac:dyDescent="0.35">
      <c r="A829" s="2">
        <v>3399270</v>
      </c>
      <c r="B829" s="2" t="s">
        <v>2776</v>
      </c>
      <c r="C829" s="2" t="s">
        <v>2777</v>
      </c>
      <c r="D829" s="11"/>
      <c r="E829" s="11"/>
      <c r="F829" s="2">
        <v>3171030004</v>
      </c>
      <c r="G829" s="2">
        <v>4</v>
      </c>
      <c r="H829" s="2">
        <v>30</v>
      </c>
      <c r="I829" s="2">
        <v>71</v>
      </c>
      <c r="J829" s="2">
        <v>31</v>
      </c>
      <c r="K829" s="2" t="s">
        <v>63</v>
      </c>
      <c r="L829" s="2" t="s">
        <v>55</v>
      </c>
      <c r="M829" s="2" t="s">
        <v>56</v>
      </c>
      <c r="N829" s="2" t="s">
        <v>57</v>
      </c>
      <c r="O829" s="2" t="s">
        <v>58</v>
      </c>
      <c r="P829" s="2" t="s">
        <v>2092</v>
      </c>
      <c r="Q829" s="5">
        <v>12420</v>
      </c>
      <c r="R829" s="2" t="s">
        <v>2778</v>
      </c>
      <c r="S829" s="2" t="str">
        <f t="shared" si="38"/>
        <v>-</v>
      </c>
      <c r="T829" s="2" t="str">
        <f t="shared" si="36"/>
        <v>G</v>
      </c>
      <c r="U829" s="2" t="str">
        <f t="shared" si="37"/>
        <v>46319</v>
      </c>
      <c r="V829" s="2"/>
      <c r="W829" s="2"/>
      <c r="X829" s="2"/>
      <c r="Y829" s="2"/>
    </row>
    <row r="830" spans="1:25" ht="14.5" x14ac:dyDescent="0.35">
      <c r="A830" s="2">
        <v>3399439</v>
      </c>
      <c r="B830" s="2" t="s">
        <v>2779</v>
      </c>
      <c r="C830" s="2" t="s">
        <v>2780</v>
      </c>
      <c r="D830" s="10">
        <v>-62810589</v>
      </c>
      <c r="E830" s="10">
        <v>1067962769</v>
      </c>
      <c r="F830" s="2">
        <v>3171060002</v>
      </c>
      <c r="G830" s="2">
        <v>2</v>
      </c>
      <c r="H830" s="2">
        <v>60</v>
      </c>
      <c r="I830" s="2">
        <v>71</v>
      </c>
      <c r="J830" s="2">
        <v>31</v>
      </c>
      <c r="K830" s="2" t="s">
        <v>78</v>
      </c>
      <c r="L830" s="2" t="s">
        <v>68</v>
      </c>
      <c r="M830" s="2" t="s">
        <v>56</v>
      </c>
      <c r="N830" s="2" t="s">
        <v>57</v>
      </c>
      <c r="O830" s="2" t="s">
        <v>58</v>
      </c>
      <c r="P830" s="2" t="s">
        <v>2525</v>
      </c>
      <c r="Q830" s="5">
        <v>12150</v>
      </c>
      <c r="R830" s="2" t="s">
        <v>2781</v>
      </c>
      <c r="S830" s="2" t="str">
        <f t="shared" si="38"/>
        <v>-</v>
      </c>
      <c r="T830" s="2" t="str">
        <f t="shared" si="36"/>
        <v>F</v>
      </c>
      <c r="U830" s="2" t="str">
        <f t="shared" si="37"/>
        <v>41011</v>
      </c>
      <c r="V830" s="2"/>
      <c r="W830" s="2"/>
      <c r="X830" s="2"/>
      <c r="Y830" s="2"/>
    </row>
    <row r="831" spans="1:25" ht="14.5" x14ac:dyDescent="0.35">
      <c r="A831" s="2">
        <v>3399456</v>
      </c>
      <c r="B831" s="2" t="s">
        <v>2782</v>
      </c>
      <c r="C831" s="2" t="s">
        <v>2783</v>
      </c>
      <c r="D831" s="10">
        <v>-62239036</v>
      </c>
      <c r="E831" s="10">
        <v>1068338148</v>
      </c>
      <c r="F831" s="2">
        <v>3171100003</v>
      </c>
      <c r="G831" s="2">
        <v>3</v>
      </c>
      <c r="H831" s="2">
        <v>100</v>
      </c>
      <c r="I831" s="2">
        <v>71</v>
      </c>
      <c r="J831" s="2">
        <v>31</v>
      </c>
      <c r="K831" s="2" t="s">
        <v>157</v>
      </c>
      <c r="L831" s="2" t="s">
        <v>148</v>
      </c>
      <c r="M831" s="2" t="s">
        <v>56</v>
      </c>
      <c r="N831" s="2" t="s">
        <v>57</v>
      </c>
      <c r="O831" s="2" t="s">
        <v>58</v>
      </c>
      <c r="P831" s="2" t="s">
        <v>833</v>
      </c>
      <c r="Q831" s="5">
        <v>12940</v>
      </c>
      <c r="R831" s="2" t="s">
        <v>2784</v>
      </c>
      <c r="S831" s="2" t="str">
        <f t="shared" si="38"/>
        <v>-</v>
      </c>
      <c r="T831" s="2" t="str">
        <f t="shared" si="36"/>
        <v>N</v>
      </c>
      <c r="U831" s="2" t="str">
        <f t="shared" si="37"/>
        <v>79121</v>
      </c>
      <c r="V831" s="2"/>
      <c r="W831" s="2"/>
      <c r="X831" s="2"/>
      <c r="Y831" s="2"/>
    </row>
    <row r="832" spans="1:25" ht="14.5" x14ac:dyDescent="0.35">
      <c r="A832" s="2">
        <v>3399612</v>
      </c>
      <c r="B832" s="2" t="s">
        <v>2785</v>
      </c>
      <c r="C832" s="2" t="s">
        <v>2786</v>
      </c>
      <c r="D832" s="10">
        <v>-63011597</v>
      </c>
      <c r="E832" s="10">
        <v>1068145199</v>
      </c>
      <c r="F832" s="2">
        <v>3171020002</v>
      </c>
      <c r="G832" s="2">
        <v>2</v>
      </c>
      <c r="H832" s="2">
        <v>20</v>
      </c>
      <c r="I832" s="2">
        <v>71</v>
      </c>
      <c r="J832" s="2">
        <v>31</v>
      </c>
      <c r="K832" s="2" t="s">
        <v>83</v>
      </c>
      <c r="L832" s="2" t="s">
        <v>73</v>
      </c>
      <c r="M832" s="2" t="s">
        <v>56</v>
      </c>
      <c r="N832" s="2" t="s">
        <v>57</v>
      </c>
      <c r="O832" s="2" t="s">
        <v>58</v>
      </c>
      <c r="P832" s="2" t="s">
        <v>961</v>
      </c>
      <c r="Q832" s="5">
        <v>12550</v>
      </c>
      <c r="R832" s="2" t="s">
        <v>2787</v>
      </c>
      <c r="S832" s="2" t="str">
        <f t="shared" si="38"/>
        <v>-</v>
      </c>
      <c r="T832" s="2" t="str">
        <f t="shared" si="36"/>
        <v>G</v>
      </c>
      <c r="U832" s="2" t="str">
        <f t="shared" si="37"/>
        <v>46100</v>
      </c>
      <c r="V832" s="2"/>
      <c r="W832" s="2"/>
      <c r="X832" s="2"/>
      <c r="Y832" s="2"/>
    </row>
    <row r="833" spans="1:25" ht="14.5" x14ac:dyDescent="0.35">
      <c r="A833" s="2">
        <v>3399614</v>
      </c>
      <c r="B833" s="2" t="s">
        <v>2788</v>
      </c>
      <c r="C833" s="2" t="s">
        <v>2789</v>
      </c>
      <c r="D833" s="10">
        <v>-63090776</v>
      </c>
      <c r="E833" s="10">
        <v>1068542336</v>
      </c>
      <c r="F833" s="2">
        <v>3171020007</v>
      </c>
      <c r="G833" s="2">
        <v>7</v>
      </c>
      <c r="H833" s="2">
        <v>20</v>
      </c>
      <c r="I833" s="2">
        <v>71</v>
      </c>
      <c r="J833" s="2">
        <v>31</v>
      </c>
      <c r="K833" s="2" t="s">
        <v>129</v>
      </c>
      <c r="L833" s="2" t="s">
        <v>73</v>
      </c>
      <c r="M833" s="2" t="s">
        <v>56</v>
      </c>
      <c r="N833" s="2" t="s">
        <v>57</v>
      </c>
      <c r="O833" s="2" t="s">
        <v>58</v>
      </c>
      <c r="P833" s="2" t="s">
        <v>961</v>
      </c>
      <c r="Q833" s="5">
        <v>12510</v>
      </c>
      <c r="R833" s="2" t="s">
        <v>2790</v>
      </c>
      <c r="S833" s="2" t="str">
        <f t="shared" si="38"/>
        <v>-</v>
      </c>
      <c r="T833" s="2" t="str">
        <f t="shared" si="36"/>
        <v>G</v>
      </c>
      <c r="U833" s="2" t="str">
        <f t="shared" si="37"/>
        <v>46100</v>
      </c>
      <c r="V833" s="2"/>
      <c r="W833" s="2"/>
      <c r="X833" s="2"/>
      <c r="Y833" s="2"/>
    </row>
    <row r="834" spans="1:25" ht="14.5" x14ac:dyDescent="0.35">
      <c r="A834" s="2">
        <v>3399681</v>
      </c>
      <c r="B834" s="2" t="s">
        <v>2791</v>
      </c>
      <c r="C834" s="2" t="s">
        <v>2792</v>
      </c>
      <c r="D834" s="10">
        <v>-62406671</v>
      </c>
      <c r="E834" s="10">
        <v>1068541946</v>
      </c>
      <c r="F834" s="2">
        <v>3171090003</v>
      </c>
      <c r="G834" s="2">
        <v>3</v>
      </c>
      <c r="H834" s="2">
        <v>90</v>
      </c>
      <c r="I834" s="2">
        <v>71</v>
      </c>
      <c r="J834" s="2">
        <v>31</v>
      </c>
      <c r="K834" s="2" t="s">
        <v>249</v>
      </c>
      <c r="L834" s="2" t="s">
        <v>184</v>
      </c>
      <c r="M834" s="2" t="s">
        <v>56</v>
      </c>
      <c r="N834" s="2" t="s">
        <v>57</v>
      </c>
      <c r="O834" s="2" t="s">
        <v>58</v>
      </c>
      <c r="P834" s="2" t="s">
        <v>2215</v>
      </c>
      <c r="Q834" s="5">
        <v>12820</v>
      </c>
      <c r="R834" s="2" t="s">
        <v>2793</v>
      </c>
      <c r="S834" s="2" t="str">
        <f t="shared" si="38"/>
        <v>-</v>
      </c>
      <c r="T834" s="2" t="str">
        <f t="shared" si="36"/>
        <v>S</v>
      </c>
      <c r="U834" s="2" t="str">
        <f t="shared" si="37"/>
        <v>96112</v>
      </c>
      <c r="V834" s="2"/>
      <c r="W834" s="2"/>
      <c r="X834" s="2"/>
      <c r="Y834" s="2"/>
    </row>
    <row r="835" spans="1:25" ht="14.5" x14ac:dyDescent="0.35">
      <c r="A835" s="2">
        <v>3399837</v>
      </c>
      <c r="B835" s="2" t="s">
        <v>2794</v>
      </c>
      <c r="C835" s="2" t="s">
        <v>2795</v>
      </c>
      <c r="D835" s="10">
        <v>-62424455</v>
      </c>
      <c r="E835" s="10">
        <v>1068568799</v>
      </c>
      <c r="F835" s="2">
        <v>3171090003</v>
      </c>
      <c r="G835" s="2">
        <v>3</v>
      </c>
      <c r="H835" s="2">
        <v>90</v>
      </c>
      <c r="I835" s="2">
        <v>71</v>
      </c>
      <c r="J835" s="2">
        <v>31</v>
      </c>
      <c r="K835" s="2" t="s">
        <v>249</v>
      </c>
      <c r="L835" s="2" t="s">
        <v>184</v>
      </c>
      <c r="M835" s="2" t="s">
        <v>56</v>
      </c>
      <c r="N835" s="2" t="s">
        <v>57</v>
      </c>
      <c r="O835" s="2" t="s">
        <v>58</v>
      </c>
      <c r="P835" s="2" t="s">
        <v>2525</v>
      </c>
      <c r="Q835" s="5">
        <v>12820</v>
      </c>
      <c r="R835" s="2" t="s">
        <v>2796</v>
      </c>
      <c r="S835" s="2" t="str">
        <f t="shared" si="38"/>
        <v>-</v>
      </c>
      <c r="T835" s="2" t="str">
        <f t="shared" ref="T835:T898" si="39">TRIM(MID(P835,FIND("Kategori: ",P835)+LEN("Kategori: "),FIND(", KBLI:",P835)-FIND("Kategori: ",P835)-LEN("Kategori: ")))</f>
        <v>F</v>
      </c>
      <c r="U835" s="2" t="str">
        <f t="shared" ref="U835:U898" si="40">TRIM(MID(P835,FIND("KBLI: ",P835)+LEN("KBLI: "),FIND("]",P835)-FIND("KBLI: ",P835)-LEN("KBLI: ")))</f>
        <v>41011</v>
      </c>
      <c r="V835" s="2"/>
      <c r="W835" s="2"/>
      <c r="X835" s="2"/>
      <c r="Y835" s="2"/>
    </row>
    <row r="836" spans="1:25" ht="14.5" x14ac:dyDescent="0.35">
      <c r="A836" s="2">
        <v>3399959</v>
      </c>
      <c r="B836" s="2" t="s">
        <v>2797</v>
      </c>
      <c r="C836" s="2" t="s">
        <v>2798</v>
      </c>
      <c r="D836" s="10">
        <v>-62393544</v>
      </c>
      <c r="E836" s="10">
        <v>1067851643</v>
      </c>
      <c r="F836" s="2">
        <v>3171050003</v>
      </c>
      <c r="G836" s="2">
        <v>3</v>
      </c>
      <c r="H836" s="2">
        <v>50</v>
      </c>
      <c r="I836" s="2">
        <v>71</v>
      </c>
      <c r="J836" s="2">
        <v>31</v>
      </c>
      <c r="K836" s="2" t="s">
        <v>142</v>
      </c>
      <c r="L836" s="2" t="s">
        <v>116</v>
      </c>
      <c r="M836" s="2" t="s">
        <v>56</v>
      </c>
      <c r="N836" s="2" t="s">
        <v>57</v>
      </c>
      <c r="O836" s="2" t="s">
        <v>58</v>
      </c>
      <c r="P836" s="2" t="s">
        <v>1354</v>
      </c>
      <c r="Q836" s="5">
        <v>12240</v>
      </c>
      <c r="R836" s="2" t="s">
        <v>2799</v>
      </c>
      <c r="S836" s="2" t="str">
        <f t="shared" ref="S836:S899" si="41">TRIM(MID(P836,FIND("Kegiatan Usaha: ",P836)+LEN("Kegiatan Usaha: "),FIND(", Kategori:",P836)-FIND("Kegiatan Usaha: ",P836)-LEN("Kegiatan Usaha: ")))</f>
        <v>-</v>
      </c>
      <c r="T836" s="2" t="str">
        <f t="shared" si="39"/>
        <v>M</v>
      </c>
      <c r="U836" s="2" t="str">
        <f t="shared" si="40"/>
        <v>73100</v>
      </c>
      <c r="V836" s="2"/>
      <c r="W836" s="2"/>
      <c r="X836" s="2"/>
      <c r="Y836" s="2"/>
    </row>
    <row r="837" spans="1:25" ht="14.5" x14ac:dyDescent="0.35">
      <c r="A837" s="2">
        <v>3400073</v>
      </c>
      <c r="B837" s="2" t="s">
        <v>2800</v>
      </c>
      <c r="C837" s="2" t="s">
        <v>2801</v>
      </c>
      <c r="D837" s="10">
        <v>-63017672</v>
      </c>
      <c r="E837" s="10">
        <v>106791821</v>
      </c>
      <c r="F837" s="2">
        <v>3171030003</v>
      </c>
      <c r="G837" s="2">
        <v>3</v>
      </c>
      <c r="H837" s="2">
        <v>30</v>
      </c>
      <c r="I837" s="2">
        <v>71</v>
      </c>
      <c r="J837" s="2">
        <v>31</v>
      </c>
      <c r="K837" s="2" t="s">
        <v>54</v>
      </c>
      <c r="L837" s="2" t="s">
        <v>55</v>
      </c>
      <c r="M837" s="2" t="s">
        <v>56</v>
      </c>
      <c r="N837" s="2" t="s">
        <v>57</v>
      </c>
      <c r="O837" s="2" t="s">
        <v>58</v>
      </c>
      <c r="P837" s="2" t="s">
        <v>84</v>
      </c>
      <c r="Q837" s="5">
        <v>12430</v>
      </c>
      <c r="R837" s="2" t="s">
        <v>2802</v>
      </c>
      <c r="S837" s="2" t="str">
        <f t="shared" si="41"/>
        <v>-</v>
      </c>
      <c r="T837" s="2" t="str">
        <f t="shared" si="39"/>
        <v>S</v>
      </c>
      <c r="U837" s="2" t="str">
        <f t="shared" si="40"/>
        <v>94990</v>
      </c>
      <c r="V837" s="2"/>
      <c r="W837" s="2"/>
      <c r="X837" s="2"/>
      <c r="Y837" s="2"/>
    </row>
    <row r="838" spans="1:25" ht="14.5" x14ac:dyDescent="0.35">
      <c r="A838" s="2">
        <v>3400102</v>
      </c>
      <c r="B838" s="2" t="s">
        <v>2803</v>
      </c>
      <c r="C838" s="2" t="s">
        <v>2804</v>
      </c>
      <c r="D838" s="10">
        <v>-62636991</v>
      </c>
      <c r="E838" s="10">
        <v>1067984967</v>
      </c>
      <c r="F838" s="2">
        <v>3171060002</v>
      </c>
      <c r="G838" s="2">
        <v>2</v>
      </c>
      <c r="H838" s="2">
        <v>60</v>
      </c>
      <c r="I838" s="2">
        <v>71</v>
      </c>
      <c r="J838" s="2">
        <v>31</v>
      </c>
      <c r="K838" s="2" t="s">
        <v>78</v>
      </c>
      <c r="L838" s="2" t="s">
        <v>68</v>
      </c>
      <c r="M838" s="2" t="s">
        <v>56</v>
      </c>
      <c r="N838" s="2" t="s">
        <v>57</v>
      </c>
      <c r="O838" s="2" t="s">
        <v>58</v>
      </c>
      <c r="P838" s="2" t="s">
        <v>325</v>
      </c>
      <c r="Q838" s="5">
        <v>12150</v>
      </c>
      <c r="R838" s="2" t="s">
        <v>2805</v>
      </c>
      <c r="S838" s="2" t="str">
        <f t="shared" si="41"/>
        <v>-</v>
      </c>
      <c r="T838" s="2" t="str">
        <f t="shared" si="39"/>
        <v>G</v>
      </c>
      <c r="U838" s="2" t="str">
        <f t="shared" si="40"/>
        <v>46209</v>
      </c>
      <c r="V838" s="2"/>
      <c r="W838" s="2"/>
      <c r="X838" s="2"/>
      <c r="Y838" s="2"/>
    </row>
    <row r="839" spans="1:25" ht="14.5" x14ac:dyDescent="0.35">
      <c r="A839" s="2">
        <v>3400147</v>
      </c>
      <c r="B839" s="2" t="s">
        <v>2806</v>
      </c>
      <c r="C839" s="2" t="s">
        <v>2807</v>
      </c>
      <c r="D839" s="10">
        <v>-62629471</v>
      </c>
      <c r="E839" s="10">
        <v>1067754869</v>
      </c>
      <c r="F839" s="2">
        <v>3171050001</v>
      </c>
      <c r="G839" s="2">
        <v>1</v>
      </c>
      <c r="H839" s="2">
        <v>50</v>
      </c>
      <c r="I839" s="2">
        <v>71</v>
      </c>
      <c r="J839" s="2">
        <v>31</v>
      </c>
      <c r="K839" s="2" t="s">
        <v>216</v>
      </c>
      <c r="L839" s="2" t="s">
        <v>116</v>
      </c>
      <c r="M839" s="2" t="s">
        <v>56</v>
      </c>
      <c r="N839" s="2" t="s">
        <v>57</v>
      </c>
      <c r="O839" s="2" t="s">
        <v>58</v>
      </c>
      <c r="P839" s="2" t="s">
        <v>2808</v>
      </c>
      <c r="Q839" s="5">
        <v>12310</v>
      </c>
      <c r="R839" s="2" t="s">
        <v>2809</v>
      </c>
      <c r="S839" s="2" t="str">
        <f t="shared" si="41"/>
        <v>-</v>
      </c>
      <c r="T839" s="2" t="str">
        <f t="shared" si="39"/>
        <v>K</v>
      </c>
      <c r="U839" s="2" t="str">
        <f t="shared" si="40"/>
        <v>64999</v>
      </c>
      <c r="V839" s="2"/>
      <c r="W839" s="2"/>
      <c r="X839" s="2"/>
      <c r="Y839" s="2"/>
    </row>
    <row r="840" spans="1:25" ht="14.5" x14ac:dyDescent="0.35">
      <c r="A840" s="2">
        <v>3400202</v>
      </c>
      <c r="B840" s="2" t="s">
        <v>2810</v>
      </c>
      <c r="C840" s="2" t="s">
        <v>2811</v>
      </c>
      <c r="D840" s="10">
        <v>-6235598</v>
      </c>
      <c r="E840" s="10">
        <v>106773795</v>
      </c>
      <c r="F840" s="2">
        <v>3171050004</v>
      </c>
      <c r="G840" s="2">
        <v>4</v>
      </c>
      <c r="H840" s="2">
        <v>50</v>
      </c>
      <c r="I840" s="2">
        <v>71</v>
      </c>
      <c r="J840" s="2">
        <v>31</v>
      </c>
      <c r="K840" s="2" t="s">
        <v>608</v>
      </c>
      <c r="L840" s="2" t="s">
        <v>116</v>
      </c>
      <c r="M840" s="2" t="s">
        <v>56</v>
      </c>
      <c r="N840" s="2" t="s">
        <v>57</v>
      </c>
      <c r="O840" s="2" t="s">
        <v>58</v>
      </c>
      <c r="P840" s="2" t="s">
        <v>84</v>
      </c>
      <c r="Q840" s="5">
        <v>12230</v>
      </c>
      <c r="R840" s="2" t="s">
        <v>2812</v>
      </c>
      <c r="S840" s="2" t="str">
        <f t="shared" si="41"/>
        <v>-</v>
      </c>
      <c r="T840" s="2" t="str">
        <f t="shared" si="39"/>
        <v>S</v>
      </c>
      <c r="U840" s="2" t="str">
        <f t="shared" si="40"/>
        <v>94990</v>
      </c>
      <c r="V840" s="2"/>
      <c r="W840" s="2"/>
      <c r="X840" s="2"/>
      <c r="Y840" s="2"/>
    </row>
    <row r="841" spans="1:25" ht="14.5" x14ac:dyDescent="0.35">
      <c r="A841" s="2">
        <v>3400326</v>
      </c>
      <c r="B841" s="2" t="s">
        <v>2813</v>
      </c>
      <c r="C841" s="2" t="s">
        <v>2814</v>
      </c>
      <c r="D841" s="10">
        <v>-62731764</v>
      </c>
      <c r="E841" s="10">
        <v>1068096324</v>
      </c>
      <c r="F841" s="2">
        <v>3171030005</v>
      </c>
      <c r="G841" s="2">
        <v>5</v>
      </c>
      <c r="H841" s="2">
        <v>30</v>
      </c>
      <c r="I841" s="2">
        <v>71</v>
      </c>
      <c r="J841" s="2">
        <v>31</v>
      </c>
      <c r="K841" s="2" t="s">
        <v>204</v>
      </c>
      <c r="L841" s="2" t="s">
        <v>55</v>
      </c>
      <c r="M841" s="2" t="s">
        <v>56</v>
      </c>
      <c r="N841" s="2" t="s">
        <v>57</v>
      </c>
      <c r="O841" s="2" t="s">
        <v>58</v>
      </c>
      <c r="P841" s="2" t="s">
        <v>2815</v>
      </c>
      <c r="Q841" s="5">
        <v>12410</v>
      </c>
      <c r="R841" s="2" t="s">
        <v>2816</v>
      </c>
      <c r="S841" s="2" t="str">
        <f t="shared" si="41"/>
        <v>-</v>
      </c>
      <c r="T841" s="2" t="str">
        <f t="shared" si="39"/>
        <v>N</v>
      </c>
      <c r="U841" s="2" t="str">
        <f t="shared" si="40"/>
        <v>81290</v>
      </c>
      <c r="V841" s="2"/>
      <c r="W841" s="2"/>
      <c r="X841" s="2"/>
      <c r="Y841" s="2"/>
    </row>
    <row r="842" spans="1:25" ht="14.5" x14ac:dyDescent="0.35">
      <c r="A842" s="2">
        <v>3400436</v>
      </c>
      <c r="B842" s="2" t="s">
        <v>2817</v>
      </c>
      <c r="C842" s="2" t="s">
        <v>2818</v>
      </c>
      <c r="D842" s="10">
        <v>-6256662299999990</v>
      </c>
      <c r="E842" s="10">
        <v>1067643018</v>
      </c>
      <c r="F842" s="2">
        <v>3171040001</v>
      </c>
      <c r="G842" s="2">
        <v>1</v>
      </c>
      <c r="H842" s="2">
        <v>40</v>
      </c>
      <c r="I842" s="2">
        <v>71</v>
      </c>
      <c r="J842" s="2">
        <v>31</v>
      </c>
      <c r="K842" s="2" t="s">
        <v>619</v>
      </c>
      <c r="L842" s="2" t="s">
        <v>620</v>
      </c>
      <c r="M842" s="2" t="s">
        <v>56</v>
      </c>
      <c r="N842" s="2" t="s">
        <v>57</v>
      </c>
      <c r="O842" s="2" t="s">
        <v>58</v>
      </c>
      <c r="P842" s="2" t="s">
        <v>94</v>
      </c>
      <c r="Q842" s="5">
        <v>12330</v>
      </c>
      <c r="R842" s="2" t="s">
        <v>2819</v>
      </c>
      <c r="S842" s="2" t="str">
        <f t="shared" si="41"/>
        <v>-</v>
      </c>
      <c r="T842" s="2" t="str">
        <f t="shared" si="39"/>
        <v>M</v>
      </c>
      <c r="U842" s="2" t="str">
        <f t="shared" si="40"/>
        <v>70203</v>
      </c>
      <c r="V842" s="2"/>
      <c r="W842" s="2"/>
      <c r="X842" s="2"/>
      <c r="Y842" s="2"/>
    </row>
    <row r="843" spans="1:25" ht="14.5" x14ac:dyDescent="0.35">
      <c r="A843" s="2">
        <v>3400454</v>
      </c>
      <c r="B843" s="2" t="s">
        <v>2820</v>
      </c>
      <c r="C843" s="2" t="s">
        <v>2821</v>
      </c>
      <c r="D843" s="10">
        <v>-6256154800000000</v>
      </c>
      <c r="E843" s="10">
        <v>1068275537</v>
      </c>
      <c r="F843" s="2">
        <v>3171080003</v>
      </c>
      <c r="G843" s="2">
        <v>3</v>
      </c>
      <c r="H843" s="2">
        <v>80</v>
      </c>
      <c r="I843" s="2">
        <v>71</v>
      </c>
      <c r="J843" s="2">
        <v>31</v>
      </c>
      <c r="K843" s="2" t="s">
        <v>306</v>
      </c>
      <c r="L843" s="2" t="s">
        <v>93</v>
      </c>
      <c r="M843" s="2" t="s">
        <v>56</v>
      </c>
      <c r="N843" s="2" t="s">
        <v>57</v>
      </c>
      <c r="O843" s="2" t="s">
        <v>58</v>
      </c>
      <c r="P843" s="2" t="s">
        <v>94</v>
      </c>
      <c r="Q843" s="5">
        <v>12760</v>
      </c>
      <c r="R843" s="2" t="s">
        <v>2822</v>
      </c>
      <c r="S843" s="2" t="str">
        <f t="shared" si="41"/>
        <v>-</v>
      </c>
      <c r="T843" s="2" t="str">
        <f t="shared" si="39"/>
        <v>M</v>
      </c>
      <c r="U843" s="2" t="str">
        <f t="shared" si="40"/>
        <v>70203</v>
      </c>
      <c r="V843" s="2"/>
      <c r="W843" s="2"/>
      <c r="X843" s="2"/>
      <c r="Y843" s="2"/>
    </row>
    <row r="844" spans="1:25" ht="14.5" x14ac:dyDescent="0.35">
      <c r="A844" s="2">
        <v>3400525</v>
      </c>
      <c r="B844" s="2" t="s">
        <v>2823</v>
      </c>
      <c r="C844" s="2" t="s">
        <v>2824</v>
      </c>
      <c r="D844" s="10">
        <v>-6217081599999990</v>
      </c>
      <c r="E844" s="10">
        <v>1068163613</v>
      </c>
      <c r="F844" s="2">
        <v>3171100001</v>
      </c>
      <c r="G844" s="2">
        <v>1</v>
      </c>
      <c r="H844" s="2">
        <v>100</v>
      </c>
      <c r="I844" s="2">
        <v>71</v>
      </c>
      <c r="J844" s="2">
        <v>31</v>
      </c>
      <c r="K844" s="2" t="s">
        <v>615</v>
      </c>
      <c r="L844" s="2" t="s">
        <v>148</v>
      </c>
      <c r="M844" s="2" t="s">
        <v>56</v>
      </c>
      <c r="N844" s="2" t="s">
        <v>57</v>
      </c>
      <c r="O844" s="2" t="s">
        <v>58</v>
      </c>
      <c r="P844" s="2" t="s">
        <v>1573</v>
      </c>
      <c r="Q844" s="5">
        <v>12930</v>
      </c>
      <c r="R844" s="2" t="s">
        <v>2825</v>
      </c>
      <c r="S844" s="2" t="str">
        <f t="shared" si="41"/>
        <v>-</v>
      </c>
      <c r="T844" s="2" t="str">
        <f t="shared" si="39"/>
        <v>Q</v>
      </c>
      <c r="U844" s="2" t="str">
        <f t="shared" si="40"/>
        <v>86104</v>
      </c>
      <c r="V844" s="2"/>
      <c r="W844" s="2"/>
      <c r="X844" s="2"/>
      <c r="Y844" s="2"/>
    </row>
    <row r="845" spans="1:25" ht="14.5" x14ac:dyDescent="0.35">
      <c r="A845" s="2">
        <v>3400565</v>
      </c>
      <c r="B845" s="2" t="s">
        <v>2826</v>
      </c>
      <c r="C845" s="2" t="s">
        <v>2827</v>
      </c>
      <c r="D845" s="10">
        <v>-62404156</v>
      </c>
      <c r="E845" s="10">
        <v>1068444111</v>
      </c>
      <c r="F845" s="2">
        <v>3171090001</v>
      </c>
      <c r="G845" s="2">
        <v>1</v>
      </c>
      <c r="H845" s="2">
        <v>90</v>
      </c>
      <c r="I845" s="2">
        <v>71</v>
      </c>
      <c r="J845" s="2">
        <v>31</v>
      </c>
      <c r="K845" s="2" t="s">
        <v>191</v>
      </c>
      <c r="L845" s="2" t="s">
        <v>184</v>
      </c>
      <c r="M845" s="2" t="s">
        <v>56</v>
      </c>
      <c r="N845" s="2" t="s">
        <v>57</v>
      </c>
      <c r="O845" s="2" t="s">
        <v>58</v>
      </c>
      <c r="P845" s="2" t="s">
        <v>1573</v>
      </c>
      <c r="Q845" s="5">
        <v>12870</v>
      </c>
      <c r="R845" s="2" t="s">
        <v>2828</v>
      </c>
      <c r="S845" s="2" t="str">
        <f t="shared" si="41"/>
        <v>-</v>
      </c>
      <c r="T845" s="2" t="str">
        <f t="shared" si="39"/>
        <v>Q</v>
      </c>
      <c r="U845" s="2" t="str">
        <f t="shared" si="40"/>
        <v>86104</v>
      </c>
      <c r="V845" s="2"/>
      <c r="W845" s="2"/>
      <c r="X845" s="2"/>
      <c r="Y845" s="2"/>
    </row>
    <row r="846" spans="1:25" ht="14.5" x14ac:dyDescent="0.35">
      <c r="A846" s="2">
        <v>3400809</v>
      </c>
      <c r="B846" s="2" t="s">
        <v>2829</v>
      </c>
      <c r="C846" s="2" t="s">
        <v>2830</v>
      </c>
      <c r="D846" s="10">
        <v>-6322633199999990</v>
      </c>
      <c r="E846" s="10">
        <v>1067878008</v>
      </c>
      <c r="F846" s="2">
        <v>3171030002</v>
      </c>
      <c r="G846" s="2">
        <v>2</v>
      </c>
      <c r="H846" s="2">
        <v>30</v>
      </c>
      <c r="I846" s="2">
        <v>71</v>
      </c>
      <c r="J846" s="2">
        <v>31</v>
      </c>
      <c r="K846" s="2" t="s">
        <v>741</v>
      </c>
      <c r="L846" s="2" t="s">
        <v>55</v>
      </c>
      <c r="M846" s="2" t="s">
        <v>56</v>
      </c>
      <c r="N846" s="2" t="s">
        <v>57</v>
      </c>
      <c r="O846" s="2" t="s">
        <v>58</v>
      </c>
      <c r="P846" s="2" t="s">
        <v>1766</v>
      </c>
      <c r="Q846" s="5">
        <v>12450</v>
      </c>
      <c r="R846" s="2" t="s">
        <v>2831</v>
      </c>
      <c r="S846" s="2" t="str">
        <f t="shared" si="41"/>
        <v>-</v>
      </c>
      <c r="T846" s="2" t="str">
        <f t="shared" si="39"/>
        <v>G</v>
      </c>
      <c r="U846" s="2" t="str">
        <f t="shared" si="40"/>
        <v>47413</v>
      </c>
      <c r="V846" s="2"/>
      <c r="W846" s="2"/>
      <c r="X846" s="2"/>
      <c r="Y846" s="2"/>
    </row>
    <row r="847" spans="1:25" ht="14.5" x14ac:dyDescent="0.35">
      <c r="A847" s="2">
        <v>3400992</v>
      </c>
      <c r="B847" s="2" t="s">
        <v>2832</v>
      </c>
      <c r="C847" s="2" t="s">
        <v>2833</v>
      </c>
      <c r="D847" s="10">
        <v>-62223711</v>
      </c>
      <c r="E847" s="10">
        <v>1067351014</v>
      </c>
      <c r="F847" s="2">
        <v>3171100002</v>
      </c>
      <c r="G847" s="2">
        <v>2</v>
      </c>
      <c r="H847" s="2">
        <v>100</v>
      </c>
      <c r="I847" s="2">
        <v>71</v>
      </c>
      <c r="J847" s="2">
        <v>31</v>
      </c>
      <c r="K847" s="2" t="s">
        <v>245</v>
      </c>
      <c r="L847" s="2" t="s">
        <v>148</v>
      </c>
      <c r="M847" s="2" t="s">
        <v>56</v>
      </c>
      <c r="N847" s="2" t="s">
        <v>57</v>
      </c>
      <c r="O847" s="2" t="s">
        <v>58</v>
      </c>
      <c r="P847" s="2" t="s">
        <v>833</v>
      </c>
      <c r="Q847" s="5">
        <v>12950</v>
      </c>
      <c r="R847" s="2" t="s">
        <v>2834</v>
      </c>
      <c r="S847" s="2" t="str">
        <f t="shared" si="41"/>
        <v>-</v>
      </c>
      <c r="T847" s="2" t="str">
        <f t="shared" si="39"/>
        <v>N</v>
      </c>
      <c r="U847" s="2" t="str">
        <f t="shared" si="40"/>
        <v>79121</v>
      </c>
      <c r="V847" s="2"/>
      <c r="W847" s="2"/>
      <c r="X847" s="2"/>
      <c r="Y847" s="2"/>
    </row>
    <row r="848" spans="1:25" ht="14.5" x14ac:dyDescent="0.35">
      <c r="A848" s="2">
        <v>3401025</v>
      </c>
      <c r="B848" s="2" t="s">
        <v>2835</v>
      </c>
      <c r="C848" s="2" t="s">
        <v>2836</v>
      </c>
      <c r="D848" s="10">
        <v>-63419788</v>
      </c>
      <c r="E848" s="10">
        <v>1068092741</v>
      </c>
      <c r="F848" s="2">
        <v>3171090006</v>
      </c>
      <c r="G848" s="2">
        <v>6</v>
      </c>
      <c r="H848" s="2">
        <v>90</v>
      </c>
      <c r="I848" s="2">
        <v>71</v>
      </c>
      <c r="J848" s="2">
        <v>31</v>
      </c>
      <c r="K848" s="2" t="s">
        <v>183</v>
      </c>
      <c r="L848" s="2" t="s">
        <v>184</v>
      </c>
      <c r="M848" s="2" t="s">
        <v>56</v>
      </c>
      <c r="N848" s="2" t="s">
        <v>57</v>
      </c>
      <c r="O848" s="2" t="s">
        <v>58</v>
      </c>
      <c r="P848" s="2" t="s">
        <v>833</v>
      </c>
      <c r="Q848" s="5">
        <v>12860</v>
      </c>
      <c r="R848" s="2" t="s">
        <v>2837</v>
      </c>
      <c r="S848" s="2" t="str">
        <f t="shared" si="41"/>
        <v>-</v>
      </c>
      <c r="T848" s="2" t="str">
        <f t="shared" si="39"/>
        <v>N</v>
      </c>
      <c r="U848" s="2" t="str">
        <f t="shared" si="40"/>
        <v>79121</v>
      </c>
      <c r="V848" s="2"/>
      <c r="W848" s="2"/>
      <c r="X848" s="2"/>
      <c r="Y848" s="2"/>
    </row>
    <row r="849" spans="1:25" ht="14.5" x14ac:dyDescent="0.35">
      <c r="A849" s="2">
        <v>3401027</v>
      </c>
      <c r="B849" s="2" t="s">
        <v>2838</v>
      </c>
      <c r="C849" s="2" t="s">
        <v>2839</v>
      </c>
      <c r="D849" s="10">
        <v>-6256122400000000</v>
      </c>
      <c r="E849" s="10">
        <v>1068273931</v>
      </c>
      <c r="F849" s="2">
        <v>3171080003</v>
      </c>
      <c r="G849" s="2">
        <v>3</v>
      </c>
      <c r="H849" s="2">
        <v>80</v>
      </c>
      <c r="I849" s="2">
        <v>71</v>
      </c>
      <c r="J849" s="2">
        <v>31</v>
      </c>
      <c r="K849" s="2" t="s">
        <v>306</v>
      </c>
      <c r="L849" s="2" t="s">
        <v>93</v>
      </c>
      <c r="M849" s="2" t="s">
        <v>56</v>
      </c>
      <c r="N849" s="2" t="s">
        <v>57</v>
      </c>
      <c r="O849" s="2" t="s">
        <v>58</v>
      </c>
      <c r="P849" s="2" t="s">
        <v>833</v>
      </c>
      <c r="Q849" s="5">
        <v>12760</v>
      </c>
      <c r="R849" s="2" t="s">
        <v>2840</v>
      </c>
      <c r="S849" s="2" t="str">
        <f t="shared" si="41"/>
        <v>-</v>
      </c>
      <c r="T849" s="2" t="str">
        <f t="shared" si="39"/>
        <v>N</v>
      </c>
      <c r="U849" s="2" t="str">
        <f t="shared" si="40"/>
        <v>79121</v>
      </c>
      <c r="V849" s="2"/>
      <c r="W849" s="2"/>
      <c r="X849" s="2"/>
      <c r="Y849" s="2"/>
    </row>
    <row r="850" spans="1:25" ht="14.5" x14ac:dyDescent="0.35">
      <c r="A850" s="2">
        <v>3401089</v>
      </c>
      <c r="B850" s="2" t="s">
        <v>2841</v>
      </c>
      <c r="C850" s="2" t="s">
        <v>2842</v>
      </c>
      <c r="D850" s="10">
        <v>-62965307</v>
      </c>
      <c r="E850" s="10">
        <v>1068275538</v>
      </c>
      <c r="F850" s="2">
        <v>3171020001</v>
      </c>
      <c r="G850" s="2">
        <v>1</v>
      </c>
      <c r="H850" s="2">
        <v>20</v>
      </c>
      <c r="I850" s="2">
        <v>71</v>
      </c>
      <c r="J850" s="2">
        <v>31</v>
      </c>
      <c r="K850" s="2" t="s">
        <v>72</v>
      </c>
      <c r="L850" s="2" t="s">
        <v>73</v>
      </c>
      <c r="M850" s="2" t="s">
        <v>56</v>
      </c>
      <c r="N850" s="2" t="s">
        <v>57</v>
      </c>
      <c r="O850" s="2" t="s">
        <v>58</v>
      </c>
      <c r="P850" s="2" t="s">
        <v>833</v>
      </c>
      <c r="Q850" s="5">
        <v>12560</v>
      </c>
      <c r="R850" s="2" t="s">
        <v>2843</v>
      </c>
      <c r="S850" s="2" t="str">
        <f t="shared" si="41"/>
        <v>-</v>
      </c>
      <c r="T850" s="2" t="str">
        <f t="shared" si="39"/>
        <v>N</v>
      </c>
      <c r="U850" s="2" t="str">
        <f t="shared" si="40"/>
        <v>79121</v>
      </c>
      <c r="V850" s="2"/>
      <c r="W850" s="2"/>
      <c r="X850" s="2"/>
      <c r="Y850" s="2"/>
    </row>
    <row r="851" spans="1:25" ht="14.5" x14ac:dyDescent="0.35">
      <c r="A851" s="2">
        <v>3401102</v>
      </c>
      <c r="B851" s="2" t="s">
        <v>2844</v>
      </c>
      <c r="C851" s="2" t="s">
        <v>2845</v>
      </c>
      <c r="D851" s="10">
        <v>-62924737</v>
      </c>
      <c r="E851" s="10">
        <v>1068421979</v>
      </c>
      <c r="F851" s="2">
        <v>3171020004</v>
      </c>
      <c r="G851" s="2">
        <v>4</v>
      </c>
      <c r="H851" s="2">
        <v>20</v>
      </c>
      <c r="I851" s="2">
        <v>71</v>
      </c>
      <c r="J851" s="2">
        <v>31</v>
      </c>
      <c r="K851" s="2" t="s">
        <v>73</v>
      </c>
      <c r="L851" s="2" t="s">
        <v>73</v>
      </c>
      <c r="M851" s="2" t="s">
        <v>56</v>
      </c>
      <c r="N851" s="2" t="s">
        <v>57</v>
      </c>
      <c r="O851" s="2" t="s">
        <v>58</v>
      </c>
      <c r="P851" s="2" t="s">
        <v>833</v>
      </c>
      <c r="Q851" s="5">
        <v>12520</v>
      </c>
      <c r="R851" s="2" t="s">
        <v>2846</v>
      </c>
      <c r="S851" s="2" t="str">
        <f t="shared" si="41"/>
        <v>-</v>
      </c>
      <c r="T851" s="2" t="str">
        <f t="shared" si="39"/>
        <v>N</v>
      </c>
      <c r="U851" s="2" t="str">
        <f t="shared" si="40"/>
        <v>79121</v>
      </c>
      <c r="V851" s="2"/>
      <c r="W851" s="2"/>
      <c r="X851" s="2"/>
      <c r="Y851" s="2"/>
    </row>
    <row r="852" spans="1:25" ht="14.5" x14ac:dyDescent="0.35">
      <c r="A852" s="2">
        <v>3401110</v>
      </c>
      <c r="B852" s="2" t="s">
        <v>2847</v>
      </c>
      <c r="C852" s="2" t="s">
        <v>2848</v>
      </c>
      <c r="D852" s="11"/>
      <c r="E852" s="11"/>
      <c r="F852" s="2">
        <v>3171090007</v>
      </c>
      <c r="G852" s="2">
        <v>7</v>
      </c>
      <c r="H852" s="2">
        <v>90</v>
      </c>
      <c r="I852" s="2">
        <v>71</v>
      </c>
      <c r="J852" s="2">
        <v>31</v>
      </c>
      <c r="K852" s="2" t="s">
        <v>446</v>
      </c>
      <c r="L852" s="2" t="s">
        <v>184</v>
      </c>
      <c r="M852" s="2" t="s">
        <v>56</v>
      </c>
      <c r="N852" s="2" t="s">
        <v>57</v>
      </c>
      <c r="O852" s="2" t="s">
        <v>58</v>
      </c>
      <c r="P852" s="2" t="s">
        <v>1091</v>
      </c>
      <c r="Q852" s="5">
        <v>12850</v>
      </c>
      <c r="R852" s="2" t="s">
        <v>2849</v>
      </c>
      <c r="S852" s="2" t="str">
        <f t="shared" si="41"/>
        <v>-</v>
      </c>
      <c r="T852" s="2" t="str">
        <f t="shared" si="39"/>
        <v>R</v>
      </c>
      <c r="U852" s="2" t="str">
        <f t="shared" si="40"/>
        <v>93112</v>
      </c>
      <c r="V852" s="2"/>
      <c r="W852" s="2"/>
      <c r="X852" s="2"/>
      <c r="Y852" s="2"/>
    </row>
    <row r="853" spans="1:25" ht="14.5" x14ac:dyDescent="0.35">
      <c r="A853" s="2">
        <v>3401112</v>
      </c>
      <c r="B853" s="2" t="s">
        <v>2850</v>
      </c>
      <c r="C853" s="2" t="s">
        <v>2851</v>
      </c>
      <c r="D853" s="10">
        <v>-6264140599999990</v>
      </c>
      <c r="E853" s="10">
        <v>1068370122</v>
      </c>
      <c r="F853" s="2">
        <v>3171080001</v>
      </c>
      <c r="G853" s="2">
        <v>1</v>
      </c>
      <c r="H853" s="2">
        <v>80</v>
      </c>
      <c r="I853" s="2">
        <v>71</v>
      </c>
      <c r="J853" s="2">
        <v>31</v>
      </c>
      <c r="K853" s="2" t="s">
        <v>92</v>
      </c>
      <c r="L853" s="2" t="s">
        <v>93</v>
      </c>
      <c r="M853" s="2" t="s">
        <v>56</v>
      </c>
      <c r="N853" s="2" t="s">
        <v>57</v>
      </c>
      <c r="O853" s="2" t="s">
        <v>58</v>
      </c>
      <c r="P853" s="2" t="s">
        <v>1071</v>
      </c>
      <c r="Q853" s="5">
        <v>12740</v>
      </c>
      <c r="R853" s="2" t="s">
        <v>2852</v>
      </c>
      <c r="S853" s="2" t="str">
        <f t="shared" si="41"/>
        <v>-</v>
      </c>
      <c r="T853" s="2" t="str">
        <f t="shared" si="39"/>
        <v>G</v>
      </c>
      <c r="U853" s="2" t="str">
        <f t="shared" si="40"/>
        <v>46641</v>
      </c>
      <c r="V853" s="2"/>
      <c r="W853" s="2"/>
      <c r="X853" s="2"/>
      <c r="Y853" s="2"/>
    </row>
    <row r="854" spans="1:25" ht="14.5" x14ac:dyDescent="0.35">
      <c r="A854" s="2">
        <v>3401286</v>
      </c>
      <c r="B854" s="2" t="s">
        <v>2853</v>
      </c>
      <c r="C854" s="2" t="s">
        <v>141</v>
      </c>
      <c r="D854" s="10">
        <v>-62505639</v>
      </c>
      <c r="E854" s="10">
        <v>1067815502</v>
      </c>
      <c r="F854" s="2">
        <v>3171050001</v>
      </c>
      <c r="G854" s="2">
        <v>1</v>
      </c>
      <c r="H854" s="2">
        <v>50</v>
      </c>
      <c r="I854" s="2">
        <v>71</v>
      </c>
      <c r="J854" s="2">
        <v>31</v>
      </c>
      <c r="K854" s="2" t="s">
        <v>216</v>
      </c>
      <c r="L854" s="2" t="s">
        <v>116</v>
      </c>
      <c r="M854" s="2" t="s">
        <v>56</v>
      </c>
      <c r="N854" s="2" t="s">
        <v>57</v>
      </c>
      <c r="O854" s="2" t="s">
        <v>58</v>
      </c>
      <c r="P854" s="2" t="s">
        <v>1091</v>
      </c>
      <c r="Q854" s="5">
        <v>12310</v>
      </c>
      <c r="R854" s="2" t="s">
        <v>2854</v>
      </c>
      <c r="S854" s="2" t="str">
        <f t="shared" si="41"/>
        <v>-</v>
      </c>
      <c r="T854" s="2" t="str">
        <f t="shared" si="39"/>
        <v>R</v>
      </c>
      <c r="U854" s="2" t="str">
        <f t="shared" si="40"/>
        <v>93112</v>
      </c>
      <c r="V854" s="2"/>
      <c r="W854" s="2"/>
      <c r="X854" s="2"/>
      <c r="Y854" s="2"/>
    </row>
    <row r="855" spans="1:25" ht="14.5" x14ac:dyDescent="0.35">
      <c r="A855" s="2">
        <v>3401634</v>
      </c>
      <c r="B855" s="2" t="s">
        <v>2855</v>
      </c>
      <c r="C855" s="2" t="s">
        <v>2856</v>
      </c>
      <c r="D855" s="10">
        <v>-6244805599999990</v>
      </c>
      <c r="E855" s="10">
        <v>1068361722</v>
      </c>
      <c r="F855" s="2">
        <v>3171080004</v>
      </c>
      <c r="G855" s="2">
        <v>4</v>
      </c>
      <c r="H855" s="2">
        <v>80</v>
      </c>
      <c r="I855" s="2">
        <v>71</v>
      </c>
      <c r="J855" s="2">
        <v>31</v>
      </c>
      <c r="K855" s="2" t="s">
        <v>93</v>
      </c>
      <c r="L855" s="2" t="s">
        <v>93</v>
      </c>
      <c r="M855" s="2" t="s">
        <v>56</v>
      </c>
      <c r="N855" s="2" t="s">
        <v>57</v>
      </c>
      <c r="O855" s="2" t="s">
        <v>58</v>
      </c>
      <c r="P855" s="2" t="s">
        <v>1071</v>
      </c>
      <c r="Q855" s="5">
        <v>12780</v>
      </c>
      <c r="R855" s="2" t="s">
        <v>2857</v>
      </c>
      <c r="S855" s="2" t="str">
        <f t="shared" si="41"/>
        <v>-</v>
      </c>
      <c r="T855" s="2" t="str">
        <f t="shared" si="39"/>
        <v>G</v>
      </c>
      <c r="U855" s="2" t="str">
        <f t="shared" si="40"/>
        <v>46641</v>
      </c>
      <c r="V855" s="2"/>
      <c r="W855" s="2"/>
      <c r="X855" s="2"/>
      <c r="Y855" s="2"/>
    </row>
    <row r="856" spans="1:25" ht="14.5" x14ac:dyDescent="0.35">
      <c r="A856" s="2">
        <v>3401699</v>
      </c>
      <c r="B856" s="2" t="s">
        <v>2858</v>
      </c>
      <c r="C856" s="2" t="s">
        <v>2859</v>
      </c>
      <c r="D856" s="10">
        <v>-6206967199999990</v>
      </c>
      <c r="E856" s="10">
        <v>106784216</v>
      </c>
      <c r="F856" s="2">
        <v>3171050006</v>
      </c>
      <c r="G856" s="2">
        <v>6</v>
      </c>
      <c r="H856" s="2">
        <v>50</v>
      </c>
      <c r="I856" s="2">
        <v>71</v>
      </c>
      <c r="J856" s="2">
        <v>31</v>
      </c>
      <c r="K856" s="2" t="s">
        <v>178</v>
      </c>
      <c r="L856" s="2" t="s">
        <v>116</v>
      </c>
      <c r="M856" s="2" t="s">
        <v>56</v>
      </c>
      <c r="N856" s="2" t="s">
        <v>57</v>
      </c>
      <c r="O856" s="2" t="s">
        <v>58</v>
      </c>
      <c r="P856" s="2" t="s">
        <v>1354</v>
      </c>
      <c r="Q856" s="5">
        <v>12210</v>
      </c>
      <c r="R856" s="2" t="s">
        <v>2860</v>
      </c>
      <c r="S856" s="2" t="str">
        <f t="shared" si="41"/>
        <v>-</v>
      </c>
      <c r="T856" s="2" t="str">
        <f t="shared" si="39"/>
        <v>M</v>
      </c>
      <c r="U856" s="2" t="str">
        <f t="shared" si="40"/>
        <v>73100</v>
      </c>
      <c r="V856" s="2"/>
      <c r="W856" s="2"/>
      <c r="X856" s="2"/>
      <c r="Y856" s="2"/>
    </row>
    <row r="857" spans="1:25" ht="14.5" x14ac:dyDescent="0.35">
      <c r="A857" s="2">
        <v>3401775</v>
      </c>
      <c r="B857" s="2" t="s">
        <v>2861</v>
      </c>
      <c r="C857" s="2" t="s">
        <v>2862</v>
      </c>
      <c r="D857" s="10">
        <v>-62505639</v>
      </c>
      <c r="E857" s="10">
        <v>1067815502</v>
      </c>
      <c r="F857" s="2">
        <v>3171050002</v>
      </c>
      <c r="G857" s="2">
        <v>2</v>
      </c>
      <c r="H857" s="2">
        <v>50</v>
      </c>
      <c r="I857" s="2">
        <v>71</v>
      </c>
      <c r="J857" s="2">
        <v>31</v>
      </c>
      <c r="K857" s="2" t="s">
        <v>426</v>
      </c>
      <c r="L857" s="2" t="s">
        <v>116</v>
      </c>
      <c r="M857" s="2" t="s">
        <v>56</v>
      </c>
      <c r="N857" s="2" t="s">
        <v>57</v>
      </c>
      <c r="O857" s="2" t="s">
        <v>58</v>
      </c>
      <c r="P857" s="2" t="s">
        <v>2863</v>
      </c>
      <c r="Q857" s="5">
        <v>12240</v>
      </c>
      <c r="R857" s="2" t="s">
        <v>2864</v>
      </c>
      <c r="S857" s="2" t="str">
        <f t="shared" si="41"/>
        <v>-</v>
      </c>
      <c r="T857" s="2" t="str">
        <f t="shared" si="39"/>
        <v>E</v>
      </c>
      <c r="U857" s="2" t="str">
        <f t="shared" si="40"/>
        <v>38220</v>
      </c>
      <c r="V857" s="2"/>
      <c r="W857" s="2"/>
      <c r="X857" s="2"/>
      <c r="Y857" s="2"/>
    </row>
    <row r="858" spans="1:25" ht="14.5" x14ac:dyDescent="0.35">
      <c r="A858" s="2">
        <v>3401795</v>
      </c>
      <c r="B858" s="2" t="s">
        <v>2865</v>
      </c>
      <c r="C858" s="2" t="s">
        <v>2866</v>
      </c>
      <c r="D858" s="10">
        <v>-6221451399999990</v>
      </c>
      <c r="E858" s="10">
        <v>1067912808</v>
      </c>
      <c r="F858" s="2">
        <v>3171050006</v>
      </c>
      <c r="G858" s="2">
        <v>6</v>
      </c>
      <c r="H858" s="2">
        <v>50</v>
      </c>
      <c r="I858" s="2">
        <v>71</v>
      </c>
      <c r="J858" s="2">
        <v>31</v>
      </c>
      <c r="K858" s="2" t="s">
        <v>178</v>
      </c>
      <c r="L858" s="2" t="s">
        <v>116</v>
      </c>
      <c r="M858" s="2" t="s">
        <v>56</v>
      </c>
      <c r="N858" s="2" t="s">
        <v>57</v>
      </c>
      <c r="O858" s="2" t="s">
        <v>58</v>
      </c>
      <c r="P858" s="2" t="s">
        <v>1354</v>
      </c>
      <c r="Q858" s="5">
        <v>12210</v>
      </c>
      <c r="R858" s="2" t="s">
        <v>2867</v>
      </c>
      <c r="S858" s="2" t="str">
        <f t="shared" si="41"/>
        <v>-</v>
      </c>
      <c r="T858" s="2" t="str">
        <f t="shared" si="39"/>
        <v>M</v>
      </c>
      <c r="U858" s="2" t="str">
        <f t="shared" si="40"/>
        <v>73100</v>
      </c>
      <c r="V858" s="2"/>
      <c r="W858" s="2"/>
      <c r="X858" s="2"/>
      <c r="Y858" s="2"/>
    </row>
    <row r="859" spans="1:25" ht="14.5" x14ac:dyDescent="0.35">
      <c r="A859" s="2">
        <v>3401998</v>
      </c>
      <c r="B859" s="2" t="s">
        <v>2868</v>
      </c>
      <c r="C859" s="2" t="s">
        <v>2869</v>
      </c>
      <c r="D859" s="10">
        <v>-62232813</v>
      </c>
      <c r="E859" s="10">
        <v>1068496886</v>
      </c>
      <c r="F859" s="2">
        <v>3171090006</v>
      </c>
      <c r="G859" s="2">
        <v>6</v>
      </c>
      <c r="H859" s="2">
        <v>90</v>
      </c>
      <c r="I859" s="2">
        <v>71</v>
      </c>
      <c r="J859" s="2">
        <v>31</v>
      </c>
      <c r="K859" s="2" t="s">
        <v>183</v>
      </c>
      <c r="L859" s="2" t="s">
        <v>184</v>
      </c>
      <c r="M859" s="2" t="s">
        <v>56</v>
      </c>
      <c r="N859" s="2" t="s">
        <v>57</v>
      </c>
      <c r="O859" s="2" t="s">
        <v>58</v>
      </c>
      <c r="P859" s="2" t="s">
        <v>1354</v>
      </c>
      <c r="Q859" s="5">
        <v>12860</v>
      </c>
      <c r="R859" s="2" t="s">
        <v>2870</v>
      </c>
      <c r="S859" s="2" t="str">
        <f t="shared" si="41"/>
        <v>-</v>
      </c>
      <c r="T859" s="2" t="str">
        <f t="shared" si="39"/>
        <v>M</v>
      </c>
      <c r="U859" s="2" t="str">
        <f t="shared" si="40"/>
        <v>73100</v>
      </c>
      <c r="V859" s="2"/>
      <c r="W859" s="2"/>
      <c r="X859" s="2"/>
      <c r="Y859" s="2"/>
    </row>
    <row r="860" spans="1:25" ht="14.5" x14ac:dyDescent="0.35">
      <c r="A860" s="2">
        <v>3402176</v>
      </c>
      <c r="B860" s="2" t="s">
        <v>2871</v>
      </c>
      <c r="C860" s="2" t="s">
        <v>2872</v>
      </c>
      <c r="D860" s="10">
        <v>-62097902</v>
      </c>
      <c r="E860" s="10">
        <v>1068313888</v>
      </c>
      <c r="F860" s="2">
        <v>3171100007</v>
      </c>
      <c r="G860" s="2">
        <v>7</v>
      </c>
      <c r="H860" s="2">
        <v>100</v>
      </c>
      <c r="I860" s="2">
        <v>71</v>
      </c>
      <c r="J860" s="2">
        <v>31</v>
      </c>
      <c r="K860" s="2" t="s">
        <v>253</v>
      </c>
      <c r="L860" s="2" t="s">
        <v>148</v>
      </c>
      <c r="M860" s="2" t="s">
        <v>56</v>
      </c>
      <c r="N860" s="2" t="s">
        <v>57</v>
      </c>
      <c r="O860" s="2" t="s">
        <v>58</v>
      </c>
      <c r="P860" s="2" t="s">
        <v>1354</v>
      </c>
      <c r="Q860" s="5">
        <v>12980</v>
      </c>
      <c r="R860" s="2" t="s">
        <v>2873</v>
      </c>
      <c r="S860" s="2" t="str">
        <f t="shared" si="41"/>
        <v>-</v>
      </c>
      <c r="T860" s="2" t="str">
        <f t="shared" si="39"/>
        <v>M</v>
      </c>
      <c r="U860" s="2" t="str">
        <f t="shared" si="40"/>
        <v>73100</v>
      </c>
      <c r="V860" s="2"/>
      <c r="W860" s="2"/>
      <c r="X860" s="2"/>
      <c r="Y860" s="2"/>
    </row>
    <row r="861" spans="1:25" ht="14.5" x14ac:dyDescent="0.35">
      <c r="A861" s="2">
        <v>3402245</v>
      </c>
      <c r="B861" s="2" t="s">
        <v>2874</v>
      </c>
      <c r="C861" s="2" t="s">
        <v>2875</v>
      </c>
      <c r="D861" s="11"/>
      <c r="E861" s="11"/>
      <c r="F861" s="2">
        <v>3171090001</v>
      </c>
      <c r="G861" s="2">
        <v>1</v>
      </c>
      <c r="H861" s="2">
        <v>90</v>
      </c>
      <c r="I861" s="2">
        <v>71</v>
      </c>
      <c r="J861" s="2">
        <v>31</v>
      </c>
      <c r="K861" s="2" t="s">
        <v>191</v>
      </c>
      <c r="L861" s="2" t="s">
        <v>184</v>
      </c>
      <c r="M861" s="2" t="s">
        <v>56</v>
      </c>
      <c r="N861" s="2" t="s">
        <v>57</v>
      </c>
      <c r="O861" s="2" t="s">
        <v>58</v>
      </c>
      <c r="P861" s="2" t="s">
        <v>1354</v>
      </c>
      <c r="Q861" s="5">
        <v>12870</v>
      </c>
      <c r="R861" s="2" t="s">
        <v>2876</v>
      </c>
      <c r="S861" s="2" t="str">
        <f t="shared" si="41"/>
        <v>-</v>
      </c>
      <c r="T861" s="2" t="str">
        <f t="shared" si="39"/>
        <v>M</v>
      </c>
      <c r="U861" s="2" t="str">
        <f t="shared" si="40"/>
        <v>73100</v>
      </c>
      <c r="V861" s="2"/>
      <c r="W861" s="2"/>
      <c r="X861" s="2"/>
      <c r="Y861" s="2"/>
    </row>
    <row r="862" spans="1:25" ht="14.5" x14ac:dyDescent="0.35">
      <c r="A862" s="2">
        <v>3402312</v>
      </c>
      <c r="B862" s="2" t="s">
        <v>2877</v>
      </c>
      <c r="C862" s="2" t="s">
        <v>2662</v>
      </c>
      <c r="D862" s="10">
        <v>-62564829</v>
      </c>
      <c r="E862" s="10">
        <v>1067899924</v>
      </c>
      <c r="F862" s="2">
        <v>3171060001</v>
      </c>
      <c r="G862" s="2">
        <v>1</v>
      </c>
      <c r="H862" s="2">
        <v>60</v>
      </c>
      <c r="I862" s="2">
        <v>71</v>
      </c>
      <c r="J862" s="2">
        <v>31</v>
      </c>
      <c r="K862" s="2" t="s">
        <v>67</v>
      </c>
      <c r="L862" s="2" t="s">
        <v>68</v>
      </c>
      <c r="M862" s="2" t="s">
        <v>56</v>
      </c>
      <c r="N862" s="2" t="s">
        <v>57</v>
      </c>
      <c r="O862" s="2" t="s">
        <v>58</v>
      </c>
      <c r="P862" s="2" t="s">
        <v>2878</v>
      </c>
      <c r="Q862" s="5">
        <v>12140</v>
      </c>
      <c r="R862" s="2" t="s">
        <v>2879</v>
      </c>
      <c r="S862" s="2" t="str">
        <f t="shared" si="41"/>
        <v>-</v>
      </c>
      <c r="T862" s="2" t="str">
        <f t="shared" si="39"/>
        <v>A</v>
      </c>
      <c r="U862" s="2" t="str">
        <f t="shared" si="40"/>
        <v>02402</v>
      </c>
      <c r="V862" s="2"/>
      <c r="W862" s="2"/>
      <c r="X862" s="2"/>
      <c r="Y862" s="2"/>
    </row>
    <row r="863" spans="1:25" ht="14.5" x14ac:dyDescent="0.35">
      <c r="A863" s="2">
        <v>3402526</v>
      </c>
      <c r="B863" s="2" t="s">
        <v>2880</v>
      </c>
      <c r="C863" s="2" t="s">
        <v>2881</v>
      </c>
      <c r="D863" s="10">
        <v>-62406065</v>
      </c>
      <c r="E863" s="10">
        <v>1068511489</v>
      </c>
      <c r="F863" s="2">
        <v>3171090002</v>
      </c>
      <c r="G863" s="2">
        <v>2</v>
      </c>
      <c r="H863" s="2">
        <v>90</v>
      </c>
      <c r="I863" s="2">
        <v>71</v>
      </c>
      <c r="J863" s="2">
        <v>31</v>
      </c>
      <c r="K863" s="2" t="s">
        <v>350</v>
      </c>
      <c r="L863" s="2" t="s">
        <v>184</v>
      </c>
      <c r="M863" s="2" t="s">
        <v>56</v>
      </c>
      <c r="N863" s="2" t="s">
        <v>57</v>
      </c>
      <c r="O863" s="2" t="s">
        <v>58</v>
      </c>
      <c r="P863" s="2" t="s">
        <v>1354</v>
      </c>
      <c r="Q863" s="5">
        <v>12810</v>
      </c>
      <c r="R863" s="2" t="s">
        <v>2882</v>
      </c>
      <c r="S863" s="2" t="str">
        <f t="shared" si="41"/>
        <v>-</v>
      </c>
      <c r="T863" s="2" t="str">
        <f t="shared" si="39"/>
        <v>M</v>
      </c>
      <c r="U863" s="2" t="str">
        <f t="shared" si="40"/>
        <v>73100</v>
      </c>
      <c r="V863" s="2"/>
      <c r="W863" s="2"/>
      <c r="X863" s="2"/>
      <c r="Y863" s="2"/>
    </row>
    <row r="864" spans="1:25" ht="14.5" x14ac:dyDescent="0.35">
      <c r="A864" s="2">
        <v>95943178</v>
      </c>
      <c r="B864" s="2" t="s">
        <v>2883</v>
      </c>
      <c r="C864" s="2" t="s">
        <v>2884</v>
      </c>
      <c r="D864" s="10">
        <v>-61798026</v>
      </c>
      <c r="E864" s="10">
        <v>1067841273</v>
      </c>
      <c r="F864" s="2">
        <v>3174040002</v>
      </c>
      <c r="G864" s="2">
        <v>2</v>
      </c>
      <c r="H864" s="2">
        <v>40</v>
      </c>
      <c r="I864" s="2">
        <v>74</v>
      </c>
      <c r="J864" s="2">
        <v>31</v>
      </c>
      <c r="K864" s="2" t="s">
        <v>2885</v>
      </c>
      <c r="L864" s="2" t="s">
        <v>2238</v>
      </c>
      <c r="M864" s="2" t="s">
        <v>100</v>
      </c>
      <c r="N864" s="2" t="s">
        <v>57</v>
      </c>
      <c r="O864" s="2" t="s">
        <v>58</v>
      </c>
      <c r="P864" s="2" t="s">
        <v>1973</v>
      </c>
      <c r="Q864" s="5">
        <v>11470</v>
      </c>
      <c r="R864" s="2" t="s">
        <v>2886</v>
      </c>
      <c r="S864" s="2" t="str">
        <f t="shared" si="41"/>
        <v>-</v>
      </c>
      <c r="T864" s="2" t="str">
        <f t="shared" si="39"/>
        <v>L</v>
      </c>
      <c r="U864" s="2" t="str">
        <f t="shared" si="40"/>
        <v>68111</v>
      </c>
      <c r="V864" s="2"/>
      <c r="W864" s="2"/>
      <c r="X864" s="2"/>
      <c r="Y864" s="2"/>
    </row>
    <row r="865" spans="1:25" ht="14.5" x14ac:dyDescent="0.35">
      <c r="A865" s="2">
        <v>3403013</v>
      </c>
      <c r="B865" s="2" t="s">
        <v>2887</v>
      </c>
      <c r="C865" s="2" t="s">
        <v>2888</v>
      </c>
      <c r="D865" s="10">
        <v>-6278608699999990</v>
      </c>
      <c r="E865" s="10">
        <v>106827957</v>
      </c>
      <c r="F865" s="2">
        <v>3171020006</v>
      </c>
      <c r="G865" s="2">
        <v>6</v>
      </c>
      <c r="H865" s="2">
        <v>20</v>
      </c>
      <c r="I865" s="2">
        <v>71</v>
      </c>
      <c r="J865" s="2">
        <v>31</v>
      </c>
      <c r="K865" s="2" t="s">
        <v>535</v>
      </c>
      <c r="L865" s="2" t="s">
        <v>73</v>
      </c>
      <c r="M865" s="2" t="s">
        <v>56</v>
      </c>
      <c r="N865" s="2" t="s">
        <v>57</v>
      </c>
      <c r="O865" s="2" t="s">
        <v>58</v>
      </c>
      <c r="P865" s="2" t="s">
        <v>1091</v>
      </c>
      <c r="Q865" s="5">
        <v>12510</v>
      </c>
      <c r="R865" s="2" t="s">
        <v>2889</v>
      </c>
      <c r="S865" s="2" t="str">
        <f t="shared" si="41"/>
        <v>-</v>
      </c>
      <c r="T865" s="2" t="str">
        <f t="shared" si="39"/>
        <v>R</v>
      </c>
      <c r="U865" s="2" t="str">
        <f t="shared" si="40"/>
        <v>93112</v>
      </c>
      <c r="V865" s="2"/>
      <c r="W865" s="2"/>
      <c r="X865" s="2"/>
      <c r="Y865" s="2"/>
    </row>
    <row r="866" spans="1:25" ht="14.5" x14ac:dyDescent="0.35">
      <c r="A866" s="2">
        <v>3403348</v>
      </c>
      <c r="B866" s="2" t="s">
        <v>2890</v>
      </c>
      <c r="C866" s="2" t="s">
        <v>2891</v>
      </c>
      <c r="D866" s="10">
        <v>-63189555</v>
      </c>
      <c r="E866" s="10">
        <v>106818912</v>
      </c>
      <c r="F866" s="2">
        <v>3171010004</v>
      </c>
      <c r="G866" s="2">
        <v>4</v>
      </c>
      <c r="H866" s="2">
        <v>10</v>
      </c>
      <c r="I866" s="2">
        <v>71</v>
      </c>
      <c r="J866" s="2">
        <v>31</v>
      </c>
      <c r="K866" s="2" t="s">
        <v>174</v>
      </c>
      <c r="L866" s="2" t="s">
        <v>174</v>
      </c>
      <c r="M866" s="2" t="s">
        <v>56</v>
      </c>
      <c r="N866" s="2" t="s">
        <v>57</v>
      </c>
      <c r="O866" s="2" t="s">
        <v>58</v>
      </c>
      <c r="P866" s="2" t="s">
        <v>1091</v>
      </c>
      <c r="Q866" s="5">
        <v>12620</v>
      </c>
      <c r="R866" s="2" t="s">
        <v>2892</v>
      </c>
      <c r="S866" s="2" t="str">
        <f t="shared" si="41"/>
        <v>-</v>
      </c>
      <c r="T866" s="2" t="str">
        <f t="shared" si="39"/>
        <v>R</v>
      </c>
      <c r="U866" s="2" t="str">
        <f t="shared" si="40"/>
        <v>93112</v>
      </c>
      <c r="V866" s="2"/>
      <c r="W866" s="2"/>
      <c r="X866" s="2"/>
      <c r="Y866" s="2"/>
    </row>
    <row r="867" spans="1:25" ht="14.5" x14ac:dyDescent="0.35">
      <c r="A867" s="2">
        <v>3403497</v>
      </c>
      <c r="B867" s="2" t="s">
        <v>2893</v>
      </c>
      <c r="C867" s="2" t="s">
        <v>2894</v>
      </c>
      <c r="D867" s="10">
        <v>-6290787</v>
      </c>
      <c r="E867" s="10">
        <v>1068423489</v>
      </c>
      <c r="F867" s="2">
        <v>3171020004</v>
      </c>
      <c r="G867" s="2">
        <v>4</v>
      </c>
      <c r="H867" s="2">
        <v>20</v>
      </c>
      <c r="I867" s="2">
        <v>71</v>
      </c>
      <c r="J867" s="2">
        <v>31</v>
      </c>
      <c r="K867" s="2" t="s">
        <v>73</v>
      </c>
      <c r="L867" s="2" t="s">
        <v>73</v>
      </c>
      <c r="M867" s="2" t="s">
        <v>56</v>
      </c>
      <c r="N867" s="2" t="s">
        <v>57</v>
      </c>
      <c r="O867" s="2" t="s">
        <v>58</v>
      </c>
      <c r="P867" s="2" t="s">
        <v>1354</v>
      </c>
      <c r="Q867" s="5">
        <v>12520</v>
      </c>
      <c r="R867" s="2" t="s">
        <v>2895</v>
      </c>
      <c r="S867" s="2" t="str">
        <f t="shared" si="41"/>
        <v>-</v>
      </c>
      <c r="T867" s="2" t="str">
        <f t="shared" si="39"/>
        <v>M</v>
      </c>
      <c r="U867" s="2" t="str">
        <f t="shared" si="40"/>
        <v>73100</v>
      </c>
      <c r="V867" s="2"/>
      <c r="W867" s="2"/>
      <c r="X867" s="2"/>
      <c r="Y867" s="2"/>
    </row>
    <row r="868" spans="1:25" ht="14.5" x14ac:dyDescent="0.35">
      <c r="A868" s="2">
        <v>3403510</v>
      </c>
      <c r="B868" s="2" t="s">
        <v>2896</v>
      </c>
      <c r="C868" s="2" t="s">
        <v>2897</v>
      </c>
      <c r="D868" s="10">
        <v>-62453853</v>
      </c>
      <c r="E868" s="10">
        <v>1068043773</v>
      </c>
      <c r="F868" s="2">
        <v>3171060008</v>
      </c>
      <c r="G868" s="2">
        <v>8</v>
      </c>
      <c r="H868" s="2">
        <v>60</v>
      </c>
      <c r="I868" s="2">
        <v>71</v>
      </c>
      <c r="J868" s="2">
        <v>31</v>
      </c>
      <c r="K868" s="2" t="s">
        <v>2898</v>
      </c>
      <c r="L868" s="2" t="s">
        <v>68</v>
      </c>
      <c r="M868" s="2" t="s">
        <v>56</v>
      </c>
      <c r="N868" s="2" t="s">
        <v>57</v>
      </c>
      <c r="O868" s="2" t="s">
        <v>58</v>
      </c>
      <c r="P868" s="2" t="s">
        <v>1354</v>
      </c>
      <c r="Q868" s="5">
        <v>12110</v>
      </c>
      <c r="R868" s="2" t="s">
        <v>2899</v>
      </c>
      <c r="S868" s="2" t="str">
        <f t="shared" si="41"/>
        <v>-</v>
      </c>
      <c r="T868" s="2" t="str">
        <f t="shared" si="39"/>
        <v>M</v>
      </c>
      <c r="U868" s="2" t="str">
        <f t="shared" si="40"/>
        <v>73100</v>
      </c>
      <c r="V868" s="2"/>
      <c r="W868" s="2"/>
      <c r="X868" s="2"/>
      <c r="Y868" s="2"/>
    </row>
    <row r="869" spans="1:25" ht="14.5" x14ac:dyDescent="0.35">
      <c r="A869" s="2">
        <v>3403530</v>
      </c>
      <c r="B869" s="2" t="s">
        <v>2900</v>
      </c>
      <c r="C869" s="2" t="s">
        <v>2901</v>
      </c>
      <c r="D869" s="10">
        <v>-62385419</v>
      </c>
      <c r="E869" s="10">
        <v>1067918147</v>
      </c>
      <c r="F869" s="2">
        <v>3171060007</v>
      </c>
      <c r="G869" s="2">
        <v>7</v>
      </c>
      <c r="H869" s="2">
        <v>60</v>
      </c>
      <c r="I869" s="2">
        <v>71</v>
      </c>
      <c r="J869" s="2">
        <v>31</v>
      </c>
      <c r="K869" s="2" t="s">
        <v>1386</v>
      </c>
      <c r="L869" s="2" t="s">
        <v>68</v>
      </c>
      <c r="M869" s="2" t="s">
        <v>56</v>
      </c>
      <c r="N869" s="2" t="s">
        <v>57</v>
      </c>
      <c r="O869" s="2" t="s">
        <v>58</v>
      </c>
      <c r="P869" s="2" t="s">
        <v>961</v>
      </c>
      <c r="Q869" s="5">
        <v>12120</v>
      </c>
      <c r="R869" s="2" t="s">
        <v>2902</v>
      </c>
      <c r="S869" s="2" t="str">
        <f t="shared" si="41"/>
        <v>-</v>
      </c>
      <c r="T869" s="2" t="str">
        <f t="shared" si="39"/>
        <v>G</v>
      </c>
      <c r="U869" s="2" t="str">
        <f t="shared" si="40"/>
        <v>46100</v>
      </c>
      <c r="V869" s="2"/>
      <c r="W869" s="2"/>
      <c r="X869" s="2"/>
      <c r="Y869" s="2"/>
    </row>
    <row r="870" spans="1:25" ht="14.5" x14ac:dyDescent="0.35">
      <c r="A870" s="2">
        <v>3403632</v>
      </c>
      <c r="B870" s="2" t="s">
        <v>2903</v>
      </c>
      <c r="C870" s="2" t="s">
        <v>2904</v>
      </c>
      <c r="D870" s="10">
        <v>-62179547</v>
      </c>
      <c r="E870" s="10">
        <v>1068137292</v>
      </c>
      <c r="F870" s="2">
        <v>3171100004</v>
      </c>
      <c r="G870" s="2">
        <v>4</v>
      </c>
      <c r="H870" s="2">
        <v>100</v>
      </c>
      <c r="I870" s="2">
        <v>71</v>
      </c>
      <c r="J870" s="2">
        <v>31</v>
      </c>
      <c r="K870" s="2" t="s">
        <v>279</v>
      </c>
      <c r="L870" s="2" t="s">
        <v>148</v>
      </c>
      <c r="M870" s="2" t="s">
        <v>56</v>
      </c>
      <c r="N870" s="2" t="s">
        <v>57</v>
      </c>
      <c r="O870" s="2" t="s">
        <v>58</v>
      </c>
      <c r="P870" s="2" t="s">
        <v>961</v>
      </c>
      <c r="Q870" s="5">
        <v>12920</v>
      </c>
      <c r="R870" s="2" t="s">
        <v>2905</v>
      </c>
      <c r="S870" s="2" t="str">
        <f t="shared" si="41"/>
        <v>-</v>
      </c>
      <c r="T870" s="2" t="str">
        <f t="shared" si="39"/>
        <v>G</v>
      </c>
      <c r="U870" s="2" t="str">
        <f t="shared" si="40"/>
        <v>46100</v>
      </c>
      <c r="V870" s="2"/>
      <c r="W870" s="2"/>
      <c r="X870" s="2"/>
      <c r="Y870" s="2"/>
    </row>
    <row r="871" spans="1:25" ht="14.5" x14ac:dyDescent="0.35">
      <c r="A871" s="2">
        <v>3403673</v>
      </c>
      <c r="B871" s="2" t="s">
        <v>2906</v>
      </c>
      <c r="C871" s="2" t="s">
        <v>2562</v>
      </c>
      <c r="D871" s="10">
        <v>-62191741</v>
      </c>
      <c r="E871" s="10">
        <v>1068454682</v>
      </c>
      <c r="F871" s="2">
        <v>3171090006</v>
      </c>
      <c r="G871" s="2">
        <v>6</v>
      </c>
      <c r="H871" s="2">
        <v>90</v>
      </c>
      <c r="I871" s="2">
        <v>71</v>
      </c>
      <c r="J871" s="2">
        <v>31</v>
      </c>
      <c r="K871" s="2" t="s">
        <v>183</v>
      </c>
      <c r="L871" s="2" t="s">
        <v>184</v>
      </c>
      <c r="M871" s="2" t="s">
        <v>56</v>
      </c>
      <c r="N871" s="2" t="s">
        <v>57</v>
      </c>
      <c r="O871" s="2" t="s">
        <v>58</v>
      </c>
      <c r="P871" s="2" t="s">
        <v>961</v>
      </c>
      <c r="Q871" s="5">
        <v>12860</v>
      </c>
      <c r="R871" s="2" t="s">
        <v>2907</v>
      </c>
      <c r="S871" s="2" t="str">
        <f t="shared" si="41"/>
        <v>-</v>
      </c>
      <c r="T871" s="2" t="str">
        <f t="shared" si="39"/>
        <v>G</v>
      </c>
      <c r="U871" s="2" t="str">
        <f t="shared" si="40"/>
        <v>46100</v>
      </c>
      <c r="V871" s="2"/>
      <c r="W871" s="2"/>
      <c r="X871" s="2"/>
      <c r="Y871" s="2"/>
    </row>
    <row r="872" spans="1:25" ht="14.5" x14ac:dyDescent="0.35">
      <c r="A872" s="2">
        <v>3403679</v>
      </c>
      <c r="B872" s="2" t="s">
        <v>2908</v>
      </c>
      <c r="C872" s="2" t="s">
        <v>2909</v>
      </c>
      <c r="D872" s="10">
        <v>-62611447</v>
      </c>
      <c r="E872" s="10">
        <v>1067963795</v>
      </c>
      <c r="F872" s="2">
        <v>3171060001</v>
      </c>
      <c r="G872" s="2">
        <v>1</v>
      </c>
      <c r="H872" s="2">
        <v>60</v>
      </c>
      <c r="I872" s="2">
        <v>71</v>
      </c>
      <c r="J872" s="2">
        <v>31</v>
      </c>
      <c r="K872" s="2" t="s">
        <v>67</v>
      </c>
      <c r="L872" s="2" t="s">
        <v>68</v>
      </c>
      <c r="M872" s="2" t="s">
        <v>56</v>
      </c>
      <c r="N872" s="2" t="s">
        <v>57</v>
      </c>
      <c r="O872" s="2" t="s">
        <v>58</v>
      </c>
      <c r="P872" s="2" t="s">
        <v>2910</v>
      </c>
      <c r="Q872" s="5">
        <v>12140</v>
      </c>
      <c r="R872" s="2" t="s">
        <v>2911</v>
      </c>
      <c r="S872" s="2" t="str">
        <f t="shared" si="41"/>
        <v>-</v>
      </c>
      <c r="T872" s="2" t="str">
        <f t="shared" si="39"/>
        <v>J</v>
      </c>
      <c r="U872" s="2" t="str">
        <f t="shared" si="40"/>
        <v>63912</v>
      </c>
      <c r="V872" s="2"/>
      <c r="W872" s="2"/>
      <c r="X872" s="2"/>
      <c r="Y872" s="2"/>
    </row>
    <row r="873" spans="1:25" ht="14.5" x14ac:dyDescent="0.35">
      <c r="A873" s="2">
        <v>3403691</v>
      </c>
      <c r="B873" s="2" t="s">
        <v>2912</v>
      </c>
      <c r="C873" s="2" t="s">
        <v>2913</v>
      </c>
      <c r="D873" s="10">
        <v>-6249591</v>
      </c>
      <c r="E873" s="10">
        <v>1068265929</v>
      </c>
      <c r="F873" s="2">
        <v>3171070003</v>
      </c>
      <c r="G873" s="2">
        <v>3</v>
      </c>
      <c r="H873" s="2">
        <v>70</v>
      </c>
      <c r="I873" s="2">
        <v>71</v>
      </c>
      <c r="J873" s="2">
        <v>31</v>
      </c>
      <c r="K873" s="2" t="s">
        <v>2914</v>
      </c>
      <c r="L873" s="2" t="s">
        <v>133</v>
      </c>
      <c r="M873" s="2" t="s">
        <v>56</v>
      </c>
      <c r="N873" s="2" t="s">
        <v>57</v>
      </c>
      <c r="O873" s="2" t="s">
        <v>58</v>
      </c>
      <c r="P873" s="2" t="s">
        <v>2021</v>
      </c>
      <c r="Q873" s="5">
        <v>12790</v>
      </c>
      <c r="R873" s="2" t="s">
        <v>2915</v>
      </c>
      <c r="S873" s="2" t="str">
        <f t="shared" si="41"/>
        <v>-</v>
      </c>
      <c r="T873" s="2" t="str">
        <f t="shared" si="39"/>
        <v>J</v>
      </c>
      <c r="U873" s="2" t="str">
        <f t="shared" si="40"/>
        <v>58190</v>
      </c>
      <c r="V873" s="2"/>
      <c r="W873" s="2"/>
      <c r="X873" s="2"/>
      <c r="Y873" s="2"/>
    </row>
    <row r="874" spans="1:25" ht="14.5" x14ac:dyDescent="0.35">
      <c r="A874" s="2">
        <v>3403841</v>
      </c>
      <c r="B874" s="2" t="s">
        <v>2916</v>
      </c>
      <c r="C874" s="2" t="s">
        <v>2917</v>
      </c>
      <c r="D874" s="10">
        <v>-62473131</v>
      </c>
      <c r="E874" s="10">
        <v>1067782849</v>
      </c>
      <c r="F874" s="2">
        <v>3171050003</v>
      </c>
      <c r="G874" s="2">
        <v>3</v>
      </c>
      <c r="H874" s="2">
        <v>50</v>
      </c>
      <c r="I874" s="2">
        <v>71</v>
      </c>
      <c r="J874" s="2">
        <v>31</v>
      </c>
      <c r="K874" s="2" t="s">
        <v>142</v>
      </c>
      <c r="L874" s="2" t="s">
        <v>116</v>
      </c>
      <c r="M874" s="2" t="s">
        <v>56</v>
      </c>
      <c r="N874" s="2" t="s">
        <v>57</v>
      </c>
      <c r="O874" s="2" t="s">
        <v>58</v>
      </c>
      <c r="P874" s="2" t="s">
        <v>1354</v>
      </c>
      <c r="Q874" s="5">
        <v>12240</v>
      </c>
      <c r="R874" s="2" t="s">
        <v>2918</v>
      </c>
      <c r="S874" s="2" t="str">
        <f t="shared" si="41"/>
        <v>-</v>
      </c>
      <c r="T874" s="2" t="str">
        <f t="shared" si="39"/>
        <v>M</v>
      </c>
      <c r="U874" s="2" t="str">
        <f t="shared" si="40"/>
        <v>73100</v>
      </c>
      <c r="V874" s="2"/>
      <c r="W874" s="2"/>
      <c r="X874" s="2"/>
      <c r="Y874" s="2"/>
    </row>
    <row r="875" spans="1:25" ht="14.5" x14ac:dyDescent="0.35">
      <c r="A875" s="2">
        <v>3403995</v>
      </c>
      <c r="B875" s="2" t="s">
        <v>2919</v>
      </c>
      <c r="C875" s="2" t="s">
        <v>2920</v>
      </c>
      <c r="D875" s="10">
        <v>-63135365</v>
      </c>
      <c r="E875" s="10">
        <v>1068297746</v>
      </c>
      <c r="F875" s="2">
        <v>3171020003</v>
      </c>
      <c r="G875" s="2">
        <v>3</v>
      </c>
      <c r="H875" s="2">
        <v>20</v>
      </c>
      <c r="I875" s="2">
        <v>71</v>
      </c>
      <c r="J875" s="2">
        <v>31</v>
      </c>
      <c r="K875" s="2" t="s">
        <v>469</v>
      </c>
      <c r="L875" s="2" t="s">
        <v>73</v>
      </c>
      <c r="M875" s="2" t="s">
        <v>56</v>
      </c>
      <c r="N875" s="2" t="s">
        <v>57</v>
      </c>
      <c r="O875" s="2" t="s">
        <v>58</v>
      </c>
      <c r="P875" s="2" t="s">
        <v>84</v>
      </c>
      <c r="Q875" s="5">
        <v>12520</v>
      </c>
      <c r="R875" s="2" t="s">
        <v>2921</v>
      </c>
      <c r="S875" s="2" t="str">
        <f t="shared" si="41"/>
        <v>-</v>
      </c>
      <c r="T875" s="2" t="str">
        <f t="shared" si="39"/>
        <v>S</v>
      </c>
      <c r="U875" s="2" t="str">
        <f t="shared" si="40"/>
        <v>94990</v>
      </c>
      <c r="V875" s="2"/>
      <c r="W875" s="2"/>
      <c r="X875" s="2"/>
      <c r="Y875" s="2"/>
    </row>
    <row r="876" spans="1:25" ht="14.5" x14ac:dyDescent="0.35">
      <c r="A876" s="2">
        <v>3404113</v>
      </c>
      <c r="B876" s="2" t="s">
        <v>2922</v>
      </c>
      <c r="C876" s="2" t="s">
        <v>2923</v>
      </c>
      <c r="D876" s="10">
        <v>-62076306</v>
      </c>
      <c r="E876" s="10">
        <v>1068222735</v>
      </c>
      <c r="F876" s="2">
        <v>3171100003</v>
      </c>
      <c r="G876" s="2">
        <v>3</v>
      </c>
      <c r="H876" s="2">
        <v>100</v>
      </c>
      <c r="I876" s="2">
        <v>71</v>
      </c>
      <c r="J876" s="2">
        <v>31</v>
      </c>
      <c r="K876" s="2" t="s">
        <v>157</v>
      </c>
      <c r="L876" s="2" t="s">
        <v>148</v>
      </c>
      <c r="M876" s="2" t="s">
        <v>56</v>
      </c>
      <c r="N876" s="2" t="s">
        <v>57</v>
      </c>
      <c r="O876" s="2" t="s">
        <v>58</v>
      </c>
      <c r="P876" s="2" t="s">
        <v>833</v>
      </c>
      <c r="Q876" s="5">
        <v>12940</v>
      </c>
      <c r="R876" s="2" t="s">
        <v>2924</v>
      </c>
      <c r="S876" s="2" t="str">
        <f t="shared" si="41"/>
        <v>-</v>
      </c>
      <c r="T876" s="2" t="str">
        <f t="shared" si="39"/>
        <v>N</v>
      </c>
      <c r="U876" s="2" t="str">
        <f t="shared" si="40"/>
        <v>79121</v>
      </c>
      <c r="V876" s="2"/>
      <c r="W876" s="2"/>
      <c r="X876" s="2"/>
      <c r="Y876" s="2"/>
    </row>
    <row r="877" spans="1:25" ht="14.5" x14ac:dyDescent="0.35">
      <c r="A877" s="2">
        <v>3404146</v>
      </c>
      <c r="B877" s="2" t="s">
        <v>2925</v>
      </c>
      <c r="C877" s="2" t="s">
        <v>2926</v>
      </c>
      <c r="D877" s="10">
        <v>-63086705</v>
      </c>
      <c r="E877" s="10">
        <v>1068381901</v>
      </c>
      <c r="F877" s="2">
        <v>3171010006</v>
      </c>
      <c r="G877" s="2">
        <v>6</v>
      </c>
      <c r="H877" s="2">
        <v>10</v>
      </c>
      <c r="I877" s="2">
        <v>71</v>
      </c>
      <c r="J877" s="2">
        <v>31</v>
      </c>
      <c r="K877" s="2" t="s">
        <v>173</v>
      </c>
      <c r="L877" s="2" t="s">
        <v>174</v>
      </c>
      <c r="M877" s="2" t="s">
        <v>56</v>
      </c>
      <c r="N877" s="2" t="s">
        <v>57</v>
      </c>
      <c r="O877" s="2" t="s">
        <v>58</v>
      </c>
      <c r="P877" s="2" t="s">
        <v>125</v>
      </c>
      <c r="Q877" s="5">
        <v>12530</v>
      </c>
      <c r="R877" s="2" t="s">
        <v>2927</v>
      </c>
      <c r="S877" s="2" t="str">
        <f t="shared" si="41"/>
        <v>-</v>
      </c>
      <c r="T877" s="2" t="str">
        <f t="shared" si="39"/>
        <v>F</v>
      </c>
      <c r="U877" s="2" t="str">
        <f t="shared" si="40"/>
        <v>42918</v>
      </c>
      <c r="V877" s="2"/>
      <c r="W877" s="2"/>
      <c r="X877" s="2"/>
      <c r="Y877" s="2"/>
    </row>
    <row r="878" spans="1:25" ht="14.5" x14ac:dyDescent="0.35">
      <c r="A878" s="2">
        <v>3404310</v>
      </c>
      <c r="B878" s="2" t="s">
        <v>2928</v>
      </c>
      <c r="C878" s="2" t="s">
        <v>2929</v>
      </c>
      <c r="D878" s="10">
        <v>-6253777299999990</v>
      </c>
      <c r="E878" s="10">
        <v>1068001244</v>
      </c>
      <c r="F878" s="2">
        <v>3171060003</v>
      </c>
      <c r="G878" s="2">
        <v>3</v>
      </c>
      <c r="H878" s="2">
        <v>60</v>
      </c>
      <c r="I878" s="2">
        <v>71</v>
      </c>
      <c r="J878" s="2">
        <v>31</v>
      </c>
      <c r="K878" s="2" t="s">
        <v>257</v>
      </c>
      <c r="L878" s="2" t="s">
        <v>68</v>
      </c>
      <c r="M878" s="2" t="s">
        <v>56</v>
      </c>
      <c r="N878" s="2" t="s">
        <v>57</v>
      </c>
      <c r="O878" s="2" t="s">
        <v>58</v>
      </c>
      <c r="P878" s="2" t="s">
        <v>94</v>
      </c>
      <c r="Q878" s="5">
        <v>12160</v>
      </c>
      <c r="R878" s="2" t="s">
        <v>2930</v>
      </c>
      <c r="S878" s="2" t="str">
        <f t="shared" si="41"/>
        <v>-</v>
      </c>
      <c r="T878" s="2" t="str">
        <f t="shared" si="39"/>
        <v>M</v>
      </c>
      <c r="U878" s="2" t="str">
        <f t="shared" si="40"/>
        <v>70203</v>
      </c>
      <c r="V878" s="2"/>
      <c r="W878" s="2"/>
      <c r="X878" s="2"/>
      <c r="Y878" s="2"/>
    </row>
    <row r="879" spans="1:25" ht="14.5" x14ac:dyDescent="0.35">
      <c r="A879" s="2">
        <v>3404311</v>
      </c>
      <c r="B879" s="2" t="s">
        <v>2931</v>
      </c>
      <c r="C879" s="2" t="s">
        <v>2932</v>
      </c>
      <c r="D879" s="10">
        <v>-62906827</v>
      </c>
      <c r="E879" s="10">
        <v>1068106313</v>
      </c>
      <c r="F879" s="2">
        <v>3171020001</v>
      </c>
      <c r="G879" s="2">
        <v>1</v>
      </c>
      <c r="H879" s="2">
        <v>20</v>
      </c>
      <c r="I879" s="2">
        <v>71</v>
      </c>
      <c r="J879" s="2">
        <v>31</v>
      </c>
      <c r="K879" s="2" t="s">
        <v>72</v>
      </c>
      <c r="L879" s="2" t="s">
        <v>73</v>
      </c>
      <c r="M879" s="2" t="s">
        <v>56</v>
      </c>
      <c r="N879" s="2" t="s">
        <v>57</v>
      </c>
      <c r="O879" s="2" t="s">
        <v>58</v>
      </c>
      <c r="P879" s="2" t="s">
        <v>94</v>
      </c>
      <c r="Q879" s="5">
        <v>12560</v>
      </c>
      <c r="R879" s="2" t="s">
        <v>2933</v>
      </c>
      <c r="S879" s="2" t="str">
        <f t="shared" si="41"/>
        <v>-</v>
      </c>
      <c r="T879" s="2" t="str">
        <f t="shared" si="39"/>
        <v>M</v>
      </c>
      <c r="U879" s="2" t="str">
        <f t="shared" si="40"/>
        <v>70203</v>
      </c>
      <c r="V879" s="2"/>
      <c r="W879" s="2"/>
      <c r="X879" s="2"/>
      <c r="Y879" s="2"/>
    </row>
    <row r="880" spans="1:25" ht="14.5" x14ac:dyDescent="0.35">
      <c r="A880" s="2">
        <v>3404366</v>
      </c>
      <c r="B880" s="2" t="s">
        <v>2934</v>
      </c>
      <c r="C880" s="2" t="s">
        <v>2935</v>
      </c>
      <c r="D880" s="10">
        <v>-62909581</v>
      </c>
      <c r="E880" s="10">
        <v>1068115035</v>
      </c>
      <c r="F880" s="2">
        <v>3171030003</v>
      </c>
      <c r="G880" s="2">
        <v>3</v>
      </c>
      <c r="H880" s="2">
        <v>30</v>
      </c>
      <c r="I880" s="2">
        <v>71</v>
      </c>
      <c r="J880" s="2">
        <v>31</v>
      </c>
      <c r="K880" s="2" t="s">
        <v>54</v>
      </c>
      <c r="L880" s="2" t="s">
        <v>55</v>
      </c>
      <c r="M880" s="2" t="s">
        <v>56</v>
      </c>
      <c r="N880" s="2" t="s">
        <v>57</v>
      </c>
      <c r="O880" s="2" t="s">
        <v>58</v>
      </c>
      <c r="P880" s="2" t="s">
        <v>1866</v>
      </c>
      <c r="Q880" s="5">
        <v>12430</v>
      </c>
      <c r="R880" s="2" t="s">
        <v>2936</v>
      </c>
      <c r="S880" s="2" t="str">
        <f t="shared" si="41"/>
        <v>-</v>
      </c>
      <c r="T880" s="2" t="str">
        <f t="shared" si="39"/>
        <v>N</v>
      </c>
      <c r="U880" s="2" t="str">
        <f t="shared" si="40"/>
        <v>77100</v>
      </c>
      <c r="V880" s="2"/>
      <c r="W880" s="2"/>
      <c r="X880" s="2"/>
      <c r="Y880" s="2"/>
    </row>
    <row r="881" spans="1:25" ht="14.5" x14ac:dyDescent="0.35">
      <c r="A881" s="2">
        <v>3404408</v>
      </c>
      <c r="B881" s="2" t="s">
        <v>2937</v>
      </c>
      <c r="C881" s="2" t="s">
        <v>2938</v>
      </c>
      <c r="D881" s="10">
        <v>-63005052</v>
      </c>
      <c r="E881" s="10">
        <v>1068213044</v>
      </c>
      <c r="F881" s="2">
        <v>3171020002</v>
      </c>
      <c r="G881" s="2">
        <v>2</v>
      </c>
      <c r="H881" s="2">
        <v>20</v>
      </c>
      <c r="I881" s="2">
        <v>71</v>
      </c>
      <c r="J881" s="2">
        <v>31</v>
      </c>
      <c r="K881" s="2" t="s">
        <v>83</v>
      </c>
      <c r="L881" s="2" t="s">
        <v>73</v>
      </c>
      <c r="M881" s="2" t="s">
        <v>56</v>
      </c>
      <c r="N881" s="2" t="s">
        <v>57</v>
      </c>
      <c r="O881" s="2" t="s">
        <v>58</v>
      </c>
      <c r="P881" s="2" t="s">
        <v>1003</v>
      </c>
      <c r="Q881" s="5">
        <v>12550</v>
      </c>
      <c r="R881" s="2" t="s">
        <v>2939</v>
      </c>
      <c r="S881" s="2" t="str">
        <f t="shared" si="41"/>
        <v>-</v>
      </c>
      <c r="T881" s="2" t="str">
        <f t="shared" si="39"/>
        <v>F</v>
      </c>
      <c r="U881" s="2" t="str">
        <f t="shared" si="40"/>
        <v>41019</v>
      </c>
      <c r="V881" s="2"/>
      <c r="W881" s="2"/>
      <c r="X881" s="2"/>
      <c r="Y881" s="2"/>
    </row>
    <row r="882" spans="1:25" ht="14.5" x14ac:dyDescent="0.35">
      <c r="A882" s="2">
        <v>3404610</v>
      </c>
      <c r="B882" s="2" t="s">
        <v>2940</v>
      </c>
      <c r="C882" s="2" t="s">
        <v>2941</v>
      </c>
      <c r="D882" s="10">
        <v>-62669881</v>
      </c>
      <c r="E882" s="10">
        <v>1067935676</v>
      </c>
      <c r="F882" s="2">
        <v>3171030004</v>
      </c>
      <c r="G882" s="2">
        <v>4</v>
      </c>
      <c r="H882" s="2">
        <v>30</v>
      </c>
      <c r="I882" s="2">
        <v>71</v>
      </c>
      <c r="J882" s="2">
        <v>31</v>
      </c>
      <c r="K882" s="2" t="s">
        <v>63</v>
      </c>
      <c r="L882" s="2" t="s">
        <v>55</v>
      </c>
      <c r="M882" s="2" t="s">
        <v>56</v>
      </c>
      <c r="N882" s="2" t="s">
        <v>57</v>
      </c>
      <c r="O882" s="2" t="s">
        <v>58</v>
      </c>
      <c r="P882" s="2" t="s">
        <v>284</v>
      </c>
      <c r="Q882" s="5">
        <v>12420</v>
      </c>
      <c r="R882" s="2" t="s">
        <v>2942</v>
      </c>
      <c r="S882" s="2" t="str">
        <f t="shared" si="41"/>
        <v>-</v>
      </c>
      <c r="T882" s="2" t="str">
        <f t="shared" si="39"/>
        <v>G</v>
      </c>
      <c r="U882" s="2" t="str">
        <f t="shared" si="40"/>
        <v>46208</v>
      </c>
      <c r="V882" s="2"/>
      <c r="W882" s="2"/>
      <c r="X882" s="2"/>
      <c r="Y882" s="2"/>
    </row>
    <row r="883" spans="1:25" ht="14.5" x14ac:dyDescent="0.35">
      <c r="A883" s="2">
        <v>3404662</v>
      </c>
      <c r="B883" s="2" t="s">
        <v>2943</v>
      </c>
      <c r="C883" s="2" t="s">
        <v>949</v>
      </c>
      <c r="D883" s="10">
        <v>-62810589</v>
      </c>
      <c r="E883" s="10">
        <v>1067962769</v>
      </c>
      <c r="F883" s="2">
        <v>3171060001</v>
      </c>
      <c r="G883" s="2">
        <v>1</v>
      </c>
      <c r="H883" s="2">
        <v>60</v>
      </c>
      <c r="I883" s="2">
        <v>71</v>
      </c>
      <c r="J883" s="2">
        <v>31</v>
      </c>
      <c r="K883" s="2" t="s">
        <v>67</v>
      </c>
      <c r="L883" s="2" t="s">
        <v>68</v>
      </c>
      <c r="M883" s="2" t="s">
        <v>56</v>
      </c>
      <c r="N883" s="2" t="s">
        <v>57</v>
      </c>
      <c r="O883" s="2" t="s">
        <v>58</v>
      </c>
      <c r="P883" s="2" t="s">
        <v>543</v>
      </c>
      <c r="Q883" s="5">
        <v>12140</v>
      </c>
      <c r="R883" s="2" t="s">
        <v>2944</v>
      </c>
      <c r="S883" s="2" t="str">
        <f t="shared" si="41"/>
        <v>-</v>
      </c>
      <c r="T883" s="2" t="str">
        <f t="shared" si="39"/>
        <v>G</v>
      </c>
      <c r="U883" s="2" t="str">
        <f t="shared" si="40"/>
        <v>46639</v>
      </c>
      <c r="V883" s="2"/>
      <c r="W883" s="2"/>
      <c r="X883" s="2"/>
      <c r="Y883" s="2"/>
    </row>
    <row r="884" spans="1:25" ht="14.5" x14ac:dyDescent="0.35">
      <c r="A884" s="2">
        <v>3404755</v>
      </c>
      <c r="B884" s="2" t="s">
        <v>2945</v>
      </c>
      <c r="C884" s="2" t="s">
        <v>2946</v>
      </c>
      <c r="D884" s="10">
        <v>-6242439099999990</v>
      </c>
      <c r="E884" s="10">
        <v>1068253505</v>
      </c>
      <c r="F884" s="2">
        <v>3171080003</v>
      </c>
      <c r="G884" s="2">
        <v>3</v>
      </c>
      <c r="H884" s="2">
        <v>80</v>
      </c>
      <c r="I884" s="2">
        <v>71</v>
      </c>
      <c r="J884" s="2">
        <v>31</v>
      </c>
      <c r="K884" s="2" t="s">
        <v>306</v>
      </c>
      <c r="L884" s="2" t="s">
        <v>93</v>
      </c>
      <c r="M884" s="2" t="s">
        <v>56</v>
      </c>
      <c r="N884" s="2" t="s">
        <v>57</v>
      </c>
      <c r="O884" s="2" t="s">
        <v>58</v>
      </c>
      <c r="P884" s="2" t="s">
        <v>2117</v>
      </c>
      <c r="Q884" s="5">
        <v>12760</v>
      </c>
      <c r="R884" s="2" t="s">
        <v>2947</v>
      </c>
      <c r="S884" s="2" t="str">
        <f t="shared" si="41"/>
        <v>-</v>
      </c>
      <c r="T884" s="2" t="str">
        <f t="shared" si="39"/>
        <v>N</v>
      </c>
      <c r="U884" s="2" t="str">
        <f t="shared" si="40"/>
        <v>81210</v>
      </c>
      <c r="V884" s="2"/>
      <c r="W884" s="2"/>
      <c r="X884" s="2"/>
      <c r="Y884" s="2"/>
    </row>
    <row r="885" spans="1:25" ht="14.5" x14ac:dyDescent="0.35">
      <c r="A885" s="2">
        <v>3404774</v>
      </c>
      <c r="B885" s="2" t="s">
        <v>2948</v>
      </c>
      <c r="C885" s="2" t="s">
        <v>165</v>
      </c>
      <c r="D885" s="11"/>
      <c r="E885" s="11"/>
      <c r="F885" s="2">
        <v>3171080001</v>
      </c>
      <c r="G885" s="2">
        <v>1</v>
      </c>
      <c r="H885" s="2">
        <v>80</v>
      </c>
      <c r="I885" s="2">
        <v>71</v>
      </c>
      <c r="J885" s="2">
        <v>31</v>
      </c>
      <c r="K885" s="2" t="s">
        <v>92</v>
      </c>
      <c r="L885" s="2" t="s">
        <v>93</v>
      </c>
      <c r="M885" s="2" t="s">
        <v>56</v>
      </c>
      <c r="N885" s="2" t="s">
        <v>57</v>
      </c>
      <c r="O885" s="2" t="s">
        <v>58</v>
      </c>
      <c r="P885" s="2" t="s">
        <v>961</v>
      </c>
      <c r="Q885" s="5">
        <v>12740</v>
      </c>
      <c r="R885" s="2" t="s">
        <v>2949</v>
      </c>
      <c r="S885" s="2" t="str">
        <f t="shared" si="41"/>
        <v>-</v>
      </c>
      <c r="T885" s="2" t="str">
        <f t="shared" si="39"/>
        <v>G</v>
      </c>
      <c r="U885" s="2" t="str">
        <f t="shared" si="40"/>
        <v>46100</v>
      </c>
      <c r="V885" s="2"/>
      <c r="W885" s="2"/>
      <c r="X885" s="2"/>
      <c r="Y885" s="2"/>
    </row>
    <row r="886" spans="1:25" ht="14.5" x14ac:dyDescent="0.35">
      <c r="A886" s="2">
        <v>3404809</v>
      </c>
      <c r="B886" s="2" t="s">
        <v>2950</v>
      </c>
      <c r="C886" s="2" t="s">
        <v>2951</v>
      </c>
      <c r="D886" s="10">
        <v>-62965307</v>
      </c>
      <c r="E886" s="10">
        <v>1068275538</v>
      </c>
      <c r="F886" s="2">
        <v>3171020003</v>
      </c>
      <c r="G886" s="2">
        <v>3</v>
      </c>
      <c r="H886" s="2">
        <v>20</v>
      </c>
      <c r="I886" s="2">
        <v>71</v>
      </c>
      <c r="J886" s="2">
        <v>31</v>
      </c>
      <c r="K886" s="2" t="s">
        <v>469</v>
      </c>
      <c r="L886" s="2" t="s">
        <v>73</v>
      </c>
      <c r="M886" s="2" t="s">
        <v>56</v>
      </c>
      <c r="N886" s="2" t="s">
        <v>57</v>
      </c>
      <c r="O886" s="2" t="s">
        <v>58</v>
      </c>
      <c r="P886" s="2" t="s">
        <v>1354</v>
      </c>
      <c r="Q886" s="5">
        <v>12520</v>
      </c>
      <c r="R886" s="2" t="s">
        <v>2952</v>
      </c>
      <c r="S886" s="2" t="str">
        <f t="shared" si="41"/>
        <v>-</v>
      </c>
      <c r="T886" s="2" t="str">
        <f t="shared" si="39"/>
        <v>M</v>
      </c>
      <c r="U886" s="2" t="str">
        <f t="shared" si="40"/>
        <v>73100</v>
      </c>
      <c r="V886" s="2"/>
      <c r="W886" s="2"/>
      <c r="X886" s="2"/>
      <c r="Y886" s="2"/>
    </row>
    <row r="887" spans="1:25" ht="14.5" x14ac:dyDescent="0.35">
      <c r="A887" s="2">
        <v>3404842</v>
      </c>
      <c r="B887" s="2" t="s">
        <v>2953</v>
      </c>
      <c r="C887" s="2" t="s">
        <v>2954</v>
      </c>
      <c r="D887" s="10">
        <v>-62298057</v>
      </c>
      <c r="E887" s="10">
        <v>1068506451</v>
      </c>
      <c r="F887" s="2">
        <v>3171090002</v>
      </c>
      <c r="G887" s="2">
        <v>2</v>
      </c>
      <c r="H887" s="2">
        <v>90</v>
      </c>
      <c r="I887" s="2">
        <v>71</v>
      </c>
      <c r="J887" s="2">
        <v>31</v>
      </c>
      <c r="K887" s="2" t="s">
        <v>350</v>
      </c>
      <c r="L887" s="2" t="s">
        <v>184</v>
      </c>
      <c r="M887" s="2" t="s">
        <v>56</v>
      </c>
      <c r="N887" s="2" t="s">
        <v>57</v>
      </c>
      <c r="O887" s="2" t="s">
        <v>58</v>
      </c>
      <c r="P887" s="2" t="s">
        <v>961</v>
      </c>
      <c r="Q887" s="5">
        <v>12810</v>
      </c>
      <c r="R887" s="2" t="s">
        <v>2955</v>
      </c>
      <c r="S887" s="2" t="str">
        <f t="shared" si="41"/>
        <v>-</v>
      </c>
      <c r="T887" s="2" t="str">
        <f t="shared" si="39"/>
        <v>G</v>
      </c>
      <c r="U887" s="2" t="str">
        <f t="shared" si="40"/>
        <v>46100</v>
      </c>
      <c r="V887" s="2"/>
      <c r="W887" s="2"/>
      <c r="X887" s="2"/>
      <c r="Y887" s="2"/>
    </row>
    <row r="888" spans="1:25" ht="14.5" x14ac:dyDescent="0.35">
      <c r="A888" s="2">
        <v>3404861</v>
      </c>
      <c r="B888" s="2" t="s">
        <v>2956</v>
      </c>
      <c r="C888" s="2" t="s">
        <v>2957</v>
      </c>
      <c r="D888" s="10">
        <v>-62916107</v>
      </c>
      <c r="E888" s="10">
        <v>1068159794</v>
      </c>
      <c r="F888" s="2">
        <v>3171020001</v>
      </c>
      <c r="G888" s="2">
        <v>1</v>
      </c>
      <c r="H888" s="2">
        <v>20</v>
      </c>
      <c r="I888" s="2">
        <v>71</v>
      </c>
      <c r="J888" s="2">
        <v>31</v>
      </c>
      <c r="K888" s="2" t="s">
        <v>72</v>
      </c>
      <c r="L888" s="2" t="s">
        <v>73</v>
      </c>
      <c r="M888" s="2" t="s">
        <v>56</v>
      </c>
      <c r="N888" s="2" t="s">
        <v>57</v>
      </c>
      <c r="O888" s="2" t="s">
        <v>58</v>
      </c>
      <c r="P888" s="2" t="s">
        <v>1354</v>
      </c>
      <c r="Q888" s="5">
        <v>12560</v>
      </c>
      <c r="R888" s="2" t="s">
        <v>2958</v>
      </c>
      <c r="S888" s="2" t="str">
        <f t="shared" si="41"/>
        <v>-</v>
      </c>
      <c r="T888" s="2" t="str">
        <f t="shared" si="39"/>
        <v>M</v>
      </c>
      <c r="U888" s="2" t="str">
        <f t="shared" si="40"/>
        <v>73100</v>
      </c>
      <c r="V888" s="2"/>
      <c r="W888" s="2"/>
      <c r="X888" s="2"/>
      <c r="Y888" s="2"/>
    </row>
    <row r="889" spans="1:25" ht="14.5" x14ac:dyDescent="0.35">
      <c r="A889" s="2">
        <v>3404886</v>
      </c>
      <c r="B889" s="2" t="s">
        <v>2959</v>
      </c>
      <c r="C889" s="2" t="s">
        <v>2960</v>
      </c>
      <c r="D889" s="10">
        <v>-51953435</v>
      </c>
      <c r="E889" s="10">
        <v>1194449369</v>
      </c>
      <c r="F889" s="2">
        <v>3171060005</v>
      </c>
      <c r="G889" s="2">
        <v>5</v>
      </c>
      <c r="H889" s="2">
        <v>60</v>
      </c>
      <c r="I889" s="2">
        <v>71</v>
      </c>
      <c r="J889" s="2">
        <v>31</v>
      </c>
      <c r="K889" s="2" t="s">
        <v>199</v>
      </c>
      <c r="L889" s="2" t="s">
        <v>68</v>
      </c>
      <c r="M889" s="2" t="s">
        <v>56</v>
      </c>
      <c r="N889" s="2" t="s">
        <v>57</v>
      </c>
      <c r="O889" s="2" t="s">
        <v>58</v>
      </c>
      <c r="P889" s="2" t="s">
        <v>2961</v>
      </c>
      <c r="Q889" s="5">
        <v>12160</v>
      </c>
      <c r="R889" s="2" t="s">
        <v>2962</v>
      </c>
      <c r="S889" s="2" t="str">
        <f t="shared" si="41"/>
        <v>-</v>
      </c>
      <c r="T889" s="2" t="str">
        <f t="shared" si="39"/>
        <v>G</v>
      </c>
      <c r="U889" s="2" t="str">
        <f t="shared" si="40"/>
        <v>47249</v>
      </c>
      <c r="V889" s="2"/>
      <c r="W889" s="2"/>
      <c r="X889" s="2"/>
      <c r="Y889" s="2"/>
    </row>
    <row r="890" spans="1:25" ht="14.5" x14ac:dyDescent="0.35">
      <c r="A890" s="2">
        <v>3404968</v>
      </c>
      <c r="B890" s="2" t="s">
        <v>2963</v>
      </c>
      <c r="C890" s="2" t="s">
        <v>2964</v>
      </c>
      <c r="D890" s="10">
        <v>-62775735</v>
      </c>
      <c r="E890" s="10">
        <v>1067979322</v>
      </c>
      <c r="F890" s="2">
        <v>3171060002</v>
      </c>
      <c r="G890" s="2">
        <v>2</v>
      </c>
      <c r="H890" s="2">
        <v>60</v>
      </c>
      <c r="I890" s="2">
        <v>71</v>
      </c>
      <c r="J890" s="2">
        <v>31</v>
      </c>
      <c r="K890" s="2" t="s">
        <v>78</v>
      </c>
      <c r="L890" s="2" t="s">
        <v>68</v>
      </c>
      <c r="M890" s="2" t="s">
        <v>56</v>
      </c>
      <c r="N890" s="2" t="s">
        <v>57</v>
      </c>
      <c r="O890" s="2" t="s">
        <v>58</v>
      </c>
      <c r="P890" s="2" t="s">
        <v>2021</v>
      </c>
      <c r="Q890" s="5">
        <v>12150</v>
      </c>
      <c r="R890" s="2" t="s">
        <v>2965</v>
      </c>
      <c r="S890" s="2" t="str">
        <f t="shared" si="41"/>
        <v>-</v>
      </c>
      <c r="T890" s="2" t="str">
        <f t="shared" si="39"/>
        <v>J</v>
      </c>
      <c r="U890" s="2" t="str">
        <f t="shared" si="40"/>
        <v>58190</v>
      </c>
      <c r="V890" s="2"/>
      <c r="W890" s="2"/>
      <c r="X890" s="2"/>
      <c r="Y890" s="2"/>
    </row>
    <row r="891" spans="1:25" ht="14.5" x14ac:dyDescent="0.35">
      <c r="A891" s="2">
        <v>3405028</v>
      </c>
      <c r="B891" s="2" t="s">
        <v>2966</v>
      </c>
      <c r="C891" s="2" t="s">
        <v>2967</v>
      </c>
      <c r="D891" s="10">
        <v>-6226022800000000</v>
      </c>
      <c r="E891" s="10">
        <v>1068587244</v>
      </c>
      <c r="F891" s="2">
        <v>3171090004</v>
      </c>
      <c r="G891" s="2">
        <v>4</v>
      </c>
      <c r="H891" s="2">
        <v>90</v>
      </c>
      <c r="I891" s="2">
        <v>71</v>
      </c>
      <c r="J891" s="2">
        <v>31</v>
      </c>
      <c r="K891" s="2" t="s">
        <v>435</v>
      </c>
      <c r="L891" s="2" t="s">
        <v>184</v>
      </c>
      <c r="M891" s="2" t="s">
        <v>56</v>
      </c>
      <c r="N891" s="2" t="s">
        <v>57</v>
      </c>
      <c r="O891" s="2" t="s">
        <v>58</v>
      </c>
      <c r="P891" s="2" t="s">
        <v>1146</v>
      </c>
      <c r="Q891" s="5">
        <v>12830</v>
      </c>
      <c r="R891" s="2" t="s">
        <v>2968</v>
      </c>
      <c r="S891" s="2" t="str">
        <f t="shared" si="41"/>
        <v>-</v>
      </c>
      <c r="T891" s="2" t="str">
        <f t="shared" si="39"/>
        <v>G</v>
      </c>
      <c r="U891" s="2" t="str">
        <f t="shared" si="40"/>
        <v>45401</v>
      </c>
      <c r="V891" s="2"/>
      <c r="W891" s="2"/>
      <c r="X891" s="2"/>
      <c r="Y891" s="2"/>
    </row>
    <row r="892" spans="1:25" ht="14.5" x14ac:dyDescent="0.35">
      <c r="A892" s="2">
        <v>3405087</v>
      </c>
      <c r="B892" s="2" t="s">
        <v>2969</v>
      </c>
      <c r="C892" s="2" t="s">
        <v>2970</v>
      </c>
      <c r="D892" s="10">
        <v>-6253777299999990</v>
      </c>
      <c r="E892" s="10">
        <v>1068001244</v>
      </c>
      <c r="F892" s="2">
        <v>3171060003</v>
      </c>
      <c r="G892" s="2">
        <v>3</v>
      </c>
      <c r="H892" s="2">
        <v>60</v>
      </c>
      <c r="I892" s="2">
        <v>71</v>
      </c>
      <c r="J892" s="2">
        <v>31</v>
      </c>
      <c r="K892" s="2" t="s">
        <v>257</v>
      </c>
      <c r="L892" s="2" t="s">
        <v>68</v>
      </c>
      <c r="M892" s="2" t="s">
        <v>56</v>
      </c>
      <c r="N892" s="2" t="s">
        <v>57</v>
      </c>
      <c r="O892" s="2" t="s">
        <v>58</v>
      </c>
      <c r="P892" s="2" t="s">
        <v>1354</v>
      </c>
      <c r="Q892" s="5">
        <v>12160</v>
      </c>
      <c r="R892" s="2" t="s">
        <v>2971</v>
      </c>
      <c r="S892" s="2" t="str">
        <f t="shared" si="41"/>
        <v>-</v>
      </c>
      <c r="T892" s="2" t="str">
        <f t="shared" si="39"/>
        <v>M</v>
      </c>
      <c r="U892" s="2" t="str">
        <f t="shared" si="40"/>
        <v>73100</v>
      </c>
      <c r="V892" s="2"/>
      <c r="W892" s="2"/>
      <c r="X892" s="2"/>
      <c r="Y892" s="2"/>
    </row>
    <row r="893" spans="1:25" ht="14.5" x14ac:dyDescent="0.35">
      <c r="A893" s="2">
        <v>3405103</v>
      </c>
      <c r="B893" s="2" t="s">
        <v>2972</v>
      </c>
      <c r="C893" s="2" t="s">
        <v>2973</v>
      </c>
      <c r="D893" s="10">
        <v>-6277482399999990</v>
      </c>
      <c r="E893" s="10">
        <v>1068011305</v>
      </c>
      <c r="F893" s="2">
        <v>3171030005</v>
      </c>
      <c r="G893" s="2">
        <v>5</v>
      </c>
      <c r="H893" s="2">
        <v>30</v>
      </c>
      <c r="I893" s="2">
        <v>71</v>
      </c>
      <c r="J893" s="2">
        <v>31</v>
      </c>
      <c r="K893" s="2" t="s">
        <v>204</v>
      </c>
      <c r="L893" s="2" t="s">
        <v>55</v>
      </c>
      <c r="M893" s="2" t="s">
        <v>56</v>
      </c>
      <c r="N893" s="2" t="s">
        <v>57</v>
      </c>
      <c r="O893" s="2" t="s">
        <v>58</v>
      </c>
      <c r="P893" s="2" t="s">
        <v>1354</v>
      </c>
      <c r="Q893" s="5">
        <v>12410</v>
      </c>
      <c r="R893" s="2" t="s">
        <v>2974</v>
      </c>
      <c r="S893" s="2" t="str">
        <f t="shared" si="41"/>
        <v>-</v>
      </c>
      <c r="T893" s="2" t="str">
        <f t="shared" si="39"/>
        <v>M</v>
      </c>
      <c r="U893" s="2" t="str">
        <f t="shared" si="40"/>
        <v>73100</v>
      </c>
      <c r="V893" s="2"/>
      <c r="W893" s="2"/>
      <c r="X893" s="2"/>
      <c r="Y893" s="2"/>
    </row>
    <row r="894" spans="1:25" ht="14.5" x14ac:dyDescent="0.35">
      <c r="A894" s="2">
        <v>3405161</v>
      </c>
      <c r="B894" s="2" t="s">
        <v>2975</v>
      </c>
      <c r="C894" s="2" t="s">
        <v>1683</v>
      </c>
      <c r="D894" s="10">
        <v>-62810589</v>
      </c>
      <c r="E894" s="10">
        <v>1067962769</v>
      </c>
      <c r="F894" s="2">
        <v>3171030004</v>
      </c>
      <c r="G894" s="2">
        <v>4</v>
      </c>
      <c r="H894" s="2">
        <v>30</v>
      </c>
      <c r="I894" s="2">
        <v>71</v>
      </c>
      <c r="J894" s="2">
        <v>31</v>
      </c>
      <c r="K894" s="2" t="s">
        <v>63</v>
      </c>
      <c r="L894" s="2" t="s">
        <v>55</v>
      </c>
      <c r="M894" s="2" t="s">
        <v>56</v>
      </c>
      <c r="N894" s="2" t="s">
        <v>57</v>
      </c>
      <c r="O894" s="2" t="s">
        <v>58</v>
      </c>
      <c r="P894" s="2" t="s">
        <v>2976</v>
      </c>
      <c r="Q894" s="5">
        <v>12420</v>
      </c>
      <c r="R894" s="2" t="s">
        <v>2977</v>
      </c>
      <c r="S894" s="2" t="str">
        <f t="shared" si="41"/>
        <v>-</v>
      </c>
      <c r="T894" s="2" t="str">
        <f t="shared" si="39"/>
        <v>G</v>
      </c>
      <c r="U894" s="2" t="str">
        <f t="shared" si="40"/>
        <v>45404</v>
      </c>
      <c r="V894" s="2"/>
      <c r="W894" s="2"/>
      <c r="X894" s="2"/>
      <c r="Y894" s="2"/>
    </row>
    <row r="895" spans="1:25" ht="14.5" x14ac:dyDescent="0.35">
      <c r="A895" s="2">
        <v>3405211</v>
      </c>
      <c r="B895" s="2" t="s">
        <v>2978</v>
      </c>
      <c r="C895" s="2" t="s">
        <v>2979</v>
      </c>
      <c r="D895" s="10">
        <v>-63079188</v>
      </c>
      <c r="E895" s="10">
        <v>1068414224</v>
      </c>
      <c r="F895" s="2">
        <v>3171010006</v>
      </c>
      <c r="G895" s="2">
        <v>6</v>
      </c>
      <c r="H895" s="2">
        <v>10</v>
      </c>
      <c r="I895" s="2">
        <v>71</v>
      </c>
      <c r="J895" s="2">
        <v>31</v>
      </c>
      <c r="K895" s="2" t="s">
        <v>173</v>
      </c>
      <c r="L895" s="2" t="s">
        <v>174</v>
      </c>
      <c r="M895" s="2" t="s">
        <v>56</v>
      </c>
      <c r="N895" s="2" t="s">
        <v>57</v>
      </c>
      <c r="O895" s="2" t="s">
        <v>58</v>
      </c>
      <c r="P895" s="2" t="s">
        <v>555</v>
      </c>
      <c r="Q895" s="5">
        <v>12530</v>
      </c>
      <c r="R895" s="2" t="s">
        <v>2980</v>
      </c>
      <c r="S895" s="2" t="str">
        <f t="shared" si="41"/>
        <v>-</v>
      </c>
      <c r="T895" s="2" t="str">
        <f t="shared" si="39"/>
        <v>M</v>
      </c>
      <c r="U895" s="2" t="str">
        <f t="shared" si="40"/>
        <v>74901</v>
      </c>
      <c r="V895" s="2"/>
      <c r="W895" s="2"/>
      <c r="X895" s="2"/>
      <c r="Y895" s="2"/>
    </row>
    <row r="896" spans="1:25" ht="14.5" x14ac:dyDescent="0.35">
      <c r="A896" s="2">
        <v>3409024</v>
      </c>
      <c r="B896" s="2" t="s">
        <v>2981</v>
      </c>
      <c r="C896" s="2" t="s">
        <v>2982</v>
      </c>
      <c r="D896" s="10">
        <v>-62436462</v>
      </c>
      <c r="E896" s="10">
        <v>1067807263</v>
      </c>
      <c r="F896" s="2">
        <v>3171050002</v>
      </c>
      <c r="G896" s="2">
        <v>2</v>
      </c>
      <c r="H896" s="2">
        <v>50</v>
      </c>
      <c r="I896" s="2">
        <v>71</v>
      </c>
      <c r="J896" s="2">
        <v>31</v>
      </c>
      <c r="K896" s="2" t="s">
        <v>426</v>
      </c>
      <c r="L896" s="2" t="s">
        <v>116</v>
      </c>
      <c r="M896" s="2" t="s">
        <v>56</v>
      </c>
      <c r="N896" s="2" t="s">
        <v>57</v>
      </c>
      <c r="O896" s="2" t="s">
        <v>58</v>
      </c>
      <c r="P896" s="2" t="s">
        <v>940</v>
      </c>
      <c r="Q896" s="5">
        <v>12240</v>
      </c>
      <c r="R896" s="2" t="s">
        <v>2983</v>
      </c>
      <c r="S896" s="2" t="str">
        <f t="shared" si="41"/>
        <v>-</v>
      </c>
      <c r="T896" s="2" t="str">
        <f t="shared" si="39"/>
        <v>F</v>
      </c>
      <c r="U896" s="2" t="str">
        <f t="shared" si="40"/>
        <v>43211</v>
      </c>
      <c r="V896" s="2"/>
      <c r="W896" s="2"/>
      <c r="X896" s="2"/>
      <c r="Y896" s="2"/>
    </row>
    <row r="897" spans="1:25" ht="14.5" x14ac:dyDescent="0.35">
      <c r="A897" s="2">
        <v>3405267</v>
      </c>
      <c r="B897" s="2" t="s">
        <v>2984</v>
      </c>
      <c r="C897" s="2" t="s">
        <v>425</v>
      </c>
      <c r="D897" s="10">
        <v>-62480883</v>
      </c>
      <c r="E897" s="10">
        <v>1067782421</v>
      </c>
      <c r="F897" s="2">
        <v>3171050003</v>
      </c>
      <c r="G897" s="2">
        <v>3</v>
      </c>
      <c r="H897" s="2">
        <v>50</v>
      </c>
      <c r="I897" s="2">
        <v>71</v>
      </c>
      <c r="J897" s="2">
        <v>31</v>
      </c>
      <c r="K897" s="2" t="s">
        <v>142</v>
      </c>
      <c r="L897" s="2" t="s">
        <v>116</v>
      </c>
      <c r="M897" s="2" t="s">
        <v>56</v>
      </c>
      <c r="N897" s="2" t="s">
        <v>57</v>
      </c>
      <c r="O897" s="2" t="s">
        <v>58</v>
      </c>
      <c r="P897" s="2" t="s">
        <v>1354</v>
      </c>
      <c r="Q897" s="5">
        <v>12240</v>
      </c>
      <c r="R897" s="2" t="s">
        <v>2985</v>
      </c>
      <c r="S897" s="2" t="str">
        <f t="shared" si="41"/>
        <v>-</v>
      </c>
      <c r="T897" s="2" t="str">
        <f t="shared" si="39"/>
        <v>M</v>
      </c>
      <c r="U897" s="2" t="str">
        <f t="shared" si="40"/>
        <v>73100</v>
      </c>
      <c r="V897" s="2"/>
      <c r="W897" s="2"/>
      <c r="X897" s="2"/>
      <c r="Y897" s="2"/>
    </row>
    <row r="898" spans="1:25" ht="14.5" x14ac:dyDescent="0.35">
      <c r="A898" s="2">
        <v>3405301</v>
      </c>
      <c r="B898" s="2" t="s">
        <v>2986</v>
      </c>
      <c r="C898" s="2" t="s">
        <v>2987</v>
      </c>
      <c r="D898" s="10">
        <v>-62640244</v>
      </c>
      <c r="E898" s="10">
        <v>1067925515</v>
      </c>
      <c r="F898" s="2">
        <v>3171030004</v>
      </c>
      <c r="G898" s="2">
        <v>4</v>
      </c>
      <c r="H898" s="2">
        <v>30</v>
      </c>
      <c r="I898" s="2">
        <v>71</v>
      </c>
      <c r="J898" s="2">
        <v>31</v>
      </c>
      <c r="K898" s="2" t="s">
        <v>63</v>
      </c>
      <c r="L898" s="2" t="s">
        <v>55</v>
      </c>
      <c r="M898" s="2" t="s">
        <v>56</v>
      </c>
      <c r="N898" s="2" t="s">
        <v>57</v>
      </c>
      <c r="O898" s="2" t="s">
        <v>58</v>
      </c>
      <c r="P898" s="2" t="s">
        <v>1354</v>
      </c>
      <c r="Q898" s="5">
        <v>12420</v>
      </c>
      <c r="R898" s="2" t="s">
        <v>2988</v>
      </c>
      <c r="S898" s="2" t="str">
        <f t="shared" si="41"/>
        <v>-</v>
      </c>
      <c r="T898" s="2" t="str">
        <f t="shared" si="39"/>
        <v>M</v>
      </c>
      <c r="U898" s="2" t="str">
        <f t="shared" si="40"/>
        <v>73100</v>
      </c>
      <c r="V898" s="2"/>
      <c r="W898" s="2"/>
      <c r="X898" s="2"/>
      <c r="Y898" s="2"/>
    </row>
    <row r="899" spans="1:25" ht="14.5" x14ac:dyDescent="0.35">
      <c r="A899" s="2">
        <v>3405326</v>
      </c>
      <c r="B899" s="2" t="s">
        <v>2989</v>
      </c>
      <c r="C899" s="2" t="s">
        <v>2990</v>
      </c>
      <c r="D899" s="10">
        <v>-69186388</v>
      </c>
      <c r="E899" s="10">
        <v>1075862622</v>
      </c>
      <c r="F899" s="2">
        <v>3171100004</v>
      </c>
      <c r="G899" s="2">
        <v>4</v>
      </c>
      <c r="H899" s="2">
        <v>100</v>
      </c>
      <c r="I899" s="2">
        <v>71</v>
      </c>
      <c r="J899" s="2">
        <v>31</v>
      </c>
      <c r="K899" s="2" t="s">
        <v>279</v>
      </c>
      <c r="L899" s="2" t="s">
        <v>148</v>
      </c>
      <c r="M899" s="2" t="s">
        <v>56</v>
      </c>
      <c r="N899" s="2" t="s">
        <v>57</v>
      </c>
      <c r="O899" s="2" t="s">
        <v>58</v>
      </c>
      <c r="P899" s="2" t="s">
        <v>961</v>
      </c>
      <c r="Q899" s="5">
        <v>12920</v>
      </c>
      <c r="R899" s="2" t="s">
        <v>2991</v>
      </c>
      <c r="S899" s="2" t="str">
        <f t="shared" si="41"/>
        <v>-</v>
      </c>
      <c r="T899" s="2" t="str">
        <f t="shared" ref="T899:T962" si="42">TRIM(MID(P899,FIND("Kategori: ",P899)+LEN("Kategori: "),FIND(", KBLI:",P899)-FIND("Kategori: ",P899)-LEN("Kategori: ")))</f>
        <v>G</v>
      </c>
      <c r="U899" s="2" t="str">
        <f t="shared" ref="U899:U962" si="43">TRIM(MID(P899,FIND("KBLI: ",P899)+LEN("KBLI: "),FIND("]",P899)-FIND("KBLI: ",P899)-LEN("KBLI: ")))</f>
        <v>46100</v>
      </c>
      <c r="V899" s="2"/>
      <c r="W899" s="2"/>
      <c r="X899" s="2"/>
      <c r="Y899" s="2"/>
    </row>
    <row r="900" spans="1:25" ht="14.5" x14ac:dyDescent="0.35">
      <c r="A900" s="2">
        <v>3405647</v>
      </c>
      <c r="B900" s="2" t="s">
        <v>2992</v>
      </c>
      <c r="C900" s="2" t="s">
        <v>2993</v>
      </c>
      <c r="D900" s="10">
        <v>-6291272699999990</v>
      </c>
      <c r="E900" s="10">
        <v>1068420268</v>
      </c>
      <c r="F900" s="2">
        <v>3171020004</v>
      </c>
      <c r="G900" s="2">
        <v>4</v>
      </c>
      <c r="H900" s="2">
        <v>20</v>
      </c>
      <c r="I900" s="2">
        <v>71</v>
      </c>
      <c r="J900" s="2">
        <v>31</v>
      </c>
      <c r="K900" s="2" t="s">
        <v>73</v>
      </c>
      <c r="L900" s="2" t="s">
        <v>73</v>
      </c>
      <c r="M900" s="2" t="s">
        <v>56</v>
      </c>
      <c r="N900" s="2" t="s">
        <v>57</v>
      </c>
      <c r="O900" s="2" t="s">
        <v>58</v>
      </c>
      <c r="P900" s="2" t="s">
        <v>531</v>
      </c>
      <c r="Q900" s="5">
        <v>12520</v>
      </c>
      <c r="R900" s="2" t="s">
        <v>2994</v>
      </c>
      <c r="S900" s="2" t="str">
        <f t="shared" ref="S900:S963" si="44">TRIM(MID(P900,FIND("Kegiatan Usaha: ",P900)+LEN("Kegiatan Usaha: "),FIND(", Kategori:",P900)-FIND("Kegiatan Usaha: ",P900)-LEN("Kegiatan Usaha: ")))</f>
        <v>-</v>
      </c>
      <c r="T900" s="2" t="str">
        <f t="shared" si="42"/>
        <v>M</v>
      </c>
      <c r="U900" s="2" t="str">
        <f t="shared" si="43"/>
        <v>71101</v>
      </c>
      <c r="V900" s="2"/>
      <c r="W900" s="2"/>
      <c r="X900" s="2"/>
      <c r="Y900" s="2"/>
    </row>
    <row r="901" spans="1:25" ht="14.5" x14ac:dyDescent="0.35">
      <c r="A901" s="2">
        <v>3405667</v>
      </c>
      <c r="B901" s="2" t="s">
        <v>2995</v>
      </c>
      <c r="C901" s="2" t="s">
        <v>2996</v>
      </c>
      <c r="D901" s="11"/>
      <c r="E901" s="11"/>
      <c r="F901" s="2">
        <v>3171050002</v>
      </c>
      <c r="G901" s="2">
        <v>2</v>
      </c>
      <c r="H901" s="2">
        <v>50</v>
      </c>
      <c r="I901" s="2">
        <v>71</v>
      </c>
      <c r="J901" s="2">
        <v>31</v>
      </c>
      <c r="K901" s="2" t="s">
        <v>426</v>
      </c>
      <c r="L901" s="2" t="s">
        <v>116</v>
      </c>
      <c r="M901" s="2" t="s">
        <v>56</v>
      </c>
      <c r="N901" s="2" t="s">
        <v>57</v>
      </c>
      <c r="O901" s="2" t="s">
        <v>58</v>
      </c>
      <c r="P901" s="2" t="s">
        <v>624</v>
      </c>
      <c r="Q901" s="5">
        <v>12240</v>
      </c>
      <c r="R901" s="2" t="s">
        <v>2997</v>
      </c>
      <c r="S901" s="2" t="str">
        <f t="shared" si="44"/>
        <v>-</v>
      </c>
      <c r="T901" s="2" t="str">
        <f t="shared" si="42"/>
        <v>H</v>
      </c>
      <c r="U901" s="2" t="str">
        <f t="shared" si="43"/>
        <v>53201</v>
      </c>
      <c r="V901" s="2"/>
      <c r="W901" s="2"/>
      <c r="X901" s="2"/>
      <c r="Y901" s="2"/>
    </row>
    <row r="902" spans="1:25" ht="14.5" x14ac:dyDescent="0.35">
      <c r="A902" s="2">
        <v>3405773</v>
      </c>
      <c r="B902" s="2" t="s">
        <v>2998</v>
      </c>
      <c r="C902" s="2" t="s">
        <v>2999</v>
      </c>
      <c r="D902" s="10">
        <v>-62193421</v>
      </c>
      <c r="E902" s="10">
        <v>10681397</v>
      </c>
      <c r="F902" s="2">
        <v>3171100004</v>
      </c>
      <c r="G902" s="2">
        <v>4</v>
      </c>
      <c r="H902" s="2">
        <v>100</v>
      </c>
      <c r="I902" s="2">
        <v>71</v>
      </c>
      <c r="J902" s="2">
        <v>31</v>
      </c>
      <c r="K902" s="2" t="s">
        <v>279</v>
      </c>
      <c r="L902" s="2" t="s">
        <v>148</v>
      </c>
      <c r="M902" s="2" t="s">
        <v>56</v>
      </c>
      <c r="N902" s="2" t="s">
        <v>57</v>
      </c>
      <c r="O902" s="2" t="s">
        <v>58</v>
      </c>
      <c r="P902" s="2" t="s">
        <v>531</v>
      </c>
      <c r="Q902" s="5">
        <v>12920</v>
      </c>
      <c r="R902" s="2" t="s">
        <v>3000</v>
      </c>
      <c r="S902" s="2" t="str">
        <f t="shared" si="44"/>
        <v>-</v>
      </c>
      <c r="T902" s="2" t="str">
        <f t="shared" si="42"/>
        <v>M</v>
      </c>
      <c r="U902" s="2" t="str">
        <f t="shared" si="43"/>
        <v>71101</v>
      </c>
      <c r="V902" s="2"/>
      <c r="W902" s="2"/>
      <c r="X902" s="2"/>
      <c r="Y902" s="2"/>
    </row>
    <row r="903" spans="1:25" ht="14.5" x14ac:dyDescent="0.35">
      <c r="A903" s="2">
        <v>3405828</v>
      </c>
      <c r="B903" s="2" t="s">
        <v>3001</v>
      </c>
      <c r="C903" s="2" t="s">
        <v>3002</v>
      </c>
      <c r="D903" s="10">
        <v>-62212429</v>
      </c>
      <c r="E903" s="10">
        <v>1068256669</v>
      </c>
      <c r="F903" s="2">
        <v>3171100003</v>
      </c>
      <c r="G903" s="2">
        <v>3</v>
      </c>
      <c r="H903" s="2">
        <v>100</v>
      </c>
      <c r="I903" s="2">
        <v>71</v>
      </c>
      <c r="J903" s="2">
        <v>31</v>
      </c>
      <c r="K903" s="2" t="s">
        <v>157</v>
      </c>
      <c r="L903" s="2" t="s">
        <v>148</v>
      </c>
      <c r="M903" s="2" t="s">
        <v>56</v>
      </c>
      <c r="N903" s="2" t="s">
        <v>57</v>
      </c>
      <c r="O903" s="2" t="s">
        <v>58</v>
      </c>
      <c r="P903" s="2" t="s">
        <v>762</v>
      </c>
      <c r="Q903" s="5">
        <v>12940</v>
      </c>
      <c r="R903" s="2" t="s">
        <v>3003</v>
      </c>
      <c r="S903" s="2" t="str">
        <f t="shared" si="44"/>
        <v>-</v>
      </c>
      <c r="T903" s="2" t="str">
        <f t="shared" si="42"/>
        <v>J</v>
      </c>
      <c r="U903" s="2" t="str">
        <f t="shared" si="43"/>
        <v>61992</v>
      </c>
      <c r="V903" s="2"/>
      <c r="W903" s="2"/>
      <c r="X903" s="2"/>
      <c r="Y903" s="2"/>
    </row>
    <row r="904" spans="1:25" ht="14.5" x14ac:dyDescent="0.35">
      <c r="A904" s="2">
        <v>3405865</v>
      </c>
      <c r="B904" s="2" t="s">
        <v>3004</v>
      </c>
      <c r="C904" s="2" t="s">
        <v>3005</v>
      </c>
      <c r="D904" s="10">
        <v>-6225001</v>
      </c>
      <c r="E904" s="10">
        <v>1068593655</v>
      </c>
      <c r="F904" s="2">
        <v>3171090005</v>
      </c>
      <c r="G904" s="2">
        <v>5</v>
      </c>
      <c r="H904" s="2">
        <v>90</v>
      </c>
      <c r="I904" s="2">
        <v>71</v>
      </c>
      <c r="J904" s="2">
        <v>31</v>
      </c>
      <c r="K904" s="2" t="s">
        <v>393</v>
      </c>
      <c r="L904" s="2" t="s">
        <v>184</v>
      </c>
      <c r="M904" s="2" t="s">
        <v>56</v>
      </c>
      <c r="N904" s="2" t="s">
        <v>57</v>
      </c>
      <c r="O904" s="2" t="s">
        <v>58</v>
      </c>
      <c r="P904" s="2" t="s">
        <v>3006</v>
      </c>
      <c r="Q904" s="5">
        <v>12840</v>
      </c>
      <c r="R904" s="2" t="s">
        <v>3007</v>
      </c>
      <c r="S904" s="2" t="str">
        <f t="shared" si="44"/>
        <v>-</v>
      </c>
      <c r="T904" s="2" t="str">
        <f t="shared" si="42"/>
        <v>A</v>
      </c>
      <c r="U904" s="2" t="str">
        <f t="shared" si="43"/>
        <v>01468</v>
      </c>
      <c r="V904" s="2"/>
      <c r="W904" s="2"/>
      <c r="X904" s="2"/>
      <c r="Y904" s="2"/>
    </row>
    <row r="905" spans="1:25" ht="14.5" x14ac:dyDescent="0.35">
      <c r="A905" s="2">
        <v>3406090</v>
      </c>
      <c r="B905" s="2" t="s">
        <v>3008</v>
      </c>
      <c r="C905" s="2" t="s">
        <v>3009</v>
      </c>
      <c r="D905" s="10">
        <v>-63442992</v>
      </c>
      <c r="E905" s="10">
        <v>1068164183</v>
      </c>
      <c r="F905" s="2">
        <v>3171010002</v>
      </c>
      <c r="G905" s="2">
        <v>2</v>
      </c>
      <c r="H905" s="2">
        <v>10</v>
      </c>
      <c r="I905" s="2">
        <v>71</v>
      </c>
      <c r="J905" s="2">
        <v>31</v>
      </c>
      <c r="K905" s="2" t="s">
        <v>673</v>
      </c>
      <c r="L905" s="2" t="s">
        <v>174</v>
      </c>
      <c r="M905" s="2" t="s">
        <v>56</v>
      </c>
      <c r="N905" s="2" t="s">
        <v>57</v>
      </c>
      <c r="O905" s="2" t="s">
        <v>58</v>
      </c>
      <c r="P905" s="2" t="s">
        <v>833</v>
      </c>
      <c r="Q905" s="5">
        <v>12640</v>
      </c>
      <c r="R905" s="2" t="s">
        <v>3010</v>
      </c>
      <c r="S905" s="2" t="str">
        <f t="shared" si="44"/>
        <v>-</v>
      </c>
      <c r="T905" s="2" t="str">
        <f t="shared" si="42"/>
        <v>N</v>
      </c>
      <c r="U905" s="2" t="str">
        <f t="shared" si="43"/>
        <v>79121</v>
      </c>
      <c r="V905" s="2"/>
      <c r="W905" s="2"/>
      <c r="X905" s="2"/>
      <c r="Y905" s="2"/>
    </row>
    <row r="906" spans="1:25" ht="14.5" x14ac:dyDescent="0.35">
      <c r="A906" s="2">
        <v>3406128</v>
      </c>
      <c r="B906" s="2" t="s">
        <v>3011</v>
      </c>
      <c r="C906" s="2" t="s">
        <v>3012</v>
      </c>
      <c r="D906" s="10">
        <v>-63106242</v>
      </c>
      <c r="E906" s="10">
        <v>1068140469</v>
      </c>
      <c r="F906" s="2">
        <v>3171020002</v>
      </c>
      <c r="G906" s="2">
        <v>2</v>
      </c>
      <c r="H906" s="2">
        <v>20</v>
      </c>
      <c r="I906" s="2">
        <v>71</v>
      </c>
      <c r="J906" s="2">
        <v>31</v>
      </c>
      <c r="K906" s="2" t="s">
        <v>83</v>
      </c>
      <c r="L906" s="2" t="s">
        <v>73</v>
      </c>
      <c r="M906" s="2" t="s">
        <v>56</v>
      </c>
      <c r="N906" s="2" t="s">
        <v>57</v>
      </c>
      <c r="O906" s="2" t="s">
        <v>58</v>
      </c>
      <c r="P906" s="2" t="s">
        <v>833</v>
      </c>
      <c r="Q906" s="5">
        <v>12550</v>
      </c>
      <c r="R906" s="2" t="s">
        <v>3013</v>
      </c>
      <c r="S906" s="2" t="str">
        <f t="shared" si="44"/>
        <v>-</v>
      </c>
      <c r="T906" s="2" t="str">
        <f t="shared" si="42"/>
        <v>N</v>
      </c>
      <c r="U906" s="2" t="str">
        <f t="shared" si="43"/>
        <v>79121</v>
      </c>
      <c r="V906" s="2"/>
      <c r="W906" s="2"/>
      <c r="X906" s="2"/>
      <c r="Y906" s="2"/>
    </row>
    <row r="907" spans="1:25" ht="14.5" x14ac:dyDescent="0.35">
      <c r="A907" s="2">
        <v>3406650</v>
      </c>
      <c r="B907" s="2" t="s">
        <v>3014</v>
      </c>
      <c r="C907" s="2" t="s">
        <v>3015</v>
      </c>
      <c r="D907" s="10">
        <v>-62223711</v>
      </c>
      <c r="E907" s="10">
        <v>1067351014</v>
      </c>
      <c r="F907" s="2">
        <v>3171100002</v>
      </c>
      <c r="G907" s="2">
        <v>2</v>
      </c>
      <c r="H907" s="2">
        <v>100</v>
      </c>
      <c r="I907" s="2">
        <v>71</v>
      </c>
      <c r="J907" s="2">
        <v>31</v>
      </c>
      <c r="K907" s="2" t="s">
        <v>245</v>
      </c>
      <c r="L907" s="2" t="s">
        <v>148</v>
      </c>
      <c r="M907" s="2" t="s">
        <v>56</v>
      </c>
      <c r="N907" s="2" t="s">
        <v>57</v>
      </c>
      <c r="O907" s="2" t="s">
        <v>58</v>
      </c>
      <c r="P907" s="2" t="s">
        <v>3016</v>
      </c>
      <c r="Q907" s="5">
        <v>12950</v>
      </c>
      <c r="R907" s="2" t="s">
        <v>3017</v>
      </c>
      <c r="S907" s="2" t="str">
        <f t="shared" si="44"/>
        <v>-</v>
      </c>
      <c r="T907" s="2" t="str">
        <f t="shared" si="42"/>
        <v>J</v>
      </c>
      <c r="U907" s="2" t="str">
        <f t="shared" si="43"/>
        <v>61100</v>
      </c>
      <c r="V907" s="2"/>
      <c r="W907" s="2"/>
      <c r="X907" s="2"/>
      <c r="Y907" s="2"/>
    </row>
    <row r="908" spans="1:25" ht="14.5" x14ac:dyDescent="0.35">
      <c r="A908" s="2">
        <v>3406783</v>
      </c>
      <c r="B908" s="2" t="s">
        <v>3018</v>
      </c>
      <c r="C908" s="2" t="s">
        <v>3019</v>
      </c>
      <c r="D908" s="10">
        <v>-62794205</v>
      </c>
      <c r="E908" s="10">
        <v>1068372693</v>
      </c>
      <c r="F908" s="2">
        <v>3171020005</v>
      </c>
      <c r="G908" s="2">
        <v>5</v>
      </c>
      <c r="H908" s="2">
        <v>20</v>
      </c>
      <c r="I908" s="2">
        <v>71</v>
      </c>
      <c r="J908" s="2">
        <v>31</v>
      </c>
      <c r="K908" s="2" t="s">
        <v>162</v>
      </c>
      <c r="L908" s="2" t="s">
        <v>73</v>
      </c>
      <c r="M908" s="2" t="s">
        <v>56</v>
      </c>
      <c r="N908" s="2" t="s">
        <v>57</v>
      </c>
      <c r="O908" s="2" t="s">
        <v>58</v>
      </c>
      <c r="P908" s="2" t="s">
        <v>3020</v>
      </c>
      <c r="Q908" s="5">
        <v>12540</v>
      </c>
      <c r="R908" s="2" t="s">
        <v>3021</v>
      </c>
      <c r="S908" s="2" t="str">
        <f t="shared" si="44"/>
        <v>-</v>
      </c>
      <c r="T908" s="2" t="str">
        <f t="shared" si="42"/>
        <v>F</v>
      </c>
      <c r="U908" s="2" t="str">
        <f t="shared" si="43"/>
        <v>43305</v>
      </c>
      <c r="V908" s="2"/>
      <c r="W908" s="2"/>
      <c r="X908" s="2"/>
      <c r="Y908" s="2"/>
    </row>
    <row r="909" spans="1:25" ht="14.5" x14ac:dyDescent="0.35">
      <c r="A909" s="2">
        <v>3407059</v>
      </c>
      <c r="B909" s="2" t="s">
        <v>3022</v>
      </c>
      <c r="C909" s="2" t="s">
        <v>3023</v>
      </c>
      <c r="D909" s="10">
        <v>-6224354</v>
      </c>
      <c r="E909" s="10">
        <v>1068166114</v>
      </c>
      <c r="F909" s="2">
        <v>3171100001</v>
      </c>
      <c r="G909" s="2">
        <v>1</v>
      </c>
      <c r="H909" s="2">
        <v>100</v>
      </c>
      <c r="I909" s="2">
        <v>71</v>
      </c>
      <c r="J909" s="2">
        <v>31</v>
      </c>
      <c r="K909" s="2" t="s">
        <v>615</v>
      </c>
      <c r="L909" s="2" t="s">
        <v>148</v>
      </c>
      <c r="M909" s="2" t="s">
        <v>56</v>
      </c>
      <c r="N909" s="2" t="s">
        <v>57</v>
      </c>
      <c r="O909" s="2" t="s">
        <v>58</v>
      </c>
      <c r="P909" s="2" t="s">
        <v>2808</v>
      </c>
      <c r="Q909" s="5">
        <v>12930</v>
      </c>
      <c r="R909" s="2" t="s">
        <v>3024</v>
      </c>
      <c r="S909" s="2" t="str">
        <f t="shared" si="44"/>
        <v>-</v>
      </c>
      <c r="T909" s="2" t="str">
        <f t="shared" si="42"/>
        <v>K</v>
      </c>
      <c r="U909" s="2" t="str">
        <f t="shared" si="43"/>
        <v>64999</v>
      </c>
      <c r="V909" s="2"/>
      <c r="W909" s="2"/>
      <c r="X909" s="2"/>
      <c r="Y909" s="2"/>
    </row>
    <row r="910" spans="1:25" ht="14.5" x14ac:dyDescent="0.35">
      <c r="A910" s="2">
        <v>3407113</v>
      </c>
      <c r="B910" s="2" t="s">
        <v>3025</v>
      </c>
      <c r="C910" s="2" t="s">
        <v>3026</v>
      </c>
      <c r="D910" s="10">
        <v>-62732544</v>
      </c>
      <c r="E910" s="10">
        <v>1068355287</v>
      </c>
      <c r="F910" s="2">
        <v>3171020006</v>
      </c>
      <c r="G910" s="2">
        <v>6</v>
      </c>
      <c r="H910" s="2">
        <v>20</v>
      </c>
      <c r="I910" s="2">
        <v>71</v>
      </c>
      <c r="J910" s="2">
        <v>31</v>
      </c>
      <c r="K910" s="2" t="s">
        <v>535</v>
      </c>
      <c r="L910" s="2" t="s">
        <v>73</v>
      </c>
      <c r="M910" s="2" t="s">
        <v>56</v>
      </c>
      <c r="N910" s="2" t="s">
        <v>57</v>
      </c>
      <c r="O910" s="2" t="s">
        <v>58</v>
      </c>
      <c r="P910" s="2" t="s">
        <v>1146</v>
      </c>
      <c r="Q910" s="5">
        <v>12510</v>
      </c>
      <c r="R910" s="2" t="s">
        <v>3027</v>
      </c>
      <c r="S910" s="2" t="str">
        <f t="shared" si="44"/>
        <v>-</v>
      </c>
      <c r="T910" s="2" t="str">
        <f t="shared" si="42"/>
        <v>G</v>
      </c>
      <c r="U910" s="2" t="str">
        <f t="shared" si="43"/>
        <v>45401</v>
      </c>
      <c r="V910" s="2"/>
      <c r="W910" s="2"/>
      <c r="X910" s="2"/>
      <c r="Y910" s="2"/>
    </row>
    <row r="911" spans="1:25" ht="14.5" x14ac:dyDescent="0.35">
      <c r="A911" s="2">
        <v>3407164</v>
      </c>
      <c r="B911" s="2" t="s">
        <v>3028</v>
      </c>
      <c r="C911" s="2" t="s">
        <v>524</v>
      </c>
      <c r="D911" s="10">
        <v>-62294769</v>
      </c>
      <c r="E911" s="10">
        <v>1068533985</v>
      </c>
      <c r="F911" s="2">
        <v>3171090002</v>
      </c>
      <c r="G911" s="2">
        <v>2</v>
      </c>
      <c r="H911" s="2">
        <v>90</v>
      </c>
      <c r="I911" s="2">
        <v>71</v>
      </c>
      <c r="J911" s="2">
        <v>31</v>
      </c>
      <c r="K911" s="2" t="s">
        <v>350</v>
      </c>
      <c r="L911" s="2" t="s">
        <v>184</v>
      </c>
      <c r="M911" s="2" t="s">
        <v>56</v>
      </c>
      <c r="N911" s="2" t="s">
        <v>57</v>
      </c>
      <c r="O911" s="2" t="s">
        <v>58</v>
      </c>
      <c r="P911" s="2" t="s">
        <v>2067</v>
      </c>
      <c r="Q911" s="5">
        <v>12810</v>
      </c>
      <c r="R911" s="2" t="s">
        <v>3029</v>
      </c>
      <c r="S911" s="2" t="str">
        <f t="shared" si="44"/>
        <v>-</v>
      </c>
      <c r="T911" s="2" t="str">
        <f t="shared" si="42"/>
        <v>R</v>
      </c>
      <c r="U911" s="2" t="str">
        <f t="shared" si="43"/>
        <v>90030</v>
      </c>
      <c r="V911" s="2"/>
      <c r="W911" s="2"/>
      <c r="X911" s="2"/>
      <c r="Y911" s="2"/>
    </row>
    <row r="912" spans="1:25" ht="14.5" x14ac:dyDescent="0.35">
      <c r="A912" s="2">
        <v>3407185</v>
      </c>
      <c r="B912" s="2" t="s">
        <v>3030</v>
      </c>
      <c r="C912" s="2" t="s">
        <v>3031</v>
      </c>
      <c r="D912" s="10">
        <v>-62164506</v>
      </c>
      <c r="E912" s="10">
        <v>1068352432</v>
      </c>
      <c r="F912" s="2">
        <v>3171100003</v>
      </c>
      <c r="G912" s="2">
        <v>3</v>
      </c>
      <c r="H912" s="2">
        <v>100</v>
      </c>
      <c r="I912" s="2">
        <v>71</v>
      </c>
      <c r="J912" s="2">
        <v>31</v>
      </c>
      <c r="K912" s="2" t="s">
        <v>157</v>
      </c>
      <c r="L912" s="2" t="s">
        <v>148</v>
      </c>
      <c r="M912" s="2" t="s">
        <v>56</v>
      </c>
      <c r="N912" s="2" t="s">
        <v>57</v>
      </c>
      <c r="O912" s="2" t="s">
        <v>58</v>
      </c>
      <c r="P912" s="2" t="s">
        <v>2092</v>
      </c>
      <c r="Q912" s="5">
        <v>12940</v>
      </c>
      <c r="R912" s="2" t="s">
        <v>3032</v>
      </c>
      <c r="S912" s="2" t="str">
        <f t="shared" si="44"/>
        <v>-</v>
      </c>
      <c r="T912" s="2" t="str">
        <f t="shared" si="42"/>
        <v>G</v>
      </c>
      <c r="U912" s="2" t="str">
        <f t="shared" si="43"/>
        <v>46319</v>
      </c>
      <c r="V912" s="2"/>
      <c r="W912" s="2"/>
      <c r="X912" s="2"/>
      <c r="Y912" s="2"/>
    </row>
    <row r="913" spans="1:25" ht="14.5" x14ac:dyDescent="0.35">
      <c r="A913" s="2">
        <v>3407367</v>
      </c>
      <c r="B913" s="2" t="s">
        <v>3033</v>
      </c>
      <c r="C913" s="2" t="s">
        <v>607</v>
      </c>
      <c r="D913" s="10">
        <v>-62365626</v>
      </c>
      <c r="E913" s="10">
        <v>1067517167</v>
      </c>
      <c r="F913" s="2">
        <v>3171050004</v>
      </c>
      <c r="G913" s="2">
        <v>4</v>
      </c>
      <c r="H913" s="2">
        <v>50</v>
      </c>
      <c r="I913" s="2">
        <v>71</v>
      </c>
      <c r="J913" s="2">
        <v>31</v>
      </c>
      <c r="K913" s="2" t="s">
        <v>608</v>
      </c>
      <c r="L913" s="2" t="s">
        <v>116</v>
      </c>
      <c r="M913" s="2" t="s">
        <v>56</v>
      </c>
      <c r="N913" s="2" t="s">
        <v>57</v>
      </c>
      <c r="O913" s="2" t="s">
        <v>58</v>
      </c>
      <c r="P913" s="2" t="s">
        <v>84</v>
      </c>
      <c r="Q913" s="5">
        <v>12230</v>
      </c>
      <c r="R913" s="2" t="s">
        <v>3034</v>
      </c>
      <c r="S913" s="2" t="str">
        <f t="shared" si="44"/>
        <v>-</v>
      </c>
      <c r="T913" s="2" t="str">
        <f t="shared" si="42"/>
        <v>S</v>
      </c>
      <c r="U913" s="2" t="str">
        <f t="shared" si="43"/>
        <v>94990</v>
      </c>
      <c r="V913" s="2"/>
      <c r="W913" s="2"/>
      <c r="X913" s="2"/>
      <c r="Y913" s="2"/>
    </row>
    <row r="914" spans="1:25" ht="14.5" x14ac:dyDescent="0.35">
      <c r="A914" s="2">
        <v>3407974</v>
      </c>
      <c r="B914" s="2" t="s">
        <v>3035</v>
      </c>
      <c r="C914" s="2" t="s">
        <v>3036</v>
      </c>
      <c r="D914" s="10">
        <v>-6238687199999990</v>
      </c>
      <c r="E914" s="10">
        <v>106817976</v>
      </c>
      <c r="F914" s="2">
        <v>3171070005</v>
      </c>
      <c r="G914" s="2">
        <v>5</v>
      </c>
      <c r="H914" s="2">
        <v>70</v>
      </c>
      <c r="I914" s="2">
        <v>71</v>
      </c>
      <c r="J914" s="2">
        <v>31</v>
      </c>
      <c r="K914" s="2" t="s">
        <v>1846</v>
      </c>
      <c r="L914" s="2" t="s">
        <v>133</v>
      </c>
      <c r="M914" s="2" t="s">
        <v>56</v>
      </c>
      <c r="N914" s="2" t="s">
        <v>57</v>
      </c>
      <c r="O914" s="2" t="s">
        <v>58</v>
      </c>
      <c r="P914" s="2" t="s">
        <v>143</v>
      </c>
      <c r="Q914" s="5">
        <v>12710</v>
      </c>
      <c r="R914" s="2" t="s">
        <v>3037</v>
      </c>
      <c r="S914" s="2" t="str">
        <f t="shared" si="44"/>
        <v>-</v>
      </c>
      <c r="T914" s="2" t="str">
        <f t="shared" si="42"/>
        <v>N</v>
      </c>
      <c r="U914" s="2" t="str">
        <f t="shared" si="43"/>
        <v>79111</v>
      </c>
      <c r="V914" s="2"/>
      <c r="W914" s="2"/>
      <c r="X914" s="2"/>
      <c r="Y914" s="2"/>
    </row>
    <row r="915" spans="1:25" ht="14.5" x14ac:dyDescent="0.35">
      <c r="A915" s="2">
        <v>3408110</v>
      </c>
      <c r="B915" s="2" t="s">
        <v>3038</v>
      </c>
      <c r="C915" s="2" t="s">
        <v>3039</v>
      </c>
      <c r="D915" s="10">
        <v>-6263319600000000</v>
      </c>
      <c r="E915" s="10">
        <v>1067986897</v>
      </c>
      <c r="F915" s="2">
        <v>3171060002</v>
      </c>
      <c r="G915" s="2">
        <v>2</v>
      </c>
      <c r="H915" s="2">
        <v>60</v>
      </c>
      <c r="I915" s="2">
        <v>71</v>
      </c>
      <c r="J915" s="2">
        <v>31</v>
      </c>
      <c r="K915" s="2" t="s">
        <v>78</v>
      </c>
      <c r="L915" s="2" t="s">
        <v>68</v>
      </c>
      <c r="M915" s="2" t="s">
        <v>56</v>
      </c>
      <c r="N915" s="2" t="s">
        <v>57</v>
      </c>
      <c r="O915" s="2" t="s">
        <v>58</v>
      </c>
      <c r="P915" s="2" t="s">
        <v>961</v>
      </c>
      <c r="Q915" s="5">
        <v>12150</v>
      </c>
      <c r="R915" s="2" t="s">
        <v>3040</v>
      </c>
      <c r="S915" s="2" t="str">
        <f t="shared" si="44"/>
        <v>-</v>
      </c>
      <c r="T915" s="2" t="str">
        <f t="shared" si="42"/>
        <v>G</v>
      </c>
      <c r="U915" s="2" t="str">
        <f t="shared" si="43"/>
        <v>46100</v>
      </c>
      <c r="V915" s="2"/>
      <c r="W915" s="2"/>
      <c r="X915" s="2"/>
      <c r="Y915" s="2"/>
    </row>
    <row r="916" spans="1:25" ht="14.5" x14ac:dyDescent="0.35">
      <c r="A916" s="2">
        <v>3408200</v>
      </c>
      <c r="B916" s="2" t="s">
        <v>3041</v>
      </c>
      <c r="C916" s="2" t="s">
        <v>3042</v>
      </c>
      <c r="D916" s="10">
        <v>-6218586999999990</v>
      </c>
      <c r="E916" s="10">
        <v>1068351538</v>
      </c>
      <c r="F916" s="2">
        <v>3171100003</v>
      </c>
      <c r="G916" s="2">
        <v>3</v>
      </c>
      <c r="H916" s="2">
        <v>100</v>
      </c>
      <c r="I916" s="2">
        <v>71</v>
      </c>
      <c r="J916" s="2">
        <v>31</v>
      </c>
      <c r="K916" s="2" t="s">
        <v>157</v>
      </c>
      <c r="L916" s="2" t="s">
        <v>148</v>
      </c>
      <c r="M916" s="2" t="s">
        <v>56</v>
      </c>
      <c r="N916" s="2" t="s">
        <v>57</v>
      </c>
      <c r="O916" s="2" t="s">
        <v>58</v>
      </c>
      <c r="P916" s="2" t="s">
        <v>961</v>
      </c>
      <c r="Q916" s="5">
        <v>12940</v>
      </c>
      <c r="R916" s="2" t="s">
        <v>3043</v>
      </c>
      <c r="S916" s="2" t="str">
        <f t="shared" si="44"/>
        <v>-</v>
      </c>
      <c r="T916" s="2" t="str">
        <f t="shared" si="42"/>
        <v>G</v>
      </c>
      <c r="U916" s="2" t="str">
        <f t="shared" si="43"/>
        <v>46100</v>
      </c>
      <c r="V916" s="2"/>
      <c r="W916" s="2"/>
      <c r="X916" s="2"/>
      <c r="Y916" s="2"/>
    </row>
    <row r="917" spans="1:25" ht="14.5" x14ac:dyDescent="0.35">
      <c r="A917" s="2">
        <v>3409004</v>
      </c>
      <c r="B917" s="2" t="s">
        <v>3044</v>
      </c>
      <c r="C917" s="2" t="s">
        <v>3045</v>
      </c>
      <c r="D917" s="10">
        <v>-62119234</v>
      </c>
      <c r="E917" s="10">
        <v>1068476311</v>
      </c>
      <c r="F917" s="2">
        <v>3171090007</v>
      </c>
      <c r="G917" s="2">
        <v>7</v>
      </c>
      <c r="H917" s="2">
        <v>90</v>
      </c>
      <c r="I917" s="2">
        <v>71</v>
      </c>
      <c r="J917" s="2">
        <v>31</v>
      </c>
      <c r="K917" s="2" t="s">
        <v>446</v>
      </c>
      <c r="L917" s="2" t="s">
        <v>184</v>
      </c>
      <c r="M917" s="2" t="s">
        <v>56</v>
      </c>
      <c r="N917" s="2" t="s">
        <v>57</v>
      </c>
      <c r="O917" s="2" t="s">
        <v>58</v>
      </c>
      <c r="P917" s="2" t="s">
        <v>2815</v>
      </c>
      <c r="Q917" s="5">
        <v>12850</v>
      </c>
      <c r="R917" s="2" t="s">
        <v>3046</v>
      </c>
      <c r="S917" s="2" t="str">
        <f t="shared" si="44"/>
        <v>-</v>
      </c>
      <c r="T917" s="2" t="str">
        <f t="shared" si="42"/>
        <v>N</v>
      </c>
      <c r="U917" s="2" t="str">
        <f t="shared" si="43"/>
        <v>81290</v>
      </c>
      <c r="V917" s="2"/>
      <c r="W917" s="2"/>
      <c r="X917" s="2"/>
      <c r="Y917" s="2"/>
    </row>
    <row r="918" spans="1:25" ht="14.5" x14ac:dyDescent="0.35">
      <c r="A918" s="2">
        <v>3409057</v>
      </c>
      <c r="B918" s="2" t="s">
        <v>3047</v>
      </c>
      <c r="C918" s="2" t="s">
        <v>3048</v>
      </c>
      <c r="D918" s="10">
        <v>-62806326</v>
      </c>
      <c r="E918" s="10">
        <v>1067961863</v>
      </c>
      <c r="F918" s="2">
        <v>3171030003</v>
      </c>
      <c r="G918" s="2">
        <v>3</v>
      </c>
      <c r="H918" s="2">
        <v>30</v>
      </c>
      <c r="I918" s="2">
        <v>71</v>
      </c>
      <c r="J918" s="2">
        <v>31</v>
      </c>
      <c r="K918" s="2" t="s">
        <v>54</v>
      </c>
      <c r="L918" s="2" t="s">
        <v>55</v>
      </c>
      <c r="M918" s="2" t="s">
        <v>56</v>
      </c>
      <c r="N918" s="2" t="s">
        <v>57</v>
      </c>
      <c r="O918" s="2" t="s">
        <v>58</v>
      </c>
      <c r="P918" s="2" t="s">
        <v>1354</v>
      </c>
      <c r="Q918" s="5">
        <v>12430</v>
      </c>
      <c r="R918" s="2" t="s">
        <v>3049</v>
      </c>
      <c r="S918" s="2" t="str">
        <f t="shared" si="44"/>
        <v>-</v>
      </c>
      <c r="T918" s="2" t="str">
        <f t="shared" si="42"/>
        <v>M</v>
      </c>
      <c r="U918" s="2" t="str">
        <f t="shared" si="43"/>
        <v>73100</v>
      </c>
      <c r="V918" s="2"/>
      <c r="W918" s="2"/>
      <c r="X918" s="2"/>
      <c r="Y918" s="2"/>
    </row>
    <row r="919" spans="1:25" ht="14.5" x14ac:dyDescent="0.35">
      <c r="A919" s="2">
        <v>3409419</v>
      </c>
      <c r="B919" s="2" t="s">
        <v>3050</v>
      </c>
      <c r="C919" s="2" t="s">
        <v>3051</v>
      </c>
      <c r="D919" s="10">
        <v>-6227566200000000</v>
      </c>
      <c r="E919" s="10">
        <v>1068069641</v>
      </c>
      <c r="F919" s="2">
        <v>3171060010</v>
      </c>
      <c r="G919" s="2">
        <v>10</v>
      </c>
      <c r="H919" s="2">
        <v>60</v>
      </c>
      <c r="I919" s="2">
        <v>71</v>
      </c>
      <c r="J919" s="2">
        <v>31</v>
      </c>
      <c r="K919" s="2" t="s">
        <v>228</v>
      </c>
      <c r="L919" s="2" t="s">
        <v>68</v>
      </c>
      <c r="M919" s="2" t="s">
        <v>56</v>
      </c>
      <c r="N919" s="2" t="s">
        <v>57</v>
      </c>
      <c r="O919" s="2" t="s">
        <v>58</v>
      </c>
      <c r="P919" s="2" t="s">
        <v>1766</v>
      </c>
      <c r="Q919" s="5">
        <v>12190</v>
      </c>
      <c r="R919" s="2" t="s">
        <v>3052</v>
      </c>
      <c r="S919" s="2" t="str">
        <f t="shared" si="44"/>
        <v>-</v>
      </c>
      <c r="T919" s="2" t="str">
        <f t="shared" si="42"/>
        <v>G</v>
      </c>
      <c r="U919" s="2" t="str">
        <f t="shared" si="43"/>
        <v>47413</v>
      </c>
      <c r="V919" s="2"/>
      <c r="W919" s="2"/>
      <c r="X919" s="2"/>
      <c r="Y919" s="2"/>
    </row>
    <row r="920" spans="1:25" ht="14.5" x14ac:dyDescent="0.35">
      <c r="A920" s="2">
        <v>3409492</v>
      </c>
      <c r="B920" s="2" t="s">
        <v>3053</v>
      </c>
      <c r="C920" s="2" t="s">
        <v>3054</v>
      </c>
      <c r="D920" s="10">
        <v>-62812189</v>
      </c>
      <c r="E920" s="10">
        <v>1068410559</v>
      </c>
      <c r="F920" s="2">
        <v>3171020004</v>
      </c>
      <c r="G920" s="2">
        <v>4</v>
      </c>
      <c r="H920" s="2">
        <v>20</v>
      </c>
      <c r="I920" s="2">
        <v>71</v>
      </c>
      <c r="J920" s="2">
        <v>31</v>
      </c>
      <c r="K920" s="2" t="s">
        <v>73</v>
      </c>
      <c r="L920" s="2" t="s">
        <v>73</v>
      </c>
      <c r="M920" s="2" t="s">
        <v>56</v>
      </c>
      <c r="N920" s="2" t="s">
        <v>57</v>
      </c>
      <c r="O920" s="2" t="s">
        <v>58</v>
      </c>
      <c r="P920" s="2" t="s">
        <v>84</v>
      </c>
      <c r="Q920" s="5">
        <v>12520</v>
      </c>
      <c r="R920" s="2" t="s">
        <v>3055</v>
      </c>
      <c r="S920" s="2" t="str">
        <f t="shared" si="44"/>
        <v>-</v>
      </c>
      <c r="T920" s="2" t="str">
        <f t="shared" si="42"/>
        <v>S</v>
      </c>
      <c r="U920" s="2" t="str">
        <f t="shared" si="43"/>
        <v>94990</v>
      </c>
      <c r="V920" s="2"/>
      <c r="W920" s="2"/>
      <c r="X920" s="2"/>
      <c r="Y920" s="2"/>
    </row>
    <row r="921" spans="1:25" ht="14.5" x14ac:dyDescent="0.35">
      <c r="A921" s="2">
        <v>3409741</v>
      </c>
      <c r="B921" s="2" t="s">
        <v>3056</v>
      </c>
      <c r="C921" s="2" t="s">
        <v>3057</v>
      </c>
      <c r="D921" s="10">
        <v>-62289452</v>
      </c>
      <c r="E921" s="10">
        <v>1067786573</v>
      </c>
      <c r="F921" s="2">
        <v>3171050005</v>
      </c>
      <c r="G921" s="2">
        <v>5</v>
      </c>
      <c r="H921" s="2">
        <v>50</v>
      </c>
      <c r="I921" s="2">
        <v>71</v>
      </c>
      <c r="J921" s="2">
        <v>31</v>
      </c>
      <c r="K921" s="2" t="s">
        <v>115</v>
      </c>
      <c r="L921" s="2" t="s">
        <v>116</v>
      </c>
      <c r="M921" s="2" t="s">
        <v>56</v>
      </c>
      <c r="N921" s="2" t="s">
        <v>57</v>
      </c>
      <c r="O921" s="2" t="s">
        <v>58</v>
      </c>
      <c r="P921" s="2" t="s">
        <v>3058</v>
      </c>
      <c r="Q921" s="5">
        <v>12220</v>
      </c>
      <c r="R921" s="2" t="s">
        <v>3059</v>
      </c>
      <c r="S921" s="2" t="str">
        <f t="shared" si="44"/>
        <v>-</v>
      </c>
      <c r="T921" s="2" t="str">
        <f t="shared" si="42"/>
        <v>Q</v>
      </c>
      <c r="U921" s="2" t="str">
        <f t="shared" si="43"/>
        <v>86902</v>
      </c>
      <c r="V921" s="2"/>
      <c r="W921" s="2"/>
      <c r="X921" s="2"/>
      <c r="Y921" s="2"/>
    </row>
    <row r="922" spans="1:25" ht="14.5" x14ac:dyDescent="0.35">
      <c r="A922" s="2">
        <v>3410069</v>
      </c>
      <c r="B922" s="2" t="s">
        <v>3060</v>
      </c>
      <c r="C922" s="2" t="s">
        <v>3061</v>
      </c>
      <c r="D922" s="10">
        <v>-62130966</v>
      </c>
      <c r="E922" s="10">
        <v>1068311767</v>
      </c>
      <c r="F922" s="2">
        <v>3171100004</v>
      </c>
      <c r="G922" s="2">
        <v>4</v>
      </c>
      <c r="H922" s="2">
        <v>100</v>
      </c>
      <c r="I922" s="2">
        <v>71</v>
      </c>
      <c r="J922" s="2">
        <v>31</v>
      </c>
      <c r="K922" s="2" t="s">
        <v>279</v>
      </c>
      <c r="L922" s="2" t="s">
        <v>148</v>
      </c>
      <c r="M922" s="2" t="s">
        <v>56</v>
      </c>
      <c r="N922" s="2" t="s">
        <v>57</v>
      </c>
      <c r="O922" s="2" t="s">
        <v>58</v>
      </c>
      <c r="P922" s="2" t="s">
        <v>1354</v>
      </c>
      <c r="Q922" s="5">
        <v>12920</v>
      </c>
      <c r="R922" s="2" t="s">
        <v>3062</v>
      </c>
      <c r="S922" s="2" t="str">
        <f t="shared" si="44"/>
        <v>-</v>
      </c>
      <c r="T922" s="2" t="str">
        <f t="shared" si="42"/>
        <v>M</v>
      </c>
      <c r="U922" s="2" t="str">
        <f t="shared" si="43"/>
        <v>73100</v>
      </c>
      <c r="V922" s="2"/>
      <c r="W922" s="2"/>
      <c r="X922" s="2"/>
      <c r="Y922" s="2"/>
    </row>
    <row r="923" spans="1:25" ht="14.5" x14ac:dyDescent="0.35">
      <c r="A923" s="2">
        <v>3410073</v>
      </c>
      <c r="B923" s="2" t="s">
        <v>3063</v>
      </c>
      <c r="C923" s="2" t="s">
        <v>3064</v>
      </c>
      <c r="D923" s="10">
        <v>-6253777299999990</v>
      </c>
      <c r="E923" s="10">
        <v>1068001244</v>
      </c>
      <c r="F923" s="2">
        <v>3171060003</v>
      </c>
      <c r="G923" s="2">
        <v>3</v>
      </c>
      <c r="H923" s="2">
        <v>60</v>
      </c>
      <c r="I923" s="2">
        <v>71</v>
      </c>
      <c r="J923" s="2">
        <v>31</v>
      </c>
      <c r="K923" s="2" t="s">
        <v>257</v>
      </c>
      <c r="L923" s="2" t="s">
        <v>68</v>
      </c>
      <c r="M923" s="2" t="s">
        <v>56</v>
      </c>
      <c r="N923" s="2" t="s">
        <v>57</v>
      </c>
      <c r="O923" s="2" t="s">
        <v>58</v>
      </c>
      <c r="P923" s="2" t="s">
        <v>1354</v>
      </c>
      <c r="Q923" s="5">
        <v>12160</v>
      </c>
      <c r="R923" s="2" t="s">
        <v>3065</v>
      </c>
      <c r="S923" s="2" t="str">
        <f t="shared" si="44"/>
        <v>-</v>
      </c>
      <c r="T923" s="2" t="str">
        <f t="shared" si="42"/>
        <v>M</v>
      </c>
      <c r="U923" s="2" t="str">
        <f t="shared" si="43"/>
        <v>73100</v>
      </c>
      <c r="V923" s="2"/>
      <c r="W923" s="2"/>
      <c r="X923" s="2"/>
      <c r="Y923" s="2"/>
    </row>
    <row r="924" spans="1:25" ht="14.5" x14ac:dyDescent="0.35">
      <c r="A924" s="2">
        <v>3410092</v>
      </c>
      <c r="B924" s="2" t="s">
        <v>3066</v>
      </c>
      <c r="C924" s="2" t="s">
        <v>3067</v>
      </c>
      <c r="D924" s="10">
        <v>-62599335</v>
      </c>
      <c r="E924" s="10">
        <v>1068013093</v>
      </c>
      <c r="F924" s="2">
        <v>3171020002</v>
      </c>
      <c r="G924" s="2">
        <v>2</v>
      </c>
      <c r="H924" s="2">
        <v>20</v>
      </c>
      <c r="I924" s="2">
        <v>71</v>
      </c>
      <c r="J924" s="2">
        <v>31</v>
      </c>
      <c r="K924" s="2" t="s">
        <v>83</v>
      </c>
      <c r="L924" s="2" t="s">
        <v>73</v>
      </c>
      <c r="M924" s="2" t="s">
        <v>56</v>
      </c>
      <c r="N924" s="2" t="s">
        <v>57</v>
      </c>
      <c r="O924" s="2" t="s">
        <v>58</v>
      </c>
      <c r="P924" s="2" t="s">
        <v>1354</v>
      </c>
      <c r="Q924" s="5">
        <v>12550</v>
      </c>
      <c r="R924" s="2" t="s">
        <v>3068</v>
      </c>
      <c r="S924" s="2" t="str">
        <f t="shared" si="44"/>
        <v>-</v>
      </c>
      <c r="T924" s="2" t="str">
        <f t="shared" si="42"/>
        <v>M</v>
      </c>
      <c r="U924" s="2" t="str">
        <f t="shared" si="43"/>
        <v>73100</v>
      </c>
      <c r="V924" s="2"/>
      <c r="W924" s="2"/>
      <c r="X924" s="2"/>
      <c r="Y924" s="2"/>
    </row>
    <row r="925" spans="1:25" ht="14.5" x14ac:dyDescent="0.35">
      <c r="A925" s="2">
        <v>3410197</v>
      </c>
      <c r="B925" s="2" t="s">
        <v>3069</v>
      </c>
      <c r="C925" s="2" t="s">
        <v>3070</v>
      </c>
      <c r="D925" s="11"/>
      <c r="E925" s="11"/>
      <c r="F925" s="2">
        <v>3171030004</v>
      </c>
      <c r="G925" s="2">
        <v>4</v>
      </c>
      <c r="H925" s="2">
        <v>30</v>
      </c>
      <c r="I925" s="2">
        <v>71</v>
      </c>
      <c r="J925" s="2">
        <v>31</v>
      </c>
      <c r="K925" s="2" t="s">
        <v>63</v>
      </c>
      <c r="L925" s="2" t="s">
        <v>55</v>
      </c>
      <c r="M925" s="2" t="s">
        <v>56</v>
      </c>
      <c r="N925" s="2" t="s">
        <v>57</v>
      </c>
      <c r="O925" s="2" t="s">
        <v>58</v>
      </c>
      <c r="P925" s="2" t="s">
        <v>3071</v>
      </c>
      <c r="Q925" s="5">
        <v>12420</v>
      </c>
      <c r="R925" s="2" t="s">
        <v>3072</v>
      </c>
      <c r="S925" s="2" t="str">
        <f t="shared" si="44"/>
        <v>-</v>
      </c>
      <c r="T925" s="2" t="str">
        <f t="shared" si="42"/>
        <v>I</v>
      </c>
      <c r="U925" s="2" t="str">
        <f t="shared" si="43"/>
        <v>56303</v>
      </c>
      <c r="V925" s="2"/>
      <c r="W925" s="2"/>
      <c r="X925" s="2"/>
      <c r="Y925" s="2"/>
    </row>
    <row r="926" spans="1:25" ht="14.5" x14ac:dyDescent="0.35">
      <c r="A926" s="2">
        <v>3410227</v>
      </c>
      <c r="B926" s="2" t="s">
        <v>3073</v>
      </c>
      <c r="C926" s="2" t="s">
        <v>3074</v>
      </c>
      <c r="D926" s="10">
        <v>-62860144</v>
      </c>
      <c r="E926" s="10">
        <v>1067961038</v>
      </c>
      <c r="F926" s="2">
        <v>3171030003</v>
      </c>
      <c r="G926" s="2">
        <v>3</v>
      </c>
      <c r="H926" s="2">
        <v>30</v>
      </c>
      <c r="I926" s="2">
        <v>71</v>
      </c>
      <c r="J926" s="2">
        <v>31</v>
      </c>
      <c r="K926" s="2" t="s">
        <v>54</v>
      </c>
      <c r="L926" s="2" t="s">
        <v>55</v>
      </c>
      <c r="M926" s="2" t="s">
        <v>56</v>
      </c>
      <c r="N926" s="2" t="s">
        <v>57</v>
      </c>
      <c r="O926" s="2" t="s">
        <v>58</v>
      </c>
      <c r="P926" s="2" t="s">
        <v>1354</v>
      </c>
      <c r="Q926" s="5">
        <v>12430</v>
      </c>
      <c r="R926" s="2" t="s">
        <v>3075</v>
      </c>
      <c r="S926" s="2" t="str">
        <f t="shared" si="44"/>
        <v>-</v>
      </c>
      <c r="T926" s="2" t="str">
        <f t="shared" si="42"/>
        <v>M</v>
      </c>
      <c r="U926" s="2" t="str">
        <f t="shared" si="43"/>
        <v>73100</v>
      </c>
      <c r="V926" s="2"/>
      <c r="W926" s="2"/>
      <c r="X926" s="2"/>
      <c r="Y926" s="2"/>
    </row>
    <row r="927" spans="1:25" ht="14.5" x14ac:dyDescent="0.35">
      <c r="A927" s="2">
        <v>3410265</v>
      </c>
      <c r="B927" s="2" t="s">
        <v>3076</v>
      </c>
      <c r="C927" s="2" t="s">
        <v>3077</v>
      </c>
      <c r="D927" s="10">
        <v>-62391899</v>
      </c>
      <c r="E927" s="10">
        <v>1068128871</v>
      </c>
      <c r="F927" s="2">
        <v>3171060004</v>
      </c>
      <c r="G927" s="2">
        <v>4</v>
      </c>
      <c r="H927" s="2">
        <v>60</v>
      </c>
      <c r="I927" s="2">
        <v>71</v>
      </c>
      <c r="J927" s="2">
        <v>31</v>
      </c>
      <c r="K927" s="2" t="s">
        <v>212</v>
      </c>
      <c r="L927" s="2" t="s">
        <v>68</v>
      </c>
      <c r="M927" s="2" t="s">
        <v>56</v>
      </c>
      <c r="N927" s="2" t="s">
        <v>57</v>
      </c>
      <c r="O927" s="2" t="s">
        <v>58</v>
      </c>
      <c r="P927" s="2" t="s">
        <v>1354</v>
      </c>
      <c r="Q927" s="5">
        <v>12170</v>
      </c>
      <c r="R927" s="2" t="s">
        <v>3078</v>
      </c>
      <c r="S927" s="2" t="str">
        <f t="shared" si="44"/>
        <v>-</v>
      </c>
      <c r="T927" s="2" t="str">
        <f t="shared" si="42"/>
        <v>M</v>
      </c>
      <c r="U927" s="2" t="str">
        <f t="shared" si="43"/>
        <v>73100</v>
      </c>
      <c r="V927" s="2"/>
      <c r="W927" s="2"/>
      <c r="X927" s="2"/>
      <c r="Y927" s="2"/>
    </row>
    <row r="928" spans="1:25" ht="14.5" x14ac:dyDescent="0.35">
      <c r="A928" s="2">
        <v>3410368</v>
      </c>
      <c r="B928" s="2" t="s">
        <v>3079</v>
      </c>
      <c r="C928" s="2" t="s">
        <v>3080</v>
      </c>
      <c r="D928" s="10">
        <v>-63012</v>
      </c>
      <c r="E928" s="10">
        <v>1068145933</v>
      </c>
      <c r="F928" s="2">
        <v>3171020001</v>
      </c>
      <c r="G928" s="2">
        <v>1</v>
      </c>
      <c r="H928" s="2">
        <v>20</v>
      </c>
      <c r="I928" s="2">
        <v>71</v>
      </c>
      <c r="J928" s="2">
        <v>31</v>
      </c>
      <c r="K928" s="2" t="s">
        <v>72</v>
      </c>
      <c r="L928" s="2" t="s">
        <v>73</v>
      </c>
      <c r="M928" s="2" t="s">
        <v>56</v>
      </c>
      <c r="N928" s="2" t="s">
        <v>57</v>
      </c>
      <c r="O928" s="2" t="s">
        <v>58</v>
      </c>
      <c r="P928" s="2" t="s">
        <v>1354</v>
      </c>
      <c r="Q928" s="5">
        <v>12560</v>
      </c>
      <c r="R928" s="2" t="s">
        <v>3081</v>
      </c>
      <c r="S928" s="2" t="str">
        <f t="shared" si="44"/>
        <v>-</v>
      </c>
      <c r="T928" s="2" t="str">
        <f t="shared" si="42"/>
        <v>M</v>
      </c>
      <c r="U928" s="2" t="str">
        <f t="shared" si="43"/>
        <v>73100</v>
      </c>
      <c r="V928" s="2"/>
      <c r="W928" s="2"/>
      <c r="X928" s="2"/>
      <c r="Y928" s="2"/>
    </row>
    <row r="929" spans="1:25" ht="14.5" x14ac:dyDescent="0.35">
      <c r="A929" s="2">
        <v>3410395</v>
      </c>
      <c r="B929" s="2" t="s">
        <v>3082</v>
      </c>
      <c r="C929" s="2" t="s">
        <v>3083</v>
      </c>
      <c r="D929" s="10">
        <v>-6253104</v>
      </c>
      <c r="E929" s="10">
        <v>106801495</v>
      </c>
      <c r="F929" s="2">
        <v>3171060003</v>
      </c>
      <c r="G929" s="2">
        <v>3</v>
      </c>
      <c r="H929" s="2">
        <v>60</v>
      </c>
      <c r="I929" s="2">
        <v>71</v>
      </c>
      <c r="J929" s="2">
        <v>31</v>
      </c>
      <c r="K929" s="2" t="s">
        <v>257</v>
      </c>
      <c r="L929" s="2" t="s">
        <v>68</v>
      </c>
      <c r="M929" s="2" t="s">
        <v>56</v>
      </c>
      <c r="N929" s="2" t="s">
        <v>57</v>
      </c>
      <c r="O929" s="2" t="s">
        <v>58</v>
      </c>
      <c r="P929" s="2" t="s">
        <v>1354</v>
      </c>
      <c r="Q929" s="5">
        <v>12160</v>
      </c>
      <c r="R929" s="2" t="s">
        <v>3084</v>
      </c>
      <c r="S929" s="2" t="str">
        <f t="shared" si="44"/>
        <v>-</v>
      </c>
      <c r="T929" s="2" t="str">
        <f t="shared" si="42"/>
        <v>M</v>
      </c>
      <c r="U929" s="2" t="str">
        <f t="shared" si="43"/>
        <v>73100</v>
      </c>
      <c r="V929" s="2"/>
      <c r="W929" s="2"/>
      <c r="X929" s="2"/>
      <c r="Y929" s="2"/>
    </row>
    <row r="930" spans="1:25" ht="14.5" x14ac:dyDescent="0.35">
      <c r="A930" s="2">
        <v>3410429</v>
      </c>
      <c r="B930" s="2" t="s">
        <v>3085</v>
      </c>
      <c r="C930" s="2" t="s">
        <v>3086</v>
      </c>
      <c r="D930" s="10">
        <v>-62810589</v>
      </c>
      <c r="E930" s="10">
        <v>1067962769</v>
      </c>
      <c r="F930" s="2">
        <v>3171030003</v>
      </c>
      <c r="G930" s="2">
        <v>3</v>
      </c>
      <c r="H930" s="2">
        <v>30</v>
      </c>
      <c r="I930" s="2">
        <v>71</v>
      </c>
      <c r="J930" s="2">
        <v>31</v>
      </c>
      <c r="K930" s="2" t="s">
        <v>54</v>
      </c>
      <c r="L930" s="2" t="s">
        <v>55</v>
      </c>
      <c r="M930" s="2" t="s">
        <v>56</v>
      </c>
      <c r="N930" s="2" t="s">
        <v>57</v>
      </c>
      <c r="O930" s="2" t="s">
        <v>58</v>
      </c>
      <c r="P930" s="2" t="s">
        <v>2117</v>
      </c>
      <c r="Q930" s="5">
        <v>12430</v>
      </c>
      <c r="R930" s="2" t="s">
        <v>3087</v>
      </c>
      <c r="S930" s="2" t="str">
        <f t="shared" si="44"/>
        <v>-</v>
      </c>
      <c r="T930" s="2" t="str">
        <f t="shared" si="42"/>
        <v>N</v>
      </c>
      <c r="U930" s="2" t="str">
        <f t="shared" si="43"/>
        <v>81210</v>
      </c>
      <c r="V930" s="2"/>
      <c r="W930" s="2"/>
      <c r="X930" s="2"/>
      <c r="Y930" s="2"/>
    </row>
    <row r="931" spans="1:25" ht="14.5" x14ac:dyDescent="0.35">
      <c r="A931" s="2">
        <v>3410433</v>
      </c>
      <c r="B931" s="2" t="s">
        <v>3088</v>
      </c>
      <c r="C931" s="2" t="s">
        <v>3089</v>
      </c>
      <c r="D931" s="10">
        <v>-6253777299999990</v>
      </c>
      <c r="E931" s="10">
        <v>1068001244</v>
      </c>
      <c r="F931" s="2">
        <v>3171060003</v>
      </c>
      <c r="G931" s="2">
        <v>3</v>
      </c>
      <c r="H931" s="2">
        <v>60</v>
      </c>
      <c r="I931" s="2">
        <v>71</v>
      </c>
      <c r="J931" s="2">
        <v>31</v>
      </c>
      <c r="K931" s="2" t="s">
        <v>257</v>
      </c>
      <c r="L931" s="2" t="s">
        <v>68</v>
      </c>
      <c r="M931" s="2" t="s">
        <v>56</v>
      </c>
      <c r="N931" s="2" t="s">
        <v>57</v>
      </c>
      <c r="O931" s="2" t="s">
        <v>58</v>
      </c>
      <c r="P931" s="2" t="s">
        <v>1964</v>
      </c>
      <c r="Q931" s="5">
        <v>12160</v>
      </c>
      <c r="R931" s="2" t="s">
        <v>3090</v>
      </c>
      <c r="S931" s="2" t="str">
        <f t="shared" si="44"/>
        <v>-</v>
      </c>
      <c r="T931" s="2" t="str">
        <f t="shared" si="42"/>
        <v>G</v>
      </c>
      <c r="U931" s="2" t="str">
        <f t="shared" si="43"/>
        <v>47215</v>
      </c>
      <c r="V931" s="2"/>
      <c r="W931" s="2"/>
      <c r="X931" s="2"/>
      <c r="Y931" s="2"/>
    </row>
    <row r="932" spans="1:25" ht="14.5" x14ac:dyDescent="0.35">
      <c r="A932" s="2">
        <v>3410449</v>
      </c>
      <c r="B932" s="2" t="s">
        <v>3091</v>
      </c>
      <c r="C932" s="2" t="s">
        <v>3092</v>
      </c>
      <c r="D932" s="10">
        <v>-6253777299999990</v>
      </c>
      <c r="E932" s="10">
        <v>1068001244</v>
      </c>
      <c r="F932" s="2">
        <v>3171060003</v>
      </c>
      <c r="G932" s="2">
        <v>3</v>
      </c>
      <c r="H932" s="2">
        <v>60</v>
      </c>
      <c r="I932" s="2">
        <v>71</v>
      </c>
      <c r="J932" s="2">
        <v>31</v>
      </c>
      <c r="K932" s="2" t="s">
        <v>257</v>
      </c>
      <c r="L932" s="2" t="s">
        <v>68</v>
      </c>
      <c r="M932" s="2" t="s">
        <v>56</v>
      </c>
      <c r="N932" s="2" t="s">
        <v>57</v>
      </c>
      <c r="O932" s="2" t="s">
        <v>58</v>
      </c>
      <c r="P932" s="2" t="s">
        <v>1354</v>
      </c>
      <c r="Q932" s="5">
        <v>12160</v>
      </c>
      <c r="R932" s="2" t="s">
        <v>3093</v>
      </c>
      <c r="S932" s="2" t="str">
        <f t="shared" si="44"/>
        <v>-</v>
      </c>
      <c r="T932" s="2" t="str">
        <f t="shared" si="42"/>
        <v>M</v>
      </c>
      <c r="U932" s="2" t="str">
        <f t="shared" si="43"/>
        <v>73100</v>
      </c>
      <c r="V932" s="2"/>
      <c r="W932" s="2"/>
      <c r="X932" s="2"/>
      <c r="Y932" s="2"/>
    </row>
    <row r="933" spans="1:25" ht="14.5" x14ac:dyDescent="0.35">
      <c r="A933" s="2">
        <v>95940747</v>
      </c>
      <c r="B933" s="2" t="s">
        <v>3094</v>
      </c>
      <c r="C933" s="2" t="s">
        <v>3095</v>
      </c>
      <c r="D933" s="11"/>
      <c r="E933" s="11"/>
      <c r="F933" s="2">
        <v>3174080003</v>
      </c>
      <c r="G933" s="2">
        <v>3</v>
      </c>
      <c r="H933" s="2">
        <v>80</v>
      </c>
      <c r="I933" s="2">
        <v>74</v>
      </c>
      <c r="J933" s="2">
        <v>31</v>
      </c>
      <c r="K933" s="2" t="s">
        <v>1971</v>
      </c>
      <c r="L933" s="2" t="s">
        <v>1972</v>
      </c>
      <c r="M933" s="2" t="s">
        <v>100</v>
      </c>
      <c r="N933" s="2" t="s">
        <v>57</v>
      </c>
      <c r="O933" s="2" t="s">
        <v>58</v>
      </c>
      <c r="P933" s="2" t="s">
        <v>3096</v>
      </c>
      <c r="Q933" s="5">
        <v>11830</v>
      </c>
      <c r="R933" s="2" t="s">
        <v>3097</v>
      </c>
      <c r="S933" s="2" t="str">
        <f t="shared" si="44"/>
        <v>-</v>
      </c>
      <c r="T933" s="2" t="str">
        <f t="shared" si="42"/>
        <v>C</v>
      </c>
      <c r="U933" s="2" t="str">
        <f t="shared" si="43"/>
        <v>13941</v>
      </c>
      <c r="V933" s="2"/>
      <c r="W933" s="2"/>
      <c r="X933" s="2"/>
      <c r="Y933" s="2"/>
    </row>
    <row r="934" spans="1:25" ht="14.5" x14ac:dyDescent="0.35">
      <c r="A934" s="2">
        <v>5094251</v>
      </c>
      <c r="B934" s="2" t="s">
        <v>3098</v>
      </c>
      <c r="C934" s="2" t="s">
        <v>3099</v>
      </c>
      <c r="D934" s="10">
        <v>-61858778</v>
      </c>
      <c r="E934" s="10">
        <v>1068449292</v>
      </c>
      <c r="F934" s="2">
        <v>3173030001</v>
      </c>
      <c r="G934" s="2">
        <v>1</v>
      </c>
      <c r="H934" s="2">
        <v>30</v>
      </c>
      <c r="I934" s="2">
        <v>73</v>
      </c>
      <c r="J934" s="2">
        <v>31</v>
      </c>
      <c r="K934" s="2" t="s">
        <v>3100</v>
      </c>
      <c r="L934" s="2" t="s">
        <v>3101</v>
      </c>
      <c r="M934" s="2" t="s">
        <v>3102</v>
      </c>
      <c r="N934" s="2" t="s">
        <v>57</v>
      </c>
      <c r="O934" s="2" t="s">
        <v>58</v>
      </c>
      <c r="P934" s="2" t="s">
        <v>3103</v>
      </c>
      <c r="Q934" s="5">
        <v>10430</v>
      </c>
      <c r="R934" s="2" t="s">
        <v>3104</v>
      </c>
      <c r="S934" s="2" t="str">
        <f t="shared" si="44"/>
        <v>PENJUALAN ALAT LISTRIK</v>
      </c>
      <c r="T934" s="2" t="str">
        <f t="shared" si="42"/>
        <v>G</v>
      </c>
      <c r="U934" s="2" t="str">
        <f t="shared" si="43"/>
        <v>47592</v>
      </c>
      <c r="V934" s="2"/>
      <c r="W934" s="2"/>
      <c r="X934" s="2"/>
      <c r="Y934" s="2"/>
    </row>
    <row r="935" spans="1:25" ht="14.5" x14ac:dyDescent="0.35">
      <c r="A935" s="2">
        <v>3410791</v>
      </c>
      <c r="B935" s="2" t="s">
        <v>3105</v>
      </c>
      <c r="C935" s="2" t="s">
        <v>3106</v>
      </c>
      <c r="D935" s="10">
        <v>-62240223</v>
      </c>
      <c r="E935" s="10">
        <v>1068268202</v>
      </c>
      <c r="F935" s="2">
        <v>3171100003</v>
      </c>
      <c r="G935" s="2">
        <v>3</v>
      </c>
      <c r="H935" s="2">
        <v>100</v>
      </c>
      <c r="I935" s="2">
        <v>71</v>
      </c>
      <c r="J935" s="2">
        <v>31</v>
      </c>
      <c r="K935" s="2" t="s">
        <v>157</v>
      </c>
      <c r="L935" s="2" t="s">
        <v>148</v>
      </c>
      <c r="M935" s="2" t="s">
        <v>56</v>
      </c>
      <c r="N935" s="2" t="s">
        <v>57</v>
      </c>
      <c r="O935" s="2" t="s">
        <v>58</v>
      </c>
      <c r="P935" s="2" t="s">
        <v>2215</v>
      </c>
      <c r="Q935" s="5">
        <v>12940</v>
      </c>
      <c r="R935" s="2" t="s">
        <v>3107</v>
      </c>
      <c r="S935" s="2" t="str">
        <f t="shared" si="44"/>
        <v>-</v>
      </c>
      <c r="T935" s="2" t="str">
        <f t="shared" si="42"/>
        <v>S</v>
      </c>
      <c r="U935" s="2" t="str">
        <f t="shared" si="43"/>
        <v>96112</v>
      </c>
      <c r="V935" s="2"/>
      <c r="W935" s="2"/>
      <c r="X935" s="2"/>
      <c r="Y935" s="2"/>
    </row>
    <row r="936" spans="1:25" ht="14.5" x14ac:dyDescent="0.35">
      <c r="A936" s="2">
        <v>3410990</v>
      </c>
      <c r="B936" s="2" t="s">
        <v>3108</v>
      </c>
      <c r="C936" s="2" t="s">
        <v>3109</v>
      </c>
      <c r="D936" s="10">
        <v>-62949527</v>
      </c>
      <c r="E936" s="10">
        <v>1068160863</v>
      </c>
      <c r="F936" s="2">
        <v>3171020002</v>
      </c>
      <c r="G936" s="2">
        <v>2</v>
      </c>
      <c r="H936" s="2">
        <v>20</v>
      </c>
      <c r="I936" s="2">
        <v>71</v>
      </c>
      <c r="J936" s="2">
        <v>31</v>
      </c>
      <c r="K936" s="2" t="s">
        <v>83</v>
      </c>
      <c r="L936" s="2" t="s">
        <v>73</v>
      </c>
      <c r="M936" s="2" t="s">
        <v>56</v>
      </c>
      <c r="N936" s="2" t="s">
        <v>57</v>
      </c>
      <c r="O936" s="2" t="s">
        <v>58</v>
      </c>
      <c r="P936" s="2" t="s">
        <v>1766</v>
      </c>
      <c r="Q936" s="5">
        <v>12550</v>
      </c>
      <c r="R936" s="2" t="s">
        <v>3110</v>
      </c>
      <c r="S936" s="2" t="str">
        <f t="shared" si="44"/>
        <v>-</v>
      </c>
      <c r="T936" s="2" t="str">
        <f t="shared" si="42"/>
        <v>G</v>
      </c>
      <c r="U936" s="2" t="str">
        <f t="shared" si="43"/>
        <v>47413</v>
      </c>
      <c r="V936" s="2"/>
      <c r="W936" s="2"/>
      <c r="X936" s="2"/>
      <c r="Y936" s="2"/>
    </row>
    <row r="937" spans="1:25" ht="14.5" x14ac:dyDescent="0.35">
      <c r="A937" s="2">
        <v>3410998</v>
      </c>
      <c r="B937" s="2" t="s">
        <v>3111</v>
      </c>
      <c r="C937" s="2" t="s">
        <v>3112</v>
      </c>
      <c r="D937" s="10">
        <v>-6244410299999990</v>
      </c>
      <c r="E937" s="10">
        <v>1068404192</v>
      </c>
      <c r="F937" s="2">
        <v>3171080004</v>
      </c>
      <c r="G937" s="2">
        <v>4</v>
      </c>
      <c r="H937" s="2">
        <v>80</v>
      </c>
      <c r="I937" s="2">
        <v>71</v>
      </c>
      <c r="J937" s="2">
        <v>31</v>
      </c>
      <c r="K937" s="2" t="s">
        <v>93</v>
      </c>
      <c r="L937" s="2" t="s">
        <v>93</v>
      </c>
      <c r="M937" s="2" t="s">
        <v>56</v>
      </c>
      <c r="N937" s="2" t="s">
        <v>57</v>
      </c>
      <c r="O937" s="2" t="s">
        <v>58</v>
      </c>
      <c r="P937" s="2" t="s">
        <v>2525</v>
      </c>
      <c r="Q937" s="5">
        <v>12780</v>
      </c>
      <c r="R937" s="2" t="s">
        <v>3113</v>
      </c>
      <c r="S937" s="2" t="str">
        <f t="shared" si="44"/>
        <v>-</v>
      </c>
      <c r="T937" s="2" t="str">
        <f t="shared" si="42"/>
        <v>F</v>
      </c>
      <c r="U937" s="2" t="str">
        <f t="shared" si="43"/>
        <v>41011</v>
      </c>
      <c r="V937" s="2"/>
      <c r="W937" s="2"/>
      <c r="X937" s="2"/>
      <c r="Y937" s="2"/>
    </row>
    <row r="938" spans="1:25" ht="14.5" x14ac:dyDescent="0.35">
      <c r="A938" s="2">
        <v>3411049</v>
      </c>
      <c r="B938" s="2" t="s">
        <v>3114</v>
      </c>
      <c r="C938" s="2" t="s">
        <v>3115</v>
      </c>
      <c r="D938" s="10">
        <v>-6236704</v>
      </c>
      <c r="E938" s="10">
        <v>1068276376</v>
      </c>
      <c r="F938" s="2">
        <v>3171100002</v>
      </c>
      <c r="G938" s="2">
        <v>2</v>
      </c>
      <c r="H938" s="2">
        <v>100</v>
      </c>
      <c r="I938" s="2">
        <v>71</v>
      </c>
      <c r="J938" s="2">
        <v>31</v>
      </c>
      <c r="K938" s="2" t="s">
        <v>245</v>
      </c>
      <c r="L938" s="2" t="s">
        <v>148</v>
      </c>
      <c r="M938" s="2" t="s">
        <v>56</v>
      </c>
      <c r="N938" s="2" t="s">
        <v>57</v>
      </c>
      <c r="O938" s="2" t="s">
        <v>58</v>
      </c>
      <c r="P938" s="2" t="s">
        <v>3116</v>
      </c>
      <c r="Q938" s="5">
        <v>12950</v>
      </c>
      <c r="R938" s="2" t="s">
        <v>3117</v>
      </c>
      <c r="S938" s="2" t="str">
        <f t="shared" si="44"/>
        <v>-</v>
      </c>
      <c r="T938" s="2" t="str">
        <f t="shared" si="42"/>
        <v>C</v>
      </c>
      <c r="U938" s="2" t="str">
        <f t="shared" si="43"/>
        <v>13929</v>
      </c>
      <c r="V938" s="2"/>
      <c r="W938" s="2"/>
      <c r="X938" s="2"/>
      <c r="Y938" s="2"/>
    </row>
    <row r="939" spans="1:25" ht="14.5" x14ac:dyDescent="0.35">
      <c r="A939" s="2">
        <v>3411162</v>
      </c>
      <c r="B939" s="2" t="s">
        <v>3118</v>
      </c>
      <c r="C939" s="2" t="s">
        <v>3119</v>
      </c>
      <c r="D939" s="10">
        <v>-6214887</v>
      </c>
      <c r="E939" s="10">
        <v>1068481218</v>
      </c>
      <c r="F939" s="2">
        <v>3171090007</v>
      </c>
      <c r="G939" s="2">
        <v>7</v>
      </c>
      <c r="H939" s="2">
        <v>90</v>
      </c>
      <c r="I939" s="2">
        <v>71</v>
      </c>
      <c r="J939" s="2">
        <v>31</v>
      </c>
      <c r="K939" s="2" t="s">
        <v>446</v>
      </c>
      <c r="L939" s="2" t="s">
        <v>184</v>
      </c>
      <c r="M939" s="2" t="s">
        <v>56</v>
      </c>
      <c r="N939" s="2" t="s">
        <v>57</v>
      </c>
      <c r="O939" s="2" t="s">
        <v>58</v>
      </c>
      <c r="P939" s="2" t="s">
        <v>2525</v>
      </c>
      <c r="Q939" s="5">
        <v>12850</v>
      </c>
      <c r="R939" s="2" t="s">
        <v>3120</v>
      </c>
      <c r="S939" s="2" t="str">
        <f t="shared" si="44"/>
        <v>-</v>
      </c>
      <c r="T939" s="2" t="str">
        <f t="shared" si="42"/>
        <v>F</v>
      </c>
      <c r="U939" s="2" t="str">
        <f t="shared" si="43"/>
        <v>41011</v>
      </c>
      <c r="V939" s="2"/>
      <c r="W939" s="2"/>
      <c r="X939" s="2"/>
      <c r="Y939" s="2"/>
    </row>
    <row r="940" spans="1:25" ht="14.5" x14ac:dyDescent="0.35">
      <c r="A940" s="2">
        <v>3411220</v>
      </c>
      <c r="B940" s="2" t="s">
        <v>3121</v>
      </c>
      <c r="C940" s="2" t="s">
        <v>3122</v>
      </c>
      <c r="D940" s="10">
        <v>-62871999</v>
      </c>
      <c r="E940" s="10">
        <v>1068293824</v>
      </c>
      <c r="F940" s="2">
        <v>3171020005</v>
      </c>
      <c r="G940" s="2">
        <v>5</v>
      </c>
      <c r="H940" s="2">
        <v>20</v>
      </c>
      <c r="I940" s="2">
        <v>71</v>
      </c>
      <c r="J940" s="2">
        <v>31</v>
      </c>
      <c r="K940" s="2" t="s">
        <v>162</v>
      </c>
      <c r="L940" s="2" t="s">
        <v>73</v>
      </c>
      <c r="M940" s="2" t="s">
        <v>56</v>
      </c>
      <c r="N940" s="2" t="s">
        <v>57</v>
      </c>
      <c r="O940" s="2" t="s">
        <v>58</v>
      </c>
      <c r="P940" s="2" t="s">
        <v>84</v>
      </c>
      <c r="Q940" s="5">
        <v>12540</v>
      </c>
      <c r="R940" s="2" t="s">
        <v>3123</v>
      </c>
      <c r="S940" s="2" t="str">
        <f t="shared" si="44"/>
        <v>-</v>
      </c>
      <c r="T940" s="2" t="str">
        <f t="shared" si="42"/>
        <v>S</v>
      </c>
      <c r="U940" s="2" t="str">
        <f t="shared" si="43"/>
        <v>94990</v>
      </c>
      <c r="V940" s="2"/>
      <c r="W940" s="2"/>
      <c r="X940" s="2"/>
      <c r="Y940" s="2"/>
    </row>
    <row r="941" spans="1:25" ht="14.5" x14ac:dyDescent="0.35">
      <c r="A941" s="2">
        <v>3411465</v>
      </c>
      <c r="B941" s="2" t="s">
        <v>3124</v>
      </c>
      <c r="C941" s="2" t="s">
        <v>3125</v>
      </c>
      <c r="D941" s="10">
        <v>-62242956</v>
      </c>
      <c r="E941" s="10">
        <v>1068416806</v>
      </c>
      <c r="F941" s="2">
        <v>3171090001</v>
      </c>
      <c r="G941" s="2">
        <v>1</v>
      </c>
      <c r="H941" s="2">
        <v>90</v>
      </c>
      <c r="I941" s="2">
        <v>71</v>
      </c>
      <c r="J941" s="2">
        <v>31</v>
      </c>
      <c r="K941" s="2" t="s">
        <v>191</v>
      </c>
      <c r="L941" s="2" t="s">
        <v>184</v>
      </c>
      <c r="M941" s="2" t="s">
        <v>56</v>
      </c>
      <c r="N941" s="2" t="s">
        <v>57</v>
      </c>
      <c r="O941" s="2" t="s">
        <v>58</v>
      </c>
      <c r="P941" s="2" t="s">
        <v>389</v>
      </c>
      <c r="Q941" s="5">
        <v>12870</v>
      </c>
      <c r="R941" s="2" t="s">
        <v>3126</v>
      </c>
      <c r="S941" s="2" t="str">
        <f t="shared" si="44"/>
        <v>-</v>
      </c>
      <c r="T941" s="2" t="str">
        <f t="shared" si="42"/>
        <v>I</v>
      </c>
      <c r="U941" s="2" t="str">
        <f t="shared" si="43"/>
        <v>56101</v>
      </c>
      <c r="V941" s="2"/>
      <c r="W941" s="2"/>
      <c r="X941" s="2"/>
      <c r="Y941" s="2"/>
    </row>
    <row r="942" spans="1:25" ht="14.5" x14ac:dyDescent="0.35">
      <c r="A942" s="2">
        <v>3411484</v>
      </c>
      <c r="B942" s="2" t="s">
        <v>3127</v>
      </c>
      <c r="C942" s="2" t="s">
        <v>3128</v>
      </c>
      <c r="D942" s="10">
        <v>-6249591</v>
      </c>
      <c r="E942" s="10">
        <v>1068265929</v>
      </c>
      <c r="F942" s="2">
        <v>3171080003</v>
      </c>
      <c r="G942" s="2">
        <v>3</v>
      </c>
      <c r="H942" s="2">
        <v>80</v>
      </c>
      <c r="I942" s="2">
        <v>71</v>
      </c>
      <c r="J942" s="2">
        <v>31</v>
      </c>
      <c r="K942" s="2" t="s">
        <v>306</v>
      </c>
      <c r="L942" s="2" t="s">
        <v>93</v>
      </c>
      <c r="M942" s="2" t="s">
        <v>56</v>
      </c>
      <c r="N942" s="2" t="s">
        <v>57</v>
      </c>
      <c r="O942" s="2" t="s">
        <v>58</v>
      </c>
      <c r="P942" s="2" t="s">
        <v>389</v>
      </c>
      <c r="Q942" s="5">
        <v>12760</v>
      </c>
      <c r="R942" s="2" t="s">
        <v>3129</v>
      </c>
      <c r="S942" s="2" t="str">
        <f t="shared" si="44"/>
        <v>-</v>
      </c>
      <c r="T942" s="2" t="str">
        <f t="shared" si="42"/>
        <v>I</v>
      </c>
      <c r="U942" s="2" t="str">
        <f t="shared" si="43"/>
        <v>56101</v>
      </c>
      <c r="V942" s="2"/>
      <c r="W942" s="2"/>
      <c r="X942" s="2"/>
      <c r="Y942" s="2"/>
    </row>
    <row r="943" spans="1:25" ht="14.5" x14ac:dyDescent="0.35">
      <c r="A943" s="2">
        <v>3412250</v>
      </c>
      <c r="B943" s="2" t="s">
        <v>3130</v>
      </c>
      <c r="C943" s="2" t="s">
        <v>3131</v>
      </c>
      <c r="D943" s="10">
        <v>-6264389599999990</v>
      </c>
      <c r="E943" s="10">
        <v>106783088</v>
      </c>
      <c r="F943" s="2">
        <v>3171050001</v>
      </c>
      <c r="G943" s="2">
        <v>1</v>
      </c>
      <c r="H943" s="2">
        <v>50</v>
      </c>
      <c r="I943" s="2">
        <v>71</v>
      </c>
      <c r="J943" s="2">
        <v>31</v>
      </c>
      <c r="K943" s="2" t="s">
        <v>216</v>
      </c>
      <c r="L943" s="2" t="s">
        <v>116</v>
      </c>
      <c r="M943" s="2" t="s">
        <v>56</v>
      </c>
      <c r="N943" s="2" t="s">
        <v>57</v>
      </c>
      <c r="O943" s="2" t="s">
        <v>58</v>
      </c>
      <c r="P943" s="2" t="s">
        <v>1230</v>
      </c>
      <c r="Q943" s="5">
        <v>12310</v>
      </c>
      <c r="R943" s="2" t="s">
        <v>3132</v>
      </c>
      <c r="S943" s="2" t="str">
        <f t="shared" si="44"/>
        <v>-</v>
      </c>
      <c r="T943" s="2" t="str">
        <f t="shared" si="42"/>
        <v>M</v>
      </c>
      <c r="U943" s="2" t="str">
        <f t="shared" si="43"/>
        <v>74201</v>
      </c>
      <c r="V943" s="2"/>
      <c r="W943" s="2"/>
      <c r="X943" s="2"/>
      <c r="Y943" s="2"/>
    </row>
    <row r="944" spans="1:25" ht="14.5" x14ac:dyDescent="0.35">
      <c r="A944" s="2">
        <v>3412439</v>
      </c>
      <c r="B944" s="2" t="s">
        <v>3133</v>
      </c>
      <c r="C944" s="2" t="s">
        <v>3134</v>
      </c>
      <c r="D944" s="10">
        <v>-62804574</v>
      </c>
      <c r="E944" s="10">
        <v>1067958986</v>
      </c>
      <c r="F944" s="2">
        <v>3171030002</v>
      </c>
      <c r="G944" s="2">
        <v>2</v>
      </c>
      <c r="H944" s="2">
        <v>30</v>
      </c>
      <c r="I944" s="2">
        <v>71</v>
      </c>
      <c r="J944" s="2">
        <v>31</v>
      </c>
      <c r="K944" s="2" t="s">
        <v>741</v>
      </c>
      <c r="L944" s="2" t="s">
        <v>55</v>
      </c>
      <c r="M944" s="2" t="s">
        <v>56</v>
      </c>
      <c r="N944" s="2" t="s">
        <v>57</v>
      </c>
      <c r="O944" s="2" t="s">
        <v>58</v>
      </c>
      <c r="P944" s="2" t="s">
        <v>1713</v>
      </c>
      <c r="Q944" s="5">
        <v>12450</v>
      </c>
      <c r="R944" s="2" t="s">
        <v>3135</v>
      </c>
      <c r="S944" s="2" t="str">
        <f t="shared" si="44"/>
        <v>-</v>
      </c>
      <c r="T944" s="2" t="str">
        <f t="shared" si="42"/>
        <v>G</v>
      </c>
      <c r="U944" s="2" t="str">
        <f t="shared" si="43"/>
        <v>47912</v>
      </c>
      <c r="V944" s="2"/>
      <c r="W944" s="2"/>
      <c r="X944" s="2"/>
      <c r="Y944" s="2"/>
    </row>
    <row r="945" spans="1:25" ht="14.5" x14ac:dyDescent="0.35">
      <c r="A945" s="2">
        <v>3412474</v>
      </c>
      <c r="B945" s="2" t="s">
        <v>3136</v>
      </c>
      <c r="C945" s="2" t="s">
        <v>1608</v>
      </c>
      <c r="D945" s="10">
        <v>-62438317</v>
      </c>
      <c r="E945" s="10">
        <v>1068112568</v>
      </c>
      <c r="F945" s="2">
        <v>3171060004</v>
      </c>
      <c r="G945" s="2">
        <v>4</v>
      </c>
      <c r="H945" s="2">
        <v>60</v>
      </c>
      <c r="I945" s="2">
        <v>71</v>
      </c>
      <c r="J945" s="2">
        <v>31</v>
      </c>
      <c r="K945" s="2" t="s">
        <v>212</v>
      </c>
      <c r="L945" s="2" t="s">
        <v>68</v>
      </c>
      <c r="M945" s="2" t="s">
        <v>56</v>
      </c>
      <c r="N945" s="2" t="s">
        <v>57</v>
      </c>
      <c r="O945" s="2" t="s">
        <v>58</v>
      </c>
      <c r="P945" s="2" t="s">
        <v>325</v>
      </c>
      <c r="Q945" s="5">
        <v>12170</v>
      </c>
      <c r="R945" s="2" t="s">
        <v>3137</v>
      </c>
      <c r="S945" s="2" t="str">
        <f t="shared" si="44"/>
        <v>-</v>
      </c>
      <c r="T945" s="2" t="str">
        <f t="shared" si="42"/>
        <v>G</v>
      </c>
      <c r="U945" s="2" t="str">
        <f t="shared" si="43"/>
        <v>46209</v>
      </c>
      <c r="V945" s="2"/>
      <c r="W945" s="2"/>
      <c r="X945" s="2"/>
      <c r="Y945" s="2"/>
    </row>
    <row r="946" spans="1:25" ht="14.5" x14ac:dyDescent="0.35">
      <c r="A946" s="2">
        <v>3412503</v>
      </c>
      <c r="B946" s="2" t="s">
        <v>3138</v>
      </c>
      <c r="C946" s="2" t="s">
        <v>3139</v>
      </c>
      <c r="D946" s="10">
        <v>-62554778</v>
      </c>
      <c r="E946" s="10">
        <v>1068247467</v>
      </c>
      <c r="F946" s="2">
        <v>3171080003</v>
      </c>
      <c r="G946" s="2">
        <v>3</v>
      </c>
      <c r="H946" s="2">
        <v>80</v>
      </c>
      <c r="I946" s="2">
        <v>71</v>
      </c>
      <c r="J946" s="2">
        <v>31</v>
      </c>
      <c r="K946" s="2" t="s">
        <v>306</v>
      </c>
      <c r="L946" s="2" t="s">
        <v>93</v>
      </c>
      <c r="M946" s="2" t="s">
        <v>56</v>
      </c>
      <c r="N946" s="2" t="s">
        <v>57</v>
      </c>
      <c r="O946" s="2" t="s">
        <v>58</v>
      </c>
      <c r="P946" s="2" t="s">
        <v>1354</v>
      </c>
      <c r="Q946" s="5">
        <v>12760</v>
      </c>
      <c r="R946" s="2" t="s">
        <v>3140</v>
      </c>
      <c r="S946" s="2" t="str">
        <f t="shared" si="44"/>
        <v>-</v>
      </c>
      <c r="T946" s="2" t="str">
        <f t="shared" si="42"/>
        <v>M</v>
      </c>
      <c r="U946" s="2" t="str">
        <f t="shared" si="43"/>
        <v>73100</v>
      </c>
      <c r="V946" s="2"/>
      <c r="W946" s="2"/>
      <c r="X946" s="2"/>
      <c r="Y946" s="2"/>
    </row>
    <row r="947" spans="1:25" ht="14.5" x14ac:dyDescent="0.35">
      <c r="A947" s="2">
        <v>3412837</v>
      </c>
      <c r="B947" s="2" t="s">
        <v>3141</v>
      </c>
      <c r="C947" s="2" t="s">
        <v>3142</v>
      </c>
      <c r="D947" s="10">
        <v>-62543685</v>
      </c>
      <c r="E947" s="10">
        <v>1068467998</v>
      </c>
      <c r="F947" s="2">
        <v>3171080003</v>
      </c>
      <c r="G947" s="2">
        <v>3</v>
      </c>
      <c r="H947" s="2">
        <v>80</v>
      </c>
      <c r="I947" s="2">
        <v>71</v>
      </c>
      <c r="J947" s="2">
        <v>31</v>
      </c>
      <c r="K947" s="2" t="s">
        <v>306</v>
      </c>
      <c r="L947" s="2" t="s">
        <v>93</v>
      </c>
      <c r="M947" s="2" t="s">
        <v>56</v>
      </c>
      <c r="N947" s="2" t="s">
        <v>57</v>
      </c>
      <c r="O947" s="2" t="s">
        <v>58</v>
      </c>
      <c r="P947" s="2" t="s">
        <v>2121</v>
      </c>
      <c r="Q947" s="5">
        <v>12760</v>
      </c>
      <c r="R947" s="2" t="s">
        <v>3143</v>
      </c>
      <c r="S947" s="2" t="str">
        <f t="shared" si="44"/>
        <v>-</v>
      </c>
      <c r="T947" s="2" t="str">
        <f t="shared" si="42"/>
        <v>R</v>
      </c>
      <c r="U947" s="2" t="str">
        <f t="shared" si="43"/>
        <v>90012</v>
      </c>
      <c r="V947" s="2"/>
      <c r="W947" s="2"/>
      <c r="X947" s="2"/>
      <c r="Y947" s="2"/>
    </row>
    <row r="948" spans="1:25" ht="14.5" x14ac:dyDescent="0.35">
      <c r="A948" s="2">
        <v>3413020</v>
      </c>
      <c r="B948" s="2" t="s">
        <v>3144</v>
      </c>
      <c r="C948" s="2" t="s">
        <v>3145</v>
      </c>
      <c r="D948" s="10">
        <v>-62282572</v>
      </c>
      <c r="E948" s="10">
        <v>1068637766</v>
      </c>
      <c r="F948" s="2">
        <v>3171090004</v>
      </c>
      <c r="G948" s="2">
        <v>4</v>
      </c>
      <c r="H948" s="2">
        <v>90</v>
      </c>
      <c r="I948" s="2">
        <v>71</v>
      </c>
      <c r="J948" s="2">
        <v>31</v>
      </c>
      <c r="K948" s="2" t="s">
        <v>435</v>
      </c>
      <c r="L948" s="2" t="s">
        <v>184</v>
      </c>
      <c r="M948" s="2" t="s">
        <v>56</v>
      </c>
      <c r="N948" s="2" t="s">
        <v>57</v>
      </c>
      <c r="O948" s="2" t="s">
        <v>58</v>
      </c>
      <c r="P948" s="2" t="s">
        <v>3146</v>
      </c>
      <c r="Q948" s="5">
        <v>12830</v>
      </c>
      <c r="R948" s="2" t="s">
        <v>3147</v>
      </c>
      <c r="S948" s="2" t="str">
        <f t="shared" si="44"/>
        <v>-</v>
      </c>
      <c r="T948" s="2" t="str">
        <f t="shared" si="42"/>
        <v>G</v>
      </c>
      <c r="U948" s="2" t="str">
        <f t="shared" si="43"/>
        <v>46592</v>
      </c>
      <c r="V948" s="2"/>
      <c r="W948" s="2"/>
      <c r="X948" s="2"/>
      <c r="Y948" s="2"/>
    </row>
    <row r="949" spans="1:25" ht="14.5" x14ac:dyDescent="0.35">
      <c r="A949" s="2">
        <v>3413200</v>
      </c>
      <c r="B949" s="2" t="s">
        <v>3148</v>
      </c>
      <c r="C949" s="2" t="s">
        <v>3149</v>
      </c>
      <c r="D949" s="10">
        <v>-62395545</v>
      </c>
      <c r="E949" s="10">
        <v>106804796</v>
      </c>
      <c r="F949" s="2">
        <v>3171060004</v>
      </c>
      <c r="G949" s="2">
        <v>4</v>
      </c>
      <c r="H949" s="2">
        <v>60</v>
      </c>
      <c r="I949" s="2">
        <v>71</v>
      </c>
      <c r="J949" s="2">
        <v>31</v>
      </c>
      <c r="K949" s="2" t="s">
        <v>212</v>
      </c>
      <c r="L949" s="2" t="s">
        <v>68</v>
      </c>
      <c r="M949" s="2" t="s">
        <v>56</v>
      </c>
      <c r="N949" s="2" t="s">
        <v>57</v>
      </c>
      <c r="O949" s="2" t="s">
        <v>58</v>
      </c>
      <c r="P949" s="2" t="s">
        <v>1071</v>
      </c>
      <c r="Q949" s="5">
        <v>12170</v>
      </c>
      <c r="R949" s="2" t="s">
        <v>3150</v>
      </c>
      <c r="S949" s="2" t="str">
        <f t="shared" si="44"/>
        <v>-</v>
      </c>
      <c r="T949" s="2" t="str">
        <f t="shared" si="42"/>
        <v>G</v>
      </c>
      <c r="U949" s="2" t="str">
        <f t="shared" si="43"/>
        <v>46641</v>
      </c>
      <c r="V949" s="2"/>
      <c r="W949" s="2"/>
      <c r="X949" s="2"/>
      <c r="Y949" s="2"/>
    </row>
    <row r="950" spans="1:25" ht="14.5" x14ac:dyDescent="0.35">
      <c r="A950" s="2">
        <v>3413283</v>
      </c>
      <c r="B950" s="2" t="s">
        <v>3151</v>
      </c>
      <c r="C950" s="2" t="s">
        <v>3152</v>
      </c>
      <c r="D950" s="10">
        <v>-62116775</v>
      </c>
      <c r="E950" s="10">
        <v>1068466577</v>
      </c>
      <c r="F950" s="2">
        <v>3171090007</v>
      </c>
      <c r="G950" s="2">
        <v>7</v>
      </c>
      <c r="H950" s="2">
        <v>90</v>
      </c>
      <c r="I950" s="2">
        <v>71</v>
      </c>
      <c r="J950" s="2">
        <v>31</v>
      </c>
      <c r="K950" s="2" t="s">
        <v>446</v>
      </c>
      <c r="L950" s="2" t="s">
        <v>184</v>
      </c>
      <c r="M950" s="2" t="s">
        <v>56</v>
      </c>
      <c r="N950" s="2" t="s">
        <v>57</v>
      </c>
      <c r="O950" s="2" t="s">
        <v>58</v>
      </c>
      <c r="P950" s="2" t="s">
        <v>2017</v>
      </c>
      <c r="Q950" s="5">
        <v>12850</v>
      </c>
      <c r="R950" s="2" t="s">
        <v>3153</v>
      </c>
      <c r="S950" s="2" t="str">
        <f t="shared" si="44"/>
        <v>-</v>
      </c>
      <c r="T950" s="2" t="str">
        <f t="shared" si="42"/>
        <v>N</v>
      </c>
      <c r="U950" s="2" t="str">
        <f t="shared" si="43"/>
        <v>82911</v>
      </c>
      <c r="V950" s="2"/>
      <c r="W950" s="2"/>
      <c r="X950" s="2"/>
      <c r="Y950" s="2"/>
    </row>
    <row r="951" spans="1:25" ht="14.5" x14ac:dyDescent="0.35">
      <c r="A951" s="2">
        <v>3413329</v>
      </c>
      <c r="B951" s="2" t="s">
        <v>3154</v>
      </c>
      <c r="C951" s="2" t="s">
        <v>3155</v>
      </c>
      <c r="D951" s="10">
        <v>-6291652999999990</v>
      </c>
      <c r="E951" s="10">
        <v>106794538</v>
      </c>
      <c r="F951" s="2">
        <v>3171030003</v>
      </c>
      <c r="G951" s="2">
        <v>3</v>
      </c>
      <c r="H951" s="2">
        <v>30</v>
      </c>
      <c r="I951" s="2">
        <v>71</v>
      </c>
      <c r="J951" s="2">
        <v>31</v>
      </c>
      <c r="K951" s="2" t="s">
        <v>54</v>
      </c>
      <c r="L951" s="2" t="s">
        <v>55</v>
      </c>
      <c r="M951" s="2" t="s">
        <v>56</v>
      </c>
      <c r="N951" s="2" t="s">
        <v>57</v>
      </c>
      <c r="O951" s="2" t="s">
        <v>58</v>
      </c>
      <c r="P951" s="2" t="s">
        <v>125</v>
      </c>
      <c r="Q951" s="5">
        <v>12430</v>
      </c>
      <c r="R951" s="2" t="s">
        <v>3156</v>
      </c>
      <c r="S951" s="2" t="str">
        <f t="shared" si="44"/>
        <v>-</v>
      </c>
      <c r="T951" s="2" t="str">
        <f t="shared" si="42"/>
        <v>F</v>
      </c>
      <c r="U951" s="2" t="str">
        <f t="shared" si="43"/>
        <v>42918</v>
      </c>
      <c r="V951" s="2"/>
      <c r="W951" s="2"/>
      <c r="X951" s="2"/>
      <c r="Y951" s="2"/>
    </row>
    <row r="952" spans="1:25" ht="14.5" x14ac:dyDescent="0.35">
      <c r="A952" s="2">
        <v>3413422</v>
      </c>
      <c r="B952" s="2" t="s">
        <v>3157</v>
      </c>
      <c r="C952" s="2" t="s">
        <v>1028</v>
      </c>
      <c r="D952" s="10">
        <v>-62389964</v>
      </c>
      <c r="E952" s="10">
        <v>106811199</v>
      </c>
      <c r="F952" s="2">
        <v>3171060004</v>
      </c>
      <c r="G952" s="2">
        <v>4</v>
      </c>
      <c r="H952" s="2">
        <v>60</v>
      </c>
      <c r="I952" s="2">
        <v>71</v>
      </c>
      <c r="J952" s="2">
        <v>31</v>
      </c>
      <c r="K952" s="2" t="s">
        <v>212</v>
      </c>
      <c r="L952" s="2" t="s">
        <v>68</v>
      </c>
      <c r="M952" s="2" t="s">
        <v>56</v>
      </c>
      <c r="N952" s="2" t="s">
        <v>57</v>
      </c>
      <c r="O952" s="2" t="s">
        <v>58</v>
      </c>
      <c r="P952" s="2" t="s">
        <v>1071</v>
      </c>
      <c r="Q952" s="5">
        <v>12170</v>
      </c>
      <c r="R952" s="2" t="s">
        <v>3158</v>
      </c>
      <c r="S952" s="2" t="str">
        <f t="shared" si="44"/>
        <v>-</v>
      </c>
      <c r="T952" s="2" t="str">
        <f t="shared" si="42"/>
        <v>G</v>
      </c>
      <c r="U952" s="2" t="str">
        <f t="shared" si="43"/>
        <v>46641</v>
      </c>
      <c r="V952" s="2"/>
      <c r="W952" s="2"/>
      <c r="X952" s="2"/>
      <c r="Y952" s="2"/>
    </row>
    <row r="953" spans="1:25" ht="14.5" x14ac:dyDescent="0.35">
      <c r="A953" s="2">
        <v>3413819</v>
      </c>
      <c r="B953" s="2" t="s">
        <v>3159</v>
      </c>
      <c r="C953" s="2" t="s">
        <v>3160</v>
      </c>
      <c r="D953" s="10">
        <v>-62810589</v>
      </c>
      <c r="E953" s="10">
        <v>1067962769</v>
      </c>
      <c r="F953" s="2">
        <v>3171030003</v>
      </c>
      <c r="G953" s="2">
        <v>3</v>
      </c>
      <c r="H953" s="2">
        <v>30</v>
      </c>
      <c r="I953" s="2">
        <v>71</v>
      </c>
      <c r="J953" s="2">
        <v>31</v>
      </c>
      <c r="K953" s="2" t="s">
        <v>54</v>
      </c>
      <c r="L953" s="2" t="s">
        <v>55</v>
      </c>
      <c r="M953" s="2" t="s">
        <v>56</v>
      </c>
      <c r="N953" s="2" t="s">
        <v>57</v>
      </c>
      <c r="O953" s="2" t="s">
        <v>58</v>
      </c>
      <c r="P953" s="2" t="s">
        <v>833</v>
      </c>
      <c r="Q953" s="5">
        <v>12430</v>
      </c>
      <c r="R953" s="2" t="s">
        <v>3161</v>
      </c>
      <c r="S953" s="2" t="str">
        <f t="shared" si="44"/>
        <v>-</v>
      </c>
      <c r="T953" s="2" t="str">
        <f t="shared" si="42"/>
        <v>N</v>
      </c>
      <c r="U953" s="2" t="str">
        <f t="shared" si="43"/>
        <v>79121</v>
      </c>
      <c r="V953" s="2"/>
      <c r="W953" s="2"/>
      <c r="X953" s="2"/>
      <c r="Y953" s="2"/>
    </row>
    <row r="954" spans="1:25" ht="14.5" x14ac:dyDescent="0.35">
      <c r="A954" s="2">
        <v>3414067</v>
      </c>
      <c r="B954" s="2" t="s">
        <v>3162</v>
      </c>
      <c r="C954" s="2" t="s">
        <v>3163</v>
      </c>
      <c r="D954" s="10">
        <v>-63354045</v>
      </c>
      <c r="E954" s="10">
        <v>106813157</v>
      </c>
      <c r="F954" s="2">
        <v>3171010003</v>
      </c>
      <c r="G954" s="2">
        <v>3</v>
      </c>
      <c r="H954" s="2">
        <v>10</v>
      </c>
      <c r="I954" s="2">
        <v>71</v>
      </c>
      <c r="J954" s="2">
        <v>31</v>
      </c>
      <c r="K954" s="2" t="s">
        <v>1594</v>
      </c>
      <c r="L954" s="2" t="s">
        <v>174</v>
      </c>
      <c r="M954" s="2" t="s">
        <v>56</v>
      </c>
      <c r="N954" s="2" t="s">
        <v>57</v>
      </c>
      <c r="O954" s="2" t="s">
        <v>58</v>
      </c>
      <c r="P954" s="2" t="s">
        <v>2525</v>
      </c>
      <c r="Q954" s="5">
        <v>12630</v>
      </c>
      <c r="R954" s="2" t="s">
        <v>3164</v>
      </c>
      <c r="S954" s="2" t="str">
        <f t="shared" si="44"/>
        <v>-</v>
      </c>
      <c r="T954" s="2" t="str">
        <f t="shared" si="42"/>
        <v>F</v>
      </c>
      <c r="U954" s="2" t="str">
        <f t="shared" si="43"/>
        <v>41011</v>
      </c>
      <c r="V954" s="2"/>
      <c r="W954" s="2"/>
      <c r="X954" s="2"/>
      <c r="Y954" s="2"/>
    </row>
    <row r="955" spans="1:25" ht="14.5" x14ac:dyDescent="0.35">
      <c r="A955" s="2">
        <v>3414353</v>
      </c>
      <c r="B955" s="2" t="s">
        <v>3165</v>
      </c>
      <c r="C955" s="2" t="s">
        <v>3166</v>
      </c>
      <c r="D955" s="10">
        <v>-6211873499999990</v>
      </c>
      <c r="E955" s="10">
        <v>1068300454</v>
      </c>
      <c r="F955" s="2">
        <v>3171100003</v>
      </c>
      <c r="G955" s="2">
        <v>3</v>
      </c>
      <c r="H955" s="2">
        <v>100</v>
      </c>
      <c r="I955" s="2">
        <v>71</v>
      </c>
      <c r="J955" s="2">
        <v>31</v>
      </c>
      <c r="K955" s="2" t="s">
        <v>157</v>
      </c>
      <c r="L955" s="2" t="s">
        <v>148</v>
      </c>
      <c r="M955" s="2" t="s">
        <v>56</v>
      </c>
      <c r="N955" s="2" t="s">
        <v>57</v>
      </c>
      <c r="O955" s="2" t="s">
        <v>58</v>
      </c>
      <c r="P955" s="2" t="s">
        <v>2525</v>
      </c>
      <c r="Q955" s="5">
        <v>12940</v>
      </c>
      <c r="R955" s="2" t="s">
        <v>3167</v>
      </c>
      <c r="S955" s="2" t="str">
        <f t="shared" si="44"/>
        <v>-</v>
      </c>
      <c r="T955" s="2" t="str">
        <f t="shared" si="42"/>
        <v>F</v>
      </c>
      <c r="U955" s="2" t="str">
        <f t="shared" si="43"/>
        <v>41011</v>
      </c>
      <c r="V955" s="2"/>
      <c r="W955" s="2"/>
      <c r="X955" s="2"/>
      <c r="Y955" s="2"/>
    </row>
    <row r="956" spans="1:25" ht="14.5" x14ac:dyDescent="0.35">
      <c r="A956" s="2">
        <v>3414416</v>
      </c>
      <c r="B956" s="2" t="s">
        <v>3168</v>
      </c>
      <c r="C956" s="2" t="s">
        <v>3169</v>
      </c>
      <c r="D956" s="10">
        <v>-62706081</v>
      </c>
      <c r="E956" s="10">
        <v>1067957153</v>
      </c>
      <c r="F956" s="2">
        <v>3171030004</v>
      </c>
      <c r="G956" s="2">
        <v>4</v>
      </c>
      <c r="H956" s="2">
        <v>30</v>
      </c>
      <c r="I956" s="2">
        <v>71</v>
      </c>
      <c r="J956" s="2">
        <v>31</v>
      </c>
      <c r="K956" s="2" t="s">
        <v>63</v>
      </c>
      <c r="L956" s="2" t="s">
        <v>55</v>
      </c>
      <c r="M956" s="2" t="s">
        <v>56</v>
      </c>
      <c r="N956" s="2" t="s">
        <v>57</v>
      </c>
      <c r="O956" s="2" t="s">
        <v>58</v>
      </c>
      <c r="P956" s="2" t="s">
        <v>2525</v>
      </c>
      <c r="Q956" s="5">
        <v>12420</v>
      </c>
      <c r="R956" s="2" t="s">
        <v>3170</v>
      </c>
      <c r="S956" s="2" t="str">
        <f t="shared" si="44"/>
        <v>-</v>
      </c>
      <c r="T956" s="2" t="str">
        <f t="shared" si="42"/>
        <v>F</v>
      </c>
      <c r="U956" s="2" t="str">
        <f t="shared" si="43"/>
        <v>41011</v>
      </c>
      <c r="V956" s="2"/>
      <c r="W956" s="2"/>
      <c r="X956" s="2"/>
      <c r="Y956" s="2"/>
    </row>
    <row r="957" spans="1:25" ht="14.5" x14ac:dyDescent="0.35">
      <c r="A957" s="2">
        <v>3414619</v>
      </c>
      <c r="B957" s="2" t="s">
        <v>3171</v>
      </c>
      <c r="C957" s="2" t="s">
        <v>3172</v>
      </c>
      <c r="D957" s="10">
        <v>-6217812599999990</v>
      </c>
      <c r="E957" s="10">
        <v>1068335404</v>
      </c>
      <c r="F957" s="2">
        <v>3171100003</v>
      </c>
      <c r="G957" s="2">
        <v>3</v>
      </c>
      <c r="H957" s="2">
        <v>100</v>
      </c>
      <c r="I957" s="2">
        <v>71</v>
      </c>
      <c r="J957" s="2">
        <v>31</v>
      </c>
      <c r="K957" s="2" t="s">
        <v>157</v>
      </c>
      <c r="L957" s="2" t="s">
        <v>148</v>
      </c>
      <c r="M957" s="2" t="s">
        <v>56</v>
      </c>
      <c r="N957" s="2" t="s">
        <v>57</v>
      </c>
      <c r="O957" s="2" t="s">
        <v>58</v>
      </c>
      <c r="P957" s="2" t="s">
        <v>833</v>
      </c>
      <c r="Q957" s="5">
        <v>12940</v>
      </c>
      <c r="R957" s="2" t="s">
        <v>3173</v>
      </c>
      <c r="S957" s="2" t="str">
        <f t="shared" si="44"/>
        <v>-</v>
      </c>
      <c r="T957" s="2" t="str">
        <f t="shared" si="42"/>
        <v>N</v>
      </c>
      <c r="U957" s="2" t="str">
        <f t="shared" si="43"/>
        <v>79121</v>
      </c>
      <c r="V957" s="2"/>
      <c r="W957" s="2"/>
      <c r="X957" s="2"/>
      <c r="Y957" s="2"/>
    </row>
    <row r="958" spans="1:25" ht="14.5" x14ac:dyDescent="0.35">
      <c r="A958" s="2">
        <v>3414622</v>
      </c>
      <c r="B958" s="2" t="s">
        <v>3174</v>
      </c>
      <c r="C958" s="2" t="s">
        <v>3175</v>
      </c>
      <c r="D958" s="10">
        <v>-62778285</v>
      </c>
      <c r="E958" s="10">
        <v>1068028788</v>
      </c>
      <c r="F958" s="2">
        <v>3171030005</v>
      </c>
      <c r="G958" s="2">
        <v>5</v>
      </c>
      <c r="H958" s="2">
        <v>30</v>
      </c>
      <c r="I958" s="2">
        <v>71</v>
      </c>
      <c r="J958" s="2">
        <v>31</v>
      </c>
      <c r="K958" s="2" t="s">
        <v>204</v>
      </c>
      <c r="L958" s="2" t="s">
        <v>55</v>
      </c>
      <c r="M958" s="2" t="s">
        <v>56</v>
      </c>
      <c r="N958" s="2" t="s">
        <v>57</v>
      </c>
      <c r="O958" s="2" t="s">
        <v>58</v>
      </c>
      <c r="P958" s="2" t="s">
        <v>2538</v>
      </c>
      <c r="Q958" s="5">
        <v>12410</v>
      </c>
      <c r="R958" s="2" t="s">
        <v>3176</v>
      </c>
      <c r="S958" s="2" t="str">
        <f t="shared" si="44"/>
        <v>-</v>
      </c>
      <c r="T958" s="2" t="str">
        <f t="shared" si="42"/>
        <v>R</v>
      </c>
      <c r="U958" s="2" t="str">
        <f t="shared" si="43"/>
        <v>93195</v>
      </c>
      <c r="V958" s="2"/>
      <c r="W958" s="2"/>
      <c r="X958" s="2"/>
      <c r="Y958" s="2"/>
    </row>
    <row r="959" spans="1:25" ht="14.5" x14ac:dyDescent="0.35">
      <c r="A959" s="2">
        <v>3414710</v>
      </c>
      <c r="B959" s="2" t="s">
        <v>3177</v>
      </c>
      <c r="C959" s="2" t="s">
        <v>3086</v>
      </c>
      <c r="D959" s="10">
        <v>-62810589</v>
      </c>
      <c r="E959" s="10">
        <v>1067962769</v>
      </c>
      <c r="F959" s="2">
        <v>3171030004</v>
      </c>
      <c r="G959" s="2">
        <v>4</v>
      </c>
      <c r="H959" s="2">
        <v>30</v>
      </c>
      <c r="I959" s="2">
        <v>71</v>
      </c>
      <c r="J959" s="2">
        <v>31</v>
      </c>
      <c r="K959" s="2" t="s">
        <v>63</v>
      </c>
      <c r="L959" s="2" t="s">
        <v>55</v>
      </c>
      <c r="M959" s="2" t="s">
        <v>56</v>
      </c>
      <c r="N959" s="2" t="s">
        <v>57</v>
      </c>
      <c r="O959" s="2" t="s">
        <v>58</v>
      </c>
      <c r="P959" s="2" t="s">
        <v>833</v>
      </c>
      <c r="Q959" s="5">
        <v>12420</v>
      </c>
      <c r="R959" s="2" t="s">
        <v>3178</v>
      </c>
      <c r="S959" s="2" t="str">
        <f t="shared" si="44"/>
        <v>-</v>
      </c>
      <c r="T959" s="2" t="str">
        <f t="shared" si="42"/>
        <v>N</v>
      </c>
      <c r="U959" s="2" t="str">
        <f t="shared" si="43"/>
        <v>79121</v>
      </c>
      <c r="V959" s="2"/>
      <c r="W959" s="2"/>
      <c r="X959" s="2"/>
      <c r="Y959" s="2"/>
    </row>
    <row r="960" spans="1:25" ht="14.5" x14ac:dyDescent="0.35">
      <c r="A960" s="2">
        <v>3414784</v>
      </c>
      <c r="B960" s="2" t="s">
        <v>3179</v>
      </c>
      <c r="C960" s="2" t="s">
        <v>3180</v>
      </c>
      <c r="D960" s="10">
        <v>-62196167</v>
      </c>
      <c r="E960" s="10">
        <v>1068320578</v>
      </c>
      <c r="F960" s="2">
        <v>3171100005</v>
      </c>
      <c r="G960" s="2">
        <v>5</v>
      </c>
      <c r="H960" s="2">
        <v>100</v>
      </c>
      <c r="I960" s="2">
        <v>71</v>
      </c>
      <c r="J960" s="2">
        <v>31</v>
      </c>
      <c r="K960" s="2" t="s">
        <v>748</v>
      </c>
      <c r="L960" s="2" t="s">
        <v>148</v>
      </c>
      <c r="M960" s="2" t="s">
        <v>56</v>
      </c>
      <c r="N960" s="2" t="s">
        <v>57</v>
      </c>
      <c r="O960" s="2" t="s">
        <v>58</v>
      </c>
      <c r="P960" s="2" t="s">
        <v>2056</v>
      </c>
      <c r="Q960" s="5">
        <v>12960</v>
      </c>
      <c r="R960" s="2" t="s">
        <v>3181</v>
      </c>
      <c r="S960" s="2" t="str">
        <f t="shared" si="44"/>
        <v>-</v>
      </c>
      <c r="T960" s="2" t="str">
        <f t="shared" si="42"/>
        <v>F</v>
      </c>
      <c r="U960" s="2" t="str">
        <f t="shared" si="43"/>
        <v>43293</v>
      </c>
      <c r="V960" s="2"/>
      <c r="W960" s="2"/>
      <c r="X960" s="2"/>
      <c r="Y960" s="2"/>
    </row>
    <row r="961" spans="1:25" ht="14.5" x14ac:dyDescent="0.35">
      <c r="A961" s="2">
        <v>3415150</v>
      </c>
      <c r="B961" s="2" t="s">
        <v>3182</v>
      </c>
      <c r="C961" s="2" t="s">
        <v>3183</v>
      </c>
      <c r="D961" s="11"/>
      <c r="E961" s="11"/>
      <c r="F961" s="2">
        <v>3171060010</v>
      </c>
      <c r="G961" s="2">
        <v>10</v>
      </c>
      <c r="H961" s="2">
        <v>60</v>
      </c>
      <c r="I961" s="2">
        <v>71</v>
      </c>
      <c r="J961" s="2">
        <v>31</v>
      </c>
      <c r="K961" s="2" t="s">
        <v>228</v>
      </c>
      <c r="L961" s="2" t="s">
        <v>68</v>
      </c>
      <c r="M961" s="2" t="s">
        <v>56</v>
      </c>
      <c r="N961" s="2" t="s">
        <v>57</v>
      </c>
      <c r="O961" s="2" t="s">
        <v>58</v>
      </c>
      <c r="P961" s="2" t="s">
        <v>2728</v>
      </c>
      <c r="Q961" s="5">
        <v>12190</v>
      </c>
      <c r="R961" s="2" t="s">
        <v>3184</v>
      </c>
      <c r="S961" s="2" t="str">
        <f t="shared" si="44"/>
        <v>-</v>
      </c>
      <c r="T961" s="2" t="str">
        <f t="shared" si="42"/>
        <v>H</v>
      </c>
      <c r="U961" s="2" t="str">
        <f t="shared" si="43"/>
        <v>52101</v>
      </c>
      <c r="V961" s="2"/>
      <c r="W961" s="2"/>
      <c r="X961" s="2"/>
      <c r="Y961" s="2"/>
    </row>
    <row r="962" spans="1:25" ht="14.5" x14ac:dyDescent="0.35">
      <c r="A962" s="2">
        <v>3415170</v>
      </c>
      <c r="B962" s="2" t="s">
        <v>3185</v>
      </c>
      <c r="C962" s="2" t="s">
        <v>3186</v>
      </c>
      <c r="D962" s="10">
        <v>-6285863699999990</v>
      </c>
      <c r="E962" s="10">
        <v>1068184967</v>
      </c>
      <c r="F962" s="2">
        <v>3171020001</v>
      </c>
      <c r="G962" s="2">
        <v>1</v>
      </c>
      <c r="H962" s="2">
        <v>20</v>
      </c>
      <c r="I962" s="2">
        <v>71</v>
      </c>
      <c r="J962" s="2">
        <v>31</v>
      </c>
      <c r="K962" s="2" t="s">
        <v>72</v>
      </c>
      <c r="L962" s="2" t="s">
        <v>73</v>
      </c>
      <c r="M962" s="2" t="s">
        <v>56</v>
      </c>
      <c r="N962" s="2" t="s">
        <v>57</v>
      </c>
      <c r="O962" s="2" t="s">
        <v>58</v>
      </c>
      <c r="P962" s="2" t="s">
        <v>3187</v>
      </c>
      <c r="Q962" s="5">
        <v>12560</v>
      </c>
      <c r="R962" s="2" t="s">
        <v>3188</v>
      </c>
      <c r="S962" s="2" t="str">
        <f t="shared" si="44"/>
        <v>-</v>
      </c>
      <c r="T962" s="2" t="str">
        <f t="shared" si="42"/>
        <v>J</v>
      </c>
      <c r="U962" s="2" t="str">
        <f t="shared" si="43"/>
        <v>61922</v>
      </c>
      <c r="V962" s="2"/>
      <c r="W962" s="2"/>
      <c r="X962" s="2"/>
      <c r="Y962" s="2"/>
    </row>
    <row r="963" spans="1:25" ht="14.5" x14ac:dyDescent="0.35">
      <c r="A963" s="2">
        <v>3415504</v>
      </c>
      <c r="B963" s="2" t="s">
        <v>3189</v>
      </c>
      <c r="C963" s="2" t="s">
        <v>3190</v>
      </c>
      <c r="D963" s="10">
        <v>-62549411</v>
      </c>
      <c r="E963" s="10">
        <v>1068146408</v>
      </c>
      <c r="F963" s="2">
        <v>3171070001</v>
      </c>
      <c r="G963" s="2">
        <v>1</v>
      </c>
      <c r="H963" s="2">
        <v>70</v>
      </c>
      <c r="I963" s="2">
        <v>71</v>
      </c>
      <c r="J963" s="2">
        <v>31</v>
      </c>
      <c r="K963" s="2" t="s">
        <v>332</v>
      </c>
      <c r="L963" s="2" t="s">
        <v>133</v>
      </c>
      <c r="M963" s="2" t="s">
        <v>56</v>
      </c>
      <c r="N963" s="2" t="s">
        <v>57</v>
      </c>
      <c r="O963" s="2" t="s">
        <v>58</v>
      </c>
      <c r="P963" s="2" t="s">
        <v>3191</v>
      </c>
      <c r="Q963" s="5">
        <v>12730</v>
      </c>
      <c r="R963" s="2" t="s">
        <v>3192</v>
      </c>
      <c r="S963" s="2" t="str">
        <f t="shared" si="44"/>
        <v>-</v>
      </c>
      <c r="T963" s="2" t="str">
        <f t="shared" ref="T963:T1026" si="45">TRIM(MID(P963,FIND("Kategori: ",P963)+LEN("Kategori: "),FIND(", KBLI:",P963)-FIND("Kategori: ",P963)-LEN("Kategori: ")))</f>
        <v>G</v>
      </c>
      <c r="U963" s="2" t="str">
        <f t="shared" ref="U963:U1026" si="46">TRIM(MID(P963,FIND("KBLI: ",P963)+LEN("KBLI: "),FIND("]",P963)-FIND("KBLI: ",P963)-LEN("KBLI: ")))</f>
        <v>47612</v>
      </c>
      <c r="V963" s="2"/>
      <c r="W963" s="2"/>
      <c r="X963" s="2"/>
      <c r="Y963" s="2"/>
    </row>
    <row r="964" spans="1:25" ht="14.5" x14ac:dyDescent="0.35">
      <c r="A964" s="2">
        <v>3415513</v>
      </c>
      <c r="B964" s="2" t="s">
        <v>3193</v>
      </c>
      <c r="C964" s="2" t="s">
        <v>3194</v>
      </c>
      <c r="D964" s="10">
        <v>-6219496800000000</v>
      </c>
      <c r="E964" s="10">
        <v>1068342964</v>
      </c>
      <c r="F964" s="2">
        <v>3171100003</v>
      </c>
      <c r="G964" s="2">
        <v>3</v>
      </c>
      <c r="H964" s="2">
        <v>100</v>
      </c>
      <c r="I964" s="2">
        <v>71</v>
      </c>
      <c r="J964" s="2">
        <v>31</v>
      </c>
      <c r="K964" s="2" t="s">
        <v>157</v>
      </c>
      <c r="L964" s="2" t="s">
        <v>148</v>
      </c>
      <c r="M964" s="2" t="s">
        <v>56</v>
      </c>
      <c r="N964" s="2" t="s">
        <v>57</v>
      </c>
      <c r="O964" s="2" t="s">
        <v>58</v>
      </c>
      <c r="P964" s="2" t="s">
        <v>3195</v>
      </c>
      <c r="Q964" s="5">
        <v>12940</v>
      </c>
      <c r="R964" s="2" t="s">
        <v>3196</v>
      </c>
      <c r="S964" s="2" t="str">
        <f t="shared" ref="S964:S1027" si="47">TRIM(MID(P964,FIND("Kegiatan Usaha: ",P964)+LEN("Kegiatan Usaha: "),FIND(", Kategori:",P964)-FIND("Kegiatan Usaha: ",P964)-LEN("Kegiatan Usaha: ")))</f>
        <v>-</v>
      </c>
      <c r="T964" s="2" t="str">
        <f t="shared" si="45"/>
        <v>G</v>
      </c>
      <c r="U964" s="2" t="str">
        <f t="shared" si="46"/>
        <v>46207</v>
      </c>
      <c r="V964" s="2"/>
      <c r="W964" s="2"/>
      <c r="X964" s="2"/>
      <c r="Y964" s="2"/>
    </row>
    <row r="965" spans="1:25" ht="14.5" x14ac:dyDescent="0.35">
      <c r="A965" s="2">
        <v>3415644</v>
      </c>
      <c r="B965" s="2" t="s">
        <v>3197</v>
      </c>
      <c r="C965" s="2" t="s">
        <v>422</v>
      </c>
      <c r="D965" s="10">
        <v>-62696617</v>
      </c>
      <c r="E965" s="10">
        <v>1068017275</v>
      </c>
      <c r="F965" s="2">
        <v>3171030005</v>
      </c>
      <c r="G965" s="2">
        <v>5</v>
      </c>
      <c r="H965" s="2">
        <v>30</v>
      </c>
      <c r="I965" s="2">
        <v>71</v>
      </c>
      <c r="J965" s="2">
        <v>31</v>
      </c>
      <c r="K965" s="2" t="s">
        <v>204</v>
      </c>
      <c r="L965" s="2" t="s">
        <v>55</v>
      </c>
      <c r="M965" s="2" t="s">
        <v>56</v>
      </c>
      <c r="N965" s="2" t="s">
        <v>57</v>
      </c>
      <c r="O965" s="2" t="s">
        <v>58</v>
      </c>
      <c r="P965" s="2" t="s">
        <v>200</v>
      </c>
      <c r="Q965" s="5">
        <v>12410</v>
      </c>
      <c r="R965" s="2" t="s">
        <v>3198</v>
      </c>
      <c r="S965" s="2" t="str">
        <f t="shared" si="47"/>
        <v>-</v>
      </c>
      <c r="T965" s="2" t="str">
        <f t="shared" si="45"/>
        <v>P</v>
      </c>
      <c r="U965" s="2" t="str">
        <f t="shared" si="46"/>
        <v>85440</v>
      </c>
      <c r="V965" s="2"/>
      <c r="W965" s="2"/>
      <c r="X965" s="2"/>
      <c r="Y965" s="2"/>
    </row>
    <row r="966" spans="1:25" ht="14.5" x14ac:dyDescent="0.35">
      <c r="A966" s="2">
        <v>3415997</v>
      </c>
      <c r="B966" s="2" t="s">
        <v>3199</v>
      </c>
      <c r="C966" s="2" t="s">
        <v>3200</v>
      </c>
      <c r="D966" s="10">
        <v>-6226717</v>
      </c>
      <c r="E966" s="10">
        <v>1068333083</v>
      </c>
      <c r="F966" s="2">
        <v>3171100002</v>
      </c>
      <c r="G966" s="2">
        <v>2</v>
      </c>
      <c r="H966" s="2">
        <v>100</v>
      </c>
      <c r="I966" s="2">
        <v>71</v>
      </c>
      <c r="J966" s="2">
        <v>31</v>
      </c>
      <c r="K966" s="2" t="s">
        <v>245</v>
      </c>
      <c r="L966" s="2" t="s">
        <v>148</v>
      </c>
      <c r="M966" s="2" t="s">
        <v>56</v>
      </c>
      <c r="N966" s="2" t="s">
        <v>57</v>
      </c>
      <c r="O966" s="2" t="s">
        <v>58</v>
      </c>
      <c r="P966" s="2" t="s">
        <v>3187</v>
      </c>
      <c r="Q966" s="5">
        <v>12950</v>
      </c>
      <c r="R966" s="2" t="s">
        <v>3201</v>
      </c>
      <c r="S966" s="2" t="str">
        <f t="shared" si="47"/>
        <v>-</v>
      </c>
      <c r="T966" s="2" t="str">
        <f t="shared" si="45"/>
        <v>J</v>
      </c>
      <c r="U966" s="2" t="str">
        <f t="shared" si="46"/>
        <v>61922</v>
      </c>
      <c r="V966" s="2"/>
      <c r="W966" s="2"/>
      <c r="X966" s="2"/>
      <c r="Y966" s="2"/>
    </row>
    <row r="967" spans="1:25" ht="14.5" x14ac:dyDescent="0.35">
      <c r="A967" s="2">
        <v>3416084</v>
      </c>
      <c r="B967" s="2" t="s">
        <v>3202</v>
      </c>
      <c r="C967" s="2" t="s">
        <v>3203</v>
      </c>
      <c r="D967" s="10">
        <v>-6308523699999990</v>
      </c>
      <c r="E967" s="10">
        <v>1068136205</v>
      </c>
      <c r="F967" s="2">
        <v>3171020001</v>
      </c>
      <c r="G967" s="2">
        <v>1</v>
      </c>
      <c r="H967" s="2">
        <v>20</v>
      </c>
      <c r="I967" s="2">
        <v>71</v>
      </c>
      <c r="J967" s="2">
        <v>31</v>
      </c>
      <c r="K967" s="2" t="s">
        <v>72</v>
      </c>
      <c r="L967" s="2" t="s">
        <v>73</v>
      </c>
      <c r="M967" s="2" t="s">
        <v>56</v>
      </c>
      <c r="N967" s="2" t="s">
        <v>57</v>
      </c>
      <c r="O967" s="2" t="s">
        <v>58</v>
      </c>
      <c r="P967" s="2" t="s">
        <v>531</v>
      </c>
      <c r="Q967" s="5">
        <v>12560</v>
      </c>
      <c r="R967" s="2" t="s">
        <v>3204</v>
      </c>
      <c r="S967" s="2" t="str">
        <f t="shared" si="47"/>
        <v>-</v>
      </c>
      <c r="T967" s="2" t="str">
        <f t="shared" si="45"/>
        <v>M</v>
      </c>
      <c r="U967" s="2" t="str">
        <f t="shared" si="46"/>
        <v>71101</v>
      </c>
      <c r="V967" s="2"/>
      <c r="W967" s="2"/>
      <c r="X967" s="2"/>
      <c r="Y967" s="2"/>
    </row>
    <row r="968" spans="1:25" ht="14.5" x14ac:dyDescent="0.35">
      <c r="A968" s="2">
        <v>3416107</v>
      </c>
      <c r="B968" s="2" t="s">
        <v>3205</v>
      </c>
      <c r="C968" s="2" t="s">
        <v>3206</v>
      </c>
      <c r="D968" s="10">
        <v>-62806326</v>
      </c>
      <c r="E968" s="10">
        <v>1067961863</v>
      </c>
      <c r="F968" s="2">
        <v>3171030003</v>
      </c>
      <c r="G968" s="2">
        <v>3</v>
      </c>
      <c r="H968" s="2">
        <v>30</v>
      </c>
      <c r="I968" s="2">
        <v>71</v>
      </c>
      <c r="J968" s="2">
        <v>31</v>
      </c>
      <c r="K968" s="2" t="s">
        <v>54</v>
      </c>
      <c r="L968" s="2" t="s">
        <v>55</v>
      </c>
      <c r="M968" s="2" t="s">
        <v>56</v>
      </c>
      <c r="N968" s="2" t="s">
        <v>57</v>
      </c>
      <c r="O968" s="2" t="s">
        <v>58</v>
      </c>
      <c r="P968" s="2" t="s">
        <v>1354</v>
      </c>
      <c r="Q968" s="5">
        <v>12430</v>
      </c>
      <c r="R968" s="2" t="s">
        <v>3207</v>
      </c>
      <c r="S968" s="2" t="str">
        <f t="shared" si="47"/>
        <v>-</v>
      </c>
      <c r="T968" s="2" t="str">
        <f t="shared" si="45"/>
        <v>M</v>
      </c>
      <c r="U968" s="2" t="str">
        <f t="shared" si="46"/>
        <v>73100</v>
      </c>
      <c r="V968" s="2"/>
      <c r="W968" s="2"/>
      <c r="X968" s="2"/>
      <c r="Y968" s="2"/>
    </row>
    <row r="969" spans="1:25" ht="14.5" x14ac:dyDescent="0.35">
      <c r="A969" s="2">
        <v>3416207</v>
      </c>
      <c r="B969" s="2" t="s">
        <v>3208</v>
      </c>
      <c r="C969" s="2" t="s">
        <v>3209</v>
      </c>
      <c r="D969" s="10">
        <v>-63210508</v>
      </c>
      <c r="E969" s="10">
        <v>106803166</v>
      </c>
      <c r="F969" s="2">
        <v>3171030002</v>
      </c>
      <c r="G969" s="2">
        <v>2</v>
      </c>
      <c r="H969" s="2">
        <v>30</v>
      </c>
      <c r="I969" s="2">
        <v>71</v>
      </c>
      <c r="J969" s="2">
        <v>31</v>
      </c>
      <c r="K969" s="2" t="s">
        <v>741</v>
      </c>
      <c r="L969" s="2" t="s">
        <v>55</v>
      </c>
      <c r="M969" s="2" t="s">
        <v>56</v>
      </c>
      <c r="N969" s="2" t="s">
        <v>57</v>
      </c>
      <c r="O969" s="2" t="s">
        <v>58</v>
      </c>
      <c r="P969" s="2" t="s">
        <v>531</v>
      </c>
      <c r="Q969" s="5">
        <v>12450</v>
      </c>
      <c r="R969" s="2" t="s">
        <v>3210</v>
      </c>
      <c r="S969" s="2" t="str">
        <f t="shared" si="47"/>
        <v>-</v>
      </c>
      <c r="T969" s="2" t="str">
        <f t="shared" si="45"/>
        <v>M</v>
      </c>
      <c r="U969" s="2" t="str">
        <f t="shared" si="46"/>
        <v>71101</v>
      </c>
      <c r="V969" s="2"/>
      <c r="W969" s="2"/>
      <c r="X969" s="2"/>
      <c r="Y969" s="2"/>
    </row>
    <row r="970" spans="1:25" ht="14.5" x14ac:dyDescent="0.35">
      <c r="A970" s="2">
        <v>3416383</v>
      </c>
      <c r="B970" s="2" t="s">
        <v>3211</v>
      </c>
      <c r="C970" s="2" t="s">
        <v>3212</v>
      </c>
      <c r="D970" s="10">
        <v>-6253777299999990</v>
      </c>
      <c r="E970" s="10">
        <v>1068001244</v>
      </c>
      <c r="F970" s="2">
        <v>3171060003</v>
      </c>
      <c r="G970" s="2">
        <v>3</v>
      </c>
      <c r="H970" s="2">
        <v>60</v>
      </c>
      <c r="I970" s="2">
        <v>71</v>
      </c>
      <c r="J970" s="2">
        <v>31</v>
      </c>
      <c r="K970" s="2" t="s">
        <v>257</v>
      </c>
      <c r="L970" s="2" t="s">
        <v>68</v>
      </c>
      <c r="M970" s="2" t="s">
        <v>56</v>
      </c>
      <c r="N970" s="2" t="s">
        <v>57</v>
      </c>
      <c r="O970" s="2" t="s">
        <v>58</v>
      </c>
      <c r="P970" s="2" t="s">
        <v>531</v>
      </c>
      <c r="Q970" s="5">
        <v>12160</v>
      </c>
      <c r="R970" s="2" t="s">
        <v>3213</v>
      </c>
      <c r="S970" s="2" t="str">
        <f t="shared" si="47"/>
        <v>-</v>
      </c>
      <c r="T970" s="2" t="str">
        <f t="shared" si="45"/>
        <v>M</v>
      </c>
      <c r="U970" s="2" t="str">
        <f t="shared" si="46"/>
        <v>71101</v>
      </c>
      <c r="V970" s="2"/>
      <c r="W970" s="2"/>
      <c r="X970" s="2"/>
      <c r="Y970" s="2"/>
    </row>
    <row r="971" spans="1:25" ht="14.5" x14ac:dyDescent="0.35">
      <c r="A971" s="2">
        <v>3416469</v>
      </c>
      <c r="B971" s="2" t="s">
        <v>3214</v>
      </c>
      <c r="C971" s="2" t="s">
        <v>3215</v>
      </c>
      <c r="D971" s="10">
        <v>-6290787</v>
      </c>
      <c r="E971" s="10">
        <v>1068423489</v>
      </c>
      <c r="F971" s="2">
        <v>3171020004</v>
      </c>
      <c r="G971" s="2">
        <v>4</v>
      </c>
      <c r="H971" s="2">
        <v>20</v>
      </c>
      <c r="I971" s="2">
        <v>71</v>
      </c>
      <c r="J971" s="2">
        <v>31</v>
      </c>
      <c r="K971" s="2" t="s">
        <v>73</v>
      </c>
      <c r="L971" s="2" t="s">
        <v>73</v>
      </c>
      <c r="M971" s="2" t="s">
        <v>56</v>
      </c>
      <c r="N971" s="2" t="s">
        <v>57</v>
      </c>
      <c r="O971" s="2" t="s">
        <v>58</v>
      </c>
      <c r="P971" s="2" t="s">
        <v>84</v>
      </c>
      <c r="Q971" s="5">
        <v>12520</v>
      </c>
      <c r="R971" s="2" t="s">
        <v>3216</v>
      </c>
      <c r="S971" s="2" t="str">
        <f t="shared" si="47"/>
        <v>-</v>
      </c>
      <c r="T971" s="2" t="str">
        <f t="shared" si="45"/>
        <v>S</v>
      </c>
      <c r="U971" s="2" t="str">
        <f t="shared" si="46"/>
        <v>94990</v>
      </c>
      <c r="V971" s="2"/>
      <c r="W971" s="2"/>
      <c r="X971" s="2"/>
      <c r="Y971" s="2"/>
    </row>
    <row r="972" spans="1:25" ht="14.5" x14ac:dyDescent="0.35">
      <c r="A972" s="2">
        <v>3416485</v>
      </c>
      <c r="B972" s="2" t="s">
        <v>3217</v>
      </c>
      <c r="C972" s="2" t="s">
        <v>607</v>
      </c>
      <c r="D972" s="10">
        <v>-62365626</v>
      </c>
      <c r="E972" s="10">
        <v>1067517167</v>
      </c>
      <c r="F972" s="2">
        <v>3171050004</v>
      </c>
      <c r="G972" s="2">
        <v>4</v>
      </c>
      <c r="H972" s="2">
        <v>50</v>
      </c>
      <c r="I972" s="2">
        <v>71</v>
      </c>
      <c r="J972" s="2">
        <v>31</v>
      </c>
      <c r="K972" s="2" t="s">
        <v>608</v>
      </c>
      <c r="L972" s="2" t="s">
        <v>116</v>
      </c>
      <c r="M972" s="2" t="s">
        <v>56</v>
      </c>
      <c r="N972" s="2" t="s">
        <v>57</v>
      </c>
      <c r="O972" s="2" t="s">
        <v>58</v>
      </c>
      <c r="P972" s="2" t="s">
        <v>950</v>
      </c>
      <c r="Q972" s="5">
        <v>12230</v>
      </c>
      <c r="R972" s="2" t="s">
        <v>3218</v>
      </c>
      <c r="S972" s="2" t="str">
        <f t="shared" si="47"/>
        <v>-</v>
      </c>
      <c r="T972" s="2" t="str">
        <f t="shared" si="45"/>
        <v>G</v>
      </c>
      <c r="U972" s="2" t="str">
        <f t="shared" si="46"/>
        <v>45403</v>
      </c>
      <c r="V972" s="2"/>
      <c r="W972" s="2"/>
      <c r="X972" s="2"/>
      <c r="Y972" s="2"/>
    </row>
    <row r="973" spans="1:25" ht="14.5" x14ac:dyDescent="0.35">
      <c r="A973" s="2">
        <v>3416695</v>
      </c>
      <c r="B973" s="2" t="s">
        <v>3219</v>
      </c>
      <c r="C973" s="2" t="s">
        <v>3220</v>
      </c>
      <c r="D973" s="10">
        <v>-62102072</v>
      </c>
      <c r="E973" s="10">
        <v>106831176</v>
      </c>
      <c r="F973" s="2">
        <v>3171100007</v>
      </c>
      <c r="G973" s="2">
        <v>7</v>
      </c>
      <c r="H973" s="2">
        <v>100</v>
      </c>
      <c r="I973" s="2">
        <v>71</v>
      </c>
      <c r="J973" s="2">
        <v>31</v>
      </c>
      <c r="K973" s="2" t="s">
        <v>253</v>
      </c>
      <c r="L973" s="2" t="s">
        <v>148</v>
      </c>
      <c r="M973" s="2" t="s">
        <v>56</v>
      </c>
      <c r="N973" s="2" t="s">
        <v>57</v>
      </c>
      <c r="O973" s="2" t="s">
        <v>58</v>
      </c>
      <c r="P973" s="2" t="s">
        <v>3221</v>
      </c>
      <c r="Q973" s="5">
        <v>12980</v>
      </c>
      <c r="R973" s="2" t="s">
        <v>3222</v>
      </c>
      <c r="S973" s="2" t="str">
        <f t="shared" si="47"/>
        <v>-</v>
      </c>
      <c r="T973" s="2" t="str">
        <f t="shared" si="45"/>
        <v>C</v>
      </c>
      <c r="U973" s="2" t="str">
        <f t="shared" si="46"/>
        <v>16104</v>
      </c>
      <c r="V973" s="2"/>
      <c r="W973" s="2"/>
      <c r="X973" s="2"/>
      <c r="Y973" s="2"/>
    </row>
    <row r="974" spans="1:25" ht="14.5" x14ac:dyDescent="0.35">
      <c r="A974" s="2">
        <v>3416787</v>
      </c>
      <c r="B974" s="2" t="s">
        <v>3223</v>
      </c>
      <c r="C974" s="2" t="s">
        <v>3224</v>
      </c>
      <c r="D974" s="10">
        <v>-63606229</v>
      </c>
      <c r="E974" s="10">
        <v>1068272343</v>
      </c>
      <c r="F974" s="2">
        <v>3171010002</v>
      </c>
      <c r="G974" s="2">
        <v>2</v>
      </c>
      <c r="H974" s="2">
        <v>10</v>
      </c>
      <c r="I974" s="2">
        <v>71</v>
      </c>
      <c r="J974" s="2">
        <v>31</v>
      </c>
      <c r="K974" s="2" t="s">
        <v>673</v>
      </c>
      <c r="L974" s="2" t="s">
        <v>174</v>
      </c>
      <c r="M974" s="2" t="s">
        <v>56</v>
      </c>
      <c r="N974" s="2" t="s">
        <v>57</v>
      </c>
      <c r="O974" s="2" t="s">
        <v>58</v>
      </c>
      <c r="P974" s="2" t="s">
        <v>3016</v>
      </c>
      <c r="Q974" s="5">
        <v>12640</v>
      </c>
      <c r="R974" s="2" t="s">
        <v>3225</v>
      </c>
      <c r="S974" s="2" t="str">
        <f t="shared" si="47"/>
        <v>-</v>
      </c>
      <c r="T974" s="2" t="str">
        <f t="shared" si="45"/>
        <v>J</v>
      </c>
      <c r="U974" s="2" t="str">
        <f t="shared" si="46"/>
        <v>61100</v>
      </c>
      <c r="V974" s="2"/>
      <c r="W974" s="2"/>
      <c r="X974" s="2"/>
      <c r="Y974" s="2"/>
    </row>
    <row r="975" spans="1:25" ht="14.5" x14ac:dyDescent="0.35">
      <c r="A975" s="2">
        <v>3416896</v>
      </c>
      <c r="B975" s="2" t="s">
        <v>3226</v>
      </c>
      <c r="C975" s="2" t="s">
        <v>3227</v>
      </c>
      <c r="D975" s="10">
        <v>-63010962</v>
      </c>
      <c r="E975" s="10">
        <v>1067931824</v>
      </c>
      <c r="F975" s="2">
        <v>3171060002</v>
      </c>
      <c r="G975" s="2">
        <v>2</v>
      </c>
      <c r="H975" s="2">
        <v>60</v>
      </c>
      <c r="I975" s="2">
        <v>71</v>
      </c>
      <c r="J975" s="2">
        <v>31</v>
      </c>
      <c r="K975" s="2" t="s">
        <v>78</v>
      </c>
      <c r="L975" s="2" t="s">
        <v>68</v>
      </c>
      <c r="M975" s="2" t="s">
        <v>56</v>
      </c>
      <c r="N975" s="2" t="s">
        <v>57</v>
      </c>
      <c r="O975" s="2" t="s">
        <v>58</v>
      </c>
      <c r="P975" s="2" t="s">
        <v>1354</v>
      </c>
      <c r="Q975" s="5">
        <v>12150</v>
      </c>
      <c r="R975" s="2" t="s">
        <v>3228</v>
      </c>
      <c r="S975" s="2" t="str">
        <f t="shared" si="47"/>
        <v>-</v>
      </c>
      <c r="T975" s="2" t="str">
        <f t="shared" si="45"/>
        <v>M</v>
      </c>
      <c r="U975" s="2" t="str">
        <f t="shared" si="46"/>
        <v>73100</v>
      </c>
      <c r="V975" s="2"/>
      <c r="W975" s="2"/>
      <c r="X975" s="2"/>
      <c r="Y975" s="2"/>
    </row>
    <row r="976" spans="1:25" ht="14.5" x14ac:dyDescent="0.35">
      <c r="A976" s="2">
        <v>3417377</v>
      </c>
      <c r="B976" s="2" t="s">
        <v>3229</v>
      </c>
      <c r="C976" s="2" t="s">
        <v>3230</v>
      </c>
      <c r="D976" s="10">
        <v>-6362894700000000</v>
      </c>
      <c r="E976" s="10">
        <v>1068068903</v>
      </c>
      <c r="F976" s="2">
        <v>3171010001</v>
      </c>
      <c r="G976" s="2">
        <v>1</v>
      </c>
      <c r="H976" s="2">
        <v>10</v>
      </c>
      <c r="I976" s="2">
        <v>71</v>
      </c>
      <c r="J976" s="2">
        <v>31</v>
      </c>
      <c r="K976" s="2" t="s">
        <v>195</v>
      </c>
      <c r="L976" s="2" t="s">
        <v>174</v>
      </c>
      <c r="M976" s="2" t="s">
        <v>56</v>
      </c>
      <c r="N976" s="2" t="s">
        <v>57</v>
      </c>
      <c r="O976" s="2" t="s">
        <v>58</v>
      </c>
      <c r="P976" s="2" t="s">
        <v>125</v>
      </c>
      <c r="Q976" s="5">
        <v>12630</v>
      </c>
      <c r="R976" s="2" t="s">
        <v>3231</v>
      </c>
      <c r="S976" s="2" t="str">
        <f t="shared" si="47"/>
        <v>-</v>
      </c>
      <c r="T976" s="2" t="str">
        <f t="shared" si="45"/>
        <v>F</v>
      </c>
      <c r="U976" s="2" t="str">
        <f t="shared" si="46"/>
        <v>42918</v>
      </c>
      <c r="V976" s="2"/>
      <c r="W976" s="2"/>
      <c r="X976" s="2"/>
      <c r="Y976" s="2"/>
    </row>
    <row r="977" spans="1:25" ht="14.5" x14ac:dyDescent="0.35">
      <c r="A977" s="2">
        <v>3417419</v>
      </c>
      <c r="B977" s="2" t="s">
        <v>3232</v>
      </c>
      <c r="C977" s="2" t="s">
        <v>3233</v>
      </c>
      <c r="D977" s="10">
        <v>-62295704</v>
      </c>
      <c r="E977" s="10">
        <v>1068499035</v>
      </c>
      <c r="F977" s="2">
        <v>3171090002</v>
      </c>
      <c r="G977" s="2">
        <v>2</v>
      </c>
      <c r="H977" s="2">
        <v>90</v>
      </c>
      <c r="I977" s="2">
        <v>71</v>
      </c>
      <c r="J977" s="2">
        <v>31</v>
      </c>
      <c r="K977" s="2" t="s">
        <v>350</v>
      </c>
      <c r="L977" s="2" t="s">
        <v>184</v>
      </c>
      <c r="M977" s="2" t="s">
        <v>56</v>
      </c>
      <c r="N977" s="2" t="s">
        <v>57</v>
      </c>
      <c r="O977" s="2" t="s">
        <v>58</v>
      </c>
      <c r="P977" s="2" t="s">
        <v>2215</v>
      </c>
      <c r="Q977" s="5">
        <v>12810</v>
      </c>
      <c r="R977" s="2" t="s">
        <v>3234</v>
      </c>
      <c r="S977" s="2" t="str">
        <f t="shared" si="47"/>
        <v>-</v>
      </c>
      <c r="T977" s="2" t="str">
        <f t="shared" si="45"/>
        <v>S</v>
      </c>
      <c r="U977" s="2" t="str">
        <f t="shared" si="46"/>
        <v>96112</v>
      </c>
      <c r="V977" s="2"/>
      <c r="W977" s="2"/>
      <c r="X977" s="2"/>
      <c r="Y977" s="2"/>
    </row>
    <row r="978" spans="1:25" ht="14.5" x14ac:dyDescent="0.35">
      <c r="A978" s="2">
        <v>3417469</v>
      </c>
      <c r="B978" s="2" t="s">
        <v>3235</v>
      </c>
      <c r="C978" s="2" t="s">
        <v>3236</v>
      </c>
      <c r="D978" s="10">
        <v>-62087164</v>
      </c>
      <c r="E978" s="10">
        <v>1068609432</v>
      </c>
      <c r="F978" s="2">
        <v>3171060006</v>
      </c>
      <c r="G978" s="2">
        <v>6</v>
      </c>
      <c r="H978" s="2">
        <v>60</v>
      </c>
      <c r="I978" s="2">
        <v>71</v>
      </c>
      <c r="J978" s="2">
        <v>31</v>
      </c>
      <c r="K978" s="2" t="s">
        <v>559</v>
      </c>
      <c r="L978" s="2" t="s">
        <v>68</v>
      </c>
      <c r="M978" s="2" t="s">
        <v>56</v>
      </c>
      <c r="N978" s="2" t="s">
        <v>57</v>
      </c>
      <c r="O978" s="2" t="s">
        <v>58</v>
      </c>
      <c r="P978" s="2" t="s">
        <v>1237</v>
      </c>
      <c r="Q978" s="5">
        <v>12130</v>
      </c>
      <c r="R978" s="2" t="s">
        <v>3237</v>
      </c>
      <c r="S978" s="2" t="str">
        <f t="shared" si="47"/>
        <v>-</v>
      </c>
      <c r="T978" s="2" t="str">
        <f t="shared" si="45"/>
        <v>G</v>
      </c>
      <c r="U978" s="2" t="str">
        <f t="shared" si="46"/>
        <v>47920</v>
      </c>
      <c r="V978" s="2"/>
      <c r="W978" s="2"/>
      <c r="X978" s="2"/>
      <c r="Y978" s="2"/>
    </row>
    <row r="979" spans="1:25" ht="14.5" x14ac:dyDescent="0.35">
      <c r="A979" s="2">
        <v>3417552</v>
      </c>
      <c r="B979" s="2" t="s">
        <v>3238</v>
      </c>
      <c r="C979" s="2" t="s">
        <v>3239</v>
      </c>
      <c r="D979" s="10">
        <v>-6238970699999990</v>
      </c>
      <c r="E979" s="10">
        <v>1068135853</v>
      </c>
      <c r="F979" s="2">
        <v>3171060004</v>
      </c>
      <c r="G979" s="2">
        <v>4</v>
      </c>
      <c r="H979" s="2">
        <v>60</v>
      </c>
      <c r="I979" s="2">
        <v>71</v>
      </c>
      <c r="J979" s="2">
        <v>31</v>
      </c>
      <c r="K979" s="2" t="s">
        <v>212</v>
      </c>
      <c r="L979" s="2" t="s">
        <v>68</v>
      </c>
      <c r="M979" s="2" t="s">
        <v>56</v>
      </c>
      <c r="N979" s="2" t="s">
        <v>57</v>
      </c>
      <c r="O979" s="2" t="s">
        <v>58</v>
      </c>
      <c r="P979" s="2" t="s">
        <v>3240</v>
      </c>
      <c r="Q979" s="5">
        <v>12170</v>
      </c>
      <c r="R979" s="2" t="s">
        <v>3241</v>
      </c>
      <c r="S979" s="2" t="str">
        <f t="shared" si="47"/>
        <v>-</v>
      </c>
      <c r="T979" s="2" t="str">
        <f t="shared" si="45"/>
        <v>N</v>
      </c>
      <c r="U979" s="2" t="str">
        <f t="shared" si="46"/>
        <v>80200</v>
      </c>
      <c r="V979" s="2"/>
      <c r="W979" s="2"/>
      <c r="X979" s="2"/>
      <c r="Y979" s="2"/>
    </row>
    <row r="980" spans="1:25" ht="14.5" x14ac:dyDescent="0.35">
      <c r="A980" s="2">
        <v>3417571</v>
      </c>
      <c r="B980" s="2" t="s">
        <v>3242</v>
      </c>
      <c r="C980" s="2" t="s">
        <v>3243</v>
      </c>
      <c r="D980" s="10">
        <v>-62988868</v>
      </c>
      <c r="E980" s="10">
        <v>1067901125</v>
      </c>
      <c r="F980" s="2">
        <v>3171030003</v>
      </c>
      <c r="G980" s="2">
        <v>3</v>
      </c>
      <c r="H980" s="2">
        <v>30</v>
      </c>
      <c r="I980" s="2">
        <v>71</v>
      </c>
      <c r="J980" s="2">
        <v>31</v>
      </c>
      <c r="K980" s="2" t="s">
        <v>54</v>
      </c>
      <c r="L980" s="2" t="s">
        <v>55</v>
      </c>
      <c r="M980" s="2" t="s">
        <v>56</v>
      </c>
      <c r="N980" s="2" t="s">
        <v>57</v>
      </c>
      <c r="O980" s="2" t="s">
        <v>58</v>
      </c>
      <c r="P980" s="2" t="s">
        <v>1071</v>
      </c>
      <c r="Q980" s="5">
        <v>12430</v>
      </c>
      <c r="R980" s="2" t="s">
        <v>3244</v>
      </c>
      <c r="S980" s="2" t="str">
        <f t="shared" si="47"/>
        <v>-</v>
      </c>
      <c r="T980" s="2" t="str">
        <f t="shared" si="45"/>
        <v>G</v>
      </c>
      <c r="U980" s="2" t="str">
        <f t="shared" si="46"/>
        <v>46641</v>
      </c>
      <c r="V980" s="2"/>
      <c r="W980" s="2"/>
      <c r="X980" s="2"/>
      <c r="Y980" s="2"/>
    </row>
    <row r="981" spans="1:25" ht="14.5" x14ac:dyDescent="0.35">
      <c r="A981" s="2">
        <v>3417572</v>
      </c>
      <c r="B981" s="2" t="s">
        <v>3245</v>
      </c>
      <c r="C981" s="2" t="s">
        <v>3246</v>
      </c>
      <c r="D981" s="10">
        <v>-6225254</v>
      </c>
      <c r="E981" s="10">
        <v>1068166418</v>
      </c>
      <c r="F981" s="2">
        <v>3171080004</v>
      </c>
      <c r="G981" s="2">
        <v>4</v>
      </c>
      <c r="H981" s="2">
        <v>80</v>
      </c>
      <c r="I981" s="2">
        <v>71</v>
      </c>
      <c r="J981" s="2">
        <v>31</v>
      </c>
      <c r="K981" s="2" t="s">
        <v>93</v>
      </c>
      <c r="L981" s="2" t="s">
        <v>93</v>
      </c>
      <c r="M981" s="2" t="s">
        <v>56</v>
      </c>
      <c r="N981" s="2" t="s">
        <v>57</v>
      </c>
      <c r="O981" s="2" t="s">
        <v>58</v>
      </c>
      <c r="P981" s="2" t="s">
        <v>1071</v>
      </c>
      <c r="Q981" s="5">
        <v>12780</v>
      </c>
      <c r="R981" s="2" t="s">
        <v>3247</v>
      </c>
      <c r="S981" s="2" t="str">
        <f t="shared" si="47"/>
        <v>-</v>
      </c>
      <c r="T981" s="2" t="str">
        <f t="shared" si="45"/>
        <v>G</v>
      </c>
      <c r="U981" s="2" t="str">
        <f t="shared" si="46"/>
        <v>46641</v>
      </c>
      <c r="V981" s="2"/>
      <c r="W981" s="2"/>
      <c r="X981" s="2"/>
      <c r="Y981" s="2"/>
    </row>
    <row r="982" spans="1:25" ht="14.5" x14ac:dyDescent="0.35">
      <c r="A982" s="2">
        <v>3418050</v>
      </c>
      <c r="B982" s="2" t="s">
        <v>3248</v>
      </c>
      <c r="C982" s="2" t="s">
        <v>3249</v>
      </c>
      <c r="D982" s="10">
        <v>-62654493</v>
      </c>
      <c r="E982" s="10">
        <v>1067661591</v>
      </c>
      <c r="F982" s="2">
        <v>3171040001</v>
      </c>
      <c r="G982" s="2">
        <v>1</v>
      </c>
      <c r="H982" s="2">
        <v>40</v>
      </c>
      <c r="I982" s="2">
        <v>71</v>
      </c>
      <c r="J982" s="2">
        <v>31</v>
      </c>
      <c r="K982" s="2" t="s">
        <v>619</v>
      </c>
      <c r="L982" s="2" t="s">
        <v>620</v>
      </c>
      <c r="M982" s="2" t="s">
        <v>56</v>
      </c>
      <c r="N982" s="2" t="s">
        <v>57</v>
      </c>
      <c r="O982" s="2" t="s">
        <v>58</v>
      </c>
      <c r="P982" s="2" t="s">
        <v>1661</v>
      </c>
      <c r="Q982" s="5">
        <v>12330</v>
      </c>
      <c r="R982" s="2" t="s">
        <v>3250</v>
      </c>
      <c r="S982" s="2" t="str">
        <f t="shared" si="47"/>
        <v>-</v>
      </c>
      <c r="T982" s="2" t="str">
        <f t="shared" si="45"/>
        <v>G</v>
      </c>
      <c r="U982" s="2" t="str">
        <f t="shared" si="46"/>
        <v>47242</v>
      </c>
      <c r="V982" s="2"/>
      <c r="W982" s="2"/>
      <c r="X982" s="2"/>
      <c r="Y982" s="2"/>
    </row>
    <row r="983" spans="1:25" ht="14.5" x14ac:dyDescent="0.35">
      <c r="A983" s="2">
        <v>3418159</v>
      </c>
      <c r="B983" s="2" t="s">
        <v>3251</v>
      </c>
      <c r="C983" s="2" t="s">
        <v>3252</v>
      </c>
      <c r="D983" s="10">
        <v>-62377106</v>
      </c>
      <c r="E983" s="10">
        <v>1068573583</v>
      </c>
      <c r="F983" s="2">
        <v>3171090003</v>
      </c>
      <c r="G983" s="2">
        <v>3</v>
      </c>
      <c r="H983" s="2">
        <v>90</v>
      </c>
      <c r="I983" s="2">
        <v>71</v>
      </c>
      <c r="J983" s="2">
        <v>31</v>
      </c>
      <c r="K983" s="2" t="s">
        <v>249</v>
      </c>
      <c r="L983" s="2" t="s">
        <v>184</v>
      </c>
      <c r="M983" s="2" t="s">
        <v>56</v>
      </c>
      <c r="N983" s="2" t="s">
        <v>57</v>
      </c>
      <c r="O983" s="2" t="s">
        <v>58</v>
      </c>
      <c r="P983" s="2" t="s">
        <v>84</v>
      </c>
      <c r="Q983" s="5">
        <v>12820</v>
      </c>
      <c r="R983" s="2" t="s">
        <v>3253</v>
      </c>
      <c r="S983" s="2" t="str">
        <f t="shared" si="47"/>
        <v>-</v>
      </c>
      <c r="T983" s="2" t="str">
        <f t="shared" si="45"/>
        <v>S</v>
      </c>
      <c r="U983" s="2" t="str">
        <f t="shared" si="46"/>
        <v>94990</v>
      </c>
      <c r="V983" s="2"/>
      <c r="W983" s="2"/>
      <c r="X983" s="2"/>
      <c r="Y983" s="2"/>
    </row>
    <row r="984" spans="1:25" ht="14.5" x14ac:dyDescent="0.35">
      <c r="A984" s="2">
        <v>3418655</v>
      </c>
      <c r="B984" s="2" t="s">
        <v>3254</v>
      </c>
      <c r="C984" s="2" t="s">
        <v>3255</v>
      </c>
      <c r="D984" s="10">
        <v>-62613391</v>
      </c>
      <c r="E984" s="10">
        <v>1067884144</v>
      </c>
      <c r="F984" s="2">
        <v>3171030004</v>
      </c>
      <c r="G984" s="2">
        <v>4</v>
      </c>
      <c r="H984" s="2">
        <v>30</v>
      </c>
      <c r="I984" s="2">
        <v>71</v>
      </c>
      <c r="J984" s="2">
        <v>31</v>
      </c>
      <c r="K984" s="2" t="s">
        <v>63</v>
      </c>
      <c r="L984" s="2" t="s">
        <v>55</v>
      </c>
      <c r="M984" s="2" t="s">
        <v>56</v>
      </c>
      <c r="N984" s="2" t="s">
        <v>57</v>
      </c>
      <c r="O984" s="2" t="s">
        <v>58</v>
      </c>
      <c r="P984" s="2" t="s">
        <v>509</v>
      </c>
      <c r="Q984" s="5">
        <v>12420</v>
      </c>
      <c r="R984" s="2" t="s">
        <v>3256</v>
      </c>
      <c r="S984" s="2" t="str">
        <f t="shared" si="47"/>
        <v>-</v>
      </c>
      <c r="T984" s="2" t="str">
        <f t="shared" si="45"/>
        <v>G</v>
      </c>
      <c r="U984" s="2" t="str">
        <f t="shared" si="46"/>
        <v>47111</v>
      </c>
      <c r="V984" s="2"/>
      <c r="W984" s="2"/>
      <c r="X984" s="2"/>
      <c r="Y984" s="2"/>
    </row>
    <row r="985" spans="1:25" ht="14.5" x14ac:dyDescent="0.35">
      <c r="A985" s="2">
        <v>3418772</v>
      </c>
      <c r="B985" s="2" t="s">
        <v>3257</v>
      </c>
      <c r="C985" s="2" t="s">
        <v>3258</v>
      </c>
      <c r="D985" s="10">
        <v>-62543685</v>
      </c>
      <c r="E985" s="10">
        <v>1068467998</v>
      </c>
      <c r="F985" s="2">
        <v>3171080002</v>
      </c>
      <c r="G985" s="2">
        <v>2</v>
      </c>
      <c r="H985" s="2">
        <v>80</v>
      </c>
      <c r="I985" s="2">
        <v>71</v>
      </c>
      <c r="J985" s="2">
        <v>31</v>
      </c>
      <c r="K985" s="2" t="s">
        <v>462</v>
      </c>
      <c r="L985" s="2" t="s">
        <v>93</v>
      </c>
      <c r="M985" s="2" t="s">
        <v>56</v>
      </c>
      <c r="N985" s="2" t="s">
        <v>57</v>
      </c>
      <c r="O985" s="2" t="s">
        <v>58</v>
      </c>
      <c r="P985" s="2" t="s">
        <v>3259</v>
      </c>
      <c r="Q985" s="5">
        <v>12750</v>
      </c>
      <c r="R985" s="2" t="s">
        <v>3260</v>
      </c>
      <c r="S985" s="2" t="str">
        <f t="shared" si="47"/>
        <v>-</v>
      </c>
      <c r="T985" s="2" t="str">
        <f t="shared" si="45"/>
        <v>H</v>
      </c>
      <c r="U985" s="2" t="str">
        <f t="shared" si="46"/>
        <v>50121</v>
      </c>
      <c r="V985" s="2"/>
      <c r="W985" s="2"/>
      <c r="X985" s="2"/>
      <c r="Y985" s="2"/>
    </row>
    <row r="986" spans="1:25" ht="14.5" x14ac:dyDescent="0.35">
      <c r="A986" s="2">
        <v>3418820</v>
      </c>
      <c r="B986" s="2" t="s">
        <v>3261</v>
      </c>
      <c r="C986" s="2" t="s">
        <v>2562</v>
      </c>
      <c r="D986" s="10">
        <v>-62191741</v>
      </c>
      <c r="E986" s="10">
        <v>1068454682</v>
      </c>
      <c r="F986" s="2">
        <v>3171090006</v>
      </c>
      <c r="G986" s="2">
        <v>6</v>
      </c>
      <c r="H986" s="2">
        <v>90</v>
      </c>
      <c r="I986" s="2">
        <v>71</v>
      </c>
      <c r="J986" s="2">
        <v>31</v>
      </c>
      <c r="K986" s="2" t="s">
        <v>183</v>
      </c>
      <c r="L986" s="2" t="s">
        <v>184</v>
      </c>
      <c r="M986" s="2" t="s">
        <v>56</v>
      </c>
      <c r="N986" s="2" t="s">
        <v>57</v>
      </c>
      <c r="O986" s="2" t="s">
        <v>58</v>
      </c>
      <c r="P986" s="2" t="s">
        <v>2815</v>
      </c>
      <c r="Q986" s="5">
        <v>12860</v>
      </c>
      <c r="R986" s="2" t="s">
        <v>3262</v>
      </c>
      <c r="S986" s="2" t="str">
        <f t="shared" si="47"/>
        <v>-</v>
      </c>
      <c r="T986" s="2" t="str">
        <f t="shared" si="45"/>
        <v>N</v>
      </c>
      <c r="U986" s="2" t="str">
        <f t="shared" si="46"/>
        <v>81290</v>
      </c>
      <c r="V986" s="2"/>
      <c r="W986" s="2"/>
      <c r="X986" s="2"/>
      <c r="Y986" s="2"/>
    </row>
    <row r="987" spans="1:25" ht="14.5" x14ac:dyDescent="0.35">
      <c r="A987" s="2">
        <v>3418839</v>
      </c>
      <c r="B987" s="2" t="s">
        <v>3263</v>
      </c>
      <c r="C987" s="2" t="s">
        <v>3264</v>
      </c>
      <c r="D987" s="10">
        <v>-6258814999999990</v>
      </c>
      <c r="E987" s="10">
        <v>1067779308</v>
      </c>
      <c r="F987" s="2">
        <v>3171050001</v>
      </c>
      <c r="G987" s="2">
        <v>1</v>
      </c>
      <c r="H987" s="2">
        <v>50</v>
      </c>
      <c r="I987" s="2">
        <v>71</v>
      </c>
      <c r="J987" s="2">
        <v>31</v>
      </c>
      <c r="K987" s="2" t="s">
        <v>216</v>
      </c>
      <c r="L987" s="2" t="s">
        <v>116</v>
      </c>
      <c r="M987" s="2" t="s">
        <v>56</v>
      </c>
      <c r="N987" s="2" t="s">
        <v>57</v>
      </c>
      <c r="O987" s="2" t="s">
        <v>58</v>
      </c>
      <c r="P987" s="2" t="s">
        <v>1354</v>
      </c>
      <c r="Q987" s="5">
        <v>12310</v>
      </c>
      <c r="R987" s="2" t="s">
        <v>3265</v>
      </c>
      <c r="S987" s="2" t="str">
        <f t="shared" si="47"/>
        <v>-</v>
      </c>
      <c r="T987" s="2" t="str">
        <f t="shared" si="45"/>
        <v>M</v>
      </c>
      <c r="U987" s="2" t="str">
        <f t="shared" si="46"/>
        <v>73100</v>
      </c>
      <c r="V987" s="2"/>
      <c r="W987" s="2"/>
      <c r="X987" s="2"/>
      <c r="Y987" s="2"/>
    </row>
    <row r="988" spans="1:25" ht="14.5" x14ac:dyDescent="0.35">
      <c r="A988" s="2">
        <v>3418845</v>
      </c>
      <c r="B988" s="2" t="s">
        <v>3266</v>
      </c>
      <c r="C988" s="2" t="s">
        <v>3267</v>
      </c>
      <c r="D988" s="10">
        <v>-62909783</v>
      </c>
      <c r="E988" s="10">
        <v>1067588832</v>
      </c>
      <c r="F988" s="2">
        <v>3171040001</v>
      </c>
      <c r="G988" s="2">
        <v>1</v>
      </c>
      <c r="H988" s="2">
        <v>40</v>
      </c>
      <c r="I988" s="2">
        <v>71</v>
      </c>
      <c r="J988" s="2">
        <v>31</v>
      </c>
      <c r="K988" s="2" t="s">
        <v>619</v>
      </c>
      <c r="L988" s="2" t="s">
        <v>620</v>
      </c>
      <c r="M988" s="2" t="s">
        <v>56</v>
      </c>
      <c r="N988" s="2" t="s">
        <v>57</v>
      </c>
      <c r="O988" s="2" t="s">
        <v>58</v>
      </c>
      <c r="P988" s="2" t="s">
        <v>1354</v>
      </c>
      <c r="Q988" s="5">
        <v>12330</v>
      </c>
      <c r="R988" s="2" t="s">
        <v>3268</v>
      </c>
      <c r="S988" s="2" t="str">
        <f t="shared" si="47"/>
        <v>-</v>
      </c>
      <c r="T988" s="2" t="str">
        <f t="shared" si="45"/>
        <v>M</v>
      </c>
      <c r="U988" s="2" t="str">
        <f t="shared" si="46"/>
        <v>73100</v>
      </c>
      <c r="V988" s="2"/>
      <c r="W988" s="2"/>
      <c r="X988" s="2"/>
      <c r="Y988" s="2"/>
    </row>
    <row r="989" spans="1:25" ht="14.5" x14ac:dyDescent="0.35">
      <c r="A989" s="2">
        <v>95940785</v>
      </c>
      <c r="B989" s="2" t="s">
        <v>3269</v>
      </c>
      <c r="C989" s="2" t="s">
        <v>3270</v>
      </c>
      <c r="D989" s="11"/>
      <c r="E989" s="11"/>
      <c r="F989" s="2">
        <v>3174010004</v>
      </c>
      <c r="G989" s="2">
        <v>4</v>
      </c>
      <c r="H989" s="2">
        <v>10</v>
      </c>
      <c r="I989" s="2">
        <v>74</v>
      </c>
      <c r="J989" s="2">
        <v>31</v>
      </c>
      <c r="K989" s="2" t="s">
        <v>3271</v>
      </c>
      <c r="L989" s="2" t="s">
        <v>1900</v>
      </c>
      <c r="M989" s="2" t="s">
        <v>100</v>
      </c>
      <c r="N989" s="2" t="s">
        <v>57</v>
      </c>
      <c r="O989" s="2" t="s">
        <v>58</v>
      </c>
      <c r="P989" s="2" t="s">
        <v>107</v>
      </c>
      <c r="Q989" s="5">
        <v>11620</v>
      </c>
      <c r="R989" s="2" t="s">
        <v>3272</v>
      </c>
      <c r="S989" s="2" t="str">
        <f t="shared" si="47"/>
        <v>-</v>
      </c>
      <c r="T989" s="2" t="str">
        <f t="shared" si="45"/>
        <v>G</v>
      </c>
      <c r="U989" s="2" t="str">
        <f t="shared" si="46"/>
        <v>47112</v>
      </c>
      <c r="V989" s="2"/>
      <c r="W989" s="2"/>
      <c r="X989" s="2"/>
      <c r="Y989" s="2"/>
    </row>
    <row r="990" spans="1:25" ht="14.5" x14ac:dyDescent="0.35">
      <c r="A990" s="2">
        <v>3418898</v>
      </c>
      <c r="B990" s="2" t="s">
        <v>3273</v>
      </c>
      <c r="C990" s="2" t="s">
        <v>3274</v>
      </c>
      <c r="D990" s="10">
        <v>-62229587</v>
      </c>
      <c r="E990" s="10">
        <v>1068486137</v>
      </c>
      <c r="F990" s="2">
        <v>3171090004</v>
      </c>
      <c r="G990" s="2">
        <v>4</v>
      </c>
      <c r="H990" s="2">
        <v>90</v>
      </c>
      <c r="I990" s="2">
        <v>71</v>
      </c>
      <c r="J990" s="2">
        <v>31</v>
      </c>
      <c r="K990" s="2" t="s">
        <v>435</v>
      </c>
      <c r="L990" s="2" t="s">
        <v>184</v>
      </c>
      <c r="M990" s="2" t="s">
        <v>56</v>
      </c>
      <c r="N990" s="2" t="s">
        <v>57</v>
      </c>
      <c r="O990" s="2" t="s">
        <v>58</v>
      </c>
      <c r="P990" s="2" t="s">
        <v>3275</v>
      </c>
      <c r="Q990" s="5">
        <v>12830</v>
      </c>
      <c r="R990" s="2" t="s">
        <v>3276</v>
      </c>
      <c r="S990" s="2" t="str">
        <f t="shared" si="47"/>
        <v>-</v>
      </c>
      <c r="T990" s="2" t="str">
        <f t="shared" si="45"/>
        <v>F</v>
      </c>
      <c r="U990" s="2" t="str">
        <f t="shared" si="46"/>
        <v>43302</v>
      </c>
      <c r="V990" s="2"/>
      <c r="W990" s="2"/>
      <c r="X990" s="2"/>
      <c r="Y990" s="2"/>
    </row>
    <row r="991" spans="1:25" ht="14.5" x14ac:dyDescent="0.35">
      <c r="A991" s="2">
        <v>3418912</v>
      </c>
      <c r="B991" s="2" t="s">
        <v>3277</v>
      </c>
      <c r="C991" s="2" t="s">
        <v>3278</v>
      </c>
      <c r="D991" s="10">
        <v>-62420548</v>
      </c>
      <c r="E991" s="10">
        <v>1068422208</v>
      </c>
      <c r="F991" s="2">
        <v>3171090001</v>
      </c>
      <c r="G991" s="2">
        <v>1</v>
      </c>
      <c r="H991" s="2">
        <v>90</v>
      </c>
      <c r="I991" s="2">
        <v>71</v>
      </c>
      <c r="J991" s="2">
        <v>31</v>
      </c>
      <c r="K991" s="2" t="s">
        <v>191</v>
      </c>
      <c r="L991" s="2" t="s">
        <v>184</v>
      </c>
      <c r="M991" s="2" t="s">
        <v>56</v>
      </c>
      <c r="N991" s="2" t="s">
        <v>57</v>
      </c>
      <c r="O991" s="2" t="s">
        <v>58</v>
      </c>
      <c r="P991" s="2" t="s">
        <v>1354</v>
      </c>
      <c r="Q991" s="5">
        <v>12870</v>
      </c>
      <c r="R991" s="2" t="s">
        <v>3279</v>
      </c>
      <c r="S991" s="2" t="str">
        <f t="shared" si="47"/>
        <v>-</v>
      </c>
      <c r="T991" s="2" t="str">
        <f t="shared" si="45"/>
        <v>M</v>
      </c>
      <c r="U991" s="2" t="str">
        <f t="shared" si="46"/>
        <v>73100</v>
      </c>
      <c r="V991" s="2"/>
      <c r="W991" s="2"/>
      <c r="X991" s="2"/>
      <c r="Y991" s="2"/>
    </row>
    <row r="992" spans="1:25" ht="14.5" x14ac:dyDescent="0.35">
      <c r="A992" s="2">
        <v>3418944</v>
      </c>
      <c r="B992" s="2" t="s">
        <v>3280</v>
      </c>
      <c r="C992" s="2" t="s">
        <v>3281</v>
      </c>
      <c r="D992" s="10">
        <v>-6168991800000000</v>
      </c>
      <c r="E992" s="10">
        <v>1068270676</v>
      </c>
      <c r="F992" s="2">
        <v>3171080001</v>
      </c>
      <c r="G992" s="2">
        <v>1</v>
      </c>
      <c r="H992" s="2">
        <v>80</v>
      </c>
      <c r="I992" s="2">
        <v>71</v>
      </c>
      <c r="J992" s="2">
        <v>31</v>
      </c>
      <c r="K992" s="2" t="s">
        <v>92</v>
      </c>
      <c r="L992" s="2" t="s">
        <v>93</v>
      </c>
      <c r="M992" s="2" t="s">
        <v>56</v>
      </c>
      <c r="N992" s="2" t="s">
        <v>57</v>
      </c>
      <c r="O992" s="2" t="s">
        <v>58</v>
      </c>
      <c r="P992" s="2" t="s">
        <v>2117</v>
      </c>
      <c r="Q992" s="5">
        <v>12740</v>
      </c>
      <c r="R992" s="2" t="s">
        <v>3282</v>
      </c>
      <c r="S992" s="2" t="str">
        <f t="shared" si="47"/>
        <v>-</v>
      </c>
      <c r="T992" s="2" t="str">
        <f t="shared" si="45"/>
        <v>N</v>
      </c>
      <c r="U992" s="2" t="str">
        <f t="shared" si="46"/>
        <v>81210</v>
      </c>
      <c r="V992" s="2"/>
      <c r="W992" s="2"/>
      <c r="X992" s="2"/>
      <c r="Y992" s="2"/>
    </row>
    <row r="993" spans="1:25" ht="14.5" x14ac:dyDescent="0.35">
      <c r="A993" s="2">
        <v>3418958</v>
      </c>
      <c r="B993" s="2" t="s">
        <v>3283</v>
      </c>
      <c r="C993" s="2" t="s">
        <v>3284</v>
      </c>
      <c r="D993" s="10">
        <v>-63288553</v>
      </c>
      <c r="E993" s="10">
        <v>1068384355</v>
      </c>
      <c r="F993" s="2">
        <v>3171010005</v>
      </c>
      <c r="G993" s="2">
        <v>5</v>
      </c>
      <c r="H993" s="2">
        <v>10</v>
      </c>
      <c r="I993" s="2">
        <v>71</v>
      </c>
      <c r="J993" s="2">
        <v>31</v>
      </c>
      <c r="K993" s="2" t="s">
        <v>375</v>
      </c>
      <c r="L993" s="2" t="s">
        <v>174</v>
      </c>
      <c r="M993" s="2" t="s">
        <v>56</v>
      </c>
      <c r="N993" s="2" t="s">
        <v>57</v>
      </c>
      <c r="O993" s="2" t="s">
        <v>58</v>
      </c>
      <c r="P993" s="2" t="s">
        <v>1354</v>
      </c>
      <c r="Q993" s="5">
        <v>12630</v>
      </c>
      <c r="R993" s="2" t="s">
        <v>3285</v>
      </c>
      <c r="S993" s="2" t="str">
        <f t="shared" si="47"/>
        <v>-</v>
      </c>
      <c r="T993" s="2" t="str">
        <f t="shared" si="45"/>
        <v>M</v>
      </c>
      <c r="U993" s="2" t="str">
        <f t="shared" si="46"/>
        <v>73100</v>
      </c>
      <c r="V993" s="2"/>
      <c r="W993" s="2"/>
      <c r="X993" s="2"/>
      <c r="Y993" s="2"/>
    </row>
    <row r="994" spans="1:25" ht="14.5" x14ac:dyDescent="0.35">
      <c r="A994" s="2">
        <v>3419037</v>
      </c>
      <c r="B994" s="2" t="s">
        <v>3286</v>
      </c>
      <c r="C994" s="2" t="s">
        <v>3287</v>
      </c>
      <c r="D994" s="10">
        <v>-62865276</v>
      </c>
      <c r="E994" s="10">
        <v>10682578</v>
      </c>
      <c r="F994" s="2">
        <v>3171020002</v>
      </c>
      <c r="G994" s="2">
        <v>2</v>
      </c>
      <c r="H994" s="2">
        <v>20</v>
      </c>
      <c r="I994" s="2">
        <v>71</v>
      </c>
      <c r="J994" s="2">
        <v>31</v>
      </c>
      <c r="K994" s="2" t="s">
        <v>83</v>
      </c>
      <c r="L994" s="2" t="s">
        <v>73</v>
      </c>
      <c r="M994" s="2" t="s">
        <v>56</v>
      </c>
      <c r="N994" s="2" t="s">
        <v>57</v>
      </c>
      <c r="O994" s="2" t="s">
        <v>58</v>
      </c>
      <c r="P994" s="2" t="s">
        <v>2815</v>
      </c>
      <c r="Q994" s="5">
        <v>12550</v>
      </c>
      <c r="R994" s="2" t="s">
        <v>3288</v>
      </c>
      <c r="S994" s="2" t="str">
        <f t="shared" si="47"/>
        <v>-</v>
      </c>
      <c r="T994" s="2" t="str">
        <f t="shared" si="45"/>
        <v>N</v>
      </c>
      <c r="U994" s="2" t="str">
        <f t="shared" si="46"/>
        <v>81290</v>
      </c>
      <c r="V994" s="2"/>
      <c r="W994" s="2"/>
      <c r="X994" s="2"/>
      <c r="Y994" s="2"/>
    </row>
    <row r="995" spans="1:25" ht="14.5" x14ac:dyDescent="0.35">
      <c r="A995" s="2">
        <v>3037884</v>
      </c>
      <c r="B995" s="2" t="s">
        <v>3289</v>
      </c>
      <c r="C995" s="2" t="s">
        <v>3290</v>
      </c>
      <c r="D995" s="11"/>
      <c r="E995" s="11"/>
      <c r="F995" s="2">
        <v>3171090001</v>
      </c>
      <c r="G995" s="2">
        <v>1</v>
      </c>
      <c r="H995" s="2">
        <v>90</v>
      </c>
      <c r="I995" s="2">
        <v>71</v>
      </c>
      <c r="J995" s="2">
        <v>31</v>
      </c>
      <c r="K995" s="2" t="s">
        <v>191</v>
      </c>
      <c r="L995" s="2" t="s">
        <v>184</v>
      </c>
      <c r="M995" s="2" t="s">
        <v>56</v>
      </c>
      <c r="N995" s="2" t="s">
        <v>57</v>
      </c>
      <c r="O995" s="2" t="s">
        <v>58</v>
      </c>
      <c r="P995" s="2" t="s">
        <v>3291</v>
      </c>
      <c r="Q995" s="5">
        <v>12870</v>
      </c>
      <c r="R995" s="2" t="s">
        <v>3292</v>
      </c>
      <c r="S995" s="2" t="str">
        <f t="shared" si="47"/>
        <v>-</v>
      </c>
      <c r="T995" s="2" t="str">
        <f t="shared" si="45"/>
        <v>G</v>
      </c>
      <c r="U995" s="2" t="str">
        <f t="shared" si="46"/>
        <v>46523</v>
      </c>
      <c r="V995" s="2"/>
      <c r="W995" s="2"/>
      <c r="X995" s="2"/>
      <c r="Y995" s="2"/>
    </row>
    <row r="996" spans="1:25" ht="14.5" x14ac:dyDescent="0.35">
      <c r="A996" s="2">
        <v>3037897</v>
      </c>
      <c r="B996" s="2" t="s">
        <v>3293</v>
      </c>
      <c r="C996" s="2" t="s">
        <v>3294</v>
      </c>
      <c r="D996" s="10">
        <v>-62770745</v>
      </c>
      <c r="E996" s="10">
        <v>1067924584</v>
      </c>
      <c r="F996" s="2">
        <v>3171030004</v>
      </c>
      <c r="G996" s="2">
        <v>4</v>
      </c>
      <c r="H996" s="2">
        <v>30</v>
      </c>
      <c r="I996" s="2">
        <v>71</v>
      </c>
      <c r="J996" s="2">
        <v>31</v>
      </c>
      <c r="K996" s="2" t="s">
        <v>63</v>
      </c>
      <c r="L996" s="2" t="s">
        <v>55</v>
      </c>
      <c r="M996" s="2" t="s">
        <v>56</v>
      </c>
      <c r="N996" s="2" t="s">
        <v>57</v>
      </c>
      <c r="O996" s="2" t="s">
        <v>58</v>
      </c>
      <c r="P996" s="2" t="s">
        <v>1003</v>
      </c>
      <c r="Q996" s="5">
        <v>12420</v>
      </c>
      <c r="R996" s="2" t="s">
        <v>3295</v>
      </c>
      <c r="S996" s="2" t="str">
        <f t="shared" si="47"/>
        <v>-</v>
      </c>
      <c r="T996" s="2" t="str">
        <f t="shared" si="45"/>
        <v>F</v>
      </c>
      <c r="U996" s="2" t="str">
        <f t="shared" si="46"/>
        <v>41019</v>
      </c>
      <c r="V996" s="2"/>
      <c r="W996" s="2"/>
      <c r="X996" s="2"/>
      <c r="Y996" s="2"/>
    </row>
    <row r="997" spans="1:25" ht="14.5" x14ac:dyDescent="0.35">
      <c r="A997" s="2">
        <v>3037938</v>
      </c>
      <c r="B997" s="2" t="s">
        <v>3296</v>
      </c>
      <c r="C997" s="2" t="s">
        <v>3297</v>
      </c>
      <c r="D997" s="10">
        <v>-62391684</v>
      </c>
      <c r="E997" s="10">
        <v>1067853194</v>
      </c>
      <c r="F997" s="2">
        <v>3171060007</v>
      </c>
      <c r="G997" s="2">
        <v>7</v>
      </c>
      <c r="H997" s="2">
        <v>60</v>
      </c>
      <c r="I997" s="2">
        <v>71</v>
      </c>
      <c r="J997" s="2">
        <v>31</v>
      </c>
      <c r="K997" s="2" t="s">
        <v>1386</v>
      </c>
      <c r="L997" s="2" t="s">
        <v>68</v>
      </c>
      <c r="M997" s="2" t="s">
        <v>56</v>
      </c>
      <c r="N997" s="2" t="s">
        <v>57</v>
      </c>
      <c r="O997" s="2" t="s">
        <v>58</v>
      </c>
      <c r="P997" s="2" t="s">
        <v>1095</v>
      </c>
      <c r="Q997" s="5">
        <v>12120</v>
      </c>
      <c r="R997" s="2" t="s">
        <v>3298</v>
      </c>
      <c r="S997" s="2" t="str">
        <f t="shared" si="47"/>
        <v>-</v>
      </c>
      <c r="T997" s="2" t="str">
        <f t="shared" si="45"/>
        <v>J</v>
      </c>
      <c r="U997" s="2" t="str">
        <f t="shared" si="46"/>
        <v>61914</v>
      </c>
      <c r="V997" s="2"/>
      <c r="W997" s="2"/>
      <c r="X997" s="2"/>
      <c r="Y997" s="2"/>
    </row>
    <row r="998" spans="1:25" ht="14.5" x14ac:dyDescent="0.35">
      <c r="A998" s="2">
        <v>3037988</v>
      </c>
      <c r="B998" s="2" t="s">
        <v>3299</v>
      </c>
      <c r="C998" s="2" t="s">
        <v>3300</v>
      </c>
      <c r="D998" s="10">
        <v>-78045625</v>
      </c>
      <c r="E998" s="10">
        <v>1103904619</v>
      </c>
      <c r="F998" s="2">
        <v>3171090001</v>
      </c>
      <c r="G998" s="2">
        <v>1</v>
      </c>
      <c r="H998" s="2">
        <v>90</v>
      </c>
      <c r="I998" s="2">
        <v>71</v>
      </c>
      <c r="J998" s="2">
        <v>31</v>
      </c>
      <c r="K998" s="2" t="s">
        <v>191</v>
      </c>
      <c r="L998" s="2" t="s">
        <v>184</v>
      </c>
      <c r="M998" s="2" t="s">
        <v>56</v>
      </c>
      <c r="N998" s="2" t="s">
        <v>57</v>
      </c>
      <c r="O998" s="2" t="s">
        <v>58</v>
      </c>
      <c r="P998" s="2" t="s">
        <v>1003</v>
      </c>
      <c r="Q998" s="5">
        <v>12870</v>
      </c>
      <c r="R998" s="2" t="s">
        <v>3301</v>
      </c>
      <c r="S998" s="2" t="str">
        <f t="shared" si="47"/>
        <v>-</v>
      </c>
      <c r="T998" s="2" t="str">
        <f t="shared" si="45"/>
        <v>F</v>
      </c>
      <c r="U998" s="2" t="str">
        <f t="shared" si="46"/>
        <v>41019</v>
      </c>
      <c r="V998" s="2"/>
      <c r="W998" s="2"/>
      <c r="X998" s="2"/>
      <c r="Y998" s="2"/>
    </row>
    <row r="999" spans="1:25" ht="14.5" x14ac:dyDescent="0.35">
      <c r="A999" s="2">
        <v>3038058</v>
      </c>
      <c r="B999" s="2" t="s">
        <v>3302</v>
      </c>
      <c r="C999" s="2" t="s">
        <v>3303</v>
      </c>
      <c r="D999" s="10">
        <v>-86017671</v>
      </c>
      <c r="E999" s="10">
        <v>1161266914</v>
      </c>
      <c r="F999" s="2">
        <v>3171060008</v>
      </c>
      <c r="G999" s="2">
        <v>8</v>
      </c>
      <c r="H999" s="2">
        <v>60</v>
      </c>
      <c r="I999" s="2">
        <v>71</v>
      </c>
      <c r="J999" s="2">
        <v>31</v>
      </c>
      <c r="K999" s="2" t="s">
        <v>2898</v>
      </c>
      <c r="L999" s="2" t="s">
        <v>68</v>
      </c>
      <c r="M999" s="2" t="s">
        <v>56</v>
      </c>
      <c r="N999" s="2" t="s">
        <v>57</v>
      </c>
      <c r="O999" s="2" t="s">
        <v>58</v>
      </c>
      <c r="P999" s="2" t="s">
        <v>208</v>
      </c>
      <c r="Q999" s="5">
        <v>12110</v>
      </c>
      <c r="R999" s="2" t="s">
        <v>3304</v>
      </c>
      <c r="S999" s="2" t="str">
        <f t="shared" si="47"/>
        <v>-</v>
      </c>
      <c r="T999" s="2" t="str">
        <f t="shared" si="45"/>
        <v>L</v>
      </c>
      <c r="U999" s="2" t="str">
        <f t="shared" si="46"/>
        <v>68130</v>
      </c>
      <c r="V999" s="2"/>
      <c r="W999" s="2"/>
      <c r="X999" s="2"/>
      <c r="Y999" s="2"/>
    </row>
    <row r="1000" spans="1:25" ht="14.5" x14ac:dyDescent="0.35">
      <c r="A1000" s="2">
        <v>3038142</v>
      </c>
      <c r="B1000" s="2" t="s">
        <v>3305</v>
      </c>
      <c r="C1000" s="2" t="s">
        <v>3306</v>
      </c>
      <c r="D1000" s="10">
        <v>-6218586999999990</v>
      </c>
      <c r="E1000" s="10">
        <v>1068351538</v>
      </c>
      <c r="F1000" s="2">
        <v>3171100003</v>
      </c>
      <c r="G1000" s="2">
        <v>3</v>
      </c>
      <c r="H1000" s="2">
        <v>100</v>
      </c>
      <c r="I1000" s="2">
        <v>71</v>
      </c>
      <c r="J1000" s="2">
        <v>31</v>
      </c>
      <c r="K1000" s="2" t="s">
        <v>157</v>
      </c>
      <c r="L1000" s="2" t="s">
        <v>148</v>
      </c>
      <c r="M1000" s="2" t="s">
        <v>56</v>
      </c>
      <c r="N1000" s="2" t="s">
        <v>57</v>
      </c>
      <c r="O1000" s="2" t="s">
        <v>58</v>
      </c>
      <c r="P1000" s="2" t="s">
        <v>3307</v>
      </c>
      <c r="Q1000" s="5">
        <v>12940</v>
      </c>
      <c r="R1000" s="2" t="s">
        <v>3308</v>
      </c>
      <c r="S1000" s="2" t="str">
        <f t="shared" si="47"/>
        <v>-</v>
      </c>
      <c r="T1000" s="2" t="str">
        <f t="shared" si="45"/>
        <v>B</v>
      </c>
      <c r="U1000" s="2" t="str">
        <f t="shared" si="46"/>
        <v>06201</v>
      </c>
      <c r="V1000" s="2"/>
      <c r="W1000" s="2"/>
      <c r="X1000" s="2"/>
      <c r="Y1000" s="2"/>
    </row>
    <row r="1001" spans="1:25" ht="14.5" x14ac:dyDescent="0.35">
      <c r="A1001" s="2">
        <v>3038249</v>
      </c>
      <c r="B1001" s="2" t="s">
        <v>3309</v>
      </c>
      <c r="C1001" s="2" t="s">
        <v>3310</v>
      </c>
      <c r="D1001" s="10">
        <v>-6245638</v>
      </c>
      <c r="E1001" s="10">
        <v>1068050479</v>
      </c>
      <c r="F1001" s="2">
        <v>3171060005</v>
      </c>
      <c r="G1001" s="2">
        <v>5</v>
      </c>
      <c r="H1001" s="2">
        <v>60</v>
      </c>
      <c r="I1001" s="2">
        <v>71</v>
      </c>
      <c r="J1001" s="2">
        <v>31</v>
      </c>
      <c r="K1001" s="2" t="s">
        <v>199</v>
      </c>
      <c r="L1001" s="2" t="s">
        <v>68</v>
      </c>
      <c r="M1001" s="2" t="s">
        <v>56</v>
      </c>
      <c r="N1001" s="2" t="s">
        <v>57</v>
      </c>
      <c r="O1001" s="2" t="s">
        <v>58</v>
      </c>
      <c r="P1001" s="2" t="s">
        <v>94</v>
      </c>
      <c r="Q1001" s="5">
        <v>12160</v>
      </c>
      <c r="R1001" s="2" t="s">
        <v>3311</v>
      </c>
      <c r="S1001" s="2" t="str">
        <f t="shared" si="47"/>
        <v>-</v>
      </c>
      <c r="T1001" s="2" t="str">
        <f t="shared" si="45"/>
        <v>M</v>
      </c>
      <c r="U1001" s="2" t="str">
        <f t="shared" si="46"/>
        <v>70203</v>
      </c>
      <c r="V1001" s="2"/>
      <c r="W1001" s="2"/>
      <c r="X1001" s="2"/>
      <c r="Y1001" s="2"/>
    </row>
    <row r="1002" spans="1:25" ht="14.5" x14ac:dyDescent="0.35">
      <c r="A1002" s="2">
        <v>3038299</v>
      </c>
      <c r="B1002" s="2" t="s">
        <v>3312</v>
      </c>
      <c r="C1002" s="2" t="s">
        <v>949</v>
      </c>
      <c r="D1002" s="10">
        <v>-62810589</v>
      </c>
      <c r="E1002" s="10">
        <v>1067962769</v>
      </c>
      <c r="F1002" s="2">
        <v>3171030004</v>
      </c>
      <c r="G1002" s="2">
        <v>4</v>
      </c>
      <c r="H1002" s="2">
        <v>30</v>
      </c>
      <c r="I1002" s="2">
        <v>71</v>
      </c>
      <c r="J1002" s="2">
        <v>31</v>
      </c>
      <c r="K1002" s="2" t="s">
        <v>63</v>
      </c>
      <c r="L1002" s="2" t="s">
        <v>55</v>
      </c>
      <c r="M1002" s="2" t="s">
        <v>56</v>
      </c>
      <c r="N1002" s="2" t="s">
        <v>57</v>
      </c>
      <c r="O1002" s="2" t="s">
        <v>58</v>
      </c>
      <c r="P1002" s="2" t="s">
        <v>138</v>
      </c>
      <c r="Q1002" s="5">
        <v>12420</v>
      </c>
      <c r="R1002" s="2" t="s">
        <v>3313</v>
      </c>
      <c r="S1002" s="2" t="str">
        <f t="shared" si="47"/>
        <v>-</v>
      </c>
      <c r="T1002" s="2" t="str">
        <f t="shared" si="45"/>
        <v>G</v>
      </c>
      <c r="U1002" s="2" t="str">
        <f t="shared" si="46"/>
        <v>46421</v>
      </c>
      <c r="V1002" s="2"/>
      <c r="W1002" s="2"/>
      <c r="X1002" s="2"/>
      <c r="Y1002" s="2"/>
    </row>
    <row r="1003" spans="1:25" ht="14.5" x14ac:dyDescent="0.35">
      <c r="A1003" s="2">
        <v>3038481</v>
      </c>
      <c r="B1003" s="2" t="s">
        <v>3314</v>
      </c>
      <c r="C1003" s="2" t="s">
        <v>3315</v>
      </c>
      <c r="D1003" s="11"/>
      <c r="E1003" s="11"/>
      <c r="F1003" s="2">
        <v>3171020006</v>
      </c>
      <c r="G1003" s="2">
        <v>6</v>
      </c>
      <c r="H1003" s="2">
        <v>20</v>
      </c>
      <c r="I1003" s="2">
        <v>71</v>
      </c>
      <c r="J1003" s="2">
        <v>31</v>
      </c>
      <c r="K1003" s="2" t="s">
        <v>535</v>
      </c>
      <c r="L1003" s="2" t="s">
        <v>73</v>
      </c>
      <c r="M1003" s="2" t="s">
        <v>56</v>
      </c>
      <c r="N1003" s="2" t="s">
        <v>57</v>
      </c>
      <c r="O1003" s="2" t="s">
        <v>58</v>
      </c>
      <c r="P1003" s="2" t="s">
        <v>94</v>
      </c>
      <c r="Q1003" s="5">
        <v>12510</v>
      </c>
      <c r="R1003" s="2" t="s">
        <v>3316</v>
      </c>
      <c r="S1003" s="2" t="str">
        <f t="shared" si="47"/>
        <v>-</v>
      </c>
      <c r="T1003" s="2" t="str">
        <f t="shared" si="45"/>
        <v>M</v>
      </c>
      <c r="U1003" s="2" t="str">
        <f t="shared" si="46"/>
        <v>70203</v>
      </c>
      <c r="V1003" s="2"/>
      <c r="W1003" s="2"/>
      <c r="X1003" s="2"/>
      <c r="Y1003" s="2"/>
    </row>
    <row r="1004" spans="1:25" ht="14.5" x14ac:dyDescent="0.35">
      <c r="A1004" s="2">
        <v>3038502</v>
      </c>
      <c r="B1004" s="2" t="s">
        <v>3317</v>
      </c>
      <c r="C1004" s="2" t="s">
        <v>3318</v>
      </c>
      <c r="D1004" s="11"/>
      <c r="E1004" s="11"/>
      <c r="F1004" s="2">
        <v>3171060001</v>
      </c>
      <c r="G1004" s="2">
        <v>1</v>
      </c>
      <c r="H1004" s="2">
        <v>60</v>
      </c>
      <c r="I1004" s="2">
        <v>71</v>
      </c>
      <c r="J1004" s="2">
        <v>31</v>
      </c>
      <c r="K1004" s="2" t="s">
        <v>67</v>
      </c>
      <c r="L1004" s="2" t="s">
        <v>68</v>
      </c>
      <c r="M1004" s="2" t="s">
        <v>56</v>
      </c>
      <c r="N1004" s="2" t="s">
        <v>57</v>
      </c>
      <c r="O1004" s="2" t="s">
        <v>58</v>
      </c>
      <c r="P1004" s="2" t="s">
        <v>94</v>
      </c>
      <c r="Q1004" s="5">
        <v>12140</v>
      </c>
      <c r="R1004" s="2" t="s">
        <v>3319</v>
      </c>
      <c r="S1004" s="2" t="str">
        <f t="shared" si="47"/>
        <v>-</v>
      </c>
      <c r="T1004" s="2" t="str">
        <f t="shared" si="45"/>
        <v>M</v>
      </c>
      <c r="U1004" s="2" t="str">
        <f t="shared" si="46"/>
        <v>70203</v>
      </c>
      <c r="V1004" s="2"/>
      <c r="W1004" s="2"/>
      <c r="X1004" s="2"/>
      <c r="Y1004" s="2"/>
    </row>
    <row r="1005" spans="1:25" ht="14.5" x14ac:dyDescent="0.35">
      <c r="A1005" s="2">
        <v>3038767</v>
      </c>
      <c r="B1005" s="2" t="s">
        <v>3320</v>
      </c>
      <c r="C1005" s="2" t="s">
        <v>3321</v>
      </c>
      <c r="D1005" s="10">
        <v>-62458914</v>
      </c>
      <c r="E1005" s="10">
        <v>106799719</v>
      </c>
      <c r="F1005" s="2">
        <v>3171060006</v>
      </c>
      <c r="G1005" s="2">
        <v>6</v>
      </c>
      <c r="H1005" s="2">
        <v>60</v>
      </c>
      <c r="I1005" s="2">
        <v>71</v>
      </c>
      <c r="J1005" s="2">
        <v>31</v>
      </c>
      <c r="K1005" s="2" t="s">
        <v>559</v>
      </c>
      <c r="L1005" s="2" t="s">
        <v>68</v>
      </c>
      <c r="M1005" s="2" t="s">
        <v>56</v>
      </c>
      <c r="N1005" s="2" t="s">
        <v>57</v>
      </c>
      <c r="O1005" s="2" t="s">
        <v>58</v>
      </c>
      <c r="P1005" s="2" t="s">
        <v>94</v>
      </c>
      <c r="Q1005" s="5">
        <v>12130</v>
      </c>
      <c r="R1005" s="2" t="s">
        <v>3322</v>
      </c>
      <c r="S1005" s="2" t="str">
        <f t="shared" si="47"/>
        <v>-</v>
      </c>
      <c r="T1005" s="2" t="str">
        <f t="shared" si="45"/>
        <v>M</v>
      </c>
      <c r="U1005" s="2" t="str">
        <f t="shared" si="46"/>
        <v>70203</v>
      </c>
      <c r="V1005" s="2"/>
      <c r="W1005" s="2"/>
      <c r="X1005" s="2"/>
      <c r="Y1005" s="2"/>
    </row>
    <row r="1006" spans="1:25" ht="14.5" x14ac:dyDescent="0.35">
      <c r="A1006" s="2">
        <v>3038919</v>
      </c>
      <c r="B1006" s="2" t="s">
        <v>3323</v>
      </c>
      <c r="C1006" s="2" t="s">
        <v>2461</v>
      </c>
      <c r="D1006" s="10">
        <v>-623736</v>
      </c>
      <c r="E1006" s="10">
        <v>1068471853</v>
      </c>
      <c r="F1006" s="2">
        <v>3171090002</v>
      </c>
      <c r="G1006" s="2">
        <v>2</v>
      </c>
      <c r="H1006" s="2">
        <v>90</v>
      </c>
      <c r="I1006" s="2">
        <v>71</v>
      </c>
      <c r="J1006" s="2">
        <v>31</v>
      </c>
      <c r="K1006" s="2" t="s">
        <v>350</v>
      </c>
      <c r="L1006" s="2" t="s">
        <v>184</v>
      </c>
      <c r="M1006" s="2" t="s">
        <v>56</v>
      </c>
      <c r="N1006" s="2" t="s">
        <v>57</v>
      </c>
      <c r="O1006" s="2" t="s">
        <v>58</v>
      </c>
      <c r="P1006" s="2" t="s">
        <v>1003</v>
      </c>
      <c r="Q1006" s="5">
        <v>12810</v>
      </c>
      <c r="R1006" s="2" t="s">
        <v>3324</v>
      </c>
      <c r="S1006" s="2" t="str">
        <f t="shared" si="47"/>
        <v>-</v>
      </c>
      <c r="T1006" s="2" t="str">
        <f t="shared" si="45"/>
        <v>F</v>
      </c>
      <c r="U1006" s="2" t="str">
        <f t="shared" si="46"/>
        <v>41019</v>
      </c>
      <c r="V1006" s="2"/>
      <c r="W1006" s="2"/>
      <c r="X1006" s="2"/>
      <c r="Y1006" s="2"/>
    </row>
    <row r="1007" spans="1:25" ht="14.5" x14ac:dyDescent="0.35">
      <c r="A1007" s="2">
        <v>3038946</v>
      </c>
      <c r="B1007" s="2" t="s">
        <v>3325</v>
      </c>
      <c r="C1007" s="2" t="s">
        <v>2156</v>
      </c>
      <c r="D1007" s="10">
        <v>-62732145</v>
      </c>
      <c r="E1007" s="10">
        <v>1068464518</v>
      </c>
      <c r="F1007" s="2">
        <v>3171080003</v>
      </c>
      <c r="G1007" s="2">
        <v>3</v>
      </c>
      <c r="H1007" s="2">
        <v>80</v>
      </c>
      <c r="I1007" s="2">
        <v>71</v>
      </c>
      <c r="J1007" s="2">
        <v>31</v>
      </c>
      <c r="K1007" s="2" t="s">
        <v>306</v>
      </c>
      <c r="L1007" s="2" t="s">
        <v>93</v>
      </c>
      <c r="M1007" s="2" t="s">
        <v>56</v>
      </c>
      <c r="N1007" s="2" t="s">
        <v>57</v>
      </c>
      <c r="O1007" s="2" t="s">
        <v>58</v>
      </c>
      <c r="P1007" s="2" t="s">
        <v>762</v>
      </c>
      <c r="Q1007" s="5">
        <v>12760</v>
      </c>
      <c r="R1007" s="2" t="s">
        <v>3326</v>
      </c>
      <c r="S1007" s="2" t="str">
        <f t="shared" si="47"/>
        <v>-</v>
      </c>
      <c r="T1007" s="2" t="str">
        <f t="shared" si="45"/>
        <v>J</v>
      </c>
      <c r="U1007" s="2" t="str">
        <f t="shared" si="46"/>
        <v>61992</v>
      </c>
      <c r="V1007" s="2"/>
      <c r="W1007" s="2"/>
      <c r="X1007" s="2"/>
      <c r="Y1007" s="2"/>
    </row>
    <row r="1008" spans="1:25" ht="14.5" x14ac:dyDescent="0.35">
      <c r="A1008" s="2">
        <v>3039018</v>
      </c>
      <c r="B1008" s="2" t="s">
        <v>3327</v>
      </c>
      <c r="C1008" s="2" t="s">
        <v>3328</v>
      </c>
      <c r="D1008" s="10">
        <v>-62419786</v>
      </c>
      <c r="E1008" s="10">
        <v>1068024415</v>
      </c>
      <c r="F1008" s="2">
        <v>3171060005</v>
      </c>
      <c r="G1008" s="2">
        <v>5</v>
      </c>
      <c r="H1008" s="2">
        <v>60</v>
      </c>
      <c r="I1008" s="2">
        <v>71</v>
      </c>
      <c r="J1008" s="2">
        <v>31</v>
      </c>
      <c r="K1008" s="2" t="s">
        <v>199</v>
      </c>
      <c r="L1008" s="2" t="s">
        <v>68</v>
      </c>
      <c r="M1008" s="2" t="s">
        <v>56</v>
      </c>
      <c r="N1008" s="2" t="s">
        <v>57</v>
      </c>
      <c r="O1008" s="2" t="s">
        <v>58</v>
      </c>
      <c r="P1008" s="2" t="s">
        <v>351</v>
      </c>
      <c r="Q1008" s="5">
        <v>12160</v>
      </c>
      <c r="R1008" s="2" t="s">
        <v>3329</v>
      </c>
      <c r="S1008" s="2" t="str">
        <f t="shared" si="47"/>
        <v>-</v>
      </c>
      <c r="T1008" s="2" t="str">
        <f t="shared" si="45"/>
        <v>G</v>
      </c>
      <c r="U1008" s="2" t="str">
        <f t="shared" si="46"/>
        <v>46411</v>
      </c>
      <c r="V1008" s="2"/>
      <c r="W1008" s="2"/>
      <c r="X1008" s="2"/>
      <c r="Y1008" s="2"/>
    </row>
    <row r="1009" spans="1:25" ht="14.5" x14ac:dyDescent="0.35">
      <c r="A1009" s="2">
        <v>3039062</v>
      </c>
      <c r="B1009" s="2" t="s">
        <v>3330</v>
      </c>
      <c r="C1009" s="2" t="s">
        <v>3331</v>
      </c>
      <c r="D1009" s="10">
        <v>-6279824</v>
      </c>
      <c r="E1009" s="10">
        <v>1068077008</v>
      </c>
      <c r="F1009" s="2">
        <v>3171030005</v>
      </c>
      <c r="G1009" s="2">
        <v>5</v>
      </c>
      <c r="H1009" s="2">
        <v>30</v>
      </c>
      <c r="I1009" s="2">
        <v>71</v>
      </c>
      <c r="J1009" s="2">
        <v>31</v>
      </c>
      <c r="K1009" s="2" t="s">
        <v>204</v>
      </c>
      <c r="L1009" s="2" t="s">
        <v>55</v>
      </c>
      <c r="M1009" s="2" t="s">
        <v>56</v>
      </c>
      <c r="N1009" s="2" t="s">
        <v>57</v>
      </c>
      <c r="O1009" s="2" t="s">
        <v>58</v>
      </c>
      <c r="P1009" s="2" t="s">
        <v>3332</v>
      </c>
      <c r="Q1009" s="5">
        <v>12410</v>
      </c>
      <c r="R1009" s="2" t="s">
        <v>3333</v>
      </c>
      <c r="S1009" s="2" t="str">
        <f t="shared" si="47"/>
        <v>-</v>
      </c>
      <c r="T1009" s="2" t="str">
        <f t="shared" si="45"/>
        <v>B</v>
      </c>
      <c r="U1009" s="2" t="str">
        <f t="shared" si="46"/>
        <v>07293</v>
      </c>
      <c r="V1009" s="2"/>
      <c r="W1009" s="2"/>
      <c r="X1009" s="2"/>
      <c r="Y1009" s="2"/>
    </row>
    <row r="1010" spans="1:25" ht="14.5" x14ac:dyDescent="0.35">
      <c r="A1010" s="2">
        <v>95809315</v>
      </c>
      <c r="B1010" s="2" t="s">
        <v>3334</v>
      </c>
      <c r="C1010" s="2" t="s">
        <v>3335</v>
      </c>
      <c r="D1010" s="10">
        <v>-6143827</v>
      </c>
      <c r="E1010" s="10">
        <v>106805231</v>
      </c>
      <c r="F1010" s="2">
        <v>3174050008</v>
      </c>
      <c r="G1010" s="2">
        <v>8</v>
      </c>
      <c r="H1010" s="2">
        <v>50</v>
      </c>
      <c r="I1010" s="2">
        <v>74</v>
      </c>
      <c r="J1010" s="2">
        <v>31</v>
      </c>
      <c r="K1010" s="2" t="s">
        <v>3336</v>
      </c>
      <c r="L1010" s="2" t="s">
        <v>2209</v>
      </c>
      <c r="M1010" s="2" t="s">
        <v>100</v>
      </c>
      <c r="N1010" s="2" t="s">
        <v>57</v>
      </c>
      <c r="O1010" s="2" t="s">
        <v>58</v>
      </c>
      <c r="P1010" s="2" t="s">
        <v>3337</v>
      </c>
      <c r="Q1010" s="5">
        <v>11250</v>
      </c>
      <c r="R1010" s="2" t="s">
        <v>3338</v>
      </c>
      <c r="S1010" s="2" t="str">
        <f t="shared" si="47"/>
        <v>-</v>
      </c>
      <c r="T1010" s="2" t="str">
        <f t="shared" si="45"/>
        <v>C</v>
      </c>
      <c r="U1010" s="2" t="str">
        <f t="shared" si="46"/>
        <v>14111</v>
      </c>
      <c r="V1010" s="2"/>
      <c r="W1010" s="2"/>
      <c r="X1010" s="2"/>
      <c r="Y1010" s="2"/>
    </row>
    <row r="1011" spans="1:25" ht="14.5" x14ac:dyDescent="0.35">
      <c r="A1011" s="2">
        <v>3039446</v>
      </c>
      <c r="B1011" s="2" t="s">
        <v>3339</v>
      </c>
      <c r="C1011" s="2" t="s">
        <v>3340</v>
      </c>
      <c r="D1011" s="11"/>
      <c r="E1011" s="11"/>
      <c r="F1011" s="2">
        <v>3171010002</v>
      </c>
      <c r="G1011" s="2">
        <v>2</v>
      </c>
      <c r="H1011" s="2">
        <v>10</v>
      </c>
      <c r="I1011" s="2">
        <v>71</v>
      </c>
      <c r="J1011" s="2">
        <v>31</v>
      </c>
      <c r="K1011" s="2" t="s">
        <v>673</v>
      </c>
      <c r="L1011" s="2" t="s">
        <v>174</v>
      </c>
      <c r="M1011" s="2" t="s">
        <v>56</v>
      </c>
      <c r="N1011" s="2" t="s">
        <v>57</v>
      </c>
      <c r="O1011" s="2" t="s">
        <v>58</v>
      </c>
      <c r="P1011" s="2" t="s">
        <v>3341</v>
      </c>
      <c r="Q1011" s="5">
        <v>12640</v>
      </c>
      <c r="R1011" s="2" t="s">
        <v>3342</v>
      </c>
      <c r="S1011" s="2" t="str">
        <f t="shared" si="47"/>
        <v>-</v>
      </c>
      <c r="T1011" s="2" t="str">
        <f t="shared" si="45"/>
        <v>G</v>
      </c>
      <c r="U1011" s="2" t="str">
        <f t="shared" si="46"/>
        <v>46491</v>
      </c>
      <c r="V1011" s="2"/>
      <c r="W1011" s="2"/>
      <c r="X1011" s="2"/>
      <c r="Y1011" s="2"/>
    </row>
    <row r="1012" spans="1:25" ht="14.5" x14ac:dyDescent="0.35">
      <c r="A1012" s="2">
        <v>3039480</v>
      </c>
      <c r="B1012" s="2" t="s">
        <v>3343</v>
      </c>
      <c r="C1012" s="2" t="s">
        <v>3344</v>
      </c>
      <c r="D1012" s="10">
        <v>-6242007099999990</v>
      </c>
      <c r="E1012" s="10">
        <v>1068104633</v>
      </c>
      <c r="F1012" s="2">
        <v>3171060001</v>
      </c>
      <c r="G1012" s="2">
        <v>1</v>
      </c>
      <c r="H1012" s="2">
        <v>60</v>
      </c>
      <c r="I1012" s="2">
        <v>71</v>
      </c>
      <c r="J1012" s="2">
        <v>31</v>
      </c>
      <c r="K1012" s="2" t="s">
        <v>67</v>
      </c>
      <c r="L1012" s="2" t="s">
        <v>68</v>
      </c>
      <c r="M1012" s="2" t="s">
        <v>56</v>
      </c>
      <c r="N1012" s="2" t="s">
        <v>57</v>
      </c>
      <c r="O1012" s="2" t="s">
        <v>58</v>
      </c>
      <c r="P1012" s="2" t="s">
        <v>3345</v>
      </c>
      <c r="Q1012" s="5">
        <v>12140</v>
      </c>
      <c r="R1012" s="2" t="s">
        <v>3346</v>
      </c>
      <c r="S1012" s="2" t="str">
        <f t="shared" si="47"/>
        <v>-</v>
      </c>
      <c r="T1012" s="2" t="str">
        <f t="shared" si="45"/>
        <v>J</v>
      </c>
      <c r="U1012" s="2" t="str">
        <f t="shared" si="46"/>
        <v>61913</v>
      </c>
      <c r="V1012" s="2"/>
      <c r="W1012" s="2"/>
      <c r="X1012" s="2"/>
      <c r="Y1012" s="2"/>
    </row>
    <row r="1013" spans="1:25" ht="14.5" x14ac:dyDescent="0.35">
      <c r="A1013" s="2">
        <v>3040002</v>
      </c>
      <c r="B1013" s="2" t="s">
        <v>3347</v>
      </c>
      <c r="C1013" s="2" t="s">
        <v>3348</v>
      </c>
      <c r="D1013" s="10">
        <v>-6222849000000000</v>
      </c>
      <c r="E1013" s="10">
        <v>1068464955</v>
      </c>
      <c r="F1013" s="2">
        <v>3171090001</v>
      </c>
      <c r="G1013" s="2">
        <v>1</v>
      </c>
      <c r="H1013" s="2">
        <v>90</v>
      </c>
      <c r="I1013" s="2">
        <v>71</v>
      </c>
      <c r="J1013" s="2">
        <v>31</v>
      </c>
      <c r="K1013" s="2" t="s">
        <v>191</v>
      </c>
      <c r="L1013" s="2" t="s">
        <v>184</v>
      </c>
      <c r="M1013" s="2" t="s">
        <v>56</v>
      </c>
      <c r="N1013" s="2" t="s">
        <v>57</v>
      </c>
      <c r="O1013" s="2" t="s">
        <v>58</v>
      </c>
      <c r="P1013" s="2" t="s">
        <v>351</v>
      </c>
      <c r="Q1013" s="5">
        <v>12870</v>
      </c>
      <c r="R1013" s="2" t="s">
        <v>3349</v>
      </c>
      <c r="S1013" s="2" t="str">
        <f t="shared" si="47"/>
        <v>-</v>
      </c>
      <c r="T1013" s="2" t="str">
        <f t="shared" si="45"/>
        <v>G</v>
      </c>
      <c r="U1013" s="2" t="str">
        <f t="shared" si="46"/>
        <v>46411</v>
      </c>
      <c r="V1013" s="2"/>
      <c r="W1013" s="2"/>
      <c r="X1013" s="2"/>
      <c r="Y1013" s="2"/>
    </row>
    <row r="1014" spans="1:25" ht="14.5" x14ac:dyDescent="0.35">
      <c r="A1014" s="2">
        <v>3040009</v>
      </c>
      <c r="B1014" s="2" t="s">
        <v>3350</v>
      </c>
      <c r="C1014" s="2" t="s">
        <v>3351</v>
      </c>
      <c r="D1014" s="10">
        <v>-63054603</v>
      </c>
      <c r="E1014" s="10">
        <v>1068118007</v>
      </c>
      <c r="F1014" s="2">
        <v>3171080003</v>
      </c>
      <c r="G1014" s="2">
        <v>3</v>
      </c>
      <c r="H1014" s="2">
        <v>80</v>
      </c>
      <c r="I1014" s="2">
        <v>71</v>
      </c>
      <c r="J1014" s="2">
        <v>31</v>
      </c>
      <c r="K1014" s="2" t="s">
        <v>306</v>
      </c>
      <c r="L1014" s="2" t="s">
        <v>93</v>
      </c>
      <c r="M1014" s="2" t="s">
        <v>56</v>
      </c>
      <c r="N1014" s="2" t="s">
        <v>57</v>
      </c>
      <c r="O1014" s="2" t="s">
        <v>58</v>
      </c>
      <c r="P1014" s="2" t="s">
        <v>1040</v>
      </c>
      <c r="Q1014" s="5">
        <v>12760</v>
      </c>
      <c r="R1014" s="2" t="s">
        <v>3352</v>
      </c>
      <c r="S1014" s="2" t="str">
        <f t="shared" si="47"/>
        <v>-</v>
      </c>
      <c r="T1014" s="2" t="str">
        <f t="shared" si="45"/>
        <v>F</v>
      </c>
      <c r="U1014" s="2" t="str">
        <f t="shared" si="46"/>
        <v>43909</v>
      </c>
      <c r="V1014" s="2"/>
      <c r="W1014" s="2"/>
      <c r="X1014" s="2"/>
      <c r="Y1014" s="2"/>
    </row>
    <row r="1015" spans="1:25" ht="14.5" x14ac:dyDescent="0.35">
      <c r="A1015" s="2">
        <v>3040038</v>
      </c>
      <c r="B1015" s="2" t="s">
        <v>3353</v>
      </c>
      <c r="C1015" s="2" t="s">
        <v>3354</v>
      </c>
      <c r="D1015" s="10">
        <v>-62556343</v>
      </c>
      <c r="E1015" s="10">
        <v>1068459211</v>
      </c>
      <c r="F1015" s="2">
        <v>3171080002</v>
      </c>
      <c r="G1015" s="2">
        <v>2</v>
      </c>
      <c r="H1015" s="2">
        <v>80</v>
      </c>
      <c r="I1015" s="2">
        <v>71</v>
      </c>
      <c r="J1015" s="2">
        <v>31</v>
      </c>
      <c r="K1015" s="2" t="s">
        <v>462</v>
      </c>
      <c r="L1015" s="2" t="s">
        <v>93</v>
      </c>
      <c r="M1015" s="2" t="s">
        <v>56</v>
      </c>
      <c r="N1015" s="2" t="s">
        <v>57</v>
      </c>
      <c r="O1015" s="2" t="s">
        <v>58</v>
      </c>
      <c r="P1015" s="2" t="s">
        <v>389</v>
      </c>
      <c r="Q1015" s="5">
        <v>12750</v>
      </c>
      <c r="R1015" s="2" t="s">
        <v>3355</v>
      </c>
      <c r="S1015" s="2" t="str">
        <f t="shared" si="47"/>
        <v>-</v>
      </c>
      <c r="T1015" s="2" t="str">
        <f t="shared" si="45"/>
        <v>I</v>
      </c>
      <c r="U1015" s="2" t="str">
        <f t="shared" si="46"/>
        <v>56101</v>
      </c>
      <c r="V1015" s="2"/>
      <c r="W1015" s="2"/>
      <c r="X1015" s="2"/>
      <c r="Y1015" s="2"/>
    </row>
    <row r="1016" spans="1:25" ht="14.5" x14ac:dyDescent="0.35">
      <c r="A1016" s="2">
        <v>3040039</v>
      </c>
      <c r="B1016" s="2" t="s">
        <v>3356</v>
      </c>
      <c r="C1016" s="2" t="s">
        <v>3357</v>
      </c>
      <c r="D1016" s="10">
        <v>-6222827</v>
      </c>
      <c r="E1016" s="10">
        <v>1068428202</v>
      </c>
      <c r="F1016" s="2">
        <v>3171090001</v>
      </c>
      <c r="G1016" s="2">
        <v>1</v>
      </c>
      <c r="H1016" s="2">
        <v>90</v>
      </c>
      <c r="I1016" s="2">
        <v>71</v>
      </c>
      <c r="J1016" s="2">
        <v>31</v>
      </c>
      <c r="K1016" s="2" t="s">
        <v>191</v>
      </c>
      <c r="L1016" s="2" t="s">
        <v>184</v>
      </c>
      <c r="M1016" s="2" t="s">
        <v>56</v>
      </c>
      <c r="N1016" s="2" t="s">
        <v>57</v>
      </c>
      <c r="O1016" s="2" t="s">
        <v>58</v>
      </c>
      <c r="P1016" s="2" t="s">
        <v>389</v>
      </c>
      <c r="Q1016" s="5">
        <v>12870</v>
      </c>
      <c r="R1016" s="2" t="s">
        <v>3358</v>
      </c>
      <c r="S1016" s="2" t="str">
        <f t="shared" si="47"/>
        <v>-</v>
      </c>
      <c r="T1016" s="2" t="str">
        <f t="shared" si="45"/>
        <v>I</v>
      </c>
      <c r="U1016" s="2" t="str">
        <f t="shared" si="46"/>
        <v>56101</v>
      </c>
      <c r="V1016" s="2"/>
      <c r="W1016" s="2"/>
      <c r="X1016" s="2"/>
      <c r="Y1016" s="2"/>
    </row>
    <row r="1017" spans="1:25" ht="14.5" x14ac:dyDescent="0.35">
      <c r="A1017" s="2">
        <v>3040063</v>
      </c>
      <c r="B1017" s="2" t="s">
        <v>3359</v>
      </c>
      <c r="C1017" s="2" t="s">
        <v>607</v>
      </c>
      <c r="D1017" s="10">
        <v>-62365626</v>
      </c>
      <c r="E1017" s="10">
        <v>1067517167</v>
      </c>
      <c r="F1017" s="2">
        <v>3171040004</v>
      </c>
      <c r="G1017" s="2">
        <v>4</v>
      </c>
      <c r="H1017" s="2">
        <v>40</v>
      </c>
      <c r="I1017" s="2">
        <v>71</v>
      </c>
      <c r="J1017" s="2">
        <v>31</v>
      </c>
      <c r="K1017" s="2" t="s">
        <v>2357</v>
      </c>
      <c r="L1017" s="2" t="s">
        <v>620</v>
      </c>
      <c r="M1017" s="2" t="s">
        <v>56</v>
      </c>
      <c r="N1017" s="2" t="s">
        <v>57</v>
      </c>
      <c r="O1017" s="2" t="s">
        <v>58</v>
      </c>
      <c r="P1017" s="2" t="s">
        <v>389</v>
      </c>
      <c r="Q1017" s="5">
        <v>12270</v>
      </c>
      <c r="R1017" s="2" t="s">
        <v>3360</v>
      </c>
      <c r="S1017" s="2" t="str">
        <f t="shared" si="47"/>
        <v>-</v>
      </c>
      <c r="T1017" s="2" t="str">
        <f t="shared" si="45"/>
        <v>I</v>
      </c>
      <c r="U1017" s="2" t="str">
        <f t="shared" si="46"/>
        <v>56101</v>
      </c>
      <c r="V1017" s="2"/>
      <c r="W1017" s="2"/>
      <c r="X1017" s="2"/>
      <c r="Y1017" s="2"/>
    </row>
    <row r="1018" spans="1:25" ht="14.5" x14ac:dyDescent="0.35">
      <c r="A1018" s="2">
        <v>3040068</v>
      </c>
      <c r="B1018" s="2" t="s">
        <v>3361</v>
      </c>
      <c r="C1018" s="2" t="s">
        <v>3362</v>
      </c>
      <c r="D1018" s="10">
        <v>-62804633</v>
      </c>
      <c r="E1018" s="10">
        <v>106796326</v>
      </c>
      <c r="F1018" s="2">
        <v>3171030003</v>
      </c>
      <c r="G1018" s="2">
        <v>3</v>
      </c>
      <c r="H1018" s="2">
        <v>30</v>
      </c>
      <c r="I1018" s="2">
        <v>71</v>
      </c>
      <c r="J1018" s="2">
        <v>31</v>
      </c>
      <c r="K1018" s="2" t="s">
        <v>54</v>
      </c>
      <c r="L1018" s="2" t="s">
        <v>55</v>
      </c>
      <c r="M1018" s="2" t="s">
        <v>56</v>
      </c>
      <c r="N1018" s="2" t="s">
        <v>57</v>
      </c>
      <c r="O1018" s="2" t="s">
        <v>58</v>
      </c>
      <c r="P1018" s="2" t="s">
        <v>179</v>
      </c>
      <c r="Q1018" s="5">
        <v>12430</v>
      </c>
      <c r="R1018" s="2" t="s">
        <v>3363</v>
      </c>
      <c r="S1018" s="2" t="str">
        <f t="shared" si="47"/>
        <v>-</v>
      </c>
      <c r="T1018" s="2" t="str">
        <f t="shared" si="45"/>
        <v>G</v>
      </c>
      <c r="U1018" s="2" t="str">
        <f t="shared" si="46"/>
        <v>46447</v>
      </c>
      <c r="V1018" s="2"/>
      <c r="W1018" s="2"/>
      <c r="X1018" s="2"/>
      <c r="Y1018" s="2"/>
    </row>
    <row r="1019" spans="1:25" ht="14.5" x14ac:dyDescent="0.35">
      <c r="A1019" s="2">
        <v>3040152</v>
      </c>
      <c r="B1019" s="2" t="s">
        <v>3364</v>
      </c>
      <c r="C1019" s="2" t="s">
        <v>3365</v>
      </c>
      <c r="D1019" s="10">
        <v>-6238121599999990</v>
      </c>
      <c r="E1019" s="10">
        <v>1068309283</v>
      </c>
      <c r="F1019" s="2">
        <v>3171100001</v>
      </c>
      <c r="G1019" s="2">
        <v>1</v>
      </c>
      <c r="H1019" s="2">
        <v>100</v>
      </c>
      <c r="I1019" s="2">
        <v>71</v>
      </c>
      <c r="J1019" s="2">
        <v>31</v>
      </c>
      <c r="K1019" s="2" t="s">
        <v>615</v>
      </c>
      <c r="L1019" s="2" t="s">
        <v>148</v>
      </c>
      <c r="M1019" s="2" t="s">
        <v>56</v>
      </c>
      <c r="N1019" s="2" t="s">
        <v>57</v>
      </c>
      <c r="O1019" s="2" t="s">
        <v>58</v>
      </c>
      <c r="P1019" s="2" t="s">
        <v>3366</v>
      </c>
      <c r="Q1019" s="5">
        <v>12930</v>
      </c>
      <c r="R1019" s="2" t="s">
        <v>3367</v>
      </c>
      <c r="S1019" s="2" t="str">
        <f t="shared" si="47"/>
        <v>-</v>
      </c>
      <c r="T1019" s="2" t="str">
        <f t="shared" si="45"/>
        <v>O</v>
      </c>
      <c r="U1019" s="2" t="str">
        <f t="shared" si="46"/>
        <v>84111</v>
      </c>
      <c r="V1019" s="2"/>
      <c r="W1019" s="2"/>
      <c r="X1019" s="2"/>
      <c r="Y1019" s="2"/>
    </row>
    <row r="1020" spans="1:25" ht="14.5" x14ac:dyDescent="0.35">
      <c r="A1020" s="2">
        <v>3040166</v>
      </c>
      <c r="B1020" s="2" t="s">
        <v>3368</v>
      </c>
      <c r="C1020" s="2" t="s">
        <v>3369</v>
      </c>
      <c r="D1020" s="10">
        <v>-6222827</v>
      </c>
      <c r="E1020" s="10">
        <v>1068428202</v>
      </c>
      <c r="F1020" s="2">
        <v>3171090001</v>
      </c>
      <c r="G1020" s="2">
        <v>1</v>
      </c>
      <c r="H1020" s="2">
        <v>90</v>
      </c>
      <c r="I1020" s="2">
        <v>71</v>
      </c>
      <c r="J1020" s="2">
        <v>31</v>
      </c>
      <c r="K1020" s="2" t="s">
        <v>191</v>
      </c>
      <c r="L1020" s="2" t="s">
        <v>184</v>
      </c>
      <c r="M1020" s="2" t="s">
        <v>56</v>
      </c>
      <c r="N1020" s="2" t="s">
        <v>57</v>
      </c>
      <c r="O1020" s="2" t="s">
        <v>58</v>
      </c>
      <c r="P1020" s="2" t="s">
        <v>3370</v>
      </c>
      <c r="Q1020" s="5">
        <v>12870</v>
      </c>
      <c r="R1020" s="2" t="s">
        <v>3371</v>
      </c>
      <c r="S1020" s="2" t="str">
        <f t="shared" si="47"/>
        <v>-</v>
      </c>
      <c r="T1020" s="2" t="str">
        <f t="shared" si="45"/>
        <v>C</v>
      </c>
      <c r="U1020" s="2" t="str">
        <f t="shared" si="46"/>
        <v>25200</v>
      </c>
      <c r="V1020" s="2"/>
      <c r="W1020" s="2"/>
      <c r="X1020" s="2"/>
      <c r="Y1020" s="2"/>
    </row>
    <row r="1021" spans="1:25" ht="14.5" x14ac:dyDescent="0.35">
      <c r="A1021" s="2">
        <v>3040216</v>
      </c>
      <c r="B1021" s="2" t="s">
        <v>3372</v>
      </c>
      <c r="C1021" s="2" t="s">
        <v>3373</v>
      </c>
      <c r="D1021" s="10">
        <v>-5448792999999990</v>
      </c>
      <c r="E1021" s="10">
        <v>1052593</v>
      </c>
      <c r="F1021" s="2">
        <v>3171020004</v>
      </c>
      <c r="G1021" s="2">
        <v>4</v>
      </c>
      <c r="H1021" s="2">
        <v>20</v>
      </c>
      <c r="I1021" s="2">
        <v>71</v>
      </c>
      <c r="J1021" s="2">
        <v>31</v>
      </c>
      <c r="K1021" s="2" t="s">
        <v>73</v>
      </c>
      <c r="L1021" s="2" t="s">
        <v>73</v>
      </c>
      <c r="M1021" s="2" t="s">
        <v>56</v>
      </c>
      <c r="N1021" s="2" t="s">
        <v>57</v>
      </c>
      <c r="O1021" s="2" t="s">
        <v>58</v>
      </c>
      <c r="P1021" s="2" t="s">
        <v>94</v>
      </c>
      <c r="Q1021" s="5">
        <v>12520</v>
      </c>
      <c r="R1021" s="2" t="s">
        <v>3374</v>
      </c>
      <c r="S1021" s="2" t="str">
        <f t="shared" si="47"/>
        <v>-</v>
      </c>
      <c r="T1021" s="2" t="str">
        <f t="shared" si="45"/>
        <v>M</v>
      </c>
      <c r="U1021" s="2" t="str">
        <f t="shared" si="46"/>
        <v>70203</v>
      </c>
      <c r="V1021" s="2"/>
      <c r="W1021" s="2"/>
      <c r="X1021" s="2"/>
      <c r="Y1021" s="2"/>
    </row>
    <row r="1022" spans="1:25" ht="14.5" x14ac:dyDescent="0.35">
      <c r="A1022" s="2">
        <v>3040267</v>
      </c>
      <c r="B1022" s="2" t="s">
        <v>3375</v>
      </c>
      <c r="C1022" s="2" t="s">
        <v>1608</v>
      </c>
      <c r="D1022" s="10">
        <v>-62438317</v>
      </c>
      <c r="E1022" s="10">
        <v>1068112568</v>
      </c>
      <c r="F1022" s="2">
        <v>3171060004</v>
      </c>
      <c r="G1022" s="2">
        <v>4</v>
      </c>
      <c r="H1022" s="2">
        <v>60</v>
      </c>
      <c r="I1022" s="2">
        <v>71</v>
      </c>
      <c r="J1022" s="2">
        <v>31</v>
      </c>
      <c r="K1022" s="2" t="s">
        <v>212</v>
      </c>
      <c r="L1022" s="2" t="s">
        <v>68</v>
      </c>
      <c r="M1022" s="2" t="s">
        <v>56</v>
      </c>
      <c r="N1022" s="2" t="s">
        <v>57</v>
      </c>
      <c r="O1022" s="2" t="s">
        <v>58</v>
      </c>
      <c r="P1022" s="2" t="s">
        <v>1095</v>
      </c>
      <c r="Q1022" s="5">
        <v>12170</v>
      </c>
      <c r="R1022" s="2" t="s">
        <v>3376</v>
      </c>
      <c r="S1022" s="2" t="str">
        <f t="shared" si="47"/>
        <v>-</v>
      </c>
      <c r="T1022" s="2" t="str">
        <f t="shared" si="45"/>
        <v>J</v>
      </c>
      <c r="U1022" s="2" t="str">
        <f t="shared" si="46"/>
        <v>61914</v>
      </c>
      <c r="V1022" s="2"/>
      <c r="W1022" s="2"/>
      <c r="X1022" s="2"/>
      <c r="Y1022" s="2"/>
    </row>
    <row r="1023" spans="1:25" ht="14.5" x14ac:dyDescent="0.35">
      <c r="A1023" s="2">
        <v>3040548</v>
      </c>
      <c r="B1023" s="2" t="s">
        <v>3377</v>
      </c>
      <c r="C1023" s="2" t="s">
        <v>3378</v>
      </c>
      <c r="D1023" s="10">
        <v>-62391394</v>
      </c>
      <c r="E1023" s="10">
        <v>1068172867</v>
      </c>
      <c r="F1023" s="2">
        <v>3171060004</v>
      </c>
      <c r="G1023" s="2">
        <v>4</v>
      </c>
      <c r="H1023" s="2">
        <v>60</v>
      </c>
      <c r="I1023" s="2">
        <v>71</v>
      </c>
      <c r="J1023" s="2">
        <v>31</v>
      </c>
      <c r="K1023" s="2" t="s">
        <v>212</v>
      </c>
      <c r="L1023" s="2" t="s">
        <v>68</v>
      </c>
      <c r="M1023" s="2" t="s">
        <v>56</v>
      </c>
      <c r="N1023" s="2" t="s">
        <v>57</v>
      </c>
      <c r="O1023" s="2" t="s">
        <v>58</v>
      </c>
      <c r="P1023" s="2" t="s">
        <v>3291</v>
      </c>
      <c r="Q1023" s="5">
        <v>12170</v>
      </c>
      <c r="R1023" s="2" t="s">
        <v>3379</v>
      </c>
      <c r="S1023" s="2" t="str">
        <f t="shared" si="47"/>
        <v>-</v>
      </c>
      <c r="T1023" s="2" t="str">
        <f t="shared" si="45"/>
        <v>G</v>
      </c>
      <c r="U1023" s="2" t="str">
        <f t="shared" si="46"/>
        <v>46523</v>
      </c>
      <c r="V1023" s="2"/>
      <c r="W1023" s="2"/>
      <c r="X1023" s="2"/>
      <c r="Y1023" s="2"/>
    </row>
    <row r="1024" spans="1:25" ht="14.5" x14ac:dyDescent="0.35">
      <c r="A1024" s="2">
        <v>3040576</v>
      </c>
      <c r="B1024" s="2" t="s">
        <v>3380</v>
      </c>
      <c r="C1024" s="2" t="s">
        <v>3381</v>
      </c>
      <c r="D1024" s="10">
        <v>-6292892</v>
      </c>
      <c r="E1024" s="10">
        <v>1067849871</v>
      </c>
      <c r="F1024" s="2">
        <v>3171030003</v>
      </c>
      <c r="G1024" s="2">
        <v>3</v>
      </c>
      <c r="H1024" s="2">
        <v>30</v>
      </c>
      <c r="I1024" s="2">
        <v>71</v>
      </c>
      <c r="J1024" s="2">
        <v>31</v>
      </c>
      <c r="K1024" s="2" t="s">
        <v>54</v>
      </c>
      <c r="L1024" s="2" t="s">
        <v>55</v>
      </c>
      <c r="M1024" s="2" t="s">
        <v>56</v>
      </c>
      <c r="N1024" s="2" t="s">
        <v>57</v>
      </c>
      <c r="O1024" s="2" t="s">
        <v>58</v>
      </c>
      <c r="P1024" s="2" t="s">
        <v>1003</v>
      </c>
      <c r="Q1024" s="5">
        <v>12430</v>
      </c>
      <c r="R1024" s="2" t="s">
        <v>3382</v>
      </c>
      <c r="S1024" s="2" t="str">
        <f t="shared" si="47"/>
        <v>-</v>
      </c>
      <c r="T1024" s="2" t="str">
        <f t="shared" si="45"/>
        <v>F</v>
      </c>
      <c r="U1024" s="2" t="str">
        <f t="shared" si="46"/>
        <v>41019</v>
      </c>
      <c r="V1024" s="2"/>
      <c r="W1024" s="2"/>
      <c r="X1024" s="2"/>
      <c r="Y1024" s="2"/>
    </row>
    <row r="1025" spans="1:25" ht="14.5" x14ac:dyDescent="0.35">
      <c r="A1025" s="2">
        <v>3040590</v>
      </c>
      <c r="B1025" s="2" t="s">
        <v>3383</v>
      </c>
      <c r="C1025" s="2" t="s">
        <v>3384</v>
      </c>
      <c r="D1025" s="10">
        <v>-62200867</v>
      </c>
      <c r="E1025" s="10">
        <v>1068137569</v>
      </c>
      <c r="F1025" s="2">
        <v>3171060010</v>
      </c>
      <c r="G1025" s="2">
        <v>10</v>
      </c>
      <c r="H1025" s="2">
        <v>60</v>
      </c>
      <c r="I1025" s="2">
        <v>71</v>
      </c>
      <c r="J1025" s="2">
        <v>31</v>
      </c>
      <c r="K1025" s="2" t="s">
        <v>228</v>
      </c>
      <c r="L1025" s="2" t="s">
        <v>68</v>
      </c>
      <c r="M1025" s="2" t="s">
        <v>56</v>
      </c>
      <c r="N1025" s="2" t="s">
        <v>57</v>
      </c>
      <c r="O1025" s="2" t="s">
        <v>58</v>
      </c>
      <c r="P1025" s="2" t="s">
        <v>3385</v>
      </c>
      <c r="Q1025" s="5">
        <v>12190</v>
      </c>
      <c r="R1025" s="2" t="s">
        <v>3386</v>
      </c>
      <c r="S1025" s="2" t="str">
        <f t="shared" si="47"/>
        <v>-</v>
      </c>
      <c r="T1025" s="2" t="str">
        <f t="shared" si="45"/>
        <v>Q</v>
      </c>
      <c r="U1025" s="2" t="str">
        <f t="shared" si="46"/>
        <v>88102</v>
      </c>
      <c r="V1025" s="2"/>
      <c r="W1025" s="2"/>
      <c r="X1025" s="2"/>
      <c r="Y1025" s="2"/>
    </row>
    <row r="1026" spans="1:25" ht="14.5" x14ac:dyDescent="0.35">
      <c r="A1026" s="2">
        <v>3040625</v>
      </c>
      <c r="B1026" s="2" t="s">
        <v>3387</v>
      </c>
      <c r="C1026" s="2" t="s">
        <v>3388</v>
      </c>
      <c r="D1026" s="10">
        <v>-62463361</v>
      </c>
      <c r="E1026" s="10">
        <v>1068494658</v>
      </c>
      <c r="F1026" s="2">
        <v>3171080006</v>
      </c>
      <c r="G1026" s="2">
        <v>6</v>
      </c>
      <c r="H1026" s="2">
        <v>80</v>
      </c>
      <c r="I1026" s="2">
        <v>71</v>
      </c>
      <c r="J1026" s="2">
        <v>31</v>
      </c>
      <c r="K1026" s="2" t="s">
        <v>631</v>
      </c>
      <c r="L1026" s="2" t="s">
        <v>93</v>
      </c>
      <c r="M1026" s="2" t="s">
        <v>56</v>
      </c>
      <c r="N1026" s="2" t="s">
        <v>57</v>
      </c>
      <c r="O1026" s="2" t="s">
        <v>58</v>
      </c>
      <c r="P1026" s="2" t="s">
        <v>3389</v>
      </c>
      <c r="Q1026" s="5">
        <v>12770</v>
      </c>
      <c r="R1026" s="2" t="s">
        <v>3390</v>
      </c>
      <c r="S1026" s="2" t="str">
        <f t="shared" si="47"/>
        <v>-</v>
      </c>
      <c r="T1026" s="2" t="str">
        <f t="shared" si="45"/>
        <v>E</v>
      </c>
      <c r="U1026" s="2" t="str">
        <f t="shared" si="46"/>
        <v>38211</v>
      </c>
      <c r="V1026" s="2"/>
      <c r="W1026" s="2"/>
      <c r="X1026" s="2"/>
      <c r="Y1026" s="2"/>
    </row>
    <row r="1027" spans="1:25" ht="14.5" x14ac:dyDescent="0.35">
      <c r="A1027" s="2">
        <v>3040757</v>
      </c>
      <c r="B1027" s="2" t="s">
        <v>3391</v>
      </c>
      <c r="C1027" s="2" t="s">
        <v>3392</v>
      </c>
      <c r="D1027" s="10">
        <v>-63415541</v>
      </c>
      <c r="E1027" s="10">
        <v>1068263529</v>
      </c>
      <c r="F1027" s="2">
        <v>3171010002</v>
      </c>
      <c r="G1027" s="2">
        <v>2</v>
      </c>
      <c r="H1027" s="2">
        <v>10</v>
      </c>
      <c r="I1027" s="2">
        <v>71</v>
      </c>
      <c r="J1027" s="2">
        <v>31</v>
      </c>
      <c r="K1027" s="2" t="s">
        <v>673</v>
      </c>
      <c r="L1027" s="2" t="s">
        <v>174</v>
      </c>
      <c r="M1027" s="2" t="s">
        <v>56</v>
      </c>
      <c r="N1027" s="2" t="s">
        <v>57</v>
      </c>
      <c r="O1027" s="2" t="s">
        <v>58</v>
      </c>
      <c r="P1027" s="2" t="s">
        <v>94</v>
      </c>
      <c r="Q1027" s="5">
        <v>12640</v>
      </c>
      <c r="R1027" s="2" t="s">
        <v>3393</v>
      </c>
      <c r="S1027" s="2" t="str">
        <f t="shared" si="47"/>
        <v>-</v>
      </c>
      <c r="T1027" s="2" t="str">
        <f t="shared" ref="T1027:T1090" si="48">TRIM(MID(P1027,FIND("Kategori: ",P1027)+LEN("Kategori: "),FIND(", KBLI:",P1027)-FIND("Kategori: ",P1027)-LEN("Kategori: ")))</f>
        <v>M</v>
      </c>
      <c r="U1027" s="2" t="str">
        <f t="shared" ref="U1027:U1090" si="49">TRIM(MID(P1027,FIND("KBLI: ",P1027)+LEN("KBLI: "),FIND("]",P1027)-FIND("KBLI: ",P1027)-LEN("KBLI: ")))</f>
        <v>70203</v>
      </c>
      <c r="V1027" s="2"/>
      <c r="W1027" s="2"/>
      <c r="X1027" s="2"/>
      <c r="Y1027" s="2"/>
    </row>
    <row r="1028" spans="1:25" ht="14.5" x14ac:dyDescent="0.35">
      <c r="A1028" s="2">
        <v>3040845</v>
      </c>
      <c r="B1028" s="2" t="s">
        <v>3394</v>
      </c>
      <c r="C1028" s="2" t="s">
        <v>3395</v>
      </c>
      <c r="D1028" s="10">
        <v>-62113613</v>
      </c>
      <c r="E1028" s="10">
        <v>1068346153</v>
      </c>
      <c r="F1028" s="2">
        <v>3171100007</v>
      </c>
      <c r="G1028" s="2">
        <v>7</v>
      </c>
      <c r="H1028" s="2">
        <v>100</v>
      </c>
      <c r="I1028" s="2">
        <v>71</v>
      </c>
      <c r="J1028" s="2">
        <v>31</v>
      </c>
      <c r="K1028" s="2" t="s">
        <v>253</v>
      </c>
      <c r="L1028" s="2" t="s">
        <v>148</v>
      </c>
      <c r="M1028" s="2" t="s">
        <v>56</v>
      </c>
      <c r="N1028" s="2" t="s">
        <v>57</v>
      </c>
      <c r="O1028" s="2" t="s">
        <v>58</v>
      </c>
      <c r="P1028" s="2" t="s">
        <v>1095</v>
      </c>
      <c r="Q1028" s="5">
        <v>12980</v>
      </c>
      <c r="R1028" s="2" t="s">
        <v>3396</v>
      </c>
      <c r="S1028" s="2" t="str">
        <f t="shared" ref="S1028:S1091" si="50">TRIM(MID(P1028,FIND("Kegiatan Usaha: ",P1028)+LEN("Kegiatan Usaha: "),FIND(", Kategori:",P1028)-FIND("Kegiatan Usaha: ",P1028)-LEN("Kegiatan Usaha: ")))</f>
        <v>-</v>
      </c>
      <c r="T1028" s="2" t="str">
        <f t="shared" si="48"/>
        <v>J</v>
      </c>
      <c r="U1028" s="2" t="str">
        <f t="shared" si="49"/>
        <v>61914</v>
      </c>
      <c r="V1028" s="2"/>
      <c r="W1028" s="2"/>
      <c r="X1028" s="2"/>
      <c r="Y1028" s="2"/>
    </row>
    <row r="1029" spans="1:25" ht="14.5" x14ac:dyDescent="0.35">
      <c r="A1029" s="2">
        <v>3040868</v>
      </c>
      <c r="B1029" s="2" t="s">
        <v>3397</v>
      </c>
      <c r="C1029" s="2" t="s">
        <v>3398</v>
      </c>
      <c r="D1029" s="11"/>
      <c r="E1029" s="11"/>
      <c r="F1029" s="2">
        <v>3171050001</v>
      </c>
      <c r="G1029" s="2">
        <v>1</v>
      </c>
      <c r="H1029" s="2">
        <v>50</v>
      </c>
      <c r="I1029" s="2">
        <v>71</v>
      </c>
      <c r="J1029" s="2">
        <v>31</v>
      </c>
      <c r="K1029" s="2" t="s">
        <v>216</v>
      </c>
      <c r="L1029" s="2" t="s">
        <v>116</v>
      </c>
      <c r="M1029" s="2" t="s">
        <v>56</v>
      </c>
      <c r="N1029" s="2" t="s">
        <v>57</v>
      </c>
      <c r="O1029" s="2" t="s">
        <v>58</v>
      </c>
      <c r="P1029" s="2" t="s">
        <v>94</v>
      </c>
      <c r="Q1029" s="5">
        <v>12310</v>
      </c>
      <c r="R1029" s="2" t="s">
        <v>3399</v>
      </c>
      <c r="S1029" s="2" t="str">
        <f t="shared" si="50"/>
        <v>-</v>
      </c>
      <c r="T1029" s="2" t="str">
        <f t="shared" si="48"/>
        <v>M</v>
      </c>
      <c r="U1029" s="2" t="str">
        <f t="shared" si="49"/>
        <v>70203</v>
      </c>
      <c r="V1029" s="2"/>
      <c r="W1029" s="2"/>
      <c r="X1029" s="2"/>
      <c r="Y1029" s="2"/>
    </row>
    <row r="1030" spans="1:25" ht="14.5" x14ac:dyDescent="0.35">
      <c r="A1030" s="2">
        <v>3040983</v>
      </c>
      <c r="B1030" s="2" t="s">
        <v>3400</v>
      </c>
      <c r="C1030" s="2" t="s">
        <v>3401</v>
      </c>
      <c r="D1030" s="10">
        <v>-62184865</v>
      </c>
      <c r="E1030" s="10">
        <v>1068319098</v>
      </c>
      <c r="F1030" s="2">
        <v>3171100003</v>
      </c>
      <c r="G1030" s="2">
        <v>3</v>
      </c>
      <c r="H1030" s="2">
        <v>100</v>
      </c>
      <c r="I1030" s="2">
        <v>71</v>
      </c>
      <c r="J1030" s="2">
        <v>31</v>
      </c>
      <c r="K1030" s="2" t="s">
        <v>157</v>
      </c>
      <c r="L1030" s="2" t="s">
        <v>148</v>
      </c>
      <c r="M1030" s="2" t="s">
        <v>56</v>
      </c>
      <c r="N1030" s="2" t="s">
        <v>57</v>
      </c>
      <c r="O1030" s="2" t="s">
        <v>58</v>
      </c>
      <c r="P1030" s="2" t="s">
        <v>94</v>
      </c>
      <c r="Q1030" s="5">
        <v>12940</v>
      </c>
      <c r="R1030" s="2" t="s">
        <v>3402</v>
      </c>
      <c r="S1030" s="2" t="str">
        <f t="shared" si="50"/>
        <v>-</v>
      </c>
      <c r="T1030" s="2" t="str">
        <f t="shared" si="48"/>
        <v>M</v>
      </c>
      <c r="U1030" s="2" t="str">
        <f t="shared" si="49"/>
        <v>70203</v>
      </c>
      <c r="V1030" s="2"/>
      <c r="W1030" s="2"/>
      <c r="X1030" s="2"/>
      <c r="Y1030" s="2"/>
    </row>
    <row r="1031" spans="1:25" ht="14.5" x14ac:dyDescent="0.35">
      <c r="A1031" s="2">
        <v>3041057</v>
      </c>
      <c r="B1031" s="2" t="s">
        <v>3403</v>
      </c>
      <c r="C1031" s="2" t="s">
        <v>3404</v>
      </c>
      <c r="D1031" s="10">
        <v>-6290787000000000</v>
      </c>
      <c r="E1031" s="10">
        <v>1068423489</v>
      </c>
      <c r="F1031" s="2">
        <v>3171020004</v>
      </c>
      <c r="G1031" s="2">
        <v>4</v>
      </c>
      <c r="H1031" s="2">
        <v>20</v>
      </c>
      <c r="I1031" s="2">
        <v>71</v>
      </c>
      <c r="J1031" s="2">
        <v>31</v>
      </c>
      <c r="K1031" s="2" t="s">
        <v>73</v>
      </c>
      <c r="L1031" s="2" t="s">
        <v>73</v>
      </c>
      <c r="M1031" s="2" t="s">
        <v>56</v>
      </c>
      <c r="N1031" s="2" t="s">
        <v>57</v>
      </c>
      <c r="O1031" s="2" t="s">
        <v>58</v>
      </c>
      <c r="P1031" s="2" t="s">
        <v>762</v>
      </c>
      <c r="Q1031" s="5">
        <v>12520</v>
      </c>
      <c r="R1031" s="2" t="s">
        <v>3405</v>
      </c>
      <c r="S1031" s="2" t="str">
        <f t="shared" si="50"/>
        <v>-</v>
      </c>
      <c r="T1031" s="2" t="str">
        <f t="shared" si="48"/>
        <v>J</v>
      </c>
      <c r="U1031" s="2" t="str">
        <f t="shared" si="49"/>
        <v>61992</v>
      </c>
      <c r="V1031" s="2"/>
      <c r="W1031" s="2"/>
      <c r="X1031" s="2"/>
      <c r="Y1031" s="2"/>
    </row>
    <row r="1032" spans="1:25" ht="14.5" x14ac:dyDescent="0.35">
      <c r="A1032" s="2">
        <v>3041567</v>
      </c>
      <c r="B1032" s="2" t="s">
        <v>3406</v>
      </c>
      <c r="C1032" s="2" t="s">
        <v>3407</v>
      </c>
      <c r="D1032" s="10">
        <v>-61382589</v>
      </c>
      <c r="E1032" s="10">
        <v>1067311464</v>
      </c>
      <c r="F1032" s="2">
        <v>3171100004</v>
      </c>
      <c r="G1032" s="2">
        <v>4</v>
      </c>
      <c r="H1032" s="2">
        <v>100</v>
      </c>
      <c r="I1032" s="2">
        <v>71</v>
      </c>
      <c r="J1032" s="2">
        <v>31</v>
      </c>
      <c r="K1032" s="2" t="s">
        <v>279</v>
      </c>
      <c r="L1032" s="2" t="s">
        <v>148</v>
      </c>
      <c r="M1032" s="2" t="s">
        <v>56</v>
      </c>
      <c r="N1032" s="2" t="s">
        <v>57</v>
      </c>
      <c r="O1032" s="2" t="s">
        <v>58</v>
      </c>
      <c r="P1032" s="2" t="s">
        <v>3307</v>
      </c>
      <c r="Q1032" s="5">
        <v>12920</v>
      </c>
      <c r="R1032" s="2" t="s">
        <v>3408</v>
      </c>
      <c r="S1032" s="2" t="str">
        <f t="shared" si="50"/>
        <v>-</v>
      </c>
      <c r="T1032" s="2" t="str">
        <f t="shared" si="48"/>
        <v>B</v>
      </c>
      <c r="U1032" s="2" t="str">
        <f t="shared" si="49"/>
        <v>06201</v>
      </c>
      <c r="V1032" s="2"/>
      <c r="W1032" s="2"/>
      <c r="X1032" s="2"/>
      <c r="Y1032" s="2"/>
    </row>
    <row r="1033" spans="1:25" ht="14.5" x14ac:dyDescent="0.35">
      <c r="A1033" s="2">
        <v>3041642</v>
      </c>
      <c r="B1033" s="2" t="s">
        <v>3409</v>
      </c>
      <c r="C1033" s="2" t="s">
        <v>3410</v>
      </c>
      <c r="D1033" s="10">
        <v>-6294721699999990</v>
      </c>
      <c r="E1033" s="10">
        <v>1068407592</v>
      </c>
      <c r="F1033" s="2">
        <v>3171020004</v>
      </c>
      <c r="G1033" s="2">
        <v>4</v>
      </c>
      <c r="H1033" s="2">
        <v>20</v>
      </c>
      <c r="I1033" s="2">
        <v>71</v>
      </c>
      <c r="J1033" s="2">
        <v>31</v>
      </c>
      <c r="K1033" s="2" t="s">
        <v>73</v>
      </c>
      <c r="L1033" s="2" t="s">
        <v>73</v>
      </c>
      <c r="M1033" s="2" t="s">
        <v>56</v>
      </c>
      <c r="N1033" s="2" t="s">
        <v>57</v>
      </c>
      <c r="O1033" s="2" t="s">
        <v>58</v>
      </c>
      <c r="P1033" s="2" t="s">
        <v>1003</v>
      </c>
      <c r="Q1033" s="5">
        <v>12520</v>
      </c>
      <c r="R1033" s="2" t="s">
        <v>3411</v>
      </c>
      <c r="S1033" s="2" t="str">
        <f t="shared" si="50"/>
        <v>-</v>
      </c>
      <c r="T1033" s="2" t="str">
        <f t="shared" si="48"/>
        <v>F</v>
      </c>
      <c r="U1033" s="2" t="str">
        <f t="shared" si="49"/>
        <v>41019</v>
      </c>
      <c r="V1033" s="2"/>
      <c r="W1033" s="2"/>
      <c r="X1033" s="2"/>
      <c r="Y1033" s="2"/>
    </row>
    <row r="1034" spans="1:25" ht="14.5" x14ac:dyDescent="0.35">
      <c r="A1034" s="2">
        <v>3042010</v>
      </c>
      <c r="B1034" s="2" t="s">
        <v>3412</v>
      </c>
      <c r="C1034" s="2" t="s">
        <v>3413</v>
      </c>
      <c r="D1034" s="10">
        <v>-62240223</v>
      </c>
      <c r="E1034" s="10">
        <v>1068268202</v>
      </c>
      <c r="F1034" s="2">
        <v>3171100003</v>
      </c>
      <c r="G1034" s="2">
        <v>3</v>
      </c>
      <c r="H1034" s="2">
        <v>100</v>
      </c>
      <c r="I1034" s="2">
        <v>71</v>
      </c>
      <c r="J1034" s="2">
        <v>31</v>
      </c>
      <c r="K1034" s="2" t="s">
        <v>157</v>
      </c>
      <c r="L1034" s="2" t="s">
        <v>148</v>
      </c>
      <c r="M1034" s="2" t="s">
        <v>56</v>
      </c>
      <c r="N1034" s="2" t="s">
        <v>57</v>
      </c>
      <c r="O1034" s="2" t="s">
        <v>58</v>
      </c>
      <c r="P1034" s="2" t="s">
        <v>3414</v>
      </c>
      <c r="Q1034" s="5">
        <v>12940</v>
      </c>
      <c r="R1034" s="2" t="s">
        <v>3415</v>
      </c>
      <c r="S1034" s="2" t="str">
        <f t="shared" si="50"/>
        <v>-</v>
      </c>
      <c r="T1034" s="2" t="str">
        <f t="shared" si="48"/>
        <v>G</v>
      </c>
      <c r="U1034" s="2" t="str">
        <f t="shared" si="49"/>
        <v>47732</v>
      </c>
      <c r="V1034" s="2"/>
      <c r="W1034" s="2"/>
      <c r="X1034" s="2"/>
      <c r="Y1034" s="2"/>
    </row>
    <row r="1035" spans="1:25" ht="14.5" x14ac:dyDescent="0.35">
      <c r="A1035" s="2">
        <v>3042309</v>
      </c>
      <c r="B1035" s="2" t="s">
        <v>3416</v>
      </c>
      <c r="C1035" s="2" t="s">
        <v>3417</v>
      </c>
      <c r="D1035" s="11"/>
      <c r="E1035" s="11"/>
      <c r="F1035" s="2">
        <v>3171060003</v>
      </c>
      <c r="G1035" s="2">
        <v>3</v>
      </c>
      <c r="H1035" s="2">
        <v>60</v>
      </c>
      <c r="I1035" s="2">
        <v>71</v>
      </c>
      <c r="J1035" s="2">
        <v>31</v>
      </c>
      <c r="K1035" s="2" t="s">
        <v>257</v>
      </c>
      <c r="L1035" s="2" t="s">
        <v>68</v>
      </c>
      <c r="M1035" s="2" t="s">
        <v>56</v>
      </c>
      <c r="N1035" s="2" t="s">
        <v>57</v>
      </c>
      <c r="O1035" s="2" t="s">
        <v>58</v>
      </c>
      <c r="P1035" s="2" t="s">
        <v>3418</v>
      </c>
      <c r="Q1035" s="5">
        <v>12160</v>
      </c>
      <c r="R1035" s="2" t="s">
        <v>3419</v>
      </c>
      <c r="S1035" s="2" t="str">
        <f t="shared" si="50"/>
        <v>-</v>
      </c>
      <c r="T1035" s="2" t="str">
        <f t="shared" si="48"/>
        <v>J</v>
      </c>
      <c r="U1035" s="2" t="str">
        <f t="shared" si="49"/>
        <v>61200</v>
      </c>
      <c r="V1035" s="2"/>
      <c r="W1035" s="2"/>
      <c r="X1035" s="2"/>
      <c r="Y1035" s="2"/>
    </row>
    <row r="1036" spans="1:25" ht="14.5" x14ac:dyDescent="0.35">
      <c r="A1036" s="2">
        <v>3042335</v>
      </c>
      <c r="B1036" s="2" t="s">
        <v>3420</v>
      </c>
      <c r="C1036" s="2" t="s">
        <v>3421</v>
      </c>
      <c r="D1036" s="10">
        <v>-62847969</v>
      </c>
      <c r="E1036" s="10">
        <v>1068460342</v>
      </c>
      <c r="F1036" s="2">
        <v>3171020007</v>
      </c>
      <c r="G1036" s="2">
        <v>7</v>
      </c>
      <c r="H1036" s="2">
        <v>20</v>
      </c>
      <c r="I1036" s="2">
        <v>71</v>
      </c>
      <c r="J1036" s="2">
        <v>31</v>
      </c>
      <c r="K1036" s="2" t="s">
        <v>129</v>
      </c>
      <c r="L1036" s="2" t="s">
        <v>73</v>
      </c>
      <c r="M1036" s="2" t="s">
        <v>56</v>
      </c>
      <c r="N1036" s="2" t="s">
        <v>57</v>
      </c>
      <c r="O1036" s="2" t="s">
        <v>58</v>
      </c>
      <c r="P1036" s="2" t="s">
        <v>134</v>
      </c>
      <c r="Q1036" s="5">
        <v>12510</v>
      </c>
      <c r="R1036" s="2" t="s">
        <v>3422</v>
      </c>
      <c r="S1036" s="2" t="str">
        <f t="shared" si="50"/>
        <v>-</v>
      </c>
      <c r="T1036" s="2" t="str">
        <f t="shared" si="48"/>
        <v>S</v>
      </c>
      <c r="U1036" s="2" t="str">
        <f t="shared" si="49"/>
        <v>94121</v>
      </c>
      <c r="V1036" s="2"/>
      <c r="W1036" s="2"/>
      <c r="X1036" s="2"/>
      <c r="Y1036" s="2"/>
    </row>
    <row r="1037" spans="1:25" ht="14.5" x14ac:dyDescent="0.35">
      <c r="A1037" s="2">
        <v>3042480</v>
      </c>
      <c r="B1037" s="2" t="s">
        <v>3423</v>
      </c>
      <c r="C1037" s="2" t="s">
        <v>3424</v>
      </c>
      <c r="D1037" s="10">
        <v>-6355219</v>
      </c>
      <c r="E1037" s="10">
        <v>1068176511</v>
      </c>
      <c r="F1037" s="2">
        <v>3171010002</v>
      </c>
      <c r="G1037" s="2">
        <v>2</v>
      </c>
      <c r="H1037" s="2">
        <v>10</v>
      </c>
      <c r="I1037" s="2">
        <v>71</v>
      </c>
      <c r="J1037" s="2">
        <v>31</v>
      </c>
      <c r="K1037" s="2" t="s">
        <v>673</v>
      </c>
      <c r="L1037" s="2" t="s">
        <v>174</v>
      </c>
      <c r="M1037" s="2" t="s">
        <v>56</v>
      </c>
      <c r="N1037" s="2" t="s">
        <v>57</v>
      </c>
      <c r="O1037" s="2" t="s">
        <v>58</v>
      </c>
      <c r="P1037" s="2" t="s">
        <v>3425</v>
      </c>
      <c r="Q1037" s="5">
        <v>12640</v>
      </c>
      <c r="R1037" s="2" t="s">
        <v>3426</v>
      </c>
      <c r="S1037" s="2" t="str">
        <f t="shared" si="50"/>
        <v>-</v>
      </c>
      <c r="T1037" s="2" t="str">
        <f t="shared" si="48"/>
        <v>C</v>
      </c>
      <c r="U1037" s="2" t="str">
        <f t="shared" si="49"/>
        <v>10750</v>
      </c>
      <c r="V1037" s="2"/>
      <c r="W1037" s="2"/>
      <c r="X1037" s="2"/>
      <c r="Y1037" s="2"/>
    </row>
    <row r="1038" spans="1:25" ht="14.5" x14ac:dyDescent="0.35">
      <c r="A1038" s="2">
        <v>3042520</v>
      </c>
      <c r="B1038" s="2" t="s">
        <v>3427</v>
      </c>
      <c r="C1038" s="2" t="s">
        <v>3428</v>
      </c>
      <c r="D1038" s="10">
        <v>-62206204</v>
      </c>
      <c r="E1038" s="10">
        <v>1067834275</v>
      </c>
      <c r="F1038" s="2">
        <v>3171050006</v>
      </c>
      <c r="G1038" s="2">
        <v>6</v>
      </c>
      <c r="H1038" s="2">
        <v>50</v>
      </c>
      <c r="I1038" s="2">
        <v>71</v>
      </c>
      <c r="J1038" s="2">
        <v>31</v>
      </c>
      <c r="K1038" s="2" t="s">
        <v>178</v>
      </c>
      <c r="L1038" s="2" t="s">
        <v>116</v>
      </c>
      <c r="M1038" s="2" t="s">
        <v>56</v>
      </c>
      <c r="N1038" s="2" t="s">
        <v>57</v>
      </c>
      <c r="O1038" s="2" t="s">
        <v>58</v>
      </c>
      <c r="P1038" s="2" t="s">
        <v>1003</v>
      </c>
      <c r="Q1038" s="5">
        <v>12210</v>
      </c>
      <c r="R1038" s="2" t="s">
        <v>3429</v>
      </c>
      <c r="S1038" s="2" t="str">
        <f t="shared" si="50"/>
        <v>-</v>
      </c>
      <c r="T1038" s="2" t="str">
        <f t="shared" si="48"/>
        <v>F</v>
      </c>
      <c r="U1038" s="2" t="str">
        <f t="shared" si="49"/>
        <v>41019</v>
      </c>
      <c r="V1038" s="2"/>
      <c r="W1038" s="2"/>
      <c r="X1038" s="2"/>
      <c r="Y1038" s="2"/>
    </row>
    <row r="1039" spans="1:25" ht="14.5" x14ac:dyDescent="0.35">
      <c r="A1039" s="2">
        <v>3042559</v>
      </c>
      <c r="B1039" s="2" t="s">
        <v>3430</v>
      </c>
      <c r="C1039" s="2" t="s">
        <v>524</v>
      </c>
      <c r="D1039" s="10">
        <v>-62294769</v>
      </c>
      <c r="E1039" s="10">
        <v>1068533985</v>
      </c>
      <c r="F1039" s="2">
        <v>3171090003</v>
      </c>
      <c r="G1039" s="2">
        <v>3</v>
      </c>
      <c r="H1039" s="2">
        <v>90</v>
      </c>
      <c r="I1039" s="2">
        <v>71</v>
      </c>
      <c r="J1039" s="2">
        <v>31</v>
      </c>
      <c r="K1039" s="2" t="s">
        <v>249</v>
      </c>
      <c r="L1039" s="2" t="s">
        <v>184</v>
      </c>
      <c r="M1039" s="2" t="s">
        <v>56</v>
      </c>
      <c r="N1039" s="2" t="s">
        <v>57</v>
      </c>
      <c r="O1039" s="2" t="s">
        <v>58</v>
      </c>
      <c r="P1039" s="2" t="s">
        <v>961</v>
      </c>
      <c r="Q1039" s="5">
        <v>12820</v>
      </c>
      <c r="R1039" s="2" t="s">
        <v>3431</v>
      </c>
      <c r="S1039" s="2" t="str">
        <f t="shared" si="50"/>
        <v>-</v>
      </c>
      <c r="T1039" s="2" t="str">
        <f t="shared" si="48"/>
        <v>G</v>
      </c>
      <c r="U1039" s="2" t="str">
        <f t="shared" si="49"/>
        <v>46100</v>
      </c>
      <c r="V1039" s="2"/>
      <c r="W1039" s="2"/>
      <c r="X1039" s="2"/>
      <c r="Y1039" s="2"/>
    </row>
    <row r="1040" spans="1:25" ht="14.5" x14ac:dyDescent="0.35">
      <c r="A1040" s="2">
        <v>3042579</v>
      </c>
      <c r="B1040" s="2" t="s">
        <v>3432</v>
      </c>
      <c r="C1040" s="2" t="s">
        <v>3433</v>
      </c>
      <c r="D1040" s="11"/>
      <c r="E1040" s="11"/>
      <c r="F1040" s="2">
        <v>3171060002</v>
      </c>
      <c r="G1040" s="2">
        <v>2</v>
      </c>
      <c r="H1040" s="2">
        <v>60</v>
      </c>
      <c r="I1040" s="2">
        <v>71</v>
      </c>
      <c r="J1040" s="2">
        <v>31</v>
      </c>
      <c r="K1040" s="2" t="s">
        <v>78</v>
      </c>
      <c r="L1040" s="2" t="s">
        <v>68</v>
      </c>
      <c r="M1040" s="2" t="s">
        <v>56</v>
      </c>
      <c r="N1040" s="2" t="s">
        <v>57</v>
      </c>
      <c r="O1040" s="2" t="s">
        <v>58</v>
      </c>
      <c r="P1040" s="2" t="s">
        <v>961</v>
      </c>
      <c r="Q1040" s="5">
        <v>12150</v>
      </c>
      <c r="R1040" s="2" t="s">
        <v>3434</v>
      </c>
      <c r="S1040" s="2" t="str">
        <f t="shared" si="50"/>
        <v>-</v>
      </c>
      <c r="T1040" s="2" t="str">
        <f t="shared" si="48"/>
        <v>G</v>
      </c>
      <c r="U1040" s="2" t="str">
        <f t="shared" si="49"/>
        <v>46100</v>
      </c>
      <c r="V1040" s="2"/>
      <c r="W1040" s="2"/>
      <c r="X1040" s="2"/>
      <c r="Y1040" s="2"/>
    </row>
    <row r="1041" spans="1:25" ht="14.5" x14ac:dyDescent="0.35">
      <c r="A1041" s="2">
        <v>3042893</v>
      </c>
      <c r="B1041" s="2" t="s">
        <v>3435</v>
      </c>
      <c r="C1041" s="2" t="s">
        <v>3436</v>
      </c>
      <c r="D1041" s="10">
        <v>-62250102</v>
      </c>
      <c r="E1041" s="10">
        <v>1068554106</v>
      </c>
      <c r="F1041" s="2">
        <v>3171090005</v>
      </c>
      <c r="G1041" s="2">
        <v>5</v>
      </c>
      <c r="H1041" s="2">
        <v>90</v>
      </c>
      <c r="I1041" s="2">
        <v>71</v>
      </c>
      <c r="J1041" s="2">
        <v>31</v>
      </c>
      <c r="K1041" s="2" t="s">
        <v>393</v>
      </c>
      <c r="L1041" s="2" t="s">
        <v>184</v>
      </c>
      <c r="M1041" s="2" t="s">
        <v>56</v>
      </c>
      <c r="N1041" s="2" t="s">
        <v>57</v>
      </c>
      <c r="O1041" s="2" t="s">
        <v>58</v>
      </c>
      <c r="P1041" s="2" t="s">
        <v>1003</v>
      </c>
      <c r="Q1041" s="5">
        <v>12840</v>
      </c>
      <c r="R1041" s="2" t="s">
        <v>3437</v>
      </c>
      <c r="S1041" s="2" t="str">
        <f t="shared" si="50"/>
        <v>-</v>
      </c>
      <c r="T1041" s="2" t="str">
        <f t="shared" si="48"/>
        <v>F</v>
      </c>
      <c r="U1041" s="2" t="str">
        <f t="shared" si="49"/>
        <v>41019</v>
      </c>
      <c r="V1041" s="2"/>
      <c r="W1041" s="2"/>
      <c r="X1041" s="2"/>
      <c r="Y1041" s="2"/>
    </row>
    <row r="1042" spans="1:25" ht="14.5" x14ac:dyDescent="0.35">
      <c r="A1042" s="2">
        <v>3043055</v>
      </c>
      <c r="B1042" s="2" t="s">
        <v>3438</v>
      </c>
      <c r="C1042" s="2" t="s">
        <v>392</v>
      </c>
      <c r="D1042" s="10">
        <v>-62250102</v>
      </c>
      <c r="E1042" s="10">
        <v>1068554106</v>
      </c>
      <c r="F1042" s="2">
        <v>3171090005</v>
      </c>
      <c r="G1042" s="2">
        <v>5</v>
      </c>
      <c r="H1042" s="2">
        <v>90</v>
      </c>
      <c r="I1042" s="2">
        <v>71</v>
      </c>
      <c r="J1042" s="2">
        <v>31</v>
      </c>
      <c r="K1042" s="2" t="s">
        <v>393</v>
      </c>
      <c r="L1042" s="2" t="s">
        <v>184</v>
      </c>
      <c r="M1042" s="2" t="s">
        <v>56</v>
      </c>
      <c r="N1042" s="2" t="s">
        <v>57</v>
      </c>
      <c r="O1042" s="2" t="s">
        <v>58</v>
      </c>
      <c r="P1042" s="2" t="s">
        <v>389</v>
      </c>
      <c r="Q1042" s="5">
        <v>12840</v>
      </c>
      <c r="R1042" s="2" t="s">
        <v>3439</v>
      </c>
      <c r="S1042" s="2" t="str">
        <f t="shared" si="50"/>
        <v>-</v>
      </c>
      <c r="T1042" s="2" t="str">
        <f t="shared" si="48"/>
        <v>I</v>
      </c>
      <c r="U1042" s="2" t="str">
        <f t="shared" si="49"/>
        <v>56101</v>
      </c>
      <c r="V1042" s="2"/>
      <c r="W1042" s="2"/>
      <c r="X1042" s="2"/>
      <c r="Y1042" s="2"/>
    </row>
    <row r="1043" spans="1:25" ht="14.5" x14ac:dyDescent="0.35">
      <c r="A1043" s="2">
        <v>3043112</v>
      </c>
      <c r="B1043" s="2" t="s">
        <v>3440</v>
      </c>
      <c r="C1043" s="2" t="s">
        <v>3441</v>
      </c>
      <c r="D1043" s="11"/>
      <c r="E1043" s="11"/>
      <c r="F1043" s="2">
        <v>3171010004</v>
      </c>
      <c r="G1043" s="2">
        <v>4</v>
      </c>
      <c r="H1043" s="2">
        <v>10</v>
      </c>
      <c r="I1043" s="2">
        <v>71</v>
      </c>
      <c r="J1043" s="2">
        <v>31</v>
      </c>
      <c r="K1043" s="2" t="s">
        <v>174</v>
      </c>
      <c r="L1043" s="2" t="s">
        <v>174</v>
      </c>
      <c r="M1043" s="2" t="s">
        <v>56</v>
      </c>
      <c r="N1043" s="2" t="s">
        <v>57</v>
      </c>
      <c r="O1043" s="2" t="s">
        <v>58</v>
      </c>
      <c r="P1043" s="2" t="s">
        <v>3442</v>
      </c>
      <c r="Q1043" s="5">
        <v>12620</v>
      </c>
      <c r="R1043" s="2" t="s">
        <v>3443</v>
      </c>
      <c r="S1043" s="2" t="str">
        <f t="shared" si="50"/>
        <v>-</v>
      </c>
      <c r="T1043" s="2" t="str">
        <f t="shared" si="48"/>
        <v>M</v>
      </c>
      <c r="U1043" s="2" t="str">
        <f t="shared" si="49"/>
        <v>69201</v>
      </c>
      <c r="V1043" s="2"/>
      <c r="W1043" s="2"/>
      <c r="X1043" s="2"/>
      <c r="Y1043" s="2"/>
    </row>
    <row r="1044" spans="1:25" ht="14.5" x14ac:dyDescent="0.35">
      <c r="A1044" s="2">
        <v>3043468</v>
      </c>
      <c r="B1044" s="2" t="s">
        <v>3444</v>
      </c>
      <c r="C1044" s="2" t="s">
        <v>3445</v>
      </c>
      <c r="D1044" s="10">
        <v>-6270332499999990</v>
      </c>
      <c r="E1044" s="10">
        <v>1068451396</v>
      </c>
      <c r="F1044" s="2">
        <v>3171020007</v>
      </c>
      <c r="G1044" s="2">
        <v>7</v>
      </c>
      <c r="H1044" s="2">
        <v>20</v>
      </c>
      <c r="I1044" s="2">
        <v>71</v>
      </c>
      <c r="J1044" s="2">
        <v>31</v>
      </c>
      <c r="K1044" s="2" t="s">
        <v>129</v>
      </c>
      <c r="L1044" s="2" t="s">
        <v>73</v>
      </c>
      <c r="M1044" s="2" t="s">
        <v>56</v>
      </c>
      <c r="N1044" s="2" t="s">
        <v>57</v>
      </c>
      <c r="O1044" s="2" t="s">
        <v>58</v>
      </c>
      <c r="P1044" s="2" t="s">
        <v>94</v>
      </c>
      <c r="Q1044" s="5">
        <v>12510</v>
      </c>
      <c r="R1044" s="2" t="s">
        <v>3446</v>
      </c>
      <c r="S1044" s="2" t="str">
        <f t="shared" si="50"/>
        <v>-</v>
      </c>
      <c r="T1044" s="2" t="str">
        <f t="shared" si="48"/>
        <v>M</v>
      </c>
      <c r="U1044" s="2" t="str">
        <f t="shared" si="49"/>
        <v>70203</v>
      </c>
      <c r="V1044" s="2"/>
      <c r="W1044" s="2"/>
      <c r="X1044" s="2"/>
      <c r="Y1044" s="2"/>
    </row>
    <row r="1045" spans="1:25" ht="14.5" x14ac:dyDescent="0.35">
      <c r="A1045" s="2">
        <v>3043491</v>
      </c>
      <c r="B1045" s="2" t="s">
        <v>3447</v>
      </c>
      <c r="C1045" s="2" t="s">
        <v>3448</v>
      </c>
      <c r="D1045" s="10">
        <v>-6263319600000000</v>
      </c>
      <c r="E1045" s="10">
        <v>1067986897</v>
      </c>
      <c r="F1045" s="2">
        <v>3171060002</v>
      </c>
      <c r="G1045" s="2">
        <v>2</v>
      </c>
      <c r="H1045" s="2">
        <v>60</v>
      </c>
      <c r="I1045" s="2">
        <v>71</v>
      </c>
      <c r="J1045" s="2">
        <v>31</v>
      </c>
      <c r="K1045" s="2" t="s">
        <v>78</v>
      </c>
      <c r="L1045" s="2" t="s">
        <v>68</v>
      </c>
      <c r="M1045" s="2" t="s">
        <v>56</v>
      </c>
      <c r="N1045" s="2" t="s">
        <v>57</v>
      </c>
      <c r="O1045" s="2" t="s">
        <v>58</v>
      </c>
      <c r="P1045" s="2" t="s">
        <v>94</v>
      </c>
      <c r="Q1045" s="5">
        <v>12150</v>
      </c>
      <c r="R1045" s="2" t="s">
        <v>3449</v>
      </c>
      <c r="S1045" s="2" t="str">
        <f t="shared" si="50"/>
        <v>-</v>
      </c>
      <c r="T1045" s="2" t="str">
        <f t="shared" si="48"/>
        <v>M</v>
      </c>
      <c r="U1045" s="2" t="str">
        <f t="shared" si="49"/>
        <v>70203</v>
      </c>
      <c r="V1045" s="2"/>
      <c r="W1045" s="2"/>
      <c r="X1045" s="2"/>
      <c r="Y1045" s="2"/>
    </row>
    <row r="1046" spans="1:25" ht="14.5" x14ac:dyDescent="0.35">
      <c r="A1046" s="2">
        <v>3043513</v>
      </c>
      <c r="B1046" s="2" t="s">
        <v>3450</v>
      </c>
      <c r="C1046" s="2" t="s">
        <v>3451</v>
      </c>
      <c r="D1046" s="10">
        <v>-62365997</v>
      </c>
      <c r="E1046" s="10">
        <v>1067805858</v>
      </c>
      <c r="F1046" s="2">
        <v>3171050006</v>
      </c>
      <c r="G1046" s="2">
        <v>6</v>
      </c>
      <c r="H1046" s="2">
        <v>50</v>
      </c>
      <c r="I1046" s="2">
        <v>71</v>
      </c>
      <c r="J1046" s="2">
        <v>31</v>
      </c>
      <c r="K1046" s="2" t="s">
        <v>178</v>
      </c>
      <c r="L1046" s="2" t="s">
        <v>116</v>
      </c>
      <c r="M1046" s="2" t="s">
        <v>56</v>
      </c>
      <c r="N1046" s="2" t="s">
        <v>57</v>
      </c>
      <c r="O1046" s="2" t="s">
        <v>58</v>
      </c>
      <c r="P1046" s="2" t="s">
        <v>94</v>
      </c>
      <c r="Q1046" s="5">
        <v>12210</v>
      </c>
      <c r="R1046" s="2" t="s">
        <v>3452</v>
      </c>
      <c r="S1046" s="2" t="str">
        <f t="shared" si="50"/>
        <v>-</v>
      </c>
      <c r="T1046" s="2" t="str">
        <f t="shared" si="48"/>
        <v>M</v>
      </c>
      <c r="U1046" s="2" t="str">
        <f t="shared" si="49"/>
        <v>70203</v>
      </c>
      <c r="V1046" s="2"/>
      <c r="W1046" s="2"/>
      <c r="X1046" s="2"/>
      <c r="Y1046" s="2"/>
    </row>
    <row r="1047" spans="1:25" ht="14.5" x14ac:dyDescent="0.35">
      <c r="A1047" s="2">
        <v>3043619</v>
      </c>
      <c r="B1047" s="2" t="s">
        <v>3453</v>
      </c>
      <c r="C1047" s="2" t="s">
        <v>3454</v>
      </c>
      <c r="D1047" s="10">
        <v>-6249591</v>
      </c>
      <c r="E1047" s="10">
        <v>1068265929</v>
      </c>
      <c r="F1047" s="2">
        <v>3171070002</v>
      </c>
      <c r="G1047" s="2">
        <v>2</v>
      </c>
      <c r="H1047" s="2">
        <v>70</v>
      </c>
      <c r="I1047" s="2">
        <v>71</v>
      </c>
      <c r="J1047" s="2">
        <v>31</v>
      </c>
      <c r="K1047" s="2" t="s">
        <v>343</v>
      </c>
      <c r="L1047" s="2" t="s">
        <v>133</v>
      </c>
      <c r="M1047" s="2" t="s">
        <v>56</v>
      </c>
      <c r="N1047" s="2" t="s">
        <v>57</v>
      </c>
      <c r="O1047" s="2" t="s">
        <v>58</v>
      </c>
      <c r="P1047" s="2" t="s">
        <v>3455</v>
      </c>
      <c r="Q1047" s="5">
        <v>12720</v>
      </c>
      <c r="R1047" s="2" t="s">
        <v>3456</v>
      </c>
      <c r="S1047" s="2" t="str">
        <f t="shared" si="50"/>
        <v>-</v>
      </c>
      <c r="T1047" s="2" t="str">
        <f t="shared" si="48"/>
        <v>H</v>
      </c>
      <c r="U1047" s="2" t="str">
        <f t="shared" si="49"/>
        <v>49422</v>
      </c>
      <c r="V1047" s="2"/>
      <c r="W1047" s="2"/>
      <c r="X1047" s="2"/>
      <c r="Y1047" s="2"/>
    </row>
    <row r="1048" spans="1:25" ht="14.5" x14ac:dyDescent="0.35">
      <c r="A1048" s="2">
        <v>3043836</v>
      </c>
      <c r="B1048" s="2" t="s">
        <v>3457</v>
      </c>
      <c r="C1048" s="2" t="s">
        <v>3458</v>
      </c>
      <c r="D1048" s="10">
        <v>-62245813</v>
      </c>
      <c r="E1048" s="10">
        <v>1068403767</v>
      </c>
      <c r="F1048" s="2">
        <v>3171090001</v>
      </c>
      <c r="G1048" s="2">
        <v>1</v>
      </c>
      <c r="H1048" s="2">
        <v>90</v>
      </c>
      <c r="I1048" s="2">
        <v>71</v>
      </c>
      <c r="J1048" s="2">
        <v>31</v>
      </c>
      <c r="K1048" s="2" t="s">
        <v>191</v>
      </c>
      <c r="L1048" s="2" t="s">
        <v>184</v>
      </c>
      <c r="M1048" s="2" t="s">
        <v>56</v>
      </c>
      <c r="N1048" s="2" t="s">
        <v>57</v>
      </c>
      <c r="O1048" s="2" t="s">
        <v>58</v>
      </c>
      <c r="P1048" s="2" t="s">
        <v>1095</v>
      </c>
      <c r="Q1048" s="5">
        <v>12870</v>
      </c>
      <c r="R1048" s="2" t="s">
        <v>3459</v>
      </c>
      <c r="S1048" s="2" t="str">
        <f t="shared" si="50"/>
        <v>-</v>
      </c>
      <c r="T1048" s="2" t="str">
        <f t="shared" si="48"/>
        <v>J</v>
      </c>
      <c r="U1048" s="2" t="str">
        <f t="shared" si="49"/>
        <v>61914</v>
      </c>
      <c r="V1048" s="2"/>
      <c r="W1048" s="2"/>
      <c r="X1048" s="2"/>
      <c r="Y1048" s="2"/>
    </row>
    <row r="1049" spans="1:25" ht="14.5" x14ac:dyDescent="0.35">
      <c r="A1049" s="2">
        <v>3044048</v>
      </c>
      <c r="B1049" s="2" t="s">
        <v>3460</v>
      </c>
      <c r="C1049" s="2" t="s">
        <v>3461</v>
      </c>
      <c r="D1049" s="10">
        <v>-62226773</v>
      </c>
      <c r="E1049" s="10">
        <v>1068422095</v>
      </c>
      <c r="F1049" s="2">
        <v>3171090002</v>
      </c>
      <c r="G1049" s="2">
        <v>2</v>
      </c>
      <c r="H1049" s="2">
        <v>90</v>
      </c>
      <c r="I1049" s="2">
        <v>71</v>
      </c>
      <c r="J1049" s="2">
        <v>31</v>
      </c>
      <c r="K1049" s="2" t="s">
        <v>350</v>
      </c>
      <c r="L1049" s="2" t="s">
        <v>184</v>
      </c>
      <c r="M1049" s="2" t="s">
        <v>56</v>
      </c>
      <c r="N1049" s="2" t="s">
        <v>57</v>
      </c>
      <c r="O1049" s="2" t="s">
        <v>58</v>
      </c>
      <c r="P1049" s="2" t="s">
        <v>389</v>
      </c>
      <c r="Q1049" s="5">
        <v>12810</v>
      </c>
      <c r="R1049" s="2" t="s">
        <v>3462</v>
      </c>
      <c r="S1049" s="2" t="str">
        <f t="shared" si="50"/>
        <v>-</v>
      </c>
      <c r="T1049" s="2" t="str">
        <f t="shared" si="48"/>
        <v>I</v>
      </c>
      <c r="U1049" s="2" t="str">
        <f t="shared" si="49"/>
        <v>56101</v>
      </c>
      <c r="V1049" s="2"/>
      <c r="W1049" s="2"/>
      <c r="X1049" s="2"/>
      <c r="Y1049" s="2"/>
    </row>
    <row r="1050" spans="1:25" ht="14.5" x14ac:dyDescent="0.35">
      <c r="A1050" s="2">
        <v>3044153</v>
      </c>
      <c r="B1050" s="2" t="s">
        <v>3463</v>
      </c>
      <c r="C1050" s="2" t="s">
        <v>3464</v>
      </c>
      <c r="D1050" s="10">
        <v>-6303740599999990</v>
      </c>
      <c r="E1050" s="10">
        <v>1067815372</v>
      </c>
      <c r="F1050" s="2">
        <v>3171030003</v>
      </c>
      <c r="G1050" s="2">
        <v>3</v>
      </c>
      <c r="H1050" s="2">
        <v>30</v>
      </c>
      <c r="I1050" s="2">
        <v>71</v>
      </c>
      <c r="J1050" s="2">
        <v>31</v>
      </c>
      <c r="K1050" s="2" t="s">
        <v>54</v>
      </c>
      <c r="L1050" s="2" t="s">
        <v>55</v>
      </c>
      <c r="M1050" s="2" t="s">
        <v>56</v>
      </c>
      <c r="N1050" s="2" t="s">
        <v>57</v>
      </c>
      <c r="O1050" s="2" t="s">
        <v>58</v>
      </c>
      <c r="P1050" s="2" t="s">
        <v>961</v>
      </c>
      <c r="Q1050" s="5">
        <v>12430</v>
      </c>
      <c r="R1050" s="2" t="s">
        <v>3465</v>
      </c>
      <c r="S1050" s="2" t="str">
        <f t="shared" si="50"/>
        <v>-</v>
      </c>
      <c r="T1050" s="2" t="str">
        <f t="shared" si="48"/>
        <v>G</v>
      </c>
      <c r="U1050" s="2" t="str">
        <f t="shared" si="49"/>
        <v>46100</v>
      </c>
      <c r="V1050" s="2"/>
      <c r="W1050" s="2"/>
      <c r="X1050" s="2"/>
      <c r="Y1050" s="2"/>
    </row>
    <row r="1051" spans="1:25" ht="14.5" x14ac:dyDescent="0.35">
      <c r="A1051" s="2">
        <v>3044168</v>
      </c>
      <c r="B1051" s="2" t="s">
        <v>3466</v>
      </c>
      <c r="C1051" s="2" t="s">
        <v>3467</v>
      </c>
      <c r="D1051" s="10">
        <v>-6247255</v>
      </c>
      <c r="E1051" s="10">
        <v>106802108</v>
      </c>
      <c r="F1051" s="2">
        <v>3171060005</v>
      </c>
      <c r="G1051" s="2">
        <v>5</v>
      </c>
      <c r="H1051" s="2">
        <v>60</v>
      </c>
      <c r="I1051" s="2">
        <v>71</v>
      </c>
      <c r="J1051" s="2">
        <v>31</v>
      </c>
      <c r="K1051" s="2" t="s">
        <v>199</v>
      </c>
      <c r="L1051" s="2" t="s">
        <v>68</v>
      </c>
      <c r="M1051" s="2" t="s">
        <v>56</v>
      </c>
      <c r="N1051" s="2" t="s">
        <v>57</v>
      </c>
      <c r="O1051" s="2" t="s">
        <v>58</v>
      </c>
      <c r="P1051" s="2" t="s">
        <v>2157</v>
      </c>
      <c r="Q1051" s="5">
        <v>12160</v>
      </c>
      <c r="R1051" s="2" t="s">
        <v>3468</v>
      </c>
      <c r="S1051" s="2" t="str">
        <f t="shared" si="50"/>
        <v>-</v>
      </c>
      <c r="T1051" s="2" t="str">
        <f t="shared" si="48"/>
        <v>K</v>
      </c>
      <c r="U1051" s="2" t="str">
        <f t="shared" si="49"/>
        <v>64121</v>
      </c>
      <c r="V1051" s="2"/>
      <c r="W1051" s="2"/>
      <c r="X1051" s="2"/>
      <c r="Y1051" s="2"/>
    </row>
    <row r="1052" spans="1:25" ht="14.5" x14ac:dyDescent="0.35">
      <c r="A1052" s="2">
        <v>3044387</v>
      </c>
      <c r="B1052" s="2" t="s">
        <v>3469</v>
      </c>
      <c r="C1052" s="2" t="s">
        <v>3470</v>
      </c>
      <c r="D1052" s="10">
        <v>-6253777299999990</v>
      </c>
      <c r="E1052" s="10">
        <v>1068001244</v>
      </c>
      <c r="F1052" s="2">
        <v>3171060003</v>
      </c>
      <c r="G1052" s="2">
        <v>3</v>
      </c>
      <c r="H1052" s="2">
        <v>60</v>
      </c>
      <c r="I1052" s="2">
        <v>71</v>
      </c>
      <c r="J1052" s="2">
        <v>31</v>
      </c>
      <c r="K1052" s="2" t="s">
        <v>257</v>
      </c>
      <c r="L1052" s="2" t="s">
        <v>68</v>
      </c>
      <c r="M1052" s="2" t="s">
        <v>56</v>
      </c>
      <c r="N1052" s="2" t="s">
        <v>57</v>
      </c>
      <c r="O1052" s="2" t="s">
        <v>58</v>
      </c>
      <c r="P1052" s="2" t="s">
        <v>3471</v>
      </c>
      <c r="Q1052" s="5">
        <v>12160</v>
      </c>
      <c r="R1052" s="2" t="s">
        <v>3472</v>
      </c>
      <c r="S1052" s="2" t="str">
        <f t="shared" si="50"/>
        <v>-</v>
      </c>
      <c r="T1052" s="2" t="str">
        <f t="shared" si="48"/>
        <v>S</v>
      </c>
      <c r="U1052" s="2" t="str">
        <f t="shared" si="49"/>
        <v>96121</v>
      </c>
      <c r="V1052" s="2"/>
      <c r="W1052" s="2"/>
      <c r="X1052" s="2"/>
      <c r="Y1052" s="2"/>
    </row>
    <row r="1053" spans="1:25" ht="14.5" x14ac:dyDescent="0.35">
      <c r="A1053" s="2">
        <v>3044766</v>
      </c>
      <c r="B1053" s="2" t="s">
        <v>3473</v>
      </c>
      <c r="C1053" s="2" t="s">
        <v>3474</v>
      </c>
      <c r="D1053" s="10">
        <v>-63023817</v>
      </c>
      <c r="E1053" s="10">
        <v>1068451523</v>
      </c>
      <c r="F1053" s="2">
        <v>3171010006</v>
      </c>
      <c r="G1053" s="2">
        <v>6</v>
      </c>
      <c r="H1053" s="2">
        <v>10</v>
      </c>
      <c r="I1053" s="2">
        <v>71</v>
      </c>
      <c r="J1053" s="2">
        <v>31</v>
      </c>
      <c r="K1053" s="2" t="s">
        <v>173</v>
      </c>
      <c r="L1053" s="2" t="s">
        <v>174</v>
      </c>
      <c r="M1053" s="2" t="s">
        <v>56</v>
      </c>
      <c r="N1053" s="2" t="s">
        <v>57</v>
      </c>
      <c r="O1053" s="2" t="s">
        <v>58</v>
      </c>
      <c r="P1053" s="2" t="s">
        <v>94</v>
      </c>
      <c r="Q1053" s="5">
        <v>12530</v>
      </c>
      <c r="R1053" s="2" t="s">
        <v>3475</v>
      </c>
      <c r="S1053" s="2" t="str">
        <f t="shared" si="50"/>
        <v>-</v>
      </c>
      <c r="T1053" s="2" t="str">
        <f t="shared" si="48"/>
        <v>M</v>
      </c>
      <c r="U1053" s="2" t="str">
        <f t="shared" si="49"/>
        <v>70203</v>
      </c>
      <c r="V1053" s="2"/>
      <c r="W1053" s="2"/>
      <c r="X1053" s="2"/>
      <c r="Y1053" s="2"/>
    </row>
    <row r="1054" spans="1:25" ht="14.5" x14ac:dyDescent="0.35">
      <c r="A1054" s="2">
        <v>3044790</v>
      </c>
      <c r="B1054" s="2" t="s">
        <v>3476</v>
      </c>
      <c r="C1054" s="2" t="s">
        <v>3477</v>
      </c>
      <c r="D1054" s="10">
        <v>-6222849000000000</v>
      </c>
      <c r="E1054" s="10">
        <v>1068464955</v>
      </c>
      <c r="F1054" s="2">
        <v>3171090001</v>
      </c>
      <c r="G1054" s="2">
        <v>1</v>
      </c>
      <c r="H1054" s="2">
        <v>90</v>
      </c>
      <c r="I1054" s="2">
        <v>71</v>
      </c>
      <c r="J1054" s="2">
        <v>31</v>
      </c>
      <c r="K1054" s="2" t="s">
        <v>191</v>
      </c>
      <c r="L1054" s="2" t="s">
        <v>184</v>
      </c>
      <c r="M1054" s="2" t="s">
        <v>56</v>
      </c>
      <c r="N1054" s="2" t="s">
        <v>57</v>
      </c>
      <c r="O1054" s="2" t="s">
        <v>58</v>
      </c>
      <c r="P1054" s="2" t="s">
        <v>94</v>
      </c>
      <c r="Q1054" s="5">
        <v>12870</v>
      </c>
      <c r="R1054" s="2" t="s">
        <v>3478</v>
      </c>
      <c r="S1054" s="2" t="str">
        <f t="shared" si="50"/>
        <v>-</v>
      </c>
      <c r="T1054" s="2" t="str">
        <f t="shared" si="48"/>
        <v>M</v>
      </c>
      <c r="U1054" s="2" t="str">
        <f t="shared" si="49"/>
        <v>70203</v>
      </c>
      <c r="V1054" s="2"/>
      <c r="W1054" s="2"/>
      <c r="X1054" s="2"/>
      <c r="Y1054" s="2"/>
    </row>
    <row r="1055" spans="1:25" ht="14.5" x14ac:dyDescent="0.35">
      <c r="A1055" s="2">
        <v>3044937</v>
      </c>
      <c r="B1055" s="2" t="s">
        <v>3479</v>
      </c>
      <c r="C1055" s="2" t="s">
        <v>3480</v>
      </c>
      <c r="D1055" s="10">
        <v>-62193565</v>
      </c>
      <c r="E1055" s="10">
        <v>106813966</v>
      </c>
      <c r="F1055" s="2">
        <v>3171100001</v>
      </c>
      <c r="G1055" s="2">
        <v>1</v>
      </c>
      <c r="H1055" s="2">
        <v>100</v>
      </c>
      <c r="I1055" s="2">
        <v>71</v>
      </c>
      <c r="J1055" s="2">
        <v>31</v>
      </c>
      <c r="K1055" s="2" t="s">
        <v>615</v>
      </c>
      <c r="L1055" s="2" t="s">
        <v>148</v>
      </c>
      <c r="M1055" s="2" t="s">
        <v>56</v>
      </c>
      <c r="N1055" s="2" t="s">
        <v>57</v>
      </c>
      <c r="O1055" s="2" t="s">
        <v>58</v>
      </c>
      <c r="P1055" s="2" t="s">
        <v>3481</v>
      </c>
      <c r="Q1055" s="5">
        <v>12930</v>
      </c>
      <c r="R1055" s="2" t="s">
        <v>3482</v>
      </c>
      <c r="S1055" s="2" t="str">
        <f t="shared" si="50"/>
        <v>-</v>
      </c>
      <c r="T1055" s="2" t="str">
        <f t="shared" si="48"/>
        <v>K</v>
      </c>
      <c r="U1055" s="2" t="str">
        <f t="shared" si="49"/>
        <v>66142</v>
      </c>
      <c r="V1055" s="2"/>
      <c r="W1055" s="2"/>
      <c r="X1055" s="2"/>
      <c r="Y1055" s="2"/>
    </row>
    <row r="1056" spans="1:25" ht="14.5" x14ac:dyDescent="0.35">
      <c r="A1056" s="2">
        <v>3045143</v>
      </c>
      <c r="B1056" s="2" t="s">
        <v>3483</v>
      </c>
      <c r="C1056" s="2" t="s">
        <v>3484</v>
      </c>
      <c r="D1056" s="10">
        <v>-6242730799999990</v>
      </c>
      <c r="E1056" s="10">
        <v>1068551034</v>
      </c>
      <c r="F1056" s="2">
        <v>3171090003</v>
      </c>
      <c r="G1056" s="2">
        <v>3</v>
      </c>
      <c r="H1056" s="2">
        <v>90</v>
      </c>
      <c r="I1056" s="2">
        <v>71</v>
      </c>
      <c r="J1056" s="2">
        <v>31</v>
      </c>
      <c r="K1056" s="2" t="s">
        <v>249</v>
      </c>
      <c r="L1056" s="2" t="s">
        <v>184</v>
      </c>
      <c r="M1056" s="2" t="s">
        <v>56</v>
      </c>
      <c r="N1056" s="2" t="s">
        <v>57</v>
      </c>
      <c r="O1056" s="2" t="s">
        <v>58</v>
      </c>
      <c r="P1056" s="2" t="s">
        <v>208</v>
      </c>
      <c r="Q1056" s="5">
        <v>12820</v>
      </c>
      <c r="R1056" s="2" t="s">
        <v>3485</v>
      </c>
      <c r="S1056" s="2" t="str">
        <f t="shared" si="50"/>
        <v>-</v>
      </c>
      <c r="T1056" s="2" t="str">
        <f t="shared" si="48"/>
        <v>L</v>
      </c>
      <c r="U1056" s="2" t="str">
        <f t="shared" si="49"/>
        <v>68130</v>
      </c>
      <c r="V1056" s="2"/>
      <c r="W1056" s="2"/>
      <c r="X1056" s="2"/>
      <c r="Y1056" s="2"/>
    </row>
    <row r="1057" spans="1:25" ht="14.5" x14ac:dyDescent="0.35">
      <c r="A1057" s="2">
        <v>3045162</v>
      </c>
      <c r="B1057" s="2" t="s">
        <v>3486</v>
      </c>
      <c r="C1057" s="2" t="s">
        <v>3487</v>
      </c>
      <c r="D1057" s="10">
        <v>-6218586999999990</v>
      </c>
      <c r="E1057" s="10">
        <v>1068351538</v>
      </c>
      <c r="F1057" s="2">
        <v>3171100003</v>
      </c>
      <c r="G1057" s="2">
        <v>3</v>
      </c>
      <c r="H1057" s="2">
        <v>100</v>
      </c>
      <c r="I1057" s="2">
        <v>71</v>
      </c>
      <c r="J1057" s="2">
        <v>31</v>
      </c>
      <c r="K1057" s="2" t="s">
        <v>157</v>
      </c>
      <c r="L1057" s="2" t="s">
        <v>148</v>
      </c>
      <c r="M1057" s="2" t="s">
        <v>56</v>
      </c>
      <c r="N1057" s="2" t="s">
        <v>57</v>
      </c>
      <c r="O1057" s="2" t="s">
        <v>58</v>
      </c>
      <c r="P1057" s="2" t="s">
        <v>208</v>
      </c>
      <c r="Q1057" s="5">
        <v>12940</v>
      </c>
      <c r="R1057" s="2" t="s">
        <v>3488</v>
      </c>
      <c r="S1057" s="2" t="str">
        <f t="shared" si="50"/>
        <v>-</v>
      </c>
      <c r="T1057" s="2" t="str">
        <f t="shared" si="48"/>
        <v>L</v>
      </c>
      <c r="U1057" s="2" t="str">
        <f t="shared" si="49"/>
        <v>68130</v>
      </c>
      <c r="V1057" s="2"/>
      <c r="W1057" s="2"/>
      <c r="X1057" s="2"/>
      <c r="Y1057" s="2"/>
    </row>
    <row r="1058" spans="1:25" ht="14.5" x14ac:dyDescent="0.35">
      <c r="A1058" s="2">
        <v>3045415</v>
      </c>
      <c r="B1058" s="2" t="s">
        <v>3489</v>
      </c>
      <c r="C1058" s="2" t="s">
        <v>3490</v>
      </c>
      <c r="D1058" s="10">
        <v>-62488401</v>
      </c>
      <c r="E1058" s="10">
        <v>1068588244</v>
      </c>
      <c r="F1058" s="2">
        <v>3171080005</v>
      </c>
      <c r="G1058" s="2">
        <v>5</v>
      </c>
      <c r="H1058" s="2">
        <v>80</v>
      </c>
      <c r="I1058" s="2">
        <v>71</v>
      </c>
      <c r="J1058" s="2">
        <v>31</v>
      </c>
      <c r="K1058" s="2" t="s">
        <v>913</v>
      </c>
      <c r="L1058" s="2" t="s">
        <v>93</v>
      </c>
      <c r="M1058" s="2" t="s">
        <v>56</v>
      </c>
      <c r="N1058" s="2" t="s">
        <v>57</v>
      </c>
      <c r="O1058" s="2" t="s">
        <v>58</v>
      </c>
      <c r="P1058" s="2" t="s">
        <v>208</v>
      </c>
      <c r="Q1058" s="5">
        <v>12770</v>
      </c>
      <c r="R1058" s="2" t="s">
        <v>3491</v>
      </c>
      <c r="S1058" s="2" t="str">
        <f t="shared" si="50"/>
        <v>-</v>
      </c>
      <c r="T1058" s="2" t="str">
        <f t="shared" si="48"/>
        <v>L</v>
      </c>
      <c r="U1058" s="2" t="str">
        <f t="shared" si="49"/>
        <v>68130</v>
      </c>
      <c r="V1058" s="2"/>
      <c r="W1058" s="2"/>
      <c r="X1058" s="2"/>
      <c r="Y1058" s="2"/>
    </row>
    <row r="1059" spans="1:25" ht="14.5" x14ac:dyDescent="0.35">
      <c r="A1059" s="2">
        <v>3045420</v>
      </c>
      <c r="B1059" s="2" t="s">
        <v>3492</v>
      </c>
      <c r="C1059" s="2" t="s">
        <v>3493</v>
      </c>
      <c r="D1059" s="11"/>
      <c r="E1059" s="11"/>
      <c r="F1059" s="2">
        <v>3171100005</v>
      </c>
      <c r="G1059" s="2">
        <v>5</v>
      </c>
      <c r="H1059" s="2">
        <v>100</v>
      </c>
      <c r="I1059" s="2">
        <v>71</v>
      </c>
      <c r="J1059" s="2">
        <v>31</v>
      </c>
      <c r="K1059" s="2" t="s">
        <v>748</v>
      </c>
      <c r="L1059" s="2" t="s">
        <v>148</v>
      </c>
      <c r="M1059" s="2" t="s">
        <v>56</v>
      </c>
      <c r="N1059" s="2" t="s">
        <v>57</v>
      </c>
      <c r="O1059" s="2" t="s">
        <v>58</v>
      </c>
      <c r="P1059" s="2" t="s">
        <v>208</v>
      </c>
      <c r="Q1059" s="5">
        <v>12960</v>
      </c>
      <c r="R1059" s="2" t="s">
        <v>3494</v>
      </c>
      <c r="S1059" s="2" t="str">
        <f t="shared" si="50"/>
        <v>-</v>
      </c>
      <c r="T1059" s="2" t="str">
        <f t="shared" si="48"/>
        <v>L</v>
      </c>
      <c r="U1059" s="2" t="str">
        <f t="shared" si="49"/>
        <v>68130</v>
      </c>
      <c r="V1059" s="2"/>
      <c r="W1059" s="2"/>
      <c r="X1059" s="2"/>
      <c r="Y1059" s="2"/>
    </row>
    <row r="1060" spans="1:25" ht="14.5" x14ac:dyDescent="0.35">
      <c r="A1060" s="2">
        <v>3045464</v>
      </c>
      <c r="B1060" s="2" t="s">
        <v>3495</v>
      </c>
      <c r="C1060" s="2" t="s">
        <v>1698</v>
      </c>
      <c r="D1060" s="10">
        <v>-62289452</v>
      </c>
      <c r="E1060" s="10">
        <v>1067786573</v>
      </c>
      <c r="F1060" s="2">
        <v>3171050006</v>
      </c>
      <c r="G1060" s="2">
        <v>6</v>
      </c>
      <c r="H1060" s="2">
        <v>50</v>
      </c>
      <c r="I1060" s="2">
        <v>71</v>
      </c>
      <c r="J1060" s="2">
        <v>31</v>
      </c>
      <c r="K1060" s="2" t="s">
        <v>178</v>
      </c>
      <c r="L1060" s="2" t="s">
        <v>116</v>
      </c>
      <c r="M1060" s="2" t="s">
        <v>56</v>
      </c>
      <c r="N1060" s="2" t="s">
        <v>57</v>
      </c>
      <c r="O1060" s="2" t="s">
        <v>58</v>
      </c>
      <c r="P1060" s="2" t="s">
        <v>389</v>
      </c>
      <c r="Q1060" s="5">
        <v>12210</v>
      </c>
      <c r="R1060" s="2" t="s">
        <v>3496</v>
      </c>
      <c r="S1060" s="2" t="str">
        <f t="shared" si="50"/>
        <v>-</v>
      </c>
      <c r="T1060" s="2" t="str">
        <f t="shared" si="48"/>
        <v>I</v>
      </c>
      <c r="U1060" s="2" t="str">
        <f t="shared" si="49"/>
        <v>56101</v>
      </c>
      <c r="V1060" s="2"/>
      <c r="W1060" s="2"/>
      <c r="X1060" s="2"/>
      <c r="Y1060" s="2"/>
    </row>
    <row r="1061" spans="1:25" ht="14.5" x14ac:dyDescent="0.35">
      <c r="A1061" s="2">
        <v>3045501</v>
      </c>
      <c r="B1061" s="2" t="s">
        <v>3497</v>
      </c>
      <c r="C1061" s="2" t="s">
        <v>3498</v>
      </c>
      <c r="D1061" s="10">
        <v>-62231859</v>
      </c>
      <c r="E1061" s="10">
        <v>1067911629</v>
      </c>
      <c r="F1061" s="2">
        <v>3171050006</v>
      </c>
      <c r="G1061" s="2">
        <v>6</v>
      </c>
      <c r="H1061" s="2">
        <v>50</v>
      </c>
      <c r="I1061" s="2">
        <v>71</v>
      </c>
      <c r="J1061" s="2">
        <v>31</v>
      </c>
      <c r="K1061" s="2" t="s">
        <v>178</v>
      </c>
      <c r="L1061" s="2" t="s">
        <v>116</v>
      </c>
      <c r="M1061" s="2" t="s">
        <v>56</v>
      </c>
      <c r="N1061" s="2" t="s">
        <v>57</v>
      </c>
      <c r="O1061" s="2" t="s">
        <v>58</v>
      </c>
      <c r="P1061" s="2" t="s">
        <v>389</v>
      </c>
      <c r="Q1061" s="5">
        <v>12210</v>
      </c>
      <c r="R1061" s="2" t="s">
        <v>3499</v>
      </c>
      <c r="S1061" s="2" t="str">
        <f t="shared" si="50"/>
        <v>-</v>
      </c>
      <c r="T1061" s="2" t="str">
        <f t="shared" si="48"/>
        <v>I</v>
      </c>
      <c r="U1061" s="2" t="str">
        <f t="shared" si="49"/>
        <v>56101</v>
      </c>
      <c r="V1061" s="2"/>
      <c r="W1061" s="2"/>
      <c r="X1061" s="2"/>
      <c r="Y1061" s="2"/>
    </row>
    <row r="1062" spans="1:25" ht="14.5" x14ac:dyDescent="0.35">
      <c r="A1062" s="2">
        <v>3045514</v>
      </c>
      <c r="B1062" s="2" t="s">
        <v>3500</v>
      </c>
      <c r="C1062" s="2" t="s">
        <v>3501</v>
      </c>
      <c r="D1062" s="10">
        <v>-6241793</v>
      </c>
      <c r="E1062" s="10">
        <v>1068017296</v>
      </c>
      <c r="F1062" s="2">
        <v>3171060005</v>
      </c>
      <c r="G1062" s="2">
        <v>5</v>
      </c>
      <c r="H1062" s="2">
        <v>60</v>
      </c>
      <c r="I1062" s="2">
        <v>71</v>
      </c>
      <c r="J1062" s="2">
        <v>31</v>
      </c>
      <c r="K1062" s="2" t="s">
        <v>199</v>
      </c>
      <c r="L1062" s="2" t="s">
        <v>68</v>
      </c>
      <c r="M1062" s="2" t="s">
        <v>56</v>
      </c>
      <c r="N1062" s="2" t="s">
        <v>57</v>
      </c>
      <c r="O1062" s="2" t="s">
        <v>58</v>
      </c>
      <c r="P1062" s="2" t="s">
        <v>358</v>
      </c>
      <c r="Q1062" s="5">
        <v>12160</v>
      </c>
      <c r="R1062" s="2" t="s">
        <v>3502</v>
      </c>
      <c r="S1062" s="2" t="str">
        <f t="shared" si="50"/>
        <v>-</v>
      </c>
      <c r="T1062" s="2" t="str">
        <f t="shared" si="48"/>
        <v>P</v>
      </c>
      <c r="U1062" s="2" t="str">
        <f t="shared" si="49"/>
        <v>85132</v>
      </c>
      <c r="V1062" s="2"/>
      <c r="W1062" s="2"/>
      <c r="X1062" s="2"/>
      <c r="Y1062" s="2"/>
    </row>
    <row r="1063" spans="1:25" ht="14.5" x14ac:dyDescent="0.35">
      <c r="A1063" s="2">
        <v>3045542</v>
      </c>
      <c r="B1063" s="2" t="s">
        <v>3503</v>
      </c>
      <c r="C1063" s="2" t="s">
        <v>3504</v>
      </c>
      <c r="D1063" s="11"/>
      <c r="E1063" s="11"/>
      <c r="F1063" s="2">
        <v>3171020006</v>
      </c>
      <c r="G1063" s="2">
        <v>6</v>
      </c>
      <c r="H1063" s="2">
        <v>20</v>
      </c>
      <c r="I1063" s="2">
        <v>71</v>
      </c>
      <c r="J1063" s="2">
        <v>31</v>
      </c>
      <c r="K1063" s="2" t="s">
        <v>535</v>
      </c>
      <c r="L1063" s="2" t="s">
        <v>73</v>
      </c>
      <c r="M1063" s="2" t="s">
        <v>56</v>
      </c>
      <c r="N1063" s="2" t="s">
        <v>57</v>
      </c>
      <c r="O1063" s="2" t="s">
        <v>58</v>
      </c>
      <c r="P1063" s="2" t="s">
        <v>208</v>
      </c>
      <c r="Q1063" s="5">
        <v>12510</v>
      </c>
      <c r="R1063" s="2" t="s">
        <v>3505</v>
      </c>
      <c r="S1063" s="2" t="str">
        <f t="shared" si="50"/>
        <v>-</v>
      </c>
      <c r="T1063" s="2" t="str">
        <f t="shared" si="48"/>
        <v>L</v>
      </c>
      <c r="U1063" s="2" t="str">
        <f t="shared" si="49"/>
        <v>68130</v>
      </c>
      <c r="V1063" s="2"/>
      <c r="W1063" s="2"/>
      <c r="X1063" s="2"/>
      <c r="Y1063" s="2"/>
    </row>
    <row r="1064" spans="1:25" ht="14.5" x14ac:dyDescent="0.35">
      <c r="A1064" s="2">
        <v>3045792</v>
      </c>
      <c r="B1064" s="2" t="s">
        <v>3506</v>
      </c>
      <c r="C1064" s="2" t="s">
        <v>3507</v>
      </c>
      <c r="D1064" s="10">
        <v>-6224035300000000</v>
      </c>
      <c r="E1064" s="10">
        <v>1068425979</v>
      </c>
      <c r="F1064" s="2">
        <v>3171090001</v>
      </c>
      <c r="G1064" s="2">
        <v>1</v>
      </c>
      <c r="H1064" s="2">
        <v>90</v>
      </c>
      <c r="I1064" s="2">
        <v>71</v>
      </c>
      <c r="J1064" s="2">
        <v>31</v>
      </c>
      <c r="K1064" s="2" t="s">
        <v>191</v>
      </c>
      <c r="L1064" s="2" t="s">
        <v>184</v>
      </c>
      <c r="M1064" s="2" t="s">
        <v>56</v>
      </c>
      <c r="N1064" s="2" t="s">
        <v>57</v>
      </c>
      <c r="O1064" s="2" t="s">
        <v>58</v>
      </c>
      <c r="P1064" s="2" t="s">
        <v>961</v>
      </c>
      <c r="Q1064" s="5">
        <v>12870</v>
      </c>
      <c r="R1064" s="2" t="s">
        <v>3508</v>
      </c>
      <c r="S1064" s="2" t="str">
        <f t="shared" si="50"/>
        <v>-</v>
      </c>
      <c r="T1064" s="2" t="str">
        <f t="shared" si="48"/>
        <v>G</v>
      </c>
      <c r="U1064" s="2" t="str">
        <f t="shared" si="49"/>
        <v>46100</v>
      </c>
      <c r="V1064" s="2"/>
      <c r="W1064" s="2"/>
      <c r="X1064" s="2"/>
      <c r="Y1064" s="2"/>
    </row>
    <row r="1065" spans="1:25" ht="14.5" x14ac:dyDescent="0.35">
      <c r="A1065" s="2">
        <v>3045835</v>
      </c>
      <c r="B1065" s="2" t="s">
        <v>3509</v>
      </c>
      <c r="C1065" s="2" t="s">
        <v>3510</v>
      </c>
      <c r="D1065" s="10">
        <v>-62400563</v>
      </c>
      <c r="E1065" s="10">
        <v>1068137569</v>
      </c>
      <c r="F1065" s="2">
        <v>3171060004</v>
      </c>
      <c r="G1065" s="2">
        <v>4</v>
      </c>
      <c r="H1065" s="2">
        <v>60</v>
      </c>
      <c r="I1065" s="2">
        <v>71</v>
      </c>
      <c r="J1065" s="2">
        <v>31</v>
      </c>
      <c r="K1065" s="2" t="s">
        <v>212</v>
      </c>
      <c r="L1065" s="2" t="s">
        <v>68</v>
      </c>
      <c r="M1065" s="2" t="s">
        <v>56</v>
      </c>
      <c r="N1065" s="2" t="s">
        <v>57</v>
      </c>
      <c r="O1065" s="2" t="s">
        <v>58</v>
      </c>
      <c r="P1065" s="2" t="s">
        <v>1095</v>
      </c>
      <c r="Q1065" s="5">
        <v>12170</v>
      </c>
      <c r="R1065" s="2" t="s">
        <v>3511</v>
      </c>
      <c r="S1065" s="2" t="str">
        <f t="shared" si="50"/>
        <v>-</v>
      </c>
      <c r="T1065" s="2" t="str">
        <f t="shared" si="48"/>
        <v>J</v>
      </c>
      <c r="U1065" s="2" t="str">
        <f t="shared" si="49"/>
        <v>61914</v>
      </c>
      <c r="V1065" s="2"/>
      <c r="W1065" s="2"/>
      <c r="X1065" s="2"/>
      <c r="Y1065" s="2"/>
    </row>
    <row r="1066" spans="1:25" ht="14.5" x14ac:dyDescent="0.35">
      <c r="A1066" s="2">
        <v>3045841</v>
      </c>
      <c r="B1066" s="2" t="s">
        <v>3512</v>
      </c>
      <c r="C1066" s="2" t="s">
        <v>3513</v>
      </c>
      <c r="D1066" s="11"/>
      <c r="E1066" s="11"/>
      <c r="F1066" s="2">
        <v>3171060003</v>
      </c>
      <c r="G1066" s="2">
        <v>3</v>
      </c>
      <c r="H1066" s="2">
        <v>60</v>
      </c>
      <c r="I1066" s="2">
        <v>71</v>
      </c>
      <c r="J1066" s="2">
        <v>31</v>
      </c>
      <c r="K1066" s="2" t="s">
        <v>257</v>
      </c>
      <c r="L1066" s="2" t="s">
        <v>68</v>
      </c>
      <c r="M1066" s="2" t="s">
        <v>56</v>
      </c>
      <c r="N1066" s="2" t="s">
        <v>57</v>
      </c>
      <c r="O1066" s="2" t="s">
        <v>58</v>
      </c>
      <c r="P1066" s="2" t="s">
        <v>94</v>
      </c>
      <c r="Q1066" s="5">
        <v>12160</v>
      </c>
      <c r="R1066" s="2" t="s">
        <v>3514</v>
      </c>
      <c r="S1066" s="2" t="str">
        <f t="shared" si="50"/>
        <v>-</v>
      </c>
      <c r="T1066" s="2" t="str">
        <f t="shared" si="48"/>
        <v>M</v>
      </c>
      <c r="U1066" s="2" t="str">
        <f t="shared" si="49"/>
        <v>70203</v>
      </c>
      <c r="V1066" s="2"/>
      <c r="W1066" s="2"/>
      <c r="X1066" s="2"/>
      <c r="Y1066" s="2"/>
    </row>
    <row r="1067" spans="1:25" ht="14.5" x14ac:dyDescent="0.35">
      <c r="A1067" s="2">
        <v>3045945</v>
      </c>
      <c r="B1067" s="2" t="s">
        <v>3515</v>
      </c>
      <c r="C1067" s="2" t="s">
        <v>3516</v>
      </c>
      <c r="D1067" s="10">
        <v>-62611447</v>
      </c>
      <c r="E1067" s="10">
        <v>1067963795</v>
      </c>
      <c r="F1067" s="2">
        <v>3171060001</v>
      </c>
      <c r="G1067" s="2">
        <v>1</v>
      </c>
      <c r="H1067" s="2">
        <v>60</v>
      </c>
      <c r="I1067" s="2">
        <v>71</v>
      </c>
      <c r="J1067" s="2">
        <v>31</v>
      </c>
      <c r="K1067" s="2" t="s">
        <v>67</v>
      </c>
      <c r="L1067" s="2" t="s">
        <v>68</v>
      </c>
      <c r="M1067" s="2" t="s">
        <v>56</v>
      </c>
      <c r="N1067" s="2" t="s">
        <v>57</v>
      </c>
      <c r="O1067" s="2" t="s">
        <v>58</v>
      </c>
      <c r="P1067" s="2" t="s">
        <v>389</v>
      </c>
      <c r="Q1067" s="5">
        <v>12140</v>
      </c>
      <c r="R1067" s="2" t="s">
        <v>3517</v>
      </c>
      <c r="S1067" s="2" t="str">
        <f t="shared" si="50"/>
        <v>-</v>
      </c>
      <c r="T1067" s="2" t="str">
        <f t="shared" si="48"/>
        <v>I</v>
      </c>
      <c r="U1067" s="2" t="str">
        <f t="shared" si="49"/>
        <v>56101</v>
      </c>
      <c r="V1067" s="2"/>
      <c r="W1067" s="2"/>
      <c r="X1067" s="2"/>
      <c r="Y1067" s="2"/>
    </row>
    <row r="1068" spans="1:25" ht="14.5" x14ac:dyDescent="0.35">
      <c r="A1068" s="2">
        <v>3046300</v>
      </c>
      <c r="B1068" s="2" t="s">
        <v>3518</v>
      </c>
      <c r="C1068" s="2" t="s">
        <v>3519</v>
      </c>
      <c r="D1068" s="10">
        <v>-6300789600000000</v>
      </c>
      <c r="E1068" s="10">
        <v>1067923741</v>
      </c>
      <c r="F1068" s="2">
        <v>3171030003</v>
      </c>
      <c r="G1068" s="2">
        <v>3</v>
      </c>
      <c r="H1068" s="2">
        <v>30</v>
      </c>
      <c r="I1068" s="2">
        <v>71</v>
      </c>
      <c r="J1068" s="2">
        <v>31</v>
      </c>
      <c r="K1068" s="2" t="s">
        <v>54</v>
      </c>
      <c r="L1068" s="2" t="s">
        <v>55</v>
      </c>
      <c r="M1068" s="2" t="s">
        <v>56</v>
      </c>
      <c r="N1068" s="2" t="s">
        <v>57</v>
      </c>
      <c r="O1068" s="2" t="s">
        <v>58</v>
      </c>
      <c r="P1068" s="2" t="s">
        <v>398</v>
      </c>
      <c r="Q1068" s="5">
        <v>12430</v>
      </c>
      <c r="R1068" s="2" t="s">
        <v>3520</v>
      </c>
      <c r="S1068" s="2" t="str">
        <f t="shared" si="50"/>
        <v>-</v>
      </c>
      <c r="T1068" s="2" t="str">
        <f t="shared" si="48"/>
        <v>N</v>
      </c>
      <c r="U1068" s="2" t="str">
        <f t="shared" si="49"/>
        <v>77399</v>
      </c>
      <c r="V1068" s="2"/>
      <c r="W1068" s="2"/>
      <c r="X1068" s="2"/>
      <c r="Y1068" s="2"/>
    </row>
    <row r="1069" spans="1:25" ht="14.5" x14ac:dyDescent="0.35">
      <c r="A1069" s="2">
        <v>3046373</v>
      </c>
      <c r="B1069" s="2" t="s">
        <v>3521</v>
      </c>
      <c r="C1069" s="2" t="s">
        <v>3522</v>
      </c>
      <c r="D1069" s="10">
        <v>-62299792</v>
      </c>
      <c r="E1069" s="10">
        <v>1068266873</v>
      </c>
      <c r="F1069" s="2">
        <v>3171100002</v>
      </c>
      <c r="G1069" s="2">
        <v>2</v>
      </c>
      <c r="H1069" s="2">
        <v>100</v>
      </c>
      <c r="I1069" s="2">
        <v>71</v>
      </c>
      <c r="J1069" s="2">
        <v>31</v>
      </c>
      <c r="K1069" s="2" t="s">
        <v>245</v>
      </c>
      <c r="L1069" s="2" t="s">
        <v>148</v>
      </c>
      <c r="M1069" s="2" t="s">
        <v>56</v>
      </c>
      <c r="N1069" s="2" t="s">
        <v>57</v>
      </c>
      <c r="O1069" s="2" t="s">
        <v>58</v>
      </c>
      <c r="P1069" s="2" t="s">
        <v>2808</v>
      </c>
      <c r="Q1069" s="5">
        <v>12950</v>
      </c>
      <c r="R1069" s="2" t="s">
        <v>3523</v>
      </c>
      <c r="S1069" s="2" t="str">
        <f t="shared" si="50"/>
        <v>-</v>
      </c>
      <c r="T1069" s="2" t="str">
        <f t="shared" si="48"/>
        <v>K</v>
      </c>
      <c r="U1069" s="2" t="str">
        <f t="shared" si="49"/>
        <v>64999</v>
      </c>
      <c r="V1069" s="2"/>
      <c r="W1069" s="2"/>
      <c r="X1069" s="2"/>
      <c r="Y1069" s="2"/>
    </row>
    <row r="1070" spans="1:25" ht="14.5" x14ac:dyDescent="0.35">
      <c r="A1070" s="2">
        <v>3046568</v>
      </c>
      <c r="B1070" s="2" t="s">
        <v>3524</v>
      </c>
      <c r="C1070" s="2" t="s">
        <v>607</v>
      </c>
      <c r="D1070" s="10">
        <v>-62365626</v>
      </c>
      <c r="E1070" s="10">
        <v>1067517167</v>
      </c>
      <c r="F1070" s="2">
        <v>3171050004</v>
      </c>
      <c r="G1070" s="2">
        <v>4</v>
      </c>
      <c r="H1070" s="2">
        <v>50</v>
      </c>
      <c r="I1070" s="2">
        <v>71</v>
      </c>
      <c r="J1070" s="2">
        <v>31</v>
      </c>
      <c r="K1070" s="2" t="s">
        <v>608</v>
      </c>
      <c r="L1070" s="2" t="s">
        <v>116</v>
      </c>
      <c r="M1070" s="2" t="s">
        <v>56</v>
      </c>
      <c r="N1070" s="2" t="s">
        <v>57</v>
      </c>
      <c r="O1070" s="2" t="s">
        <v>58</v>
      </c>
      <c r="P1070" s="2" t="s">
        <v>2976</v>
      </c>
      <c r="Q1070" s="5">
        <v>12230</v>
      </c>
      <c r="R1070" s="2" t="s">
        <v>3525</v>
      </c>
      <c r="S1070" s="2" t="str">
        <f t="shared" si="50"/>
        <v>-</v>
      </c>
      <c r="T1070" s="2" t="str">
        <f t="shared" si="48"/>
        <v>G</v>
      </c>
      <c r="U1070" s="2" t="str">
        <f t="shared" si="49"/>
        <v>45404</v>
      </c>
      <c r="V1070" s="2"/>
      <c r="W1070" s="2"/>
      <c r="X1070" s="2"/>
      <c r="Y1070" s="2"/>
    </row>
    <row r="1071" spans="1:25" ht="14.5" x14ac:dyDescent="0.35">
      <c r="A1071" s="2">
        <v>3046722</v>
      </c>
      <c r="B1071" s="2" t="s">
        <v>3526</v>
      </c>
      <c r="C1071" s="2" t="s">
        <v>425</v>
      </c>
      <c r="D1071" s="10">
        <v>-62480883</v>
      </c>
      <c r="E1071" s="10">
        <v>1067782421</v>
      </c>
      <c r="F1071" s="2">
        <v>3171050003</v>
      </c>
      <c r="G1071" s="2">
        <v>3</v>
      </c>
      <c r="H1071" s="2">
        <v>50</v>
      </c>
      <c r="I1071" s="2">
        <v>71</v>
      </c>
      <c r="J1071" s="2">
        <v>31</v>
      </c>
      <c r="K1071" s="2" t="s">
        <v>142</v>
      </c>
      <c r="L1071" s="2" t="s">
        <v>116</v>
      </c>
      <c r="M1071" s="2" t="s">
        <v>56</v>
      </c>
      <c r="N1071" s="2" t="s">
        <v>57</v>
      </c>
      <c r="O1071" s="2" t="s">
        <v>58</v>
      </c>
      <c r="P1071" s="2" t="s">
        <v>961</v>
      </c>
      <c r="Q1071" s="5">
        <v>12240</v>
      </c>
      <c r="R1071" s="2" t="s">
        <v>3527</v>
      </c>
      <c r="S1071" s="2" t="str">
        <f t="shared" si="50"/>
        <v>-</v>
      </c>
      <c r="T1071" s="2" t="str">
        <f t="shared" si="48"/>
        <v>G</v>
      </c>
      <c r="U1071" s="2" t="str">
        <f t="shared" si="49"/>
        <v>46100</v>
      </c>
      <c r="V1071" s="2"/>
      <c r="W1071" s="2"/>
      <c r="X1071" s="2"/>
      <c r="Y1071" s="2"/>
    </row>
    <row r="1072" spans="1:25" ht="14.5" x14ac:dyDescent="0.35">
      <c r="A1072" s="2">
        <v>3046801</v>
      </c>
      <c r="B1072" s="2" t="s">
        <v>3528</v>
      </c>
      <c r="C1072" s="2" t="s">
        <v>3529</v>
      </c>
      <c r="D1072" s="11"/>
      <c r="E1072" s="11"/>
      <c r="F1072" s="2">
        <v>3171050003</v>
      </c>
      <c r="G1072" s="2">
        <v>3</v>
      </c>
      <c r="H1072" s="2">
        <v>50</v>
      </c>
      <c r="I1072" s="2">
        <v>71</v>
      </c>
      <c r="J1072" s="2">
        <v>31</v>
      </c>
      <c r="K1072" s="2" t="s">
        <v>142</v>
      </c>
      <c r="L1072" s="2" t="s">
        <v>116</v>
      </c>
      <c r="M1072" s="2" t="s">
        <v>56</v>
      </c>
      <c r="N1072" s="2" t="s">
        <v>57</v>
      </c>
      <c r="O1072" s="2" t="s">
        <v>58</v>
      </c>
      <c r="P1072" s="2" t="s">
        <v>1003</v>
      </c>
      <c r="Q1072" s="5">
        <v>12240</v>
      </c>
      <c r="R1072" s="2" t="s">
        <v>3530</v>
      </c>
      <c r="S1072" s="2" t="str">
        <f t="shared" si="50"/>
        <v>-</v>
      </c>
      <c r="T1072" s="2" t="str">
        <f t="shared" si="48"/>
        <v>F</v>
      </c>
      <c r="U1072" s="2" t="str">
        <f t="shared" si="49"/>
        <v>41019</v>
      </c>
      <c r="V1072" s="2"/>
      <c r="W1072" s="2"/>
      <c r="X1072" s="2"/>
      <c r="Y1072" s="2"/>
    </row>
    <row r="1073" spans="1:25" ht="14.5" x14ac:dyDescent="0.35">
      <c r="A1073" s="2">
        <v>3046916</v>
      </c>
      <c r="B1073" s="2" t="s">
        <v>3531</v>
      </c>
      <c r="C1073" s="2" t="s">
        <v>3532</v>
      </c>
      <c r="D1073" s="10">
        <v>-63020266</v>
      </c>
      <c r="E1073" s="10">
        <v>1068381992</v>
      </c>
      <c r="F1073" s="2">
        <v>3171050001</v>
      </c>
      <c r="G1073" s="2">
        <v>1</v>
      </c>
      <c r="H1073" s="2">
        <v>50</v>
      </c>
      <c r="I1073" s="2">
        <v>71</v>
      </c>
      <c r="J1073" s="2">
        <v>31</v>
      </c>
      <c r="K1073" s="2" t="s">
        <v>216</v>
      </c>
      <c r="L1073" s="2" t="s">
        <v>116</v>
      </c>
      <c r="M1073" s="2" t="s">
        <v>56</v>
      </c>
      <c r="N1073" s="2" t="s">
        <v>57</v>
      </c>
      <c r="O1073" s="2" t="s">
        <v>58</v>
      </c>
      <c r="P1073" s="2" t="s">
        <v>138</v>
      </c>
      <c r="Q1073" s="5">
        <v>12310</v>
      </c>
      <c r="R1073" s="2" t="s">
        <v>3533</v>
      </c>
      <c r="S1073" s="2" t="str">
        <f t="shared" si="50"/>
        <v>-</v>
      </c>
      <c r="T1073" s="2" t="str">
        <f t="shared" si="48"/>
        <v>G</v>
      </c>
      <c r="U1073" s="2" t="str">
        <f t="shared" si="49"/>
        <v>46421</v>
      </c>
      <c r="V1073" s="2"/>
      <c r="W1073" s="2"/>
      <c r="X1073" s="2"/>
      <c r="Y1073" s="2"/>
    </row>
    <row r="1074" spans="1:25" ht="14.5" x14ac:dyDescent="0.35">
      <c r="A1074" s="2">
        <v>3047005</v>
      </c>
      <c r="B1074" s="2" t="s">
        <v>3534</v>
      </c>
      <c r="C1074" s="2" t="s">
        <v>3535</v>
      </c>
      <c r="D1074" s="10">
        <v>-62721988</v>
      </c>
      <c r="E1074" s="10">
        <v>1067648154</v>
      </c>
      <c r="F1074" s="2">
        <v>3171040001</v>
      </c>
      <c r="G1074" s="2">
        <v>1</v>
      </c>
      <c r="H1074" s="2">
        <v>40</v>
      </c>
      <c r="I1074" s="2">
        <v>71</v>
      </c>
      <c r="J1074" s="2">
        <v>31</v>
      </c>
      <c r="K1074" s="2" t="s">
        <v>619</v>
      </c>
      <c r="L1074" s="2" t="s">
        <v>620</v>
      </c>
      <c r="M1074" s="2" t="s">
        <v>56</v>
      </c>
      <c r="N1074" s="2" t="s">
        <v>57</v>
      </c>
      <c r="O1074" s="2" t="s">
        <v>58</v>
      </c>
      <c r="P1074" s="2" t="s">
        <v>94</v>
      </c>
      <c r="Q1074" s="5">
        <v>12330</v>
      </c>
      <c r="R1074" s="2" t="s">
        <v>3536</v>
      </c>
      <c r="S1074" s="2" t="str">
        <f t="shared" si="50"/>
        <v>-</v>
      </c>
      <c r="T1074" s="2" t="str">
        <f t="shared" si="48"/>
        <v>M</v>
      </c>
      <c r="U1074" s="2" t="str">
        <f t="shared" si="49"/>
        <v>70203</v>
      </c>
      <c r="V1074" s="2"/>
      <c r="W1074" s="2"/>
      <c r="X1074" s="2"/>
      <c r="Y1074" s="2"/>
    </row>
    <row r="1075" spans="1:25" ht="14.5" x14ac:dyDescent="0.35">
      <c r="A1075" s="2">
        <v>3047156</v>
      </c>
      <c r="B1075" s="2" t="s">
        <v>3537</v>
      </c>
      <c r="C1075" s="2" t="s">
        <v>3538</v>
      </c>
      <c r="D1075" s="10">
        <v>-12698709</v>
      </c>
      <c r="E1075" s="10">
        <v>1168337382</v>
      </c>
      <c r="F1075" s="2">
        <v>3171070004</v>
      </c>
      <c r="G1075" s="2">
        <v>4</v>
      </c>
      <c r="H1075" s="2">
        <v>70</v>
      </c>
      <c r="I1075" s="2">
        <v>71</v>
      </c>
      <c r="J1075" s="2">
        <v>31</v>
      </c>
      <c r="K1075" s="2" t="s">
        <v>133</v>
      </c>
      <c r="L1075" s="2" t="s">
        <v>133</v>
      </c>
      <c r="M1075" s="2" t="s">
        <v>56</v>
      </c>
      <c r="N1075" s="2" t="s">
        <v>57</v>
      </c>
      <c r="O1075" s="2" t="s">
        <v>58</v>
      </c>
      <c r="P1075" s="2" t="s">
        <v>3539</v>
      </c>
      <c r="Q1075" s="5">
        <v>12790</v>
      </c>
      <c r="R1075" s="2" t="s">
        <v>3540</v>
      </c>
      <c r="S1075" s="2" t="str">
        <f t="shared" si="50"/>
        <v>-</v>
      </c>
      <c r="T1075" s="2" t="str">
        <f t="shared" si="48"/>
        <v>I</v>
      </c>
      <c r="U1075" s="2" t="str">
        <f t="shared" si="49"/>
        <v>55110</v>
      </c>
      <c r="V1075" s="2"/>
      <c r="W1075" s="2"/>
      <c r="X1075" s="2"/>
      <c r="Y1075" s="2"/>
    </row>
    <row r="1076" spans="1:25" ht="14.5" x14ac:dyDescent="0.35">
      <c r="A1076" s="2">
        <v>3047235</v>
      </c>
      <c r="B1076" s="2" t="s">
        <v>3541</v>
      </c>
      <c r="C1076" s="2" t="s">
        <v>3542</v>
      </c>
      <c r="D1076" s="11"/>
      <c r="E1076" s="11"/>
      <c r="F1076" s="2">
        <v>3171020003</v>
      </c>
      <c r="G1076" s="2">
        <v>3</v>
      </c>
      <c r="H1076" s="2">
        <v>20</v>
      </c>
      <c r="I1076" s="2">
        <v>71</v>
      </c>
      <c r="J1076" s="2">
        <v>31</v>
      </c>
      <c r="K1076" s="2" t="s">
        <v>469</v>
      </c>
      <c r="L1076" s="2" t="s">
        <v>73</v>
      </c>
      <c r="M1076" s="2" t="s">
        <v>56</v>
      </c>
      <c r="N1076" s="2" t="s">
        <v>57</v>
      </c>
      <c r="O1076" s="2" t="s">
        <v>58</v>
      </c>
      <c r="P1076" s="2" t="s">
        <v>138</v>
      </c>
      <c r="Q1076" s="5">
        <v>12520</v>
      </c>
      <c r="R1076" s="2" t="s">
        <v>3543</v>
      </c>
      <c r="S1076" s="2" t="str">
        <f t="shared" si="50"/>
        <v>-</v>
      </c>
      <c r="T1076" s="2" t="str">
        <f t="shared" si="48"/>
        <v>G</v>
      </c>
      <c r="U1076" s="2" t="str">
        <f t="shared" si="49"/>
        <v>46421</v>
      </c>
      <c r="V1076" s="2"/>
      <c r="W1076" s="2"/>
      <c r="X1076" s="2"/>
      <c r="Y1076" s="2"/>
    </row>
    <row r="1077" spans="1:25" ht="14.5" x14ac:dyDescent="0.35">
      <c r="A1077" s="2">
        <v>3047250</v>
      </c>
      <c r="B1077" s="2" t="s">
        <v>3544</v>
      </c>
      <c r="C1077" s="2" t="s">
        <v>3545</v>
      </c>
      <c r="D1077" s="10">
        <v>-6241734699999990</v>
      </c>
      <c r="E1077" s="10">
        <v>1068413736</v>
      </c>
      <c r="F1077" s="2">
        <v>3171080004</v>
      </c>
      <c r="G1077" s="2">
        <v>4</v>
      </c>
      <c r="H1077" s="2">
        <v>80</v>
      </c>
      <c r="I1077" s="2">
        <v>71</v>
      </c>
      <c r="J1077" s="2">
        <v>31</v>
      </c>
      <c r="K1077" s="2" t="s">
        <v>93</v>
      </c>
      <c r="L1077" s="2" t="s">
        <v>93</v>
      </c>
      <c r="M1077" s="2" t="s">
        <v>56</v>
      </c>
      <c r="N1077" s="2" t="s">
        <v>57</v>
      </c>
      <c r="O1077" s="2" t="s">
        <v>58</v>
      </c>
      <c r="P1077" s="2" t="s">
        <v>961</v>
      </c>
      <c r="Q1077" s="5">
        <v>12780</v>
      </c>
      <c r="R1077" s="2" t="s">
        <v>3546</v>
      </c>
      <c r="S1077" s="2" t="str">
        <f t="shared" si="50"/>
        <v>-</v>
      </c>
      <c r="T1077" s="2" t="str">
        <f t="shared" si="48"/>
        <v>G</v>
      </c>
      <c r="U1077" s="2" t="str">
        <f t="shared" si="49"/>
        <v>46100</v>
      </c>
      <c r="V1077" s="2"/>
      <c r="W1077" s="2"/>
      <c r="X1077" s="2"/>
      <c r="Y1077" s="2"/>
    </row>
    <row r="1078" spans="1:25" ht="14.5" x14ac:dyDescent="0.35">
      <c r="A1078" s="2">
        <v>3047392</v>
      </c>
      <c r="B1078" s="2" t="s">
        <v>3547</v>
      </c>
      <c r="C1078" s="2" t="s">
        <v>3548</v>
      </c>
      <c r="D1078" s="10">
        <v>-62113613</v>
      </c>
      <c r="E1078" s="10">
        <v>1068346153</v>
      </c>
      <c r="F1078" s="2">
        <v>3171100007</v>
      </c>
      <c r="G1078" s="2">
        <v>7</v>
      </c>
      <c r="H1078" s="2">
        <v>100</v>
      </c>
      <c r="I1078" s="2">
        <v>71</v>
      </c>
      <c r="J1078" s="2">
        <v>31</v>
      </c>
      <c r="K1078" s="2" t="s">
        <v>253</v>
      </c>
      <c r="L1078" s="2" t="s">
        <v>148</v>
      </c>
      <c r="M1078" s="2" t="s">
        <v>56</v>
      </c>
      <c r="N1078" s="2" t="s">
        <v>57</v>
      </c>
      <c r="O1078" s="2" t="s">
        <v>58</v>
      </c>
      <c r="P1078" s="2" t="s">
        <v>961</v>
      </c>
      <c r="Q1078" s="5">
        <v>12980</v>
      </c>
      <c r="R1078" s="2" t="s">
        <v>3549</v>
      </c>
      <c r="S1078" s="2" t="str">
        <f t="shared" si="50"/>
        <v>-</v>
      </c>
      <c r="T1078" s="2" t="str">
        <f t="shared" si="48"/>
        <v>G</v>
      </c>
      <c r="U1078" s="2" t="str">
        <f t="shared" si="49"/>
        <v>46100</v>
      </c>
      <c r="V1078" s="2"/>
      <c r="W1078" s="2"/>
      <c r="X1078" s="2"/>
      <c r="Y1078" s="2"/>
    </row>
    <row r="1079" spans="1:25" ht="14.5" x14ac:dyDescent="0.35">
      <c r="A1079" s="2">
        <v>3047561</v>
      </c>
      <c r="B1079" s="2" t="s">
        <v>3550</v>
      </c>
      <c r="C1079" s="2" t="s">
        <v>3551</v>
      </c>
      <c r="D1079" s="10">
        <v>-62390504</v>
      </c>
      <c r="E1079" s="10">
        <v>1068119809</v>
      </c>
      <c r="F1079" s="2">
        <v>3171060004</v>
      </c>
      <c r="G1079" s="2">
        <v>4</v>
      </c>
      <c r="H1079" s="2">
        <v>60</v>
      </c>
      <c r="I1079" s="2">
        <v>71</v>
      </c>
      <c r="J1079" s="2">
        <v>31</v>
      </c>
      <c r="K1079" s="2" t="s">
        <v>212</v>
      </c>
      <c r="L1079" s="2" t="s">
        <v>68</v>
      </c>
      <c r="M1079" s="2" t="s">
        <v>56</v>
      </c>
      <c r="N1079" s="2" t="s">
        <v>57</v>
      </c>
      <c r="O1079" s="2" t="s">
        <v>58</v>
      </c>
      <c r="P1079" s="2" t="s">
        <v>3552</v>
      </c>
      <c r="Q1079" s="5">
        <v>12170</v>
      </c>
      <c r="R1079" s="2" t="s">
        <v>3553</v>
      </c>
      <c r="S1079" s="2" t="str">
        <f t="shared" si="50"/>
        <v>-</v>
      </c>
      <c r="T1079" s="2" t="str">
        <f t="shared" si="48"/>
        <v>K</v>
      </c>
      <c r="U1079" s="2" t="str">
        <f t="shared" si="49"/>
        <v>64190</v>
      </c>
      <c r="V1079" s="2"/>
      <c r="W1079" s="2"/>
      <c r="X1079" s="2"/>
      <c r="Y1079" s="2"/>
    </row>
    <row r="1080" spans="1:25" ht="14.5" x14ac:dyDescent="0.35">
      <c r="A1080" s="2">
        <v>3047887</v>
      </c>
      <c r="B1080" s="2" t="s">
        <v>3554</v>
      </c>
      <c r="C1080" s="2" t="s">
        <v>3555</v>
      </c>
      <c r="D1080" s="11"/>
      <c r="E1080" s="11"/>
      <c r="F1080" s="2">
        <v>3171020001</v>
      </c>
      <c r="G1080" s="2">
        <v>1</v>
      </c>
      <c r="H1080" s="2">
        <v>20</v>
      </c>
      <c r="I1080" s="2">
        <v>71</v>
      </c>
      <c r="J1080" s="2">
        <v>31</v>
      </c>
      <c r="K1080" s="2" t="s">
        <v>72</v>
      </c>
      <c r="L1080" s="2" t="s">
        <v>73</v>
      </c>
      <c r="M1080" s="2" t="s">
        <v>56</v>
      </c>
      <c r="N1080" s="2" t="s">
        <v>57</v>
      </c>
      <c r="O1080" s="2" t="s">
        <v>58</v>
      </c>
      <c r="P1080" s="2" t="s">
        <v>1029</v>
      </c>
      <c r="Q1080" s="5">
        <v>12560</v>
      </c>
      <c r="R1080" s="2" t="s">
        <v>3556</v>
      </c>
      <c r="S1080" s="2" t="str">
        <f t="shared" si="50"/>
        <v>-</v>
      </c>
      <c r="T1080" s="2" t="str">
        <f t="shared" si="48"/>
        <v>F</v>
      </c>
      <c r="U1080" s="2" t="str">
        <f t="shared" si="49"/>
        <v>42101</v>
      </c>
      <c r="V1080" s="2"/>
      <c r="W1080" s="2"/>
      <c r="X1080" s="2"/>
      <c r="Y1080" s="2"/>
    </row>
    <row r="1081" spans="1:25" ht="14.5" x14ac:dyDescent="0.35">
      <c r="A1081" s="2">
        <v>3047953</v>
      </c>
      <c r="B1081" s="2" t="s">
        <v>3557</v>
      </c>
      <c r="C1081" s="2" t="s">
        <v>3558</v>
      </c>
      <c r="D1081" s="10">
        <v>-6221729</v>
      </c>
      <c r="E1081" s="10">
        <v>1068324815</v>
      </c>
      <c r="F1081" s="2">
        <v>3171100002</v>
      </c>
      <c r="G1081" s="2">
        <v>2</v>
      </c>
      <c r="H1081" s="2">
        <v>100</v>
      </c>
      <c r="I1081" s="2">
        <v>71</v>
      </c>
      <c r="J1081" s="2">
        <v>31</v>
      </c>
      <c r="K1081" s="2" t="s">
        <v>245</v>
      </c>
      <c r="L1081" s="2" t="s">
        <v>148</v>
      </c>
      <c r="M1081" s="2" t="s">
        <v>56</v>
      </c>
      <c r="N1081" s="2" t="s">
        <v>57</v>
      </c>
      <c r="O1081" s="2" t="s">
        <v>58</v>
      </c>
      <c r="P1081" s="2" t="s">
        <v>3559</v>
      </c>
      <c r="Q1081" s="5">
        <v>12950</v>
      </c>
      <c r="R1081" s="2" t="s">
        <v>3560</v>
      </c>
      <c r="S1081" s="2" t="str">
        <f t="shared" si="50"/>
        <v>-</v>
      </c>
      <c r="T1081" s="2" t="str">
        <f t="shared" si="48"/>
        <v>C</v>
      </c>
      <c r="U1081" s="2" t="str">
        <f t="shared" si="49"/>
        <v>10520</v>
      </c>
      <c r="V1081" s="2"/>
      <c r="W1081" s="2"/>
      <c r="X1081" s="2"/>
      <c r="Y1081" s="2"/>
    </row>
    <row r="1082" spans="1:25" ht="14.5" x14ac:dyDescent="0.35">
      <c r="A1082" s="2">
        <v>3048021</v>
      </c>
      <c r="B1082" s="2" t="s">
        <v>3561</v>
      </c>
      <c r="C1082" s="2" t="s">
        <v>2461</v>
      </c>
      <c r="D1082" s="10">
        <v>-623736</v>
      </c>
      <c r="E1082" s="10">
        <v>1068471853</v>
      </c>
      <c r="F1082" s="2">
        <v>3171090002</v>
      </c>
      <c r="G1082" s="2">
        <v>2</v>
      </c>
      <c r="H1082" s="2">
        <v>90</v>
      </c>
      <c r="I1082" s="2">
        <v>71</v>
      </c>
      <c r="J1082" s="2">
        <v>31</v>
      </c>
      <c r="K1082" s="2" t="s">
        <v>350</v>
      </c>
      <c r="L1082" s="2" t="s">
        <v>184</v>
      </c>
      <c r="M1082" s="2" t="s">
        <v>56</v>
      </c>
      <c r="N1082" s="2" t="s">
        <v>57</v>
      </c>
      <c r="O1082" s="2" t="s">
        <v>58</v>
      </c>
      <c r="P1082" s="2" t="s">
        <v>389</v>
      </c>
      <c r="Q1082" s="5">
        <v>12810</v>
      </c>
      <c r="R1082" s="2" t="s">
        <v>3562</v>
      </c>
      <c r="S1082" s="2" t="str">
        <f t="shared" si="50"/>
        <v>-</v>
      </c>
      <c r="T1082" s="2" t="str">
        <f t="shared" si="48"/>
        <v>I</v>
      </c>
      <c r="U1082" s="2" t="str">
        <f t="shared" si="49"/>
        <v>56101</v>
      </c>
      <c r="V1082" s="2"/>
      <c r="W1082" s="2"/>
      <c r="X1082" s="2"/>
      <c r="Y1082" s="2"/>
    </row>
    <row r="1083" spans="1:25" ht="14.5" x14ac:dyDescent="0.35">
      <c r="A1083" s="2">
        <v>3048085</v>
      </c>
      <c r="B1083" s="2" t="s">
        <v>3563</v>
      </c>
      <c r="C1083" s="2" t="s">
        <v>3564</v>
      </c>
      <c r="D1083" s="11"/>
      <c r="E1083" s="11"/>
      <c r="F1083" s="2">
        <v>3171030004</v>
      </c>
      <c r="G1083" s="2">
        <v>4</v>
      </c>
      <c r="H1083" s="2">
        <v>30</v>
      </c>
      <c r="I1083" s="2">
        <v>71</v>
      </c>
      <c r="J1083" s="2">
        <v>31</v>
      </c>
      <c r="K1083" s="2" t="s">
        <v>63</v>
      </c>
      <c r="L1083" s="2" t="s">
        <v>55</v>
      </c>
      <c r="M1083" s="2" t="s">
        <v>56</v>
      </c>
      <c r="N1083" s="2" t="s">
        <v>57</v>
      </c>
      <c r="O1083" s="2" t="s">
        <v>58</v>
      </c>
      <c r="P1083" s="2" t="s">
        <v>138</v>
      </c>
      <c r="Q1083" s="5">
        <v>12420</v>
      </c>
      <c r="R1083" s="2" t="s">
        <v>3565</v>
      </c>
      <c r="S1083" s="2" t="str">
        <f t="shared" si="50"/>
        <v>-</v>
      </c>
      <c r="T1083" s="2" t="str">
        <f t="shared" si="48"/>
        <v>G</v>
      </c>
      <c r="U1083" s="2" t="str">
        <f t="shared" si="49"/>
        <v>46421</v>
      </c>
      <c r="V1083" s="2"/>
      <c r="W1083" s="2"/>
      <c r="X1083" s="2"/>
      <c r="Y1083" s="2"/>
    </row>
    <row r="1084" spans="1:25" ht="14.5" x14ac:dyDescent="0.35">
      <c r="A1084" s="2">
        <v>3048522</v>
      </c>
      <c r="B1084" s="2" t="s">
        <v>3566</v>
      </c>
      <c r="C1084" s="2" t="s">
        <v>3567</v>
      </c>
      <c r="D1084" s="11"/>
      <c r="E1084" s="11"/>
      <c r="F1084" s="2">
        <v>3171090001</v>
      </c>
      <c r="G1084" s="2">
        <v>1</v>
      </c>
      <c r="H1084" s="2">
        <v>90</v>
      </c>
      <c r="I1084" s="2">
        <v>71</v>
      </c>
      <c r="J1084" s="2">
        <v>31</v>
      </c>
      <c r="K1084" s="2" t="s">
        <v>191</v>
      </c>
      <c r="L1084" s="2" t="s">
        <v>184</v>
      </c>
      <c r="M1084" s="2" t="s">
        <v>56</v>
      </c>
      <c r="N1084" s="2" t="s">
        <v>57</v>
      </c>
      <c r="O1084" s="2" t="s">
        <v>58</v>
      </c>
      <c r="P1084" s="2" t="s">
        <v>961</v>
      </c>
      <c r="Q1084" s="5">
        <v>12870</v>
      </c>
      <c r="R1084" s="2" t="s">
        <v>3568</v>
      </c>
      <c r="S1084" s="2" t="str">
        <f t="shared" si="50"/>
        <v>-</v>
      </c>
      <c r="T1084" s="2" t="str">
        <f t="shared" si="48"/>
        <v>G</v>
      </c>
      <c r="U1084" s="2" t="str">
        <f t="shared" si="49"/>
        <v>46100</v>
      </c>
      <c r="V1084" s="2"/>
      <c r="W1084" s="2"/>
      <c r="X1084" s="2"/>
      <c r="Y1084" s="2"/>
    </row>
    <row r="1085" spans="1:25" ht="14.5" x14ac:dyDescent="0.35">
      <c r="A1085" s="2">
        <v>3048571</v>
      </c>
      <c r="B1085" s="2" t="s">
        <v>3569</v>
      </c>
      <c r="C1085" s="2" t="s">
        <v>3570</v>
      </c>
      <c r="D1085" s="10">
        <v>-62102072</v>
      </c>
      <c r="E1085" s="10">
        <v>106831176</v>
      </c>
      <c r="F1085" s="2">
        <v>3171100007</v>
      </c>
      <c r="G1085" s="2">
        <v>7</v>
      </c>
      <c r="H1085" s="2">
        <v>100</v>
      </c>
      <c r="I1085" s="2">
        <v>71</v>
      </c>
      <c r="J1085" s="2">
        <v>31</v>
      </c>
      <c r="K1085" s="2" t="s">
        <v>253</v>
      </c>
      <c r="L1085" s="2" t="s">
        <v>148</v>
      </c>
      <c r="M1085" s="2" t="s">
        <v>56</v>
      </c>
      <c r="N1085" s="2" t="s">
        <v>57</v>
      </c>
      <c r="O1085" s="2" t="s">
        <v>58</v>
      </c>
      <c r="P1085" s="2" t="s">
        <v>961</v>
      </c>
      <c r="Q1085" s="5">
        <v>12980</v>
      </c>
      <c r="R1085" s="2" t="s">
        <v>3571</v>
      </c>
      <c r="S1085" s="2" t="str">
        <f t="shared" si="50"/>
        <v>-</v>
      </c>
      <c r="T1085" s="2" t="str">
        <f t="shared" si="48"/>
        <v>G</v>
      </c>
      <c r="U1085" s="2" t="str">
        <f t="shared" si="49"/>
        <v>46100</v>
      </c>
      <c r="V1085" s="2"/>
      <c r="W1085" s="2"/>
      <c r="X1085" s="2"/>
      <c r="Y1085" s="2"/>
    </row>
    <row r="1086" spans="1:25" ht="14.5" x14ac:dyDescent="0.35">
      <c r="A1086" s="2">
        <v>3048776</v>
      </c>
      <c r="B1086" s="2" t="s">
        <v>3572</v>
      </c>
      <c r="C1086" s="2" t="s">
        <v>3573</v>
      </c>
      <c r="D1086" s="10">
        <v>-6292568800000000</v>
      </c>
      <c r="E1086" s="10">
        <v>1068133213</v>
      </c>
      <c r="F1086" s="2">
        <v>3171020001</v>
      </c>
      <c r="G1086" s="2">
        <v>1</v>
      </c>
      <c r="H1086" s="2">
        <v>20</v>
      </c>
      <c r="I1086" s="2">
        <v>71</v>
      </c>
      <c r="J1086" s="2">
        <v>31</v>
      </c>
      <c r="K1086" s="2" t="s">
        <v>72</v>
      </c>
      <c r="L1086" s="2" t="s">
        <v>73</v>
      </c>
      <c r="M1086" s="2" t="s">
        <v>56</v>
      </c>
      <c r="N1086" s="2" t="s">
        <v>57</v>
      </c>
      <c r="O1086" s="2" t="s">
        <v>58</v>
      </c>
      <c r="P1086" s="2" t="s">
        <v>3385</v>
      </c>
      <c r="Q1086" s="5">
        <v>12560</v>
      </c>
      <c r="R1086" s="2" t="s">
        <v>3574</v>
      </c>
      <c r="S1086" s="2" t="str">
        <f t="shared" si="50"/>
        <v>-</v>
      </c>
      <c r="T1086" s="2" t="str">
        <f t="shared" si="48"/>
        <v>Q</v>
      </c>
      <c r="U1086" s="2" t="str">
        <f t="shared" si="49"/>
        <v>88102</v>
      </c>
      <c r="V1086" s="2"/>
      <c r="W1086" s="2"/>
      <c r="X1086" s="2"/>
      <c r="Y1086" s="2"/>
    </row>
    <row r="1087" spans="1:25" ht="14.5" x14ac:dyDescent="0.35">
      <c r="A1087" s="2">
        <v>3048783</v>
      </c>
      <c r="B1087" s="2" t="s">
        <v>3575</v>
      </c>
      <c r="C1087" s="2" t="s">
        <v>3576</v>
      </c>
      <c r="D1087" s="10">
        <v>-62208807</v>
      </c>
      <c r="E1087" s="10">
        <v>1068319368</v>
      </c>
      <c r="F1087" s="2">
        <v>3171100008</v>
      </c>
      <c r="G1087" s="2">
        <v>8</v>
      </c>
      <c r="H1087" s="2">
        <v>100</v>
      </c>
      <c r="I1087" s="2">
        <v>71</v>
      </c>
      <c r="J1087" s="2">
        <v>31</v>
      </c>
      <c r="K1087" s="2" t="s">
        <v>148</v>
      </c>
      <c r="L1087" s="2" t="s">
        <v>148</v>
      </c>
      <c r="M1087" s="2" t="s">
        <v>56</v>
      </c>
      <c r="N1087" s="2" t="s">
        <v>57</v>
      </c>
      <c r="O1087" s="2" t="s">
        <v>58</v>
      </c>
      <c r="P1087" s="2" t="s">
        <v>3577</v>
      </c>
      <c r="Q1087" s="5">
        <v>12910</v>
      </c>
      <c r="R1087" s="2" t="s">
        <v>3578</v>
      </c>
      <c r="S1087" s="2" t="str">
        <f t="shared" si="50"/>
        <v>-</v>
      </c>
      <c r="T1087" s="2" t="str">
        <f t="shared" si="48"/>
        <v>K</v>
      </c>
      <c r="U1087" s="2" t="str">
        <f t="shared" si="49"/>
        <v>65121</v>
      </c>
      <c r="V1087" s="2"/>
      <c r="W1087" s="2"/>
      <c r="X1087" s="2"/>
      <c r="Y1087" s="2"/>
    </row>
    <row r="1088" spans="1:25" ht="14.5" x14ac:dyDescent="0.35">
      <c r="A1088" s="2">
        <v>3048786</v>
      </c>
      <c r="B1088" s="2" t="s">
        <v>3579</v>
      </c>
      <c r="C1088" s="2" t="s">
        <v>3580</v>
      </c>
      <c r="D1088" s="10">
        <v>-63035513</v>
      </c>
      <c r="E1088" s="10">
        <v>1067831216</v>
      </c>
      <c r="F1088" s="2">
        <v>3171030001</v>
      </c>
      <c r="G1088" s="2">
        <v>1</v>
      </c>
      <c r="H1088" s="2">
        <v>30</v>
      </c>
      <c r="I1088" s="2">
        <v>71</v>
      </c>
      <c r="J1088" s="2">
        <v>31</v>
      </c>
      <c r="K1088" s="2" t="s">
        <v>814</v>
      </c>
      <c r="L1088" s="2" t="s">
        <v>55</v>
      </c>
      <c r="M1088" s="2" t="s">
        <v>56</v>
      </c>
      <c r="N1088" s="2" t="s">
        <v>57</v>
      </c>
      <c r="O1088" s="2" t="s">
        <v>58</v>
      </c>
      <c r="P1088" s="2" t="s">
        <v>1003</v>
      </c>
      <c r="Q1088" s="5">
        <v>12440</v>
      </c>
      <c r="R1088" s="2" t="s">
        <v>3581</v>
      </c>
      <c r="S1088" s="2" t="str">
        <f t="shared" si="50"/>
        <v>-</v>
      </c>
      <c r="T1088" s="2" t="str">
        <f t="shared" si="48"/>
        <v>F</v>
      </c>
      <c r="U1088" s="2" t="str">
        <f t="shared" si="49"/>
        <v>41019</v>
      </c>
      <c r="V1088" s="2"/>
      <c r="W1088" s="2"/>
      <c r="X1088" s="2"/>
      <c r="Y1088" s="2"/>
    </row>
    <row r="1089" spans="1:25" ht="14.5" x14ac:dyDescent="0.35">
      <c r="A1089" s="2">
        <v>3049006</v>
      </c>
      <c r="B1089" s="2" t="s">
        <v>3582</v>
      </c>
      <c r="C1089" s="2" t="s">
        <v>3583</v>
      </c>
      <c r="D1089" s="10">
        <v>-62275646</v>
      </c>
      <c r="E1089" s="10">
        <v>1067605754</v>
      </c>
      <c r="F1089" s="2">
        <v>3171040003</v>
      </c>
      <c r="G1089" s="2">
        <v>3</v>
      </c>
      <c r="H1089" s="2">
        <v>40</v>
      </c>
      <c r="I1089" s="2">
        <v>71</v>
      </c>
      <c r="J1089" s="2">
        <v>31</v>
      </c>
      <c r="K1089" s="2" t="s">
        <v>3584</v>
      </c>
      <c r="L1089" s="2" t="s">
        <v>620</v>
      </c>
      <c r="M1089" s="2" t="s">
        <v>56</v>
      </c>
      <c r="N1089" s="2" t="s">
        <v>57</v>
      </c>
      <c r="O1089" s="2" t="s">
        <v>58</v>
      </c>
      <c r="P1089" s="2" t="s">
        <v>3585</v>
      </c>
      <c r="Q1089" s="5">
        <v>12250</v>
      </c>
      <c r="R1089" s="2" t="s">
        <v>3586</v>
      </c>
      <c r="S1089" s="2" t="str">
        <f t="shared" si="50"/>
        <v>-</v>
      </c>
      <c r="T1089" s="2" t="str">
        <f t="shared" si="48"/>
        <v>P</v>
      </c>
      <c r="U1089" s="2" t="str">
        <f t="shared" si="49"/>
        <v>85500</v>
      </c>
      <c r="V1089" s="2"/>
      <c r="W1089" s="2"/>
      <c r="X1089" s="2"/>
      <c r="Y1089" s="2"/>
    </row>
    <row r="1090" spans="1:25" ht="14.5" x14ac:dyDescent="0.35">
      <c r="A1090" s="2">
        <v>3049190</v>
      </c>
      <c r="B1090" s="2" t="s">
        <v>3587</v>
      </c>
      <c r="C1090" s="2" t="s">
        <v>3588</v>
      </c>
      <c r="D1090" s="10">
        <v>-62517067</v>
      </c>
      <c r="E1090" s="10">
        <v>1068027528</v>
      </c>
      <c r="F1090" s="2">
        <v>3171060003</v>
      </c>
      <c r="G1090" s="2">
        <v>3</v>
      </c>
      <c r="H1090" s="2">
        <v>60</v>
      </c>
      <c r="I1090" s="2">
        <v>71</v>
      </c>
      <c r="J1090" s="2">
        <v>31</v>
      </c>
      <c r="K1090" s="2" t="s">
        <v>257</v>
      </c>
      <c r="L1090" s="2" t="s">
        <v>68</v>
      </c>
      <c r="M1090" s="2" t="s">
        <v>56</v>
      </c>
      <c r="N1090" s="2" t="s">
        <v>57</v>
      </c>
      <c r="O1090" s="2" t="s">
        <v>58</v>
      </c>
      <c r="P1090" s="2" t="s">
        <v>3589</v>
      </c>
      <c r="Q1090" s="5">
        <v>12160</v>
      </c>
      <c r="R1090" s="2" t="s">
        <v>3590</v>
      </c>
      <c r="S1090" s="2" t="str">
        <f t="shared" si="50"/>
        <v>-</v>
      </c>
      <c r="T1090" s="2" t="str">
        <f t="shared" si="48"/>
        <v>M</v>
      </c>
      <c r="U1090" s="2" t="str">
        <f t="shared" si="49"/>
        <v>74909</v>
      </c>
      <c r="V1090" s="2"/>
      <c r="W1090" s="2"/>
      <c r="X1090" s="2"/>
      <c r="Y1090" s="2"/>
    </row>
    <row r="1091" spans="1:25" ht="14.5" x14ac:dyDescent="0.35">
      <c r="A1091" s="2">
        <v>3049253</v>
      </c>
      <c r="B1091" s="2" t="s">
        <v>3591</v>
      </c>
      <c r="C1091" s="2" t="s">
        <v>3592</v>
      </c>
      <c r="D1091" s="10">
        <v>-62196167</v>
      </c>
      <c r="E1091" s="10">
        <v>1068320578</v>
      </c>
      <c r="F1091" s="2">
        <v>3171100005</v>
      </c>
      <c r="G1091" s="2">
        <v>5</v>
      </c>
      <c r="H1091" s="2">
        <v>100</v>
      </c>
      <c r="I1091" s="2">
        <v>71</v>
      </c>
      <c r="J1091" s="2">
        <v>31</v>
      </c>
      <c r="K1091" s="2" t="s">
        <v>748</v>
      </c>
      <c r="L1091" s="2" t="s">
        <v>148</v>
      </c>
      <c r="M1091" s="2" t="s">
        <v>56</v>
      </c>
      <c r="N1091" s="2" t="s">
        <v>57</v>
      </c>
      <c r="O1091" s="2" t="s">
        <v>58</v>
      </c>
      <c r="P1091" s="2" t="s">
        <v>94</v>
      </c>
      <c r="Q1091" s="5">
        <v>12960</v>
      </c>
      <c r="R1091" s="2" t="s">
        <v>3593</v>
      </c>
      <c r="S1091" s="2" t="str">
        <f t="shared" si="50"/>
        <v>-</v>
      </c>
      <c r="T1091" s="2" t="str">
        <f t="shared" ref="T1091:T1154" si="51">TRIM(MID(P1091,FIND("Kategori: ",P1091)+LEN("Kategori: "),FIND(", KBLI:",P1091)-FIND("Kategori: ",P1091)-LEN("Kategori: ")))</f>
        <v>M</v>
      </c>
      <c r="U1091" s="2" t="str">
        <f t="shared" ref="U1091:U1154" si="52">TRIM(MID(P1091,FIND("KBLI: ",P1091)+LEN("KBLI: "),FIND("]",P1091)-FIND("KBLI: ",P1091)-LEN("KBLI: ")))</f>
        <v>70203</v>
      </c>
      <c r="V1091" s="2"/>
      <c r="W1091" s="2"/>
      <c r="X1091" s="2"/>
      <c r="Y1091" s="2"/>
    </row>
    <row r="1092" spans="1:25" ht="14.5" x14ac:dyDescent="0.35">
      <c r="A1092" s="2">
        <v>3049269</v>
      </c>
      <c r="B1092" s="2" t="s">
        <v>3594</v>
      </c>
      <c r="C1092" s="2" t="s">
        <v>3595</v>
      </c>
      <c r="D1092" s="11"/>
      <c r="E1092" s="11"/>
      <c r="F1092" s="2">
        <v>3171030004</v>
      </c>
      <c r="G1092" s="2">
        <v>4</v>
      </c>
      <c r="H1092" s="2">
        <v>30</v>
      </c>
      <c r="I1092" s="2">
        <v>71</v>
      </c>
      <c r="J1092" s="2">
        <v>31</v>
      </c>
      <c r="K1092" s="2" t="s">
        <v>63</v>
      </c>
      <c r="L1092" s="2" t="s">
        <v>55</v>
      </c>
      <c r="M1092" s="2" t="s">
        <v>56</v>
      </c>
      <c r="N1092" s="2" t="s">
        <v>57</v>
      </c>
      <c r="O1092" s="2" t="s">
        <v>58</v>
      </c>
      <c r="P1092" s="2" t="s">
        <v>94</v>
      </c>
      <c r="Q1092" s="5">
        <v>12420</v>
      </c>
      <c r="R1092" s="2" t="s">
        <v>3596</v>
      </c>
      <c r="S1092" s="2" t="str">
        <f t="shared" ref="S1092:S1155" si="53">TRIM(MID(P1092,FIND("Kegiatan Usaha: ",P1092)+LEN("Kegiatan Usaha: "),FIND(", Kategori:",P1092)-FIND("Kegiatan Usaha: ",P1092)-LEN("Kegiatan Usaha: ")))</f>
        <v>-</v>
      </c>
      <c r="T1092" s="2" t="str">
        <f t="shared" si="51"/>
        <v>M</v>
      </c>
      <c r="U1092" s="2" t="str">
        <f t="shared" si="52"/>
        <v>70203</v>
      </c>
      <c r="V1092" s="2"/>
      <c r="W1092" s="2"/>
      <c r="X1092" s="2"/>
      <c r="Y1092" s="2"/>
    </row>
    <row r="1093" spans="1:25" ht="14.5" x14ac:dyDescent="0.35">
      <c r="A1093" s="2">
        <v>3049312</v>
      </c>
      <c r="B1093" s="2" t="s">
        <v>3597</v>
      </c>
      <c r="C1093" s="2" t="s">
        <v>3598</v>
      </c>
      <c r="D1093" s="10">
        <v>-6227566200000000</v>
      </c>
      <c r="E1093" s="10">
        <v>1068069641</v>
      </c>
      <c r="F1093" s="2">
        <v>3171060010</v>
      </c>
      <c r="G1093" s="2">
        <v>10</v>
      </c>
      <c r="H1093" s="2">
        <v>60</v>
      </c>
      <c r="I1093" s="2">
        <v>71</v>
      </c>
      <c r="J1093" s="2">
        <v>31</v>
      </c>
      <c r="K1093" s="2" t="s">
        <v>228</v>
      </c>
      <c r="L1093" s="2" t="s">
        <v>68</v>
      </c>
      <c r="M1093" s="2" t="s">
        <v>56</v>
      </c>
      <c r="N1093" s="2" t="s">
        <v>57</v>
      </c>
      <c r="O1093" s="2" t="s">
        <v>58</v>
      </c>
      <c r="P1093" s="2" t="s">
        <v>94</v>
      </c>
      <c r="Q1093" s="5">
        <v>12190</v>
      </c>
      <c r="R1093" s="2" t="s">
        <v>3599</v>
      </c>
      <c r="S1093" s="2" t="str">
        <f t="shared" si="53"/>
        <v>-</v>
      </c>
      <c r="T1093" s="2" t="str">
        <f t="shared" si="51"/>
        <v>M</v>
      </c>
      <c r="U1093" s="2" t="str">
        <f t="shared" si="52"/>
        <v>70203</v>
      </c>
      <c r="V1093" s="2"/>
      <c r="W1093" s="2"/>
      <c r="X1093" s="2"/>
      <c r="Y1093" s="2"/>
    </row>
    <row r="1094" spans="1:25" ht="14.5" x14ac:dyDescent="0.35">
      <c r="A1094" s="2">
        <v>3049426</v>
      </c>
      <c r="B1094" s="2" t="s">
        <v>3600</v>
      </c>
      <c r="C1094" s="2" t="s">
        <v>3601</v>
      </c>
      <c r="D1094" s="11"/>
      <c r="E1094" s="11"/>
      <c r="F1094" s="2">
        <v>3171040004</v>
      </c>
      <c r="G1094" s="2">
        <v>4</v>
      </c>
      <c r="H1094" s="2">
        <v>40</v>
      </c>
      <c r="I1094" s="2">
        <v>71</v>
      </c>
      <c r="J1094" s="2">
        <v>31</v>
      </c>
      <c r="K1094" s="2" t="s">
        <v>2357</v>
      </c>
      <c r="L1094" s="2" t="s">
        <v>620</v>
      </c>
      <c r="M1094" s="2" t="s">
        <v>56</v>
      </c>
      <c r="N1094" s="2" t="s">
        <v>57</v>
      </c>
      <c r="O1094" s="2" t="s">
        <v>58</v>
      </c>
      <c r="P1094" s="2" t="s">
        <v>208</v>
      </c>
      <c r="Q1094" s="5">
        <v>12270</v>
      </c>
      <c r="R1094" s="2" t="s">
        <v>3602</v>
      </c>
      <c r="S1094" s="2" t="str">
        <f t="shared" si="53"/>
        <v>-</v>
      </c>
      <c r="T1094" s="2" t="str">
        <f t="shared" si="51"/>
        <v>L</v>
      </c>
      <c r="U1094" s="2" t="str">
        <f t="shared" si="52"/>
        <v>68130</v>
      </c>
      <c r="V1094" s="2"/>
      <c r="W1094" s="2"/>
      <c r="X1094" s="2"/>
      <c r="Y1094" s="2"/>
    </row>
    <row r="1095" spans="1:25" ht="14.5" x14ac:dyDescent="0.35">
      <c r="A1095" s="2">
        <v>3049523</v>
      </c>
      <c r="B1095" s="2" t="s">
        <v>3603</v>
      </c>
      <c r="C1095" s="2" t="s">
        <v>3604</v>
      </c>
      <c r="D1095" s="10">
        <v>-62572996</v>
      </c>
      <c r="E1095" s="10">
        <v>1068559941</v>
      </c>
      <c r="F1095" s="2">
        <v>3171080002</v>
      </c>
      <c r="G1095" s="2">
        <v>2</v>
      </c>
      <c r="H1095" s="2">
        <v>80</v>
      </c>
      <c r="I1095" s="2">
        <v>71</v>
      </c>
      <c r="J1095" s="2">
        <v>31</v>
      </c>
      <c r="K1095" s="2" t="s">
        <v>462</v>
      </c>
      <c r="L1095" s="2" t="s">
        <v>93</v>
      </c>
      <c r="M1095" s="2" t="s">
        <v>56</v>
      </c>
      <c r="N1095" s="2" t="s">
        <v>57</v>
      </c>
      <c r="O1095" s="2" t="s">
        <v>58</v>
      </c>
      <c r="P1095" s="2" t="s">
        <v>389</v>
      </c>
      <c r="Q1095" s="5">
        <v>12750</v>
      </c>
      <c r="R1095" s="2" t="s">
        <v>3605</v>
      </c>
      <c r="S1095" s="2" t="str">
        <f t="shared" si="53"/>
        <v>-</v>
      </c>
      <c r="T1095" s="2" t="str">
        <f t="shared" si="51"/>
        <v>I</v>
      </c>
      <c r="U1095" s="2" t="str">
        <f t="shared" si="52"/>
        <v>56101</v>
      </c>
      <c r="V1095" s="2"/>
      <c r="W1095" s="2"/>
      <c r="X1095" s="2"/>
      <c r="Y1095" s="2"/>
    </row>
    <row r="1096" spans="1:25" ht="14.5" x14ac:dyDescent="0.35">
      <c r="A1096" s="2">
        <v>95944412</v>
      </c>
      <c r="B1096" s="2" t="s">
        <v>3606</v>
      </c>
      <c r="C1096" s="2" t="s">
        <v>3607</v>
      </c>
      <c r="D1096" s="10">
        <v>-6134676799999990</v>
      </c>
      <c r="E1096" s="10">
        <v>106813413</v>
      </c>
      <c r="F1096" s="2">
        <v>3174060005</v>
      </c>
      <c r="G1096" s="2">
        <v>5</v>
      </c>
      <c r="H1096" s="2">
        <v>60</v>
      </c>
      <c r="I1096" s="2">
        <v>74</v>
      </c>
      <c r="J1096" s="2">
        <v>31</v>
      </c>
      <c r="K1096" s="2" t="s">
        <v>3608</v>
      </c>
      <c r="L1096" s="2" t="s">
        <v>106</v>
      </c>
      <c r="M1096" s="2" t="s">
        <v>100</v>
      </c>
      <c r="N1096" s="2" t="s">
        <v>57</v>
      </c>
      <c r="O1096" s="2" t="s">
        <v>58</v>
      </c>
      <c r="P1096" s="2" t="s">
        <v>3609</v>
      </c>
      <c r="Q1096" s="5">
        <v>11180</v>
      </c>
      <c r="R1096" s="2" t="s">
        <v>3610</v>
      </c>
      <c r="S1096" s="2" t="str">
        <f t="shared" si="53"/>
        <v>-</v>
      </c>
      <c r="T1096" s="2" t="str">
        <f t="shared" si="51"/>
        <v>G</v>
      </c>
      <c r="U1096" s="2" t="str">
        <f t="shared" si="52"/>
        <v>46522</v>
      </c>
      <c r="V1096" s="2"/>
      <c r="W1096" s="2"/>
      <c r="X1096" s="2"/>
      <c r="Y1096" s="2"/>
    </row>
    <row r="1097" spans="1:25" ht="14.5" x14ac:dyDescent="0.35">
      <c r="A1097" s="2">
        <v>3049816</v>
      </c>
      <c r="B1097" s="2" t="s">
        <v>3611</v>
      </c>
      <c r="C1097" s="2" t="s">
        <v>3612</v>
      </c>
      <c r="D1097" s="10">
        <v>-626227</v>
      </c>
      <c r="E1097" s="10">
        <v>10676374</v>
      </c>
      <c r="F1097" s="2">
        <v>3171040001</v>
      </c>
      <c r="G1097" s="2">
        <v>1</v>
      </c>
      <c r="H1097" s="2">
        <v>40</v>
      </c>
      <c r="I1097" s="2">
        <v>71</v>
      </c>
      <c r="J1097" s="2">
        <v>31</v>
      </c>
      <c r="K1097" s="2" t="s">
        <v>619</v>
      </c>
      <c r="L1097" s="2" t="s">
        <v>620</v>
      </c>
      <c r="M1097" s="2" t="s">
        <v>56</v>
      </c>
      <c r="N1097" s="2" t="s">
        <v>57</v>
      </c>
      <c r="O1097" s="2" t="s">
        <v>58</v>
      </c>
      <c r="P1097" s="2" t="s">
        <v>208</v>
      </c>
      <c r="Q1097" s="5">
        <v>12330</v>
      </c>
      <c r="R1097" s="2" t="s">
        <v>3613</v>
      </c>
      <c r="S1097" s="2" t="str">
        <f t="shared" si="53"/>
        <v>-</v>
      </c>
      <c r="T1097" s="2" t="str">
        <f t="shared" si="51"/>
        <v>L</v>
      </c>
      <c r="U1097" s="2" t="str">
        <f t="shared" si="52"/>
        <v>68130</v>
      </c>
      <c r="V1097" s="2"/>
      <c r="W1097" s="2"/>
      <c r="X1097" s="2"/>
      <c r="Y1097" s="2"/>
    </row>
    <row r="1098" spans="1:25" ht="14.5" x14ac:dyDescent="0.35">
      <c r="A1098" s="2">
        <v>3049882</v>
      </c>
      <c r="B1098" s="2" t="s">
        <v>3614</v>
      </c>
      <c r="C1098" s="2" t="s">
        <v>3615</v>
      </c>
      <c r="D1098" s="10">
        <v>-62661104</v>
      </c>
      <c r="E1098" s="10">
        <v>1068399475</v>
      </c>
      <c r="F1098" s="2">
        <v>3171080001</v>
      </c>
      <c r="G1098" s="2">
        <v>1</v>
      </c>
      <c r="H1098" s="2">
        <v>80</v>
      </c>
      <c r="I1098" s="2">
        <v>71</v>
      </c>
      <c r="J1098" s="2">
        <v>31</v>
      </c>
      <c r="K1098" s="2" t="s">
        <v>92</v>
      </c>
      <c r="L1098" s="2" t="s">
        <v>93</v>
      </c>
      <c r="M1098" s="2" t="s">
        <v>56</v>
      </c>
      <c r="N1098" s="2" t="s">
        <v>57</v>
      </c>
      <c r="O1098" s="2" t="s">
        <v>58</v>
      </c>
      <c r="P1098" s="2" t="s">
        <v>3616</v>
      </c>
      <c r="Q1098" s="5">
        <v>12740</v>
      </c>
      <c r="R1098" s="2" t="s">
        <v>3617</v>
      </c>
      <c r="S1098" s="2" t="str">
        <f t="shared" si="53"/>
        <v>-</v>
      </c>
      <c r="T1098" s="2" t="str">
        <f t="shared" si="51"/>
        <v>G</v>
      </c>
      <c r="U1098" s="2" t="str">
        <f t="shared" si="52"/>
        <v>45201</v>
      </c>
      <c r="V1098" s="2"/>
      <c r="W1098" s="2"/>
      <c r="X1098" s="2"/>
      <c r="Y1098" s="2"/>
    </row>
    <row r="1099" spans="1:25" ht="14.5" x14ac:dyDescent="0.35">
      <c r="A1099" s="2">
        <v>3049917</v>
      </c>
      <c r="B1099" s="2" t="s">
        <v>3618</v>
      </c>
      <c r="C1099" s="2" t="s">
        <v>3619</v>
      </c>
      <c r="D1099" s="10">
        <v>-62810589</v>
      </c>
      <c r="E1099" s="10">
        <v>1067962769</v>
      </c>
      <c r="F1099" s="2">
        <v>3171060002</v>
      </c>
      <c r="G1099" s="2">
        <v>2</v>
      </c>
      <c r="H1099" s="2">
        <v>60</v>
      </c>
      <c r="I1099" s="2">
        <v>71</v>
      </c>
      <c r="J1099" s="2">
        <v>31</v>
      </c>
      <c r="K1099" s="2" t="s">
        <v>78</v>
      </c>
      <c r="L1099" s="2" t="s">
        <v>68</v>
      </c>
      <c r="M1099" s="2" t="s">
        <v>56</v>
      </c>
      <c r="N1099" s="2" t="s">
        <v>57</v>
      </c>
      <c r="O1099" s="2" t="s">
        <v>58</v>
      </c>
      <c r="P1099" s="2" t="s">
        <v>3620</v>
      </c>
      <c r="Q1099" s="5">
        <v>12150</v>
      </c>
      <c r="R1099" s="2" t="s">
        <v>3621</v>
      </c>
      <c r="S1099" s="2" t="str">
        <f t="shared" si="53"/>
        <v>-</v>
      </c>
      <c r="T1099" s="2" t="str">
        <f t="shared" si="51"/>
        <v>G</v>
      </c>
      <c r="U1099" s="2" t="str">
        <f t="shared" si="52"/>
        <v>46610</v>
      </c>
      <c r="V1099" s="2"/>
      <c r="W1099" s="2"/>
      <c r="X1099" s="2"/>
      <c r="Y1099" s="2"/>
    </row>
    <row r="1100" spans="1:25" ht="14.5" x14ac:dyDescent="0.35">
      <c r="A1100" s="2">
        <v>3049987</v>
      </c>
      <c r="B1100" s="2" t="s">
        <v>3622</v>
      </c>
      <c r="C1100" s="2" t="s">
        <v>524</v>
      </c>
      <c r="D1100" s="10">
        <v>-62294769</v>
      </c>
      <c r="E1100" s="10">
        <v>1068533985</v>
      </c>
      <c r="F1100" s="2">
        <v>3171090002</v>
      </c>
      <c r="G1100" s="2">
        <v>2</v>
      </c>
      <c r="H1100" s="2">
        <v>90</v>
      </c>
      <c r="I1100" s="2">
        <v>71</v>
      </c>
      <c r="J1100" s="2">
        <v>31</v>
      </c>
      <c r="K1100" s="2" t="s">
        <v>350</v>
      </c>
      <c r="L1100" s="2" t="s">
        <v>184</v>
      </c>
      <c r="M1100" s="2" t="s">
        <v>56</v>
      </c>
      <c r="N1100" s="2" t="s">
        <v>57</v>
      </c>
      <c r="O1100" s="2" t="s">
        <v>58</v>
      </c>
      <c r="P1100" s="2" t="s">
        <v>389</v>
      </c>
      <c r="Q1100" s="5">
        <v>12810</v>
      </c>
      <c r="R1100" s="2" t="s">
        <v>3623</v>
      </c>
      <c r="S1100" s="2" t="str">
        <f t="shared" si="53"/>
        <v>-</v>
      </c>
      <c r="T1100" s="2" t="str">
        <f t="shared" si="51"/>
        <v>I</v>
      </c>
      <c r="U1100" s="2" t="str">
        <f t="shared" si="52"/>
        <v>56101</v>
      </c>
      <c r="V1100" s="2"/>
      <c r="W1100" s="2"/>
      <c r="X1100" s="2"/>
      <c r="Y1100" s="2"/>
    </row>
    <row r="1101" spans="1:25" ht="14.5" x14ac:dyDescent="0.35">
      <c r="A1101" s="2">
        <v>3050223</v>
      </c>
      <c r="B1101" s="2" t="s">
        <v>3624</v>
      </c>
      <c r="C1101" s="2" t="s">
        <v>3625</v>
      </c>
      <c r="D1101" s="10">
        <v>-6274836199999990</v>
      </c>
      <c r="E1101" s="10">
        <v>1068473462</v>
      </c>
      <c r="F1101" s="2">
        <v>3171020007</v>
      </c>
      <c r="G1101" s="2">
        <v>7</v>
      </c>
      <c r="H1101" s="2">
        <v>20</v>
      </c>
      <c r="I1101" s="2">
        <v>71</v>
      </c>
      <c r="J1101" s="2">
        <v>31</v>
      </c>
      <c r="K1101" s="2" t="s">
        <v>129</v>
      </c>
      <c r="L1101" s="2" t="s">
        <v>73</v>
      </c>
      <c r="M1101" s="2" t="s">
        <v>56</v>
      </c>
      <c r="N1101" s="2" t="s">
        <v>57</v>
      </c>
      <c r="O1101" s="2" t="s">
        <v>58</v>
      </c>
      <c r="P1101" s="2" t="s">
        <v>3341</v>
      </c>
      <c r="Q1101" s="5">
        <v>12510</v>
      </c>
      <c r="R1101" s="2" t="s">
        <v>3626</v>
      </c>
      <c r="S1101" s="2" t="str">
        <f t="shared" si="53"/>
        <v>-</v>
      </c>
      <c r="T1101" s="2" t="str">
        <f t="shared" si="51"/>
        <v>G</v>
      </c>
      <c r="U1101" s="2" t="str">
        <f t="shared" si="52"/>
        <v>46491</v>
      </c>
      <c r="V1101" s="2"/>
      <c r="W1101" s="2"/>
      <c r="X1101" s="2"/>
      <c r="Y1101" s="2"/>
    </row>
    <row r="1102" spans="1:25" ht="14.5" x14ac:dyDescent="0.35">
      <c r="A1102" s="2">
        <v>3050308</v>
      </c>
      <c r="B1102" s="2" t="s">
        <v>3627</v>
      </c>
      <c r="C1102" s="2" t="s">
        <v>3628</v>
      </c>
      <c r="D1102" s="11"/>
      <c r="E1102" s="11"/>
      <c r="F1102" s="2">
        <v>3171060005</v>
      </c>
      <c r="G1102" s="2">
        <v>5</v>
      </c>
      <c r="H1102" s="2">
        <v>60</v>
      </c>
      <c r="I1102" s="2">
        <v>71</v>
      </c>
      <c r="J1102" s="2">
        <v>31</v>
      </c>
      <c r="K1102" s="2" t="s">
        <v>199</v>
      </c>
      <c r="L1102" s="2" t="s">
        <v>68</v>
      </c>
      <c r="M1102" s="2" t="s">
        <v>56</v>
      </c>
      <c r="N1102" s="2" t="s">
        <v>57</v>
      </c>
      <c r="O1102" s="2" t="s">
        <v>58</v>
      </c>
      <c r="P1102" s="2" t="s">
        <v>2157</v>
      </c>
      <c r="Q1102" s="5">
        <v>12160</v>
      </c>
      <c r="R1102" s="2" t="s">
        <v>3629</v>
      </c>
      <c r="S1102" s="2" t="str">
        <f t="shared" si="53"/>
        <v>-</v>
      </c>
      <c r="T1102" s="2" t="str">
        <f t="shared" si="51"/>
        <v>K</v>
      </c>
      <c r="U1102" s="2" t="str">
        <f t="shared" si="52"/>
        <v>64121</v>
      </c>
      <c r="V1102" s="2"/>
      <c r="W1102" s="2"/>
      <c r="X1102" s="2"/>
      <c r="Y1102" s="2"/>
    </row>
    <row r="1103" spans="1:25" ht="14.5" x14ac:dyDescent="0.35">
      <c r="A1103" s="2">
        <v>3050506</v>
      </c>
      <c r="B1103" s="2" t="s">
        <v>3630</v>
      </c>
      <c r="C1103" s="2" t="s">
        <v>3631</v>
      </c>
      <c r="D1103" s="10">
        <v>-62842164</v>
      </c>
      <c r="E1103" s="10">
        <v>1068184621</v>
      </c>
      <c r="F1103" s="2">
        <v>3171020001</v>
      </c>
      <c r="G1103" s="2">
        <v>1</v>
      </c>
      <c r="H1103" s="2">
        <v>20</v>
      </c>
      <c r="I1103" s="2">
        <v>71</v>
      </c>
      <c r="J1103" s="2">
        <v>31</v>
      </c>
      <c r="K1103" s="2" t="s">
        <v>72</v>
      </c>
      <c r="L1103" s="2" t="s">
        <v>73</v>
      </c>
      <c r="M1103" s="2" t="s">
        <v>56</v>
      </c>
      <c r="N1103" s="2" t="s">
        <v>57</v>
      </c>
      <c r="O1103" s="2" t="s">
        <v>58</v>
      </c>
      <c r="P1103" s="2" t="s">
        <v>3385</v>
      </c>
      <c r="Q1103" s="5">
        <v>12560</v>
      </c>
      <c r="R1103" s="2" t="s">
        <v>3632</v>
      </c>
      <c r="S1103" s="2" t="str">
        <f t="shared" si="53"/>
        <v>-</v>
      </c>
      <c r="T1103" s="2" t="str">
        <f t="shared" si="51"/>
        <v>Q</v>
      </c>
      <c r="U1103" s="2" t="str">
        <f t="shared" si="52"/>
        <v>88102</v>
      </c>
      <c r="V1103" s="2"/>
      <c r="W1103" s="2"/>
      <c r="X1103" s="2"/>
      <c r="Y1103" s="2"/>
    </row>
    <row r="1104" spans="1:25" ht="14.5" x14ac:dyDescent="0.35">
      <c r="A1104" s="2">
        <v>95809381</v>
      </c>
      <c r="B1104" s="2" t="s">
        <v>3633</v>
      </c>
      <c r="C1104" s="2" t="s">
        <v>3634</v>
      </c>
      <c r="D1104" s="11"/>
      <c r="E1104" s="11"/>
      <c r="F1104" s="2">
        <v>3174070005</v>
      </c>
      <c r="G1104" s="2">
        <v>5</v>
      </c>
      <c r="H1104" s="2">
        <v>70</v>
      </c>
      <c r="I1104" s="2">
        <v>74</v>
      </c>
      <c r="J1104" s="2">
        <v>31</v>
      </c>
      <c r="K1104" s="2" t="s">
        <v>98</v>
      </c>
      <c r="L1104" s="2" t="s">
        <v>99</v>
      </c>
      <c r="M1104" s="2" t="s">
        <v>100</v>
      </c>
      <c r="N1104" s="2" t="s">
        <v>57</v>
      </c>
      <c r="O1104" s="2" t="s">
        <v>58</v>
      </c>
      <c r="P1104" s="2" t="s">
        <v>1866</v>
      </c>
      <c r="Q1104" s="5">
        <v>11730</v>
      </c>
      <c r="R1104" s="2" t="s">
        <v>3635</v>
      </c>
      <c r="S1104" s="2" t="str">
        <f t="shared" si="53"/>
        <v>-</v>
      </c>
      <c r="T1104" s="2" t="str">
        <f t="shared" si="51"/>
        <v>N</v>
      </c>
      <c r="U1104" s="2" t="str">
        <f t="shared" si="52"/>
        <v>77100</v>
      </c>
      <c r="V1104" s="2"/>
      <c r="W1104" s="2"/>
      <c r="X1104" s="2"/>
      <c r="Y1104" s="2"/>
    </row>
    <row r="1105" spans="1:25" ht="14.5" x14ac:dyDescent="0.35">
      <c r="A1105" s="2">
        <v>3050578</v>
      </c>
      <c r="B1105" s="2" t="s">
        <v>3636</v>
      </c>
      <c r="C1105" s="2" t="s">
        <v>3637</v>
      </c>
      <c r="D1105" s="10">
        <v>-62706081</v>
      </c>
      <c r="E1105" s="10">
        <v>1067957153</v>
      </c>
      <c r="F1105" s="2">
        <v>3171030004</v>
      </c>
      <c r="G1105" s="2">
        <v>4</v>
      </c>
      <c r="H1105" s="2">
        <v>30</v>
      </c>
      <c r="I1105" s="2">
        <v>71</v>
      </c>
      <c r="J1105" s="2">
        <v>31</v>
      </c>
      <c r="K1105" s="2" t="s">
        <v>63</v>
      </c>
      <c r="L1105" s="2" t="s">
        <v>55</v>
      </c>
      <c r="M1105" s="2" t="s">
        <v>56</v>
      </c>
      <c r="N1105" s="2" t="s">
        <v>57</v>
      </c>
      <c r="O1105" s="2" t="s">
        <v>58</v>
      </c>
      <c r="P1105" s="2" t="s">
        <v>1003</v>
      </c>
      <c r="Q1105" s="5">
        <v>12420</v>
      </c>
      <c r="R1105" s="2" t="s">
        <v>3638</v>
      </c>
      <c r="S1105" s="2" t="str">
        <f t="shared" si="53"/>
        <v>-</v>
      </c>
      <c r="T1105" s="2" t="str">
        <f t="shared" si="51"/>
        <v>F</v>
      </c>
      <c r="U1105" s="2" t="str">
        <f t="shared" si="52"/>
        <v>41019</v>
      </c>
      <c r="V1105" s="2"/>
      <c r="W1105" s="2"/>
      <c r="X1105" s="2"/>
      <c r="Y1105" s="2"/>
    </row>
    <row r="1106" spans="1:25" ht="14.5" x14ac:dyDescent="0.35">
      <c r="A1106" s="2">
        <v>4551667</v>
      </c>
      <c r="B1106" s="2" t="s">
        <v>3639</v>
      </c>
      <c r="C1106" s="2" t="s">
        <v>3640</v>
      </c>
      <c r="D1106" s="10">
        <v>-61678369</v>
      </c>
      <c r="E1106" s="10">
        <v>1068153709</v>
      </c>
      <c r="F1106" s="2">
        <v>3173080005</v>
      </c>
      <c r="G1106" s="2">
        <v>5</v>
      </c>
      <c r="H1106" s="2">
        <v>80</v>
      </c>
      <c r="I1106" s="2">
        <v>73</v>
      </c>
      <c r="J1106" s="2">
        <v>31</v>
      </c>
      <c r="K1106" s="2" t="s">
        <v>3641</v>
      </c>
      <c r="L1106" s="2" t="s">
        <v>3642</v>
      </c>
      <c r="M1106" s="2" t="s">
        <v>3102</v>
      </c>
      <c r="N1106" s="2" t="s">
        <v>57</v>
      </c>
      <c r="O1106" s="2" t="s">
        <v>58</v>
      </c>
      <c r="P1106" s="2" t="s">
        <v>2961</v>
      </c>
      <c r="Q1106" s="5">
        <v>10130</v>
      </c>
      <c r="R1106" s="2" t="s">
        <v>3643</v>
      </c>
      <c r="S1106" s="2" t="str">
        <f t="shared" si="53"/>
        <v>-</v>
      </c>
      <c r="T1106" s="2" t="str">
        <f t="shared" si="51"/>
        <v>G</v>
      </c>
      <c r="U1106" s="2" t="str">
        <f t="shared" si="52"/>
        <v>47249</v>
      </c>
      <c r="V1106" s="2"/>
      <c r="W1106" s="2"/>
      <c r="X1106" s="2"/>
      <c r="Y1106" s="2"/>
    </row>
    <row r="1107" spans="1:25" ht="14.5" x14ac:dyDescent="0.35">
      <c r="A1107" s="2">
        <v>3051016</v>
      </c>
      <c r="B1107" s="2" t="s">
        <v>3644</v>
      </c>
      <c r="C1107" s="2" t="s">
        <v>425</v>
      </c>
      <c r="D1107" s="10">
        <v>-62480883</v>
      </c>
      <c r="E1107" s="10">
        <v>1067782421</v>
      </c>
      <c r="F1107" s="2">
        <v>3171050001</v>
      </c>
      <c r="G1107" s="2">
        <v>1</v>
      </c>
      <c r="H1107" s="2">
        <v>50</v>
      </c>
      <c r="I1107" s="2">
        <v>71</v>
      </c>
      <c r="J1107" s="2">
        <v>31</v>
      </c>
      <c r="K1107" s="2" t="s">
        <v>216</v>
      </c>
      <c r="L1107" s="2" t="s">
        <v>116</v>
      </c>
      <c r="M1107" s="2" t="s">
        <v>56</v>
      </c>
      <c r="N1107" s="2" t="s">
        <v>57</v>
      </c>
      <c r="O1107" s="2" t="s">
        <v>58</v>
      </c>
      <c r="P1107" s="2" t="s">
        <v>543</v>
      </c>
      <c r="Q1107" s="5">
        <v>12310</v>
      </c>
      <c r="R1107" s="2" t="s">
        <v>3645</v>
      </c>
      <c r="S1107" s="2" t="str">
        <f t="shared" si="53"/>
        <v>-</v>
      </c>
      <c r="T1107" s="2" t="str">
        <f t="shared" si="51"/>
        <v>G</v>
      </c>
      <c r="U1107" s="2" t="str">
        <f t="shared" si="52"/>
        <v>46639</v>
      </c>
      <c r="V1107" s="2"/>
      <c r="W1107" s="2"/>
      <c r="X1107" s="2"/>
      <c r="Y1107" s="2"/>
    </row>
    <row r="1108" spans="1:25" ht="14.5" x14ac:dyDescent="0.35">
      <c r="A1108" s="2">
        <v>3051270</v>
      </c>
      <c r="B1108" s="2" t="s">
        <v>3646</v>
      </c>
      <c r="C1108" s="2" t="s">
        <v>3647</v>
      </c>
      <c r="D1108" s="10">
        <v>-62653054</v>
      </c>
      <c r="E1108" s="10">
        <v>1067092739</v>
      </c>
      <c r="F1108" s="2">
        <v>3171060003</v>
      </c>
      <c r="G1108" s="2">
        <v>3</v>
      </c>
      <c r="H1108" s="2">
        <v>60</v>
      </c>
      <c r="I1108" s="2">
        <v>71</v>
      </c>
      <c r="J1108" s="2">
        <v>31</v>
      </c>
      <c r="K1108" s="2" t="s">
        <v>257</v>
      </c>
      <c r="L1108" s="2" t="s">
        <v>68</v>
      </c>
      <c r="M1108" s="2" t="s">
        <v>56</v>
      </c>
      <c r="N1108" s="2" t="s">
        <v>57</v>
      </c>
      <c r="O1108" s="2" t="s">
        <v>58</v>
      </c>
      <c r="P1108" s="2" t="s">
        <v>3648</v>
      </c>
      <c r="Q1108" s="5">
        <v>12160</v>
      </c>
      <c r="R1108" s="2" t="s">
        <v>3649</v>
      </c>
      <c r="S1108" s="2" t="str">
        <f t="shared" si="53"/>
        <v>-</v>
      </c>
      <c r="T1108" s="2" t="str">
        <f t="shared" si="51"/>
        <v>C</v>
      </c>
      <c r="U1108" s="2" t="str">
        <f t="shared" si="52"/>
        <v>28160</v>
      </c>
      <c r="V1108" s="2"/>
      <c r="W1108" s="2"/>
      <c r="X1108" s="2"/>
      <c r="Y1108" s="2"/>
    </row>
    <row r="1109" spans="1:25" ht="14.5" x14ac:dyDescent="0.35">
      <c r="A1109" s="2">
        <v>3051348</v>
      </c>
      <c r="B1109" s="2" t="s">
        <v>3650</v>
      </c>
      <c r="C1109" s="2" t="s">
        <v>3651</v>
      </c>
      <c r="D1109" s="10">
        <v>-62441189</v>
      </c>
      <c r="E1109" s="10">
        <v>1067976404</v>
      </c>
      <c r="F1109" s="2">
        <v>3171060006</v>
      </c>
      <c r="G1109" s="2">
        <v>6</v>
      </c>
      <c r="H1109" s="2">
        <v>60</v>
      </c>
      <c r="I1109" s="2">
        <v>71</v>
      </c>
      <c r="J1109" s="2">
        <v>31</v>
      </c>
      <c r="K1109" s="2" t="s">
        <v>559</v>
      </c>
      <c r="L1109" s="2" t="s">
        <v>68</v>
      </c>
      <c r="M1109" s="2" t="s">
        <v>56</v>
      </c>
      <c r="N1109" s="2" t="s">
        <v>57</v>
      </c>
      <c r="O1109" s="2" t="s">
        <v>58</v>
      </c>
      <c r="P1109" s="2" t="s">
        <v>961</v>
      </c>
      <c r="Q1109" s="5">
        <v>12130</v>
      </c>
      <c r="R1109" s="2" t="s">
        <v>3652</v>
      </c>
      <c r="S1109" s="2" t="str">
        <f t="shared" si="53"/>
        <v>-</v>
      </c>
      <c r="T1109" s="2" t="str">
        <f t="shared" si="51"/>
        <v>G</v>
      </c>
      <c r="U1109" s="2" t="str">
        <f t="shared" si="52"/>
        <v>46100</v>
      </c>
      <c r="V1109" s="2"/>
      <c r="W1109" s="2"/>
      <c r="X1109" s="2"/>
      <c r="Y1109" s="2"/>
    </row>
    <row r="1110" spans="1:25" ht="14.5" x14ac:dyDescent="0.35">
      <c r="A1110" s="2">
        <v>3051433</v>
      </c>
      <c r="B1110" s="2" t="s">
        <v>3653</v>
      </c>
      <c r="C1110" s="2" t="s">
        <v>1645</v>
      </c>
      <c r="D1110" s="10">
        <v>-62810589</v>
      </c>
      <c r="E1110" s="10">
        <v>1067962769</v>
      </c>
      <c r="F1110" s="2">
        <v>3171030003</v>
      </c>
      <c r="G1110" s="2">
        <v>3</v>
      </c>
      <c r="H1110" s="2">
        <v>30</v>
      </c>
      <c r="I1110" s="2">
        <v>71</v>
      </c>
      <c r="J1110" s="2">
        <v>31</v>
      </c>
      <c r="K1110" s="2" t="s">
        <v>54</v>
      </c>
      <c r="L1110" s="2" t="s">
        <v>55</v>
      </c>
      <c r="M1110" s="2" t="s">
        <v>56</v>
      </c>
      <c r="N1110" s="2" t="s">
        <v>57</v>
      </c>
      <c r="O1110" s="2" t="s">
        <v>58</v>
      </c>
      <c r="P1110" s="2" t="s">
        <v>547</v>
      </c>
      <c r="Q1110" s="5">
        <v>12430</v>
      </c>
      <c r="R1110" s="2" t="s">
        <v>3654</v>
      </c>
      <c r="S1110" s="2" t="str">
        <f t="shared" si="53"/>
        <v>-</v>
      </c>
      <c r="T1110" s="2" t="str">
        <f t="shared" si="51"/>
        <v>G</v>
      </c>
      <c r="U1110" s="2" t="str">
        <f t="shared" si="52"/>
        <v>46620</v>
      </c>
      <c r="V1110" s="2"/>
      <c r="W1110" s="2"/>
      <c r="X1110" s="2"/>
      <c r="Y1110" s="2"/>
    </row>
    <row r="1111" spans="1:25" ht="14.5" x14ac:dyDescent="0.35">
      <c r="A1111" s="2">
        <v>3051485</v>
      </c>
      <c r="B1111" s="2" t="s">
        <v>3655</v>
      </c>
      <c r="C1111" s="2" t="s">
        <v>3656</v>
      </c>
      <c r="D1111" s="10">
        <v>-6210289599999990</v>
      </c>
      <c r="E1111" s="10">
        <v>1068356739</v>
      </c>
      <c r="F1111" s="2">
        <v>3171100006</v>
      </c>
      <c r="G1111" s="2">
        <v>6</v>
      </c>
      <c r="H1111" s="2">
        <v>100</v>
      </c>
      <c r="I1111" s="2">
        <v>71</v>
      </c>
      <c r="J1111" s="2">
        <v>31</v>
      </c>
      <c r="K1111" s="2" t="s">
        <v>147</v>
      </c>
      <c r="L1111" s="2" t="s">
        <v>148</v>
      </c>
      <c r="M1111" s="2" t="s">
        <v>56</v>
      </c>
      <c r="N1111" s="2" t="s">
        <v>57</v>
      </c>
      <c r="O1111" s="2" t="s">
        <v>58</v>
      </c>
      <c r="P1111" s="2" t="s">
        <v>447</v>
      </c>
      <c r="Q1111" s="5">
        <v>12970</v>
      </c>
      <c r="R1111" s="2" t="s">
        <v>3657</v>
      </c>
      <c r="S1111" s="2" t="str">
        <f t="shared" si="53"/>
        <v>-</v>
      </c>
      <c r="T1111" s="2" t="str">
        <f t="shared" si="51"/>
        <v>N</v>
      </c>
      <c r="U1111" s="2" t="str">
        <f t="shared" si="52"/>
        <v>78300</v>
      </c>
      <c r="V1111" s="2"/>
      <c r="W1111" s="2"/>
      <c r="X1111" s="2"/>
      <c r="Y1111" s="2"/>
    </row>
    <row r="1112" spans="1:25" ht="14.5" x14ac:dyDescent="0.35">
      <c r="A1112" s="2">
        <v>3052687</v>
      </c>
      <c r="B1112" s="2" t="s">
        <v>3658</v>
      </c>
      <c r="C1112" s="2" t="s">
        <v>3659</v>
      </c>
      <c r="D1112" s="10">
        <v>-6291272699999990</v>
      </c>
      <c r="E1112" s="10">
        <v>1068420268</v>
      </c>
      <c r="F1112" s="2">
        <v>3171020004</v>
      </c>
      <c r="G1112" s="2">
        <v>4</v>
      </c>
      <c r="H1112" s="2">
        <v>20</v>
      </c>
      <c r="I1112" s="2">
        <v>71</v>
      </c>
      <c r="J1112" s="2">
        <v>31</v>
      </c>
      <c r="K1112" s="2" t="s">
        <v>73</v>
      </c>
      <c r="L1112" s="2" t="s">
        <v>73</v>
      </c>
      <c r="M1112" s="2" t="s">
        <v>56</v>
      </c>
      <c r="N1112" s="2" t="s">
        <v>57</v>
      </c>
      <c r="O1112" s="2" t="s">
        <v>58</v>
      </c>
      <c r="P1112" s="2" t="s">
        <v>3589</v>
      </c>
      <c r="Q1112" s="5">
        <v>12520</v>
      </c>
      <c r="R1112" s="2" t="s">
        <v>3660</v>
      </c>
      <c r="S1112" s="2" t="str">
        <f t="shared" si="53"/>
        <v>-</v>
      </c>
      <c r="T1112" s="2" t="str">
        <f t="shared" si="51"/>
        <v>M</v>
      </c>
      <c r="U1112" s="2" t="str">
        <f t="shared" si="52"/>
        <v>74909</v>
      </c>
      <c r="V1112" s="2"/>
      <c r="W1112" s="2"/>
      <c r="X1112" s="2"/>
      <c r="Y1112" s="2"/>
    </row>
    <row r="1113" spans="1:25" ht="14.5" x14ac:dyDescent="0.35">
      <c r="A1113" s="2">
        <v>3052850</v>
      </c>
      <c r="B1113" s="2" t="s">
        <v>3661</v>
      </c>
      <c r="C1113" s="2" t="s">
        <v>3662</v>
      </c>
      <c r="D1113" s="10">
        <v>-62761938</v>
      </c>
      <c r="E1113" s="10">
        <v>1068083653</v>
      </c>
      <c r="F1113" s="2">
        <v>3171030005</v>
      </c>
      <c r="G1113" s="2">
        <v>5</v>
      </c>
      <c r="H1113" s="2">
        <v>30</v>
      </c>
      <c r="I1113" s="2">
        <v>71</v>
      </c>
      <c r="J1113" s="2">
        <v>31</v>
      </c>
      <c r="K1113" s="2" t="s">
        <v>204</v>
      </c>
      <c r="L1113" s="2" t="s">
        <v>55</v>
      </c>
      <c r="M1113" s="2" t="s">
        <v>56</v>
      </c>
      <c r="N1113" s="2" t="s">
        <v>57</v>
      </c>
      <c r="O1113" s="2" t="s">
        <v>58</v>
      </c>
      <c r="P1113" s="2" t="s">
        <v>389</v>
      </c>
      <c r="Q1113" s="5">
        <v>12410</v>
      </c>
      <c r="R1113" s="2" t="s">
        <v>3663</v>
      </c>
      <c r="S1113" s="2" t="str">
        <f t="shared" si="53"/>
        <v>-</v>
      </c>
      <c r="T1113" s="2" t="str">
        <f t="shared" si="51"/>
        <v>I</v>
      </c>
      <c r="U1113" s="2" t="str">
        <f t="shared" si="52"/>
        <v>56101</v>
      </c>
      <c r="V1113" s="2"/>
      <c r="W1113" s="2"/>
      <c r="X1113" s="2"/>
      <c r="Y1113" s="2"/>
    </row>
    <row r="1114" spans="1:25" ht="14.5" x14ac:dyDescent="0.35">
      <c r="A1114" s="2">
        <v>3052877</v>
      </c>
      <c r="B1114" s="2" t="s">
        <v>3664</v>
      </c>
      <c r="C1114" s="2" t="s">
        <v>3665</v>
      </c>
      <c r="D1114" s="10">
        <v>-62268302</v>
      </c>
      <c r="E1114" s="10">
        <v>1068548684</v>
      </c>
      <c r="F1114" s="2">
        <v>3171090003</v>
      </c>
      <c r="G1114" s="2">
        <v>3</v>
      </c>
      <c r="H1114" s="2">
        <v>90</v>
      </c>
      <c r="I1114" s="2">
        <v>71</v>
      </c>
      <c r="J1114" s="2">
        <v>31</v>
      </c>
      <c r="K1114" s="2" t="s">
        <v>249</v>
      </c>
      <c r="L1114" s="2" t="s">
        <v>184</v>
      </c>
      <c r="M1114" s="2" t="s">
        <v>56</v>
      </c>
      <c r="N1114" s="2" t="s">
        <v>57</v>
      </c>
      <c r="O1114" s="2" t="s">
        <v>58</v>
      </c>
      <c r="P1114" s="2" t="s">
        <v>389</v>
      </c>
      <c r="Q1114" s="5">
        <v>12820</v>
      </c>
      <c r="R1114" s="2" t="s">
        <v>3666</v>
      </c>
      <c r="S1114" s="2" t="str">
        <f t="shared" si="53"/>
        <v>-</v>
      </c>
      <c r="T1114" s="2" t="str">
        <f t="shared" si="51"/>
        <v>I</v>
      </c>
      <c r="U1114" s="2" t="str">
        <f t="shared" si="52"/>
        <v>56101</v>
      </c>
      <c r="V1114" s="2"/>
      <c r="W1114" s="2"/>
      <c r="X1114" s="2"/>
      <c r="Y1114" s="2"/>
    </row>
    <row r="1115" spans="1:25" ht="14.5" x14ac:dyDescent="0.35">
      <c r="A1115" s="2">
        <v>3052923</v>
      </c>
      <c r="B1115" s="2" t="s">
        <v>3667</v>
      </c>
      <c r="C1115" s="2" t="s">
        <v>3668</v>
      </c>
      <c r="D1115" s="10">
        <v>-62383216</v>
      </c>
      <c r="E1115" s="10">
        <v>106783387</v>
      </c>
      <c r="F1115" s="2">
        <v>3171050003</v>
      </c>
      <c r="G1115" s="2">
        <v>3</v>
      </c>
      <c r="H1115" s="2">
        <v>50</v>
      </c>
      <c r="I1115" s="2">
        <v>71</v>
      </c>
      <c r="J1115" s="2">
        <v>31</v>
      </c>
      <c r="K1115" s="2" t="s">
        <v>142</v>
      </c>
      <c r="L1115" s="2" t="s">
        <v>116</v>
      </c>
      <c r="M1115" s="2" t="s">
        <v>56</v>
      </c>
      <c r="N1115" s="2" t="s">
        <v>57</v>
      </c>
      <c r="O1115" s="2" t="s">
        <v>58</v>
      </c>
      <c r="P1115" s="2" t="s">
        <v>389</v>
      </c>
      <c r="Q1115" s="5">
        <v>12240</v>
      </c>
      <c r="R1115" s="2" t="s">
        <v>3669</v>
      </c>
      <c r="S1115" s="2" t="str">
        <f t="shared" si="53"/>
        <v>-</v>
      </c>
      <c r="T1115" s="2" t="str">
        <f t="shared" si="51"/>
        <v>I</v>
      </c>
      <c r="U1115" s="2" t="str">
        <f t="shared" si="52"/>
        <v>56101</v>
      </c>
      <c r="V1115" s="2"/>
      <c r="W1115" s="2"/>
      <c r="X1115" s="2"/>
      <c r="Y1115" s="2"/>
    </row>
    <row r="1116" spans="1:25" ht="14.5" x14ac:dyDescent="0.35">
      <c r="A1116" s="2">
        <v>3053029</v>
      </c>
      <c r="B1116" s="2" t="s">
        <v>3670</v>
      </c>
      <c r="C1116" s="2" t="s">
        <v>3671</v>
      </c>
      <c r="D1116" s="10">
        <v>-62253848</v>
      </c>
      <c r="E1116" s="10">
        <v>1068628396</v>
      </c>
      <c r="F1116" s="2">
        <v>3171090004</v>
      </c>
      <c r="G1116" s="2">
        <v>4</v>
      </c>
      <c r="H1116" s="2">
        <v>90</v>
      </c>
      <c r="I1116" s="2">
        <v>71</v>
      </c>
      <c r="J1116" s="2">
        <v>31</v>
      </c>
      <c r="K1116" s="2" t="s">
        <v>435</v>
      </c>
      <c r="L1116" s="2" t="s">
        <v>184</v>
      </c>
      <c r="M1116" s="2" t="s">
        <v>56</v>
      </c>
      <c r="N1116" s="2" t="s">
        <v>57</v>
      </c>
      <c r="O1116" s="2" t="s">
        <v>58</v>
      </c>
      <c r="P1116" s="2" t="s">
        <v>3620</v>
      </c>
      <c r="Q1116" s="5">
        <v>12830</v>
      </c>
      <c r="R1116" s="2" t="s">
        <v>3672</v>
      </c>
      <c r="S1116" s="2" t="str">
        <f t="shared" si="53"/>
        <v>-</v>
      </c>
      <c r="T1116" s="2" t="str">
        <f t="shared" si="51"/>
        <v>G</v>
      </c>
      <c r="U1116" s="2" t="str">
        <f t="shared" si="52"/>
        <v>46610</v>
      </c>
      <c r="V1116" s="2"/>
      <c r="W1116" s="2"/>
      <c r="X1116" s="2"/>
      <c r="Y1116" s="2"/>
    </row>
    <row r="1117" spans="1:25" ht="14.5" x14ac:dyDescent="0.35">
      <c r="A1117" s="2">
        <v>3053055</v>
      </c>
      <c r="B1117" s="2" t="s">
        <v>3673</v>
      </c>
      <c r="C1117" s="2" t="s">
        <v>3674</v>
      </c>
      <c r="D1117" s="10">
        <v>-62219443</v>
      </c>
      <c r="E1117" s="10">
        <v>1067913729</v>
      </c>
      <c r="F1117" s="2">
        <v>3171050006</v>
      </c>
      <c r="G1117" s="2">
        <v>6</v>
      </c>
      <c r="H1117" s="2">
        <v>50</v>
      </c>
      <c r="I1117" s="2">
        <v>71</v>
      </c>
      <c r="J1117" s="2">
        <v>31</v>
      </c>
      <c r="K1117" s="2" t="s">
        <v>178</v>
      </c>
      <c r="L1117" s="2" t="s">
        <v>116</v>
      </c>
      <c r="M1117" s="2" t="s">
        <v>56</v>
      </c>
      <c r="N1117" s="2" t="s">
        <v>57</v>
      </c>
      <c r="O1117" s="2" t="s">
        <v>58</v>
      </c>
      <c r="P1117" s="2" t="s">
        <v>431</v>
      </c>
      <c r="Q1117" s="5">
        <v>12210</v>
      </c>
      <c r="R1117" s="2" t="s">
        <v>3675</v>
      </c>
      <c r="S1117" s="2" t="str">
        <f t="shared" si="53"/>
        <v>-</v>
      </c>
      <c r="T1117" s="2" t="str">
        <f t="shared" si="51"/>
        <v>Q</v>
      </c>
      <c r="U1117" s="2" t="str">
        <f t="shared" si="52"/>
        <v>86903</v>
      </c>
      <c r="V1117" s="2"/>
      <c r="W1117" s="2"/>
      <c r="X1117" s="2"/>
      <c r="Y1117" s="2"/>
    </row>
    <row r="1118" spans="1:25" ht="14.5" x14ac:dyDescent="0.35">
      <c r="A1118" s="2">
        <v>3053266</v>
      </c>
      <c r="B1118" s="2" t="s">
        <v>3676</v>
      </c>
      <c r="C1118" s="2" t="s">
        <v>832</v>
      </c>
      <c r="D1118" s="10">
        <v>-62732145</v>
      </c>
      <c r="E1118" s="10">
        <v>1068464518</v>
      </c>
      <c r="F1118" s="2">
        <v>3171080001</v>
      </c>
      <c r="G1118" s="2">
        <v>1</v>
      </c>
      <c r="H1118" s="2">
        <v>80</v>
      </c>
      <c r="I1118" s="2">
        <v>71</v>
      </c>
      <c r="J1118" s="2">
        <v>31</v>
      </c>
      <c r="K1118" s="2" t="s">
        <v>92</v>
      </c>
      <c r="L1118" s="2" t="s">
        <v>93</v>
      </c>
      <c r="M1118" s="2" t="s">
        <v>56</v>
      </c>
      <c r="N1118" s="2" t="s">
        <v>57</v>
      </c>
      <c r="O1118" s="2" t="s">
        <v>58</v>
      </c>
      <c r="P1118" s="2" t="s">
        <v>389</v>
      </c>
      <c r="Q1118" s="5">
        <v>12740</v>
      </c>
      <c r="R1118" s="2" t="s">
        <v>3677</v>
      </c>
      <c r="S1118" s="2" t="str">
        <f t="shared" si="53"/>
        <v>-</v>
      </c>
      <c r="T1118" s="2" t="str">
        <f t="shared" si="51"/>
        <v>I</v>
      </c>
      <c r="U1118" s="2" t="str">
        <f t="shared" si="52"/>
        <v>56101</v>
      </c>
      <c r="V1118" s="2"/>
      <c r="W1118" s="2"/>
      <c r="X1118" s="2"/>
      <c r="Y1118" s="2"/>
    </row>
    <row r="1119" spans="1:25" ht="14.5" x14ac:dyDescent="0.35">
      <c r="A1119" s="2">
        <v>3053325</v>
      </c>
      <c r="B1119" s="2" t="s">
        <v>3678</v>
      </c>
      <c r="C1119" s="2" t="s">
        <v>3679</v>
      </c>
      <c r="D1119" s="11"/>
      <c r="E1119" s="11"/>
      <c r="F1119" s="2">
        <v>3171060004</v>
      </c>
      <c r="G1119" s="2">
        <v>4</v>
      </c>
      <c r="H1119" s="2">
        <v>60</v>
      </c>
      <c r="I1119" s="2">
        <v>71</v>
      </c>
      <c r="J1119" s="2">
        <v>31</v>
      </c>
      <c r="K1119" s="2" t="s">
        <v>212</v>
      </c>
      <c r="L1119" s="2" t="s">
        <v>68</v>
      </c>
      <c r="M1119" s="2" t="s">
        <v>56</v>
      </c>
      <c r="N1119" s="2" t="s">
        <v>57</v>
      </c>
      <c r="O1119" s="2" t="s">
        <v>58</v>
      </c>
      <c r="P1119" s="2" t="s">
        <v>389</v>
      </c>
      <c r="Q1119" s="5">
        <v>12170</v>
      </c>
      <c r="R1119" s="2" t="s">
        <v>3680</v>
      </c>
      <c r="S1119" s="2" t="str">
        <f t="shared" si="53"/>
        <v>-</v>
      </c>
      <c r="T1119" s="2" t="str">
        <f t="shared" si="51"/>
        <v>I</v>
      </c>
      <c r="U1119" s="2" t="str">
        <f t="shared" si="52"/>
        <v>56101</v>
      </c>
      <c r="V1119" s="2"/>
      <c r="W1119" s="2"/>
      <c r="X1119" s="2"/>
      <c r="Y1119" s="2"/>
    </row>
    <row r="1120" spans="1:25" ht="14.5" x14ac:dyDescent="0.35">
      <c r="A1120" s="2">
        <v>3053356</v>
      </c>
      <c r="B1120" s="2" t="s">
        <v>3681</v>
      </c>
      <c r="C1120" s="2" t="s">
        <v>3682</v>
      </c>
      <c r="D1120" s="10">
        <v>-63019729</v>
      </c>
      <c r="E1120" s="10">
        <v>1068026002</v>
      </c>
      <c r="F1120" s="2">
        <v>3171030003</v>
      </c>
      <c r="G1120" s="2">
        <v>3</v>
      </c>
      <c r="H1120" s="2">
        <v>30</v>
      </c>
      <c r="I1120" s="2">
        <v>71</v>
      </c>
      <c r="J1120" s="2">
        <v>31</v>
      </c>
      <c r="K1120" s="2" t="s">
        <v>54</v>
      </c>
      <c r="L1120" s="2" t="s">
        <v>55</v>
      </c>
      <c r="M1120" s="2" t="s">
        <v>56</v>
      </c>
      <c r="N1120" s="2" t="s">
        <v>57</v>
      </c>
      <c r="O1120" s="2" t="s">
        <v>58</v>
      </c>
      <c r="P1120" s="2" t="s">
        <v>389</v>
      </c>
      <c r="Q1120" s="5">
        <v>12430</v>
      </c>
      <c r="R1120" s="2" t="s">
        <v>3683</v>
      </c>
      <c r="S1120" s="2" t="str">
        <f t="shared" si="53"/>
        <v>-</v>
      </c>
      <c r="T1120" s="2" t="str">
        <f t="shared" si="51"/>
        <v>I</v>
      </c>
      <c r="U1120" s="2" t="str">
        <f t="shared" si="52"/>
        <v>56101</v>
      </c>
      <c r="V1120" s="2"/>
      <c r="W1120" s="2"/>
      <c r="X1120" s="2"/>
      <c r="Y1120" s="2"/>
    </row>
    <row r="1121" spans="1:25" ht="14.5" x14ac:dyDescent="0.35">
      <c r="A1121" s="2">
        <v>3053403</v>
      </c>
      <c r="B1121" s="2" t="s">
        <v>3684</v>
      </c>
      <c r="C1121" s="2" t="s">
        <v>1698</v>
      </c>
      <c r="D1121" s="10">
        <v>-62289452</v>
      </c>
      <c r="E1121" s="10">
        <v>1067786573</v>
      </c>
      <c r="F1121" s="2">
        <v>3171050006</v>
      </c>
      <c r="G1121" s="2">
        <v>6</v>
      </c>
      <c r="H1121" s="2">
        <v>50</v>
      </c>
      <c r="I1121" s="2">
        <v>71</v>
      </c>
      <c r="J1121" s="2">
        <v>31</v>
      </c>
      <c r="K1121" s="2" t="s">
        <v>178</v>
      </c>
      <c r="L1121" s="2" t="s">
        <v>116</v>
      </c>
      <c r="M1121" s="2" t="s">
        <v>56</v>
      </c>
      <c r="N1121" s="2" t="s">
        <v>57</v>
      </c>
      <c r="O1121" s="2" t="s">
        <v>58</v>
      </c>
      <c r="P1121" s="2" t="s">
        <v>389</v>
      </c>
      <c r="Q1121" s="5">
        <v>12210</v>
      </c>
      <c r="R1121" s="2" t="s">
        <v>3685</v>
      </c>
      <c r="S1121" s="2" t="str">
        <f t="shared" si="53"/>
        <v>-</v>
      </c>
      <c r="T1121" s="2" t="str">
        <f t="shared" si="51"/>
        <v>I</v>
      </c>
      <c r="U1121" s="2" t="str">
        <f t="shared" si="52"/>
        <v>56101</v>
      </c>
      <c r="V1121" s="2"/>
      <c r="W1121" s="2"/>
      <c r="X1121" s="2"/>
      <c r="Y1121" s="2"/>
    </row>
    <row r="1122" spans="1:25" ht="14.5" x14ac:dyDescent="0.35">
      <c r="A1122" s="2">
        <v>3053447</v>
      </c>
      <c r="B1122" s="2" t="s">
        <v>3686</v>
      </c>
      <c r="C1122" s="2" t="s">
        <v>3687</v>
      </c>
      <c r="D1122" s="10">
        <v>-62557731</v>
      </c>
      <c r="E1122" s="10">
        <v>1067917914</v>
      </c>
      <c r="F1122" s="2">
        <v>3171060001</v>
      </c>
      <c r="G1122" s="2">
        <v>1</v>
      </c>
      <c r="H1122" s="2">
        <v>60</v>
      </c>
      <c r="I1122" s="2">
        <v>71</v>
      </c>
      <c r="J1122" s="2">
        <v>31</v>
      </c>
      <c r="K1122" s="2" t="s">
        <v>67</v>
      </c>
      <c r="L1122" s="2" t="s">
        <v>68</v>
      </c>
      <c r="M1122" s="2" t="s">
        <v>56</v>
      </c>
      <c r="N1122" s="2" t="s">
        <v>57</v>
      </c>
      <c r="O1122" s="2" t="s">
        <v>58</v>
      </c>
      <c r="P1122" s="2" t="s">
        <v>961</v>
      </c>
      <c r="Q1122" s="5">
        <v>12140</v>
      </c>
      <c r="R1122" s="2" t="s">
        <v>3688</v>
      </c>
      <c r="S1122" s="2" t="str">
        <f t="shared" si="53"/>
        <v>-</v>
      </c>
      <c r="T1122" s="2" t="str">
        <f t="shared" si="51"/>
        <v>G</v>
      </c>
      <c r="U1122" s="2" t="str">
        <f t="shared" si="52"/>
        <v>46100</v>
      </c>
      <c r="V1122" s="2"/>
      <c r="W1122" s="2"/>
      <c r="X1122" s="2"/>
      <c r="Y1122" s="2"/>
    </row>
    <row r="1123" spans="1:25" ht="14.5" x14ac:dyDescent="0.35">
      <c r="A1123" s="2">
        <v>3053710</v>
      </c>
      <c r="B1123" s="2" t="s">
        <v>3689</v>
      </c>
      <c r="C1123" s="2" t="s">
        <v>141</v>
      </c>
      <c r="D1123" s="10">
        <v>-62505639</v>
      </c>
      <c r="E1123" s="10">
        <v>1067815502</v>
      </c>
      <c r="F1123" s="2">
        <v>3171050003</v>
      </c>
      <c r="G1123" s="2">
        <v>3</v>
      </c>
      <c r="H1123" s="2">
        <v>50</v>
      </c>
      <c r="I1123" s="2">
        <v>71</v>
      </c>
      <c r="J1123" s="2">
        <v>31</v>
      </c>
      <c r="K1123" s="2" t="s">
        <v>142</v>
      </c>
      <c r="L1123" s="2" t="s">
        <v>116</v>
      </c>
      <c r="M1123" s="2" t="s">
        <v>56</v>
      </c>
      <c r="N1123" s="2" t="s">
        <v>57</v>
      </c>
      <c r="O1123" s="2" t="s">
        <v>58</v>
      </c>
      <c r="P1123" s="2" t="s">
        <v>389</v>
      </c>
      <c r="Q1123" s="5">
        <v>12240</v>
      </c>
      <c r="R1123" s="2" t="s">
        <v>3690</v>
      </c>
      <c r="S1123" s="2" t="str">
        <f t="shared" si="53"/>
        <v>-</v>
      </c>
      <c r="T1123" s="2" t="str">
        <f t="shared" si="51"/>
        <v>I</v>
      </c>
      <c r="U1123" s="2" t="str">
        <f t="shared" si="52"/>
        <v>56101</v>
      </c>
      <c r="V1123" s="2"/>
      <c r="W1123" s="2"/>
      <c r="X1123" s="2"/>
      <c r="Y1123" s="2"/>
    </row>
    <row r="1124" spans="1:25" ht="14.5" x14ac:dyDescent="0.35">
      <c r="A1124" s="2">
        <v>3053798</v>
      </c>
      <c r="B1124" s="2" t="s">
        <v>3691</v>
      </c>
      <c r="C1124" s="2" t="s">
        <v>3692</v>
      </c>
      <c r="D1124" s="10">
        <v>-62652688</v>
      </c>
      <c r="E1124" s="10">
        <v>1068406657</v>
      </c>
      <c r="F1124" s="2">
        <v>3171090005</v>
      </c>
      <c r="G1124" s="2">
        <v>5</v>
      </c>
      <c r="H1124" s="2">
        <v>90</v>
      </c>
      <c r="I1124" s="2">
        <v>71</v>
      </c>
      <c r="J1124" s="2">
        <v>31</v>
      </c>
      <c r="K1124" s="2" t="s">
        <v>393</v>
      </c>
      <c r="L1124" s="2" t="s">
        <v>184</v>
      </c>
      <c r="M1124" s="2" t="s">
        <v>56</v>
      </c>
      <c r="N1124" s="2" t="s">
        <v>57</v>
      </c>
      <c r="O1124" s="2" t="s">
        <v>58</v>
      </c>
      <c r="P1124" s="2" t="s">
        <v>1636</v>
      </c>
      <c r="Q1124" s="5">
        <v>12840</v>
      </c>
      <c r="R1124" s="2" t="s">
        <v>3693</v>
      </c>
      <c r="S1124" s="2" t="str">
        <f t="shared" si="53"/>
        <v>-</v>
      </c>
      <c r="T1124" s="2" t="str">
        <f t="shared" si="51"/>
        <v>P</v>
      </c>
      <c r="U1124" s="2" t="str">
        <f t="shared" si="52"/>
        <v>85143</v>
      </c>
      <c r="V1124" s="2"/>
      <c r="W1124" s="2"/>
      <c r="X1124" s="2"/>
      <c r="Y1124" s="2"/>
    </row>
    <row r="1125" spans="1:25" ht="14.5" x14ac:dyDescent="0.35">
      <c r="A1125" s="2">
        <v>3053819</v>
      </c>
      <c r="B1125" s="2" t="s">
        <v>3694</v>
      </c>
      <c r="C1125" s="2" t="s">
        <v>3695</v>
      </c>
      <c r="D1125" s="10">
        <v>-62557093</v>
      </c>
      <c r="E1125" s="10">
        <v>1068088324</v>
      </c>
      <c r="F1125" s="2">
        <v>3171070001</v>
      </c>
      <c r="G1125" s="2">
        <v>1</v>
      </c>
      <c r="H1125" s="2">
        <v>70</v>
      </c>
      <c r="I1125" s="2">
        <v>71</v>
      </c>
      <c r="J1125" s="2">
        <v>31</v>
      </c>
      <c r="K1125" s="2" t="s">
        <v>332</v>
      </c>
      <c r="L1125" s="2" t="s">
        <v>133</v>
      </c>
      <c r="M1125" s="2" t="s">
        <v>56</v>
      </c>
      <c r="N1125" s="2" t="s">
        <v>57</v>
      </c>
      <c r="O1125" s="2" t="s">
        <v>58</v>
      </c>
      <c r="P1125" s="2" t="s">
        <v>389</v>
      </c>
      <c r="Q1125" s="5">
        <v>12730</v>
      </c>
      <c r="R1125" s="2" t="s">
        <v>3696</v>
      </c>
      <c r="S1125" s="2" t="str">
        <f t="shared" si="53"/>
        <v>-</v>
      </c>
      <c r="T1125" s="2" t="str">
        <f t="shared" si="51"/>
        <v>I</v>
      </c>
      <c r="U1125" s="2" t="str">
        <f t="shared" si="52"/>
        <v>56101</v>
      </c>
      <c r="V1125" s="2"/>
      <c r="W1125" s="2"/>
      <c r="X1125" s="2"/>
      <c r="Y1125" s="2"/>
    </row>
    <row r="1126" spans="1:25" ht="14.5" x14ac:dyDescent="0.35">
      <c r="A1126" s="2">
        <v>3053887</v>
      </c>
      <c r="B1126" s="2" t="s">
        <v>3697</v>
      </c>
      <c r="C1126" s="2" t="s">
        <v>3698</v>
      </c>
      <c r="D1126" s="10">
        <v>-6242265</v>
      </c>
      <c r="E1126" s="10">
        <v>106782972</v>
      </c>
      <c r="F1126" s="2">
        <v>3171050003</v>
      </c>
      <c r="G1126" s="2">
        <v>3</v>
      </c>
      <c r="H1126" s="2">
        <v>50</v>
      </c>
      <c r="I1126" s="2">
        <v>71</v>
      </c>
      <c r="J1126" s="2">
        <v>31</v>
      </c>
      <c r="K1126" s="2" t="s">
        <v>142</v>
      </c>
      <c r="L1126" s="2" t="s">
        <v>116</v>
      </c>
      <c r="M1126" s="2" t="s">
        <v>56</v>
      </c>
      <c r="N1126" s="2" t="s">
        <v>57</v>
      </c>
      <c r="O1126" s="2" t="s">
        <v>58</v>
      </c>
      <c r="P1126" s="2" t="s">
        <v>208</v>
      </c>
      <c r="Q1126" s="5">
        <v>12240</v>
      </c>
      <c r="R1126" s="2" t="s">
        <v>3699</v>
      </c>
      <c r="S1126" s="2" t="str">
        <f t="shared" si="53"/>
        <v>-</v>
      </c>
      <c r="T1126" s="2" t="str">
        <f t="shared" si="51"/>
        <v>L</v>
      </c>
      <c r="U1126" s="2" t="str">
        <f t="shared" si="52"/>
        <v>68130</v>
      </c>
      <c r="V1126" s="2"/>
      <c r="W1126" s="2"/>
      <c r="X1126" s="2"/>
      <c r="Y1126" s="2"/>
    </row>
    <row r="1127" spans="1:25" ht="14.5" x14ac:dyDescent="0.35">
      <c r="A1127" s="2">
        <v>3054080</v>
      </c>
      <c r="B1127" s="2" t="s">
        <v>3700</v>
      </c>
      <c r="C1127" s="2" t="s">
        <v>3701</v>
      </c>
      <c r="D1127" s="10">
        <v>-62529733</v>
      </c>
      <c r="E1127" s="10">
        <v>106829062</v>
      </c>
      <c r="F1127" s="2">
        <v>3171080003</v>
      </c>
      <c r="G1127" s="2">
        <v>3</v>
      </c>
      <c r="H1127" s="2">
        <v>80</v>
      </c>
      <c r="I1127" s="2">
        <v>71</v>
      </c>
      <c r="J1127" s="2">
        <v>31</v>
      </c>
      <c r="K1127" s="2" t="s">
        <v>306</v>
      </c>
      <c r="L1127" s="2" t="s">
        <v>93</v>
      </c>
      <c r="M1127" s="2" t="s">
        <v>56</v>
      </c>
      <c r="N1127" s="2" t="s">
        <v>57</v>
      </c>
      <c r="O1127" s="2" t="s">
        <v>58</v>
      </c>
      <c r="P1127" s="2" t="s">
        <v>94</v>
      </c>
      <c r="Q1127" s="5">
        <v>12760</v>
      </c>
      <c r="R1127" s="2" t="s">
        <v>3702</v>
      </c>
      <c r="S1127" s="2" t="str">
        <f t="shared" si="53"/>
        <v>-</v>
      </c>
      <c r="T1127" s="2" t="str">
        <f t="shared" si="51"/>
        <v>M</v>
      </c>
      <c r="U1127" s="2" t="str">
        <f t="shared" si="52"/>
        <v>70203</v>
      </c>
      <c r="V1127" s="2"/>
      <c r="W1127" s="2"/>
      <c r="X1127" s="2"/>
      <c r="Y1127" s="2"/>
    </row>
    <row r="1128" spans="1:25" ht="14.5" x14ac:dyDescent="0.35">
      <c r="A1128" s="2">
        <v>3054167</v>
      </c>
      <c r="B1128" s="2" t="s">
        <v>3703</v>
      </c>
      <c r="C1128" s="2" t="s">
        <v>3704</v>
      </c>
      <c r="D1128" s="10">
        <v>-6244003699999990</v>
      </c>
      <c r="E1128" s="10">
        <v>1068573499</v>
      </c>
      <c r="F1128" s="2">
        <v>3171080006</v>
      </c>
      <c r="G1128" s="2">
        <v>6</v>
      </c>
      <c r="H1128" s="2">
        <v>80</v>
      </c>
      <c r="I1128" s="2">
        <v>71</v>
      </c>
      <c r="J1128" s="2">
        <v>31</v>
      </c>
      <c r="K1128" s="2" t="s">
        <v>631</v>
      </c>
      <c r="L1128" s="2" t="s">
        <v>93</v>
      </c>
      <c r="M1128" s="2" t="s">
        <v>56</v>
      </c>
      <c r="N1128" s="2" t="s">
        <v>57</v>
      </c>
      <c r="O1128" s="2" t="s">
        <v>58</v>
      </c>
      <c r="P1128" s="2" t="s">
        <v>1003</v>
      </c>
      <c r="Q1128" s="5">
        <v>12770</v>
      </c>
      <c r="R1128" s="2" t="s">
        <v>3705</v>
      </c>
      <c r="S1128" s="2" t="str">
        <f t="shared" si="53"/>
        <v>-</v>
      </c>
      <c r="T1128" s="2" t="str">
        <f t="shared" si="51"/>
        <v>F</v>
      </c>
      <c r="U1128" s="2" t="str">
        <f t="shared" si="52"/>
        <v>41019</v>
      </c>
      <c r="V1128" s="2"/>
      <c r="W1128" s="2"/>
      <c r="X1128" s="2"/>
      <c r="Y1128" s="2"/>
    </row>
    <row r="1129" spans="1:25" ht="14.5" x14ac:dyDescent="0.35">
      <c r="A1129" s="2">
        <v>3054433</v>
      </c>
      <c r="B1129" s="2" t="s">
        <v>3706</v>
      </c>
      <c r="C1129" s="2" t="s">
        <v>3707</v>
      </c>
      <c r="D1129" s="10">
        <v>-62539469</v>
      </c>
      <c r="E1129" s="10">
        <v>1067976192</v>
      </c>
      <c r="F1129" s="2">
        <v>3171060003</v>
      </c>
      <c r="G1129" s="2">
        <v>3</v>
      </c>
      <c r="H1129" s="2">
        <v>60</v>
      </c>
      <c r="I1129" s="2">
        <v>71</v>
      </c>
      <c r="J1129" s="2">
        <v>31</v>
      </c>
      <c r="K1129" s="2" t="s">
        <v>257</v>
      </c>
      <c r="L1129" s="2" t="s">
        <v>68</v>
      </c>
      <c r="M1129" s="2" t="s">
        <v>56</v>
      </c>
      <c r="N1129" s="2" t="s">
        <v>57</v>
      </c>
      <c r="O1129" s="2" t="s">
        <v>58</v>
      </c>
      <c r="P1129" s="2" t="s">
        <v>389</v>
      </c>
      <c r="Q1129" s="5">
        <v>12160</v>
      </c>
      <c r="R1129" s="2" t="s">
        <v>3708</v>
      </c>
      <c r="S1129" s="2" t="str">
        <f t="shared" si="53"/>
        <v>-</v>
      </c>
      <c r="T1129" s="2" t="str">
        <f t="shared" si="51"/>
        <v>I</v>
      </c>
      <c r="U1129" s="2" t="str">
        <f t="shared" si="52"/>
        <v>56101</v>
      </c>
      <c r="V1129" s="2"/>
      <c r="W1129" s="2"/>
      <c r="X1129" s="2"/>
      <c r="Y1129" s="2"/>
    </row>
    <row r="1130" spans="1:25" ht="14.5" x14ac:dyDescent="0.35">
      <c r="A1130" s="2">
        <v>3054715</v>
      </c>
      <c r="B1130" s="2" t="s">
        <v>3709</v>
      </c>
      <c r="C1130" s="2" t="s">
        <v>3710</v>
      </c>
      <c r="D1130" s="11"/>
      <c r="E1130" s="11"/>
      <c r="F1130" s="2">
        <v>3171100007</v>
      </c>
      <c r="G1130" s="2">
        <v>7</v>
      </c>
      <c r="H1130" s="2">
        <v>100</v>
      </c>
      <c r="I1130" s="2">
        <v>71</v>
      </c>
      <c r="J1130" s="2">
        <v>31</v>
      </c>
      <c r="K1130" s="2" t="s">
        <v>253</v>
      </c>
      <c r="L1130" s="2" t="s">
        <v>148</v>
      </c>
      <c r="M1130" s="2" t="s">
        <v>56</v>
      </c>
      <c r="N1130" s="2" t="s">
        <v>57</v>
      </c>
      <c r="O1130" s="2" t="s">
        <v>58</v>
      </c>
      <c r="P1130" s="2" t="s">
        <v>94</v>
      </c>
      <c r="Q1130" s="5">
        <v>12980</v>
      </c>
      <c r="R1130" s="2" t="s">
        <v>3711</v>
      </c>
      <c r="S1130" s="2" t="str">
        <f t="shared" si="53"/>
        <v>-</v>
      </c>
      <c r="T1130" s="2" t="str">
        <f t="shared" si="51"/>
        <v>M</v>
      </c>
      <c r="U1130" s="2" t="str">
        <f t="shared" si="52"/>
        <v>70203</v>
      </c>
      <c r="V1130" s="2"/>
      <c r="W1130" s="2"/>
      <c r="X1130" s="2"/>
      <c r="Y1130" s="2"/>
    </row>
    <row r="1131" spans="1:25" ht="14.5" x14ac:dyDescent="0.35">
      <c r="A1131" s="2">
        <v>3054745</v>
      </c>
      <c r="B1131" s="2" t="s">
        <v>3712</v>
      </c>
      <c r="C1131" s="2" t="s">
        <v>3713</v>
      </c>
      <c r="D1131" s="10">
        <v>-6285750600000000</v>
      </c>
      <c r="E1131" s="10">
        <v>1067750062</v>
      </c>
      <c r="F1131" s="2">
        <v>3171030003</v>
      </c>
      <c r="G1131" s="2">
        <v>3</v>
      </c>
      <c r="H1131" s="2">
        <v>30</v>
      </c>
      <c r="I1131" s="2">
        <v>71</v>
      </c>
      <c r="J1131" s="2">
        <v>31</v>
      </c>
      <c r="K1131" s="2" t="s">
        <v>54</v>
      </c>
      <c r="L1131" s="2" t="s">
        <v>55</v>
      </c>
      <c r="M1131" s="2" t="s">
        <v>56</v>
      </c>
      <c r="N1131" s="2" t="s">
        <v>57</v>
      </c>
      <c r="O1131" s="2" t="s">
        <v>58</v>
      </c>
      <c r="P1131" s="2" t="s">
        <v>1709</v>
      </c>
      <c r="Q1131" s="5">
        <v>12430</v>
      </c>
      <c r="R1131" s="2" t="s">
        <v>3714</v>
      </c>
      <c r="S1131" s="2" t="str">
        <f t="shared" si="53"/>
        <v>-</v>
      </c>
      <c r="T1131" s="2" t="str">
        <f t="shared" si="51"/>
        <v>G</v>
      </c>
      <c r="U1131" s="2" t="str">
        <f t="shared" si="52"/>
        <v>46339</v>
      </c>
      <c r="V1131" s="2"/>
      <c r="W1131" s="2"/>
      <c r="X1131" s="2"/>
      <c r="Y1131" s="2"/>
    </row>
    <row r="1132" spans="1:25" ht="14.5" x14ac:dyDescent="0.35">
      <c r="A1132" s="2">
        <v>3054817</v>
      </c>
      <c r="B1132" s="2" t="s">
        <v>3715</v>
      </c>
      <c r="C1132" s="2" t="s">
        <v>1683</v>
      </c>
      <c r="D1132" s="10">
        <v>-62810589</v>
      </c>
      <c r="E1132" s="10">
        <v>1067962769</v>
      </c>
      <c r="F1132" s="2">
        <v>3171030003</v>
      </c>
      <c r="G1132" s="2">
        <v>3</v>
      </c>
      <c r="H1132" s="2">
        <v>30</v>
      </c>
      <c r="I1132" s="2">
        <v>71</v>
      </c>
      <c r="J1132" s="2">
        <v>31</v>
      </c>
      <c r="K1132" s="2" t="s">
        <v>54</v>
      </c>
      <c r="L1132" s="2" t="s">
        <v>55</v>
      </c>
      <c r="M1132" s="2" t="s">
        <v>56</v>
      </c>
      <c r="N1132" s="2" t="s">
        <v>57</v>
      </c>
      <c r="O1132" s="2" t="s">
        <v>58</v>
      </c>
      <c r="P1132" s="2" t="s">
        <v>389</v>
      </c>
      <c r="Q1132" s="5">
        <v>12430</v>
      </c>
      <c r="R1132" s="2" t="s">
        <v>3716</v>
      </c>
      <c r="S1132" s="2" t="str">
        <f t="shared" si="53"/>
        <v>-</v>
      </c>
      <c r="T1132" s="2" t="str">
        <f t="shared" si="51"/>
        <v>I</v>
      </c>
      <c r="U1132" s="2" t="str">
        <f t="shared" si="52"/>
        <v>56101</v>
      </c>
      <c r="V1132" s="2"/>
      <c r="W1132" s="2"/>
      <c r="X1132" s="2"/>
      <c r="Y1132" s="2"/>
    </row>
    <row r="1133" spans="1:25" ht="14.5" x14ac:dyDescent="0.35">
      <c r="A1133" s="2">
        <v>3054818</v>
      </c>
      <c r="B1133" s="2" t="s">
        <v>3717</v>
      </c>
      <c r="C1133" s="2" t="s">
        <v>3718</v>
      </c>
      <c r="D1133" s="10">
        <v>-62961122</v>
      </c>
      <c r="E1133" s="10">
        <v>1067730497</v>
      </c>
      <c r="F1133" s="2">
        <v>3171050001</v>
      </c>
      <c r="G1133" s="2">
        <v>1</v>
      </c>
      <c r="H1133" s="2">
        <v>50</v>
      </c>
      <c r="I1133" s="2">
        <v>71</v>
      </c>
      <c r="J1133" s="2">
        <v>31</v>
      </c>
      <c r="K1133" s="2" t="s">
        <v>216</v>
      </c>
      <c r="L1133" s="2" t="s">
        <v>116</v>
      </c>
      <c r="M1133" s="2" t="s">
        <v>56</v>
      </c>
      <c r="N1133" s="2" t="s">
        <v>57</v>
      </c>
      <c r="O1133" s="2" t="s">
        <v>58</v>
      </c>
      <c r="P1133" s="2" t="s">
        <v>389</v>
      </c>
      <c r="Q1133" s="5">
        <v>12310</v>
      </c>
      <c r="R1133" s="2" t="s">
        <v>3719</v>
      </c>
      <c r="S1133" s="2" t="str">
        <f t="shared" si="53"/>
        <v>-</v>
      </c>
      <c r="T1133" s="2" t="str">
        <f t="shared" si="51"/>
        <v>I</v>
      </c>
      <c r="U1133" s="2" t="str">
        <f t="shared" si="52"/>
        <v>56101</v>
      </c>
      <c r="V1133" s="2"/>
      <c r="W1133" s="2"/>
      <c r="X1133" s="2"/>
      <c r="Y1133" s="2"/>
    </row>
    <row r="1134" spans="1:25" ht="14.5" x14ac:dyDescent="0.35">
      <c r="A1134" s="2">
        <v>3055135</v>
      </c>
      <c r="B1134" s="2" t="s">
        <v>3720</v>
      </c>
      <c r="C1134" s="2" t="s">
        <v>3721</v>
      </c>
      <c r="D1134" s="10">
        <v>-61296037</v>
      </c>
      <c r="E1134" s="10">
        <v>1068469446</v>
      </c>
      <c r="F1134" s="2">
        <v>3171040004</v>
      </c>
      <c r="G1134" s="2">
        <v>4</v>
      </c>
      <c r="H1134" s="2">
        <v>40</v>
      </c>
      <c r="I1134" s="2">
        <v>71</v>
      </c>
      <c r="J1134" s="2">
        <v>31</v>
      </c>
      <c r="K1134" s="2" t="s">
        <v>2357</v>
      </c>
      <c r="L1134" s="2" t="s">
        <v>620</v>
      </c>
      <c r="M1134" s="2" t="s">
        <v>56</v>
      </c>
      <c r="N1134" s="2" t="s">
        <v>57</v>
      </c>
      <c r="O1134" s="2" t="s">
        <v>58</v>
      </c>
      <c r="P1134" s="2" t="s">
        <v>3722</v>
      </c>
      <c r="Q1134" s="5">
        <v>12270</v>
      </c>
      <c r="R1134" s="2" t="s">
        <v>3723</v>
      </c>
      <c r="S1134" s="2" t="str">
        <f t="shared" si="53"/>
        <v>-</v>
      </c>
      <c r="T1134" s="2" t="str">
        <f t="shared" si="51"/>
        <v>N</v>
      </c>
      <c r="U1134" s="2" t="str">
        <f t="shared" si="52"/>
        <v>77400</v>
      </c>
      <c r="V1134" s="2"/>
      <c r="W1134" s="2"/>
      <c r="X1134" s="2"/>
      <c r="Y1134" s="2"/>
    </row>
    <row r="1135" spans="1:25" ht="14.5" x14ac:dyDescent="0.35">
      <c r="A1135" s="2">
        <v>3055398</v>
      </c>
      <c r="B1135" s="2" t="s">
        <v>3724</v>
      </c>
      <c r="C1135" s="2" t="s">
        <v>3725</v>
      </c>
      <c r="D1135" s="10">
        <v>-6255054299999990</v>
      </c>
      <c r="E1135" s="10">
        <v>1068268161</v>
      </c>
      <c r="F1135" s="2">
        <v>3171080003</v>
      </c>
      <c r="G1135" s="2">
        <v>3</v>
      </c>
      <c r="H1135" s="2">
        <v>80</v>
      </c>
      <c r="I1135" s="2">
        <v>71</v>
      </c>
      <c r="J1135" s="2">
        <v>31</v>
      </c>
      <c r="K1135" s="2" t="s">
        <v>306</v>
      </c>
      <c r="L1135" s="2" t="s">
        <v>93</v>
      </c>
      <c r="M1135" s="2" t="s">
        <v>56</v>
      </c>
      <c r="N1135" s="2" t="s">
        <v>57</v>
      </c>
      <c r="O1135" s="2" t="s">
        <v>58</v>
      </c>
      <c r="P1135" s="2" t="s">
        <v>961</v>
      </c>
      <c r="Q1135" s="5">
        <v>12760</v>
      </c>
      <c r="R1135" s="2" t="s">
        <v>3726</v>
      </c>
      <c r="S1135" s="2" t="str">
        <f t="shared" si="53"/>
        <v>-</v>
      </c>
      <c r="T1135" s="2" t="str">
        <f t="shared" si="51"/>
        <v>G</v>
      </c>
      <c r="U1135" s="2" t="str">
        <f t="shared" si="52"/>
        <v>46100</v>
      </c>
      <c r="V1135" s="2"/>
      <c r="W1135" s="2"/>
      <c r="X1135" s="2"/>
      <c r="Y1135" s="2"/>
    </row>
    <row r="1136" spans="1:25" ht="14.5" x14ac:dyDescent="0.35">
      <c r="A1136" s="2">
        <v>3055578</v>
      </c>
      <c r="B1136" s="2" t="s">
        <v>3727</v>
      </c>
      <c r="C1136" s="2" t="s">
        <v>3728</v>
      </c>
      <c r="D1136" s="11"/>
      <c r="E1136" s="11"/>
      <c r="F1136" s="2">
        <v>3171020006</v>
      </c>
      <c r="G1136" s="2">
        <v>6</v>
      </c>
      <c r="H1136" s="2">
        <v>20</v>
      </c>
      <c r="I1136" s="2">
        <v>71</v>
      </c>
      <c r="J1136" s="2">
        <v>31</v>
      </c>
      <c r="K1136" s="2" t="s">
        <v>535</v>
      </c>
      <c r="L1136" s="2" t="s">
        <v>73</v>
      </c>
      <c r="M1136" s="2" t="s">
        <v>56</v>
      </c>
      <c r="N1136" s="2" t="s">
        <v>57</v>
      </c>
      <c r="O1136" s="2" t="s">
        <v>58</v>
      </c>
      <c r="P1136" s="2" t="s">
        <v>94</v>
      </c>
      <c r="Q1136" s="5">
        <v>12510</v>
      </c>
      <c r="R1136" s="2" t="s">
        <v>3729</v>
      </c>
      <c r="S1136" s="2" t="str">
        <f t="shared" si="53"/>
        <v>-</v>
      </c>
      <c r="T1136" s="2" t="str">
        <f t="shared" si="51"/>
        <v>M</v>
      </c>
      <c r="U1136" s="2" t="str">
        <f t="shared" si="52"/>
        <v>70203</v>
      </c>
      <c r="V1136" s="2"/>
      <c r="W1136" s="2"/>
      <c r="X1136" s="2"/>
      <c r="Y1136" s="2"/>
    </row>
    <row r="1137" spans="1:25" ht="14.5" x14ac:dyDescent="0.35">
      <c r="A1137" s="2">
        <v>3055643</v>
      </c>
      <c r="B1137" s="2" t="s">
        <v>3730</v>
      </c>
      <c r="C1137" s="2" t="s">
        <v>141</v>
      </c>
      <c r="D1137" s="10">
        <v>-62505639</v>
      </c>
      <c r="E1137" s="10">
        <v>1067815502</v>
      </c>
      <c r="F1137" s="2">
        <v>3171050003</v>
      </c>
      <c r="G1137" s="2">
        <v>3</v>
      </c>
      <c r="H1137" s="2">
        <v>50</v>
      </c>
      <c r="I1137" s="2">
        <v>71</v>
      </c>
      <c r="J1137" s="2">
        <v>31</v>
      </c>
      <c r="K1137" s="2" t="s">
        <v>142</v>
      </c>
      <c r="L1137" s="2" t="s">
        <v>116</v>
      </c>
      <c r="M1137" s="2" t="s">
        <v>56</v>
      </c>
      <c r="N1137" s="2" t="s">
        <v>57</v>
      </c>
      <c r="O1137" s="2" t="s">
        <v>58</v>
      </c>
      <c r="P1137" s="2" t="s">
        <v>2092</v>
      </c>
      <c r="Q1137" s="5">
        <v>12240</v>
      </c>
      <c r="R1137" s="2" t="s">
        <v>3731</v>
      </c>
      <c r="S1137" s="2" t="str">
        <f t="shared" si="53"/>
        <v>-</v>
      </c>
      <c r="T1137" s="2" t="str">
        <f t="shared" si="51"/>
        <v>G</v>
      </c>
      <c r="U1137" s="2" t="str">
        <f t="shared" si="52"/>
        <v>46319</v>
      </c>
      <c r="V1137" s="2"/>
      <c r="W1137" s="2"/>
      <c r="X1137" s="2"/>
      <c r="Y1137" s="2"/>
    </row>
    <row r="1138" spans="1:25" ht="14.5" x14ac:dyDescent="0.35">
      <c r="A1138" s="2">
        <v>3055707</v>
      </c>
      <c r="B1138" s="2" t="s">
        <v>3732</v>
      </c>
      <c r="C1138" s="2" t="s">
        <v>3733</v>
      </c>
      <c r="D1138" s="10">
        <v>-62429875</v>
      </c>
      <c r="E1138" s="10">
        <v>1068562481</v>
      </c>
      <c r="F1138" s="2">
        <v>3171090003</v>
      </c>
      <c r="G1138" s="2">
        <v>3</v>
      </c>
      <c r="H1138" s="2">
        <v>90</v>
      </c>
      <c r="I1138" s="2">
        <v>71</v>
      </c>
      <c r="J1138" s="2">
        <v>31</v>
      </c>
      <c r="K1138" s="2" t="s">
        <v>249</v>
      </c>
      <c r="L1138" s="2" t="s">
        <v>184</v>
      </c>
      <c r="M1138" s="2" t="s">
        <v>56</v>
      </c>
      <c r="N1138" s="2" t="s">
        <v>57</v>
      </c>
      <c r="O1138" s="2" t="s">
        <v>58</v>
      </c>
      <c r="P1138" s="2" t="s">
        <v>3577</v>
      </c>
      <c r="Q1138" s="5">
        <v>12820</v>
      </c>
      <c r="R1138" s="2" t="s">
        <v>3734</v>
      </c>
      <c r="S1138" s="2" t="str">
        <f t="shared" si="53"/>
        <v>-</v>
      </c>
      <c r="T1138" s="2" t="str">
        <f t="shared" si="51"/>
        <v>K</v>
      </c>
      <c r="U1138" s="2" t="str">
        <f t="shared" si="52"/>
        <v>65121</v>
      </c>
      <c r="V1138" s="2"/>
      <c r="W1138" s="2"/>
      <c r="X1138" s="2"/>
      <c r="Y1138" s="2"/>
    </row>
    <row r="1139" spans="1:25" ht="14.5" x14ac:dyDescent="0.35">
      <c r="A1139" s="2">
        <v>3055771</v>
      </c>
      <c r="B1139" s="2" t="s">
        <v>3735</v>
      </c>
      <c r="C1139" s="2" t="s">
        <v>3736</v>
      </c>
      <c r="D1139" s="10">
        <v>-63153166</v>
      </c>
      <c r="E1139" s="10">
        <v>1068273211</v>
      </c>
      <c r="F1139" s="2">
        <v>3171020003</v>
      </c>
      <c r="G1139" s="2">
        <v>3</v>
      </c>
      <c r="H1139" s="2">
        <v>20</v>
      </c>
      <c r="I1139" s="2">
        <v>71</v>
      </c>
      <c r="J1139" s="2">
        <v>31</v>
      </c>
      <c r="K1139" s="2" t="s">
        <v>469</v>
      </c>
      <c r="L1139" s="2" t="s">
        <v>73</v>
      </c>
      <c r="M1139" s="2" t="s">
        <v>56</v>
      </c>
      <c r="N1139" s="2" t="s">
        <v>57</v>
      </c>
      <c r="O1139" s="2" t="s">
        <v>58</v>
      </c>
      <c r="P1139" s="2" t="s">
        <v>3341</v>
      </c>
      <c r="Q1139" s="5">
        <v>12520</v>
      </c>
      <c r="R1139" s="2" t="s">
        <v>3737</v>
      </c>
      <c r="S1139" s="2" t="str">
        <f t="shared" si="53"/>
        <v>-</v>
      </c>
      <c r="T1139" s="2" t="str">
        <f t="shared" si="51"/>
        <v>G</v>
      </c>
      <c r="U1139" s="2" t="str">
        <f t="shared" si="52"/>
        <v>46491</v>
      </c>
      <c r="V1139" s="2"/>
      <c r="W1139" s="2"/>
      <c r="X1139" s="2"/>
      <c r="Y1139" s="2"/>
    </row>
    <row r="1140" spans="1:25" ht="14.5" x14ac:dyDescent="0.35">
      <c r="A1140" s="2">
        <v>3055980</v>
      </c>
      <c r="B1140" s="2" t="s">
        <v>3738</v>
      </c>
      <c r="C1140" s="2" t="s">
        <v>3739</v>
      </c>
      <c r="D1140" s="10">
        <v>-62428306</v>
      </c>
      <c r="E1140" s="10">
        <v>1067990371</v>
      </c>
      <c r="F1140" s="2">
        <v>3171060005</v>
      </c>
      <c r="G1140" s="2">
        <v>5</v>
      </c>
      <c r="H1140" s="2">
        <v>60</v>
      </c>
      <c r="I1140" s="2">
        <v>71</v>
      </c>
      <c r="J1140" s="2">
        <v>31</v>
      </c>
      <c r="K1140" s="2" t="s">
        <v>199</v>
      </c>
      <c r="L1140" s="2" t="s">
        <v>68</v>
      </c>
      <c r="M1140" s="2" t="s">
        <v>56</v>
      </c>
      <c r="N1140" s="2" t="s">
        <v>57</v>
      </c>
      <c r="O1140" s="2" t="s">
        <v>58</v>
      </c>
      <c r="P1140" s="2" t="s">
        <v>208</v>
      </c>
      <c r="Q1140" s="5">
        <v>12160</v>
      </c>
      <c r="R1140" s="2" t="s">
        <v>3740</v>
      </c>
      <c r="S1140" s="2" t="str">
        <f t="shared" si="53"/>
        <v>-</v>
      </c>
      <c r="T1140" s="2" t="str">
        <f t="shared" si="51"/>
        <v>L</v>
      </c>
      <c r="U1140" s="2" t="str">
        <f t="shared" si="52"/>
        <v>68130</v>
      </c>
      <c r="V1140" s="2"/>
      <c r="W1140" s="2"/>
      <c r="X1140" s="2"/>
      <c r="Y1140" s="2"/>
    </row>
    <row r="1141" spans="1:25" ht="14.5" x14ac:dyDescent="0.35">
      <c r="A1141" s="2">
        <v>3056211</v>
      </c>
      <c r="B1141" s="2" t="s">
        <v>3741</v>
      </c>
      <c r="C1141" s="2" t="s">
        <v>949</v>
      </c>
      <c r="D1141" s="10">
        <v>-62810589</v>
      </c>
      <c r="E1141" s="10">
        <v>1067962769</v>
      </c>
      <c r="F1141" s="2">
        <v>3171030002</v>
      </c>
      <c r="G1141" s="2">
        <v>2</v>
      </c>
      <c r="H1141" s="2">
        <v>30</v>
      </c>
      <c r="I1141" s="2">
        <v>71</v>
      </c>
      <c r="J1141" s="2">
        <v>31</v>
      </c>
      <c r="K1141" s="2" t="s">
        <v>741</v>
      </c>
      <c r="L1141" s="2" t="s">
        <v>55</v>
      </c>
      <c r="M1141" s="2" t="s">
        <v>56</v>
      </c>
      <c r="N1141" s="2" t="s">
        <v>57</v>
      </c>
      <c r="O1141" s="2" t="s">
        <v>58</v>
      </c>
      <c r="P1141" s="2" t="s">
        <v>3742</v>
      </c>
      <c r="Q1141" s="5">
        <v>12450</v>
      </c>
      <c r="R1141" s="2" t="s">
        <v>3743</v>
      </c>
      <c r="S1141" s="2" t="str">
        <f t="shared" si="53"/>
        <v>-</v>
      </c>
      <c r="T1141" s="2" t="str">
        <f t="shared" si="51"/>
        <v>G</v>
      </c>
      <c r="U1141" s="2" t="str">
        <f t="shared" si="52"/>
        <v>46446</v>
      </c>
      <c r="V1141" s="2"/>
      <c r="W1141" s="2"/>
      <c r="X1141" s="2"/>
      <c r="Y1141" s="2"/>
    </row>
    <row r="1142" spans="1:25" ht="14.5" x14ac:dyDescent="0.35">
      <c r="A1142" s="2">
        <v>3056240</v>
      </c>
      <c r="B1142" s="2" t="s">
        <v>3744</v>
      </c>
      <c r="C1142" s="2" t="s">
        <v>3745</v>
      </c>
      <c r="D1142" s="10">
        <v>-62255268</v>
      </c>
      <c r="E1142" s="10">
        <v>1068291618</v>
      </c>
      <c r="F1142" s="2">
        <v>3171100003</v>
      </c>
      <c r="G1142" s="2">
        <v>3</v>
      </c>
      <c r="H1142" s="2">
        <v>100</v>
      </c>
      <c r="I1142" s="2">
        <v>71</v>
      </c>
      <c r="J1142" s="2">
        <v>31</v>
      </c>
      <c r="K1142" s="2" t="s">
        <v>157</v>
      </c>
      <c r="L1142" s="2" t="s">
        <v>148</v>
      </c>
      <c r="M1142" s="2" t="s">
        <v>56</v>
      </c>
      <c r="N1142" s="2" t="s">
        <v>57</v>
      </c>
      <c r="O1142" s="2" t="s">
        <v>58</v>
      </c>
      <c r="P1142" s="2" t="s">
        <v>3291</v>
      </c>
      <c r="Q1142" s="5">
        <v>12940</v>
      </c>
      <c r="R1142" s="2" t="s">
        <v>3746</v>
      </c>
      <c r="S1142" s="2" t="str">
        <f t="shared" si="53"/>
        <v>-</v>
      </c>
      <c r="T1142" s="2" t="str">
        <f t="shared" si="51"/>
        <v>G</v>
      </c>
      <c r="U1142" s="2" t="str">
        <f t="shared" si="52"/>
        <v>46523</v>
      </c>
      <c r="V1142" s="2"/>
      <c r="W1142" s="2"/>
      <c r="X1142" s="2"/>
      <c r="Y1142" s="2"/>
    </row>
    <row r="1143" spans="1:25" ht="14.5" x14ac:dyDescent="0.35">
      <c r="A1143" s="2">
        <v>3056294</v>
      </c>
      <c r="B1143" s="2" t="s">
        <v>3747</v>
      </c>
      <c r="C1143" s="2" t="s">
        <v>3748</v>
      </c>
      <c r="D1143" s="10">
        <v>-63442992</v>
      </c>
      <c r="E1143" s="10">
        <v>1068164183</v>
      </c>
      <c r="F1143" s="2">
        <v>3171010001</v>
      </c>
      <c r="G1143" s="2">
        <v>1</v>
      </c>
      <c r="H1143" s="2">
        <v>10</v>
      </c>
      <c r="I1143" s="2">
        <v>71</v>
      </c>
      <c r="J1143" s="2">
        <v>31</v>
      </c>
      <c r="K1143" s="2" t="s">
        <v>195</v>
      </c>
      <c r="L1143" s="2" t="s">
        <v>174</v>
      </c>
      <c r="M1143" s="2" t="s">
        <v>56</v>
      </c>
      <c r="N1143" s="2" t="s">
        <v>57</v>
      </c>
      <c r="O1143" s="2" t="s">
        <v>58</v>
      </c>
      <c r="P1143" s="2" t="s">
        <v>3341</v>
      </c>
      <c r="Q1143" s="5">
        <v>12630</v>
      </c>
      <c r="R1143" s="2" t="s">
        <v>3749</v>
      </c>
      <c r="S1143" s="2" t="str">
        <f t="shared" si="53"/>
        <v>-</v>
      </c>
      <c r="T1143" s="2" t="str">
        <f t="shared" si="51"/>
        <v>G</v>
      </c>
      <c r="U1143" s="2" t="str">
        <f t="shared" si="52"/>
        <v>46491</v>
      </c>
      <c r="V1143" s="2"/>
      <c r="W1143" s="2"/>
      <c r="X1143" s="2"/>
      <c r="Y1143" s="2"/>
    </row>
    <row r="1144" spans="1:25" ht="14.5" x14ac:dyDescent="0.35">
      <c r="A1144" s="2">
        <v>3056449</v>
      </c>
      <c r="B1144" s="2" t="s">
        <v>3750</v>
      </c>
      <c r="C1144" s="2" t="s">
        <v>3751</v>
      </c>
      <c r="D1144" s="10">
        <v>-6266613899999990</v>
      </c>
      <c r="E1144" s="10">
        <v>1067970939</v>
      </c>
      <c r="F1144" s="2">
        <v>3171030004</v>
      </c>
      <c r="G1144" s="2">
        <v>4</v>
      </c>
      <c r="H1144" s="2">
        <v>30</v>
      </c>
      <c r="I1144" s="2">
        <v>71</v>
      </c>
      <c r="J1144" s="2">
        <v>31</v>
      </c>
      <c r="K1144" s="2" t="s">
        <v>63</v>
      </c>
      <c r="L1144" s="2" t="s">
        <v>55</v>
      </c>
      <c r="M1144" s="2" t="s">
        <v>56</v>
      </c>
      <c r="N1144" s="2" t="s">
        <v>57</v>
      </c>
      <c r="O1144" s="2" t="s">
        <v>58</v>
      </c>
      <c r="P1144" s="2" t="s">
        <v>208</v>
      </c>
      <c r="Q1144" s="5">
        <v>12420</v>
      </c>
      <c r="R1144" s="2" t="s">
        <v>3752</v>
      </c>
      <c r="S1144" s="2" t="str">
        <f t="shared" si="53"/>
        <v>-</v>
      </c>
      <c r="T1144" s="2" t="str">
        <f t="shared" si="51"/>
        <v>L</v>
      </c>
      <c r="U1144" s="2" t="str">
        <f t="shared" si="52"/>
        <v>68130</v>
      </c>
      <c r="V1144" s="2"/>
      <c r="W1144" s="2"/>
      <c r="X1144" s="2"/>
      <c r="Y1144" s="2"/>
    </row>
    <row r="1145" spans="1:25" ht="14.5" x14ac:dyDescent="0.35">
      <c r="A1145" s="2">
        <v>3056462</v>
      </c>
      <c r="B1145" s="2" t="s">
        <v>3753</v>
      </c>
      <c r="C1145" s="2" t="s">
        <v>3754</v>
      </c>
      <c r="D1145" s="10">
        <v>-62261888</v>
      </c>
      <c r="E1145" s="10">
        <v>1068315271</v>
      </c>
      <c r="F1145" s="2">
        <v>3171100002</v>
      </c>
      <c r="G1145" s="2">
        <v>2</v>
      </c>
      <c r="H1145" s="2">
        <v>100</v>
      </c>
      <c r="I1145" s="2">
        <v>71</v>
      </c>
      <c r="J1145" s="2">
        <v>31</v>
      </c>
      <c r="K1145" s="2" t="s">
        <v>245</v>
      </c>
      <c r="L1145" s="2" t="s">
        <v>148</v>
      </c>
      <c r="M1145" s="2" t="s">
        <v>56</v>
      </c>
      <c r="N1145" s="2" t="s">
        <v>57</v>
      </c>
      <c r="O1145" s="2" t="s">
        <v>58</v>
      </c>
      <c r="P1145" s="2" t="s">
        <v>94</v>
      </c>
      <c r="Q1145" s="5">
        <v>12950</v>
      </c>
      <c r="R1145" s="2" t="s">
        <v>3755</v>
      </c>
      <c r="S1145" s="2" t="str">
        <f t="shared" si="53"/>
        <v>-</v>
      </c>
      <c r="T1145" s="2" t="str">
        <f t="shared" si="51"/>
        <v>M</v>
      </c>
      <c r="U1145" s="2" t="str">
        <f t="shared" si="52"/>
        <v>70203</v>
      </c>
      <c r="V1145" s="2"/>
      <c r="W1145" s="2"/>
      <c r="X1145" s="2"/>
      <c r="Y1145" s="2"/>
    </row>
    <row r="1146" spans="1:25" ht="14.5" x14ac:dyDescent="0.35">
      <c r="A1146" s="2">
        <v>3056576</v>
      </c>
      <c r="B1146" s="2" t="s">
        <v>3756</v>
      </c>
      <c r="C1146" s="2" t="s">
        <v>3757</v>
      </c>
      <c r="D1146" s="10">
        <v>-62804413</v>
      </c>
      <c r="E1146" s="10">
        <v>1067962545</v>
      </c>
      <c r="F1146" s="2">
        <v>3171030003</v>
      </c>
      <c r="G1146" s="2">
        <v>3</v>
      </c>
      <c r="H1146" s="2">
        <v>30</v>
      </c>
      <c r="I1146" s="2">
        <v>71</v>
      </c>
      <c r="J1146" s="2">
        <v>31</v>
      </c>
      <c r="K1146" s="2" t="s">
        <v>54</v>
      </c>
      <c r="L1146" s="2" t="s">
        <v>55</v>
      </c>
      <c r="M1146" s="2" t="s">
        <v>56</v>
      </c>
      <c r="N1146" s="2" t="s">
        <v>57</v>
      </c>
      <c r="O1146" s="2" t="s">
        <v>58</v>
      </c>
      <c r="P1146" s="2" t="s">
        <v>3758</v>
      </c>
      <c r="Q1146" s="5">
        <v>12430</v>
      </c>
      <c r="R1146" s="2" t="s">
        <v>3759</v>
      </c>
      <c r="S1146" s="2" t="str">
        <f t="shared" si="53"/>
        <v>-</v>
      </c>
      <c r="T1146" s="2" t="str">
        <f t="shared" si="51"/>
        <v>P</v>
      </c>
      <c r="U1146" s="2" t="str">
        <f t="shared" si="52"/>
        <v>85321</v>
      </c>
      <c r="V1146" s="2"/>
      <c r="W1146" s="2"/>
      <c r="X1146" s="2"/>
      <c r="Y1146" s="2"/>
    </row>
    <row r="1147" spans="1:25" ht="14.5" x14ac:dyDescent="0.35">
      <c r="A1147" s="2">
        <v>3056579</v>
      </c>
      <c r="B1147" s="2" t="s">
        <v>3760</v>
      </c>
      <c r="C1147" s="2" t="s">
        <v>3761</v>
      </c>
      <c r="D1147" s="10">
        <v>-62864798</v>
      </c>
      <c r="E1147" s="10">
        <v>1068258015</v>
      </c>
      <c r="F1147" s="2">
        <v>3171080001</v>
      </c>
      <c r="G1147" s="2">
        <v>1</v>
      </c>
      <c r="H1147" s="2">
        <v>80</v>
      </c>
      <c r="I1147" s="2">
        <v>71</v>
      </c>
      <c r="J1147" s="2">
        <v>31</v>
      </c>
      <c r="K1147" s="2" t="s">
        <v>92</v>
      </c>
      <c r="L1147" s="2" t="s">
        <v>93</v>
      </c>
      <c r="M1147" s="2" t="s">
        <v>56</v>
      </c>
      <c r="N1147" s="2" t="s">
        <v>57</v>
      </c>
      <c r="O1147" s="2" t="s">
        <v>58</v>
      </c>
      <c r="P1147" s="2" t="s">
        <v>94</v>
      </c>
      <c r="Q1147" s="5">
        <v>12740</v>
      </c>
      <c r="R1147" s="2" t="s">
        <v>3762</v>
      </c>
      <c r="S1147" s="2" t="str">
        <f t="shared" si="53"/>
        <v>-</v>
      </c>
      <c r="T1147" s="2" t="str">
        <f t="shared" si="51"/>
        <v>M</v>
      </c>
      <c r="U1147" s="2" t="str">
        <f t="shared" si="52"/>
        <v>70203</v>
      </c>
      <c r="V1147" s="2"/>
      <c r="W1147" s="2"/>
      <c r="X1147" s="2"/>
      <c r="Y1147" s="2"/>
    </row>
    <row r="1148" spans="1:25" ht="14.5" x14ac:dyDescent="0.35">
      <c r="A1148" s="2">
        <v>3056953</v>
      </c>
      <c r="B1148" s="2" t="s">
        <v>3763</v>
      </c>
      <c r="C1148" s="2" t="s">
        <v>3139</v>
      </c>
      <c r="D1148" s="10">
        <v>-62554778</v>
      </c>
      <c r="E1148" s="10">
        <v>1068247467</v>
      </c>
      <c r="F1148" s="2">
        <v>3171080003</v>
      </c>
      <c r="G1148" s="2">
        <v>3</v>
      </c>
      <c r="H1148" s="2">
        <v>80</v>
      </c>
      <c r="I1148" s="2">
        <v>71</v>
      </c>
      <c r="J1148" s="2">
        <v>31</v>
      </c>
      <c r="K1148" s="2" t="s">
        <v>306</v>
      </c>
      <c r="L1148" s="2" t="s">
        <v>93</v>
      </c>
      <c r="M1148" s="2" t="s">
        <v>56</v>
      </c>
      <c r="N1148" s="2" t="s">
        <v>57</v>
      </c>
      <c r="O1148" s="2" t="s">
        <v>58</v>
      </c>
      <c r="P1148" s="2" t="s">
        <v>2025</v>
      </c>
      <c r="Q1148" s="5">
        <v>12760</v>
      </c>
      <c r="R1148" s="2" t="s">
        <v>3764</v>
      </c>
      <c r="S1148" s="2" t="str">
        <f t="shared" si="53"/>
        <v>-</v>
      </c>
      <c r="T1148" s="2" t="str">
        <f t="shared" si="51"/>
        <v>G</v>
      </c>
      <c r="U1148" s="2" t="str">
        <f t="shared" si="52"/>
        <v>46442</v>
      </c>
      <c r="V1148" s="2"/>
      <c r="W1148" s="2"/>
      <c r="X1148" s="2"/>
      <c r="Y1148" s="2"/>
    </row>
    <row r="1149" spans="1:25" ht="14.5" x14ac:dyDescent="0.35">
      <c r="A1149" s="2">
        <v>3056954</v>
      </c>
      <c r="B1149" s="2" t="s">
        <v>3765</v>
      </c>
      <c r="C1149" s="2" t="s">
        <v>3766</v>
      </c>
      <c r="D1149" s="10">
        <v>-62397224</v>
      </c>
      <c r="E1149" s="10">
        <v>1068604906</v>
      </c>
      <c r="F1149" s="2">
        <v>3171090004</v>
      </c>
      <c r="G1149" s="2">
        <v>4</v>
      </c>
      <c r="H1149" s="2">
        <v>90</v>
      </c>
      <c r="I1149" s="2">
        <v>71</v>
      </c>
      <c r="J1149" s="2">
        <v>31</v>
      </c>
      <c r="K1149" s="2" t="s">
        <v>435</v>
      </c>
      <c r="L1149" s="2" t="s">
        <v>184</v>
      </c>
      <c r="M1149" s="2" t="s">
        <v>56</v>
      </c>
      <c r="N1149" s="2" t="s">
        <v>57</v>
      </c>
      <c r="O1149" s="2" t="s">
        <v>58</v>
      </c>
      <c r="P1149" s="2" t="s">
        <v>1573</v>
      </c>
      <c r="Q1149" s="5">
        <v>12830</v>
      </c>
      <c r="R1149" s="2" t="s">
        <v>3767</v>
      </c>
      <c r="S1149" s="2" t="str">
        <f t="shared" si="53"/>
        <v>-</v>
      </c>
      <c r="T1149" s="2" t="str">
        <f t="shared" si="51"/>
        <v>Q</v>
      </c>
      <c r="U1149" s="2" t="str">
        <f t="shared" si="52"/>
        <v>86104</v>
      </c>
      <c r="V1149" s="2"/>
      <c r="W1149" s="2"/>
      <c r="X1149" s="2"/>
      <c r="Y1149" s="2"/>
    </row>
    <row r="1150" spans="1:25" ht="14.5" x14ac:dyDescent="0.35">
      <c r="A1150" s="2">
        <v>3057002</v>
      </c>
      <c r="B1150" s="2" t="s">
        <v>3768</v>
      </c>
      <c r="C1150" s="2" t="s">
        <v>3769</v>
      </c>
      <c r="D1150" s="10">
        <v>-62222044</v>
      </c>
      <c r="E1150" s="10">
        <v>1068591408</v>
      </c>
      <c r="F1150" s="2">
        <v>3171090005</v>
      </c>
      <c r="G1150" s="2">
        <v>5</v>
      </c>
      <c r="H1150" s="2">
        <v>90</v>
      </c>
      <c r="I1150" s="2">
        <v>71</v>
      </c>
      <c r="J1150" s="2">
        <v>31</v>
      </c>
      <c r="K1150" s="2" t="s">
        <v>393</v>
      </c>
      <c r="L1150" s="2" t="s">
        <v>184</v>
      </c>
      <c r="M1150" s="2" t="s">
        <v>56</v>
      </c>
      <c r="N1150" s="2" t="s">
        <v>57</v>
      </c>
      <c r="O1150" s="2" t="s">
        <v>58</v>
      </c>
      <c r="P1150" s="2" t="s">
        <v>961</v>
      </c>
      <c r="Q1150" s="5">
        <v>12840</v>
      </c>
      <c r="R1150" s="2" t="s">
        <v>3770</v>
      </c>
      <c r="S1150" s="2" t="str">
        <f t="shared" si="53"/>
        <v>-</v>
      </c>
      <c r="T1150" s="2" t="str">
        <f t="shared" si="51"/>
        <v>G</v>
      </c>
      <c r="U1150" s="2" t="str">
        <f t="shared" si="52"/>
        <v>46100</v>
      </c>
      <c r="V1150" s="2"/>
      <c r="W1150" s="2"/>
      <c r="X1150" s="2"/>
      <c r="Y1150" s="2"/>
    </row>
    <row r="1151" spans="1:25" ht="14.5" x14ac:dyDescent="0.35">
      <c r="A1151" s="2">
        <v>3057027</v>
      </c>
      <c r="B1151" s="2" t="s">
        <v>3771</v>
      </c>
      <c r="C1151" s="2" t="s">
        <v>3772</v>
      </c>
      <c r="D1151" s="10">
        <v>-62078496</v>
      </c>
      <c r="E1151" s="10">
        <v>1067899686</v>
      </c>
      <c r="F1151" s="2">
        <v>3171050006</v>
      </c>
      <c r="G1151" s="2">
        <v>6</v>
      </c>
      <c r="H1151" s="2">
        <v>50</v>
      </c>
      <c r="I1151" s="2">
        <v>71</v>
      </c>
      <c r="J1151" s="2">
        <v>31</v>
      </c>
      <c r="K1151" s="2" t="s">
        <v>178</v>
      </c>
      <c r="L1151" s="2" t="s">
        <v>116</v>
      </c>
      <c r="M1151" s="2" t="s">
        <v>56</v>
      </c>
      <c r="N1151" s="2" t="s">
        <v>57</v>
      </c>
      <c r="O1151" s="2" t="s">
        <v>58</v>
      </c>
      <c r="P1151" s="2" t="s">
        <v>1003</v>
      </c>
      <c r="Q1151" s="5">
        <v>12210</v>
      </c>
      <c r="R1151" s="2" t="s">
        <v>3773</v>
      </c>
      <c r="S1151" s="2" t="str">
        <f t="shared" si="53"/>
        <v>-</v>
      </c>
      <c r="T1151" s="2" t="str">
        <f t="shared" si="51"/>
        <v>F</v>
      </c>
      <c r="U1151" s="2" t="str">
        <f t="shared" si="52"/>
        <v>41019</v>
      </c>
      <c r="V1151" s="2"/>
      <c r="W1151" s="2"/>
      <c r="X1151" s="2"/>
      <c r="Y1151" s="2"/>
    </row>
    <row r="1152" spans="1:25" ht="14.5" x14ac:dyDescent="0.35">
      <c r="A1152" s="2">
        <v>3057098</v>
      </c>
      <c r="B1152" s="2" t="s">
        <v>3774</v>
      </c>
      <c r="C1152" s="2" t="s">
        <v>1404</v>
      </c>
      <c r="D1152" s="10">
        <v>-62363141</v>
      </c>
      <c r="E1152" s="10">
        <v>1068569192</v>
      </c>
      <c r="F1152" s="2">
        <v>3171090003</v>
      </c>
      <c r="G1152" s="2">
        <v>3</v>
      </c>
      <c r="H1152" s="2">
        <v>90</v>
      </c>
      <c r="I1152" s="2">
        <v>71</v>
      </c>
      <c r="J1152" s="2">
        <v>31</v>
      </c>
      <c r="K1152" s="2" t="s">
        <v>249</v>
      </c>
      <c r="L1152" s="2" t="s">
        <v>184</v>
      </c>
      <c r="M1152" s="2" t="s">
        <v>56</v>
      </c>
      <c r="N1152" s="2" t="s">
        <v>57</v>
      </c>
      <c r="O1152" s="2" t="s">
        <v>58</v>
      </c>
      <c r="P1152" s="2" t="s">
        <v>961</v>
      </c>
      <c r="Q1152" s="5">
        <v>12820</v>
      </c>
      <c r="R1152" s="2" t="s">
        <v>3775</v>
      </c>
      <c r="S1152" s="2" t="str">
        <f t="shared" si="53"/>
        <v>-</v>
      </c>
      <c r="T1152" s="2" t="str">
        <f t="shared" si="51"/>
        <v>G</v>
      </c>
      <c r="U1152" s="2" t="str">
        <f t="shared" si="52"/>
        <v>46100</v>
      </c>
      <c r="V1152" s="2"/>
      <c r="W1152" s="2"/>
      <c r="X1152" s="2"/>
      <c r="Y1152" s="2"/>
    </row>
    <row r="1153" spans="1:25" ht="14.5" x14ac:dyDescent="0.35">
      <c r="A1153" s="2">
        <v>3057125</v>
      </c>
      <c r="B1153" s="2" t="s">
        <v>3776</v>
      </c>
      <c r="C1153" s="2" t="s">
        <v>1357</v>
      </c>
      <c r="D1153" s="10">
        <v>-62836594</v>
      </c>
      <c r="E1153" s="10">
        <v>106819175</v>
      </c>
      <c r="F1153" s="2">
        <v>3171020001</v>
      </c>
      <c r="G1153" s="2">
        <v>1</v>
      </c>
      <c r="H1153" s="2">
        <v>20</v>
      </c>
      <c r="I1153" s="2">
        <v>71</v>
      </c>
      <c r="J1153" s="2">
        <v>31</v>
      </c>
      <c r="K1153" s="2" t="s">
        <v>72</v>
      </c>
      <c r="L1153" s="2" t="s">
        <v>73</v>
      </c>
      <c r="M1153" s="2" t="s">
        <v>56</v>
      </c>
      <c r="N1153" s="2" t="s">
        <v>57</v>
      </c>
      <c r="O1153" s="2" t="s">
        <v>58</v>
      </c>
      <c r="P1153" s="2" t="s">
        <v>389</v>
      </c>
      <c r="Q1153" s="5">
        <v>12560</v>
      </c>
      <c r="R1153" s="2" t="s">
        <v>3777</v>
      </c>
      <c r="S1153" s="2" t="str">
        <f t="shared" si="53"/>
        <v>-</v>
      </c>
      <c r="T1153" s="2" t="str">
        <f t="shared" si="51"/>
        <v>I</v>
      </c>
      <c r="U1153" s="2" t="str">
        <f t="shared" si="52"/>
        <v>56101</v>
      </c>
      <c r="V1153" s="2"/>
      <c r="W1153" s="2"/>
      <c r="X1153" s="2"/>
      <c r="Y1153" s="2"/>
    </row>
    <row r="1154" spans="1:25" ht="14.5" x14ac:dyDescent="0.35">
      <c r="A1154" s="2">
        <v>3057127</v>
      </c>
      <c r="B1154" s="2" t="s">
        <v>3778</v>
      </c>
      <c r="C1154" s="2" t="s">
        <v>3779</v>
      </c>
      <c r="D1154" s="10">
        <v>-62099211</v>
      </c>
      <c r="E1154" s="10">
        <v>1068296986</v>
      </c>
      <c r="F1154" s="2">
        <v>3171100003</v>
      </c>
      <c r="G1154" s="2">
        <v>3</v>
      </c>
      <c r="H1154" s="2">
        <v>100</v>
      </c>
      <c r="I1154" s="2">
        <v>71</v>
      </c>
      <c r="J1154" s="2">
        <v>31</v>
      </c>
      <c r="K1154" s="2" t="s">
        <v>157</v>
      </c>
      <c r="L1154" s="2" t="s">
        <v>148</v>
      </c>
      <c r="M1154" s="2" t="s">
        <v>56</v>
      </c>
      <c r="N1154" s="2" t="s">
        <v>57</v>
      </c>
      <c r="O1154" s="2" t="s">
        <v>58</v>
      </c>
      <c r="P1154" s="2" t="s">
        <v>389</v>
      </c>
      <c r="Q1154" s="5">
        <v>12940</v>
      </c>
      <c r="R1154" s="2" t="s">
        <v>3780</v>
      </c>
      <c r="S1154" s="2" t="str">
        <f t="shared" si="53"/>
        <v>-</v>
      </c>
      <c r="T1154" s="2" t="str">
        <f t="shared" si="51"/>
        <v>I</v>
      </c>
      <c r="U1154" s="2" t="str">
        <f t="shared" si="52"/>
        <v>56101</v>
      </c>
      <c r="V1154" s="2"/>
      <c r="W1154" s="2"/>
      <c r="X1154" s="2"/>
      <c r="Y1154" s="2"/>
    </row>
    <row r="1155" spans="1:25" ht="14.5" x14ac:dyDescent="0.35">
      <c r="A1155" s="2">
        <v>95853914</v>
      </c>
      <c r="B1155" s="2" t="s">
        <v>3781</v>
      </c>
      <c r="C1155" s="2" t="s">
        <v>3782</v>
      </c>
      <c r="D1155" s="10">
        <v>-62891425</v>
      </c>
      <c r="E1155" s="10">
        <v>1068041793</v>
      </c>
      <c r="F1155" s="2">
        <v>3171030003</v>
      </c>
      <c r="G1155" s="2">
        <v>3</v>
      </c>
      <c r="H1155" s="2">
        <v>30</v>
      </c>
      <c r="I1155" s="2">
        <v>71</v>
      </c>
      <c r="J1155" s="2">
        <v>31</v>
      </c>
      <c r="K1155" s="2" t="s">
        <v>54</v>
      </c>
      <c r="L1155" s="2" t="s">
        <v>55</v>
      </c>
      <c r="M1155" s="2" t="s">
        <v>56</v>
      </c>
      <c r="N1155" s="2" t="s">
        <v>57</v>
      </c>
      <c r="O1155" s="2" t="s">
        <v>58</v>
      </c>
      <c r="P1155" s="2" t="s">
        <v>3783</v>
      </c>
      <c r="Q1155" s="5">
        <v>12430</v>
      </c>
      <c r="R1155" s="2" t="s">
        <v>3784</v>
      </c>
      <c r="S1155" s="2" t="str">
        <f t="shared" si="53"/>
        <v>-</v>
      </c>
      <c r="T1155" s="2" t="str">
        <f t="shared" ref="T1155:T1218" si="54">TRIM(MID(P1155,FIND("Kategori: ",P1155)+LEN("Kategori: "),FIND(", KBLI:",P1155)-FIND("Kategori: ",P1155)-LEN("Kategori: ")))</f>
        <v>G</v>
      </c>
      <c r="U1155" s="2" t="str">
        <f t="shared" ref="U1155:U1218" si="55">TRIM(MID(P1155,FIND("KBLI: ",P1155)+LEN("KBLI: "),FIND("]",P1155)-FIND("KBLI: ",P1155)-LEN("KBLI: ")))</f>
        <v>47528</v>
      </c>
      <c r="V1155" s="2"/>
      <c r="W1155" s="2"/>
      <c r="X1155" s="2"/>
      <c r="Y1155" s="2"/>
    </row>
    <row r="1156" spans="1:25" ht="14.5" x14ac:dyDescent="0.35">
      <c r="A1156" s="2">
        <v>95811651</v>
      </c>
      <c r="B1156" s="2" t="s">
        <v>3785</v>
      </c>
      <c r="C1156" s="2" t="s">
        <v>3786</v>
      </c>
      <c r="D1156" s="10">
        <v>-6138643200000000</v>
      </c>
      <c r="E1156" s="10">
        <v>1068288997</v>
      </c>
      <c r="F1156" s="2">
        <v>3173070005</v>
      </c>
      <c r="G1156" s="2">
        <v>5</v>
      </c>
      <c r="H1156" s="2">
        <v>70</v>
      </c>
      <c r="I1156" s="2">
        <v>73</v>
      </c>
      <c r="J1156" s="2">
        <v>31</v>
      </c>
      <c r="K1156" s="2" t="s">
        <v>3787</v>
      </c>
      <c r="L1156" s="2" t="s">
        <v>3788</v>
      </c>
      <c r="M1156" s="2" t="s">
        <v>3102</v>
      </c>
      <c r="N1156" s="2" t="s">
        <v>57</v>
      </c>
      <c r="O1156" s="2" t="s">
        <v>3789</v>
      </c>
      <c r="P1156" s="2" t="s">
        <v>3790</v>
      </c>
      <c r="Q1156" s="5">
        <v>10730</v>
      </c>
      <c r="R1156" s="2" t="s">
        <v>3791</v>
      </c>
      <c r="S1156" s="2" t="str">
        <f t="shared" ref="S1156:S1219" si="56">TRIM(MID(P1156,FIND("Kegiatan Usaha: ",P1156)+LEN("Kegiatan Usaha: "),FIND(", Kategori:",P1156)-FIND("Kegiatan Usaha: ",P1156)-LEN("Kegiatan Usaha: ")))</f>
        <v>-</v>
      </c>
      <c r="T1156" s="2" t="str">
        <f t="shared" si="54"/>
        <v>-</v>
      </c>
      <c r="U1156" s="2" t="str">
        <f t="shared" si="55"/>
        <v>-</v>
      </c>
      <c r="V1156" s="2"/>
      <c r="W1156" s="2"/>
      <c r="X1156" s="2"/>
      <c r="Y1156" s="2"/>
    </row>
    <row r="1157" spans="1:25" ht="14.5" x14ac:dyDescent="0.35">
      <c r="A1157" s="2">
        <v>258668</v>
      </c>
      <c r="B1157" s="2" t="s">
        <v>3792</v>
      </c>
      <c r="C1157" s="2" t="s">
        <v>3793</v>
      </c>
      <c r="D1157" s="10">
        <v>-62244894</v>
      </c>
      <c r="E1157" s="10">
        <v>1068479318</v>
      </c>
      <c r="F1157" s="2">
        <v>3171090002</v>
      </c>
      <c r="G1157" s="2">
        <v>2</v>
      </c>
      <c r="H1157" s="2">
        <v>90</v>
      </c>
      <c r="I1157" s="2">
        <v>71</v>
      </c>
      <c r="J1157" s="2">
        <v>31</v>
      </c>
      <c r="K1157" s="2" t="s">
        <v>350</v>
      </c>
      <c r="L1157" s="2" t="s">
        <v>184</v>
      </c>
      <c r="M1157" s="2" t="s">
        <v>56</v>
      </c>
      <c r="N1157" s="2" t="s">
        <v>57</v>
      </c>
      <c r="O1157" s="2" t="s">
        <v>3789</v>
      </c>
      <c r="P1157" s="2" t="s">
        <v>3794</v>
      </c>
      <c r="Q1157" s="5">
        <v>12810</v>
      </c>
      <c r="R1157" s="2" t="s">
        <v>3795</v>
      </c>
      <c r="S1157" s="2" t="str">
        <f t="shared" si="56"/>
        <v>-</v>
      </c>
      <c r="T1157" s="2" t="str">
        <f t="shared" si="54"/>
        <v>K</v>
      </c>
      <c r="U1157" s="2" t="str">
        <f t="shared" si="55"/>
        <v>65311</v>
      </c>
      <c r="V1157" s="2"/>
      <c r="W1157" s="2"/>
      <c r="X1157" s="2"/>
      <c r="Y1157" s="2"/>
    </row>
    <row r="1158" spans="1:25" ht="14.5" x14ac:dyDescent="0.35">
      <c r="A1158" s="2">
        <v>3460047</v>
      </c>
      <c r="B1158" s="2" t="s">
        <v>3796</v>
      </c>
      <c r="C1158" s="2" t="s">
        <v>3797</v>
      </c>
      <c r="D1158" s="11"/>
      <c r="E1158" s="11"/>
      <c r="F1158" s="2">
        <v>3175030003</v>
      </c>
      <c r="G1158" s="2">
        <v>3</v>
      </c>
      <c r="H1158" s="2">
        <v>30</v>
      </c>
      <c r="I1158" s="2">
        <v>75</v>
      </c>
      <c r="J1158" s="2">
        <v>31</v>
      </c>
      <c r="K1158" s="2" t="s">
        <v>3798</v>
      </c>
      <c r="L1158" s="2" t="s">
        <v>3799</v>
      </c>
      <c r="M1158" s="2" t="s">
        <v>3800</v>
      </c>
      <c r="N1158" s="2" t="s">
        <v>57</v>
      </c>
      <c r="O1158" s="2" t="s">
        <v>3789</v>
      </c>
      <c r="P1158" s="2" t="s">
        <v>1071</v>
      </c>
      <c r="Q1158" s="5">
        <v>14340</v>
      </c>
      <c r="R1158" s="2" t="s">
        <v>3801</v>
      </c>
      <c r="S1158" s="2" t="str">
        <f t="shared" si="56"/>
        <v>-</v>
      </c>
      <c r="T1158" s="2" t="str">
        <f t="shared" si="54"/>
        <v>G</v>
      </c>
      <c r="U1158" s="2" t="str">
        <f t="shared" si="55"/>
        <v>46641</v>
      </c>
      <c r="V1158" s="2"/>
      <c r="W1158" s="2"/>
      <c r="X1158" s="2"/>
      <c r="Y1158" s="2"/>
    </row>
    <row r="1159" spans="1:25" ht="14.5" x14ac:dyDescent="0.35">
      <c r="A1159" s="2">
        <v>6635717</v>
      </c>
      <c r="B1159" s="2" t="s">
        <v>3802</v>
      </c>
      <c r="C1159" s="2" t="s">
        <v>3803</v>
      </c>
      <c r="D1159" s="10">
        <v>-61719633</v>
      </c>
      <c r="E1159" s="10">
        <v>1068166787</v>
      </c>
      <c r="F1159" s="2">
        <v>3173080002</v>
      </c>
      <c r="G1159" s="2">
        <v>2</v>
      </c>
      <c r="H1159" s="2">
        <v>80</v>
      </c>
      <c r="I1159" s="2">
        <v>73</v>
      </c>
      <c r="J1159" s="2">
        <v>31</v>
      </c>
      <c r="K1159" s="2" t="s">
        <v>3804</v>
      </c>
      <c r="L1159" s="2" t="s">
        <v>3642</v>
      </c>
      <c r="M1159" s="2" t="s">
        <v>3102</v>
      </c>
      <c r="N1159" s="2" t="s">
        <v>57</v>
      </c>
      <c r="O1159" s="2" t="s">
        <v>3789</v>
      </c>
      <c r="P1159" s="2" t="s">
        <v>3805</v>
      </c>
      <c r="Q1159" s="5">
        <v>10160</v>
      </c>
      <c r="R1159" s="2" t="s">
        <v>3806</v>
      </c>
      <c r="S1159" s="2" t="str">
        <f t="shared" si="56"/>
        <v>-</v>
      </c>
      <c r="T1159" s="2" t="str">
        <f t="shared" si="54"/>
        <v>A</v>
      </c>
      <c r="U1159" s="2" t="str">
        <f t="shared" si="55"/>
        <v>-</v>
      </c>
      <c r="V1159" s="2"/>
      <c r="W1159" s="2"/>
      <c r="X1159" s="2"/>
      <c r="Y1159" s="2"/>
    </row>
    <row r="1160" spans="1:25" ht="14.5" x14ac:dyDescent="0.35">
      <c r="A1160" s="2">
        <v>95820787</v>
      </c>
      <c r="B1160" s="2" t="s">
        <v>3807</v>
      </c>
      <c r="C1160" s="2" t="s">
        <v>3808</v>
      </c>
      <c r="D1160" s="10">
        <v>-61727653</v>
      </c>
      <c r="E1160" s="10">
        <v>1068404048</v>
      </c>
      <c r="F1160" s="2">
        <v>3173030005</v>
      </c>
      <c r="G1160" s="2">
        <v>5</v>
      </c>
      <c r="H1160" s="2">
        <v>30</v>
      </c>
      <c r="I1160" s="2">
        <v>73</v>
      </c>
      <c r="J1160" s="2">
        <v>31</v>
      </c>
      <c r="K1160" s="2" t="s">
        <v>3101</v>
      </c>
      <c r="L1160" s="2" t="s">
        <v>3101</v>
      </c>
      <c r="M1160" s="2" t="s">
        <v>3102</v>
      </c>
      <c r="N1160" s="2" t="s">
        <v>57</v>
      </c>
      <c r="O1160" s="2" t="s">
        <v>3789</v>
      </c>
      <c r="P1160" s="2" t="s">
        <v>762</v>
      </c>
      <c r="Q1160" s="5">
        <v>10410</v>
      </c>
      <c r="R1160" s="2" t="s">
        <v>3809</v>
      </c>
      <c r="S1160" s="2" t="str">
        <f t="shared" si="56"/>
        <v>-</v>
      </c>
      <c r="T1160" s="2" t="str">
        <f t="shared" si="54"/>
        <v>J</v>
      </c>
      <c r="U1160" s="2" t="str">
        <f t="shared" si="55"/>
        <v>61992</v>
      </c>
      <c r="V1160" s="2"/>
      <c r="W1160" s="2"/>
      <c r="X1160" s="2"/>
      <c r="Y1160" s="2"/>
    </row>
    <row r="1161" spans="1:25" ht="14.5" x14ac:dyDescent="0.35">
      <c r="A1161" s="2">
        <v>95855740</v>
      </c>
      <c r="B1161" s="2" t="s">
        <v>3810</v>
      </c>
      <c r="C1161" s="2" t="s">
        <v>3811</v>
      </c>
      <c r="D1161" s="11"/>
      <c r="E1161" s="11"/>
      <c r="F1161" s="2">
        <v>3173080001</v>
      </c>
      <c r="G1161" s="2">
        <v>1</v>
      </c>
      <c r="H1161" s="2">
        <v>80</v>
      </c>
      <c r="I1161" s="2">
        <v>73</v>
      </c>
      <c r="J1161" s="2">
        <v>31</v>
      </c>
      <c r="K1161" s="2" t="s">
        <v>3812</v>
      </c>
      <c r="L1161" s="2" t="s">
        <v>3642</v>
      </c>
      <c r="M1161" s="2" t="s">
        <v>3102</v>
      </c>
      <c r="N1161" s="2" t="s">
        <v>57</v>
      </c>
      <c r="O1161" s="2" t="s">
        <v>3789</v>
      </c>
      <c r="P1161" s="2" t="s">
        <v>2728</v>
      </c>
      <c r="Q1161" s="5">
        <v>10150</v>
      </c>
      <c r="R1161" s="2" t="s">
        <v>3813</v>
      </c>
      <c r="S1161" s="2" t="str">
        <f t="shared" si="56"/>
        <v>-</v>
      </c>
      <c r="T1161" s="2" t="str">
        <f t="shared" si="54"/>
        <v>H</v>
      </c>
      <c r="U1161" s="2" t="str">
        <f t="shared" si="55"/>
        <v>52101</v>
      </c>
      <c r="V1161" s="2"/>
      <c r="W1161" s="2"/>
      <c r="X1161" s="2"/>
      <c r="Y1161" s="2"/>
    </row>
    <row r="1162" spans="1:25" ht="14.5" x14ac:dyDescent="0.35">
      <c r="A1162" s="2">
        <v>6635675</v>
      </c>
      <c r="B1162" s="2" t="s">
        <v>3814</v>
      </c>
      <c r="C1162" s="2" t="s">
        <v>3815</v>
      </c>
      <c r="D1162" s="11"/>
      <c r="E1162" s="11"/>
      <c r="F1162" s="2">
        <v>3172080004</v>
      </c>
      <c r="G1162" s="2">
        <v>4</v>
      </c>
      <c r="H1162" s="2">
        <v>80</v>
      </c>
      <c r="I1162" s="2">
        <v>72</v>
      </c>
      <c r="J1162" s="2">
        <v>31</v>
      </c>
      <c r="K1162" s="2" t="s">
        <v>3816</v>
      </c>
      <c r="L1162" s="2" t="s">
        <v>3817</v>
      </c>
      <c r="M1162" s="2" t="s">
        <v>3818</v>
      </c>
      <c r="N1162" s="2" t="s">
        <v>57</v>
      </c>
      <c r="O1162" s="2" t="s">
        <v>3789</v>
      </c>
      <c r="P1162" s="2" t="s">
        <v>3805</v>
      </c>
      <c r="Q1162" s="5">
        <v>13960</v>
      </c>
      <c r="R1162" s="2" t="s">
        <v>3819</v>
      </c>
      <c r="S1162" s="2" t="str">
        <f t="shared" si="56"/>
        <v>-</v>
      </c>
      <c r="T1162" s="2" t="str">
        <f t="shared" si="54"/>
        <v>A</v>
      </c>
      <c r="U1162" s="2" t="str">
        <f t="shared" si="55"/>
        <v>-</v>
      </c>
      <c r="V1162" s="2"/>
      <c r="W1162" s="2"/>
      <c r="X1162" s="2"/>
      <c r="Y1162" s="2"/>
    </row>
    <row r="1163" spans="1:25" ht="14.5" x14ac:dyDescent="0.35">
      <c r="A1163" s="2">
        <v>95913559</v>
      </c>
      <c r="B1163" s="2" t="s">
        <v>3820</v>
      </c>
      <c r="C1163" s="2" t="s">
        <v>3821</v>
      </c>
      <c r="D1163" s="10">
        <v>-63469767</v>
      </c>
      <c r="E1163" s="10">
        <v>1066878459</v>
      </c>
      <c r="F1163" s="2">
        <v>3172080005</v>
      </c>
      <c r="G1163" s="2">
        <v>5</v>
      </c>
      <c r="H1163" s="2">
        <v>80</v>
      </c>
      <c r="I1163" s="2">
        <v>72</v>
      </c>
      <c r="J1163" s="2">
        <v>31</v>
      </c>
      <c r="K1163" s="2" t="s">
        <v>3822</v>
      </c>
      <c r="L1163" s="2" t="s">
        <v>3817</v>
      </c>
      <c r="M1163" s="2" t="s">
        <v>3818</v>
      </c>
      <c r="N1163" s="2" t="s">
        <v>57</v>
      </c>
      <c r="O1163" s="2" t="s">
        <v>3789</v>
      </c>
      <c r="P1163" s="2" t="s">
        <v>3823</v>
      </c>
      <c r="Q1163" s="5">
        <v>13810</v>
      </c>
      <c r="R1163" s="2" t="s">
        <v>3824</v>
      </c>
      <c r="S1163" s="2" t="str">
        <f t="shared" si="56"/>
        <v>PERTAMINA POM BENSIN OSIDIA PT</v>
      </c>
      <c r="T1163" s="2" t="str">
        <f t="shared" si="54"/>
        <v>G</v>
      </c>
      <c r="U1163" s="2" t="str">
        <f t="shared" si="55"/>
        <v>47301</v>
      </c>
      <c r="V1163" s="2"/>
      <c r="W1163" s="2"/>
      <c r="X1163" s="2"/>
      <c r="Y1163" s="2"/>
    </row>
    <row r="1164" spans="1:25" ht="14.5" x14ac:dyDescent="0.35">
      <c r="A1164" s="2">
        <v>95895228</v>
      </c>
      <c r="B1164" s="2" t="s">
        <v>3825</v>
      </c>
      <c r="C1164" s="2" t="s">
        <v>3826</v>
      </c>
      <c r="D1164" s="10">
        <v>-6195214699999990</v>
      </c>
      <c r="E1164" s="10">
        <v>1069139087</v>
      </c>
      <c r="F1164" s="2">
        <v>3172080001</v>
      </c>
      <c r="G1164" s="2">
        <v>1</v>
      </c>
      <c r="H1164" s="2">
        <v>80</v>
      </c>
      <c r="I1164" s="2">
        <v>72</v>
      </c>
      <c r="J1164" s="2">
        <v>31</v>
      </c>
      <c r="K1164" s="2" t="s">
        <v>3827</v>
      </c>
      <c r="L1164" s="2" t="s">
        <v>3817</v>
      </c>
      <c r="M1164" s="2" t="s">
        <v>3818</v>
      </c>
      <c r="N1164" s="2" t="s">
        <v>57</v>
      </c>
      <c r="O1164" s="2" t="s">
        <v>3789</v>
      </c>
      <c r="P1164" s="2" t="s">
        <v>3828</v>
      </c>
      <c r="Q1164" s="5">
        <v>13930</v>
      </c>
      <c r="R1164" s="2" t="s">
        <v>3829</v>
      </c>
      <c r="S1164" s="2" t="str">
        <f t="shared" si="56"/>
        <v>MEDIA JURNALISTIK</v>
      </c>
      <c r="T1164" s="2" t="str">
        <f t="shared" si="54"/>
        <v>J</v>
      </c>
      <c r="U1164" s="2" t="str">
        <f t="shared" si="55"/>
        <v>59112</v>
      </c>
      <c r="V1164" s="2"/>
      <c r="W1164" s="2"/>
      <c r="X1164" s="2"/>
      <c r="Y1164" s="2"/>
    </row>
    <row r="1165" spans="1:25" ht="14.5" x14ac:dyDescent="0.35">
      <c r="A1165" s="2">
        <v>95889128</v>
      </c>
      <c r="B1165" s="2" t="s">
        <v>3830</v>
      </c>
      <c r="C1165" s="2" t="s">
        <v>3831</v>
      </c>
      <c r="D1165" s="10">
        <v>-61993164</v>
      </c>
      <c r="E1165" s="10">
        <v>1067621085</v>
      </c>
      <c r="F1165" s="2">
        <v>3174010002</v>
      </c>
      <c r="G1165" s="2">
        <v>2</v>
      </c>
      <c r="H1165" s="2">
        <v>10</v>
      </c>
      <c r="I1165" s="2">
        <v>74</v>
      </c>
      <c r="J1165" s="2">
        <v>31</v>
      </c>
      <c r="K1165" s="2" t="s">
        <v>3832</v>
      </c>
      <c r="L1165" s="2" t="s">
        <v>1900</v>
      </c>
      <c r="M1165" s="2" t="s">
        <v>100</v>
      </c>
      <c r="N1165" s="2" t="s">
        <v>57</v>
      </c>
      <c r="O1165" s="2" t="s">
        <v>3789</v>
      </c>
      <c r="P1165" s="2" t="s">
        <v>3833</v>
      </c>
      <c r="Q1165" s="5">
        <v>11630</v>
      </c>
      <c r="R1165" s="2" t="s">
        <v>3834</v>
      </c>
      <c r="S1165" s="2" t="str">
        <f t="shared" si="56"/>
        <v>ASURANSI KERUGIAN</v>
      </c>
      <c r="T1165" s="2" t="str">
        <f t="shared" si="54"/>
        <v>K</v>
      </c>
      <c r="U1165" s="2" t="str">
        <f t="shared" si="55"/>
        <v>65121</v>
      </c>
      <c r="V1165" s="2"/>
      <c r="W1165" s="2"/>
      <c r="X1165" s="2"/>
      <c r="Y1165" s="2"/>
    </row>
    <row r="1166" spans="1:25" ht="14.5" x14ac:dyDescent="0.35">
      <c r="A1166" s="2">
        <v>6635744</v>
      </c>
      <c r="B1166" s="2" t="s">
        <v>3835</v>
      </c>
      <c r="C1166" s="2" t="s">
        <v>3836</v>
      </c>
      <c r="D1166" s="10">
        <v>-61350317</v>
      </c>
      <c r="E1166" s="10">
        <v>1069282336</v>
      </c>
      <c r="F1166" s="2">
        <v>3175060006</v>
      </c>
      <c r="G1166" s="2">
        <v>6</v>
      </c>
      <c r="H1166" s="2">
        <v>60</v>
      </c>
      <c r="I1166" s="2">
        <v>75</v>
      </c>
      <c r="J1166" s="2">
        <v>31</v>
      </c>
      <c r="K1166" s="2" t="s">
        <v>3837</v>
      </c>
      <c r="L1166" s="2" t="s">
        <v>3838</v>
      </c>
      <c r="M1166" s="2" t="s">
        <v>3800</v>
      </c>
      <c r="N1166" s="2" t="s">
        <v>57</v>
      </c>
      <c r="O1166" s="2" t="s">
        <v>3789</v>
      </c>
      <c r="P1166" s="2" t="s">
        <v>3805</v>
      </c>
      <c r="Q1166" s="5">
        <v>14130</v>
      </c>
      <c r="R1166" s="2" t="s">
        <v>3839</v>
      </c>
      <c r="S1166" s="2" t="str">
        <f t="shared" si="56"/>
        <v>-</v>
      </c>
      <c r="T1166" s="2" t="str">
        <f t="shared" si="54"/>
        <v>A</v>
      </c>
      <c r="U1166" s="2" t="str">
        <f t="shared" si="55"/>
        <v>-</v>
      </c>
      <c r="V1166" s="2"/>
      <c r="W1166" s="2"/>
      <c r="X1166" s="2"/>
      <c r="Y1166" s="2"/>
    </row>
    <row r="1167" spans="1:25" ht="14.5" x14ac:dyDescent="0.35">
      <c r="A1167" s="2">
        <v>6635755</v>
      </c>
      <c r="B1167" s="2" t="s">
        <v>3840</v>
      </c>
      <c r="C1167" s="2" t="s">
        <v>3841</v>
      </c>
      <c r="D1167" s="11"/>
      <c r="E1167" s="11"/>
      <c r="F1167" s="2">
        <v>3175060001</v>
      </c>
      <c r="G1167" s="2">
        <v>1</v>
      </c>
      <c r="H1167" s="2">
        <v>60</v>
      </c>
      <c r="I1167" s="2">
        <v>75</v>
      </c>
      <c r="J1167" s="2">
        <v>31</v>
      </c>
      <c r="K1167" s="2" t="s">
        <v>3842</v>
      </c>
      <c r="L1167" s="2" t="s">
        <v>3838</v>
      </c>
      <c r="M1167" s="2" t="s">
        <v>3800</v>
      </c>
      <c r="N1167" s="2" t="s">
        <v>57</v>
      </c>
      <c r="O1167" s="2" t="s">
        <v>3789</v>
      </c>
      <c r="P1167" s="2" t="s">
        <v>3805</v>
      </c>
      <c r="Q1167" s="5">
        <v>14140</v>
      </c>
      <c r="R1167" s="2" t="s">
        <v>3843</v>
      </c>
      <c r="S1167" s="2" t="str">
        <f t="shared" si="56"/>
        <v>-</v>
      </c>
      <c r="T1167" s="2" t="str">
        <f t="shared" si="54"/>
        <v>A</v>
      </c>
      <c r="U1167" s="2" t="str">
        <f t="shared" si="55"/>
        <v>-</v>
      </c>
      <c r="V1167" s="2"/>
      <c r="W1167" s="2"/>
      <c r="X1167" s="2"/>
      <c r="Y1167" s="2"/>
    </row>
    <row r="1168" spans="1:25" ht="14.5" x14ac:dyDescent="0.35">
      <c r="A1168" s="2">
        <v>6635731</v>
      </c>
      <c r="B1168" s="2" t="s">
        <v>3844</v>
      </c>
      <c r="C1168" s="2" t="s">
        <v>3845</v>
      </c>
      <c r="D1168" s="10">
        <v>-61118488</v>
      </c>
      <c r="E1168" s="10">
        <v>1068793154</v>
      </c>
      <c r="F1168" s="2">
        <v>3175030007</v>
      </c>
      <c r="G1168" s="2">
        <v>7</v>
      </c>
      <c r="H1168" s="2">
        <v>30</v>
      </c>
      <c r="I1168" s="2">
        <v>75</v>
      </c>
      <c r="J1168" s="2">
        <v>31</v>
      </c>
      <c r="K1168" s="2" t="s">
        <v>3846</v>
      </c>
      <c r="L1168" s="2" t="s">
        <v>3799</v>
      </c>
      <c r="M1168" s="2" t="s">
        <v>3800</v>
      </c>
      <c r="N1168" s="2" t="s">
        <v>57</v>
      </c>
      <c r="O1168" s="2" t="s">
        <v>3789</v>
      </c>
      <c r="P1168" s="2" t="s">
        <v>3805</v>
      </c>
      <c r="Q1168" s="5">
        <v>14310</v>
      </c>
      <c r="R1168" s="2" t="s">
        <v>3847</v>
      </c>
      <c r="S1168" s="2" t="str">
        <f t="shared" si="56"/>
        <v>-</v>
      </c>
      <c r="T1168" s="2" t="str">
        <f t="shared" si="54"/>
        <v>A</v>
      </c>
      <c r="U1168" s="2" t="str">
        <f t="shared" si="55"/>
        <v>-</v>
      </c>
      <c r="V1168" s="2"/>
      <c r="W1168" s="2"/>
      <c r="X1168" s="2"/>
      <c r="Y1168" s="2"/>
    </row>
    <row r="1169" spans="1:25" ht="14.5" x14ac:dyDescent="0.35">
      <c r="A1169" s="2">
        <v>6635732</v>
      </c>
      <c r="B1169" s="2" t="s">
        <v>3848</v>
      </c>
      <c r="C1169" s="2" t="s">
        <v>3849</v>
      </c>
      <c r="D1169" s="10">
        <v>-61244453</v>
      </c>
      <c r="E1169" s="10">
        <v>1068991875</v>
      </c>
      <c r="F1169" s="2">
        <v>3175040001</v>
      </c>
      <c r="G1169" s="2">
        <v>1</v>
      </c>
      <c r="H1169" s="2">
        <v>40</v>
      </c>
      <c r="I1169" s="2">
        <v>75</v>
      </c>
      <c r="J1169" s="2">
        <v>31</v>
      </c>
      <c r="K1169" s="2" t="s">
        <v>3850</v>
      </c>
      <c r="L1169" s="2" t="s">
        <v>3851</v>
      </c>
      <c r="M1169" s="2" t="s">
        <v>3800</v>
      </c>
      <c r="N1169" s="2" t="s">
        <v>57</v>
      </c>
      <c r="O1169" s="2" t="s">
        <v>3789</v>
      </c>
      <c r="P1169" s="2" t="s">
        <v>3805</v>
      </c>
      <c r="Q1169" s="5">
        <v>14230</v>
      </c>
      <c r="R1169" s="2" t="s">
        <v>3852</v>
      </c>
      <c r="S1169" s="2" t="str">
        <f t="shared" si="56"/>
        <v>-</v>
      </c>
      <c r="T1169" s="2" t="str">
        <f t="shared" si="54"/>
        <v>A</v>
      </c>
      <c r="U1169" s="2" t="str">
        <f t="shared" si="55"/>
        <v>-</v>
      </c>
      <c r="V1169" s="2"/>
      <c r="W1169" s="2"/>
      <c r="X1169" s="2"/>
      <c r="Y1169" s="2"/>
    </row>
    <row r="1170" spans="1:25" ht="14.5" x14ac:dyDescent="0.35">
      <c r="A1170" s="2">
        <v>6635735</v>
      </c>
      <c r="B1170" s="2" t="s">
        <v>3853</v>
      </c>
      <c r="C1170" s="2" t="s">
        <v>3854</v>
      </c>
      <c r="D1170" s="10">
        <v>-6153428</v>
      </c>
      <c r="E1170" s="10">
        <v>1069256188</v>
      </c>
      <c r="F1170" s="2">
        <v>3175060001</v>
      </c>
      <c r="G1170" s="2">
        <v>1</v>
      </c>
      <c r="H1170" s="2">
        <v>60</v>
      </c>
      <c r="I1170" s="2">
        <v>75</v>
      </c>
      <c r="J1170" s="2">
        <v>31</v>
      </c>
      <c r="K1170" s="2" t="s">
        <v>3842</v>
      </c>
      <c r="L1170" s="2" t="s">
        <v>3838</v>
      </c>
      <c r="M1170" s="2" t="s">
        <v>3800</v>
      </c>
      <c r="N1170" s="2" t="s">
        <v>57</v>
      </c>
      <c r="O1170" s="2" t="s">
        <v>3789</v>
      </c>
      <c r="P1170" s="2" t="s">
        <v>3805</v>
      </c>
      <c r="Q1170" s="5">
        <v>14140</v>
      </c>
      <c r="R1170" s="2" t="s">
        <v>3855</v>
      </c>
      <c r="S1170" s="2" t="str">
        <f t="shared" si="56"/>
        <v>-</v>
      </c>
      <c r="T1170" s="2" t="str">
        <f t="shared" si="54"/>
        <v>A</v>
      </c>
      <c r="U1170" s="2" t="str">
        <f t="shared" si="55"/>
        <v>-</v>
      </c>
      <c r="V1170" s="2"/>
      <c r="W1170" s="2"/>
      <c r="X1170" s="2"/>
      <c r="Y1170" s="2"/>
    </row>
    <row r="1171" spans="1:25" ht="14.5" x14ac:dyDescent="0.35">
      <c r="A1171" s="2">
        <v>6635736</v>
      </c>
      <c r="B1171" s="2" t="s">
        <v>3856</v>
      </c>
      <c r="C1171" s="2" t="s">
        <v>3857</v>
      </c>
      <c r="D1171" s="10">
        <v>-61573766</v>
      </c>
      <c r="E1171" s="10">
        <v>1069571623</v>
      </c>
      <c r="F1171" s="2">
        <v>3175060002</v>
      </c>
      <c r="G1171" s="2">
        <v>2</v>
      </c>
      <c r="H1171" s="2">
        <v>60</v>
      </c>
      <c r="I1171" s="2">
        <v>75</v>
      </c>
      <c r="J1171" s="2">
        <v>31</v>
      </c>
      <c r="K1171" s="2" t="s">
        <v>3858</v>
      </c>
      <c r="L1171" s="2" t="s">
        <v>3838</v>
      </c>
      <c r="M1171" s="2" t="s">
        <v>3800</v>
      </c>
      <c r="N1171" s="2" t="s">
        <v>57</v>
      </c>
      <c r="O1171" s="2" t="s">
        <v>3789</v>
      </c>
      <c r="P1171" s="2" t="s">
        <v>3805</v>
      </c>
      <c r="Q1171" s="5">
        <v>14140</v>
      </c>
      <c r="R1171" s="2" t="s">
        <v>3859</v>
      </c>
      <c r="S1171" s="2" t="str">
        <f t="shared" si="56"/>
        <v>-</v>
      </c>
      <c r="T1171" s="2" t="str">
        <f t="shared" si="54"/>
        <v>A</v>
      </c>
      <c r="U1171" s="2" t="str">
        <f t="shared" si="55"/>
        <v>-</v>
      </c>
      <c r="V1171" s="2"/>
      <c r="W1171" s="2"/>
      <c r="X1171" s="2"/>
      <c r="Y1171" s="2"/>
    </row>
    <row r="1172" spans="1:25" ht="14.5" x14ac:dyDescent="0.35">
      <c r="A1172" s="2">
        <v>6635737</v>
      </c>
      <c r="B1172" s="2" t="s">
        <v>3860</v>
      </c>
      <c r="C1172" s="2" t="s">
        <v>3861</v>
      </c>
      <c r="D1172" s="10">
        <v>-61548202</v>
      </c>
      <c r="E1172" s="10">
        <v>1069589302</v>
      </c>
      <c r="F1172" s="2">
        <v>3175060002</v>
      </c>
      <c r="G1172" s="2">
        <v>2</v>
      </c>
      <c r="H1172" s="2">
        <v>60</v>
      </c>
      <c r="I1172" s="2">
        <v>75</v>
      </c>
      <c r="J1172" s="2">
        <v>31</v>
      </c>
      <c r="K1172" s="2" t="s">
        <v>3858</v>
      </c>
      <c r="L1172" s="2" t="s">
        <v>3838</v>
      </c>
      <c r="M1172" s="2" t="s">
        <v>3800</v>
      </c>
      <c r="N1172" s="2" t="s">
        <v>57</v>
      </c>
      <c r="O1172" s="2" t="s">
        <v>3789</v>
      </c>
      <c r="P1172" s="2" t="s">
        <v>3805</v>
      </c>
      <c r="Q1172" s="5">
        <v>14140</v>
      </c>
      <c r="R1172" s="2" t="s">
        <v>3862</v>
      </c>
      <c r="S1172" s="2" t="str">
        <f t="shared" si="56"/>
        <v>-</v>
      </c>
      <c r="T1172" s="2" t="str">
        <f t="shared" si="54"/>
        <v>A</v>
      </c>
      <c r="U1172" s="2" t="str">
        <f t="shared" si="55"/>
        <v>-</v>
      </c>
      <c r="V1172" s="2"/>
      <c r="W1172" s="2"/>
      <c r="X1172" s="2"/>
      <c r="Y1172" s="2"/>
    </row>
    <row r="1173" spans="1:25" ht="14.5" x14ac:dyDescent="0.35">
      <c r="A1173" s="2">
        <v>6635738</v>
      </c>
      <c r="B1173" s="2" t="s">
        <v>3863</v>
      </c>
      <c r="C1173" s="2" t="s">
        <v>3864</v>
      </c>
      <c r="D1173" s="10">
        <v>-61248757</v>
      </c>
      <c r="E1173" s="10">
        <v>1069569746</v>
      </c>
      <c r="F1173" s="2">
        <v>3175060003</v>
      </c>
      <c r="G1173" s="2">
        <v>3</v>
      </c>
      <c r="H1173" s="2">
        <v>60</v>
      </c>
      <c r="I1173" s="2">
        <v>75</v>
      </c>
      <c r="J1173" s="2">
        <v>31</v>
      </c>
      <c r="K1173" s="2" t="s">
        <v>3865</v>
      </c>
      <c r="L1173" s="2" t="s">
        <v>3838</v>
      </c>
      <c r="M1173" s="2" t="s">
        <v>3800</v>
      </c>
      <c r="N1173" s="2" t="s">
        <v>57</v>
      </c>
      <c r="O1173" s="2" t="s">
        <v>3789</v>
      </c>
      <c r="P1173" s="2" t="s">
        <v>3805</v>
      </c>
      <c r="Q1173" s="5">
        <v>14150</v>
      </c>
      <c r="R1173" s="2" t="s">
        <v>3866</v>
      </c>
      <c r="S1173" s="2" t="str">
        <f t="shared" si="56"/>
        <v>-</v>
      </c>
      <c r="T1173" s="2" t="str">
        <f t="shared" si="54"/>
        <v>A</v>
      </c>
      <c r="U1173" s="2" t="str">
        <f t="shared" si="55"/>
        <v>-</v>
      </c>
      <c r="V1173" s="2"/>
      <c r="W1173" s="2"/>
      <c r="X1173" s="2"/>
      <c r="Y1173" s="2"/>
    </row>
    <row r="1174" spans="1:25" ht="14.5" x14ac:dyDescent="0.35">
      <c r="A1174" s="2">
        <v>6635740</v>
      </c>
      <c r="B1174" s="2" t="s">
        <v>3867</v>
      </c>
      <c r="C1174" s="2" t="s">
        <v>3868</v>
      </c>
      <c r="D1174" s="10">
        <v>-61248757</v>
      </c>
      <c r="E1174" s="10">
        <v>1069569746</v>
      </c>
      <c r="F1174" s="2">
        <v>3175060003</v>
      </c>
      <c r="G1174" s="2">
        <v>3</v>
      </c>
      <c r="H1174" s="2">
        <v>60</v>
      </c>
      <c r="I1174" s="2">
        <v>75</v>
      </c>
      <c r="J1174" s="2">
        <v>31</v>
      </c>
      <c r="K1174" s="2" t="s">
        <v>3865</v>
      </c>
      <c r="L1174" s="2" t="s">
        <v>3838</v>
      </c>
      <c r="M1174" s="2" t="s">
        <v>3800</v>
      </c>
      <c r="N1174" s="2" t="s">
        <v>57</v>
      </c>
      <c r="O1174" s="2" t="s">
        <v>3789</v>
      </c>
      <c r="P1174" s="2" t="s">
        <v>3805</v>
      </c>
      <c r="Q1174" s="5">
        <v>14150</v>
      </c>
      <c r="R1174" s="2" t="s">
        <v>3869</v>
      </c>
      <c r="S1174" s="2" t="str">
        <f t="shared" si="56"/>
        <v>-</v>
      </c>
      <c r="T1174" s="2" t="str">
        <f t="shared" si="54"/>
        <v>A</v>
      </c>
      <c r="U1174" s="2" t="str">
        <f t="shared" si="55"/>
        <v>-</v>
      </c>
      <c r="V1174" s="2"/>
      <c r="W1174" s="2"/>
      <c r="X1174" s="2"/>
      <c r="Y1174" s="2"/>
    </row>
    <row r="1175" spans="1:25" ht="14.5" x14ac:dyDescent="0.35">
      <c r="A1175" s="2">
        <v>6635741</v>
      </c>
      <c r="B1175" s="2" t="s">
        <v>3835</v>
      </c>
      <c r="C1175" s="2" t="s">
        <v>3870</v>
      </c>
      <c r="D1175" s="10">
        <v>-61120434</v>
      </c>
      <c r="E1175" s="10">
        <v>1069278636</v>
      </c>
      <c r="F1175" s="2">
        <v>3175060005</v>
      </c>
      <c r="G1175" s="2">
        <v>5</v>
      </c>
      <c r="H1175" s="2">
        <v>60</v>
      </c>
      <c r="I1175" s="2">
        <v>75</v>
      </c>
      <c r="J1175" s="2">
        <v>31</v>
      </c>
      <c r="K1175" s="2" t="s">
        <v>3871</v>
      </c>
      <c r="L1175" s="2" t="s">
        <v>3838</v>
      </c>
      <c r="M1175" s="2" t="s">
        <v>3800</v>
      </c>
      <c r="N1175" s="2" t="s">
        <v>57</v>
      </c>
      <c r="O1175" s="2" t="s">
        <v>3789</v>
      </c>
      <c r="P1175" s="2" t="s">
        <v>3805</v>
      </c>
      <c r="Q1175" s="5">
        <v>14130</v>
      </c>
      <c r="R1175" s="2" t="s">
        <v>3872</v>
      </c>
      <c r="S1175" s="2" t="str">
        <f t="shared" si="56"/>
        <v>-</v>
      </c>
      <c r="T1175" s="2" t="str">
        <f t="shared" si="54"/>
        <v>A</v>
      </c>
      <c r="U1175" s="2" t="str">
        <f t="shared" si="55"/>
        <v>-</v>
      </c>
      <c r="V1175" s="2"/>
      <c r="W1175" s="2"/>
      <c r="X1175" s="2"/>
      <c r="Y1175" s="2"/>
    </row>
    <row r="1176" spans="1:25" ht="14.5" x14ac:dyDescent="0.35">
      <c r="A1176" s="2">
        <v>6635742</v>
      </c>
      <c r="B1176" s="2" t="s">
        <v>3873</v>
      </c>
      <c r="C1176" s="2" t="s">
        <v>3874</v>
      </c>
      <c r="D1176" s="11"/>
      <c r="E1176" s="11"/>
      <c r="F1176" s="2">
        <v>3175060005</v>
      </c>
      <c r="G1176" s="2">
        <v>5</v>
      </c>
      <c r="H1176" s="2">
        <v>60</v>
      </c>
      <c r="I1176" s="2">
        <v>75</v>
      </c>
      <c r="J1176" s="2">
        <v>31</v>
      </c>
      <c r="K1176" s="2" t="s">
        <v>3871</v>
      </c>
      <c r="L1176" s="2" t="s">
        <v>3838</v>
      </c>
      <c r="M1176" s="2" t="s">
        <v>3800</v>
      </c>
      <c r="N1176" s="2" t="s">
        <v>57</v>
      </c>
      <c r="O1176" s="2" t="s">
        <v>3789</v>
      </c>
      <c r="P1176" s="2" t="s">
        <v>3805</v>
      </c>
      <c r="Q1176" s="5">
        <v>14130</v>
      </c>
      <c r="R1176" s="2" t="s">
        <v>3875</v>
      </c>
      <c r="S1176" s="2" t="str">
        <f t="shared" si="56"/>
        <v>-</v>
      </c>
      <c r="T1176" s="2" t="str">
        <f t="shared" si="54"/>
        <v>A</v>
      </c>
      <c r="U1176" s="2" t="str">
        <f t="shared" si="55"/>
        <v>-</v>
      </c>
      <c r="V1176" s="2"/>
      <c r="W1176" s="2"/>
      <c r="X1176" s="2"/>
      <c r="Y1176" s="2"/>
    </row>
    <row r="1177" spans="1:25" ht="14.5" x14ac:dyDescent="0.35">
      <c r="A1177" s="2">
        <v>6635747</v>
      </c>
      <c r="B1177" s="2" t="s">
        <v>3876</v>
      </c>
      <c r="C1177" s="2" t="s">
        <v>3877</v>
      </c>
      <c r="D1177" s="10">
        <v>-61094474</v>
      </c>
      <c r="E1177" s="10">
        <v>106772529</v>
      </c>
      <c r="F1177" s="2">
        <v>3175010005</v>
      </c>
      <c r="G1177" s="2">
        <v>5</v>
      </c>
      <c r="H1177" s="2">
        <v>10</v>
      </c>
      <c r="I1177" s="2">
        <v>75</v>
      </c>
      <c r="J1177" s="2">
        <v>31</v>
      </c>
      <c r="K1177" s="2" t="s">
        <v>3878</v>
      </c>
      <c r="L1177" s="2" t="s">
        <v>3879</v>
      </c>
      <c r="M1177" s="2" t="s">
        <v>3800</v>
      </c>
      <c r="N1177" s="2" t="s">
        <v>57</v>
      </c>
      <c r="O1177" s="2" t="s">
        <v>3789</v>
      </c>
      <c r="P1177" s="2" t="s">
        <v>3805</v>
      </c>
      <c r="Q1177" s="5">
        <v>14450</v>
      </c>
      <c r="R1177" s="2" t="s">
        <v>3880</v>
      </c>
      <c r="S1177" s="2" t="str">
        <f t="shared" si="56"/>
        <v>-</v>
      </c>
      <c r="T1177" s="2" t="str">
        <f t="shared" si="54"/>
        <v>A</v>
      </c>
      <c r="U1177" s="2" t="str">
        <f t="shared" si="55"/>
        <v>-</v>
      </c>
      <c r="V1177" s="2"/>
      <c r="W1177" s="2"/>
      <c r="X1177" s="2"/>
      <c r="Y1177" s="2"/>
    </row>
    <row r="1178" spans="1:25" ht="14.5" x14ac:dyDescent="0.35">
      <c r="A1178" s="2">
        <v>6635751</v>
      </c>
      <c r="B1178" s="2" t="s">
        <v>3881</v>
      </c>
      <c r="C1178" s="2" t="s">
        <v>3882</v>
      </c>
      <c r="D1178" s="10">
        <v>-39148349</v>
      </c>
      <c r="E1178" s="10">
        <v>1023096052</v>
      </c>
      <c r="F1178" s="2">
        <v>3175030007</v>
      </c>
      <c r="G1178" s="2">
        <v>7</v>
      </c>
      <c r="H1178" s="2">
        <v>30</v>
      </c>
      <c r="I1178" s="2">
        <v>75</v>
      </c>
      <c r="J1178" s="2">
        <v>31</v>
      </c>
      <c r="K1178" s="2" t="s">
        <v>3846</v>
      </c>
      <c r="L1178" s="2" t="s">
        <v>3799</v>
      </c>
      <c r="M1178" s="2" t="s">
        <v>3800</v>
      </c>
      <c r="N1178" s="2" t="s">
        <v>57</v>
      </c>
      <c r="O1178" s="2" t="s">
        <v>3789</v>
      </c>
      <c r="P1178" s="2" t="s">
        <v>3805</v>
      </c>
      <c r="Q1178" s="5">
        <v>14310</v>
      </c>
      <c r="R1178" s="2" t="s">
        <v>3883</v>
      </c>
      <c r="S1178" s="2" t="str">
        <f t="shared" si="56"/>
        <v>-</v>
      </c>
      <c r="T1178" s="2" t="str">
        <f t="shared" si="54"/>
        <v>A</v>
      </c>
      <c r="U1178" s="2" t="str">
        <f t="shared" si="55"/>
        <v>-</v>
      </c>
      <c r="V1178" s="2"/>
      <c r="W1178" s="2"/>
      <c r="X1178" s="2"/>
      <c r="Y1178" s="2"/>
    </row>
    <row r="1179" spans="1:25" ht="14.5" x14ac:dyDescent="0.35">
      <c r="A1179" s="2">
        <v>6635753</v>
      </c>
      <c r="B1179" s="2" t="s">
        <v>3884</v>
      </c>
      <c r="C1179" s="2" t="s">
        <v>3885</v>
      </c>
      <c r="D1179" s="10">
        <v>-72261554</v>
      </c>
      <c r="E1179" s="10">
        <v>1127481094</v>
      </c>
      <c r="F1179" s="2">
        <v>3175040002</v>
      </c>
      <c r="G1179" s="2">
        <v>2</v>
      </c>
      <c r="H1179" s="2">
        <v>40</v>
      </c>
      <c r="I1179" s="2">
        <v>75</v>
      </c>
      <c r="J1179" s="2">
        <v>31</v>
      </c>
      <c r="K1179" s="2" t="s">
        <v>3886</v>
      </c>
      <c r="L1179" s="2" t="s">
        <v>3851</v>
      </c>
      <c r="M1179" s="2" t="s">
        <v>3800</v>
      </c>
      <c r="N1179" s="2" t="s">
        <v>57</v>
      </c>
      <c r="O1179" s="2" t="s">
        <v>3789</v>
      </c>
      <c r="P1179" s="2" t="s">
        <v>3805</v>
      </c>
      <c r="Q1179" s="5">
        <v>14260</v>
      </c>
      <c r="R1179" s="2" t="s">
        <v>3887</v>
      </c>
      <c r="S1179" s="2" t="str">
        <f t="shared" si="56"/>
        <v>-</v>
      </c>
      <c r="T1179" s="2" t="str">
        <f t="shared" si="54"/>
        <v>A</v>
      </c>
      <c r="U1179" s="2" t="str">
        <f t="shared" si="55"/>
        <v>-</v>
      </c>
      <c r="V1179" s="2"/>
      <c r="W1179" s="2"/>
      <c r="X1179" s="2"/>
      <c r="Y1179" s="2"/>
    </row>
    <row r="1180" spans="1:25" ht="14.5" x14ac:dyDescent="0.35">
      <c r="A1180" s="2">
        <v>6635756</v>
      </c>
      <c r="B1180" s="2" t="s">
        <v>3888</v>
      </c>
      <c r="C1180" s="2" t="s">
        <v>3889</v>
      </c>
      <c r="D1180" s="11"/>
      <c r="E1180" s="11"/>
      <c r="F1180" s="2">
        <v>3175060001</v>
      </c>
      <c r="G1180" s="2">
        <v>1</v>
      </c>
      <c r="H1180" s="2">
        <v>60</v>
      </c>
      <c r="I1180" s="2">
        <v>75</v>
      </c>
      <c r="J1180" s="2">
        <v>31</v>
      </c>
      <c r="K1180" s="2" t="s">
        <v>3842</v>
      </c>
      <c r="L1180" s="2" t="s">
        <v>3838</v>
      </c>
      <c r="M1180" s="2" t="s">
        <v>3800</v>
      </c>
      <c r="N1180" s="2" t="s">
        <v>57</v>
      </c>
      <c r="O1180" s="2" t="s">
        <v>3789</v>
      </c>
      <c r="P1180" s="2" t="s">
        <v>3805</v>
      </c>
      <c r="Q1180" s="5">
        <v>14140</v>
      </c>
      <c r="R1180" s="2" t="s">
        <v>3890</v>
      </c>
      <c r="S1180" s="2" t="str">
        <f t="shared" si="56"/>
        <v>-</v>
      </c>
      <c r="T1180" s="2" t="str">
        <f t="shared" si="54"/>
        <v>A</v>
      </c>
      <c r="U1180" s="2" t="str">
        <f t="shared" si="55"/>
        <v>-</v>
      </c>
      <c r="V1180" s="2"/>
      <c r="W1180" s="2"/>
      <c r="X1180" s="2"/>
      <c r="Y1180" s="2"/>
    </row>
    <row r="1181" spans="1:25" ht="14.5" x14ac:dyDescent="0.35">
      <c r="A1181" s="2">
        <v>6635757</v>
      </c>
      <c r="B1181" s="2" t="s">
        <v>3891</v>
      </c>
      <c r="C1181" s="2" t="s">
        <v>3892</v>
      </c>
      <c r="D1181" s="10">
        <v>-6157311099999990</v>
      </c>
      <c r="E1181" s="10">
        <v>1069302353</v>
      </c>
      <c r="F1181" s="2">
        <v>3175060001</v>
      </c>
      <c r="G1181" s="2">
        <v>1</v>
      </c>
      <c r="H1181" s="2">
        <v>60</v>
      </c>
      <c r="I1181" s="2">
        <v>75</v>
      </c>
      <c r="J1181" s="2">
        <v>31</v>
      </c>
      <c r="K1181" s="2" t="s">
        <v>3842</v>
      </c>
      <c r="L1181" s="2" t="s">
        <v>3838</v>
      </c>
      <c r="M1181" s="2" t="s">
        <v>3800</v>
      </c>
      <c r="N1181" s="2" t="s">
        <v>57</v>
      </c>
      <c r="O1181" s="2" t="s">
        <v>3789</v>
      </c>
      <c r="P1181" s="2" t="s">
        <v>3805</v>
      </c>
      <c r="Q1181" s="5">
        <v>14140</v>
      </c>
      <c r="R1181" s="2" t="s">
        <v>3893</v>
      </c>
      <c r="S1181" s="2" t="str">
        <f t="shared" si="56"/>
        <v>-</v>
      </c>
      <c r="T1181" s="2" t="str">
        <f t="shared" si="54"/>
        <v>A</v>
      </c>
      <c r="U1181" s="2" t="str">
        <f t="shared" si="55"/>
        <v>-</v>
      </c>
      <c r="V1181" s="2"/>
      <c r="W1181" s="2"/>
      <c r="X1181" s="2"/>
      <c r="Y1181" s="2"/>
    </row>
    <row r="1182" spans="1:25" ht="14.5" x14ac:dyDescent="0.35">
      <c r="A1182" s="2">
        <v>6635758</v>
      </c>
      <c r="B1182" s="2" t="s">
        <v>3894</v>
      </c>
      <c r="C1182" s="2" t="s">
        <v>3895</v>
      </c>
      <c r="D1182" s="10">
        <v>-6226658</v>
      </c>
      <c r="E1182" s="10">
        <v>1069265192</v>
      </c>
      <c r="F1182" s="2">
        <v>3175060002</v>
      </c>
      <c r="G1182" s="2">
        <v>2</v>
      </c>
      <c r="H1182" s="2">
        <v>60</v>
      </c>
      <c r="I1182" s="2">
        <v>75</v>
      </c>
      <c r="J1182" s="2">
        <v>31</v>
      </c>
      <c r="K1182" s="2" t="s">
        <v>3858</v>
      </c>
      <c r="L1182" s="2" t="s">
        <v>3838</v>
      </c>
      <c r="M1182" s="2" t="s">
        <v>3800</v>
      </c>
      <c r="N1182" s="2" t="s">
        <v>57</v>
      </c>
      <c r="O1182" s="2" t="s">
        <v>3789</v>
      </c>
      <c r="P1182" s="2" t="s">
        <v>3805</v>
      </c>
      <c r="Q1182" s="5">
        <v>14140</v>
      </c>
      <c r="R1182" s="2" t="s">
        <v>3896</v>
      </c>
      <c r="S1182" s="2" t="str">
        <f t="shared" si="56"/>
        <v>-</v>
      </c>
      <c r="T1182" s="2" t="str">
        <f t="shared" si="54"/>
        <v>A</v>
      </c>
      <c r="U1182" s="2" t="str">
        <f t="shared" si="55"/>
        <v>-</v>
      </c>
      <c r="V1182" s="2"/>
      <c r="W1182" s="2"/>
      <c r="X1182" s="2"/>
      <c r="Y1182" s="2"/>
    </row>
    <row r="1183" spans="1:25" ht="14.5" x14ac:dyDescent="0.35">
      <c r="A1183" s="2">
        <v>6635759</v>
      </c>
      <c r="B1183" s="2" t="s">
        <v>3897</v>
      </c>
      <c r="C1183" s="2" t="s">
        <v>3898</v>
      </c>
      <c r="D1183" s="10">
        <v>-6224309</v>
      </c>
      <c r="E1183" s="10">
        <v>1069268222</v>
      </c>
      <c r="F1183" s="2">
        <v>3175060002</v>
      </c>
      <c r="G1183" s="2">
        <v>2</v>
      </c>
      <c r="H1183" s="2">
        <v>60</v>
      </c>
      <c r="I1183" s="2">
        <v>75</v>
      </c>
      <c r="J1183" s="2">
        <v>31</v>
      </c>
      <c r="K1183" s="2" t="s">
        <v>3858</v>
      </c>
      <c r="L1183" s="2" t="s">
        <v>3838</v>
      </c>
      <c r="M1183" s="2" t="s">
        <v>3800</v>
      </c>
      <c r="N1183" s="2" t="s">
        <v>57</v>
      </c>
      <c r="O1183" s="2" t="s">
        <v>3789</v>
      </c>
      <c r="P1183" s="2" t="s">
        <v>3805</v>
      </c>
      <c r="Q1183" s="5">
        <v>14140</v>
      </c>
      <c r="R1183" s="2" t="s">
        <v>3899</v>
      </c>
      <c r="S1183" s="2" t="str">
        <f t="shared" si="56"/>
        <v>-</v>
      </c>
      <c r="T1183" s="2" t="str">
        <f t="shared" si="54"/>
        <v>A</v>
      </c>
      <c r="U1183" s="2" t="str">
        <f t="shared" si="55"/>
        <v>-</v>
      </c>
      <c r="V1183" s="2"/>
      <c r="W1183" s="2"/>
      <c r="X1183" s="2"/>
      <c r="Y1183" s="2"/>
    </row>
    <row r="1184" spans="1:25" ht="14.5" x14ac:dyDescent="0.35">
      <c r="A1184" s="2">
        <v>6635764</v>
      </c>
      <c r="B1184" s="2" t="s">
        <v>3900</v>
      </c>
      <c r="C1184" s="2" t="s">
        <v>3901</v>
      </c>
      <c r="D1184" s="10">
        <v>-61101465</v>
      </c>
      <c r="E1184" s="10">
        <v>1069295858</v>
      </c>
      <c r="F1184" s="2">
        <v>3175060005</v>
      </c>
      <c r="G1184" s="2">
        <v>5</v>
      </c>
      <c r="H1184" s="2">
        <v>60</v>
      </c>
      <c r="I1184" s="2">
        <v>75</v>
      </c>
      <c r="J1184" s="2">
        <v>31</v>
      </c>
      <c r="K1184" s="2" t="s">
        <v>3871</v>
      </c>
      <c r="L1184" s="2" t="s">
        <v>3838</v>
      </c>
      <c r="M1184" s="2" t="s">
        <v>3800</v>
      </c>
      <c r="N1184" s="2" t="s">
        <v>57</v>
      </c>
      <c r="O1184" s="2" t="s">
        <v>3789</v>
      </c>
      <c r="P1184" s="2" t="s">
        <v>3805</v>
      </c>
      <c r="Q1184" s="5">
        <v>14130</v>
      </c>
      <c r="R1184" s="2" t="s">
        <v>3902</v>
      </c>
      <c r="S1184" s="2" t="str">
        <f t="shared" si="56"/>
        <v>-</v>
      </c>
      <c r="T1184" s="2" t="str">
        <f t="shared" si="54"/>
        <v>A</v>
      </c>
      <c r="U1184" s="2" t="str">
        <f t="shared" si="55"/>
        <v>-</v>
      </c>
      <c r="V1184" s="2"/>
      <c r="W1184" s="2"/>
      <c r="X1184" s="2"/>
      <c r="Y1184" s="2"/>
    </row>
    <row r="1185" spans="1:25" ht="14.5" x14ac:dyDescent="0.35">
      <c r="A1185" s="2">
        <v>6635767</v>
      </c>
      <c r="B1185" s="2" t="s">
        <v>3903</v>
      </c>
      <c r="C1185" s="2" t="s">
        <v>3904</v>
      </c>
      <c r="D1185" s="10">
        <v>-72893758</v>
      </c>
      <c r="E1185" s="10">
        <v>1127409241</v>
      </c>
      <c r="F1185" s="2">
        <v>3175060006</v>
      </c>
      <c r="G1185" s="2">
        <v>6</v>
      </c>
      <c r="H1185" s="2">
        <v>60</v>
      </c>
      <c r="I1185" s="2">
        <v>75</v>
      </c>
      <c r="J1185" s="2">
        <v>31</v>
      </c>
      <c r="K1185" s="2" t="s">
        <v>3837</v>
      </c>
      <c r="L1185" s="2" t="s">
        <v>3838</v>
      </c>
      <c r="M1185" s="2" t="s">
        <v>3800</v>
      </c>
      <c r="N1185" s="2" t="s">
        <v>57</v>
      </c>
      <c r="O1185" s="2" t="s">
        <v>3789</v>
      </c>
      <c r="P1185" s="2" t="s">
        <v>3805</v>
      </c>
      <c r="Q1185" s="5">
        <v>14130</v>
      </c>
      <c r="R1185" s="2" t="s">
        <v>3905</v>
      </c>
      <c r="S1185" s="2" t="str">
        <f t="shared" si="56"/>
        <v>-</v>
      </c>
      <c r="T1185" s="2" t="str">
        <f t="shared" si="54"/>
        <v>A</v>
      </c>
      <c r="U1185" s="2" t="str">
        <f t="shared" si="55"/>
        <v>-</v>
      </c>
      <c r="V1185" s="2"/>
      <c r="W1185" s="2"/>
      <c r="X1185" s="2"/>
      <c r="Y1185" s="2"/>
    </row>
    <row r="1186" spans="1:25" ht="14.5" x14ac:dyDescent="0.35">
      <c r="A1186" s="2">
        <v>6635617</v>
      </c>
      <c r="B1186" s="2" t="s">
        <v>3906</v>
      </c>
      <c r="C1186" s="2" t="s">
        <v>3907</v>
      </c>
      <c r="D1186" s="10">
        <v>-5928444199999990</v>
      </c>
      <c r="E1186" s="10">
        <v>1065856623</v>
      </c>
      <c r="F1186" s="2">
        <v>3101010002</v>
      </c>
      <c r="G1186" s="2">
        <v>2</v>
      </c>
      <c r="H1186" s="2">
        <v>10</v>
      </c>
      <c r="I1186" s="2">
        <v>1</v>
      </c>
      <c r="J1186" s="2">
        <v>31</v>
      </c>
      <c r="K1186" s="2" t="s">
        <v>3908</v>
      </c>
      <c r="L1186" s="2" t="s">
        <v>3909</v>
      </c>
      <c r="M1186" s="2" t="s">
        <v>3910</v>
      </c>
      <c r="N1186" s="2" t="s">
        <v>57</v>
      </c>
      <c r="O1186" s="2" t="s">
        <v>3789</v>
      </c>
      <c r="P1186" s="2" t="s">
        <v>3805</v>
      </c>
      <c r="Q1186" s="5">
        <v>14520</v>
      </c>
      <c r="R1186" s="2" t="s">
        <v>3911</v>
      </c>
      <c r="S1186" s="2" t="str">
        <f t="shared" si="56"/>
        <v>-</v>
      </c>
      <c r="T1186" s="2" t="str">
        <f t="shared" si="54"/>
        <v>A</v>
      </c>
      <c r="U1186" s="2" t="str">
        <f t="shared" si="55"/>
        <v>-</v>
      </c>
      <c r="V1186" s="2"/>
      <c r="W1186" s="2"/>
      <c r="X1186" s="2"/>
      <c r="Y1186" s="2"/>
    </row>
    <row r="1187" spans="1:25" ht="14.5" x14ac:dyDescent="0.35">
      <c r="A1187" s="2">
        <v>6635618</v>
      </c>
      <c r="B1187" s="2" t="s">
        <v>3912</v>
      </c>
      <c r="C1187" s="2" t="s">
        <v>3913</v>
      </c>
      <c r="D1187" s="10">
        <v>-60118541</v>
      </c>
      <c r="E1187" s="10">
        <v>106748528</v>
      </c>
      <c r="F1187" s="2">
        <v>3101010003</v>
      </c>
      <c r="G1187" s="2">
        <v>3</v>
      </c>
      <c r="H1187" s="2">
        <v>10</v>
      </c>
      <c r="I1187" s="2">
        <v>1</v>
      </c>
      <c r="J1187" s="2">
        <v>31</v>
      </c>
      <c r="K1187" s="2" t="s">
        <v>3913</v>
      </c>
      <c r="L1187" s="2" t="s">
        <v>3909</v>
      </c>
      <c r="M1187" s="2" t="s">
        <v>3910</v>
      </c>
      <c r="N1187" s="2" t="s">
        <v>57</v>
      </c>
      <c r="O1187" s="2" t="s">
        <v>3789</v>
      </c>
      <c r="P1187" s="2" t="s">
        <v>3805</v>
      </c>
      <c r="Q1187" s="5">
        <v>14510</v>
      </c>
      <c r="R1187" s="2" t="s">
        <v>3914</v>
      </c>
      <c r="S1187" s="2" t="str">
        <f t="shared" si="56"/>
        <v>-</v>
      </c>
      <c r="T1187" s="2" t="str">
        <f t="shared" si="54"/>
        <v>A</v>
      </c>
      <c r="U1187" s="2" t="str">
        <f t="shared" si="55"/>
        <v>-</v>
      </c>
      <c r="V1187" s="2"/>
      <c r="W1187" s="2"/>
      <c r="X1187" s="2"/>
      <c r="Y1187" s="2"/>
    </row>
    <row r="1188" spans="1:25" ht="14.5" x14ac:dyDescent="0.35">
      <c r="A1188" s="2">
        <v>6635620</v>
      </c>
      <c r="B1188" s="2" t="s">
        <v>3915</v>
      </c>
      <c r="C1188" s="2" t="s">
        <v>3916</v>
      </c>
      <c r="D1188" s="10">
        <v>-59775015</v>
      </c>
      <c r="E1188" s="10">
        <v>1067072474</v>
      </c>
      <c r="F1188" s="2">
        <v>3101010003</v>
      </c>
      <c r="G1188" s="2">
        <v>3</v>
      </c>
      <c r="H1188" s="2">
        <v>10</v>
      </c>
      <c r="I1188" s="2">
        <v>1</v>
      </c>
      <c r="J1188" s="2">
        <v>31</v>
      </c>
      <c r="K1188" s="2" t="s">
        <v>3913</v>
      </c>
      <c r="L1188" s="2" t="s">
        <v>3909</v>
      </c>
      <c r="M1188" s="2" t="s">
        <v>3910</v>
      </c>
      <c r="N1188" s="2" t="s">
        <v>57</v>
      </c>
      <c r="O1188" s="2" t="s">
        <v>3789</v>
      </c>
      <c r="P1188" s="2" t="s">
        <v>3805</v>
      </c>
      <c r="Q1188" s="5">
        <v>14510</v>
      </c>
      <c r="R1188" s="2" t="s">
        <v>3917</v>
      </c>
      <c r="S1188" s="2" t="str">
        <f t="shared" si="56"/>
        <v>-</v>
      </c>
      <c r="T1188" s="2" t="str">
        <f t="shared" si="54"/>
        <v>A</v>
      </c>
      <c r="U1188" s="2" t="str">
        <f t="shared" si="55"/>
        <v>-</v>
      </c>
      <c r="V1188" s="2"/>
      <c r="W1188" s="2"/>
      <c r="X1188" s="2"/>
      <c r="Y1188" s="2"/>
    </row>
    <row r="1189" spans="1:25" ht="14.5" x14ac:dyDescent="0.35">
      <c r="A1189" s="2">
        <v>6635621</v>
      </c>
      <c r="B1189" s="2" t="s">
        <v>3918</v>
      </c>
      <c r="C1189" s="2" t="s">
        <v>3919</v>
      </c>
      <c r="D1189" s="10">
        <v>-5745962</v>
      </c>
      <c r="E1189" s="10">
        <v>1066136577</v>
      </c>
      <c r="F1189" s="2">
        <v>3101020001</v>
      </c>
      <c r="G1189" s="2">
        <v>1</v>
      </c>
      <c r="H1189" s="2">
        <v>20</v>
      </c>
      <c r="I1189" s="2">
        <v>1</v>
      </c>
      <c r="J1189" s="2">
        <v>31</v>
      </c>
      <c r="K1189" s="2" t="s">
        <v>3920</v>
      </c>
      <c r="L1189" s="2" t="s">
        <v>3921</v>
      </c>
      <c r="M1189" s="2" t="s">
        <v>3910</v>
      </c>
      <c r="N1189" s="2" t="s">
        <v>57</v>
      </c>
      <c r="O1189" s="2" t="s">
        <v>3789</v>
      </c>
      <c r="P1189" s="2" t="s">
        <v>3805</v>
      </c>
      <c r="Q1189" s="5">
        <v>14530</v>
      </c>
      <c r="R1189" s="2" t="s">
        <v>3922</v>
      </c>
      <c r="S1189" s="2" t="str">
        <f t="shared" si="56"/>
        <v>-</v>
      </c>
      <c r="T1189" s="2" t="str">
        <f t="shared" si="54"/>
        <v>A</v>
      </c>
      <c r="U1189" s="2" t="str">
        <f t="shared" si="55"/>
        <v>-</v>
      </c>
      <c r="V1189" s="2"/>
      <c r="W1189" s="2"/>
      <c r="X1189" s="2"/>
      <c r="Y1189" s="2"/>
    </row>
    <row r="1190" spans="1:25" ht="14.5" x14ac:dyDescent="0.35">
      <c r="A1190" s="2">
        <v>6635622</v>
      </c>
      <c r="B1190" s="2" t="s">
        <v>3923</v>
      </c>
      <c r="C1190" s="2" t="s">
        <v>3924</v>
      </c>
      <c r="D1190" s="11"/>
      <c r="E1190" s="11"/>
      <c r="F1190" s="2">
        <v>3101020002</v>
      </c>
      <c r="G1190" s="2">
        <v>2</v>
      </c>
      <c r="H1190" s="2">
        <v>20</v>
      </c>
      <c r="I1190" s="2">
        <v>1</v>
      </c>
      <c r="J1190" s="2">
        <v>31</v>
      </c>
      <c r="K1190" s="2" t="s">
        <v>3925</v>
      </c>
      <c r="L1190" s="2" t="s">
        <v>3921</v>
      </c>
      <c r="M1190" s="2" t="s">
        <v>3910</v>
      </c>
      <c r="N1190" s="2" t="s">
        <v>57</v>
      </c>
      <c r="O1190" s="2" t="s">
        <v>3789</v>
      </c>
      <c r="P1190" s="2" t="s">
        <v>3805</v>
      </c>
      <c r="Q1190" s="5">
        <v>14540</v>
      </c>
      <c r="R1190" s="2" t="s">
        <v>3926</v>
      </c>
      <c r="S1190" s="2" t="str">
        <f t="shared" si="56"/>
        <v>-</v>
      </c>
      <c r="T1190" s="2" t="str">
        <f t="shared" si="54"/>
        <v>A</v>
      </c>
      <c r="U1190" s="2" t="str">
        <f t="shared" si="55"/>
        <v>-</v>
      </c>
      <c r="V1190" s="2"/>
      <c r="W1190" s="2"/>
      <c r="X1190" s="2"/>
      <c r="Y1190" s="2"/>
    </row>
    <row r="1191" spans="1:25" ht="14.5" x14ac:dyDescent="0.35">
      <c r="A1191" s="2">
        <v>6635623</v>
      </c>
      <c r="B1191" s="2" t="s">
        <v>3927</v>
      </c>
      <c r="C1191" s="2" t="s">
        <v>3928</v>
      </c>
      <c r="D1191" s="10">
        <v>-55450089</v>
      </c>
      <c r="E1191" s="10">
        <v>1065805056</v>
      </c>
      <c r="F1191" s="2">
        <v>3101020003</v>
      </c>
      <c r="G1191" s="2">
        <v>3</v>
      </c>
      <c r="H1191" s="2">
        <v>20</v>
      </c>
      <c r="I1191" s="2">
        <v>1</v>
      </c>
      <c r="J1191" s="2">
        <v>31</v>
      </c>
      <c r="K1191" s="2" t="s">
        <v>3929</v>
      </c>
      <c r="L1191" s="2" t="s">
        <v>3921</v>
      </c>
      <c r="M1191" s="2" t="s">
        <v>3910</v>
      </c>
      <c r="N1191" s="2" t="s">
        <v>57</v>
      </c>
      <c r="O1191" s="2" t="s">
        <v>3789</v>
      </c>
      <c r="P1191" s="2" t="s">
        <v>3805</v>
      </c>
      <c r="Q1191" s="5">
        <v>14540</v>
      </c>
      <c r="R1191" s="2" t="s">
        <v>3930</v>
      </c>
      <c r="S1191" s="2" t="str">
        <f t="shared" si="56"/>
        <v>-</v>
      </c>
      <c r="T1191" s="2" t="str">
        <f t="shared" si="54"/>
        <v>A</v>
      </c>
      <c r="U1191" s="2" t="str">
        <f t="shared" si="55"/>
        <v>-</v>
      </c>
      <c r="V1191" s="2"/>
      <c r="W1191" s="2"/>
      <c r="X1191" s="2"/>
      <c r="Y1191" s="2"/>
    </row>
    <row r="1192" spans="1:25" ht="14.5" x14ac:dyDescent="0.35">
      <c r="A1192" s="2">
        <v>95817975</v>
      </c>
      <c r="B1192" s="2" t="s">
        <v>3931</v>
      </c>
      <c r="C1192" s="2" t="s">
        <v>3932</v>
      </c>
      <c r="D1192" s="10">
        <v>-62593796</v>
      </c>
      <c r="E1192" s="10">
        <v>106852035</v>
      </c>
      <c r="F1192" s="2">
        <v>3171080002</v>
      </c>
      <c r="G1192" s="2">
        <v>2</v>
      </c>
      <c r="H1192" s="2">
        <v>80</v>
      </c>
      <c r="I1192" s="2">
        <v>71</v>
      </c>
      <c r="J1192" s="2">
        <v>31</v>
      </c>
      <c r="K1192" s="2" t="s">
        <v>462</v>
      </c>
      <c r="L1192" s="2" t="s">
        <v>93</v>
      </c>
      <c r="M1192" s="2" t="s">
        <v>56</v>
      </c>
      <c r="N1192" s="2" t="s">
        <v>57</v>
      </c>
      <c r="O1192" s="2" t="s">
        <v>3789</v>
      </c>
      <c r="P1192" s="2" t="s">
        <v>1230</v>
      </c>
      <c r="Q1192" s="5">
        <v>12750</v>
      </c>
      <c r="R1192" s="2" t="s">
        <v>3933</v>
      </c>
      <c r="S1192" s="2" t="str">
        <f t="shared" si="56"/>
        <v>-</v>
      </c>
      <c r="T1192" s="2" t="str">
        <f t="shared" si="54"/>
        <v>M</v>
      </c>
      <c r="U1192" s="2" t="str">
        <f t="shared" si="55"/>
        <v>74201</v>
      </c>
      <c r="V1192" s="2"/>
      <c r="W1192" s="2"/>
      <c r="X1192" s="2"/>
      <c r="Y1192" s="2"/>
    </row>
    <row r="1193" spans="1:25" ht="14.5" x14ac:dyDescent="0.35">
      <c r="A1193" s="2">
        <v>95822430</v>
      </c>
      <c r="B1193" s="2" t="s">
        <v>3934</v>
      </c>
      <c r="C1193" s="2" t="s">
        <v>3935</v>
      </c>
      <c r="D1193" s="10">
        <v>-62319977</v>
      </c>
      <c r="E1193" s="10">
        <v>1068457022</v>
      </c>
      <c r="F1193" s="2">
        <v>3171090002</v>
      </c>
      <c r="G1193" s="2">
        <v>2</v>
      </c>
      <c r="H1193" s="2">
        <v>90</v>
      </c>
      <c r="I1193" s="2">
        <v>71</v>
      </c>
      <c r="J1193" s="2">
        <v>31</v>
      </c>
      <c r="K1193" s="2" t="s">
        <v>350</v>
      </c>
      <c r="L1193" s="2" t="s">
        <v>184</v>
      </c>
      <c r="M1193" s="2" t="s">
        <v>56</v>
      </c>
      <c r="N1193" s="2" t="s">
        <v>57</v>
      </c>
      <c r="O1193" s="2" t="s">
        <v>3789</v>
      </c>
      <c r="P1193" s="2" t="s">
        <v>3936</v>
      </c>
      <c r="Q1193" s="5">
        <v>12810</v>
      </c>
      <c r="R1193" s="2" t="s">
        <v>3937</v>
      </c>
      <c r="S1193" s="2" t="str">
        <f t="shared" si="56"/>
        <v>BEKERJA SAMA DENGAN PERBANKAN MELALUI SISTEM CHANELLING UNTUK BISNIS LENDING / KREDIT KEPADA ANGGOTA</v>
      </c>
      <c r="T1193" s="2" t="str">
        <f t="shared" si="54"/>
        <v>K</v>
      </c>
      <c r="U1193" s="2" t="str">
        <f t="shared" si="55"/>
        <v>64141</v>
      </c>
      <c r="V1193" s="2"/>
      <c r="W1193" s="2"/>
      <c r="X1193" s="2"/>
      <c r="Y1193" s="2"/>
    </row>
    <row r="1194" spans="1:25" ht="14.5" x14ac:dyDescent="0.35">
      <c r="A1194" s="2">
        <v>95836008</v>
      </c>
      <c r="B1194" s="2" t="s">
        <v>3938</v>
      </c>
      <c r="C1194" s="2" t="s">
        <v>3939</v>
      </c>
      <c r="D1194" s="10">
        <v>-6284403699999990</v>
      </c>
      <c r="E1194" s="10">
        <v>1067884705</v>
      </c>
      <c r="F1194" s="2">
        <v>3171030003</v>
      </c>
      <c r="G1194" s="2">
        <v>3</v>
      </c>
      <c r="H1194" s="2">
        <v>30</v>
      </c>
      <c r="I1194" s="2">
        <v>71</v>
      </c>
      <c r="J1194" s="2">
        <v>31</v>
      </c>
      <c r="K1194" s="2" t="s">
        <v>54</v>
      </c>
      <c r="L1194" s="2" t="s">
        <v>55</v>
      </c>
      <c r="M1194" s="2" t="s">
        <v>56</v>
      </c>
      <c r="N1194" s="2" t="s">
        <v>57</v>
      </c>
      <c r="O1194" s="2" t="s">
        <v>3789</v>
      </c>
      <c r="P1194" s="2" t="s">
        <v>3940</v>
      </c>
      <c r="Q1194" s="5">
        <v>12430</v>
      </c>
      <c r="R1194" s="2" t="s">
        <v>3941</v>
      </c>
      <c r="S1194" s="2" t="str">
        <f t="shared" si="56"/>
        <v>LAUNDRI</v>
      </c>
      <c r="T1194" s="2" t="str">
        <f t="shared" si="54"/>
        <v>S</v>
      </c>
      <c r="U1194" s="2" t="str">
        <f t="shared" si="55"/>
        <v>96990</v>
      </c>
      <c r="V1194" s="2"/>
      <c r="W1194" s="2"/>
      <c r="X1194" s="2"/>
      <c r="Y1194" s="2"/>
    </row>
    <row r="1195" spans="1:25" ht="14.5" x14ac:dyDescent="0.35">
      <c r="A1195" s="2">
        <v>95828389</v>
      </c>
      <c r="B1195" s="2" t="s">
        <v>3942</v>
      </c>
      <c r="C1195" s="2" t="s">
        <v>3943</v>
      </c>
      <c r="D1195" s="11"/>
      <c r="E1195" s="11"/>
      <c r="F1195" s="2">
        <v>3171050003</v>
      </c>
      <c r="G1195" s="2">
        <v>3</v>
      </c>
      <c r="H1195" s="2">
        <v>50</v>
      </c>
      <c r="I1195" s="2">
        <v>71</v>
      </c>
      <c r="J1195" s="2">
        <v>31</v>
      </c>
      <c r="K1195" s="2" t="s">
        <v>142</v>
      </c>
      <c r="L1195" s="2" t="s">
        <v>116</v>
      </c>
      <c r="M1195" s="2" t="s">
        <v>56</v>
      </c>
      <c r="N1195" s="2" t="s">
        <v>57</v>
      </c>
      <c r="O1195" s="2" t="s">
        <v>3789</v>
      </c>
      <c r="P1195" s="2" t="s">
        <v>3944</v>
      </c>
      <c r="Q1195" s="5">
        <v>12240</v>
      </c>
      <c r="R1195" s="2" t="s">
        <v>3945</v>
      </c>
      <c r="S1195" s="2" t="str">
        <f t="shared" si="56"/>
        <v>PERDAGANGAN SUKU CADANG MOBIL</v>
      </c>
      <c r="T1195" s="2" t="str">
        <f t="shared" si="54"/>
        <v>G</v>
      </c>
      <c r="U1195" s="2" t="str">
        <f t="shared" si="55"/>
        <v>45301</v>
      </c>
      <c r="V1195" s="2"/>
      <c r="W1195" s="2"/>
      <c r="X1195" s="2"/>
      <c r="Y1195" s="2"/>
    </row>
    <row r="1196" spans="1:25" ht="14.5" x14ac:dyDescent="0.35">
      <c r="A1196" s="2">
        <v>95823098</v>
      </c>
      <c r="B1196" s="2" t="s">
        <v>3946</v>
      </c>
      <c r="C1196" s="2" t="s">
        <v>3947</v>
      </c>
      <c r="D1196" s="10">
        <v>-6244410299999990</v>
      </c>
      <c r="E1196" s="10">
        <v>1068404192</v>
      </c>
      <c r="F1196" s="2">
        <v>3171080004</v>
      </c>
      <c r="G1196" s="2">
        <v>4</v>
      </c>
      <c r="H1196" s="2">
        <v>80</v>
      </c>
      <c r="I1196" s="2">
        <v>71</v>
      </c>
      <c r="J1196" s="2">
        <v>31</v>
      </c>
      <c r="K1196" s="2" t="s">
        <v>93</v>
      </c>
      <c r="L1196" s="2" t="s">
        <v>93</v>
      </c>
      <c r="M1196" s="2" t="s">
        <v>56</v>
      </c>
      <c r="N1196" s="2" t="s">
        <v>57</v>
      </c>
      <c r="O1196" s="2" t="s">
        <v>3789</v>
      </c>
      <c r="P1196" s="2" t="s">
        <v>3948</v>
      </c>
      <c r="Q1196" s="5">
        <v>12780</v>
      </c>
      <c r="R1196" s="2" t="s">
        <v>3949</v>
      </c>
      <c r="S1196" s="2" t="str">
        <f t="shared" si="56"/>
        <v>INSTALASI PIPA BAWAH LAUT KONTRUKSI</v>
      </c>
      <c r="T1196" s="2" t="str">
        <f t="shared" si="54"/>
        <v>F</v>
      </c>
      <c r="U1196" s="2" t="str">
        <f t="shared" si="55"/>
        <v>42918</v>
      </c>
      <c r="V1196" s="2"/>
      <c r="W1196" s="2"/>
      <c r="X1196" s="2"/>
      <c r="Y1196" s="2"/>
    </row>
    <row r="1197" spans="1:25" ht="14.5" x14ac:dyDescent="0.35">
      <c r="A1197" s="2">
        <v>95834367</v>
      </c>
      <c r="B1197" s="2" t="s">
        <v>3950</v>
      </c>
      <c r="C1197" s="2" t="s">
        <v>3951</v>
      </c>
      <c r="D1197" s="10">
        <v>-62970504</v>
      </c>
      <c r="E1197" s="10">
        <v>1068348919</v>
      </c>
      <c r="F1197" s="2">
        <v>3171020004</v>
      </c>
      <c r="G1197" s="2">
        <v>4</v>
      </c>
      <c r="H1197" s="2">
        <v>20</v>
      </c>
      <c r="I1197" s="2">
        <v>71</v>
      </c>
      <c r="J1197" s="2">
        <v>31</v>
      </c>
      <c r="K1197" s="2" t="s">
        <v>73</v>
      </c>
      <c r="L1197" s="2" t="s">
        <v>73</v>
      </c>
      <c r="M1197" s="2" t="s">
        <v>56</v>
      </c>
      <c r="N1197" s="2" t="s">
        <v>57</v>
      </c>
      <c r="O1197" s="2" t="s">
        <v>3789</v>
      </c>
      <c r="P1197" s="2" t="s">
        <v>3952</v>
      </c>
      <c r="Q1197" s="5">
        <v>12520</v>
      </c>
      <c r="R1197" s="2" t="s">
        <v>3953</v>
      </c>
      <c r="S1197" s="2" t="str">
        <f t="shared" si="56"/>
        <v>KEGIATAN BELAJAR MENGAJAR</v>
      </c>
      <c r="T1197" s="2" t="str">
        <f t="shared" si="54"/>
        <v>P</v>
      </c>
      <c r="U1197" s="2" t="str">
        <f t="shared" si="55"/>
        <v>85121</v>
      </c>
      <c r="V1197" s="2"/>
      <c r="W1197" s="2"/>
      <c r="X1197" s="2"/>
      <c r="Y1197" s="2"/>
    </row>
    <row r="1198" spans="1:25" ht="14.5" x14ac:dyDescent="0.35">
      <c r="A1198" s="2">
        <v>95832065</v>
      </c>
      <c r="B1198" s="2" t="s">
        <v>3954</v>
      </c>
      <c r="C1198" s="2" t="s">
        <v>3955</v>
      </c>
      <c r="D1198" s="10">
        <v>-62735895</v>
      </c>
      <c r="E1198" s="10">
        <v>1068181498</v>
      </c>
      <c r="F1198" s="2">
        <v>3171070001</v>
      </c>
      <c r="G1198" s="2">
        <v>1</v>
      </c>
      <c r="H1198" s="2">
        <v>70</v>
      </c>
      <c r="I1198" s="2">
        <v>71</v>
      </c>
      <c r="J1198" s="2">
        <v>31</v>
      </c>
      <c r="K1198" s="2" t="s">
        <v>332</v>
      </c>
      <c r="L1198" s="2" t="s">
        <v>133</v>
      </c>
      <c r="M1198" s="2" t="s">
        <v>56</v>
      </c>
      <c r="N1198" s="2" t="s">
        <v>57</v>
      </c>
      <c r="O1198" s="2" t="s">
        <v>3789</v>
      </c>
      <c r="P1198" s="2" t="s">
        <v>3956</v>
      </c>
      <c r="Q1198" s="5">
        <v>12730</v>
      </c>
      <c r="R1198" s="2" t="s">
        <v>3957</v>
      </c>
      <c r="S1198" s="2" t="str">
        <f t="shared" si="56"/>
        <v>KEGIATAN USAHA DI BIDANG RETAIL, TOKO BUKU, JUAL BUKU IMPORT</v>
      </c>
      <c r="T1198" s="2" t="str">
        <f t="shared" si="54"/>
        <v>G</v>
      </c>
      <c r="U1198" s="2" t="str">
        <f t="shared" si="55"/>
        <v>47873</v>
      </c>
      <c r="V1198" s="2"/>
      <c r="W1198" s="2"/>
      <c r="X1198" s="2"/>
      <c r="Y1198" s="2"/>
    </row>
    <row r="1199" spans="1:25" ht="14.5" x14ac:dyDescent="0.35">
      <c r="A1199" s="2">
        <v>95833762</v>
      </c>
      <c r="B1199" s="2" t="s">
        <v>3958</v>
      </c>
      <c r="C1199" s="2" t="s">
        <v>3959</v>
      </c>
      <c r="D1199" s="10">
        <v>-62949527</v>
      </c>
      <c r="E1199" s="10">
        <v>1068160863</v>
      </c>
      <c r="F1199" s="2">
        <v>3171020002</v>
      </c>
      <c r="G1199" s="2">
        <v>2</v>
      </c>
      <c r="H1199" s="2">
        <v>20</v>
      </c>
      <c r="I1199" s="2">
        <v>71</v>
      </c>
      <c r="J1199" s="2">
        <v>31</v>
      </c>
      <c r="K1199" s="2" t="s">
        <v>83</v>
      </c>
      <c r="L1199" s="2" t="s">
        <v>73</v>
      </c>
      <c r="M1199" s="2" t="s">
        <v>56</v>
      </c>
      <c r="N1199" s="2" t="s">
        <v>57</v>
      </c>
      <c r="O1199" s="2" t="s">
        <v>3789</v>
      </c>
      <c r="P1199" s="2" t="s">
        <v>3960</v>
      </c>
      <c r="Q1199" s="5">
        <v>12550</v>
      </c>
      <c r="R1199" s="2" t="s">
        <v>3961</v>
      </c>
      <c r="S1199" s="2" t="str">
        <f t="shared" si="56"/>
        <v>PENJUALAN JASA PERBANKAN PENGHIMPUNAN DANA MASYARAKAT DAN PENYALURAN KREDIT DITAMBAH TRANSAKSI KEUANGAN LAINNYA</v>
      </c>
      <c r="T1199" s="2" t="str">
        <f t="shared" si="54"/>
        <v>K</v>
      </c>
      <c r="U1199" s="2" t="str">
        <f t="shared" si="55"/>
        <v>64121</v>
      </c>
      <c r="V1199" s="2"/>
      <c r="W1199" s="2"/>
      <c r="X1199" s="2"/>
      <c r="Y1199" s="2"/>
    </row>
    <row r="1200" spans="1:25" ht="14.5" x14ac:dyDescent="0.35">
      <c r="A1200" s="2">
        <v>186336</v>
      </c>
      <c r="B1200" s="2" t="s">
        <v>3962</v>
      </c>
      <c r="C1200" s="2" t="s">
        <v>3963</v>
      </c>
      <c r="D1200" s="10">
        <v>163066525</v>
      </c>
      <c r="E1200" s="10">
        <v>804365402</v>
      </c>
      <c r="F1200" s="2">
        <v>3171100005</v>
      </c>
      <c r="G1200" s="2">
        <v>5</v>
      </c>
      <c r="H1200" s="2">
        <v>100</v>
      </c>
      <c r="I1200" s="2">
        <v>71</v>
      </c>
      <c r="J1200" s="2">
        <v>31</v>
      </c>
      <c r="K1200" s="2" t="s">
        <v>748</v>
      </c>
      <c r="L1200" s="2" t="s">
        <v>148</v>
      </c>
      <c r="M1200" s="2" t="s">
        <v>56</v>
      </c>
      <c r="N1200" s="2" t="s">
        <v>57</v>
      </c>
      <c r="O1200" s="2" t="s">
        <v>3789</v>
      </c>
      <c r="P1200" s="2" t="s">
        <v>3964</v>
      </c>
      <c r="Q1200" s="5">
        <v>12960</v>
      </c>
      <c r="R1200" s="2" t="s">
        <v>3965</v>
      </c>
      <c r="S1200" s="2" t="str">
        <f t="shared" si="56"/>
        <v>-</v>
      </c>
      <c r="T1200" s="2" t="str">
        <f t="shared" si="54"/>
        <v>K</v>
      </c>
      <c r="U1200" s="2" t="str">
        <f t="shared" si="55"/>
        <v>661</v>
      </c>
      <c r="V1200" s="2"/>
      <c r="W1200" s="2"/>
      <c r="X1200" s="2"/>
      <c r="Y1200" s="2"/>
    </row>
    <row r="1201" spans="1:25" ht="14.5" x14ac:dyDescent="0.35">
      <c r="A1201" s="2">
        <v>95844233</v>
      </c>
      <c r="B1201" s="2" t="s">
        <v>3966</v>
      </c>
      <c r="C1201" s="2" t="s">
        <v>3967</v>
      </c>
      <c r="D1201" s="10">
        <v>-62318122</v>
      </c>
      <c r="E1201" s="10">
        <v>1067733068</v>
      </c>
      <c r="F1201" s="2">
        <v>3171050004</v>
      </c>
      <c r="G1201" s="2">
        <v>4</v>
      </c>
      <c r="H1201" s="2">
        <v>50</v>
      </c>
      <c r="I1201" s="2">
        <v>71</v>
      </c>
      <c r="J1201" s="2">
        <v>31</v>
      </c>
      <c r="K1201" s="2" t="s">
        <v>608</v>
      </c>
      <c r="L1201" s="2" t="s">
        <v>116</v>
      </c>
      <c r="M1201" s="2" t="s">
        <v>56</v>
      </c>
      <c r="N1201" s="2" t="s">
        <v>57</v>
      </c>
      <c r="O1201" s="2" t="s">
        <v>3789</v>
      </c>
      <c r="P1201" s="2" t="s">
        <v>3968</v>
      </c>
      <c r="Q1201" s="5">
        <v>12230</v>
      </c>
      <c r="R1201" s="2" t="s">
        <v>3969</v>
      </c>
      <c r="S1201" s="2" t="str">
        <f t="shared" si="56"/>
        <v>TOKO BANGUNAN MENJUAL BARANG BANGUNAN</v>
      </c>
      <c r="T1201" s="2" t="str">
        <f t="shared" si="54"/>
        <v>G</v>
      </c>
      <c r="U1201" s="2" t="str">
        <f t="shared" si="55"/>
        <v>47528</v>
      </c>
      <c r="V1201" s="2"/>
      <c r="W1201" s="2"/>
      <c r="X1201" s="2"/>
      <c r="Y1201" s="2"/>
    </row>
    <row r="1202" spans="1:25" ht="14.5" x14ac:dyDescent="0.35">
      <c r="A1202" s="2">
        <v>95851220</v>
      </c>
      <c r="B1202" s="2" t="s">
        <v>3970</v>
      </c>
      <c r="C1202" s="2" t="s">
        <v>3971</v>
      </c>
      <c r="D1202" s="11"/>
      <c r="E1202" s="11"/>
      <c r="F1202" s="2">
        <v>3171090005</v>
      </c>
      <c r="G1202" s="2">
        <v>5</v>
      </c>
      <c r="H1202" s="2">
        <v>90</v>
      </c>
      <c r="I1202" s="2">
        <v>71</v>
      </c>
      <c r="J1202" s="2">
        <v>31</v>
      </c>
      <c r="K1202" s="2" t="s">
        <v>393</v>
      </c>
      <c r="L1202" s="2" t="s">
        <v>184</v>
      </c>
      <c r="M1202" s="2" t="s">
        <v>56</v>
      </c>
      <c r="N1202" s="2" t="s">
        <v>57</v>
      </c>
      <c r="O1202" s="2" t="s">
        <v>3789</v>
      </c>
      <c r="P1202" s="2" t="s">
        <v>3972</v>
      </c>
      <c r="Q1202" s="5">
        <v>12840</v>
      </c>
      <c r="R1202" s="2" t="s">
        <v>3973</v>
      </c>
      <c r="S1202" s="2" t="str">
        <f t="shared" si="56"/>
        <v>-</v>
      </c>
      <c r="T1202" s="2" t="str">
        <f t="shared" si="54"/>
        <v>Q</v>
      </c>
      <c r="U1202" s="2" t="str">
        <f t="shared" si="55"/>
        <v>86203</v>
      </c>
      <c r="V1202" s="2"/>
      <c r="W1202" s="2"/>
      <c r="X1202" s="2"/>
      <c r="Y1202" s="2"/>
    </row>
    <row r="1203" spans="1:25" ht="14.5" x14ac:dyDescent="0.35">
      <c r="A1203" s="2">
        <v>95851277</v>
      </c>
      <c r="B1203" s="2" t="s">
        <v>3974</v>
      </c>
      <c r="C1203" s="2" t="s">
        <v>3975</v>
      </c>
      <c r="D1203" s="10">
        <v>-62153679</v>
      </c>
      <c r="E1203" s="10">
        <v>1067935102</v>
      </c>
      <c r="F1203" s="2">
        <v>3171050006</v>
      </c>
      <c r="G1203" s="2">
        <v>6</v>
      </c>
      <c r="H1203" s="2">
        <v>50</v>
      </c>
      <c r="I1203" s="2">
        <v>71</v>
      </c>
      <c r="J1203" s="2">
        <v>31</v>
      </c>
      <c r="K1203" s="2" t="s">
        <v>178</v>
      </c>
      <c r="L1203" s="2" t="s">
        <v>116</v>
      </c>
      <c r="M1203" s="2" t="s">
        <v>56</v>
      </c>
      <c r="N1203" s="2" t="s">
        <v>57</v>
      </c>
      <c r="O1203" s="2" t="s">
        <v>3789</v>
      </c>
      <c r="P1203" s="2" t="s">
        <v>3976</v>
      </c>
      <c r="Q1203" s="5">
        <v>12210</v>
      </c>
      <c r="R1203" s="2" t="s">
        <v>3977</v>
      </c>
      <c r="S1203" s="2" t="str">
        <f t="shared" si="56"/>
        <v>PERDAGANGAN ALAT-ALAT OLAHRAGA</v>
      </c>
      <c r="T1203" s="2" t="str">
        <f t="shared" si="54"/>
        <v>G</v>
      </c>
      <c r="U1203" s="2" t="str">
        <f t="shared" si="55"/>
        <v>46492</v>
      </c>
      <c r="V1203" s="2"/>
      <c r="W1203" s="2"/>
      <c r="X1203" s="2"/>
      <c r="Y1203" s="2"/>
    </row>
    <row r="1204" spans="1:25" ht="14.5" x14ac:dyDescent="0.35">
      <c r="A1204" s="2">
        <v>95865513</v>
      </c>
      <c r="B1204" s="2" t="s">
        <v>3978</v>
      </c>
      <c r="C1204" s="2" t="s">
        <v>3979</v>
      </c>
      <c r="D1204" s="10">
        <v>389071923</v>
      </c>
      <c r="E1204" s="10">
        <v>-770368707</v>
      </c>
      <c r="F1204" s="2">
        <v>3171020003</v>
      </c>
      <c r="G1204" s="2">
        <v>3</v>
      </c>
      <c r="H1204" s="2">
        <v>20</v>
      </c>
      <c r="I1204" s="2">
        <v>71</v>
      </c>
      <c r="J1204" s="2">
        <v>31</v>
      </c>
      <c r="K1204" s="2" t="s">
        <v>469</v>
      </c>
      <c r="L1204" s="2" t="s">
        <v>73</v>
      </c>
      <c r="M1204" s="2" t="s">
        <v>56</v>
      </c>
      <c r="N1204" s="2" t="s">
        <v>57</v>
      </c>
      <c r="O1204" s="2" t="s">
        <v>3789</v>
      </c>
      <c r="P1204" s="2" t="s">
        <v>3980</v>
      </c>
      <c r="Q1204" s="5">
        <v>12520</v>
      </c>
      <c r="R1204" s="2" t="s">
        <v>3981</v>
      </c>
      <c r="S1204" s="2" t="str">
        <f t="shared" si="56"/>
        <v>ADMINISTRASI PERKANTORAN</v>
      </c>
      <c r="T1204" s="2" t="str">
        <f t="shared" si="54"/>
        <v>N</v>
      </c>
      <c r="U1204" s="2" t="str">
        <f t="shared" si="55"/>
        <v>82110</v>
      </c>
      <c r="V1204" s="2"/>
      <c r="W1204" s="2"/>
      <c r="X1204" s="2"/>
      <c r="Y1204" s="2"/>
    </row>
    <row r="1205" spans="1:25" ht="14.5" x14ac:dyDescent="0.35">
      <c r="A1205" s="2">
        <v>95863419</v>
      </c>
      <c r="B1205" s="2" t="s">
        <v>3982</v>
      </c>
      <c r="C1205" s="2" t="s">
        <v>3983</v>
      </c>
      <c r="D1205" s="11"/>
      <c r="E1205" s="11"/>
      <c r="F1205" s="2">
        <v>3171050001</v>
      </c>
      <c r="G1205" s="2">
        <v>1</v>
      </c>
      <c r="H1205" s="2">
        <v>50</v>
      </c>
      <c r="I1205" s="2">
        <v>71</v>
      </c>
      <c r="J1205" s="2">
        <v>31</v>
      </c>
      <c r="K1205" s="2" t="s">
        <v>216</v>
      </c>
      <c r="L1205" s="2" t="s">
        <v>116</v>
      </c>
      <c r="M1205" s="2" t="s">
        <v>56</v>
      </c>
      <c r="N1205" s="2" t="s">
        <v>57</v>
      </c>
      <c r="O1205" s="2" t="s">
        <v>3789</v>
      </c>
      <c r="P1205" s="2" t="s">
        <v>3984</v>
      </c>
      <c r="Q1205" s="5">
        <v>12310</v>
      </c>
      <c r="R1205" s="2" t="s">
        <v>3985</v>
      </c>
      <c r="S1205" s="2" t="str">
        <f t="shared" si="56"/>
        <v>JASA PERTAMBANGAN</v>
      </c>
      <c r="T1205" s="2" t="str">
        <f t="shared" si="54"/>
        <v>B</v>
      </c>
      <c r="U1205" s="2" t="str">
        <f t="shared" si="55"/>
        <v>09100</v>
      </c>
      <c r="V1205" s="2"/>
      <c r="W1205" s="2"/>
      <c r="X1205" s="2"/>
      <c r="Y1205" s="2"/>
    </row>
    <row r="1206" spans="1:25" ht="14.5" x14ac:dyDescent="0.35">
      <c r="A1206" s="2">
        <v>95855513</v>
      </c>
      <c r="B1206" s="2" t="s">
        <v>3986</v>
      </c>
      <c r="C1206" s="2" t="s">
        <v>3987</v>
      </c>
      <c r="D1206" s="11"/>
      <c r="E1206" s="11"/>
      <c r="F1206" s="2">
        <v>3171050006</v>
      </c>
      <c r="G1206" s="2">
        <v>6</v>
      </c>
      <c r="H1206" s="2">
        <v>50</v>
      </c>
      <c r="I1206" s="2">
        <v>71</v>
      </c>
      <c r="J1206" s="2">
        <v>31</v>
      </c>
      <c r="K1206" s="2" t="s">
        <v>178</v>
      </c>
      <c r="L1206" s="2" t="s">
        <v>116</v>
      </c>
      <c r="M1206" s="2" t="s">
        <v>56</v>
      </c>
      <c r="N1206" s="2" t="s">
        <v>57</v>
      </c>
      <c r="O1206" s="2" t="s">
        <v>3789</v>
      </c>
      <c r="P1206" s="2" t="s">
        <v>3988</v>
      </c>
      <c r="Q1206" s="5">
        <v>12210</v>
      </c>
      <c r="R1206" s="2" t="s">
        <v>3989</v>
      </c>
      <c r="S1206" s="2" t="str">
        <f t="shared" si="56"/>
        <v>-</v>
      </c>
      <c r="T1206" s="2" t="str">
        <f t="shared" si="54"/>
        <v>P</v>
      </c>
      <c r="U1206" s="2" t="str">
        <f t="shared" si="55"/>
        <v>85121</v>
      </c>
      <c r="V1206" s="2"/>
      <c r="W1206" s="2"/>
      <c r="X1206" s="2"/>
      <c r="Y1206" s="2"/>
    </row>
    <row r="1207" spans="1:25" ht="14.5" x14ac:dyDescent="0.35">
      <c r="A1207" s="2">
        <v>95866367</v>
      </c>
      <c r="B1207" s="2" t="s">
        <v>3990</v>
      </c>
      <c r="C1207" s="2" t="s">
        <v>3991</v>
      </c>
      <c r="D1207" s="11"/>
      <c r="E1207" s="11"/>
      <c r="F1207" s="2">
        <v>3171080003</v>
      </c>
      <c r="G1207" s="2">
        <v>3</v>
      </c>
      <c r="H1207" s="2">
        <v>80</v>
      </c>
      <c r="I1207" s="2">
        <v>71</v>
      </c>
      <c r="J1207" s="2">
        <v>31</v>
      </c>
      <c r="K1207" s="2" t="s">
        <v>306</v>
      </c>
      <c r="L1207" s="2" t="s">
        <v>93</v>
      </c>
      <c r="M1207" s="2" t="s">
        <v>56</v>
      </c>
      <c r="N1207" s="2" t="s">
        <v>57</v>
      </c>
      <c r="O1207" s="2" t="s">
        <v>3789</v>
      </c>
      <c r="P1207" s="2" t="s">
        <v>3992</v>
      </c>
      <c r="Q1207" s="5">
        <v>12760</v>
      </c>
      <c r="R1207" s="2" t="s">
        <v>3993</v>
      </c>
      <c r="S1207" s="2" t="str">
        <f t="shared" si="56"/>
        <v>-</v>
      </c>
      <c r="T1207" s="2" t="str">
        <f t="shared" si="54"/>
        <v>G</v>
      </c>
      <c r="U1207" s="2" t="str">
        <f t="shared" si="55"/>
        <v>47530</v>
      </c>
      <c r="V1207" s="2"/>
      <c r="W1207" s="2"/>
      <c r="X1207" s="2"/>
      <c r="Y1207" s="2"/>
    </row>
    <row r="1208" spans="1:25" ht="14.5" x14ac:dyDescent="0.35">
      <c r="A1208" s="2">
        <v>95876110</v>
      </c>
      <c r="B1208" s="2" t="s">
        <v>3994</v>
      </c>
      <c r="C1208" s="2" t="s">
        <v>3995</v>
      </c>
      <c r="D1208" s="10">
        <v>-62321291</v>
      </c>
      <c r="E1208" s="10">
        <v>1068317575</v>
      </c>
      <c r="F1208" s="2">
        <v>3171100002</v>
      </c>
      <c r="G1208" s="2">
        <v>2</v>
      </c>
      <c r="H1208" s="2">
        <v>100</v>
      </c>
      <c r="I1208" s="2">
        <v>71</v>
      </c>
      <c r="J1208" s="2">
        <v>31</v>
      </c>
      <c r="K1208" s="2" t="s">
        <v>245</v>
      </c>
      <c r="L1208" s="2" t="s">
        <v>148</v>
      </c>
      <c r="M1208" s="2" t="s">
        <v>56</v>
      </c>
      <c r="N1208" s="2" t="s">
        <v>57</v>
      </c>
      <c r="O1208" s="2" t="s">
        <v>3789</v>
      </c>
      <c r="P1208" s="2" t="s">
        <v>3996</v>
      </c>
      <c r="Q1208" s="5">
        <v>12950</v>
      </c>
      <c r="R1208" s="2" t="s">
        <v>3997</v>
      </c>
      <c r="S1208" s="2" t="str">
        <f t="shared" si="56"/>
        <v>PERDAGANGAN BESAR MESIN PERALATAN DAN PERLENGKAPAN</v>
      </c>
      <c r="T1208" s="2" t="str">
        <f t="shared" si="54"/>
        <v>G</v>
      </c>
      <c r="U1208" s="2" t="str">
        <f t="shared" si="55"/>
        <v>47999</v>
      </c>
      <c r="V1208" s="2"/>
      <c r="W1208" s="2"/>
      <c r="X1208" s="2"/>
      <c r="Y1208" s="2"/>
    </row>
    <row r="1209" spans="1:25" ht="14.5" x14ac:dyDescent="0.35">
      <c r="A1209" s="2">
        <v>95876107</v>
      </c>
      <c r="B1209" s="2" t="s">
        <v>3998</v>
      </c>
      <c r="C1209" s="2" t="s">
        <v>3999</v>
      </c>
      <c r="D1209" s="10">
        <v>-62303715</v>
      </c>
      <c r="E1209" s="10">
        <v>1068262701</v>
      </c>
      <c r="F1209" s="2">
        <v>3171100002</v>
      </c>
      <c r="G1209" s="2">
        <v>2</v>
      </c>
      <c r="H1209" s="2">
        <v>100</v>
      </c>
      <c r="I1209" s="2">
        <v>71</v>
      </c>
      <c r="J1209" s="2">
        <v>31</v>
      </c>
      <c r="K1209" s="2" t="s">
        <v>245</v>
      </c>
      <c r="L1209" s="2" t="s">
        <v>148</v>
      </c>
      <c r="M1209" s="2" t="s">
        <v>56</v>
      </c>
      <c r="N1209" s="2" t="s">
        <v>57</v>
      </c>
      <c r="O1209" s="2" t="s">
        <v>3789</v>
      </c>
      <c r="P1209" s="2" t="s">
        <v>4000</v>
      </c>
      <c r="Q1209" s="5">
        <v>12950</v>
      </c>
      <c r="R1209" s="2" t="s">
        <v>4001</v>
      </c>
      <c r="S1209" s="2" t="str">
        <f t="shared" si="56"/>
        <v>DISTRIBUTOR LAMPU LED</v>
      </c>
      <c r="T1209" s="2" t="str">
        <f t="shared" si="54"/>
        <v>G</v>
      </c>
      <c r="U1209" s="2" t="str">
        <f t="shared" si="55"/>
        <v>46491</v>
      </c>
      <c r="V1209" s="2"/>
      <c r="W1209" s="2"/>
      <c r="X1209" s="2"/>
      <c r="Y1209" s="2"/>
    </row>
    <row r="1210" spans="1:25" ht="14.5" x14ac:dyDescent="0.35">
      <c r="A1210" s="2">
        <v>95864496</v>
      </c>
      <c r="B1210" s="2" t="s">
        <v>4002</v>
      </c>
      <c r="C1210" s="2" t="s">
        <v>4003</v>
      </c>
      <c r="D1210" s="11"/>
      <c r="E1210" s="11"/>
      <c r="F1210" s="2">
        <v>3171020005</v>
      </c>
      <c r="G1210" s="2">
        <v>5</v>
      </c>
      <c r="H1210" s="2">
        <v>20</v>
      </c>
      <c r="I1210" s="2">
        <v>71</v>
      </c>
      <c r="J1210" s="2">
        <v>31</v>
      </c>
      <c r="K1210" s="2" t="s">
        <v>162</v>
      </c>
      <c r="L1210" s="2" t="s">
        <v>73</v>
      </c>
      <c r="M1210" s="2" t="s">
        <v>56</v>
      </c>
      <c r="N1210" s="2" t="s">
        <v>57</v>
      </c>
      <c r="O1210" s="2" t="s">
        <v>3789</v>
      </c>
      <c r="P1210" s="2" t="s">
        <v>4004</v>
      </c>
      <c r="Q1210" s="5">
        <v>12540</v>
      </c>
      <c r="R1210" s="2" t="s">
        <v>4005</v>
      </c>
      <c r="S1210" s="2" t="str">
        <f t="shared" si="56"/>
        <v>TOUR AND TRAVEL</v>
      </c>
      <c r="T1210" s="2" t="str">
        <f t="shared" si="54"/>
        <v>N</v>
      </c>
      <c r="U1210" s="2" t="str">
        <f t="shared" si="55"/>
        <v>79111</v>
      </c>
      <c r="V1210" s="2"/>
      <c r="W1210" s="2"/>
      <c r="X1210" s="2"/>
      <c r="Y1210" s="2"/>
    </row>
    <row r="1211" spans="1:25" ht="14.5" x14ac:dyDescent="0.35">
      <c r="A1211" s="2">
        <v>95886710</v>
      </c>
      <c r="B1211" s="2" t="s">
        <v>4006</v>
      </c>
      <c r="C1211" s="2" t="s">
        <v>4007</v>
      </c>
      <c r="D1211" s="10">
        <v>-62274906</v>
      </c>
      <c r="E1211" s="10">
        <v>1068245887</v>
      </c>
      <c r="F1211" s="2">
        <v>3171100002</v>
      </c>
      <c r="G1211" s="2">
        <v>2</v>
      </c>
      <c r="H1211" s="2">
        <v>100</v>
      </c>
      <c r="I1211" s="2">
        <v>71</v>
      </c>
      <c r="J1211" s="2">
        <v>31</v>
      </c>
      <c r="K1211" s="2" t="s">
        <v>245</v>
      </c>
      <c r="L1211" s="2" t="s">
        <v>148</v>
      </c>
      <c r="M1211" s="2" t="s">
        <v>56</v>
      </c>
      <c r="N1211" s="2" t="s">
        <v>57</v>
      </c>
      <c r="O1211" s="2" t="s">
        <v>3789</v>
      </c>
      <c r="P1211" s="2" t="s">
        <v>4008</v>
      </c>
      <c r="Q1211" s="5">
        <v>12950</v>
      </c>
      <c r="R1211" s="2" t="s">
        <v>4009</v>
      </c>
      <c r="S1211" s="2" t="str">
        <f t="shared" si="56"/>
        <v>PENGEMBANGAN PROPERTI.</v>
      </c>
      <c r="T1211" s="2" t="str">
        <f t="shared" si="54"/>
        <v>L</v>
      </c>
      <c r="U1211" s="2" t="str">
        <f t="shared" si="55"/>
        <v>68200</v>
      </c>
      <c r="V1211" s="2"/>
      <c r="W1211" s="2"/>
      <c r="X1211" s="2"/>
      <c r="Y1211" s="2"/>
    </row>
    <row r="1212" spans="1:25" ht="14.5" x14ac:dyDescent="0.35">
      <c r="A1212" s="2">
        <v>95872559</v>
      </c>
      <c r="B1212" s="2" t="s">
        <v>4010</v>
      </c>
      <c r="C1212" s="2" t="s">
        <v>4011</v>
      </c>
      <c r="D1212" s="10">
        <v>-62390724</v>
      </c>
      <c r="E1212" s="10">
        <v>1068159234</v>
      </c>
      <c r="F1212" s="2">
        <v>3171060009</v>
      </c>
      <c r="G1212" s="2">
        <v>9</v>
      </c>
      <c r="H1212" s="2">
        <v>60</v>
      </c>
      <c r="I1212" s="2">
        <v>71</v>
      </c>
      <c r="J1212" s="2">
        <v>31</v>
      </c>
      <c r="K1212" s="2" t="s">
        <v>654</v>
      </c>
      <c r="L1212" s="2" t="s">
        <v>68</v>
      </c>
      <c r="M1212" s="2" t="s">
        <v>56</v>
      </c>
      <c r="N1212" s="2" t="s">
        <v>57</v>
      </c>
      <c r="O1212" s="2" t="s">
        <v>3789</v>
      </c>
      <c r="P1212" s="2" t="s">
        <v>4012</v>
      </c>
      <c r="Q1212" s="5">
        <v>12180</v>
      </c>
      <c r="R1212" s="2" t="s">
        <v>4013</v>
      </c>
      <c r="S1212" s="2" t="str">
        <f t="shared" si="56"/>
        <v>BENGKEL OTOMOTIF</v>
      </c>
      <c r="T1212" s="2" t="str">
        <f t="shared" si="54"/>
        <v>G</v>
      </c>
      <c r="U1212" s="2" t="str">
        <f t="shared" si="55"/>
        <v>45201</v>
      </c>
      <c r="V1212" s="2"/>
      <c r="W1212" s="2"/>
      <c r="X1212" s="2"/>
      <c r="Y1212" s="2"/>
    </row>
    <row r="1213" spans="1:25" ht="14.5" x14ac:dyDescent="0.35">
      <c r="A1213" s="2">
        <v>95895262</v>
      </c>
      <c r="B1213" s="2" t="s">
        <v>4014</v>
      </c>
      <c r="C1213" s="2" t="s">
        <v>4015</v>
      </c>
      <c r="D1213" s="11"/>
      <c r="E1213" s="11"/>
      <c r="F1213" s="2">
        <v>3171040004</v>
      </c>
      <c r="G1213" s="2">
        <v>4</v>
      </c>
      <c r="H1213" s="2">
        <v>40</v>
      </c>
      <c r="I1213" s="2">
        <v>71</v>
      </c>
      <c r="J1213" s="2">
        <v>31</v>
      </c>
      <c r="K1213" s="2" t="s">
        <v>2357</v>
      </c>
      <c r="L1213" s="2" t="s">
        <v>620</v>
      </c>
      <c r="M1213" s="2" t="s">
        <v>56</v>
      </c>
      <c r="N1213" s="2" t="s">
        <v>57</v>
      </c>
      <c r="O1213" s="2" t="s">
        <v>3789</v>
      </c>
      <c r="P1213" s="2" t="s">
        <v>2728</v>
      </c>
      <c r="Q1213" s="5">
        <v>12270</v>
      </c>
      <c r="R1213" s="2" t="s">
        <v>4016</v>
      </c>
      <c r="S1213" s="2" t="str">
        <f t="shared" si="56"/>
        <v>-</v>
      </c>
      <c r="T1213" s="2" t="str">
        <f t="shared" si="54"/>
        <v>H</v>
      </c>
      <c r="U1213" s="2" t="str">
        <f t="shared" si="55"/>
        <v>52101</v>
      </c>
      <c r="V1213" s="2"/>
      <c r="W1213" s="2"/>
      <c r="X1213" s="2"/>
      <c r="Y1213" s="2"/>
    </row>
    <row r="1214" spans="1:25" ht="14.5" x14ac:dyDescent="0.35">
      <c r="A1214" s="2">
        <v>95895428</v>
      </c>
      <c r="B1214" s="2" t="s">
        <v>4017</v>
      </c>
      <c r="C1214" s="2" t="s">
        <v>4018</v>
      </c>
      <c r="D1214" s="10">
        <v>-62882176</v>
      </c>
      <c r="E1214" s="10">
        <v>106778213</v>
      </c>
      <c r="F1214" s="2">
        <v>3171030003</v>
      </c>
      <c r="G1214" s="2">
        <v>3</v>
      </c>
      <c r="H1214" s="2">
        <v>30</v>
      </c>
      <c r="I1214" s="2">
        <v>71</v>
      </c>
      <c r="J1214" s="2">
        <v>31</v>
      </c>
      <c r="K1214" s="2" t="s">
        <v>54</v>
      </c>
      <c r="L1214" s="2" t="s">
        <v>55</v>
      </c>
      <c r="M1214" s="2" t="s">
        <v>56</v>
      </c>
      <c r="N1214" s="2" t="s">
        <v>57</v>
      </c>
      <c r="O1214" s="2" t="s">
        <v>3789</v>
      </c>
      <c r="P1214" s="2" t="s">
        <v>4019</v>
      </c>
      <c r="Q1214" s="5">
        <v>12430</v>
      </c>
      <c r="R1214" s="2" t="s">
        <v>4020</v>
      </c>
      <c r="S1214" s="2" t="str">
        <f t="shared" si="56"/>
        <v>DIDUNIA PENDIDIKAN, MENERIMA 3000 MAHASISWA BARU DAN MELAKUKAN SARJANA 600 ORANG</v>
      </c>
      <c r="T1214" s="2" t="str">
        <f t="shared" si="54"/>
        <v>P</v>
      </c>
      <c r="U1214" s="2" t="str">
        <f t="shared" si="55"/>
        <v>85321</v>
      </c>
      <c r="V1214" s="2"/>
      <c r="W1214" s="2"/>
      <c r="X1214" s="2"/>
      <c r="Y1214" s="2"/>
    </row>
    <row r="1215" spans="1:25" ht="14.5" x14ac:dyDescent="0.35">
      <c r="A1215" s="2">
        <v>95884336</v>
      </c>
      <c r="B1215" s="2" t="s">
        <v>4021</v>
      </c>
      <c r="C1215" s="2" t="s">
        <v>4022</v>
      </c>
      <c r="D1215" s="10">
        <v>-6291272699999990</v>
      </c>
      <c r="E1215" s="10">
        <v>1068420268</v>
      </c>
      <c r="F1215" s="2">
        <v>3171020004</v>
      </c>
      <c r="G1215" s="2">
        <v>4</v>
      </c>
      <c r="H1215" s="2">
        <v>20</v>
      </c>
      <c r="I1215" s="2">
        <v>71</v>
      </c>
      <c r="J1215" s="2">
        <v>31</v>
      </c>
      <c r="K1215" s="2" t="s">
        <v>73</v>
      </c>
      <c r="L1215" s="2" t="s">
        <v>73</v>
      </c>
      <c r="M1215" s="2" t="s">
        <v>56</v>
      </c>
      <c r="N1215" s="2" t="s">
        <v>57</v>
      </c>
      <c r="O1215" s="2" t="s">
        <v>3789</v>
      </c>
      <c r="P1215" s="2" t="s">
        <v>4023</v>
      </c>
      <c r="Q1215" s="5">
        <v>12520</v>
      </c>
      <c r="R1215" s="2" t="s">
        <v>4024</v>
      </c>
      <c r="S1215" s="2" t="str">
        <f t="shared" si="56"/>
        <v>KONSTRUKSI GEDUNG</v>
      </c>
      <c r="T1215" s="2" t="str">
        <f t="shared" si="54"/>
        <v>F</v>
      </c>
      <c r="U1215" s="2" t="str">
        <f t="shared" si="55"/>
        <v>41012</v>
      </c>
      <c r="V1215" s="2"/>
      <c r="W1215" s="2"/>
      <c r="X1215" s="2"/>
      <c r="Y1215" s="2"/>
    </row>
    <row r="1216" spans="1:25" ht="14.5" x14ac:dyDescent="0.35">
      <c r="A1216" s="2">
        <v>95908686</v>
      </c>
      <c r="B1216" s="2" t="s">
        <v>4025</v>
      </c>
      <c r="C1216" s="2" t="s">
        <v>4026</v>
      </c>
      <c r="D1216" s="10">
        <v>-62381715</v>
      </c>
      <c r="E1216" s="10">
        <v>1067805304</v>
      </c>
      <c r="F1216" s="2">
        <v>3171050006</v>
      </c>
      <c r="G1216" s="2">
        <v>6</v>
      </c>
      <c r="H1216" s="2">
        <v>50</v>
      </c>
      <c r="I1216" s="2">
        <v>71</v>
      </c>
      <c r="J1216" s="2">
        <v>31</v>
      </c>
      <c r="K1216" s="2" t="s">
        <v>178</v>
      </c>
      <c r="L1216" s="2" t="s">
        <v>116</v>
      </c>
      <c r="M1216" s="2" t="s">
        <v>56</v>
      </c>
      <c r="N1216" s="2" t="s">
        <v>57</v>
      </c>
      <c r="O1216" s="2" t="s">
        <v>3789</v>
      </c>
      <c r="P1216" s="2" t="s">
        <v>4027</v>
      </c>
      <c r="Q1216" s="5">
        <v>12210</v>
      </c>
      <c r="R1216" s="2" t="s">
        <v>4028</v>
      </c>
      <c r="S1216" s="2" t="str">
        <f t="shared" si="56"/>
        <v>KEGIATAN PROSES PRODUKSI MANUFAKTURING MEDIA IKLAN DAN OUTPUTNYA ADALAH MERCHANDISE PERIKLANAN</v>
      </c>
      <c r="T1216" s="2" t="str">
        <f t="shared" si="54"/>
        <v>M</v>
      </c>
      <c r="U1216" s="2" t="str">
        <f t="shared" si="55"/>
        <v>73100</v>
      </c>
      <c r="V1216" s="2"/>
      <c r="W1216" s="2"/>
      <c r="X1216" s="2"/>
      <c r="Y1216" s="2"/>
    </row>
    <row r="1217" spans="1:25" ht="14.5" x14ac:dyDescent="0.35">
      <c r="A1217" s="2">
        <v>95893310</v>
      </c>
      <c r="B1217" s="2" t="s">
        <v>4029</v>
      </c>
      <c r="C1217" s="2" t="s">
        <v>4030</v>
      </c>
      <c r="D1217" s="11"/>
      <c r="E1217" s="11"/>
      <c r="F1217" s="2">
        <v>3171100007</v>
      </c>
      <c r="G1217" s="2">
        <v>7</v>
      </c>
      <c r="H1217" s="2">
        <v>100</v>
      </c>
      <c r="I1217" s="2">
        <v>71</v>
      </c>
      <c r="J1217" s="2">
        <v>31</v>
      </c>
      <c r="K1217" s="2" t="s">
        <v>253</v>
      </c>
      <c r="L1217" s="2" t="s">
        <v>148</v>
      </c>
      <c r="M1217" s="2" t="s">
        <v>56</v>
      </c>
      <c r="N1217" s="2" t="s">
        <v>57</v>
      </c>
      <c r="O1217" s="2" t="s">
        <v>3789</v>
      </c>
      <c r="P1217" s="2" t="s">
        <v>4031</v>
      </c>
      <c r="Q1217" s="5">
        <v>12980</v>
      </c>
      <c r="R1217" s="2" t="s">
        <v>4032</v>
      </c>
      <c r="S1217" s="2" t="str">
        <f t="shared" si="56"/>
        <v>PERDAGANGAN BESAR</v>
      </c>
      <c r="T1217" s="2" t="str">
        <f t="shared" si="54"/>
        <v>G</v>
      </c>
      <c r="U1217" s="2" t="str">
        <f t="shared" si="55"/>
        <v>47999</v>
      </c>
      <c r="V1217" s="2"/>
      <c r="W1217" s="2"/>
      <c r="X1217" s="2"/>
      <c r="Y1217" s="2"/>
    </row>
    <row r="1218" spans="1:25" ht="14.5" x14ac:dyDescent="0.35">
      <c r="A1218" s="2">
        <v>95922489</v>
      </c>
      <c r="B1218" s="2" t="s">
        <v>4033</v>
      </c>
      <c r="C1218" s="2" t="s">
        <v>4034</v>
      </c>
      <c r="D1218" s="11"/>
      <c r="E1218" s="11"/>
      <c r="F1218" s="2">
        <v>3171050001</v>
      </c>
      <c r="G1218" s="2">
        <v>1</v>
      </c>
      <c r="H1218" s="2">
        <v>50</v>
      </c>
      <c r="I1218" s="2">
        <v>71</v>
      </c>
      <c r="J1218" s="2">
        <v>31</v>
      </c>
      <c r="K1218" s="2" t="s">
        <v>216</v>
      </c>
      <c r="L1218" s="2" t="s">
        <v>116</v>
      </c>
      <c r="M1218" s="2" t="s">
        <v>56</v>
      </c>
      <c r="N1218" s="2" t="s">
        <v>57</v>
      </c>
      <c r="O1218" s="2" t="s">
        <v>3789</v>
      </c>
      <c r="P1218" s="2" t="s">
        <v>4035</v>
      </c>
      <c r="Q1218" s="5">
        <v>12310</v>
      </c>
      <c r="R1218" s="2" t="s">
        <v>4036</v>
      </c>
      <c r="S1218" s="2" t="str">
        <f t="shared" si="56"/>
        <v>GARMENT</v>
      </c>
      <c r="T1218" s="2" t="str">
        <f t="shared" si="54"/>
        <v>C</v>
      </c>
      <c r="U1218" s="2" t="str">
        <f t="shared" si="55"/>
        <v>14111</v>
      </c>
      <c r="V1218" s="2"/>
      <c r="W1218" s="2"/>
      <c r="X1218" s="2"/>
      <c r="Y1218" s="2"/>
    </row>
    <row r="1219" spans="1:25" ht="14.5" x14ac:dyDescent="0.35">
      <c r="A1219" s="2">
        <v>95900364</v>
      </c>
      <c r="B1219" s="2" t="s">
        <v>4037</v>
      </c>
      <c r="C1219" s="2" t="s">
        <v>4038</v>
      </c>
      <c r="D1219" s="10">
        <v>-62217845</v>
      </c>
      <c r="E1219" s="10">
        <v>1067988492</v>
      </c>
      <c r="F1219" s="2">
        <v>3171060010</v>
      </c>
      <c r="G1219" s="2">
        <v>10</v>
      </c>
      <c r="H1219" s="2">
        <v>60</v>
      </c>
      <c r="I1219" s="2">
        <v>71</v>
      </c>
      <c r="J1219" s="2">
        <v>31</v>
      </c>
      <c r="K1219" s="2" t="s">
        <v>228</v>
      </c>
      <c r="L1219" s="2" t="s">
        <v>68</v>
      </c>
      <c r="M1219" s="2" t="s">
        <v>56</v>
      </c>
      <c r="N1219" s="2" t="s">
        <v>57</v>
      </c>
      <c r="O1219" s="2" t="s">
        <v>3789</v>
      </c>
      <c r="P1219" s="2" t="s">
        <v>4039</v>
      </c>
      <c r="Q1219" s="5">
        <v>12190</v>
      </c>
      <c r="R1219" s="2" t="s">
        <v>4040</v>
      </c>
      <c r="S1219" s="2" t="str">
        <f t="shared" si="56"/>
        <v>INDUSTRI PIPA DAN SAMBUNGAN PIPA DARI BAJA DAN BESI</v>
      </c>
      <c r="T1219" s="2" t="str">
        <f t="shared" ref="T1219:T1282" si="57">TRIM(MID(P1219,FIND("Kategori: ",P1219)+LEN("Kategori: "),FIND(", KBLI:",P1219)-FIND("Kategori: ",P1219)-LEN("Kategori: ")))</f>
        <v>F</v>
      </c>
      <c r="U1219" s="2" t="str">
        <f t="shared" ref="U1219:U1282" si="58">TRIM(MID(P1219,FIND("KBLI: ",P1219)+LEN("KBLI: "),FIND("]",P1219)-FIND("KBLI: ",P1219)-LEN("KBLI: ")))</f>
        <v>43904</v>
      </c>
      <c r="V1219" s="2"/>
      <c r="W1219" s="2"/>
      <c r="X1219" s="2"/>
      <c r="Y1219" s="2"/>
    </row>
    <row r="1220" spans="1:25" ht="14.5" x14ac:dyDescent="0.35">
      <c r="A1220" s="2">
        <v>95918669</v>
      </c>
      <c r="B1220" s="2" t="s">
        <v>4041</v>
      </c>
      <c r="C1220" s="2" t="s">
        <v>4042</v>
      </c>
      <c r="D1220" s="11"/>
      <c r="E1220" s="11"/>
      <c r="F1220" s="2">
        <v>3171010003</v>
      </c>
      <c r="G1220" s="2">
        <v>3</v>
      </c>
      <c r="H1220" s="2">
        <v>10</v>
      </c>
      <c r="I1220" s="2">
        <v>71</v>
      </c>
      <c r="J1220" s="2">
        <v>31</v>
      </c>
      <c r="K1220" s="2" t="s">
        <v>1594</v>
      </c>
      <c r="L1220" s="2" t="s">
        <v>174</v>
      </c>
      <c r="M1220" s="2" t="s">
        <v>56</v>
      </c>
      <c r="N1220" s="2" t="s">
        <v>57</v>
      </c>
      <c r="O1220" s="2" t="s">
        <v>3789</v>
      </c>
      <c r="P1220" s="2" t="s">
        <v>4043</v>
      </c>
      <c r="Q1220" s="5">
        <v>12630</v>
      </c>
      <c r="R1220" s="2" t="s">
        <v>4044</v>
      </c>
      <c r="S1220" s="2" t="str">
        <f t="shared" ref="S1220:S1283" si="59">TRIM(MID(P1220,FIND("Kegiatan Usaha: ",P1220)+LEN("Kegiatan Usaha: "),FIND(", Kategori:",P1220)-FIND("Kegiatan Usaha: ",P1220)-LEN("Kegiatan Usaha: ")))</f>
        <v>YAYASAN MARYAM KARIM</v>
      </c>
      <c r="T1220" s="2" t="str">
        <f t="shared" si="57"/>
        <v>P</v>
      </c>
      <c r="U1220" s="2" t="str">
        <f t="shared" si="58"/>
        <v>85495</v>
      </c>
      <c r="V1220" s="2"/>
      <c r="W1220" s="2"/>
      <c r="X1220" s="2"/>
      <c r="Y1220" s="2"/>
    </row>
    <row r="1221" spans="1:25" ht="14.5" x14ac:dyDescent="0.35">
      <c r="A1221" s="2">
        <v>95896698</v>
      </c>
      <c r="B1221" s="2" t="s">
        <v>4045</v>
      </c>
      <c r="C1221" s="2" t="s">
        <v>4046</v>
      </c>
      <c r="D1221" s="10">
        <v>-6981010299999990</v>
      </c>
      <c r="E1221" s="10">
        <v>1084928912</v>
      </c>
      <c r="F1221" s="2">
        <v>3171100003</v>
      </c>
      <c r="G1221" s="2">
        <v>3</v>
      </c>
      <c r="H1221" s="2">
        <v>100</v>
      </c>
      <c r="I1221" s="2">
        <v>71</v>
      </c>
      <c r="J1221" s="2">
        <v>31</v>
      </c>
      <c r="K1221" s="2" t="s">
        <v>157</v>
      </c>
      <c r="L1221" s="2" t="s">
        <v>148</v>
      </c>
      <c r="M1221" s="2" t="s">
        <v>56</v>
      </c>
      <c r="N1221" s="2" t="s">
        <v>57</v>
      </c>
      <c r="O1221" s="2" t="s">
        <v>3789</v>
      </c>
      <c r="P1221" s="2" t="s">
        <v>4047</v>
      </c>
      <c r="Q1221" s="5">
        <v>12940</v>
      </c>
      <c r="R1221" s="2" t="s">
        <v>4048</v>
      </c>
      <c r="S1221" s="2" t="str">
        <f t="shared" si="59"/>
        <v>-</v>
      </c>
      <c r="T1221" s="2" t="str">
        <f t="shared" si="57"/>
        <v>J</v>
      </c>
      <c r="U1221" s="2" t="str">
        <f t="shared" si="58"/>
        <v>58200</v>
      </c>
      <c r="V1221" s="2"/>
      <c r="W1221" s="2"/>
      <c r="X1221" s="2"/>
      <c r="Y1221" s="2"/>
    </row>
    <row r="1222" spans="1:25" ht="14.5" x14ac:dyDescent="0.35">
      <c r="A1222" s="2">
        <v>95917007</v>
      </c>
      <c r="B1222" s="2" t="s">
        <v>4049</v>
      </c>
      <c r="C1222" s="2" t="s">
        <v>4050</v>
      </c>
      <c r="D1222" s="10">
        <v>-62261991</v>
      </c>
      <c r="E1222" s="10">
        <v>106802732</v>
      </c>
      <c r="F1222" s="2">
        <v>3171100004</v>
      </c>
      <c r="G1222" s="2">
        <v>4</v>
      </c>
      <c r="H1222" s="2">
        <v>100</v>
      </c>
      <c r="I1222" s="2">
        <v>71</v>
      </c>
      <c r="J1222" s="2">
        <v>31</v>
      </c>
      <c r="K1222" s="2" t="s">
        <v>279</v>
      </c>
      <c r="L1222" s="2" t="s">
        <v>148</v>
      </c>
      <c r="M1222" s="2" t="s">
        <v>56</v>
      </c>
      <c r="N1222" s="2" t="s">
        <v>57</v>
      </c>
      <c r="O1222" s="2" t="s">
        <v>3789</v>
      </c>
      <c r="P1222" s="2" t="s">
        <v>4051</v>
      </c>
      <c r="Q1222" s="5">
        <v>12920</v>
      </c>
      <c r="R1222" s="2" t="s">
        <v>4052</v>
      </c>
      <c r="S1222" s="2" t="str">
        <f t="shared" si="59"/>
        <v>KONTRAKTOR</v>
      </c>
      <c r="T1222" s="2" t="str">
        <f t="shared" si="57"/>
        <v>F</v>
      </c>
      <c r="U1222" s="2" t="str">
        <f t="shared" si="58"/>
        <v>42204</v>
      </c>
      <c r="V1222" s="2"/>
      <c r="W1222" s="2"/>
      <c r="X1222" s="2"/>
      <c r="Y1222" s="2"/>
    </row>
    <row r="1223" spans="1:25" ht="14.5" x14ac:dyDescent="0.35">
      <c r="A1223" s="2">
        <v>94422082</v>
      </c>
      <c r="B1223" s="2" t="s">
        <v>4053</v>
      </c>
      <c r="C1223" s="2" t="s">
        <v>4054</v>
      </c>
      <c r="D1223" s="10">
        <v>-623736</v>
      </c>
      <c r="E1223" s="10">
        <v>1068471853</v>
      </c>
      <c r="F1223" s="2">
        <v>3171090002</v>
      </c>
      <c r="G1223" s="2">
        <v>2</v>
      </c>
      <c r="H1223" s="2">
        <v>90</v>
      </c>
      <c r="I1223" s="2">
        <v>71</v>
      </c>
      <c r="J1223" s="2">
        <v>31</v>
      </c>
      <c r="K1223" s="2" t="s">
        <v>350</v>
      </c>
      <c r="L1223" s="2" t="s">
        <v>184</v>
      </c>
      <c r="M1223" s="2" t="s">
        <v>56</v>
      </c>
      <c r="N1223" s="2" t="s">
        <v>57</v>
      </c>
      <c r="O1223" s="2" t="s">
        <v>3789</v>
      </c>
      <c r="P1223" s="2" t="s">
        <v>4055</v>
      </c>
      <c r="Q1223" s="5">
        <v>12810</v>
      </c>
      <c r="R1223" s="2" t="s">
        <v>4056</v>
      </c>
      <c r="S1223" s="2" t="str">
        <f t="shared" si="59"/>
        <v>Jasa Perbankan (Bank Umum Syariah)</v>
      </c>
      <c r="T1223" s="2" t="str">
        <f t="shared" si="57"/>
        <v>K</v>
      </c>
      <c r="U1223" s="2" t="str">
        <f t="shared" si="58"/>
        <v>64132</v>
      </c>
      <c r="V1223" s="2"/>
      <c r="W1223" s="2"/>
      <c r="X1223" s="2"/>
      <c r="Y1223" s="2"/>
    </row>
    <row r="1224" spans="1:25" ht="14.5" x14ac:dyDescent="0.35">
      <c r="A1224" s="2">
        <v>95911625</v>
      </c>
      <c r="B1224" s="2" t="s">
        <v>4057</v>
      </c>
      <c r="C1224" s="2" t="s">
        <v>4058</v>
      </c>
      <c r="D1224" s="10">
        <v>-62965307</v>
      </c>
      <c r="E1224" s="10">
        <v>1068275538</v>
      </c>
      <c r="F1224" s="2">
        <v>3171020002</v>
      </c>
      <c r="G1224" s="2">
        <v>2</v>
      </c>
      <c r="H1224" s="2">
        <v>20</v>
      </c>
      <c r="I1224" s="2">
        <v>71</v>
      </c>
      <c r="J1224" s="2">
        <v>31</v>
      </c>
      <c r="K1224" s="2" t="s">
        <v>83</v>
      </c>
      <c r="L1224" s="2" t="s">
        <v>73</v>
      </c>
      <c r="M1224" s="2" t="s">
        <v>56</v>
      </c>
      <c r="N1224" s="2" t="s">
        <v>57</v>
      </c>
      <c r="O1224" s="2" t="s">
        <v>3789</v>
      </c>
      <c r="P1224" s="2" t="s">
        <v>4059</v>
      </c>
      <c r="Q1224" s="5">
        <v>12550</v>
      </c>
      <c r="R1224" s="2" t="s">
        <v>4060</v>
      </c>
      <c r="S1224" s="2" t="str">
        <f t="shared" si="59"/>
        <v>MENJUAL BAHAN BAKAR MINYAK</v>
      </c>
      <c r="T1224" s="2" t="str">
        <f t="shared" si="57"/>
        <v>G</v>
      </c>
      <c r="U1224" s="2" t="str">
        <f t="shared" si="58"/>
        <v>47301</v>
      </c>
      <c r="V1224" s="2"/>
      <c r="W1224" s="2"/>
      <c r="X1224" s="2"/>
      <c r="Y1224" s="2"/>
    </row>
    <row r="1225" spans="1:25" ht="14.5" x14ac:dyDescent="0.35">
      <c r="A1225" s="2">
        <v>95911648</v>
      </c>
      <c r="B1225" s="2" t="s">
        <v>4061</v>
      </c>
      <c r="C1225" s="2" t="s">
        <v>4062</v>
      </c>
      <c r="D1225" s="10">
        <v>-6219753</v>
      </c>
      <c r="E1225" s="10">
        <v>1068144785</v>
      </c>
      <c r="F1225" s="2">
        <v>3171</v>
      </c>
      <c r="G1225" s="2">
        <v>171</v>
      </c>
      <c r="H1225" s="2"/>
      <c r="I1225" s="2">
        <v>71</v>
      </c>
      <c r="J1225" s="2">
        <v>31</v>
      </c>
      <c r="K1225" s="2"/>
      <c r="L1225" s="2"/>
      <c r="M1225" s="2"/>
      <c r="N1225" s="2"/>
      <c r="O1225" s="2" t="s">
        <v>3789</v>
      </c>
      <c r="P1225" s="2" t="s">
        <v>940</v>
      </c>
      <c r="Q1225" s="2"/>
      <c r="R1225" s="2" t="s">
        <v>4063</v>
      </c>
      <c r="S1225" s="2" t="str">
        <f t="shared" si="59"/>
        <v>-</v>
      </c>
      <c r="T1225" s="2" t="str">
        <f t="shared" si="57"/>
        <v>F</v>
      </c>
      <c r="U1225" s="2" t="str">
        <f t="shared" si="58"/>
        <v>43211</v>
      </c>
      <c r="V1225" s="2"/>
      <c r="W1225" s="2"/>
      <c r="X1225" s="2"/>
      <c r="Y1225" s="2"/>
    </row>
    <row r="1226" spans="1:25" ht="14.5" x14ac:dyDescent="0.35">
      <c r="A1226" s="2">
        <v>95924034</v>
      </c>
      <c r="B1226" s="2" t="s">
        <v>4064</v>
      </c>
      <c r="C1226" s="2" t="s">
        <v>4065</v>
      </c>
      <c r="D1226" s="10">
        <v>-6240840899999990</v>
      </c>
      <c r="E1226" s="10">
        <v>1068474382</v>
      </c>
      <c r="F1226" s="2">
        <v>3171090002</v>
      </c>
      <c r="G1226" s="2">
        <v>2</v>
      </c>
      <c r="H1226" s="2">
        <v>90</v>
      </c>
      <c r="I1226" s="2">
        <v>71</v>
      </c>
      <c r="J1226" s="2">
        <v>31</v>
      </c>
      <c r="K1226" s="2" t="s">
        <v>350</v>
      </c>
      <c r="L1226" s="2" t="s">
        <v>184</v>
      </c>
      <c r="M1226" s="2" t="s">
        <v>56</v>
      </c>
      <c r="N1226" s="2" t="s">
        <v>57</v>
      </c>
      <c r="O1226" s="2" t="s">
        <v>3789</v>
      </c>
      <c r="P1226" s="2" t="s">
        <v>4066</v>
      </c>
      <c r="Q1226" s="5">
        <v>12810</v>
      </c>
      <c r="R1226" s="2" t="s">
        <v>4067</v>
      </c>
      <c r="S1226" s="2" t="str">
        <f t="shared" si="59"/>
        <v>PERBANKAN</v>
      </c>
      <c r="T1226" s="2" t="str">
        <f t="shared" si="57"/>
        <v>K</v>
      </c>
      <c r="U1226" s="2" t="str">
        <f t="shared" si="58"/>
        <v>64121</v>
      </c>
      <c r="V1226" s="2"/>
      <c r="W1226" s="2"/>
      <c r="X1226" s="2"/>
      <c r="Y1226" s="2"/>
    </row>
    <row r="1227" spans="1:25" ht="14.5" x14ac:dyDescent="0.35">
      <c r="A1227" s="2">
        <v>94417472</v>
      </c>
      <c r="B1227" s="2" t="s">
        <v>4068</v>
      </c>
      <c r="C1227" s="2" t="s">
        <v>4069</v>
      </c>
      <c r="D1227" s="10">
        <v>-6249591</v>
      </c>
      <c r="E1227" s="10">
        <v>1068265929</v>
      </c>
      <c r="F1227" s="2">
        <v>3171080003</v>
      </c>
      <c r="G1227" s="2">
        <v>3</v>
      </c>
      <c r="H1227" s="2">
        <v>80</v>
      </c>
      <c r="I1227" s="2">
        <v>71</v>
      </c>
      <c r="J1227" s="2">
        <v>31</v>
      </c>
      <c r="K1227" s="2" t="s">
        <v>306</v>
      </c>
      <c r="L1227" s="2" t="s">
        <v>93</v>
      </c>
      <c r="M1227" s="2" t="s">
        <v>56</v>
      </c>
      <c r="N1227" s="2" t="s">
        <v>57</v>
      </c>
      <c r="O1227" s="2" t="s">
        <v>3789</v>
      </c>
      <c r="P1227" s="2" t="s">
        <v>4070</v>
      </c>
      <c r="Q1227" s="5">
        <v>12760</v>
      </c>
      <c r="R1227" s="2" t="s">
        <v>4071</v>
      </c>
      <c r="S1227" s="2" t="str">
        <f t="shared" si="59"/>
        <v>LAYANAN PERBANKAN UMUM SWASTA KONVENSIONAL</v>
      </c>
      <c r="T1227" s="2" t="str">
        <f t="shared" si="57"/>
        <v>K</v>
      </c>
      <c r="U1227" s="2" t="str">
        <f t="shared" si="58"/>
        <v>64121</v>
      </c>
      <c r="V1227" s="2"/>
      <c r="W1227" s="2"/>
      <c r="X1227" s="2"/>
      <c r="Y1227" s="2"/>
    </row>
    <row r="1228" spans="1:25" ht="14.5" x14ac:dyDescent="0.35">
      <c r="A1228" s="2">
        <v>95939279</v>
      </c>
      <c r="B1228" s="2" t="s">
        <v>4072</v>
      </c>
      <c r="C1228" s="2" t="s">
        <v>4073</v>
      </c>
      <c r="D1228" s="10">
        <v>-62748288</v>
      </c>
      <c r="E1228" s="10">
        <v>1068209431</v>
      </c>
      <c r="F1228" s="2">
        <v>3171020006</v>
      </c>
      <c r="G1228" s="2">
        <v>6</v>
      </c>
      <c r="H1228" s="2">
        <v>20</v>
      </c>
      <c r="I1228" s="2">
        <v>71</v>
      </c>
      <c r="J1228" s="2">
        <v>31</v>
      </c>
      <c r="K1228" s="2" t="s">
        <v>535</v>
      </c>
      <c r="L1228" s="2" t="s">
        <v>73</v>
      </c>
      <c r="M1228" s="2" t="s">
        <v>56</v>
      </c>
      <c r="N1228" s="2" t="s">
        <v>57</v>
      </c>
      <c r="O1228" s="2" t="s">
        <v>3789</v>
      </c>
      <c r="P1228" s="2" t="s">
        <v>4074</v>
      </c>
      <c r="Q1228" s="5">
        <v>12510</v>
      </c>
      <c r="R1228" s="2" t="s">
        <v>4075</v>
      </c>
      <c r="S1228" s="2" t="str">
        <f t="shared" si="59"/>
        <v>KONTRUKSI BANGUNAN SIPIL LAINNYA</v>
      </c>
      <c r="T1228" s="2" t="str">
        <f t="shared" si="57"/>
        <v>F</v>
      </c>
      <c r="U1228" s="2" t="str">
        <f t="shared" si="58"/>
        <v>43223</v>
      </c>
      <c r="V1228" s="2"/>
      <c r="W1228" s="2"/>
      <c r="X1228" s="2"/>
      <c r="Y1228" s="2"/>
    </row>
    <row r="1229" spans="1:25" ht="14.5" x14ac:dyDescent="0.35">
      <c r="A1229" s="2">
        <v>94427057</v>
      </c>
      <c r="B1229" s="2" t="s">
        <v>4076</v>
      </c>
      <c r="C1229" s="2" t="s">
        <v>4077</v>
      </c>
      <c r="D1229" s="10">
        <v>-6221189</v>
      </c>
      <c r="E1229" s="10">
        <v>106778861</v>
      </c>
      <c r="F1229" s="2">
        <v>3171050006</v>
      </c>
      <c r="G1229" s="2">
        <v>6</v>
      </c>
      <c r="H1229" s="2">
        <v>50</v>
      </c>
      <c r="I1229" s="2">
        <v>71</v>
      </c>
      <c r="J1229" s="2">
        <v>31</v>
      </c>
      <c r="K1229" s="2" t="s">
        <v>178</v>
      </c>
      <c r="L1229" s="2" t="s">
        <v>116</v>
      </c>
      <c r="M1229" s="2" t="s">
        <v>56</v>
      </c>
      <c r="N1229" s="2" t="s">
        <v>57</v>
      </c>
      <c r="O1229" s="2" t="s">
        <v>3789</v>
      </c>
      <c r="P1229" s="2" t="s">
        <v>509</v>
      </c>
      <c r="Q1229" s="5">
        <v>12210</v>
      </c>
      <c r="R1229" s="2" t="s">
        <v>4078</v>
      </c>
      <c r="S1229" s="2" t="str">
        <f t="shared" si="59"/>
        <v>-</v>
      </c>
      <c r="T1229" s="2" t="str">
        <f t="shared" si="57"/>
        <v>G</v>
      </c>
      <c r="U1229" s="2" t="str">
        <f t="shared" si="58"/>
        <v>47111</v>
      </c>
      <c r="V1229" s="2"/>
      <c r="W1229" s="2"/>
      <c r="X1229" s="2"/>
      <c r="Y1229" s="2"/>
    </row>
    <row r="1230" spans="1:25" ht="14.5" x14ac:dyDescent="0.35">
      <c r="A1230" s="2">
        <v>95928110</v>
      </c>
      <c r="B1230" s="2" t="s">
        <v>4079</v>
      </c>
      <c r="C1230" s="2" t="s">
        <v>165</v>
      </c>
      <c r="D1230" s="11"/>
      <c r="E1230" s="11"/>
      <c r="F1230" s="2">
        <v>3171020002</v>
      </c>
      <c r="G1230" s="2">
        <v>2</v>
      </c>
      <c r="H1230" s="2">
        <v>20</v>
      </c>
      <c r="I1230" s="2">
        <v>71</v>
      </c>
      <c r="J1230" s="2">
        <v>31</v>
      </c>
      <c r="K1230" s="2" t="s">
        <v>83</v>
      </c>
      <c r="L1230" s="2" t="s">
        <v>73</v>
      </c>
      <c r="M1230" s="2" t="s">
        <v>56</v>
      </c>
      <c r="N1230" s="2" t="s">
        <v>57</v>
      </c>
      <c r="O1230" s="2" t="s">
        <v>3789</v>
      </c>
      <c r="P1230" s="2" t="s">
        <v>4080</v>
      </c>
      <c r="Q1230" s="5">
        <v>12550</v>
      </c>
      <c r="R1230" s="2" t="s">
        <v>4081</v>
      </c>
      <c r="S1230" s="2" t="str">
        <f t="shared" si="59"/>
        <v>JASA KONSULTAN MANAGEMENT</v>
      </c>
      <c r="T1230" s="2" t="str">
        <f t="shared" si="57"/>
        <v>M</v>
      </c>
      <c r="U1230" s="2" t="str">
        <f t="shared" si="58"/>
        <v>74902</v>
      </c>
      <c r="V1230" s="2"/>
      <c r="W1230" s="2"/>
      <c r="X1230" s="2"/>
      <c r="Y1230" s="2"/>
    </row>
    <row r="1231" spans="1:25" ht="14.5" x14ac:dyDescent="0.35">
      <c r="A1231" s="2">
        <v>95970333</v>
      </c>
      <c r="B1231" s="2" t="s">
        <v>4082</v>
      </c>
      <c r="C1231" s="2" t="s">
        <v>4083</v>
      </c>
      <c r="D1231" s="10">
        <v>-63015603</v>
      </c>
      <c r="E1231" s="10">
        <v>1068231698</v>
      </c>
      <c r="F1231" s="2">
        <v>3171020002</v>
      </c>
      <c r="G1231" s="2">
        <v>2</v>
      </c>
      <c r="H1231" s="2">
        <v>20</v>
      </c>
      <c r="I1231" s="2">
        <v>71</v>
      </c>
      <c r="J1231" s="2">
        <v>31</v>
      </c>
      <c r="K1231" s="2" t="s">
        <v>83</v>
      </c>
      <c r="L1231" s="2" t="s">
        <v>73</v>
      </c>
      <c r="M1231" s="2" t="s">
        <v>56</v>
      </c>
      <c r="N1231" s="2" t="s">
        <v>57</v>
      </c>
      <c r="O1231" s="2" t="s">
        <v>3789</v>
      </c>
      <c r="P1231" s="2" t="s">
        <v>4084</v>
      </c>
      <c r="Q1231" s="5">
        <v>12550</v>
      </c>
      <c r="R1231" s="2" t="s">
        <v>4085</v>
      </c>
      <c r="S1231" s="2" t="str">
        <f t="shared" si="59"/>
        <v>-</v>
      </c>
      <c r="T1231" s="2" t="str">
        <f t="shared" si="57"/>
        <v>I</v>
      </c>
      <c r="U1231" s="2" t="str">
        <f t="shared" si="58"/>
        <v>55900</v>
      </c>
      <c r="V1231" s="2"/>
      <c r="W1231" s="2"/>
      <c r="X1231" s="2"/>
      <c r="Y1231" s="2"/>
    </row>
    <row r="1232" spans="1:25" ht="14.5" x14ac:dyDescent="0.35">
      <c r="A1232" s="2">
        <v>95952808</v>
      </c>
      <c r="B1232" s="2" t="s">
        <v>4086</v>
      </c>
      <c r="C1232" s="2" t="s">
        <v>4087</v>
      </c>
      <c r="D1232" s="10">
        <v>-62742681</v>
      </c>
      <c r="E1232" s="10">
        <v>1068317921</v>
      </c>
      <c r="F1232" s="2">
        <v>3171070004</v>
      </c>
      <c r="G1232" s="2">
        <v>4</v>
      </c>
      <c r="H1232" s="2">
        <v>70</v>
      </c>
      <c r="I1232" s="2">
        <v>71</v>
      </c>
      <c r="J1232" s="2">
        <v>31</v>
      </c>
      <c r="K1232" s="2" t="s">
        <v>133</v>
      </c>
      <c r="L1232" s="2" t="s">
        <v>133</v>
      </c>
      <c r="M1232" s="2" t="s">
        <v>56</v>
      </c>
      <c r="N1232" s="2" t="s">
        <v>57</v>
      </c>
      <c r="O1232" s="2" t="s">
        <v>3789</v>
      </c>
      <c r="P1232" s="2" t="s">
        <v>389</v>
      </c>
      <c r="Q1232" s="5">
        <v>12790</v>
      </c>
      <c r="R1232" s="2" t="s">
        <v>4088</v>
      </c>
      <c r="S1232" s="2" t="str">
        <f t="shared" si="59"/>
        <v>-</v>
      </c>
      <c r="T1232" s="2" t="str">
        <f t="shared" si="57"/>
        <v>I</v>
      </c>
      <c r="U1232" s="2" t="str">
        <f t="shared" si="58"/>
        <v>56101</v>
      </c>
      <c r="V1232" s="2"/>
      <c r="W1232" s="2"/>
      <c r="X1232" s="2"/>
      <c r="Y1232" s="2"/>
    </row>
    <row r="1233" spans="1:25" ht="14.5" x14ac:dyDescent="0.35">
      <c r="A1233" s="2">
        <v>95962242</v>
      </c>
      <c r="B1233" s="2" t="s">
        <v>4089</v>
      </c>
      <c r="C1233" s="2" t="s">
        <v>4090</v>
      </c>
      <c r="D1233" s="11"/>
      <c r="E1233" s="11"/>
      <c r="F1233" s="2">
        <v>3171010003</v>
      </c>
      <c r="G1233" s="2">
        <v>3</v>
      </c>
      <c r="H1233" s="2">
        <v>10</v>
      </c>
      <c r="I1233" s="2">
        <v>71</v>
      </c>
      <c r="J1233" s="2">
        <v>31</v>
      </c>
      <c r="K1233" s="2" t="s">
        <v>1594</v>
      </c>
      <c r="L1233" s="2" t="s">
        <v>174</v>
      </c>
      <c r="M1233" s="2" t="s">
        <v>56</v>
      </c>
      <c r="N1233" s="2" t="s">
        <v>57</v>
      </c>
      <c r="O1233" s="2" t="s">
        <v>3789</v>
      </c>
      <c r="P1233" s="2" t="s">
        <v>3988</v>
      </c>
      <c r="Q1233" s="5">
        <v>12630</v>
      </c>
      <c r="R1233" s="2" t="s">
        <v>4091</v>
      </c>
      <c r="S1233" s="2" t="str">
        <f t="shared" si="59"/>
        <v>-</v>
      </c>
      <c r="T1233" s="2" t="str">
        <f t="shared" si="57"/>
        <v>P</v>
      </c>
      <c r="U1233" s="2" t="str">
        <f t="shared" si="58"/>
        <v>85121</v>
      </c>
      <c r="V1233" s="2"/>
      <c r="W1233" s="2"/>
      <c r="X1233" s="2"/>
      <c r="Y1233" s="2"/>
    </row>
    <row r="1234" spans="1:25" ht="14.5" x14ac:dyDescent="0.35">
      <c r="A1234" s="2">
        <v>95967209</v>
      </c>
      <c r="B1234" s="2" t="s">
        <v>4092</v>
      </c>
      <c r="C1234" s="2" t="s">
        <v>4093</v>
      </c>
      <c r="D1234" s="10">
        <v>-62193651</v>
      </c>
      <c r="E1234" s="10">
        <v>1068139637</v>
      </c>
      <c r="F1234" s="2">
        <v>3171100001</v>
      </c>
      <c r="G1234" s="2">
        <v>1</v>
      </c>
      <c r="H1234" s="2">
        <v>100</v>
      </c>
      <c r="I1234" s="2">
        <v>71</v>
      </c>
      <c r="J1234" s="2">
        <v>31</v>
      </c>
      <c r="K1234" s="2" t="s">
        <v>615</v>
      </c>
      <c r="L1234" s="2" t="s">
        <v>148</v>
      </c>
      <c r="M1234" s="2" t="s">
        <v>56</v>
      </c>
      <c r="N1234" s="2" t="s">
        <v>57</v>
      </c>
      <c r="O1234" s="2" t="s">
        <v>3789</v>
      </c>
      <c r="P1234" s="2" t="s">
        <v>4094</v>
      </c>
      <c r="Q1234" s="5">
        <v>12930</v>
      </c>
      <c r="R1234" s="2" t="s">
        <v>4095</v>
      </c>
      <c r="S1234" s="2" t="str">
        <f t="shared" si="59"/>
        <v>PERDAGANGAN ECERAN ALAT KOMUNIKASI</v>
      </c>
      <c r="T1234" s="2" t="str">
        <f t="shared" si="57"/>
        <v>G</v>
      </c>
      <c r="U1234" s="2" t="str">
        <f t="shared" si="58"/>
        <v>47414</v>
      </c>
      <c r="V1234" s="2"/>
      <c r="W1234" s="2"/>
      <c r="X1234" s="2"/>
      <c r="Y1234" s="2"/>
    </row>
    <row r="1235" spans="1:25" ht="14.5" x14ac:dyDescent="0.35">
      <c r="A1235" s="2">
        <v>95973727</v>
      </c>
      <c r="B1235" s="2" t="s">
        <v>4096</v>
      </c>
      <c r="C1235" s="2" t="s">
        <v>4097</v>
      </c>
      <c r="D1235" s="10">
        <v>-62303715</v>
      </c>
      <c r="E1235" s="10">
        <v>1068262701</v>
      </c>
      <c r="F1235" s="2">
        <v>3171100002</v>
      </c>
      <c r="G1235" s="2">
        <v>2</v>
      </c>
      <c r="H1235" s="2">
        <v>100</v>
      </c>
      <c r="I1235" s="2">
        <v>71</v>
      </c>
      <c r="J1235" s="2">
        <v>31</v>
      </c>
      <c r="K1235" s="2" t="s">
        <v>245</v>
      </c>
      <c r="L1235" s="2" t="s">
        <v>148</v>
      </c>
      <c r="M1235" s="2" t="s">
        <v>56</v>
      </c>
      <c r="N1235" s="2" t="s">
        <v>57</v>
      </c>
      <c r="O1235" s="2" t="s">
        <v>3789</v>
      </c>
      <c r="P1235" s="2" t="s">
        <v>4098</v>
      </c>
      <c r="Q1235" s="5">
        <v>12950</v>
      </c>
      <c r="R1235" s="2" t="s">
        <v>4099</v>
      </c>
      <c r="S1235" s="2" t="str">
        <f t="shared" si="59"/>
        <v>SUPLIER PAKAIAN</v>
      </c>
      <c r="T1235" s="2" t="str">
        <f t="shared" si="57"/>
        <v>G</v>
      </c>
      <c r="U1235" s="2" t="str">
        <f t="shared" si="58"/>
        <v>46412</v>
      </c>
      <c r="V1235" s="2"/>
      <c r="W1235" s="2"/>
      <c r="X1235" s="2"/>
      <c r="Y1235" s="2"/>
    </row>
    <row r="1236" spans="1:25" ht="14.5" x14ac:dyDescent="0.35">
      <c r="A1236" s="2">
        <v>95971490</v>
      </c>
      <c r="B1236" s="2" t="s">
        <v>4100</v>
      </c>
      <c r="C1236" s="2" t="s">
        <v>4101</v>
      </c>
      <c r="D1236" s="11"/>
      <c r="E1236" s="11"/>
      <c r="F1236" s="2">
        <v>3171100007</v>
      </c>
      <c r="G1236" s="2">
        <v>7</v>
      </c>
      <c r="H1236" s="2">
        <v>100</v>
      </c>
      <c r="I1236" s="2">
        <v>71</v>
      </c>
      <c r="J1236" s="2">
        <v>31</v>
      </c>
      <c r="K1236" s="2" t="s">
        <v>253</v>
      </c>
      <c r="L1236" s="2" t="s">
        <v>148</v>
      </c>
      <c r="M1236" s="2" t="s">
        <v>56</v>
      </c>
      <c r="N1236" s="2" t="s">
        <v>57</v>
      </c>
      <c r="O1236" s="2" t="s">
        <v>3789</v>
      </c>
      <c r="P1236" s="2" t="s">
        <v>4102</v>
      </c>
      <c r="Q1236" s="5">
        <v>12980</v>
      </c>
      <c r="R1236" s="2" t="s">
        <v>4103</v>
      </c>
      <c r="S1236" s="2" t="str">
        <f t="shared" si="59"/>
        <v>INSTALASI LISTRIK</v>
      </c>
      <c r="T1236" s="2" t="str">
        <f t="shared" si="57"/>
        <v>F</v>
      </c>
      <c r="U1236" s="2" t="str">
        <f t="shared" si="58"/>
        <v>43211</v>
      </c>
      <c r="V1236" s="2"/>
      <c r="W1236" s="2"/>
      <c r="X1236" s="2"/>
      <c r="Y1236" s="2"/>
    </row>
    <row r="1237" spans="1:25" ht="14.5" x14ac:dyDescent="0.35">
      <c r="A1237" s="2">
        <v>95974660</v>
      </c>
      <c r="B1237" s="2" t="s">
        <v>4104</v>
      </c>
      <c r="C1237" s="2" t="s">
        <v>4105</v>
      </c>
      <c r="D1237" s="11"/>
      <c r="E1237" s="11"/>
      <c r="F1237" s="2">
        <v>3171100007</v>
      </c>
      <c r="G1237" s="2">
        <v>7</v>
      </c>
      <c r="H1237" s="2">
        <v>100</v>
      </c>
      <c r="I1237" s="2">
        <v>71</v>
      </c>
      <c r="J1237" s="2">
        <v>31</v>
      </c>
      <c r="K1237" s="2" t="s">
        <v>253</v>
      </c>
      <c r="L1237" s="2" t="s">
        <v>148</v>
      </c>
      <c r="M1237" s="2" t="s">
        <v>56</v>
      </c>
      <c r="N1237" s="2" t="s">
        <v>57</v>
      </c>
      <c r="O1237" s="2" t="s">
        <v>3789</v>
      </c>
      <c r="P1237" s="2" t="s">
        <v>4106</v>
      </c>
      <c r="Q1237" s="5">
        <v>12980</v>
      </c>
      <c r="R1237" s="2" t="s">
        <v>4107</v>
      </c>
      <c r="S1237" s="2" t="str">
        <f t="shared" si="59"/>
        <v>ORGANISASI PENGUSAHA INDEPENDEN NON PARTISAN</v>
      </c>
      <c r="T1237" s="2" t="str">
        <f t="shared" si="57"/>
        <v>S</v>
      </c>
      <c r="U1237" s="2" t="str">
        <f t="shared" si="58"/>
        <v>94110</v>
      </c>
      <c r="V1237" s="2"/>
      <c r="W1237" s="2"/>
      <c r="X1237" s="2"/>
      <c r="Y1237" s="2"/>
    </row>
    <row r="1238" spans="1:25" ht="14.5" x14ac:dyDescent="0.35">
      <c r="A1238" s="2">
        <v>95974712</v>
      </c>
      <c r="B1238" s="2" t="s">
        <v>4108</v>
      </c>
      <c r="C1238" s="2" t="s">
        <v>4109</v>
      </c>
      <c r="D1238" s="10">
        <v>-6981010299999990</v>
      </c>
      <c r="E1238" s="10">
        <v>1084928912</v>
      </c>
      <c r="F1238" s="2">
        <v>3171100007</v>
      </c>
      <c r="G1238" s="2">
        <v>7</v>
      </c>
      <c r="H1238" s="2">
        <v>100</v>
      </c>
      <c r="I1238" s="2">
        <v>71</v>
      </c>
      <c r="J1238" s="2">
        <v>31</v>
      </c>
      <c r="K1238" s="2" t="s">
        <v>253</v>
      </c>
      <c r="L1238" s="2" t="s">
        <v>148</v>
      </c>
      <c r="M1238" s="2" t="s">
        <v>56</v>
      </c>
      <c r="N1238" s="2" t="s">
        <v>57</v>
      </c>
      <c r="O1238" s="2" t="s">
        <v>3789</v>
      </c>
      <c r="P1238" s="2" t="s">
        <v>4110</v>
      </c>
      <c r="Q1238" s="5">
        <v>12980</v>
      </c>
      <c r="R1238" s="2" t="s">
        <v>4111</v>
      </c>
      <c r="S1238" s="2" t="str">
        <f t="shared" si="59"/>
        <v>PERWAKILAN</v>
      </c>
      <c r="T1238" s="2" t="str">
        <f t="shared" si="57"/>
        <v>G</v>
      </c>
      <c r="U1238" s="2" t="str">
        <f t="shared" si="58"/>
        <v>46900</v>
      </c>
      <c r="V1238" s="2"/>
      <c r="W1238" s="2"/>
      <c r="X1238" s="2"/>
      <c r="Y1238" s="2"/>
    </row>
    <row r="1239" spans="1:25" ht="14.5" x14ac:dyDescent="0.35">
      <c r="A1239" s="2">
        <v>97748869</v>
      </c>
      <c r="B1239" s="2" t="s">
        <v>4112</v>
      </c>
      <c r="C1239" s="2" t="s">
        <v>4113</v>
      </c>
      <c r="D1239" s="11"/>
      <c r="E1239" s="11"/>
      <c r="F1239" s="2">
        <v>3171100004</v>
      </c>
      <c r="G1239" s="2">
        <v>4</v>
      </c>
      <c r="H1239" s="2">
        <v>100</v>
      </c>
      <c r="I1239" s="2">
        <v>71</v>
      </c>
      <c r="J1239" s="2">
        <v>31</v>
      </c>
      <c r="K1239" s="2" t="s">
        <v>279</v>
      </c>
      <c r="L1239" s="2" t="s">
        <v>148</v>
      </c>
      <c r="M1239" s="2" t="s">
        <v>56</v>
      </c>
      <c r="N1239" s="2" t="s">
        <v>57</v>
      </c>
      <c r="O1239" s="2" t="s">
        <v>3789</v>
      </c>
      <c r="P1239" s="2" t="s">
        <v>107</v>
      </c>
      <c r="Q1239" s="5">
        <v>12920</v>
      </c>
      <c r="R1239" s="2" t="s">
        <v>4114</v>
      </c>
      <c r="S1239" s="2" t="str">
        <f t="shared" si="59"/>
        <v>-</v>
      </c>
      <c r="T1239" s="2" t="str">
        <f t="shared" si="57"/>
        <v>G</v>
      </c>
      <c r="U1239" s="2" t="str">
        <f t="shared" si="58"/>
        <v>47112</v>
      </c>
      <c r="V1239" s="2"/>
      <c r="W1239" s="2"/>
      <c r="X1239" s="2"/>
      <c r="Y1239" s="2"/>
    </row>
    <row r="1240" spans="1:25" ht="14.5" x14ac:dyDescent="0.35">
      <c r="A1240" s="2">
        <v>97744921</v>
      </c>
      <c r="B1240" s="2" t="s">
        <v>4115</v>
      </c>
      <c r="C1240" s="2" t="s">
        <v>4116</v>
      </c>
      <c r="D1240" s="11"/>
      <c r="E1240" s="11"/>
      <c r="F1240" s="2">
        <v>3171100006</v>
      </c>
      <c r="G1240" s="2">
        <v>6</v>
      </c>
      <c r="H1240" s="2">
        <v>100</v>
      </c>
      <c r="I1240" s="2">
        <v>71</v>
      </c>
      <c r="J1240" s="2">
        <v>31</v>
      </c>
      <c r="K1240" s="2" t="s">
        <v>147</v>
      </c>
      <c r="L1240" s="2" t="s">
        <v>148</v>
      </c>
      <c r="M1240" s="2" t="s">
        <v>56</v>
      </c>
      <c r="N1240" s="2" t="s">
        <v>57</v>
      </c>
      <c r="O1240" s="2" t="s">
        <v>3789</v>
      </c>
      <c r="P1240" s="2" t="s">
        <v>107</v>
      </c>
      <c r="Q1240" s="5">
        <v>12970</v>
      </c>
      <c r="R1240" s="2" t="s">
        <v>4117</v>
      </c>
      <c r="S1240" s="2" t="str">
        <f t="shared" si="59"/>
        <v>-</v>
      </c>
      <c r="T1240" s="2" t="str">
        <f t="shared" si="57"/>
        <v>G</v>
      </c>
      <c r="U1240" s="2" t="str">
        <f t="shared" si="58"/>
        <v>47112</v>
      </c>
      <c r="V1240" s="2"/>
      <c r="W1240" s="2"/>
      <c r="X1240" s="2"/>
      <c r="Y1240" s="2"/>
    </row>
    <row r="1241" spans="1:25" ht="14.5" x14ac:dyDescent="0.35">
      <c r="A1241" s="2">
        <v>97745470</v>
      </c>
      <c r="B1241" s="2" t="s">
        <v>4118</v>
      </c>
      <c r="C1241" s="2" t="s">
        <v>4119</v>
      </c>
      <c r="D1241" s="11"/>
      <c r="E1241" s="11"/>
      <c r="F1241" s="2">
        <v>3171050001</v>
      </c>
      <c r="G1241" s="2">
        <v>1</v>
      </c>
      <c r="H1241" s="2">
        <v>50</v>
      </c>
      <c r="I1241" s="2">
        <v>71</v>
      </c>
      <c r="J1241" s="2">
        <v>31</v>
      </c>
      <c r="K1241" s="2" t="s">
        <v>216</v>
      </c>
      <c r="L1241" s="2" t="s">
        <v>116</v>
      </c>
      <c r="M1241" s="2" t="s">
        <v>56</v>
      </c>
      <c r="N1241" s="2" t="s">
        <v>57</v>
      </c>
      <c r="O1241" s="2" t="s">
        <v>3789</v>
      </c>
      <c r="P1241" s="2" t="s">
        <v>1973</v>
      </c>
      <c r="Q1241" s="5">
        <v>12310</v>
      </c>
      <c r="R1241" s="2" t="s">
        <v>4120</v>
      </c>
      <c r="S1241" s="2" t="str">
        <f t="shared" si="59"/>
        <v>-</v>
      </c>
      <c r="T1241" s="2" t="str">
        <f t="shared" si="57"/>
        <v>L</v>
      </c>
      <c r="U1241" s="2" t="str">
        <f t="shared" si="58"/>
        <v>68111</v>
      </c>
      <c r="V1241" s="2"/>
      <c r="W1241" s="2"/>
      <c r="X1241" s="2"/>
      <c r="Y1241" s="2"/>
    </row>
    <row r="1242" spans="1:25" ht="14.5" x14ac:dyDescent="0.35">
      <c r="A1242" s="2">
        <v>97748633</v>
      </c>
      <c r="B1242" s="2" t="s">
        <v>4121</v>
      </c>
      <c r="C1242" s="2" t="s">
        <v>4122</v>
      </c>
      <c r="D1242" s="10">
        <v>-62612901</v>
      </c>
      <c r="E1242" s="10">
        <v>1068054742</v>
      </c>
      <c r="F1242" s="2">
        <v>3171060002</v>
      </c>
      <c r="G1242" s="2">
        <v>2</v>
      </c>
      <c r="H1242" s="2">
        <v>60</v>
      </c>
      <c r="I1242" s="2">
        <v>71</v>
      </c>
      <c r="J1242" s="2">
        <v>31</v>
      </c>
      <c r="K1242" s="2" t="s">
        <v>78</v>
      </c>
      <c r="L1242" s="2" t="s">
        <v>68</v>
      </c>
      <c r="M1242" s="2" t="s">
        <v>56</v>
      </c>
      <c r="N1242" s="2" t="s">
        <v>57</v>
      </c>
      <c r="O1242" s="2" t="s">
        <v>3789</v>
      </c>
      <c r="P1242" s="2" t="s">
        <v>4123</v>
      </c>
      <c r="Q1242" s="5">
        <v>12150</v>
      </c>
      <c r="R1242" s="2" t="s">
        <v>4124</v>
      </c>
      <c r="S1242" s="2" t="str">
        <f t="shared" si="59"/>
        <v>-</v>
      </c>
      <c r="T1242" s="2" t="str">
        <f t="shared" si="57"/>
        <v>P</v>
      </c>
      <c r="U1242" s="2" t="str">
        <f t="shared" si="58"/>
        <v>85122</v>
      </c>
      <c r="V1242" s="2"/>
      <c r="W1242" s="2"/>
      <c r="X1242" s="2"/>
      <c r="Y1242" s="2"/>
    </row>
    <row r="1243" spans="1:25" ht="14.5" x14ac:dyDescent="0.35">
      <c r="A1243" s="2">
        <v>97746324</v>
      </c>
      <c r="B1243" s="2" t="s">
        <v>4125</v>
      </c>
      <c r="C1243" s="2" t="s">
        <v>4126</v>
      </c>
      <c r="D1243" s="10">
        <v>-6248603</v>
      </c>
      <c r="E1243" s="10">
        <v>1067699148</v>
      </c>
      <c r="F1243" s="2">
        <v>3171050004</v>
      </c>
      <c r="G1243" s="2">
        <v>4</v>
      </c>
      <c r="H1243" s="2">
        <v>50</v>
      </c>
      <c r="I1243" s="2">
        <v>71</v>
      </c>
      <c r="J1243" s="2">
        <v>31</v>
      </c>
      <c r="K1243" s="2" t="s">
        <v>608</v>
      </c>
      <c r="L1243" s="2" t="s">
        <v>116</v>
      </c>
      <c r="M1243" s="2" t="s">
        <v>56</v>
      </c>
      <c r="N1243" s="2" t="s">
        <v>57</v>
      </c>
      <c r="O1243" s="2" t="s">
        <v>3789</v>
      </c>
      <c r="P1243" s="2" t="s">
        <v>4127</v>
      </c>
      <c r="Q1243" s="5">
        <v>12230</v>
      </c>
      <c r="R1243" s="2" t="s">
        <v>4128</v>
      </c>
      <c r="S1243" s="2" t="str">
        <f t="shared" si="59"/>
        <v>-</v>
      </c>
      <c r="T1243" s="2" t="str">
        <f t="shared" si="57"/>
        <v>G</v>
      </c>
      <c r="U1243" s="2" t="str">
        <f t="shared" si="58"/>
        <v>47735</v>
      </c>
      <c r="V1243" s="2"/>
      <c r="W1243" s="2"/>
      <c r="X1243" s="2"/>
      <c r="Y1243" s="2"/>
    </row>
    <row r="1244" spans="1:25" ht="14.5" x14ac:dyDescent="0.35">
      <c r="A1244" s="2">
        <v>97745911</v>
      </c>
      <c r="B1244" s="2" t="s">
        <v>4129</v>
      </c>
      <c r="C1244" s="2" t="s">
        <v>4130</v>
      </c>
      <c r="D1244" s="10">
        <v>-6246782899999990</v>
      </c>
      <c r="E1244" s="10">
        <v>1068590499</v>
      </c>
      <c r="F1244" s="2">
        <v>3171080005</v>
      </c>
      <c r="G1244" s="2">
        <v>5</v>
      </c>
      <c r="H1244" s="2">
        <v>80</v>
      </c>
      <c r="I1244" s="2">
        <v>71</v>
      </c>
      <c r="J1244" s="2">
        <v>31</v>
      </c>
      <c r="K1244" s="2" t="s">
        <v>913</v>
      </c>
      <c r="L1244" s="2" t="s">
        <v>93</v>
      </c>
      <c r="M1244" s="2" t="s">
        <v>56</v>
      </c>
      <c r="N1244" s="2" t="s">
        <v>57</v>
      </c>
      <c r="O1244" s="2" t="s">
        <v>3789</v>
      </c>
      <c r="P1244" s="2" t="s">
        <v>107</v>
      </c>
      <c r="Q1244" s="5">
        <v>12770</v>
      </c>
      <c r="R1244" s="2" t="s">
        <v>4131</v>
      </c>
      <c r="S1244" s="2" t="str">
        <f t="shared" si="59"/>
        <v>-</v>
      </c>
      <c r="T1244" s="2" t="str">
        <f t="shared" si="57"/>
        <v>G</v>
      </c>
      <c r="U1244" s="2" t="str">
        <f t="shared" si="58"/>
        <v>47112</v>
      </c>
      <c r="V1244" s="2"/>
      <c r="W1244" s="2"/>
      <c r="X1244" s="2"/>
      <c r="Y1244" s="2"/>
    </row>
    <row r="1245" spans="1:25" ht="14.5" x14ac:dyDescent="0.35">
      <c r="A1245" s="2">
        <v>95798393</v>
      </c>
      <c r="B1245" s="2" t="s">
        <v>4132</v>
      </c>
      <c r="C1245" s="2" t="s">
        <v>4133</v>
      </c>
      <c r="D1245" s="10">
        <v>-62546069</v>
      </c>
      <c r="E1245" s="10">
        <v>1068269178</v>
      </c>
      <c r="F1245" s="2">
        <v>3171080003</v>
      </c>
      <c r="G1245" s="2">
        <v>3</v>
      </c>
      <c r="H1245" s="2">
        <v>80</v>
      </c>
      <c r="I1245" s="2">
        <v>71</v>
      </c>
      <c r="J1245" s="2">
        <v>31</v>
      </c>
      <c r="K1245" s="2" t="s">
        <v>306</v>
      </c>
      <c r="L1245" s="2" t="s">
        <v>93</v>
      </c>
      <c r="M1245" s="2" t="s">
        <v>56</v>
      </c>
      <c r="N1245" s="2" t="s">
        <v>57</v>
      </c>
      <c r="O1245" s="2" t="s">
        <v>3789</v>
      </c>
      <c r="P1245" s="2" t="s">
        <v>4134</v>
      </c>
      <c r="Q1245" s="5">
        <v>12760</v>
      </c>
      <c r="R1245" s="2" t="s">
        <v>4135</v>
      </c>
      <c r="S1245" s="2" t="str">
        <f t="shared" si="59"/>
        <v>LCI ADALAH PERUSAHAAN BISNIS DAN MANAGEMEN LAINNYA YANG KEGIATAN UTAMANYA ADALAH PENGEMBANGAN DAN PELATIHAN</v>
      </c>
      <c r="T1245" s="2" t="str">
        <f t="shared" si="57"/>
        <v>P</v>
      </c>
      <c r="U1245" s="2" t="str">
        <f t="shared" si="58"/>
        <v>85440</v>
      </c>
      <c r="V1245" s="2"/>
      <c r="W1245" s="2"/>
      <c r="X1245" s="2"/>
      <c r="Y1245" s="2"/>
    </row>
    <row r="1246" spans="1:25" ht="14.5" x14ac:dyDescent="0.35">
      <c r="A1246" s="2">
        <v>95804932</v>
      </c>
      <c r="B1246" s="2" t="s">
        <v>4136</v>
      </c>
      <c r="C1246" s="2" t="s">
        <v>4137</v>
      </c>
      <c r="D1246" s="10">
        <v>-62867684</v>
      </c>
      <c r="E1246" s="10">
        <v>1068240139</v>
      </c>
      <c r="F1246" s="2">
        <v>3171080001</v>
      </c>
      <c r="G1246" s="2">
        <v>1</v>
      </c>
      <c r="H1246" s="2">
        <v>80</v>
      </c>
      <c r="I1246" s="2">
        <v>71</v>
      </c>
      <c r="J1246" s="2">
        <v>31</v>
      </c>
      <c r="K1246" s="2" t="s">
        <v>92</v>
      </c>
      <c r="L1246" s="2" t="s">
        <v>93</v>
      </c>
      <c r="M1246" s="2" t="s">
        <v>56</v>
      </c>
      <c r="N1246" s="2" t="s">
        <v>57</v>
      </c>
      <c r="O1246" s="2" t="s">
        <v>3789</v>
      </c>
      <c r="P1246" s="2" t="s">
        <v>4138</v>
      </c>
      <c r="Q1246" s="5">
        <v>12740</v>
      </c>
      <c r="R1246" s="2" t="s">
        <v>4139</v>
      </c>
      <c r="S1246" s="2" t="str">
        <f t="shared" si="59"/>
        <v>DISTRIBUTOR AUTOMOTIF</v>
      </c>
      <c r="T1246" s="2" t="str">
        <f t="shared" si="57"/>
        <v>G</v>
      </c>
      <c r="U1246" s="2" t="str">
        <f t="shared" si="58"/>
        <v>45201</v>
      </c>
      <c r="V1246" s="2"/>
      <c r="W1246" s="2"/>
      <c r="X1246" s="2"/>
      <c r="Y1246" s="2"/>
    </row>
    <row r="1247" spans="1:25" ht="14.5" x14ac:dyDescent="0.35">
      <c r="A1247" s="2">
        <v>95799250</v>
      </c>
      <c r="B1247" s="2" t="s">
        <v>4140</v>
      </c>
      <c r="C1247" s="2" t="s">
        <v>4141</v>
      </c>
      <c r="D1247" s="11"/>
      <c r="E1247" s="11"/>
      <c r="F1247" s="2">
        <v>3171100001</v>
      </c>
      <c r="G1247" s="2">
        <v>1</v>
      </c>
      <c r="H1247" s="2">
        <v>100</v>
      </c>
      <c r="I1247" s="2">
        <v>71</v>
      </c>
      <c r="J1247" s="2">
        <v>31</v>
      </c>
      <c r="K1247" s="2" t="s">
        <v>615</v>
      </c>
      <c r="L1247" s="2" t="s">
        <v>148</v>
      </c>
      <c r="M1247" s="2" t="s">
        <v>56</v>
      </c>
      <c r="N1247" s="2" t="s">
        <v>57</v>
      </c>
      <c r="O1247" s="2" t="s">
        <v>3789</v>
      </c>
      <c r="P1247" s="2" t="s">
        <v>4142</v>
      </c>
      <c r="Q1247" s="5">
        <v>12930</v>
      </c>
      <c r="R1247" s="2" t="s">
        <v>4143</v>
      </c>
      <c r="S1247" s="2" t="str">
        <f t="shared" si="59"/>
        <v>PENYIARAN RADIO SWASTA</v>
      </c>
      <c r="T1247" s="2" t="str">
        <f t="shared" si="57"/>
        <v>J</v>
      </c>
      <c r="U1247" s="2" t="str">
        <f t="shared" si="58"/>
        <v>60102</v>
      </c>
      <c r="V1247" s="2"/>
      <c r="W1247" s="2"/>
      <c r="X1247" s="2"/>
      <c r="Y1247" s="2"/>
    </row>
    <row r="1248" spans="1:25" ht="14.5" x14ac:dyDescent="0.35">
      <c r="A1248" s="2">
        <v>95962006</v>
      </c>
      <c r="B1248" s="2" t="s">
        <v>4144</v>
      </c>
      <c r="C1248" s="2" t="s">
        <v>4145</v>
      </c>
      <c r="D1248" s="10">
        <v>-6206324</v>
      </c>
      <c r="E1248" s="10">
        <v>1068586923</v>
      </c>
      <c r="F1248" s="2">
        <v>3172100001</v>
      </c>
      <c r="G1248" s="2">
        <v>1</v>
      </c>
      <c r="H1248" s="2">
        <v>100</v>
      </c>
      <c r="I1248" s="2">
        <v>72</v>
      </c>
      <c r="J1248" s="2">
        <v>31</v>
      </c>
      <c r="K1248" s="2" t="s">
        <v>4146</v>
      </c>
      <c r="L1248" s="2" t="s">
        <v>4147</v>
      </c>
      <c r="M1248" s="2" t="s">
        <v>3818</v>
      </c>
      <c r="N1248" s="2" t="s">
        <v>57</v>
      </c>
      <c r="O1248" s="2" t="s">
        <v>3789</v>
      </c>
      <c r="P1248" s="2" t="s">
        <v>4148</v>
      </c>
      <c r="Q1248" s="5">
        <v>13150</v>
      </c>
      <c r="R1248" s="2" t="s">
        <v>4149</v>
      </c>
      <c r="S1248" s="2" t="str">
        <f t="shared" si="59"/>
        <v>STASIUN PENGISIAN BAHAN BAKAR UMUM / SPBU</v>
      </c>
      <c r="T1248" s="2" t="str">
        <f t="shared" si="57"/>
        <v>G</v>
      </c>
      <c r="U1248" s="2" t="str">
        <f t="shared" si="58"/>
        <v>47301</v>
      </c>
      <c r="V1248" s="2"/>
      <c r="W1248" s="2"/>
      <c r="X1248" s="2"/>
      <c r="Y1248" s="2"/>
    </row>
    <row r="1249" spans="1:25" ht="14.5" x14ac:dyDescent="0.35">
      <c r="A1249" s="2">
        <v>95962949</v>
      </c>
      <c r="B1249" s="2" t="s">
        <v>4150</v>
      </c>
      <c r="C1249" s="2" t="s">
        <v>4151</v>
      </c>
      <c r="D1249" s="11"/>
      <c r="E1249" s="11"/>
      <c r="F1249" s="2">
        <v>3172070001</v>
      </c>
      <c r="G1249" s="2">
        <v>1</v>
      </c>
      <c r="H1249" s="2">
        <v>70</v>
      </c>
      <c r="I1249" s="2">
        <v>72</v>
      </c>
      <c r="J1249" s="2">
        <v>31</v>
      </c>
      <c r="K1249" s="2" t="s">
        <v>4152</v>
      </c>
      <c r="L1249" s="2" t="s">
        <v>4153</v>
      </c>
      <c r="M1249" s="2" t="s">
        <v>3818</v>
      </c>
      <c r="N1249" s="2" t="s">
        <v>57</v>
      </c>
      <c r="O1249" s="2" t="s">
        <v>3789</v>
      </c>
      <c r="P1249" s="2" t="s">
        <v>4154</v>
      </c>
      <c r="Q1249" s="5">
        <v>13430</v>
      </c>
      <c r="R1249" s="2" t="s">
        <v>4155</v>
      </c>
      <c r="S1249" s="2" t="str">
        <f t="shared" si="59"/>
        <v>JASA TELEKOMUNIKASI</v>
      </c>
      <c r="T1249" s="2" t="str">
        <f t="shared" si="57"/>
        <v>J</v>
      </c>
      <c r="U1249" s="2" t="str">
        <f t="shared" si="58"/>
        <v>61100</v>
      </c>
      <c r="V1249" s="2"/>
      <c r="W1249" s="2"/>
      <c r="X1249" s="2"/>
      <c r="Y1249" s="2"/>
    </row>
    <row r="1250" spans="1:25" ht="14.5" x14ac:dyDescent="0.35">
      <c r="A1250" s="2">
        <v>95964185</v>
      </c>
      <c r="B1250" s="2" t="s">
        <v>4156</v>
      </c>
      <c r="C1250" s="2" t="s">
        <v>4157</v>
      </c>
      <c r="D1250" s="10">
        <v>-62802205</v>
      </c>
      <c r="E1250" s="10">
        <v>1068713764</v>
      </c>
      <c r="F1250" s="2">
        <v>3172050005</v>
      </c>
      <c r="G1250" s="2">
        <v>5</v>
      </c>
      <c r="H1250" s="2">
        <v>50</v>
      </c>
      <c r="I1250" s="2">
        <v>72</v>
      </c>
      <c r="J1250" s="2">
        <v>31</v>
      </c>
      <c r="K1250" s="2" t="s">
        <v>4158</v>
      </c>
      <c r="L1250" s="2" t="s">
        <v>4158</v>
      </c>
      <c r="M1250" s="2" t="s">
        <v>3818</v>
      </c>
      <c r="N1250" s="2" t="s">
        <v>57</v>
      </c>
      <c r="O1250" s="2" t="s">
        <v>3789</v>
      </c>
      <c r="P1250" s="2" t="s">
        <v>4159</v>
      </c>
      <c r="Q1250" s="5">
        <v>13510</v>
      </c>
      <c r="R1250" s="2" t="s">
        <v>4160</v>
      </c>
      <c r="S1250" s="2" t="str">
        <f t="shared" si="59"/>
        <v>TOKO SO GOOD</v>
      </c>
      <c r="T1250" s="2" t="str">
        <f t="shared" si="57"/>
        <v>G</v>
      </c>
      <c r="U1250" s="2" t="str">
        <f t="shared" si="58"/>
        <v>47245</v>
      </c>
      <c r="V1250" s="2"/>
      <c r="W1250" s="2"/>
      <c r="X1250" s="2"/>
      <c r="Y1250" s="2"/>
    </row>
    <row r="1251" spans="1:25" ht="14.5" x14ac:dyDescent="0.35">
      <c r="A1251" s="2">
        <v>95968317</v>
      </c>
      <c r="B1251" s="2" t="s">
        <v>4161</v>
      </c>
      <c r="C1251" s="2" t="s">
        <v>4162</v>
      </c>
      <c r="D1251" s="10">
        <v>-62292571</v>
      </c>
      <c r="E1251" s="10">
        <v>1067374452</v>
      </c>
      <c r="F1251" s="2">
        <v>3172070001</v>
      </c>
      <c r="G1251" s="2">
        <v>1</v>
      </c>
      <c r="H1251" s="2">
        <v>70</v>
      </c>
      <c r="I1251" s="2">
        <v>72</v>
      </c>
      <c r="J1251" s="2">
        <v>31</v>
      </c>
      <c r="K1251" s="2" t="s">
        <v>4152</v>
      </c>
      <c r="L1251" s="2" t="s">
        <v>4153</v>
      </c>
      <c r="M1251" s="2" t="s">
        <v>3818</v>
      </c>
      <c r="N1251" s="2" t="s">
        <v>57</v>
      </c>
      <c r="O1251" s="2" t="s">
        <v>3789</v>
      </c>
      <c r="P1251" s="2" t="s">
        <v>4163</v>
      </c>
      <c r="Q1251" s="5">
        <v>13430</v>
      </c>
      <c r="R1251" s="2" t="s">
        <v>4164</v>
      </c>
      <c r="S1251" s="2" t="str">
        <f t="shared" si="59"/>
        <v>PERAWATAN DAN KONSULTASI DOKTER</v>
      </c>
      <c r="T1251" s="2" t="str">
        <f t="shared" si="57"/>
        <v>S</v>
      </c>
      <c r="U1251" s="2" t="str">
        <f t="shared" si="58"/>
        <v>96112</v>
      </c>
      <c r="V1251" s="2"/>
      <c r="W1251" s="2"/>
      <c r="X1251" s="2"/>
      <c r="Y1251" s="2"/>
    </row>
    <row r="1252" spans="1:25" ht="14.5" x14ac:dyDescent="0.35">
      <c r="A1252" s="2">
        <v>95970430</v>
      </c>
      <c r="B1252" s="2" t="s">
        <v>4165</v>
      </c>
      <c r="C1252" s="2" t="s">
        <v>4166</v>
      </c>
      <c r="D1252" s="10">
        <v>-63044844</v>
      </c>
      <c r="E1252" s="10">
        <v>1068871239</v>
      </c>
      <c r="F1252" s="2">
        <v>3172030007</v>
      </c>
      <c r="G1252" s="2">
        <v>7</v>
      </c>
      <c r="H1252" s="2">
        <v>30</v>
      </c>
      <c r="I1252" s="2">
        <v>72</v>
      </c>
      <c r="J1252" s="2">
        <v>31</v>
      </c>
      <c r="K1252" s="2" t="s">
        <v>4167</v>
      </c>
      <c r="L1252" s="2" t="s">
        <v>4168</v>
      </c>
      <c r="M1252" s="2" t="s">
        <v>3818</v>
      </c>
      <c r="N1252" s="2" t="s">
        <v>57</v>
      </c>
      <c r="O1252" s="2" t="s">
        <v>3789</v>
      </c>
      <c r="P1252" s="2" t="s">
        <v>4169</v>
      </c>
      <c r="Q1252" s="5">
        <v>13820</v>
      </c>
      <c r="R1252" s="2" t="s">
        <v>4170</v>
      </c>
      <c r="S1252" s="2" t="str">
        <f t="shared" si="59"/>
        <v>PERBANKAN YANG MELAYANI PEMBUKAAN REKENING,PENARIKAN DAN PENYETORAN UANG</v>
      </c>
      <c r="T1252" s="2" t="str">
        <f t="shared" si="57"/>
        <v>K</v>
      </c>
      <c r="U1252" s="2" t="str">
        <f t="shared" si="58"/>
        <v>64121</v>
      </c>
      <c r="V1252" s="2"/>
      <c r="W1252" s="2"/>
      <c r="X1252" s="2"/>
      <c r="Y1252" s="2"/>
    </row>
    <row r="1253" spans="1:25" ht="14.5" x14ac:dyDescent="0.35">
      <c r="A1253" s="2">
        <v>97745633</v>
      </c>
      <c r="B1253" s="2" t="s">
        <v>4171</v>
      </c>
      <c r="C1253" s="2" t="s">
        <v>4172</v>
      </c>
      <c r="D1253" s="10">
        <v>-6295119199999990</v>
      </c>
      <c r="E1253" s="10">
        <v>1068696884</v>
      </c>
      <c r="F1253" s="2">
        <v>3172050003</v>
      </c>
      <c r="G1253" s="2">
        <v>3</v>
      </c>
      <c r="H1253" s="2">
        <v>50</v>
      </c>
      <c r="I1253" s="2">
        <v>72</v>
      </c>
      <c r="J1253" s="2">
        <v>31</v>
      </c>
      <c r="K1253" s="2" t="s">
        <v>4173</v>
      </c>
      <c r="L1253" s="2" t="s">
        <v>4158</v>
      </c>
      <c r="M1253" s="2" t="s">
        <v>3818</v>
      </c>
      <c r="N1253" s="2" t="s">
        <v>57</v>
      </c>
      <c r="O1253" s="2" t="s">
        <v>3789</v>
      </c>
      <c r="P1253" s="2" t="s">
        <v>4174</v>
      </c>
      <c r="Q1253" s="5">
        <v>13540</v>
      </c>
      <c r="R1253" s="2" t="s">
        <v>4175</v>
      </c>
      <c r="S1253" s="2" t="str">
        <f t="shared" si="59"/>
        <v>-</v>
      </c>
      <c r="T1253" s="2" t="str">
        <f t="shared" si="57"/>
        <v>G</v>
      </c>
      <c r="U1253" s="2" t="str">
        <f t="shared" si="58"/>
        <v>47813</v>
      </c>
      <c r="V1253" s="2"/>
      <c r="W1253" s="2"/>
      <c r="X1253" s="2"/>
      <c r="Y1253" s="2"/>
    </row>
    <row r="1254" spans="1:25" ht="14.5" x14ac:dyDescent="0.35">
      <c r="A1254" s="2">
        <v>97740011</v>
      </c>
      <c r="B1254" s="2" t="s">
        <v>4176</v>
      </c>
      <c r="C1254" s="2" t="s">
        <v>4177</v>
      </c>
      <c r="D1254" s="10">
        <v>-63516626</v>
      </c>
      <c r="E1254" s="10">
        <v>1068810691</v>
      </c>
      <c r="F1254" s="2">
        <v>3172020001</v>
      </c>
      <c r="G1254" s="2">
        <v>1</v>
      </c>
      <c r="H1254" s="2">
        <v>20</v>
      </c>
      <c r="I1254" s="2">
        <v>72</v>
      </c>
      <c r="J1254" s="2">
        <v>31</v>
      </c>
      <c r="K1254" s="2" t="s">
        <v>4178</v>
      </c>
      <c r="L1254" s="2" t="s">
        <v>4179</v>
      </c>
      <c r="M1254" s="2" t="s">
        <v>3818</v>
      </c>
      <c r="N1254" s="2" t="s">
        <v>57</v>
      </c>
      <c r="O1254" s="2" t="s">
        <v>3789</v>
      </c>
      <c r="P1254" s="2" t="s">
        <v>4180</v>
      </c>
      <c r="Q1254" s="5">
        <v>13720</v>
      </c>
      <c r="R1254" s="2" t="s">
        <v>4181</v>
      </c>
      <c r="S1254" s="2" t="str">
        <f t="shared" si="59"/>
        <v>-</v>
      </c>
      <c r="T1254" s="2" t="str">
        <f t="shared" si="57"/>
        <v>G</v>
      </c>
      <c r="U1254" s="2" t="str">
        <f t="shared" si="58"/>
        <v>47722</v>
      </c>
      <c r="V1254" s="2"/>
      <c r="W1254" s="2"/>
      <c r="X1254" s="2"/>
      <c r="Y1254" s="2"/>
    </row>
    <row r="1255" spans="1:25" ht="14.5" x14ac:dyDescent="0.35">
      <c r="A1255" s="2">
        <v>97742741</v>
      </c>
      <c r="B1255" s="2" t="s">
        <v>4182</v>
      </c>
      <c r="C1255" s="2" t="s">
        <v>4183</v>
      </c>
      <c r="D1255" s="10">
        <v>-6218619700000000</v>
      </c>
      <c r="E1255" s="10">
        <v>10690228</v>
      </c>
      <c r="F1255" s="2">
        <v>3172070007</v>
      </c>
      <c r="G1255" s="2">
        <v>7</v>
      </c>
      <c r="H1255" s="2">
        <v>70</v>
      </c>
      <c r="I1255" s="2">
        <v>72</v>
      </c>
      <c r="J1255" s="2">
        <v>31</v>
      </c>
      <c r="K1255" s="2" t="s">
        <v>4184</v>
      </c>
      <c r="L1255" s="2" t="s">
        <v>4153</v>
      </c>
      <c r="M1255" s="2" t="s">
        <v>3818</v>
      </c>
      <c r="N1255" s="2" t="s">
        <v>57</v>
      </c>
      <c r="O1255" s="2" t="s">
        <v>3789</v>
      </c>
      <c r="P1255" s="2" t="s">
        <v>4185</v>
      </c>
      <c r="Q1255" s="5">
        <v>13470</v>
      </c>
      <c r="R1255" s="2" t="s">
        <v>4186</v>
      </c>
      <c r="S1255" s="2" t="str">
        <f t="shared" si="59"/>
        <v>-</v>
      </c>
      <c r="T1255" s="2" t="str">
        <f t="shared" si="57"/>
        <v>G</v>
      </c>
      <c r="U1255" s="2" t="str">
        <f t="shared" si="58"/>
        <v>47591</v>
      </c>
      <c r="V1255" s="2"/>
      <c r="W1255" s="2"/>
      <c r="X1255" s="2"/>
      <c r="Y1255" s="2"/>
    </row>
    <row r="1256" spans="1:25" ht="14.5" x14ac:dyDescent="0.35">
      <c r="A1256" s="2">
        <v>97743152</v>
      </c>
      <c r="B1256" s="2" t="s">
        <v>4187</v>
      </c>
      <c r="C1256" s="2" t="s">
        <v>4188</v>
      </c>
      <c r="D1256" s="10">
        <v>-62872895</v>
      </c>
      <c r="E1256" s="10">
        <v>1068983764</v>
      </c>
      <c r="F1256" s="2">
        <v>3172030008</v>
      </c>
      <c r="G1256" s="2">
        <v>8</v>
      </c>
      <c r="H1256" s="2">
        <v>30</v>
      </c>
      <c r="I1256" s="2">
        <v>72</v>
      </c>
      <c r="J1256" s="2">
        <v>31</v>
      </c>
      <c r="K1256" s="2" t="s">
        <v>4189</v>
      </c>
      <c r="L1256" s="2" t="s">
        <v>4168</v>
      </c>
      <c r="M1256" s="2" t="s">
        <v>3818</v>
      </c>
      <c r="N1256" s="2" t="s">
        <v>57</v>
      </c>
      <c r="O1256" s="2" t="s">
        <v>3789</v>
      </c>
      <c r="P1256" s="2" t="s">
        <v>686</v>
      </c>
      <c r="Q1256" s="5">
        <v>13810</v>
      </c>
      <c r="R1256" s="2" t="s">
        <v>4190</v>
      </c>
      <c r="S1256" s="2" t="str">
        <f t="shared" si="59"/>
        <v>-</v>
      </c>
      <c r="T1256" s="2" t="str">
        <f t="shared" si="57"/>
        <v>G</v>
      </c>
      <c r="U1256" s="2" t="str">
        <f t="shared" si="58"/>
        <v>47721</v>
      </c>
      <c r="V1256" s="2"/>
      <c r="W1256" s="2"/>
      <c r="X1256" s="2"/>
      <c r="Y1256" s="2"/>
    </row>
    <row r="1257" spans="1:25" ht="14.5" x14ac:dyDescent="0.35">
      <c r="A1257" s="2">
        <v>97743209</v>
      </c>
      <c r="B1257" s="2" t="s">
        <v>4191</v>
      </c>
      <c r="C1257" s="2" t="s">
        <v>4192</v>
      </c>
      <c r="D1257" s="10">
        <v>-6301554</v>
      </c>
      <c r="E1257" s="10">
        <v>1070664616</v>
      </c>
      <c r="F1257" s="2">
        <v>3172030005</v>
      </c>
      <c r="G1257" s="2">
        <v>5</v>
      </c>
      <c r="H1257" s="2">
        <v>30</v>
      </c>
      <c r="I1257" s="2">
        <v>72</v>
      </c>
      <c r="J1257" s="2">
        <v>31</v>
      </c>
      <c r="K1257" s="2" t="s">
        <v>4193</v>
      </c>
      <c r="L1257" s="2" t="s">
        <v>4168</v>
      </c>
      <c r="M1257" s="2" t="s">
        <v>3818</v>
      </c>
      <c r="N1257" s="2" t="s">
        <v>57</v>
      </c>
      <c r="O1257" s="2" t="s">
        <v>3789</v>
      </c>
      <c r="P1257" s="2" t="s">
        <v>3783</v>
      </c>
      <c r="Q1257" s="5">
        <v>13880</v>
      </c>
      <c r="R1257" s="2" t="s">
        <v>4194</v>
      </c>
      <c r="S1257" s="2" t="str">
        <f t="shared" si="59"/>
        <v>-</v>
      </c>
      <c r="T1257" s="2" t="str">
        <f t="shared" si="57"/>
        <v>G</v>
      </c>
      <c r="U1257" s="2" t="str">
        <f t="shared" si="58"/>
        <v>47528</v>
      </c>
      <c r="V1257" s="2"/>
      <c r="W1257" s="2"/>
      <c r="X1257" s="2"/>
      <c r="Y1257" s="2"/>
    </row>
    <row r="1258" spans="1:25" ht="14.5" x14ac:dyDescent="0.35">
      <c r="A1258" s="2">
        <v>97745446</v>
      </c>
      <c r="B1258" s="2" t="s">
        <v>4195</v>
      </c>
      <c r="C1258" s="2" t="s">
        <v>4192</v>
      </c>
      <c r="D1258" s="10">
        <v>-6301554</v>
      </c>
      <c r="E1258" s="10">
        <v>1070664616</v>
      </c>
      <c r="F1258" s="2">
        <v>3172030005</v>
      </c>
      <c r="G1258" s="2">
        <v>5</v>
      </c>
      <c r="H1258" s="2">
        <v>30</v>
      </c>
      <c r="I1258" s="2">
        <v>72</v>
      </c>
      <c r="J1258" s="2">
        <v>31</v>
      </c>
      <c r="K1258" s="2" t="s">
        <v>4193</v>
      </c>
      <c r="L1258" s="2" t="s">
        <v>4168</v>
      </c>
      <c r="M1258" s="2" t="s">
        <v>3818</v>
      </c>
      <c r="N1258" s="2" t="s">
        <v>57</v>
      </c>
      <c r="O1258" s="2" t="s">
        <v>3789</v>
      </c>
      <c r="P1258" s="2" t="s">
        <v>509</v>
      </c>
      <c r="Q1258" s="5">
        <v>13880</v>
      </c>
      <c r="R1258" s="2" t="s">
        <v>4196</v>
      </c>
      <c r="S1258" s="2" t="str">
        <f t="shared" si="59"/>
        <v>-</v>
      </c>
      <c r="T1258" s="2" t="str">
        <f t="shared" si="57"/>
        <v>G</v>
      </c>
      <c r="U1258" s="2" t="str">
        <f t="shared" si="58"/>
        <v>47111</v>
      </c>
      <c r="V1258" s="2"/>
      <c r="W1258" s="2"/>
      <c r="X1258" s="2"/>
      <c r="Y1258" s="2"/>
    </row>
    <row r="1259" spans="1:25" ht="14.5" x14ac:dyDescent="0.35">
      <c r="A1259" s="2">
        <v>97746485</v>
      </c>
      <c r="B1259" s="2" t="s">
        <v>4197</v>
      </c>
      <c r="C1259" s="2" t="s">
        <v>4198</v>
      </c>
      <c r="D1259" s="10">
        <v>35869453</v>
      </c>
      <c r="E1259" s="10">
        <v>986693863</v>
      </c>
      <c r="F1259" s="2">
        <v>3172070001</v>
      </c>
      <c r="G1259" s="2">
        <v>1</v>
      </c>
      <c r="H1259" s="2">
        <v>70</v>
      </c>
      <c r="I1259" s="2">
        <v>72</v>
      </c>
      <c r="J1259" s="2">
        <v>31</v>
      </c>
      <c r="K1259" s="2" t="s">
        <v>4152</v>
      </c>
      <c r="L1259" s="2" t="s">
        <v>4153</v>
      </c>
      <c r="M1259" s="2" t="s">
        <v>3818</v>
      </c>
      <c r="N1259" s="2" t="s">
        <v>57</v>
      </c>
      <c r="O1259" s="2" t="s">
        <v>3789</v>
      </c>
      <c r="P1259" s="2" t="s">
        <v>3616</v>
      </c>
      <c r="Q1259" s="5">
        <v>13430</v>
      </c>
      <c r="R1259" s="2" t="s">
        <v>4199</v>
      </c>
      <c r="S1259" s="2" t="str">
        <f t="shared" si="59"/>
        <v>-</v>
      </c>
      <c r="T1259" s="2" t="str">
        <f t="shared" si="57"/>
        <v>G</v>
      </c>
      <c r="U1259" s="2" t="str">
        <f t="shared" si="58"/>
        <v>45201</v>
      </c>
      <c r="V1259" s="2"/>
      <c r="W1259" s="2"/>
      <c r="X1259" s="2"/>
      <c r="Y1259" s="2"/>
    </row>
    <row r="1260" spans="1:25" ht="14.5" x14ac:dyDescent="0.35">
      <c r="A1260" s="2">
        <v>97746857</v>
      </c>
      <c r="B1260" s="2" t="s">
        <v>4200</v>
      </c>
      <c r="C1260" s="2" t="s">
        <v>4201</v>
      </c>
      <c r="D1260" s="11"/>
      <c r="E1260" s="11"/>
      <c r="F1260" s="2">
        <v>3172030005</v>
      </c>
      <c r="G1260" s="2">
        <v>5</v>
      </c>
      <c r="H1260" s="2">
        <v>30</v>
      </c>
      <c r="I1260" s="2">
        <v>72</v>
      </c>
      <c r="J1260" s="2">
        <v>31</v>
      </c>
      <c r="K1260" s="2" t="s">
        <v>4193</v>
      </c>
      <c r="L1260" s="2" t="s">
        <v>4168</v>
      </c>
      <c r="M1260" s="2" t="s">
        <v>3818</v>
      </c>
      <c r="N1260" s="2" t="s">
        <v>57</v>
      </c>
      <c r="O1260" s="2" t="s">
        <v>3789</v>
      </c>
      <c r="P1260" s="2" t="s">
        <v>4202</v>
      </c>
      <c r="Q1260" s="5">
        <v>13880</v>
      </c>
      <c r="R1260" s="2" t="s">
        <v>4203</v>
      </c>
      <c r="S1260" s="2" t="str">
        <f t="shared" si="59"/>
        <v>-</v>
      </c>
      <c r="T1260" s="2" t="str">
        <f t="shared" si="57"/>
        <v>R</v>
      </c>
      <c r="U1260" s="2" t="str">
        <f t="shared" si="58"/>
        <v>90021</v>
      </c>
      <c r="V1260" s="2"/>
      <c r="W1260" s="2"/>
      <c r="X1260" s="2"/>
      <c r="Y1260" s="2"/>
    </row>
    <row r="1261" spans="1:25" ht="14.5" x14ac:dyDescent="0.35">
      <c r="A1261" s="2">
        <v>95806443</v>
      </c>
      <c r="B1261" s="2" t="s">
        <v>4204</v>
      </c>
      <c r="C1261" s="2" t="s">
        <v>4205</v>
      </c>
      <c r="D1261" s="11"/>
      <c r="E1261" s="11"/>
      <c r="F1261" s="2">
        <v>3172080001</v>
      </c>
      <c r="G1261" s="2">
        <v>1</v>
      </c>
      <c r="H1261" s="2">
        <v>80</v>
      </c>
      <c r="I1261" s="2">
        <v>72</v>
      </c>
      <c r="J1261" s="2">
        <v>31</v>
      </c>
      <c r="K1261" s="2" t="s">
        <v>3827</v>
      </c>
      <c r="L1261" s="2" t="s">
        <v>3817</v>
      </c>
      <c r="M1261" s="2" t="s">
        <v>3818</v>
      </c>
      <c r="N1261" s="2" t="s">
        <v>57</v>
      </c>
      <c r="O1261" s="2" t="s">
        <v>3789</v>
      </c>
      <c r="P1261" s="2" t="s">
        <v>4206</v>
      </c>
      <c r="Q1261" s="5">
        <v>13930</v>
      </c>
      <c r="R1261" s="2" t="s">
        <v>4207</v>
      </c>
      <c r="S1261" s="2" t="str">
        <f t="shared" si="59"/>
        <v>PEDAGANG ECERAN BAHAN BAKAR KENDARAAN</v>
      </c>
      <c r="T1261" s="2" t="str">
        <f t="shared" si="57"/>
        <v>G</v>
      </c>
      <c r="U1261" s="2" t="str">
        <f t="shared" si="58"/>
        <v>47301</v>
      </c>
      <c r="V1261" s="2"/>
      <c r="W1261" s="2"/>
      <c r="X1261" s="2"/>
      <c r="Y1261" s="2"/>
    </row>
    <row r="1262" spans="1:25" ht="14.5" x14ac:dyDescent="0.35">
      <c r="A1262" s="2">
        <v>95813359</v>
      </c>
      <c r="B1262" s="2" t="s">
        <v>4208</v>
      </c>
      <c r="C1262" s="2" t="s">
        <v>4209</v>
      </c>
      <c r="D1262" s="10">
        <v>-62290394</v>
      </c>
      <c r="E1262" s="10">
        <v>1068999405</v>
      </c>
      <c r="F1262" s="2">
        <v>3172</v>
      </c>
      <c r="G1262" s="2">
        <v>172</v>
      </c>
      <c r="H1262" s="2"/>
      <c r="I1262" s="2">
        <v>72</v>
      </c>
      <c r="J1262" s="2">
        <v>31</v>
      </c>
      <c r="K1262" s="2"/>
      <c r="L1262" s="2"/>
      <c r="M1262" s="2"/>
      <c r="N1262" s="2"/>
      <c r="O1262" s="2" t="s">
        <v>3789</v>
      </c>
      <c r="P1262" s="13" t="s">
        <v>4210</v>
      </c>
      <c r="Q1262" s="14"/>
      <c r="R1262" s="2" t="s">
        <v>4211</v>
      </c>
      <c r="S1262" s="2" t="str">
        <f t="shared" si="59"/>
        <v>PEKERJAAN KONSTRUKSI</v>
      </c>
      <c r="T1262" s="2" t="str">
        <f t="shared" si="57"/>
        <v>F</v>
      </c>
      <c r="U1262" s="2" t="str">
        <f t="shared" si="58"/>
        <v>41019</v>
      </c>
      <c r="V1262" s="2"/>
      <c r="W1262" s="2"/>
      <c r="X1262" s="2"/>
      <c r="Y1262" s="2"/>
    </row>
    <row r="1263" spans="1:25" ht="14.5" x14ac:dyDescent="0.35">
      <c r="A1263" s="2">
        <v>95810158</v>
      </c>
      <c r="B1263" s="2" t="s">
        <v>4212</v>
      </c>
      <c r="C1263" s="2" t="s">
        <v>4213</v>
      </c>
      <c r="D1263" s="10">
        <v>-77120683</v>
      </c>
      <c r="E1263" s="10">
        <v>1105902591</v>
      </c>
      <c r="F1263" s="2">
        <v>3172090005</v>
      </c>
      <c r="G1263" s="2">
        <v>5</v>
      </c>
      <c r="H1263" s="2">
        <v>90</v>
      </c>
      <c r="I1263" s="2">
        <v>72</v>
      </c>
      <c r="J1263" s="2">
        <v>31</v>
      </c>
      <c r="K1263" s="2" t="s">
        <v>4214</v>
      </c>
      <c r="L1263" s="2" t="s">
        <v>4215</v>
      </c>
      <c r="M1263" s="2" t="s">
        <v>3818</v>
      </c>
      <c r="N1263" s="2" t="s">
        <v>57</v>
      </c>
      <c r="O1263" s="2" t="s">
        <v>3789</v>
      </c>
      <c r="P1263" s="2" t="s">
        <v>4216</v>
      </c>
      <c r="Q1263" s="5">
        <v>13220</v>
      </c>
      <c r="R1263" s="2" t="s">
        <v>4217</v>
      </c>
      <c r="S1263" s="2" t="str">
        <f t="shared" si="59"/>
        <v>BERGERAK DIBIDANG PENDIDIKAN SEKOLAH DASAR</v>
      </c>
      <c r="T1263" s="2" t="str">
        <f t="shared" si="57"/>
        <v>P</v>
      </c>
      <c r="U1263" s="2" t="str">
        <f t="shared" si="58"/>
        <v>85121</v>
      </c>
      <c r="V1263" s="2"/>
      <c r="W1263" s="2"/>
      <c r="X1263" s="2"/>
      <c r="Y1263" s="2"/>
    </row>
    <row r="1264" spans="1:25" ht="14.5" x14ac:dyDescent="0.35">
      <c r="A1264" s="2">
        <v>95808802</v>
      </c>
      <c r="B1264" s="2" t="s">
        <v>4218</v>
      </c>
      <c r="C1264" s="2" t="s">
        <v>4219</v>
      </c>
      <c r="D1264" s="10">
        <v>-62555006</v>
      </c>
      <c r="E1264" s="10">
        <v>1068842117</v>
      </c>
      <c r="F1264" s="2">
        <v>3172040004</v>
      </c>
      <c r="G1264" s="2">
        <v>4</v>
      </c>
      <c r="H1264" s="2">
        <v>40</v>
      </c>
      <c r="I1264" s="2">
        <v>72</v>
      </c>
      <c r="J1264" s="2">
        <v>31</v>
      </c>
      <c r="K1264" s="2" t="s">
        <v>4220</v>
      </c>
      <c r="L1264" s="2" t="s">
        <v>4221</v>
      </c>
      <c r="M1264" s="2" t="s">
        <v>3818</v>
      </c>
      <c r="N1264" s="2" t="s">
        <v>57</v>
      </c>
      <c r="O1264" s="2" t="s">
        <v>3789</v>
      </c>
      <c r="P1264" s="2" t="s">
        <v>4222</v>
      </c>
      <c r="Q1264" s="5">
        <v>13610</v>
      </c>
      <c r="R1264" s="2" t="s">
        <v>4223</v>
      </c>
      <c r="S1264" s="2" t="str">
        <f t="shared" si="59"/>
        <v>USAHA SISTEM IT</v>
      </c>
      <c r="T1264" s="2" t="str">
        <f t="shared" si="57"/>
        <v>J</v>
      </c>
      <c r="U1264" s="2" t="str">
        <f t="shared" si="58"/>
        <v>62090</v>
      </c>
      <c r="V1264" s="2"/>
      <c r="W1264" s="2"/>
      <c r="X1264" s="2"/>
      <c r="Y1264" s="2"/>
    </row>
    <row r="1265" spans="1:25" ht="14.5" x14ac:dyDescent="0.35">
      <c r="A1265" s="2">
        <v>2484549</v>
      </c>
      <c r="B1265" s="2" t="s">
        <v>4224</v>
      </c>
      <c r="C1265" s="2" t="s">
        <v>4225</v>
      </c>
      <c r="D1265" s="10">
        <v>-63075257</v>
      </c>
      <c r="E1265" s="10">
        <v>1068830292</v>
      </c>
      <c r="F1265" s="2">
        <v>3172020004</v>
      </c>
      <c r="G1265" s="2">
        <v>4</v>
      </c>
      <c r="H1265" s="2">
        <v>20</v>
      </c>
      <c r="I1265" s="2">
        <v>72</v>
      </c>
      <c r="J1265" s="2">
        <v>31</v>
      </c>
      <c r="K1265" s="2" t="s">
        <v>4226</v>
      </c>
      <c r="L1265" s="2" t="s">
        <v>4179</v>
      </c>
      <c r="M1265" s="2" t="s">
        <v>3818</v>
      </c>
      <c r="N1265" s="2" t="s">
        <v>57</v>
      </c>
      <c r="O1265" s="2" t="s">
        <v>3789</v>
      </c>
      <c r="P1265" s="2" t="s">
        <v>509</v>
      </c>
      <c r="Q1265" s="5">
        <v>13750</v>
      </c>
      <c r="R1265" s="2" t="s">
        <v>4227</v>
      </c>
      <c r="S1265" s="2" t="str">
        <f t="shared" si="59"/>
        <v>-</v>
      </c>
      <c r="T1265" s="2" t="str">
        <f t="shared" si="57"/>
        <v>G</v>
      </c>
      <c r="U1265" s="2" t="str">
        <f t="shared" si="58"/>
        <v>47111</v>
      </c>
      <c r="V1265" s="2"/>
      <c r="W1265" s="2"/>
      <c r="X1265" s="2"/>
      <c r="Y1265" s="2"/>
    </row>
    <row r="1266" spans="1:25" ht="14.5" x14ac:dyDescent="0.35">
      <c r="A1266" s="2">
        <v>2538584</v>
      </c>
      <c r="B1266" s="2" t="s">
        <v>4228</v>
      </c>
      <c r="C1266" s="2" t="s">
        <v>4229</v>
      </c>
      <c r="D1266" s="10">
        <v>-6206495</v>
      </c>
      <c r="E1266" s="10">
        <v>1069146719</v>
      </c>
      <c r="F1266" s="2">
        <v>3172080001</v>
      </c>
      <c r="G1266" s="2">
        <v>1</v>
      </c>
      <c r="H1266" s="2">
        <v>80</v>
      </c>
      <c r="I1266" s="2">
        <v>72</v>
      </c>
      <c r="J1266" s="2">
        <v>31</v>
      </c>
      <c r="K1266" s="2" t="s">
        <v>3827</v>
      </c>
      <c r="L1266" s="2" t="s">
        <v>3817</v>
      </c>
      <c r="M1266" s="2" t="s">
        <v>3818</v>
      </c>
      <c r="N1266" s="2" t="s">
        <v>57</v>
      </c>
      <c r="O1266" s="2" t="s">
        <v>3789</v>
      </c>
      <c r="P1266" s="2" t="s">
        <v>4230</v>
      </c>
      <c r="Q1266" s="5">
        <v>13930</v>
      </c>
      <c r="R1266" s="2" t="s">
        <v>4231</v>
      </c>
      <c r="S1266" s="2" t="str">
        <f t="shared" si="59"/>
        <v>-</v>
      </c>
      <c r="T1266" s="2" t="str">
        <f t="shared" si="57"/>
        <v>C</v>
      </c>
      <c r="U1266" s="2" t="str">
        <f t="shared" si="58"/>
        <v>10732</v>
      </c>
      <c r="V1266" s="2"/>
      <c r="W1266" s="2"/>
      <c r="X1266" s="2"/>
      <c r="Y1266" s="2"/>
    </row>
    <row r="1267" spans="1:25" ht="14.5" x14ac:dyDescent="0.35">
      <c r="A1267" s="2">
        <v>2658170</v>
      </c>
      <c r="B1267" s="2" t="s">
        <v>4232</v>
      </c>
      <c r="C1267" s="2" t="s">
        <v>4233</v>
      </c>
      <c r="D1267" s="10">
        <v>-61887069</v>
      </c>
      <c r="E1267" s="10">
        <v>1069147321</v>
      </c>
      <c r="F1267" s="2">
        <v>3172080001</v>
      </c>
      <c r="G1267" s="2">
        <v>1</v>
      </c>
      <c r="H1267" s="2">
        <v>80</v>
      </c>
      <c r="I1267" s="2">
        <v>72</v>
      </c>
      <c r="J1267" s="2">
        <v>31</v>
      </c>
      <c r="K1267" s="2" t="s">
        <v>3827</v>
      </c>
      <c r="L1267" s="2" t="s">
        <v>3817</v>
      </c>
      <c r="M1267" s="2" t="s">
        <v>3818</v>
      </c>
      <c r="N1267" s="2" t="s">
        <v>57</v>
      </c>
      <c r="O1267" s="2" t="s">
        <v>3789</v>
      </c>
      <c r="P1267" s="2" t="s">
        <v>4234</v>
      </c>
      <c r="Q1267" s="5">
        <v>13930</v>
      </c>
      <c r="R1267" s="2" t="s">
        <v>4235</v>
      </c>
      <c r="S1267" s="2" t="str">
        <f t="shared" si="59"/>
        <v>-</v>
      </c>
      <c r="T1267" s="2" t="str">
        <f t="shared" si="57"/>
        <v>C</v>
      </c>
      <c r="U1267" s="2" t="str">
        <f t="shared" si="58"/>
        <v>25120</v>
      </c>
      <c r="V1267" s="2"/>
      <c r="W1267" s="2"/>
      <c r="X1267" s="2"/>
      <c r="Y1267" s="2"/>
    </row>
    <row r="1268" spans="1:25" ht="14.5" x14ac:dyDescent="0.35">
      <c r="A1268" s="2">
        <v>2892023</v>
      </c>
      <c r="B1268" s="2" t="s">
        <v>4236</v>
      </c>
      <c r="C1268" s="2" t="s">
        <v>4237</v>
      </c>
      <c r="D1268" s="10">
        <v>-63075257</v>
      </c>
      <c r="E1268" s="10">
        <v>1068830292</v>
      </c>
      <c r="F1268" s="2">
        <v>3172020004</v>
      </c>
      <c r="G1268" s="2">
        <v>4</v>
      </c>
      <c r="H1268" s="2">
        <v>20</v>
      </c>
      <c r="I1268" s="2">
        <v>72</v>
      </c>
      <c r="J1268" s="2">
        <v>31</v>
      </c>
      <c r="K1268" s="2" t="s">
        <v>4226</v>
      </c>
      <c r="L1268" s="2" t="s">
        <v>4179</v>
      </c>
      <c r="M1268" s="2" t="s">
        <v>3818</v>
      </c>
      <c r="N1268" s="2" t="s">
        <v>57</v>
      </c>
      <c r="O1268" s="2" t="s">
        <v>3789</v>
      </c>
      <c r="P1268" s="2" t="s">
        <v>509</v>
      </c>
      <c r="Q1268" s="5">
        <v>13750</v>
      </c>
      <c r="R1268" s="2" t="s">
        <v>4238</v>
      </c>
      <c r="S1268" s="2" t="str">
        <f t="shared" si="59"/>
        <v>-</v>
      </c>
      <c r="T1268" s="2" t="str">
        <f t="shared" si="57"/>
        <v>G</v>
      </c>
      <c r="U1268" s="2" t="str">
        <f t="shared" si="58"/>
        <v>47111</v>
      </c>
      <c r="V1268" s="2"/>
      <c r="W1268" s="2"/>
      <c r="X1268" s="2"/>
      <c r="Y1268" s="2"/>
    </row>
    <row r="1269" spans="1:25" ht="14.5" x14ac:dyDescent="0.35">
      <c r="A1269" s="2">
        <v>3165464</v>
      </c>
      <c r="B1269" s="2" t="s">
        <v>4239</v>
      </c>
      <c r="C1269" s="2" t="s">
        <v>4240</v>
      </c>
      <c r="D1269" s="10">
        <v>-6207869199999990</v>
      </c>
      <c r="E1269" s="10">
        <v>1069161676</v>
      </c>
      <c r="F1269" s="2">
        <v>3172080001</v>
      </c>
      <c r="G1269" s="2">
        <v>1</v>
      </c>
      <c r="H1269" s="2">
        <v>80</v>
      </c>
      <c r="I1269" s="2">
        <v>72</v>
      </c>
      <c r="J1269" s="2">
        <v>31</v>
      </c>
      <c r="K1269" s="2" t="s">
        <v>3827</v>
      </c>
      <c r="L1269" s="2" t="s">
        <v>3817</v>
      </c>
      <c r="M1269" s="2" t="s">
        <v>3818</v>
      </c>
      <c r="N1269" s="2" t="s">
        <v>57</v>
      </c>
      <c r="O1269" s="2" t="s">
        <v>3789</v>
      </c>
      <c r="P1269" s="2" t="s">
        <v>4241</v>
      </c>
      <c r="Q1269" s="5">
        <v>13930</v>
      </c>
      <c r="R1269" s="2" t="s">
        <v>4242</v>
      </c>
      <c r="S1269" s="2" t="str">
        <f t="shared" si="59"/>
        <v>-</v>
      </c>
      <c r="T1269" s="2" t="str">
        <f t="shared" si="57"/>
        <v>C</v>
      </c>
      <c r="U1269" s="2" t="str">
        <f t="shared" si="58"/>
        <v>10431</v>
      </c>
      <c r="V1269" s="2"/>
      <c r="W1269" s="2"/>
      <c r="X1269" s="2"/>
      <c r="Y1269" s="2"/>
    </row>
    <row r="1270" spans="1:25" ht="14.5" x14ac:dyDescent="0.35">
      <c r="A1270" s="2">
        <v>3375624</v>
      </c>
      <c r="B1270" s="2" t="s">
        <v>4243</v>
      </c>
      <c r="C1270" s="2" t="s">
        <v>4244</v>
      </c>
      <c r="D1270" s="11"/>
      <c r="E1270" s="11"/>
      <c r="F1270" s="2">
        <v>3172060001</v>
      </c>
      <c r="G1270" s="2">
        <v>1</v>
      </c>
      <c r="H1270" s="2">
        <v>60</v>
      </c>
      <c r="I1270" s="2">
        <v>72</v>
      </c>
      <c r="J1270" s="2">
        <v>31</v>
      </c>
      <c r="K1270" s="2" t="s">
        <v>4245</v>
      </c>
      <c r="L1270" s="2" t="s">
        <v>3827</v>
      </c>
      <c r="M1270" s="2" t="s">
        <v>3818</v>
      </c>
      <c r="N1270" s="2" t="s">
        <v>57</v>
      </c>
      <c r="O1270" s="2" t="s">
        <v>3789</v>
      </c>
      <c r="P1270" s="2" t="s">
        <v>458</v>
      </c>
      <c r="Q1270" s="5">
        <v>13330</v>
      </c>
      <c r="R1270" s="2" t="s">
        <v>4246</v>
      </c>
      <c r="S1270" s="2" t="str">
        <f t="shared" si="59"/>
        <v>-</v>
      </c>
      <c r="T1270" s="2" t="str">
        <f t="shared" si="57"/>
        <v>G</v>
      </c>
      <c r="U1270" s="2" t="str">
        <f t="shared" si="58"/>
        <v>45101</v>
      </c>
      <c r="V1270" s="2"/>
      <c r="W1270" s="2"/>
      <c r="X1270" s="2"/>
      <c r="Y1270" s="2"/>
    </row>
    <row r="1271" spans="1:25" ht="14.5" x14ac:dyDescent="0.35">
      <c r="A1271" s="2">
        <v>3779963</v>
      </c>
      <c r="B1271" s="2" t="s">
        <v>4247</v>
      </c>
      <c r="C1271" s="2" t="s">
        <v>4248</v>
      </c>
      <c r="D1271" s="11"/>
      <c r="E1271" s="11"/>
      <c r="F1271" s="2">
        <v>3172080001</v>
      </c>
      <c r="G1271" s="2">
        <v>1</v>
      </c>
      <c r="H1271" s="2">
        <v>80</v>
      </c>
      <c r="I1271" s="2">
        <v>72</v>
      </c>
      <c r="J1271" s="2">
        <v>31</v>
      </c>
      <c r="K1271" s="2" t="s">
        <v>3827</v>
      </c>
      <c r="L1271" s="2" t="s">
        <v>3817</v>
      </c>
      <c r="M1271" s="2" t="s">
        <v>3818</v>
      </c>
      <c r="N1271" s="2" t="s">
        <v>57</v>
      </c>
      <c r="O1271" s="2" t="s">
        <v>3789</v>
      </c>
      <c r="P1271" s="2" t="s">
        <v>4249</v>
      </c>
      <c r="Q1271" s="5">
        <v>13930</v>
      </c>
      <c r="R1271" s="2" t="s">
        <v>4250</v>
      </c>
      <c r="S1271" s="2" t="str">
        <f t="shared" si="59"/>
        <v>-</v>
      </c>
      <c r="T1271" s="2" t="str">
        <f t="shared" si="57"/>
        <v>C</v>
      </c>
      <c r="U1271" s="2" t="str">
        <f t="shared" si="58"/>
        <v>28193</v>
      </c>
      <c r="V1271" s="2"/>
      <c r="W1271" s="2"/>
      <c r="X1271" s="2"/>
      <c r="Y1271" s="2"/>
    </row>
    <row r="1272" spans="1:25" ht="14.5" x14ac:dyDescent="0.35">
      <c r="A1272" s="2">
        <v>5083095</v>
      </c>
      <c r="B1272" s="2" t="s">
        <v>4251</v>
      </c>
      <c r="C1272" s="2" t="s">
        <v>4252</v>
      </c>
      <c r="D1272" s="10">
        <v>-62960156</v>
      </c>
      <c r="E1272" s="10">
        <v>1068783167</v>
      </c>
      <c r="F1272" s="2">
        <v>3172050004</v>
      </c>
      <c r="G1272" s="2">
        <v>4</v>
      </c>
      <c r="H1272" s="2">
        <v>50</v>
      </c>
      <c r="I1272" s="2">
        <v>72</v>
      </c>
      <c r="J1272" s="2">
        <v>31</v>
      </c>
      <c r="K1272" s="2" t="s">
        <v>4253</v>
      </c>
      <c r="L1272" s="2" t="s">
        <v>4158</v>
      </c>
      <c r="M1272" s="2" t="s">
        <v>3818</v>
      </c>
      <c r="N1272" s="2" t="s">
        <v>57</v>
      </c>
      <c r="O1272" s="2" t="s">
        <v>3789</v>
      </c>
      <c r="P1272" s="2" t="s">
        <v>4254</v>
      </c>
      <c r="Q1272" s="5">
        <v>13540</v>
      </c>
      <c r="R1272" s="2" t="s">
        <v>4255</v>
      </c>
      <c r="S1272" s="2" t="str">
        <f t="shared" si="59"/>
        <v>BENGKEL SERVIS MOBIL</v>
      </c>
      <c r="T1272" s="2" t="str">
        <f t="shared" si="57"/>
        <v>G</v>
      </c>
      <c r="U1272" s="2" t="str">
        <f t="shared" si="58"/>
        <v>45201</v>
      </c>
      <c r="V1272" s="2"/>
      <c r="W1272" s="2"/>
      <c r="X1272" s="2"/>
      <c r="Y1272" s="2"/>
    </row>
    <row r="1273" spans="1:25" ht="14.5" x14ac:dyDescent="0.35">
      <c r="A1273" s="2">
        <v>6635652</v>
      </c>
      <c r="B1273" s="2" t="s">
        <v>4256</v>
      </c>
      <c r="C1273" s="2" t="s">
        <v>4257</v>
      </c>
      <c r="D1273" s="10">
        <v>-63289798</v>
      </c>
      <c r="E1273" s="10">
        <v>1069009856</v>
      </c>
      <c r="F1273" s="2">
        <v>3172030002</v>
      </c>
      <c r="G1273" s="2">
        <v>2</v>
      </c>
      <c r="H1273" s="2">
        <v>30</v>
      </c>
      <c r="I1273" s="2">
        <v>72</v>
      </c>
      <c r="J1273" s="2">
        <v>31</v>
      </c>
      <c r="K1273" s="2" t="s">
        <v>4258</v>
      </c>
      <c r="L1273" s="2" t="s">
        <v>4168</v>
      </c>
      <c r="M1273" s="2" t="s">
        <v>3818</v>
      </c>
      <c r="N1273" s="2" t="s">
        <v>57</v>
      </c>
      <c r="O1273" s="2" t="s">
        <v>3789</v>
      </c>
      <c r="P1273" s="2" t="s">
        <v>3805</v>
      </c>
      <c r="Q1273" s="5">
        <v>13870</v>
      </c>
      <c r="R1273" s="2" t="s">
        <v>4259</v>
      </c>
      <c r="S1273" s="2" t="str">
        <f t="shared" si="59"/>
        <v>-</v>
      </c>
      <c r="T1273" s="2" t="str">
        <f t="shared" si="57"/>
        <v>A</v>
      </c>
      <c r="U1273" s="2" t="str">
        <f t="shared" si="58"/>
        <v>-</v>
      </c>
      <c r="V1273" s="2"/>
      <c r="W1273" s="2"/>
      <c r="X1273" s="2"/>
      <c r="Y1273" s="2"/>
    </row>
    <row r="1274" spans="1:25" ht="14.5" x14ac:dyDescent="0.35">
      <c r="A1274" s="2">
        <v>6635653</v>
      </c>
      <c r="B1274" s="2" t="s">
        <v>4260</v>
      </c>
      <c r="C1274" s="2" t="s">
        <v>4261</v>
      </c>
      <c r="D1274" s="11"/>
      <c r="E1274" s="11"/>
      <c r="F1274" s="2">
        <v>3172030008</v>
      </c>
      <c r="G1274" s="2">
        <v>8</v>
      </c>
      <c r="H1274" s="2">
        <v>30</v>
      </c>
      <c r="I1274" s="2">
        <v>72</v>
      </c>
      <c r="J1274" s="2">
        <v>31</v>
      </c>
      <c r="K1274" s="2" t="s">
        <v>4189</v>
      </c>
      <c r="L1274" s="2" t="s">
        <v>4168</v>
      </c>
      <c r="M1274" s="2" t="s">
        <v>3818</v>
      </c>
      <c r="N1274" s="2" t="s">
        <v>57</v>
      </c>
      <c r="O1274" s="2" t="s">
        <v>3789</v>
      </c>
      <c r="P1274" s="2" t="s">
        <v>3805</v>
      </c>
      <c r="Q1274" s="5">
        <v>13810</v>
      </c>
      <c r="R1274" s="2" t="s">
        <v>4262</v>
      </c>
      <c r="S1274" s="2" t="str">
        <f t="shared" si="59"/>
        <v>-</v>
      </c>
      <c r="T1274" s="2" t="str">
        <f t="shared" si="57"/>
        <v>A</v>
      </c>
      <c r="U1274" s="2" t="str">
        <f t="shared" si="58"/>
        <v>-</v>
      </c>
      <c r="V1274" s="2"/>
      <c r="W1274" s="2"/>
      <c r="X1274" s="2"/>
      <c r="Y1274" s="2"/>
    </row>
    <row r="1275" spans="1:25" ht="14.5" x14ac:dyDescent="0.35">
      <c r="A1275" s="2">
        <v>6635654</v>
      </c>
      <c r="B1275" s="2" t="s">
        <v>4263</v>
      </c>
      <c r="C1275" s="2" t="s">
        <v>4264</v>
      </c>
      <c r="D1275" s="10">
        <v>-62801185</v>
      </c>
      <c r="E1275" s="10">
        <v>1068657996</v>
      </c>
      <c r="F1275" s="2">
        <v>3172050002</v>
      </c>
      <c r="G1275" s="2">
        <v>2</v>
      </c>
      <c r="H1275" s="2">
        <v>50</v>
      </c>
      <c r="I1275" s="2">
        <v>72</v>
      </c>
      <c r="J1275" s="2">
        <v>31</v>
      </c>
      <c r="K1275" s="2" t="s">
        <v>4265</v>
      </c>
      <c r="L1275" s="2" t="s">
        <v>4158</v>
      </c>
      <c r="M1275" s="2" t="s">
        <v>3818</v>
      </c>
      <c r="N1275" s="2" t="s">
        <v>57</v>
      </c>
      <c r="O1275" s="2" t="s">
        <v>3789</v>
      </c>
      <c r="P1275" s="2" t="s">
        <v>3805</v>
      </c>
      <c r="Q1275" s="5">
        <v>13520</v>
      </c>
      <c r="R1275" s="2" t="s">
        <v>4266</v>
      </c>
      <c r="S1275" s="2" t="str">
        <f t="shared" si="59"/>
        <v>-</v>
      </c>
      <c r="T1275" s="2" t="str">
        <f t="shared" si="57"/>
        <v>A</v>
      </c>
      <c r="U1275" s="2" t="str">
        <f t="shared" si="58"/>
        <v>-</v>
      </c>
      <c r="V1275" s="2"/>
      <c r="W1275" s="2"/>
      <c r="X1275" s="2"/>
      <c r="Y1275" s="2"/>
    </row>
    <row r="1276" spans="1:25" ht="14.5" x14ac:dyDescent="0.35">
      <c r="A1276" s="2">
        <v>6635657</v>
      </c>
      <c r="B1276" s="2" t="s">
        <v>4267</v>
      </c>
      <c r="C1276" s="2" t="s">
        <v>4268</v>
      </c>
      <c r="D1276" s="10">
        <v>-62045068</v>
      </c>
      <c r="E1276" s="10">
        <v>1069306323</v>
      </c>
      <c r="F1276" s="2">
        <v>3172080002</v>
      </c>
      <c r="G1276" s="2">
        <v>2</v>
      </c>
      <c r="H1276" s="2">
        <v>80</v>
      </c>
      <c r="I1276" s="2">
        <v>72</v>
      </c>
      <c r="J1276" s="2">
        <v>31</v>
      </c>
      <c r="K1276" s="2" t="s">
        <v>4269</v>
      </c>
      <c r="L1276" s="2" t="s">
        <v>3817</v>
      </c>
      <c r="M1276" s="2" t="s">
        <v>3818</v>
      </c>
      <c r="N1276" s="2" t="s">
        <v>57</v>
      </c>
      <c r="O1276" s="2" t="s">
        <v>3789</v>
      </c>
      <c r="P1276" s="2" t="s">
        <v>3805</v>
      </c>
      <c r="Q1276" s="5">
        <v>13940</v>
      </c>
      <c r="R1276" s="2" t="s">
        <v>4270</v>
      </c>
      <c r="S1276" s="2" t="str">
        <f t="shared" si="59"/>
        <v>-</v>
      </c>
      <c r="T1276" s="2" t="str">
        <f t="shared" si="57"/>
        <v>A</v>
      </c>
      <c r="U1276" s="2" t="str">
        <f t="shared" si="58"/>
        <v>-</v>
      </c>
      <c r="V1276" s="2"/>
      <c r="W1276" s="2"/>
      <c r="X1276" s="2"/>
      <c r="Y1276" s="2"/>
    </row>
    <row r="1277" spans="1:25" ht="14.5" x14ac:dyDescent="0.35">
      <c r="A1277" s="2">
        <v>6635658</v>
      </c>
      <c r="B1277" s="2" t="s">
        <v>4271</v>
      </c>
      <c r="C1277" s="2" t="s">
        <v>4272</v>
      </c>
      <c r="D1277" s="10">
        <v>-61911036</v>
      </c>
      <c r="E1277" s="10">
        <v>1069597102</v>
      </c>
      <c r="F1277" s="2">
        <v>3172080004</v>
      </c>
      <c r="G1277" s="2">
        <v>4</v>
      </c>
      <c r="H1277" s="2">
        <v>80</v>
      </c>
      <c r="I1277" s="2">
        <v>72</v>
      </c>
      <c r="J1277" s="2">
        <v>31</v>
      </c>
      <c r="K1277" s="2" t="s">
        <v>3816</v>
      </c>
      <c r="L1277" s="2" t="s">
        <v>3817</v>
      </c>
      <c r="M1277" s="2" t="s">
        <v>3818</v>
      </c>
      <c r="N1277" s="2" t="s">
        <v>57</v>
      </c>
      <c r="O1277" s="2" t="s">
        <v>3789</v>
      </c>
      <c r="P1277" s="2" t="s">
        <v>3805</v>
      </c>
      <c r="Q1277" s="5">
        <v>13960</v>
      </c>
      <c r="R1277" s="2" t="s">
        <v>4273</v>
      </c>
      <c r="S1277" s="2" t="str">
        <f t="shared" si="59"/>
        <v>-</v>
      </c>
      <c r="T1277" s="2" t="str">
        <f t="shared" si="57"/>
        <v>A</v>
      </c>
      <c r="U1277" s="2" t="str">
        <f t="shared" si="58"/>
        <v>-</v>
      </c>
      <c r="V1277" s="2"/>
      <c r="W1277" s="2"/>
      <c r="X1277" s="2"/>
      <c r="Y1277" s="2"/>
    </row>
    <row r="1278" spans="1:25" ht="14.5" x14ac:dyDescent="0.35">
      <c r="A1278" s="2">
        <v>6635659</v>
      </c>
      <c r="B1278" s="2" t="s">
        <v>4274</v>
      </c>
      <c r="C1278" s="2" t="s">
        <v>4275</v>
      </c>
      <c r="D1278" s="10">
        <v>-62239359</v>
      </c>
      <c r="E1278" s="10">
        <v>1069004869</v>
      </c>
      <c r="F1278" s="2">
        <v>3172080005</v>
      </c>
      <c r="G1278" s="2">
        <v>5</v>
      </c>
      <c r="H1278" s="2">
        <v>80</v>
      </c>
      <c r="I1278" s="2">
        <v>72</v>
      </c>
      <c r="J1278" s="2">
        <v>31</v>
      </c>
      <c r="K1278" s="2" t="s">
        <v>3822</v>
      </c>
      <c r="L1278" s="2" t="s">
        <v>3817</v>
      </c>
      <c r="M1278" s="2" t="s">
        <v>3818</v>
      </c>
      <c r="N1278" s="2" t="s">
        <v>57</v>
      </c>
      <c r="O1278" s="2" t="s">
        <v>3789</v>
      </c>
      <c r="P1278" s="2" t="s">
        <v>3805</v>
      </c>
      <c r="Q1278" s="5">
        <v>13810</v>
      </c>
      <c r="R1278" s="2" t="s">
        <v>4276</v>
      </c>
      <c r="S1278" s="2" t="str">
        <f t="shared" si="59"/>
        <v>-</v>
      </c>
      <c r="T1278" s="2" t="str">
        <f t="shared" si="57"/>
        <v>A</v>
      </c>
      <c r="U1278" s="2" t="str">
        <f t="shared" si="58"/>
        <v>-</v>
      </c>
      <c r="V1278" s="2"/>
      <c r="W1278" s="2"/>
      <c r="X1278" s="2"/>
      <c r="Y1278" s="2"/>
    </row>
    <row r="1279" spans="1:25" ht="14.5" x14ac:dyDescent="0.35">
      <c r="A1279" s="2">
        <v>6635663</v>
      </c>
      <c r="B1279" s="2" t="s">
        <v>4277</v>
      </c>
      <c r="C1279" s="2" t="s">
        <v>4278</v>
      </c>
      <c r="D1279" s="11"/>
      <c r="E1279" s="11"/>
      <c r="F1279" s="2">
        <v>3172100002</v>
      </c>
      <c r="G1279" s="2">
        <v>2</v>
      </c>
      <c r="H1279" s="2">
        <v>100</v>
      </c>
      <c r="I1279" s="2">
        <v>72</v>
      </c>
      <c r="J1279" s="2">
        <v>31</v>
      </c>
      <c r="K1279" s="2" t="s">
        <v>4279</v>
      </c>
      <c r="L1279" s="2" t="s">
        <v>4147</v>
      </c>
      <c r="M1279" s="2" t="s">
        <v>3818</v>
      </c>
      <c r="N1279" s="2" t="s">
        <v>57</v>
      </c>
      <c r="O1279" s="2" t="s">
        <v>3789</v>
      </c>
      <c r="P1279" s="2" t="s">
        <v>3805</v>
      </c>
      <c r="Q1279" s="5">
        <v>13140</v>
      </c>
      <c r="R1279" s="2" t="s">
        <v>4280</v>
      </c>
      <c r="S1279" s="2" t="str">
        <f t="shared" si="59"/>
        <v>-</v>
      </c>
      <c r="T1279" s="2" t="str">
        <f t="shared" si="57"/>
        <v>A</v>
      </c>
      <c r="U1279" s="2" t="str">
        <f t="shared" si="58"/>
        <v>-</v>
      </c>
      <c r="V1279" s="2"/>
      <c r="W1279" s="2"/>
      <c r="X1279" s="2"/>
      <c r="Y1279" s="2"/>
    </row>
    <row r="1280" spans="1:25" ht="14.5" x14ac:dyDescent="0.35">
      <c r="A1280" s="2">
        <v>6635665</v>
      </c>
      <c r="B1280" s="2" t="s">
        <v>4281</v>
      </c>
      <c r="C1280" s="2" t="s">
        <v>4282</v>
      </c>
      <c r="D1280" s="10">
        <v>-63462735</v>
      </c>
      <c r="E1280" s="10">
        <v>1068892665</v>
      </c>
      <c r="F1280" s="2">
        <v>3172020002</v>
      </c>
      <c r="G1280" s="2">
        <v>2</v>
      </c>
      <c r="H1280" s="2">
        <v>20</v>
      </c>
      <c r="I1280" s="2">
        <v>72</v>
      </c>
      <c r="J1280" s="2">
        <v>31</v>
      </c>
      <c r="K1280" s="2" t="s">
        <v>4283</v>
      </c>
      <c r="L1280" s="2" t="s">
        <v>4179</v>
      </c>
      <c r="M1280" s="2" t="s">
        <v>3818</v>
      </c>
      <c r="N1280" s="2" t="s">
        <v>57</v>
      </c>
      <c r="O1280" s="2" t="s">
        <v>3789</v>
      </c>
      <c r="P1280" s="2" t="s">
        <v>3805</v>
      </c>
      <c r="Q1280" s="5">
        <v>13730</v>
      </c>
      <c r="R1280" s="2" t="s">
        <v>4284</v>
      </c>
      <c r="S1280" s="2" t="str">
        <f t="shared" si="59"/>
        <v>-</v>
      </c>
      <c r="T1280" s="2" t="str">
        <f t="shared" si="57"/>
        <v>A</v>
      </c>
      <c r="U1280" s="2" t="str">
        <f t="shared" si="58"/>
        <v>-</v>
      </c>
      <c r="V1280" s="2"/>
      <c r="W1280" s="2"/>
      <c r="X1280" s="2"/>
      <c r="Y1280" s="2"/>
    </row>
    <row r="1281" spans="1:25" ht="14.5" x14ac:dyDescent="0.35">
      <c r="A1281" s="2">
        <v>6635667</v>
      </c>
      <c r="B1281" s="2" t="s">
        <v>4285</v>
      </c>
      <c r="C1281" s="2" t="s">
        <v>4286</v>
      </c>
      <c r="D1281" s="10">
        <v>-63156795</v>
      </c>
      <c r="E1281" s="10">
        <v>106873506</v>
      </c>
      <c r="F1281" s="2">
        <v>3172020004</v>
      </c>
      <c r="G1281" s="2">
        <v>4</v>
      </c>
      <c r="H1281" s="2">
        <v>20</v>
      </c>
      <c r="I1281" s="2">
        <v>72</v>
      </c>
      <c r="J1281" s="2">
        <v>31</v>
      </c>
      <c r="K1281" s="2" t="s">
        <v>4226</v>
      </c>
      <c r="L1281" s="2" t="s">
        <v>4179</v>
      </c>
      <c r="M1281" s="2" t="s">
        <v>3818</v>
      </c>
      <c r="N1281" s="2" t="s">
        <v>57</v>
      </c>
      <c r="O1281" s="2" t="s">
        <v>3789</v>
      </c>
      <c r="P1281" s="2" t="s">
        <v>3805</v>
      </c>
      <c r="Q1281" s="5">
        <v>13750</v>
      </c>
      <c r="R1281" s="2" t="s">
        <v>4287</v>
      </c>
      <c r="S1281" s="2" t="str">
        <f t="shared" si="59"/>
        <v>-</v>
      </c>
      <c r="T1281" s="2" t="str">
        <f t="shared" si="57"/>
        <v>A</v>
      </c>
      <c r="U1281" s="2" t="str">
        <f t="shared" si="58"/>
        <v>-</v>
      </c>
      <c r="V1281" s="2"/>
      <c r="W1281" s="2"/>
      <c r="X1281" s="2"/>
      <c r="Y1281" s="2"/>
    </row>
    <row r="1282" spans="1:25" ht="14.5" x14ac:dyDescent="0.35">
      <c r="A1282" s="2">
        <v>6635670</v>
      </c>
      <c r="B1282" s="2" t="s">
        <v>4288</v>
      </c>
      <c r="C1282" s="2" t="s">
        <v>4289</v>
      </c>
      <c r="D1282" s="10">
        <v>-62217163</v>
      </c>
      <c r="E1282" s="10">
        <v>1069473136</v>
      </c>
      <c r="F1282" s="2">
        <v>3172060004</v>
      </c>
      <c r="G1282" s="2">
        <v>4</v>
      </c>
      <c r="H1282" s="2">
        <v>60</v>
      </c>
      <c r="I1282" s="2">
        <v>72</v>
      </c>
      <c r="J1282" s="2">
        <v>31</v>
      </c>
      <c r="K1282" s="2" t="s">
        <v>4290</v>
      </c>
      <c r="L1282" s="2" t="s">
        <v>3827</v>
      </c>
      <c r="M1282" s="2" t="s">
        <v>3818</v>
      </c>
      <c r="N1282" s="2" t="s">
        <v>57</v>
      </c>
      <c r="O1282" s="2" t="s">
        <v>3789</v>
      </c>
      <c r="P1282" s="2" t="s">
        <v>3805</v>
      </c>
      <c r="Q1282" s="5">
        <v>13420</v>
      </c>
      <c r="R1282" s="2" t="s">
        <v>4291</v>
      </c>
      <c r="S1282" s="2" t="str">
        <f t="shared" si="59"/>
        <v>-</v>
      </c>
      <c r="T1282" s="2" t="str">
        <f t="shared" si="57"/>
        <v>A</v>
      </c>
      <c r="U1282" s="2" t="str">
        <f t="shared" si="58"/>
        <v>-</v>
      </c>
      <c r="V1282" s="2"/>
      <c r="W1282" s="2"/>
      <c r="X1282" s="2"/>
      <c r="Y1282" s="2"/>
    </row>
    <row r="1283" spans="1:25" ht="14.5" x14ac:dyDescent="0.35">
      <c r="A1283" s="2">
        <v>6635672</v>
      </c>
      <c r="B1283" s="2" t="s">
        <v>4292</v>
      </c>
      <c r="C1283" s="2" t="s">
        <v>4293</v>
      </c>
      <c r="D1283" s="10">
        <v>-62289861</v>
      </c>
      <c r="E1283" s="10">
        <v>1068985132</v>
      </c>
      <c r="F1283" s="2">
        <v>3172070007</v>
      </c>
      <c r="G1283" s="2">
        <v>7</v>
      </c>
      <c r="H1283" s="2">
        <v>70</v>
      </c>
      <c r="I1283" s="2">
        <v>72</v>
      </c>
      <c r="J1283" s="2">
        <v>31</v>
      </c>
      <c r="K1283" s="2" t="s">
        <v>4184</v>
      </c>
      <c r="L1283" s="2" t="s">
        <v>4153</v>
      </c>
      <c r="M1283" s="2" t="s">
        <v>3818</v>
      </c>
      <c r="N1283" s="2" t="s">
        <v>57</v>
      </c>
      <c r="O1283" s="2" t="s">
        <v>3789</v>
      </c>
      <c r="P1283" s="2" t="s">
        <v>3805</v>
      </c>
      <c r="Q1283" s="5">
        <v>13470</v>
      </c>
      <c r="R1283" s="2" t="s">
        <v>4294</v>
      </c>
      <c r="S1283" s="2" t="str">
        <f t="shared" si="59"/>
        <v>-</v>
      </c>
      <c r="T1283" s="2" t="str">
        <f t="shared" ref="T1283:T1346" si="60">TRIM(MID(P1283,FIND("Kategori: ",P1283)+LEN("Kategori: "),FIND(", KBLI:",P1283)-FIND("Kategori: ",P1283)-LEN("Kategori: ")))</f>
        <v>A</v>
      </c>
      <c r="U1283" s="2" t="str">
        <f t="shared" ref="U1283:U1346" si="61">TRIM(MID(P1283,FIND("KBLI: ",P1283)+LEN("KBLI: "),FIND("]",P1283)-FIND("KBLI: ",P1283)-LEN("KBLI: ")))</f>
        <v>-</v>
      </c>
      <c r="V1283" s="2"/>
      <c r="W1283" s="2"/>
      <c r="X1283" s="2"/>
      <c r="Y1283" s="2"/>
    </row>
    <row r="1284" spans="1:25" ht="14.5" x14ac:dyDescent="0.35">
      <c r="A1284" s="2">
        <v>6635673</v>
      </c>
      <c r="B1284" s="2" t="s">
        <v>4295</v>
      </c>
      <c r="C1284" s="2" t="s">
        <v>4296</v>
      </c>
      <c r="D1284" s="10">
        <v>-62189415</v>
      </c>
      <c r="E1284" s="10">
        <v>1069101902</v>
      </c>
      <c r="F1284" s="2">
        <v>3172070007</v>
      </c>
      <c r="G1284" s="2">
        <v>7</v>
      </c>
      <c r="H1284" s="2">
        <v>70</v>
      </c>
      <c r="I1284" s="2">
        <v>72</v>
      </c>
      <c r="J1284" s="2">
        <v>31</v>
      </c>
      <c r="K1284" s="2" t="s">
        <v>4184</v>
      </c>
      <c r="L1284" s="2" t="s">
        <v>4153</v>
      </c>
      <c r="M1284" s="2" t="s">
        <v>3818</v>
      </c>
      <c r="N1284" s="2" t="s">
        <v>57</v>
      </c>
      <c r="O1284" s="2" t="s">
        <v>3789</v>
      </c>
      <c r="P1284" s="2" t="s">
        <v>3805</v>
      </c>
      <c r="Q1284" s="5">
        <v>13470</v>
      </c>
      <c r="R1284" s="2" t="s">
        <v>4297</v>
      </c>
      <c r="S1284" s="2" t="str">
        <f t="shared" ref="S1284:S1347" si="62">TRIM(MID(P1284,FIND("Kegiatan Usaha: ",P1284)+LEN("Kegiatan Usaha: "),FIND(", Kategori:",P1284)-FIND("Kegiatan Usaha: ",P1284)-LEN("Kegiatan Usaha: ")))</f>
        <v>-</v>
      </c>
      <c r="T1284" s="2" t="str">
        <f t="shared" si="60"/>
        <v>A</v>
      </c>
      <c r="U1284" s="2" t="str">
        <f t="shared" si="61"/>
        <v>-</v>
      </c>
      <c r="V1284" s="2"/>
      <c r="W1284" s="2"/>
      <c r="X1284" s="2"/>
      <c r="Y1284" s="2"/>
    </row>
    <row r="1285" spans="1:25" ht="14.5" x14ac:dyDescent="0.35">
      <c r="A1285" s="2">
        <v>6635674</v>
      </c>
      <c r="B1285" s="2" t="s">
        <v>4298</v>
      </c>
      <c r="C1285" s="2" t="s">
        <v>4299</v>
      </c>
      <c r="D1285" s="10">
        <v>-65152524</v>
      </c>
      <c r="E1285" s="10">
        <v>1074587773</v>
      </c>
      <c r="F1285" s="2">
        <v>3172080004</v>
      </c>
      <c r="G1285" s="2">
        <v>4</v>
      </c>
      <c r="H1285" s="2">
        <v>80</v>
      </c>
      <c r="I1285" s="2">
        <v>72</v>
      </c>
      <c r="J1285" s="2">
        <v>31</v>
      </c>
      <c r="K1285" s="2" t="s">
        <v>3816</v>
      </c>
      <c r="L1285" s="2" t="s">
        <v>3817</v>
      </c>
      <c r="M1285" s="2" t="s">
        <v>3818</v>
      </c>
      <c r="N1285" s="2" t="s">
        <v>57</v>
      </c>
      <c r="O1285" s="2" t="s">
        <v>3789</v>
      </c>
      <c r="P1285" s="2" t="s">
        <v>3805</v>
      </c>
      <c r="Q1285" s="5">
        <v>13960</v>
      </c>
      <c r="R1285" s="2" t="s">
        <v>4300</v>
      </c>
      <c r="S1285" s="2" t="str">
        <f t="shared" si="62"/>
        <v>-</v>
      </c>
      <c r="T1285" s="2" t="str">
        <f t="shared" si="60"/>
        <v>A</v>
      </c>
      <c r="U1285" s="2" t="str">
        <f t="shared" si="61"/>
        <v>-</v>
      </c>
      <c r="V1285" s="2"/>
      <c r="W1285" s="2"/>
      <c r="X1285" s="2"/>
      <c r="Y1285" s="2"/>
    </row>
    <row r="1286" spans="1:25" ht="14.5" x14ac:dyDescent="0.35">
      <c r="A1286" s="2">
        <v>95837148</v>
      </c>
      <c r="B1286" s="2" t="s">
        <v>4301</v>
      </c>
      <c r="C1286" s="2" t="s">
        <v>4302</v>
      </c>
      <c r="D1286" s="10">
        <v>-61611756</v>
      </c>
      <c r="E1286" s="10">
        <v>1069047904</v>
      </c>
      <c r="F1286" s="2">
        <v>3175050003</v>
      </c>
      <c r="G1286" s="2">
        <v>3</v>
      </c>
      <c r="H1286" s="2">
        <v>50</v>
      </c>
      <c r="I1286" s="2">
        <v>75</v>
      </c>
      <c r="J1286" s="2">
        <v>31</v>
      </c>
      <c r="K1286" s="2" t="s">
        <v>4303</v>
      </c>
      <c r="L1286" s="2" t="s">
        <v>4304</v>
      </c>
      <c r="M1286" s="2" t="s">
        <v>3800</v>
      </c>
      <c r="N1286" s="2" t="s">
        <v>57</v>
      </c>
      <c r="O1286" s="2" t="s">
        <v>3789</v>
      </c>
      <c r="P1286" s="2" t="s">
        <v>2157</v>
      </c>
      <c r="Q1286" s="5">
        <v>14250</v>
      </c>
      <c r="R1286" s="2" t="s">
        <v>4305</v>
      </c>
      <c r="S1286" s="2" t="str">
        <f t="shared" si="62"/>
        <v>-</v>
      </c>
      <c r="T1286" s="2" t="str">
        <f t="shared" si="60"/>
        <v>K</v>
      </c>
      <c r="U1286" s="2" t="str">
        <f t="shared" si="61"/>
        <v>64121</v>
      </c>
      <c r="V1286" s="2"/>
      <c r="W1286" s="2"/>
      <c r="X1286" s="2"/>
      <c r="Y1286" s="2"/>
    </row>
    <row r="1287" spans="1:25" ht="14.5" x14ac:dyDescent="0.35">
      <c r="A1287" s="2">
        <v>95822667</v>
      </c>
      <c r="B1287" s="2" t="s">
        <v>4306</v>
      </c>
      <c r="C1287" s="2" t="s">
        <v>4307</v>
      </c>
      <c r="D1287" s="11"/>
      <c r="E1287" s="11"/>
      <c r="F1287" s="2">
        <v>3175020003</v>
      </c>
      <c r="G1287" s="2">
        <v>3</v>
      </c>
      <c r="H1287" s="2">
        <v>20</v>
      </c>
      <c r="I1287" s="2">
        <v>75</v>
      </c>
      <c r="J1287" s="2">
        <v>31</v>
      </c>
      <c r="K1287" s="2" t="s">
        <v>4308</v>
      </c>
      <c r="L1287" s="2" t="s">
        <v>4309</v>
      </c>
      <c r="M1287" s="2" t="s">
        <v>3800</v>
      </c>
      <c r="N1287" s="2" t="s">
        <v>57</v>
      </c>
      <c r="O1287" s="2" t="s">
        <v>3789</v>
      </c>
      <c r="P1287" s="2" t="s">
        <v>4310</v>
      </c>
      <c r="Q1287" s="5">
        <v>14430</v>
      </c>
      <c r="R1287" s="2" t="s">
        <v>4311</v>
      </c>
      <c r="S1287" s="2" t="str">
        <f t="shared" si="62"/>
        <v>JASA KEUANGAN/SIMPAN PINJAM</v>
      </c>
      <c r="T1287" s="2" t="str">
        <f t="shared" si="60"/>
        <v>K</v>
      </c>
      <c r="U1287" s="2" t="str">
        <f t="shared" si="61"/>
        <v>64141</v>
      </c>
      <c r="V1287" s="2"/>
      <c r="W1287" s="2"/>
      <c r="X1287" s="2"/>
      <c r="Y1287" s="2"/>
    </row>
    <row r="1288" spans="1:25" ht="14.5" x14ac:dyDescent="0.35">
      <c r="A1288" s="2">
        <v>95822734</v>
      </c>
      <c r="B1288" s="2" t="s">
        <v>4312</v>
      </c>
      <c r="C1288" s="2" t="s">
        <v>4313</v>
      </c>
      <c r="D1288" s="11"/>
      <c r="E1288" s="11"/>
      <c r="F1288" s="2">
        <v>3175040005</v>
      </c>
      <c r="G1288" s="2">
        <v>5</v>
      </c>
      <c r="H1288" s="2">
        <v>40</v>
      </c>
      <c r="I1288" s="2">
        <v>75</v>
      </c>
      <c r="J1288" s="2">
        <v>31</v>
      </c>
      <c r="K1288" s="2" t="s">
        <v>4314</v>
      </c>
      <c r="L1288" s="2" t="s">
        <v>3851</v>
      </c>
      <c r="M1288" s="2" t="s">
        <v>3800</v>
      </c>
      <c r="N1288" s="2" t="s">
        <v>57</v>
      </c>
      <c r="O1288" s="2" t="s">
        <v>3789</v>
      </c>
      <c r="P1288" s="2" t="s">
        <v>4315</v>
      </c>
      <c r="Q1288" s="5">
        <v>14230</v>
      </c>
      <c r="R1288" s="2" t="s">
        <v>4316</v>
      </c>
      <c r="S1288" s="2" t="str">
        <f t="shared" si="62"/>
        <v>-</v>
      </c>
      <c r="T1288" s="2" t="str">
        <f t="shared" si="60"/>
        <v>S</v>
      </c>
      <c r="U1288" s="2" t="str">
        <f t="shared" si="61"/>
        <v>96990</v>
      </c>
      <c r="V1288" s="2"/>
      <c r="W1288" s="2"/>
      <c r="X1288" s="2"/>
      <c r="Y1288" s="2"/>
    </row>
    <row r="1289" spans="1:25" ht="14.5" x14ac:dyDescent="0.35">
      <c r="A1289" s="2">
        <v>95829272</v>
      </c>
      <c r="B1289" s="2" t="s">
        <v>4317</v>
      </c>
      <c r="C1289" s="2" t="s">
        <v>4318</v>
      </c>
      <c r="D1289" s="10">
        <v>-61447577</v>
      </c>
      <c r="E1289" s="10">
        <v>1068753239</v>
      </c>
      <c r="F1289" s="2">
        <v>3175030001</v>
      </c>
      <c r="G1289" s="2">
        <v>1</v>
      </c>
      <c r="H1289" s="2">
        <v>30</v>
      </c>
      <c r="I1289" s="2">
        <v>75</v>
      </c>
      <c r="J1289" s="2">
        <v>31</v>
      </c>
      <c r="K1289" s="2" t="s">
        <v>4319</v>
      </c>
      <c r="L1289" s="2" t="s">
        <v>3799</v>
      </c>
      <c r="M1289" s="2" t="s">
        <v>3800</v>
      </c>
      <c r="N1289" s="2" t="s">
        <v>57</v>
      </c>
      <c r="O1289" s="2" t="s">
        <v>3789</v>
      </c>
      <c r="P1289" s="2" t="s">
        <v>4320</v>
      </c>
      <c r="Q1289" s="5">
        <v>14350</v>
      </c>
      <c r="R1289" s="2" t="s">
        <v>4321</v>
      </c>
      <c r="S1289" s="2" t="str">
        <f t="shared" si="62"/>
        <v>SEKRETARIAT/PERKA</v>
      </c>
      <c r="T1289" s="2" t="str">
        <f t="shared" si="60"/>
        <v>L</v>
      </c>
      <c r="U1289" s="2" t="str">
        <f t="shared" si="61"/>
        <v>68200</v>
      </c>
      <c r="V1289" s="2"/>
      <c r="W1289" s="2"/>
      <c r="X1289" s="2"/>
      <c r="Y1289" s="2"/>
    </row>
    <row r="1290" spans="1:25" ht="14.5" x14ac:dyDescent="0.35">
      <c r="A1290" s="2">
        <v>95850882</v>
      </c>
      <c r="B1290" s="2" t="s">
        <v>4322</v>
      </c>
      <c r="C1290" s="2" t="s">
        <v>4323</v>
      </c>
      <c r="D1290" s="11"/>
      <c r="E1290" s="11"/>
      <c r="F1290" s="2">
        <v>3175050003</v>
      </c>
      <c r="G1290" s="2">
        <v>3</v>
      </c>
      <c r="H1290" s="2">
        <v>50</v>
      </c>
      <c r="I1290" s="2">
        <v>75</v>
      </c>
      <c r="J1290" s="2">
        <v>31</v>
      </c>
      <c r="K1290" s="2" t="s">
        <v>4303</v>
      </c>
      <c r="L1290" s="2" t="s">
        <v>4304</v>
      </c>
      <c r="M1290" s="2" t="s">
        <v>3800</v>
      </c>
      <c r="N1290" s="2" t="s">
        <v>57</v>
      </c>
      <c r="O1290" s="2" t="s">
        <v>3789</v>
      </c>
      <c r="P1290" s="2" t="s">
        <v>4324</v>
      </c>
      <c r="Q1290" s="5">
        <v>14250</v>
      </c>
      <c r="R1290" s="2" t="s">
        <v>4325</v>
      </c>
      <c r="S1290" s="2" t="str">
        <f t="shared" si="62"/>
        <v>BIDANG ENERGI, MENJUAL CNG DAN MENYEWAKAN TUBESKID UNTUK CNG</v>
      </c>
      <c r="T1290" s="2" t="str">
        <f t="shared" si="60"/>
        <v>M</v>
      </c>
      <c r="U1290" s="2" t="str">
        <f t="shared" si="61"/>
        <v>70100</v>
      </c>
      <c r="V1290" s="2"/>
      <c r="W1290" s="2"/>
      <c r="X1290" s="2"/>
      <c r="Y1290" s="2"/>
    </row>
    <row r="1291" spans="1:25" ht="14.5" x14ac:dyDescent="0.35">
      <c r="A1291" s="2">
        <v>95848450</v>
      </c>
      <c r="B1291" s="2" t="s">
        <v>4326</v>
      </c>
      <c r="C1291" s="2" t="s">
        <v>4327</v>
      </c>
      <c r="D1291" s="10">
        <v>-61294957</v>
      </c>
      <c r="E1291" s="10">
        <v>106941559</v>
      </c>
      <c r="F1291" s="2">
        <v>3175060005</v>
      </c>
      <c r="G1291" s="2">
        <v>5</v>
      </c>
      <c r="H1291" s="2">
        <v>60</v>
      </c>
      <c r="I1291" s="2">
        <v>75</v>
      </c>
      <c r="J1291" s="2">
        <v>31</v>
      </c>
      <c r="K1291" s="2" t="s">
        <v>3871</v>
      </c>
      <c r="L1291" s="2" t="s">
        <v>3838</v>
      </c>
      <c r="M1291" s="2" t="s">
        <v>3800</v>
      </c>
      <c r="N1291" s="2" t="s">
        <v>57</v>
      </c>
      <c r="O1291" s="2" t="s">
        <v>3789</v>
      </c>
      <c r="P1291" s="2" t="s">
        <v>4328</v>
      </c>
      <c r="Q1291" s="5">
        <v>14130</v>
      </c>
      <c r="R1291" s="2" t="s">
        <v>4329</v>
      </c>
      <c r="S1291" s="2" t="str">
        <f t="shared" si="62"/>
        <v>JASA PERGUDANGAN</v>
      </c>
      <c r="T1291" s="2" t="str">
        <f t="shared" si="60"/>
        <v>H</v>
      </c>
      <c r="U1291" s="2" t="str">
        <f t="shared" si="61"/>
        <v>52101</v>
      </c>
      <c r="V1291" s="2"/>
      <c r="W1291" s="2"/>
      <c r="X1291" s="2"/>
      <c r="Y1291" s="2"/>
    </row>
    <row r="1292" spans="1:25" ht="14.5" x14ac:dyDescent="0.35">
      <c r="A1292" s="2">
        <v>95855640</v>
      </c>
      <c r="B1292" s="2" t="s">
        <v>4330</v>
      </c>
      <c r="C1292" s="2" t="s">
        <v>4331</v>
      </c>
      <c r="D1292" s="10">
        <v>-61457491</v>
      </c>
      <c r="E1292" s="10">
        <v>1068942872</v>
      </c>
      <c r="F1292" s="2">
        <v>3175050001</v>
      </c>
      <c r="G1292" s="2">
        <v>1</v>
      </c>
      <c r="H1292" s="2">
        <v>50</v>
      </c>
      <c r="I1292" s="2">
        <v>75</v>
      </c>
      <c r="J1292" s="2">
        <v>31</v>
      </c>
      <c r="K1292" s="2" t="s">
        <v>4332</v>
      </c>
      <c r="L1292" s="2" t="s">
        <v>4304</v>
      </c>
      <c r="M1292" s="2" t="s">
        <v>3800</v>
      </c>
      <c r="N1292" s="2" t="s">
        <v>57</v>
      </c>
      <c r="O1292" s="2" t="s">
        <v>3789</v>
      </c>
      <c r="P1292" s="2" t="s">
        <v>4333</v>
      </c>
      <c r="Q1292" s="5">
        <v>14240</v>
      </c>
      <c r="R1292" s="2" t="s">
        <v>4334</v>
      </c>
      <c r="S1292" s="2" t="str">
        <f t="shared" si="62"/>
        <v>RENTAL</v>
      </c>
      <c r="T1292" s="2" t="str">
        <f t="shared" si="60"/>
        <v>S</v>
      </c>
      <c r="U1292" s="2" t="str">
        <f t="shared" si="61"/>
        <v>94110</v>
      </c>
      <c r="V1292" s="2"/>
      <c r="W1292" s="2"/>
      <c r="X1292" s="2"/>
      <c r="Y1292" s="2"/>
    </row>
    <row r="1293" spans="1:25" ht="14.5" x14ac:dyDescent="0.35">
      <c r="A1293" s="2">
        <v>95855688</v>
      </c>
      <c r="B1293" s="2" t="s">
        <v>4335</v>
      </c>
      <c r="C1293" s="2" t="s">
        <v>4336</v>
      </c>
      <c r="D1293" s="11"/>
      <c r="E1293" s="11"/>
      <c r="F1293" s="2">
        <v>3175050001</v>
      </c>
      <c r="G1293" s="2">
        <v>1</v>
      </c>
      <c r="H1293" s="2">
        <v>50</v>
      </c>
      <c r="I1293" s="2">
        <v>75</v>
      </c>
      <c r="J1293" s="2">
        <v>31</v>
      </c>
      <c r="K1293" s="2" t="s">
        <v>4332</v>
      </c>
      <c r="L1293" s="2" t="s">
        <v>4304</v>
      </c>
      <c r="M1293" s="2" t="s">
        <v>3800</v>
      </c>
      <c r="N1293" s="2" t="s">
        <v>57</v>
      </c>
      <c r="O1293" s="2" t="s">
        <v>3789</v>
      </c>
      <c r="P1293" s="2" t="s">
        <v>4337</v>
      </c>
      <c r="Q1293" s="5">
        <v>14240</v>
      </c>
      <c r="R1293" s="2" t="s">
        <v>4338</v>
      </c>
      <c r="S1293" s="2" t="str">
        <f t="shared" si="62"/>
        <v>PT BANK NEGARA INDONESIA (BNI)</v>
      </c>
      <c r="T1293" s="2" t="str">
        <f t="shared" si="60"/>
        <v>K</v>
      </c>
      <c r="U1293" s="2" t="str">
        <f t="shared" si="61"/>
        <v>64121</v>
      </c>
      <c r="V1293" s="2"/>
      <c r="W1293" s="2"/>
      <c r="X1293" s="2"/>
      <c r="Y1293" s="2"/>
    </row>
    <row r="1294" spans="1:25" ht="14.5" x14ac:dyDescent="0.35">
      <c r="A1294" s="2">
        <v>95861406</v>
      </c>
      <c r="B1294" s="2" t="s">
        <v>4339</v>
      </c>
      <c r="C1294" s="2" t="s">
        <v>4340</v>
      </c>
      <c r="D1294" s="10">
        <v>-61341206</v>
      </c>
      <c r="E1294" s="10">
        <v>1068770529</v>
      </c>
      <c r="F1294" s="2">
        <v>3175030003</v>
      </c>
      <c r="G1294" s="2">
        <v>3</v>
      </c>
      <c r="H1294" s="2">
        <v>30</v>
      </c>
      <c r="I1294" s="2">
        <v>75</v>
      </c>
      <c r="J1294" s="2">
        <v>31</v>
      </c>
      <c r="K1294" s="2" t="s">
        <v>3798</v>
      </c>
      <c r="L1294" s="2" t="s">
        <v>3799</v>
      </c>
      <c r="M1294" s="2" t="s">
        <v>3800</v>
      </c>
      <c r="N1294" s="2" t="s">
        <v>57</v>
      </c>
      <c r="O1294" s="2" t="s">
        <v>3789</v>
      </c>
      <c r="P1294" s="2" t="s">
        <v>4341</v>
      </c>
      <c r="Q1294" s="5">
        <v>14340</v>
      </c>
      <c r="R1294" s="2" t="s">
        <v>4342</v>
      </c>
      <c r="S1294" s="2" t="str">
        <f t="shared" si="62"/>
        <v>KEGIATAN JASA PERGUDANGAN,JASA PENGANGKUTAN DAN BONGKAR MUAT</v>
      </c>
      <c r="T1294" s="2" t="str">
        <f t="shared" si="60"/>
        <v>H</v>
      </c>
      <c r="U1294" s="2" t="str">
        <f t="shared" si="61"/>
        <v>52291</v>
      </c>
      <c r="V1294" s="2"/>
      <c r="W1294" s="2"/>
      <c r="X1294" s="2"/>
      <c r="Y1294" s="2"/>
    </row>
    <row r="1295" spans="1:25" ht="14.5" x14ac:dyDescent="0.35">
      <c r="A1295" s="2">
        <v>95872341</v>
      </c>
      <c r="B1295" s="2" t="s">
        <v>4343</v>
      </c>
      <c r="C1295" s="2" t="s">
        <v>4344</v>
      </c>
      <c r="D1295" s="10">
        <v>-61658278</v>
      </c>
      <c r="E1295" s="10">
        <v>1069152021</v>
      </c>
      <c r="F1295" s="2">
        <v>3175050003</v>
      </c>
      <c r="G1295" s="2">
        <v>3</v>
      </c>
      <c r="H1295" s="2">
        <v>50</v>
      </c>
      <c r="I1295" s="2">
        <v>75</v>
      </c>
      <c r="J1295" s="2">
        <v>31</v>
      </c>
      <c r="K1295" s="2" t="s">
        <v>4303</v>
      </c>
      <c r="L1295" s="2" t="s">
        <v>4304</v>
      </c>
      <c r="M1295" s="2" t="s">
        <v>3800</v>
      </c>
      <c r="N1295" s="2" t="s">
        <v>57</v>
      </c>
      <c r="O1295" s="2" t="s">
        <v>3789</v>
      </c>
      <c r="P1295" s="2" t="s">
        <v>4345</v>
      </c>
      <c r="Q1295" s="5">
        <v>14250</v>
      </c>
      <c r="R1295" s="2" t="s">
        <v>4346</v>
      </c>
      <c r="S1295" s="2" t="str">
        <f t="shared" si="62"/>
        <v>FILLING STASION OXYGEN</v>
      </c>
      <c r="T1295" s="2" t="str">
        <f t="shared" si="60"/>
        <v>D</v>
      </c>
      <c r="U1295" s="2" t="str">
        <f t="shared" si="61"/>
        <v>35203</v>
      </c>
      <c r="V1295" s="2"/>
      <c r="W1295" s="2"/>
      <c r="X1295" s="2"/>
      <c r="Y1295" s="2"/>
    </row>
    <row r="1296" spans="1:25" ht="14.5" x14ac:dyDescent="0.35">
      <c r="A1296" s="2">
        <v>95874258</v>
      </c>
      <c r="B1296" s="2" t="s">
        <v>4347</v>
      </c>
      <c r="C1296" s="2" t="s">
        <v>4348</v>
      </c>
      <c r="D1296" s="10">
        <v>-61736647</v>
      </c>
      <c r="E1296" s="10">
        <v>106907509</v>
      </c>
      <c r="F1296" s="2">
        <v>3175050003</v>
      </c>
      <c r="G1296" s="2">
        <v>3</v>
      </c>
      <c r="H1296" s="2">
        <v>50</v>
      </c>
      <c r="I1296" s="2">
        <v>75</v>
      </c>
      <c r="J1296" s="2">
        <v>31</v>
      </c>
      <c r="K1296" s="2" t="s">
        <v>4303</v>
      </c>
      <c r="L1296" s="2" t="s">
        <v>4304</v>
      </c>
      <c r="M1296" s="2" t="s">
        <v>3800</v>
      </c>
      <c r="N1296" s="2" t="s">
        <v>57</v>
      </c>
      <c r="O1296" s="2" t="s">
        <v>3789</v>
      </c>
      <c r="P1296" s="2" t="s">
        <v>4349</v>
      </c>
      <c r="Q1296" s="5">
        <v>14250</v>
      </c>
      <c r="R1296" s="2" t="s">
        <v>4350</v>
      </c>
      <c r="S1296" s="2" t="str">
        <f t="shared" si="62"/>
        <v>BELI BARANG DAGANGAN DARI PABRIK AN DIJUAL KE SUPERMARKET PERGUDANGAN</v>
      </c>
      <c r="T1296" s="2" t="str">
        <f t="shared" si="60"/>
        <v>G</v>
      </c>
      <c r="U1296" s="2" t="str">
        <f t="shared" si="61"/>
        <v>46339</v>
      </c>
      <c r="V1296" s="2"/>
      <c r="W1296" s="2"/>
      <c r="X1296" s="2"/>
      <c r="Y1296" s="2"/>
    </row>
    <row r="1297" spans="1:25" ht="14.5" x14ac:dyDescent="0.35">
      <c r="A1297" s="2">
        <v>95880575</v>
      </c>
      <c r="B1297" s="2" t="s">
        <v>4351</v>
      </c>
      <c r="C1297" s="2" t="s">
        <v>4352</v>
      </c>
      <c r="D1297" s="11"/>
      <c r="E1297" s="11"/>
      <c r="F1297" s="2">
        <v>3175050002</v>
      </c>
      <c r="G1297" s="2">
        <v>2</v>
      </c>
      <c r="H1297" s="2">
        <v>50</v>
      </c>
      <c r="I1297" s="2">
        <v>75</v>
      </c>
      <c r="J1297" s="2">
        <v>31</v>
      </c>
      <c r="K1297" s="2" t="s">
        <v>4353</v>
      </c>
      <c r="L1297" s="2" t="s">
        <v>4304</v>
      </c>
      <c r="M1297" s="2" t="s">
        <v>3800</v>
      </c>
      <c r="N1297" s="2" t="s">
        <v>57</v>
      </c>
      <c r="O1297" s="2" t="s">
        <v>3789</v>
      </c>
      <c r="P1297" s="2" t="s">
        <v>1973</v>
      </c>
      <c r="Q1297" s="5">
        <v>14240</v>
      </c>
      <c r="R1297" s="2" t="s">
        <v>4354</v>
      </c>
      <c r="S1297" s="2" t="str">
        <f t="shared" si="62"/>
        <v>-</v>
      </c>
      <c r="T1297" s="2" t="str">
        <f t="shared" si="60"/>
        <v>L</v>
      </c>
      <c r="U1297" s="2" t="str">
        <f t="shared" si="61"/>
        <v>68111</v>
      </c>
      <c r="V1297" s="2"/>
      <c r="W1297" s="2"/>
      <c r="X1297" s="2"/>
      <c r="Y1297" s="2"/>
    </row>
    <row r="1298" spans="1:25" ht="14.5" x14ac:dyDescent="0.35">
      <c r="A1298" s="2">
        <v>95903377</v>
      </c>
      <c r="B1298" s="2" t="s">
        <v>4355</v>
      </c>
      <c r="C1298" s="2" t="s">
        <v>4356</v>
      </c>
      <c r="D1298" s="10">
        <v>-61220699</v>
      </c>
      <c r="E1298" s="10">
        <v>1069151444</v>
      </c>
      <c r="F1298" s="2">
        <v>3175060006</v>
      </c>
      <c r="G1298" s="2">
        <v>6</v>
      </c>
      <c r="H1298" s="2">
        <v>60</v>
      </c>
      <c r="I1298" s="2">
        <v>75</v>
      </c>
      <c r="J1298" s="2">
        <v>31</v>
      </c>
      <c r="K1298" s="2" t="s">
        <v>3837</v>
      </c>
      <c r="L1298" s="2" t="s">
        <v>3838</v>
      </c>
      <c r="M1298" s="2" t="s">
        <v>3800</v>
      </c>
      <c r="N1298" s="2" t="s">
        <v>57</v>
      </c>
      <c r="O1298" s="2" t="s">
        <v>3789</v>
      </c>
      <c r="P1298" s="2" t="s">
        <v>4357</v>
      </c>
      <c r="Q1298" s="5">
        <v>14130</v>
      </c>
      <c r="R1298" s="2" t="s">
        <v>4358</v>
      </c>
      <c r="S1298" s="2" t="str">
        <f t="shared" si="62"/>
        <v>BANK</v>
      </c>
      <c r="T1298" s="2" t="str">
        <f t="shared" si="60"/>
        <v>K</v>
      </c>
      <c r="U1298" s="2" t="str">
        <f t="shared" si="61"/>
        <v>64131</v>
      </c>
      <c r="V1298" s="2"/>
      <c r="W1298" s="2"/>
      <c r="X1298" s="2"/>
      <c r="Y1298" s="2"/>
    </row>
    <row r="1299" spans="1:25" ht="14.5" x14ac:dyDescent="0.35">
      <c r="A1299" s="2">
        <v>95888778</v>
      </c>
      <c r="B1299" s="2" t="s">
        <v>4359</v>
      </c>
      <c r="C1299" s="2" t="s">
        <v>4360</v>
      </c>
      <c r="D1299" s="11"/>
      <c r="E1299" s="11"/>
      <c r="F1299" s="2">
        <v>3175030002</v>
      </c>
      <c r="G1299" s="2">
        <v>2</v>
      </c>
      <c r="H1299" s="2">
        <v>30</v>
      </c>
      <c r="I1299" s="2">
        <v>75</v>
      </c>
      <c r="J1299" s="2">
        <v>31</v>
      </c>
      <c r="K1299" s="2" t="s">
        <v>4361</v>
      </c>
      <c r="L1299" s="2" t="s">
        <v>3799</v>
      </c>
      <c r="M1299" s="2" t="s">
        <v>3800</v>
      </c>
      <c r="N1299" s="2" t="s">
        <v>57</v>
      </c>
      <c r="O1299" s="2" t="s">
        <v>3789</v>
      </c>
      <c r="P1299" s="2" t="s">
        <v>4362</v>
      </c>
      <c r="Q1299" s="5">
        <v>14360</v>
      </c>
      <c r="R1299" s="2" t="s">
        <v>4363</v>
      </c>
      <c r="S1299" s="2" t="str">
        <f t="shared" si="62"/>
        <v>PENERBITAN BUKU DAN PERCETAKAN</v>
      </c>
      <c r="T1299" s="2" t="str">
        <f t="shared" si="60"/>
        <v>J</v>
      </c>
      <c r="U1299" s="2" t="str">
        <f t="shared" si="61"/>
        <v>58110</v>
      </c>
      <c r="V1299" s="2"/>
      <c r="W1299" s="2"/>
      <c r="X1299" s="2"/>
      <c r="Y1299" s="2"/>
    </row>
    <row r="1300" spans="1:25" ht="14.5" x14ac:dyDescent="0.35">
      <c r="A1300" s="2">
        <v>94413262</v>
      </c>
      <c r="B1300" s="2" t="s">
        <v>4364</v>
      </c>
      <c r="C1300" s="2" t="s">
        <v>4365</v>
      </c>
      <c r="D1300" s="10">
        <v>-61369301</v>
      </c>
      <c r="E1300" s="10">
        <v>1067912991</v>
      </c>
      <c r="F1300" s="2">
        <v>3175010</v>
      </c>
      <c r="G1300" s="2">
        <v>10</v>
      </c>
      <c r="H1300" s="2">
        <v>10</v>
      </c>
      <c r="I1300" s="2">
        <v>75</v>
      </c>
      <c r="J1300" s="2">
        <v>31</v>
      </c>
      <c r="K1300" s="2"/>
      <c r="L1300" s="2"/>
      <c r="M1300" s="2"/>
      <c r="N1300" s="2"/>
      <c r="O1300" s="2" t="s">
        <v>3789</v>
      </c>
      <c r="P1300" s="13" t="s">
        <v>4366</v>
      </c>
      <c r="Q1300" s="14"/>
      <c r="R1300" s="2" t="s">
        <v>4367</v>
      </c>
      <c r="S1300" s="2" t="str">
        <f t="shared" si="62"/>
        <v>kantor cabang</v>
      </c>
      <c r="T1300" s="2" t="str">
        <f t="shared" si="60"/>
        <v>M</v>
      </c>
      <c r="U1300" s="2" t="str">
        <f t="shared" si="61"/>
        <v>70100</v>
      </c>
      <c r="V1300" s="2"/>
      <c r="W1300" s="2"/>
      <c r="X1300" s="2"/>
      <c r="Y1300" s="2"/>
    </row>
    <row r="1301" spans="1:25" ht="14.5" x14ac:dyDescent="0.35">
      <c r="A1301" s="2">
        <v>95910958</v>
      </c>
      <c r="B1301" s="2" t="s">
        <v>4368</v>
      </c>
      <c r="C1301" s="2" t="s">
        <v>4369</v>
      </c>
      <c r="D1301" s="10">
        <v>-61756127</v>
      </c>
      <c r="E1301" s="10">
        <v>106936565</v>
      </c>
      <c r="F1301" s="2">
        <v>3175060001</v>
      </c>
      <c r="G1301" s="2">
        <v>1</v>
      </c>
      <c r="H1301" s="2">
        <v>60</v>
      </c>
      <c r="I1301" s="2">
        <v>75</v>
      </c>
      <c r="J1301" s="2">
        <v>31</v>
      </c>
      <c r="K1301" s="2" t="s">
        <v>3842</v>
      </c>
      <c r="L1301" s="2" t="s">
        <v>3838</v>
      </c>
      <c r="M1301" s="2" t="s">
        <v>3800</v>
      </c>
      <c r="N1301" s="2" t="s">
        <v>57</v>
      </c>
      <c r="O1301" s="2" t="s">
        <v>3789</v>
      </c>
      <c r="P1301" s="2" t="s">
        <v>4370</v>
      </c>
      <c r="Q1301" s="5">
        <v>14140</v>
      </c>
      <c r="R1301" s="2" t="s">
        <v>4371</v>
      </c>
      <c r="S1301" s="2" t="str">
        <f t="shared" si="62"/>
        <v>INDUSTRI PAKAIAN JADI</v>
      </c>
      <c r="T1301" s="2" t="str">
        <f t="shared" si="60"/>
        <v>C</v>
      </c>
      <c r="U1301" s="2" t="str">
        <f t="shared" si="61"/>
        <v>14111</v>
      </c>
      <c r="V1301" s="2"/>
      <c r="W1301" s="2"/>
      <c r="X1301" s="2"/>
      <c r="Y1301" s="2"/>
    </row>
    <row r="1302" spans="1:25" ht="14.5" x14ac:dyDescent="0.35">
      <c r="A1302" s="2">
        <v>94412216</v>
      </c>
      <c r="B1302" s="2" t="s">
        <v>4372</v>
      </c>
      <c r="C1302" s="2" t="s">
        <v>4373</v>
      </c>
      <c r="D1302" s="10">
        <v>-61547472</v>
      </c>
      <c r="E1302" s="10">
        <v>1069086512</v>
      </c>
      <c r="F1302" s="2">
        <v>3175050</v>
      </c>
      <c r="G1302" s="2">
        <v>50</v>
      </c>
      <c r="H1302" s="2">
        <v>50</v>
      </c>
      <c r="I1302" s="2">
        <v>75</v>
      </c>
      <c r="J1302" s="2">
        <v>31</v>
      </c>
      <c r="K1302" s="2"/>
      <c r="L1302" s="2"/>
      <c r="M1302" s="2"/>
      <c r="N1302" s="2"/>
      <c r="O1302" s="2" t="s">
        <v>3789</v>
      </c>
      <c r="P1302" s="13" t="s">
        <v>4374</v>
      </c>
      <c r="Q1302" s="14"/>
      <c r="R1302" s="2" t="s">
        <v>4375</v>
      </c>
      <c r="S1302" s="2" t="str">
        <f t="shared" si="62"/>
        <v>Kantor Pusat</v>
      </c>
      <c r="T1302" s="2" t="str">
        <f t="shared" si="60"/>
        <v>M</v>
      </c>
      <c r="U1302" s="2" t="str">
        <f t="shared" si="61"/>
        <v>70100</v>
      </c>
      <c r="V1302" s="2"/>
      <c r="W1302" s="2"/>
      <c r="X1302" s="2"/>
      <c r="Y1302" s="2"/>
    </row>
    <row r="1303" spans="1:25" ht="14.5" x14ac:dyDescent="0.35">
      <c r="A1303" s="2">
        <v>95922960</v>
      </c>
      <c r="B1303" s="2" t="s">
        <v>4376</v>
      </c>
      <c r="C1303" s="2" t="s">
        <v>4377</v>
      </c>
      <c r="D1303" s="11"/>
      <c r="E1303" s="11"/>
      <c r="F1303" s="2">
        <v>3175020002</v>
      </c>
      <c r="G1303" s="2">
        <v>2</v>
      </c>
      <c r="H1303" s="2">
        <v>20</v>
      </c>
      <c r="I1303" s="2">
        <v>75</v>
      </c>
      <c r="J1303" s="2">
        <v>31</v>
      </c>
      <c r="K1303" s="2" t="s">
        <v>4378</v>
      </c>
      <c r="L1303" s="2" t="s">
        <v>4309</v>
      </c>
      <c r="M1303" s="2" t="s">
        <v>3800</v>
      </c>
      <c r="N1303" s="2" t="s">
        <v>57</v>
      </c>
      <c r="O1303" s="2" t="s">
        <v>3789</v>
      </c>
      <c r="P1303" s="2" t="s">
        <v>4379</v>
      </c>
      <c r="Q1303" s="5">
        <v>14410</v>
      </c>
      <c r="R1303" s="2" t="s">
        <v>4380</v>
      </c>
      <c r="S1303" s="2" t="str">
        <f t="shared" si="62"/>
        <v>SERVICE MESIN INJECT DAN PRINTER</v>
      </c>
      <c r="T1303" s="2" t="str">
        <f t="shared" si="60"/>
        <v>S</v>
      </c>
      <c r="U1303" s="2" t="str">
        <f t="shared" si="61"/>
        <v>95110</v>
      </c>
      <c r="V1303" s="2"/>
      <c r="W1303" s="2"/>
      <c r="X1303" s="2"/>
      <c r="Y1303" s="2"/>
    </row>
    <row r="1304" spans="1:25" ht="14.5" x14ac:dyDescent="0.35">
      <c r="A1304" s="2">
        <v>95901622</v>
      </c>
      <c r="B1304" s="2" t="s">
        <v>4381</v>
      </c>
      <c r="C1304" s="2" t="s">
        <v>4382</v>
      </c>
      <c r="D1304" s="10">
        <v>448298534</v>
      </c>
      <c r="E1304" s="10">
        <v>203966488</v>
      </c>
      <c r="F1304" s="2">
        <v>3175030003</v>
      </c>
      <c r="G1304" s="2">
        <v>3</v>
      </c>
      <c r="H1304" s="2">
        <v>30</v>
      </c>
      <c r="I1304" s="2">
        <v>75</v>
      </c>
      <c r="J1304" s="2">
        <v>31</v>
      </c>
      <c r="K1304" s="2" t="s">
        <v>3798</v>
      </c>
      <c r="L1304" s="2" t="s">
        <v>3799</v>
      </c>
      <c r="M1304" s="2" t="s">
        <v>3800</v>
      </c>
      <c r="N1304" s="2" t="s">
        <v>57</v>
      </c>
      <c r="O1304" s="2" t="s">
        <v>3789</v>
      </c>
      <c r="P1304" s="2" t="s">
        <v>4383</v>
      </c>
      <c r="Q1304" s="5">
        <v>14340</v>
      </c>
      <c r="R1304" s="2" t="s">
        <v>4384</v>
      </c>
      <c r="S1304" s="2" t="str">
        <f t="shared" si="62"/>
        <v>PENDIDIKAN KEPELAUTAN UNTUK PENJENJANGAN DAN PEMUTAKHIRAN IJAZAH LAUT DARI TINGKAT TERENDAH HINGGA TERTINGGI</v>
      </c>
      <c r="T1304" s="2" t="str">
        <f t="shared" si="60"/>
        <v>P</v>
      </c>
      <c r="U1304" s="2" t="str">
        <f t="shared" si="61"/>
        <v>85312</v>
      </c>
      <c r="V1304" s="2"/>
      <c r="W1304" s="2"/>
      <c r="X1304" s="2"/>
      <c r="Y1304" s="2"/>
    </row>
    <row r="1305" spans="1:25" ht="14.5" x14ac:dyDescent="0.35">
      <c r="A1305" s="2">
        <v>95900180</v>
      </c>
      <c r="B1305" s="2" t="s">
        <v>4385</v>
      </c>
      <c r="C1305" s="2" t="s">
        <v>4386</v>
      </c>
      <c r="D1305" s="10">
        <v>-6139951099999990</v>
      </c>
      <c r="E1305" s="10">
        <v>1068697162</v>
      </c>
      <c r="F1305" s="2">
        <v>3175030001</v>
      </c>
      <c r="G1305" s="2">
        <v>1</v>
      </c>
      <c r="H1305" s="2">
        <v>30</v>
      </c>
      <c r="I1305" s="2">
        <v>75</v>
      </c>
      <c r="J1305" s="2">
        <v>31</v>
      </c>
      <c r="K1305" s="2" t="s">
        <v>4319</v>
      </c>
      <c r="L1305" s="2" t="s">
        <v>3799</v>
      </c>
      <c r="M1305" s="2" t="s">
        <v>3800</v>
      </c>
      <c r="N1305" s="2" t="s">
        <v>57</v>
      </c>
      <c r="O1305" s="2" t="s">
        <v>3789</v>
      </c>
      <c r="P1305" s="2" t="s">
        <v>4387</v>
      </c>
      <c r="Q1305" s="5">
        <v>14350</v>
      </c>
      <c r="R1305" s="2" t="s">
        <v>4388</v>
      </c>
      <c r="S1305" s="2" t="str">
        <f t="shared" si="62"/>
        <v>-</v>
      </c>
      <c r="T1305" s="2" t="str">
        <f t="shared" si="60"/>
        <v>N</v>
      </c>
      <c r="U1305" s="2" t="str">
        <f t="shared" si="61"/>
        <v>82190</v>
      </c>
      <c r="V1305" s="2"/>
      <c r="W1305" s="2"/>
      <c r="X1305" s="2"/>
      <c r="Y1305" s="2"/>
    </row>
    <row r="1306" spans="1:25" ht="14.5" x14ac:dyDescent="0.35">
      <c r="A1306" s="2">
        <v>95925834</v>
      </c>
      <c r="B1306" s="2" t="s">
        <v>4389</v>
      </c>
      <c r="C1306" s="2" t="s">
        <v>4390</v>
      </c>
      <c r="D1306" s="10">
        <v>-61984385</v>
      </c>
      <c r="E1306" s="10">
        <v>1069436885</v>
      </c>
      <c r="F1306" s="2">
        <v>3175050003</v>
      </c>
      <c r="G1306" s="2">
        <v>3</v>
      </c>
      <c r="H1306" s="2">
        <v>50</v>
      </c>
      <c r="I1306" s="2">
        <v>75</v>
      </c>
      <c r="J1306" s="2">
        <v>31</v>
      </c>
      <c r="K1306" s="2" t="s">
        <v>4303</v>
      </c>
      <c r="L1306" s="2" t="s">
        <v>4304</v>
      </c>
      <c r="M1306" s="2" t="s">
        <v>3800</v>
      </c>
      <c r="N1306" s="2" t="s">
        <v>57</v>
      </c>
      <c r="O1306" s="2" t="s">
        <v>3789</v>
      </c>
      <c r="P1306" s="2" t="s">
        <v>4391</v>
      </c>
      <c r="Q1306" s="5">
        <v>14250</v>
      </c>
      <c r="R1306" s="2" t="s">
        <v>4392</v>
      </c>
      <c r="S1306" s="2" t="str">
        <f t="shared" si="62"/>
        <v>SEKOLAH TK SD SMA</v>
      </c>
      <c r="T1306" s="2" t="str">
        <f t="shared" si="60"/>
        <v>P</v>
      </c>
      <c r="U1306" s="2" t="str">
        <f t="shared" si="61"/>
        <v>85121</v>
      </c>
      <c r="V1306" s="2"/>
      <c r="W1306" s="2"/>
      <c r="X1306" s="2"/>
      <c r="Y1306" s="2"/>
    </row>
    <row r="1307" spans="1:25" ht="14.5" x14ac:dyDescent="0.35">
      <c r="A1307" s="2">
        <v>95920377</v>
      </c>
      <c r="B1307" s="2" t="s">
        <v>4393</v>
      </c>
      <c r="C1307" s="2" t="s">
        <v>4394</v>
      </c>
      <c r="D1307" s="11"/>
      <c r="E1307" s="11"/>
      <c r="F1307" s="2">
        <v>3175010004</v>
      </c>
      <c r="G1307" s="2">
        <v>4</v>
      </c>
      <c r="H1307" s="2">
        <v>10</v>
      </c>
      <c r="I1307" s="2">
        <v>75</v>
      </c>
      <c r="J1307" s="2">
        <v>31</v>
      </c>
      <c r="K1307" s="2" t="s">
        <v>3879</v>
      </c>
      <c r="L1307" s="2" t="s">
        <v>3879</v>
      </c>
      <c r="M1307" s="2" t="s">
        <v>3800</v>
      </c>
      <c r="N1307" s="2" t="s">
        <v>57</v>
      </c>
      <c r="O1307" s="2" t="s">
        <v>3789</v>
      </c>
      <c r="P1307" s="2" t="s">
        <v>4395</v>
      </c>
      <c r="Q1307" s="5">
        <v>14440</v>
      </c>
      <c r="R1307" s="2" t="s">
        <v>4396</v>
      </c>
      <c r="S1307" s="2" t="str">
        <f t="shared" si="62"/>
        <v>MENJUAL TAS ONLINE</v>
      </c>
      <c r="T1307" s="2" t="str">
        <f t="shared" si="60"/>
        <v>G</v>
      </c>
      <c r="U1307" s="2" t="str">
        <f t="shared" si="61"/>
        <v>47714</v>
      </c>
      <c r="V1307" s="2"/>
      <c r="W1307" s="2"/>
      <c r="X1307" s="2"/>
      <c r="Y1307" s="2"/>
    </row>
    <row r="1308" spans="1:25" ht="14.5" x14ac:dyDescent="0.35">
      <c r="A1308" s="2">
        <v>95915797</v>
      </c>
      <c r="B1308" s="2" t="s">
        <v>4397</v>
      </c>
      <c r="C1308" s="2" t="s">
        <v>4398</v>
      </c>
      <c r="D1308" s="10">
        <v>-6131673500000000</v>
      </c>
      <c r="E1308" s="10">
        <v>1069289021</v>
      </c>
      <c r="F1308" s="2">
        <v>3175060006</v>
      </c>
      <c r="G1308" s="2">
        <v>6</v>
      </c>
      <c r="H1308" s="2">
        <v>60</v>
      </c>
      <c r="I1308" s="2">
        <v>75</v>
      </c>
      <c r="J1308" s="2">
        <v>31</v>
      </c>
      <c r="K1308" s="2" t="s">
        <v>3837</v>
      </c>
      <c r="L1308" s="2" t="s">
        <v>3838</v>
      </c>
      <c r="M1308" s="2" t="s">
        <v>3800</v>
      </c>
      <c r="N1308" s="2" t="s">
        <v>57</v>
      </c>
      <c r="O1308" s="2" t="s">
        <v>3789</v>
      </c>
      <c r="P1308" s="2" t="s">
        <v>4399</v>
      </c>
      <c r="Q1308" s="5">
        <v>14130</v>
      </c>
      <c r="R1308" s="2" t="s">
        <v>4400</v>
      </c>
      <c r="S1308" s="2" t="str">
        <f t="shared" si="62"/>
        <v>PENGURUSAN DOKUMEN EXPORT IMPORT</v>
      </c>
      <c r="T1308" s="2" t="str">
        <f t="shared" si="60"/>
        <v>H</v>
      </c>
      <c r="U1308" s="2" t="str">
        <f t="shared" si="61"/>
        <v>52101</v>
      </c>
      <c r="V1308" s="2"/>
      <c r="W1308" s="2"/>
      <c r="X1308" s="2"/>
      <c r="Y1308" s="2"/>
    </row>
    <row r="1309" spans="1:25" ht="14.5" x14ac:dyDescent="0.35">
      <c r="A1309" s="2">
        <v>95917339</v>
      </c>
      <c r="B1309" s="2" t="s">
        <v>4401</v>
      </c>
      <c r="C1309" s="2" t="s">
        <v>4402</v>
      </c>
      <c r="D1309" s="10">
        <v>-61272711</v>
      </c>
      <c r="E1309" s="10">
        <v>1067909758</v>
      </c>
      <c r="F1309" s="2">
        <v>3175010004</v>
      </c>
      <c r="G1309" s="2">
        <v>4</v>
      </c>
      <c r="H1309" s="2">
        <v>10</v>
      </c>
      <c r="I1309" s="2">
        <v>75</v>
      </c>
      <c r="J1309" s="2">
        <v>31</v>
      </c>
      <c r="K1309" s="2" t="s">
        <v>3879</v>
      </c>
      <c r="L1309" s="2" t="s">
        <v>3879</v>
      </c>
      <c r="M1309" s="2" t="s">
        <v>3800</v>
      </c>
      <c r="N1309" s="2" t="s">
        <v>57</v>
      </c>
      <c r="O1309" s="2" t="s">
        <v>3789</v>
      </c>
      <c r="P1309" s="2" t="s">
        <v>389</v>
      </c>
      <c r="Q1309" s="5">
        <v>14440</v>
      </c>
      <c r="R1309" s="2" t="s">
        <v>4403</v>
      </c>
      <c r="S1309" s="2" t="str">
        <f t="shared" si="62"/>
        <v>-</v>
      </c>
      <c r="T1309" s="2" t="str">
        <f t="shared" si="60"/>
        <v>I</v>
      </c>
      <c r="U1309" s="2" t="str">
        <f t="shared" si="61"/>
        <v>56101</v>
      </c>
      <c r="V1309" s="2"/>
      <c r="W1309" s="2"/>
      <c r="X1309" s="2"/>
      <c r="Y1309" s="2"/>
    </row>
    <row r="1310" spans="1:25" ht="14.5" x14ac:dyDescent="0.35">
      <c r="A1310" s="2">
        <v>95933198</v>
      </c>
      <c r="B1310" s="2" t="s">
        <v>4404</v>
      </c>
      <c r="C1310" s="2" t="s">
        <v>4405</v>
      </c>
      <c r="D1310" s="10">
        <v>-6132975099999990</v>
      </c>
      <c r="E1310" s="10">
        <v>1068266873</v>
      </c>
      <c r="F1310" s="2">
        <v>3175030001</v>
      </c>
      <c r="G1310" s="2">
        <v>1</v>
      </c>
      <c r="H1310" s="2">
        <v>30</v>
      </c>
      <c r="I1310" s="2">
        <v>75</v>
      </c>
      <c r="J1310" s="2">
        <v>31</v>
      </c>
      <c r="K1310" s="2" t="s">
        <v>4319</v>
      </c>
      <c r="L1310" s="2" t="s">
        <v>3799</v>
      </c>
      <c r="M1310" s="2" t="s">
        <v>3800</v>
      </c>
      <c r="N1310" s="2" t="s">
        <v>57</v>
      </c>
      <c r="O1310" s="2" t="s">
        <v>3789</v>
      </c>
      <c r="P1310" s="2" t="s">
        <v>4406</v>
      </c>
      <c r="Q1310" s="5">
        <v>14350</v>
      </c>
      <c r="R1310" s="2" t="s">
        <v>4407</v>
      </c>
      <c r="S1310" s="2" t="str">
        <f t="shared" si="62"/>
        <v>TRANSPORTASI</v>
      </c>
      <c r="T1310" s="2" t="str">
        <f t="shared" si="60"/>
        <v>S</v>
      </c>
      <c r="U1310" s="2" t="str">
        <f t="shared" si="61"/>
        <v>94110</v>
      </c>
      <c r="V1310" s="2"/>
      <c r="W1310" s="2"/>
      <c r="X1310" s="2"/>
      <c r="Y1310" s="2"/>
    </row>
    <row r="1311" spans="1:25" ht="14.5" x14ac:dyDescent="0.35">
      <c r="A1311" s="2">
        <v>94456973</v>
      </c>
      <c r="B1311" s="2" t="s">
        <v>4408</v>
      </c>
      <c r="C1311" s="2" t="s">
        <v>4409</v>
      </c>
      <c r="D1311" s="10">
        <v>-61145953</v>
      </c>
      <c r="E1311" s="10">
        <v>10689338</v>
      </c>
      <c r="F1311" s="2">
        <v>3175030006</v>
      </c>
      <c r="G1311" s="2">
        <v>6</v>
      </c>
      <c r="H1311" s="2">
        <v>30</v>
      </c>
      <c r="I1311" s="2">
        <v>75</v>
      </c>
      <c r="J1311" s="2">
        <v>31</v>
      </c>
      <c r="K1311" s="2" t="s">
        <v>4410</v>
      </c>
      <c r="L1311" s="2" t="s">
        <v>3799</v>
      </c>
      <c r="M1311" s="2" t="s">
        <v>3800</v>
      </c>
      <c r="N1311" s="2" t="s">
        <v>57</v>
      </c>
      <c r="O1311" s="2" t="s">
        <v>3789</v>
      </c>
      <c r="P1311" s="2" t="s">
        <v>4411</v>
      </c>
      <c r="Q1311" s="5">
        <v>14320</v>
      </c>
      <c r="R1311" s="2" t="s">
        <v>4412</v>
      </c>
      <c r="S1311" s="2" t="str">
        <f t="shared" si="62"/>
        <v>Secara garis besar, kegiatan yang dilakukan oleh SST mencakup perawatan, pemeliharaan (preventive &amp; corrective), dan peningkatan kompetensi peralatan bongkar-muat serta penyediaan suku cadang (Service maintenance and repair )</v>
      </c>
      <c r="T1311" s="2" t="str">
        <f t="shared" si="60"/>
        <v>C</v>
      </c>
      <c r="U1311" s="2" t="str">
        <f t="shared" si="61"/>
        <v>33121</v>
      </c>
      <c r="V1311" s="2"/>
      <c r="W1311" s="2"/>
      <c r="X1311" s="2"/>
      <c r="Y1311" s="2"/>
    </row>
    <row r="1312" spans="1:25" ht="14.5" x14ac:dyDescent="0.35">
      <c r="A1312" s="2">
        <v>94662226</v>
      </c>
      <c r="B1312" s="2" t="s">
        <v>4413</v>
      </c>
      <c r="C1312" s="2" t="s">
        <v>4414</v>
      </c>
      <c r="D1312" s="10">
        <v>-62353863</v>
      </c>
      <c r="E1312" s="10">
        <v>1068291397</v>
      </c>
      <c r="F1312" s="2">
        <v>3175060001</v>
      </c>
      <c r="G1312" s="2">
        <v>1</v>
      </c>
      <c r="H1312" s="2">
        <v>60</v>
      </c>
      <c r="I1312" s="2">
        <v>75</v>
      </c>
      <c r="J1312" s="2">
        <v>31</v>
      </c>
      <c r="K1312" s="2" t="s">
        <v>3842</v>
      </c>
      <c r="L1312" s="2" t="s">
        <v>3838</v>
      </c>
      <c r="M1312" s="2" t="s">
        <v>3800</v>
      </c>
      <c r="N1312" s="2" t="s">
        <v>57</v>
      </c>
      <c r="O1312" s="2" t="s">
        <v>3789</v>
      </c>
      <c r="P1312" s="2" t="s">
        <v>4415</v>
      </c>
      <c r="Q1312" s="5">
        <v>14140</v>
      </c>
      <c r="R1312" s="2" t="s">
        <v>4416</v>
      </c>
      <c r="S1312" s="2" t="str">
        <f t="shared" si="62"/>
        <v>mengoperasikan gudang di setiap cabang dan titik penjualan yang tersebar di ibukota propinsi dan kota kabupaten di seluruh indonesia</v>
      </c>
      <c r="T1312" s="2" t="str">
        <f t="shared" si="60"/>
        <v>H</v>
      </c>
      <c r="U1312" s="2" t="str">
        <f t="shared" si="61"/>
        <v>52101</v>
      </c>
      <c r="V1312" s="2"/>
      <c r="W1312" s="2"/>
      <c r="X1312" s="2"/>
      <c r="Y1312" s="2"/>
    </row>
    <row r="1313" spans="1:25" ht="14.5" x14ac:dyDescent="0.35">
      <c r="A1313" s="2">
        <v>95961197</v>
      </c>
      <c r="B1313" s="2" t="s">
        <v>4417</v>
      </c>
      <c r="C1313" s="2" t="s">
        <v>4418</v>
      </c>
      <c r="D1313" s="10">
        <v>-61481509</v>
      </c>
      <c r="E1313" s="10">
        <v>1069502128</v>
      </c>
      <c r="F1313" s="2">
        <v>3175060002</v>
      </c>
      <c r="G1313" s="2">
        <v>2</v>
      </c>
      <c r="H1313" s="2">
        <v>60</v>
      </c>
      <c r="I1313" s="2">
        <v>75</v>
      </c>
      <c r="J1313" s="2">
        <v>31</v>
      </c>
      <c r="K1313" s="2" t="s">
        <v>3858</v>
      </c>
      <c r="L1313" s="2" t="s">
        <v>3838</v>
      </c>
      <c r="M1313" s="2" t="s">
        <v>3800</v>
      </c>
      <c r="N1313" s="2" t="s">
        <v>57</v>
      </c>
      <c r="O1313" s="2" t="s">
        <v>3789</v>
      </c>
      <c r="P1313" s="2" t="s">
        <v>4419</v>
      </c>
      <c r="Q1313" s="5">
        <v>14140</v>
      </c>
      <c r="R1313" s="2" t="s">
        <v>4420</v>
      </c>
      <c r="S1313" s="2" t="str">
        <f t="shared" si="62"/>
        <v>TRUCKING</v>
      </c>
      <c r="T1313" s="2" t="str">
        <f t="shared" si="60"/>
        <v>H</v>
      </c>
      <c r="U1313" s="2" t="str">
        <f t="shared" si="61"/>
        <v>52291</v>
      </c>
      <c r="V1313" s="2"/>
      <c r="W1313" s="2"/>
      <c r="X1313" s="2"/>
      <c r="Y1313" s="2"/>
    </row>
    <row r="1314" spans="1:25" ht="14.5" x14ac:dyDescent="0.35">
      <c r="A1314" s="2">
        <v>95972942</v>
      </c>
      <c r="B1314" s="2" t="s">
        <v>4421</v>
      </c>
      <c r="C1314" s="2" t="s">
        <v>4422</v>
      </c>
      <c r="D1314" s="10">
        <v>-61494909</v>
      </c>
      <c r="E1314" s="10">
        <v>1068978652</v>
      </c>
      <c r="F1314" s="2">
        <v>3175050001</v>
      </c>
      <c r="G1314" s="2">
        <v>1</v>
      </c>
      <c r="H1314" s="2">
        <v>50</v>
      </c>
      <c r="I1314" s="2">
        <v>75</v>
      </c>
      <c r="J1314" s="2">
        <v>31</v>
      </c>
      <c r="K1314" s="2" t="s">
        <v>4332</v>
      </c>
      <c r="L1314" s="2" t="s">
        <v>4304</v>
      </c>
      <c r="M1314" s="2" t="s">
        <v>3800</v>
      </c>
      <c r="N1314" s="2" t="s">
        <v>57</v>
      </c>
      <c r="O1314" s="2" t="s">
        <v>3789</v>
      </c>
      <c r="P1314" s="2" t="s">
        <v>4423</v>
      </c>
      <c r="Q1314" s="5">
        <v>14240</v>
      </c>
      <c r="R1314" s="2" t="s">
        <v>4424</v>
      </c>
      <c r="S1314" s="2" t="str">
        <f t="shared" si="62"/>
        <v>JASA KONTRUKSI</v>
      </c>
      <c r="T1314" s="2" t="str">
        <f t="shared" si="60"/>
        <v>F</v>
      </c>
      <c r="U1314" s="2" t="str">
        <f t="shared" si="61"/>
        <v>41019</v>
      </c>
      <c r="V1314" s="2"/>
      <c r="W1314" s="2"/>
      <c r="X1314" s="2"/>
      <c r="Y1314" s="2"/>
    </row>
    <row r="1315" spans="1:25" ht="14.5" x14ac:dyDescent="0.35">
      <c r="A1315" s="2">
        <v>97741937</v>
      </c>
      <c r="B1315" s="2" t="s">
        <v>4425</v>
      </c>
      <c r="C1315" s="2" t="s">
        <v>4426</v>
      </c>
      <c r="D1315" s="11"/>
      <c r="E1315" s="11"/>
      <c r="F1315" s="2">
        <v>3175030006</v>
      </c>
      <c r="G1315" s="2">
        <v>6</v>
      </c>
      <c r="H1315" s="2">
        <v>30</v>
      </c>
      <c r="I1315" s="2">
        <v>75</v>
      </c>
      <c r="J1315" s="2">
        <v>31</v>
      </c>
      <c r="K1315" s="2" t="s">
        <v>4410</v>
      </c>
      <c r="L1315" s="2" t="s">
        <v>3799</v>
      </c>
      <c r="M1315" s="2" t="s">
        <v>3800</v>
      </c>
      <c r="N1315" s="2" t="s">
        <v>57</v>
      </c>
      <c r="O1315" s="2" t="s">
        <v>3789</v>
      </c>
      <c r="P1315" s="2" t="s">
        <v>389</v>
      </c>
      <c r="Q1315" s="5">
        <v>14320</v>
      </c>
      <c r="R1315" s="2" t="s">
        <v>4427</v>
      </c>
      <c r="S1315" s="2" t="str">
        <f t="shared" si="62"/>
        <v>-</v>
      </c>
      <c r="T1315" s="2" t="str">
        <f t="shared" si="60"/>
        <v>I</v>
      </c>
      <c r="U1315" s="2" t="str">
        <f t="shared" si="61"/>
        <v>56101</v>
      </c>
      <c r="V1315" s="2"/>
      <c r="W1315" s="2"/>
      <c r="X1315" s="2"/>
      <c r="Y1315" s="2"/>
    </row>
    <row r="1316" spans="1:25" ht="14.5" x14ac:dyDescent="0.35">
      <c r="A1316" s="2">
        <v>97749236</v>
      </c>
      <c r="B1316" s="2" t="s">
        <v>4428</v>
      </c>
      <c r="C1316" s="2" t="s">
        <v>4429</v>
      </c>
      <c r="D1316" s="10">
        <v>-61248757</v>
      </c>
      <c r="E1316" s="10">
        <v>1069569746</v>
      </c>
      <c r="F1316" s="2">
        <v>3175060004</v>
      </c>
      <c r="G1316" s="2">
        <v>4</v>
      </c>
      <c r="H1316" s="2">
        <v>60</v>
      </c>
      <c r="I1316" s="2">
        <v>75</v>
      </c>
      <c r="J1316" s="2">
        <v>31</v>
      </c>
      <c r="K1316" s="2" t="s">
        <v>3838</v>
      </c>
      <c r="L1316" s="2" t="s">
        <v>3838</v>
      </c>
      <c r="M1316" s="2" t="s">
        <v>3800</v>
      </c>
      <c r="N1316" s="2" t="s">
        <v>57</v>
      </c>
      <c r="O1316" s="2" t="s">
        <v>3789</v>
      </c>
      <c r="P1316" s="2" t="s">
        <v>2750</v>
      </c>
      <c r="Q1316" s="5">
        <v>14120</v>
      </c>
      <c r="R1316" s="2" t="s">
        <v>4430</v>
      </c>
      <c r="S1316" s="2" t="str">
        <f t="shared" si="62"/>
        <v>-</v>
      </c>
      <c r="T1316" s="2" t="str">
        <f t="shared" si="60"/>
        <v>G</v>
      </c>
      <c r="U1316" s="2" t="str">
        <f t="shared" si="61"/>
        <v>47214</v>
      </c>
      <c r="V1316" s="2"/>
      <c r="W1316" s="2"/>
      <c r="X1316" s="2"/>
      <c r="Y1316" s="2"/>
    </row>
    <row r="1317" spans="1:25" ht="14.5" x14ac:dyDescent="0.35">
      <c r="A1317" s="2">
        <v>97745057</v>
      </c>
      <c r="B1317" s="2" t="s">
        <v>4431</v>
      </c>
      <c r="C1317" s="2" t="s">
        <v>4429</v>
      </c>
      <c r="D1317" s="10">
        <v>-61248757</v>
      </c>
      <c r="E1317" s="10">
        <v>1069569746</v>
      </c>
      <c r="F1317" s="2">
        <v>3175060004</v>
      </c>
      <c r="G1317" s="2">
        <v>4</v>
      </c>
      <c r="H1317" s="2">
        <v>60</v>
      </c>
      <c r="I1317" s="2">
        <v>75</v>
      </c>
      <c r="J1317" s="2">
        <v>31</v>
      </c>
      <c r="K1317" s="2" t="s">
        <v>3838</v>
      </c>
      <c r="L1317" s="2" t="s">
        <v>3838</v>
      </c>
      <c r="M1317" s="2" t="s">
        <v>3800</v>
      </c>
      <c r="N1317" s="2" t="s">
        <v>57</v>
      </c>
      <c r="O1317" s="2" t="s">
        <v>3789</v>
      </c>
      <c r="P1317" s="2" t="s">
        <v>2750</v>
      </c>
      <c r="Q1317" s="5">
        <v>14120</v>
      </c>
      <c r="R1317" s="2" t="s">
        <v>4432</v>
      </c>
      <c r="S1317" s="2" t="str">
        <f t="shared" si="62"/>
        <v>-</v>
      </c>
      <c r="T1317" s="2" t="str">
        <f t="shared" si="60"/>
        <v>G</v>
      </c>
      <c r="U1317" s="2" t="str">
        <f t="shared" si="61"/>
        <v>47214</v>
      </c>
      <c r="V1317" s="2"/>
      <c r="W1317" s="2"/>
      <c r="X1317" s="2"/>
      <c r="Y1317" s="2"/>
    </row>
    <row r="1318" spans="1:25" ht="14.5" x14ac:dyDescent="0.35">
      <c r="A1318" s="2">
        <v>97741344</v>
      </c>
      <c r="B1318" s="2" t="s">
        <v>4433</v>
      </c>
      <c r="C1318" s="2" t="s">
        <v>4434</v>
      </c>
      <c r="D1318" s="11"/>
      <c r="E1318" s="11"/>
      <c r="F1318" s="2">
        <v>3175030006</v>
      </c>
      <c r="G1318" s="2">
        <v>6</v>
      </c>
      <c r="H1318" s="2">
        <v>30</v>
      </c>
      <c r="I1318" s="2">
        <v>75</v>
      </c>
      <c r="J1318" s="2">
        <v>31</v>
      </c>
      <c r="K1318" s="2" t="s">
        <v>4410</v>
      </c>
      <c r="L1318" s="2" t="s">
        <v>3799</v>
      </c>
      <c r="M1318" s="2" t="s">
        <v>3800</v>
      </c>
      <c r="N1318" s="2" t="s">
        <v>57</v>
      </c>
      <c r="O1318" s="2" t="s">
        <v>3789</v>
      </c>
      <c r="P1318" s="2" t="s">
        <v>107</v>
      </c>
      <c r="Q1318" s="5">
        <v>14320</v>
      </c>
      <c r="R1318" s="2" t="s">
        <v>4435</v>
      </c>
      <c r="S1318" s="2" t="str">
        <f t="shared" si="62"/>
        <v>-</v>
      </c>
      <c r="T1318" s="2" t="str">
        <f t="shared" si="60"/>
        <v>G</v>
      </c>
      <c r="U1318" s="2" t="str">
        <f t="shared" si="61"/>
        <v>47112</v>
      </c>
      <c r="V1318" s="2"/>
      <c r="W1318" s="2"/>
      <c r="X1318" s="2"/>
      <c r="Y1318" s="2"/>
    </row>
    <row r="1319" spans="1:25" ht="14.5" x14ac:dyDescent="0.35">
      <c r="A1319" s="2">
        <v>97744277</v>
      </c>
      <c r="B1319" s="2" t="s">
        <v>4436</v>
      </c>
      <c r="C1319" s="2" t="s">
        <v>4437</v>
      </c>
      <c r="D1319" s="10">
        <v>-61284505</v>
      </c>
      <c r="E1319" s="10">
        <v>1068808491</v>
      </c>
      <c r="F1319" s="2">
        <v>3175030003</v>
      </c>
      <c r="G1319" s="2">
        <v>3</v>
      </c>
      <c r="H1319" s="2">
        <v>30</v>
      </c>
      <c r="I1319" s="2">
        <v>75</v>
      </c>
      <c r="J1319" s="2">
        <v>31</v>
      </c>
      <c r="K1319" s="2" t="s">
        <v>3798</v>
      </c>
      <c r="L1319" s="2" t="s">
        <v>3799</v>
      </c>
      <c r="M1319" s="2" t="s">
        <v>3800</v>
      </c>
      <c r="N1319" s="2" t="s">
        <v>57</v>
      </c>
      <c r="O1319" s="2" t="s">
        <v>3789</v>
      </c>
      <c r="P1319" s="2" t="s">
        <v>107</v>
      </c>
      <c r="Q1319" s="5">
        <v>14340</v>
      </c>
      <c r="R1319" s="2" t="s">
        <v>4438</v>
      </c>
      <c r="S1319" s="2" t="str">
        <f t="shared" si="62"/>
        <v>-</v>
      </c>
      <c r="T1319" s="2" t="str">
        <f t="shared" si="60"/>
        <v>G</v>
      </c>
      <c r="U1319" s="2" t="str">
        <f t="shared" si="61"/>
        <v>47112</v>
      </c>
      <c r="V1319" s="2"/>
      <c r="W1319" s="2"/>
      <c r="X1319" s="2"/>
      <c r="Y1319" s="2"/>
    </row>
    <row r="1320" spans="1:25" ht="14.5" x14ac:dyDescent="0.35">
      <c r="A1320" s="2">
        <v>97743547</v>
      </c>
      <c r="B1320" s="2" t="s">
        <v>4439</v>
      </c>
      <c r="C1320" s="2" t="s">
        <v>4440</v>
      </c>
      <c r="D1320" s="11"/>
      <c r="E1320" s="11"/>
      <c r="F1320" s="2">
        <v>3175030006</v>
      </c>
      <c r="G1320" s="2">
        <v>6</v>
      </c>
      <c r="H1320" s="2">
        <v>30</v>
      </c>
      <c r="I1320" s="2">
        <v>75</v>
      </c>
      <c r="J1320" s="2">
        <v>31</v>
      </c>
      <c r="K1320" s="2" t="s">
        <v>4410</v>
      </c>
      <c r="L1320" s="2" t="s">
        <v>3799</v>
      </c>
      <c r="M1320" s="2" t="s">
        <v>3800</v>
      </c>
      <c r="N1320" s="2" t="s">
        <v>57</v>
      </c>
      <c r="O1320" s="2" t="s">
        <v>3789</v>
      </c>
      <c r="P1320" s="2" t="s">
        <v>591</v>
      </c>
      <c r="Q1320" s="5">
        <v>14320</v>
      </c>
      <c r="R1320" s="2" t="s">
        <v>4441</v>
      </c>
      <c r="S1320" s="2" t="str">
        <f t="shared" si="62"/>
        <v>-</v>
      </c>
      <c r="T1320" s="2" t="str">
        <f t="shared" si="60"/>
        <v>I</v>
      </c>
      <c r="U1320" s="2" t="str">
        <f t="shared" si="61"/>
        <v>56102</v>
      </c>
      <c r="V1320" s="2"/>
      <c r="W1320" s="2"/>
      <c r="X1320" s="2"/>
      <c r="Y1320" s="2"/>
    </row>
    <row r="1321" spans="1:25" ht="14.5" x14ac:dyDescent="0.35">
      <c r="A1321" s="2">
        <v>97746719</v>
      </c>
      <c r="B1321" s="2" t="s">
        <v>4442</v>
      </c>
      <c r="C1321" s="2" t="s">
        <v>4443</v>
      </c>
      <c r="D1321" s="10">
        <v>-61092589</v>
      </c>
      <c r="E1321" s="10">
        <v>1069433976</v>
      </c>
      <c r="F1321" s="2">
        <v>3175060004</v>
      </c>
      <c r="G1321" s="2">
        <v>4</v>
      </c>
      <c r="H1321" s="2">
        <v>60</v>
      </c>
      <c r="I1321" s="2">
        <v>75</v>
      </c>
      <c r="J1321" s="2">
        <v>31</v>
      </c>
      <c r="K1321" s="2" t="s">
        <v>3838</v>
      </c>
      <c r="L1321" s="2" t="s">
        <v>3838</v>
      </c>
      <c r="M1321" s="2" t="s">
        <v>3800</v>
      </c>
      <c r="N1321" s="2" t="s">
        <v>57</v>
      </c>
      <c r="O1321" s="2" t="s">
        <v>3789</v>
      </c>
      <c r="P1321" s="2" t="s">
        <v>2750</v>
      </c>
      <c r="Q1321" s="5">
        <v>14120</v>
      </c>
      <c r="R1321" s="2" t="s">
        <v>4444</v>
      </c>
      <c r="S1321" s="2" t="str">
        <f t="shared" si="62"/>
        <v>-</v>
      </c>
      <c r="T1321" s="2" t="str">
        <f t="shared" si="60"/>
        <v>G</v>
      </c>
      <c r="U1321" s="2" t="str">
        <f t="shared" si="61"/>
        <v>47214</v>
      </c>
      <c r="V1321" s="2"/>
      <c r="W1321" s="2"/>
      <c r="X1321" s="2"/>
      <c r="Y1321" s="2"/>
    </row>
    <row r="1322" spans="1:25" ht="14.5" x14ac:dyDescent="0.35">
      <c r="A1322" s="2">
        <v>97748399</v>
      </c>
      <c r="B1322" s="2" t="s">
        <v>4445</v>
      </c>
      <c r="C1322" s="2" t="s">
        <v>4446</v>
      </c>
      <c r="D1322" s="10">
        <v>-61260479</v>
      </c>
      <c r="E1322" s="10">
        <v>1068750055</v>
      </c>
      <c r="F1322" s="2">
        <v>3175030003</v>
      </c>
      <c r="G1322" s="2">
        <v>3</v>
      </c>
      <c r="H1322" s="2">
        <v>30</v>
      </c>
      <c r="I1322" s="2">
        <v>75</v>
      </c>
      <c r="J1322" s="2">
        <v>31</v>
      </c>
      <c r="K1322" s="2" t="s">
        <v>3798</v>
      </c>
      <c r="L1322" s="2" t="s">
        <v>3799</v>
      </c>
      <c r="M1322" s="2" t="s">
        <v>3800</v>
      </c>
      <c r="N1322" s="2" t="s">
        <v>57</v>
      </c>
      <c r="O1322" s="2" t="s">
        <v>3789</v>
      </c>
      <c r="P1322" s="2" t="s">
        <v>509</v>
      </c>
      <c r="Q1322" s="5">
        <v>14340</v>
      </c>
      <c r="R1322" s="2" t="s">
        <v>4447</v>
      </c>
      <c r="S1322" s="2" t="str">
        <f t="shared" si="62"/>
        <v>-</v>
      </c>
      <c r="T1322" s="2" t="str">
        <f t="shared" si="60"/>
        <v>G</v>
      </c>
      <c r="U1322" s="2" t="str">
        <f t="shared" si="61"/>
        <v>47111</v>
      </c>
      <c r="V1322" s="2"/>
      <c r="W1322" s="2"/>
      <c r="X1322" s="2"/>
      <c r="Y1322" s="2"/>
    </row>
    <row r="1323" spans="1:25" ht="14.5" x14ac:dyDescent="0.35">
      <c r="A1323" s="2">
        <v>95806759</v>
      </c>
      <c r="B1323" s="2" t="s">
        <v>4448</v>
      </c>
      <c r="C1323" s="2" t="s">
        <v>4449</v>
      </c>
      <c r="D1323" s="11"/>
      <c r="E1323" s="11"/>
      <c r="F1323" s="2">
        <v>3175050001</v>
      </c>
      <c r="G1323" s="2">
        <v>1</v>
      </c>
      <c r="H1323" s="2">
        <v>50</v>
      </c>
      <c r="I1323" s="2">
        <v>75</v>
      </c>
      <c r="J1323" s="2">
        <v>31</v>
      </c>
      <c r="K1323" s="2" t="s">
        <v>4332</v>
      </c>
      <c r="L1323" s="2" t="s">
        <v>4304</v>
      </c>
      <c r="M1323" s="2" t="s">
        <v>3800</v>
      </c>
      <c r="N1323" s="2" t="s">
        <v>57</v>
      </c>
      <c r="O1323" s="2" t="s">
        <v>3789</v>
      </c>
      <c r="P1323" s="2" t="s">
        <v>4450</v>
      </c>
      <c r="Q1323" s="5">
        <v>14240</v>
      </c>
      <c r="R1323" s="2" t="s">
        <v>4451</v>
      </c>
      <c r="S1323" s="2" t="str">
        <f t="shared" si="62"/>
        <v>HIBURAN</v>
      </c>
      <c r="T1323" s="2" t="str">
        <f t="shared" si="60"/>
        <v>R</v>
      </c>
      <c r="U1323" s="2" t="str">
        <f t="shared" si="61"/>
        <v>90040</v>
      </c>
      <c r="V1323" s="2"/>
      <c r="W1323" s="2"/>
      <c r="X1323" s="2"/>
      <c r="Y1323" s="2"/>
    </row>
    <row r="1324" spans="1:25" ht="14.5" x14ac:dyDescent="0.35">
      <c r="A1324" s="2">
        <v>95847515</v>
      </c>
      <c r="B1324" s="2" t="s">
        <v>4452</v>
      </c>
      <c r="C1324" s="2" t="s">
        <v>4453</v>
      </c>
      <c r="D1324" s="10">
        <v>-61368085</v>
      </c>
      <c r="E1324" s="10">
        <v>1067775018</v>
      </c>
      <c r="F1324" s="2">
        <v>3175010003</v>
      </c>
      <c r="G1324" s="2">
        <v>3</v>
      </c>
      <c r="H1324" s="2">
        <v>10</v>
      </c>
      <c r="I1324" s="2">
        <v>75</v>
      </c>
      <c r="J1324" s="2">
        <v>31</v>
      </c>
      <c r="K1324" s="2" t="s">
        <v>4454</v>
      </c>
      <c r="L1324" s="2" t="s">
        <v>3879</v>
      </c>
      <c r="M1324" s="2" t="s">
        <v>3800</v>
      </c>
      <c r="N1324" s="2" t="s">
        <v>57</v>
      </c>
      <c r="O1324" s="2" t="s">
        <v>3789</v>
      </c>
      <c r="P1324" s="2" t="s">
        <v>4455</v>
      </c>
      <c r="Q1324" s="5">
        <v>14450</v>
      </c>
      <c r="R1324" s="2" t="s">
        <v>4456</v>
      </c>
      <c r="S1324" s="2" t="str">
        <f t="shared" si="62"/>
        <v>PERGUDANGAN DAN PENYIMPANAN</v>
      </c>
      <c r="T1324" s="2" t="str">
        <f t="shared" si="60"/>
        <v>H</v>
      </c>
      <c r="U1324" s="2" t="str">
        <f t="shared" si="61"/>
        <v>52101</v>
      </c>
      <c r="V1324" s="2"/>
      <c r="W1324" s="2"/>
      <c r="X1324" s="2"/>
      <c r="Y1324" s="2"/>
    </row>
    <row r="1325" spans="1:25" ht="14.5" x14ac:dyDescent="0.35">
      <c r="A1325" s="2">
        <v>2827092</v>
      </c>
      <c r="B1325" s="2" t="s">
        <v>4457</v>
      </c>
      <c r="C1325" s="2" t="s">
        <v>4458</v>
      </c>
      <c r="D1325" s="10">
        <v>-61402088</v>
      </c>
      <c r="E1325" s="10">
        <v>1068568414</v>
      </c>
      <c r="F1325" s="2">
        <v>3175030003</v>
      </c>
      <c r="G1325" s="2">
        <v>3</v>
      </c>
      <c r="H1325" s="2">
        <v>30</v>
      </c>
      <c r="I1325" s="2">
        <v>75</v>
      </c>
      <c r="J1325" s="2">
        <v>31</v>
      </c>
      <c r="K1325" s="2" t="s">
        <v>3798</v>
      </c>
      <c r="L1325" s="2" t="s">
        <v>3799</v>
      </c>
      <c r="M1325" s="2" t="s">
        <v>3800</v>
      </c>
      <c r="N1325" s="2" t="s">
        <v>57</v>
      </c>
      <c r="O1325" s="2" t="s">
        <v>3789</v>
      </c>
      <c r="P1325" s="2" t="s">
        <v>4459</v>
      </c>
      <c r="Q1325" s="5">
        <v>14340</v>
      </c>
      <c r="R1325" s="2" t="s">
        <v>4460</v>
      </c>
      <c r="S1325" s="2" t="str">
        <f t="shared" si="62"/>
        <v>-</v>
      </c>
      <c r="T1325" s="2" t="str">
        <f t="shared" si="60"/>
        <v>G</v>
      </c>
      <c r="U1325" s="2" t="str">
        <f t="shared" si="61"/>
        <v>46312</v>
      </c>
      <c r="V1325" s="2"/>
      <c r="W1325" s="2"/>
      <c r="X1325" s="2"/>
      <c r="Y1325" s="2"/>
    </row>
    <row r="1326" spans="1:25" ht="14.5" x14ac:dyDescent="0.35">
      <c r="A1326" s="2">
        <v>2832911</v>
      </c>
      <c r="B1326" s="2" t="s">
        <v>4461</v>
      </c>
      <c r="C1326" s="2" t="s">
        <v>4462</v>
      </c>
      <c r="D1326" s="10">
        <v>-61325445</v>
      </c>
      <c r="E1326" s="10">
        <v>1068648551</v>
      </c>
      <c r="F1326" s="2">
        <v>3175030003</v>
      </c>
      <c r="G1326" s="2">
        <v>3</v>
      </c>
      <c r="H1326" s="2">
        <v>30</v>
      </c>
      <c r="I1326" s="2">
        <v>75</v>
      </c>
      <c r="J1326" s="2">
        <v>31</v>
      </c>
      <c r="K1326" s="2" t="s">
        <v>3798</v>
      </c>
      <c r="L1326" s="2" t="s">
        <v>3799</v>
      </c>
      <c r="M1326" s="2" t="s">
        <v>3800</v>
      </c>
      <c r="N1326" s="2" t="s">
        <v>57</v>
      </c>
      <c r="O1326" s="2" t="s">
        <v>3789</v>
      </c>
      <c r="P1326" s="2" t="s">
        <v>4459</v>
      </c>
      <c r="Q1326" s="5">
        <v>14340</v>
      </c>
      <c r="R1326" s="2" t="s">
        <v>4463</v>
      </c>
      <c r="S1326" s="2" t="str">
        <f t="shared" si="62"/>
        <v>-</v>
      </c>
      <c r="T1326" s="2" t="str">
        <f t="shared" si="60"/>
        <v>G</v>
      </c>
      <c r="U1326" s="2" t="str">
        <f t="shared" si="61"/>
        <v>46312</v>
      </c>
      <c r="V1326" s="2"/>
      <c r="W1326" s="2"/>
      <c r="X1326" s="2"/>
      <c r="Y1326" s="2"/>
    </row>
    <row r="1327" spans="1:25" ht="14.5" x14ac:dyDescent="0.35">
      <c r="A1327" s="2">
        <v>2855253</v>
      </c>
      <c r="B1327" s="2" t="s">
        <v>4464</v>
      </c>
      <c r="C1327" s="2" t="s">
        <v>4465</v>
      </c>
      <c r="D1327" s="10">
        <v>-61325445</v>
      </c>
      <c r="E1327" s="10">
        <v>1068648551</v>
      </c>
      <c r="F1327" s="2">
        <v>3175030003</v>
      </c>
      <c r="G1327" s="2">
        <v>3</v>
      </c>
      <c r="H1327" s="2">
        <v>30</v>
      </c>
      <c r="I1327" s="2">
        <v>75</v>
      </c>
      <c r="J1327" s="2">
        <v>31</v>
      </c>
      <c r="K1327" s="2" t="s">
        <v>3798</v>
      </c>
      <c r="L1327" s="2" t="s">
        <v>3799</v>
      </c>
      <c r="M1327" s="2" t="s">
        <v>3800</v>
      </c>
      <c r="N1327" s="2" t="s">
        <v>57</v>
      </c>
      <c r="O1327" s="2" t="s">
        <v>3789</v>
      </c>
      <c r="P1327" s="2" t="s">
        <v>4459</v>
      </c>
      <c r="Q1327" s="5">
        <v>14340</v>
      </c>
      <c r="R1327" s="2" t="s">
        <v>4466</v>
      </c>
      <c r="S1327" s="2" t="str">
        <f t="shared" si="62"/>
        <v>-</v>
      </c>
      <c r="T1327" s="2" t="str">
        <f t="shared" si="60"/>
        <v>G</v>
      </c>
      <c r="U1327" s="2" t="str">
        <f t="shared" si="61"/>
        <v>46312</v>
      </c>
      <c r="V1327" s="2"/>
      <c r="W1327" s="2"/>
      <c r="X1327" s="2"/>
      <c r="Y1327" s="2"/>
    </row>
    <row r="1328" spans="1:25" ht="14.5" x14ac:dyDescent="0.35">
      <c r="A1328" s="2">
        <v>2886662</v>
      </c>
      <c r="B1328" s="2" t="s">
        <v>4467</v>
      </c>
      <c r="C1328" s="2" t="s">
        <v>4468</v>
      </c>
      <c r="D1328" s="10">
        <v>-6109656999999990</v>
      </c>
      <c r="E1328" s="10">
        <v>1068865693</v>
      </c>
      <c r="F1328" s="2">
        <v>3175030007</v>
      </c>
      <c r="G1328" s="2">
        <v>7</v>
      </c>
      <c r="H1328" s="2">
        <v>30</v>
      </c>
      <c r="I1328" s="2">
        <v>75</v>
      </c>
      <c r="J1328" s="2">
        <v>31</v>
      </c>
      <c r="K1328" s="2" t="s">
        <v>3846</v>
      </c>
      <c r="L1328" s="2" t="s">
        <v>3799</v>
      </c>
      <c r="M1328" s="2" t="s">
        <v>3800</v>
      </c>
      <c r="N1328" s="2" t="s">
        <v>57</v>
      </c>
      <c r="O1328" s="2" t="s">
        <v>3789</v>
      </c>
      <c r="P1328" s="2" t="s">
        <v>4459</v>
      </c>
      <c r="Q1328" s="5">
        <v>14310</v>
      </c>
      <c r="R1328" s="2" t="s">
        <v>4469</v>
      </c>
      <c r="S1328" s="2" t="str">
        <f t="shared" si="62"/>
        <v>-</v>
      </c>
      <c r="T1328" s="2" t="str">
        <f t="shared" si="60"/>
        <v>G</v>
      </c>
      <c r="U1328" s="2" t="str">
        <f t="shared" si="61"/>
        <v>46312</v>
      </c>
      <c r="V1328" s="2"/>
      <c r="W1328" s="2"/>
      <c r="X1328" s="2"/>
      <c r="Y1328" s="2"/>
    </row>
    <row r="1329" spans="1:25" ht="14.5" x14ac:dyDescent="0.35">
      <c r="A1329" s="2">
        <v>2931162</v>
      </c>
      <c r="B1329" s="2" t="s">
        <v>4470</v>
      </c>
      <c r="C1329" s="2" t="s">
        <v>4471</v>
      </c>
      <c r="D1329" s="10">
        <v>-61402961</v>
      </c>
      <c r="E1329" s="10">
        <v>1068320341</v>
      </c>
      <c r="F1329" s="2">
        <v>3175020003</v>
      </c>
      <c r="G1329" s="2">
        <v>3</v>
      </c>
      <c r="H1329" s="2">
        <v>20</v>
      </c>
      <c r="I1329" s="2">
        <v>75</v>
      </c>
      <c r="J1329" s="2">
        <v>31</v>
      </c>
      <c r="K1329" s="2" t="s">
        <v>4308</v>
      </c>
      <c r="L1329" s="2" t="s">
        <v>4309</v>
      </c>
      <c r="M1329" s="2" t="s">
        <v>3800</v>
      </c>
      <c r="N1329" s="2" t="s">
        <v>57</v>
      </c>
      <c r="O1329" s="2" t="s">
        <v>3789</v>
      </c>
      <c r="P1329" s="2" t="s">
        <v>4472</v>
      </c>
      <c r="Q1329" s="5">
        <v>14430</v>
      </c>
      <c r="R1329" s="2" t="s">
        <v>4473</v>
      </c>
      <c r="S1329" s="2" t="str">
        <f t="shared" si="62"/>
        <v>-</v>
      </c>
      <c r="T1329" s="2" t="str">
        <f t="shared" si="60"/>
        <v>F</v>
      </c>
      <c r="U1329" s="2" t="str">
        <f t="shared" si="61"/>
        <v>42204</v>
      </c>
      <c r="V1329" s="2"/>
      <c r="W1329" s="2"/>
      <c r="X1329" s="2"/>
      <c r="Y1329" s="2"/>
    </row>
    <row r="1330" spans="1:25" ht="14.5" x14ac:dyDescent="0.35">
      <c r="A1330" s="2">
        <v>2959532</v>
      </c>
      <c r="B1330" s="2" t="s">
        <v>4474</v>
      </c>
      <c r="C1330" s="2" t="s">
        <v>4475</v>
      </c>
      <c r="D1330" s="10">
        <v>-61320076</v>
      </c>
      <c r="E1330" s="10">
        <v>1068692662</v>
      </c>
      <c r="F1330" s="2">
        <v>3175030003</v>
      </c>
      <c r="G1330" s="2">
        <v>3</v>
      </c>
      <c r="H1330" s="2">
        <v>30</v>
      </c>
      <c r="I1330" s="2">
        <v>75</v>
      </c>
      <c r="J1330" s="2">
        <v>31</v>
      </c>
      <c r="K1330" s="2" t="s">
        <v>3798</v>
      </c>
      <c r="L1330" s="2" t="s">
        <v>3799</v>
      </c>
      <c r="M1330" s="2" t="s">
        <v>3800</v>
      </c>
      <c r="N1330" s="2" t="s">
        <v>57</v>
      </c>
      <c r="O1330" s="2" t="s">
        <v>3789</v>
      </c>
      <c r="P1330" s="2" t="s">
        <v>4459</v>
      </c>
      <c r="Q1330" s="5">
        <v>14340</v>
      </c>
      <c r="R1330" s="2" t="s">
        <v>4476</v>
      </c>
      <c r="S1330" s="2" t="str">
        <f t="shared" si="62"/>
        <v>-</v>
      </c>
      <c r="T1330" s="2" t="str">
        <f t="shared" si="60"/>
        <v>G</v>
      </c>
      <c r="U1330" s="2" t="str">
        <f t="shared" si="61"/>
        <v>46312</v>
      </c>
      <c r="V1330" s="2"/>
      <c r="W1330" s="2"/>
      <c r="X1330" s="2"/>
      <c r="Y1330" s="2"/>
    </row>
    <row r="1331" spans="1:25" ht="14.5" x14ac:dyDescent="0.35">
      <c r="A1331" s="2">
        <v>3008013</v>
      </c>
      <c r="B1331" s="2" t="s">
        <v>4477</v>
      </c>
      <c r="C1331" s="2" t="s">
        <v>4478</v>
      </c>
      <c r="D1331" s="10">
        <v>-61374524</v>
      </c>
      <c r="E1331" s="10">
        <v>1068737834</v>
      </c>
      <c r="F1331" s="2">
        <v>3175030001</v>
      </c>
      <c r="G1331" s="2">
        <v>1</v>
      </c>
      <c r="H1331" s="2">
        <v>30</v>
      </c>
      <c r="I1331" s="2">
        <v>75</v>
      </c>
      <c r="J1331" s="2">
        <v>31</v>
      </c>
      <c r="K1331" s="2" t="s">
        <v>4319</v>
      </c>
      <c r="L1331" s="2" t="s">
        <v>3799</v>
      </c>
      <c r="M1331" s="2" t="s">
        <v>3800</v>
      </c>
      <c r="N1331" s="2" t="s">
        <v>57</v>
      </c>
      <c r="O1331" s="2" t="s">
        <v>3789</v>
      </c>
      <c r="P1331" s="2" t="s">
        <v>389</v>
      </c>
      <c r="Q1331" s="5">
        <v>14350</v>
      </c>
      <c r="R1331" s="2" t="s">
        <v>4479</v>
      </c>
      <c r="S1331" s="2" t="str">
        <f t="shared" si="62"/>
        <v>-</v>
      </c>
      <c r="T1331" s="2" t="str">
        <f t="shared" si="60"/>
        <v>I</v>
      </c>
      <c r="U1331" s="2" t="str">
        <f t="shared" si="61"/>
        <v>56101</v>
      </c>
      <c r="V1331" s="2"/>
      <c r="W1331" s="2"/>
      <c r="X1331" s="2"/>
      <c r="Y1331" s="2"/>
    </row>
    <row r="1332" spans="1:25" ht="14.5" x14ac:dyDescent="0.35">
      <c r="A1332" s="2">
        <v>3316187</v>
      </c>
      <c r="B1332" s="2" t="s">
        <v>4480</v>
      </c>
      <c r="C1332" s="2" t="s">
        <v>4481</v>
      </c>
      <c r="D1332" s="10">
        <v>-61502614</v>
      </c>
      <c r="E1332" s="10">
        <v>1068795785</v>
      </c>
      <c r="F1332" s="2">
        <v>3175050001</v>
      </c>
      <c r="G1332" s="2">
        <v>1</v>
      </c>
      <c r="H1332" s="2">
        <v>50</v>
      </c>
      <c r="I1332" s="2">
        <v>75</v>
      </c>
      <c r="J1332" s="2">
        <v>31</v>
      </c>
      <c r="K1332" s="2" t="s">
        <v>4332</v>
      </c>
      <c r="L1332" s="2" t="s">
        <v>4304</v>
      </c>
      <c r="M1332" s="2" t="s">
        <v>3800</v>
      </c>
      <c r="N1332" s="2" t="s">
        <v>57</v>
      </c>
      <c r="O1332" s="2" t="s">
        <v>3789</v>
      </c>
      <c r="P1332" s="2" t="s">
        <v>111</v>
      </c>
      <c r="Q1332" s="5">
        <v>14240</v>
      </c>
      <c r="R1332" s="2" t="s">
        <v>4482</v>
      </c>
      <c r="S1332" s="2" t="str">
        <f t="shared" si="62"/>
        <v>-</v>
      </c>
      <c r="T1332" s="2" t="str">
        <f t="shared" si="60"/>
        <v>H</v>
      </c>
      <c r="U1332" s="2" t="str">
        <f t="shared" si="61"/>
        <v>52295</v>
      </c>
      <c r="V1332" s="2"/>
      <c r="W1332" s="2"/>
      <c r="X1332" s="2"/>
      <c r="Y1332" s="2"/>
    </row>
    <row r="1333" spans="1:25" ht="14.5" x14ac:dyDescent="0.35">
      <c r="A1333" s="2">
        <v>3767528</v>
      </c>
      <c r="B1333" s="2" t="s">
        <v>4483</v>
      </c>
      <c r="C1333" s="2" t="s">
        <v>4484</v>
      </c>
      <c r="D1333" s="10">
        <v>-6148653899999990</v>
      </c>
      <c r="E1333" s="10">
        <v>1068984864</v>
      </c>
      <c r="F1333" s="2">
        <v>3175050001</v>
      </c>
      <c r="G1333" s="2">
        <v>1</v>
      </c>
      <c r="H1333" s="2">
        <v>50</v>
      </c>
      <c r="I1333" s="2">
        <v>75</v>
      </c>
      <c r="J1333" s="2">
        <v>31</v>
      </c>
      <c r="K1333" s="2" t="s">
        <v>4332</v>
      </c>
      <c r="L1333" s="2" t="s">
        <v>4304</v>
      </c>
      <c r="M1333" s="2" t="s">
        <v>3800</v>
      </c>
      <c r="N1333" s="2" t="s">
        <v>57</v>
      </c>
      <c r="O1333" s="2" t="s">
        <v>3789</v>
      </c>
      <c r="P1333" s="2" t="s">
        <v>405</v>
      </c>
      <c r="Q1333" s="5">
        <v>14240</v>
      </c>
      <c r="R1333" s="2" t="s">
        <v>4485</v>
      </c>
      <c r="S1333" s="2" t="str">
        <f t="shared" si="62"/>
        <v>-</v>
      </c>
      <c r="T1333" s="2" t="str">
        <f t="shared" si="60"/>
        <v>G</v>
      </c>
      <c r="U1333" s="2" t="str">
        <f t="shared" si="61"/>
        <v>46521</v>
      </c>
      <c r="V1333" s="2"/>
      <c r="W1333" s="2"/>
      <c r="X1333" s="2"/>
      <c r="Y1333" s="2"/>
    </row>
    <row r="1334" spans="1:25" ht="14.5" x14ac:dyDescent="0.35">
      <c r="A1334" s="2">
        <v>3905881</v>
      </c>
      <c r="B1334" s="2" t="s">
        <v>4486</v>
      </c>
      <c r="C1334" s="2" t="s">
        <v>4487</v>
      </c>
      <c r="D1334" s="11"/>
      <c r="E1334" s="11"/>
      <c r="F1334" s="2">
        <v>3175050003</v>
      </c>
      <c r="G1334" s="2">
        <v>3</v>
      </c>
      <c r="H1334" s="2">
        <v>50</v>
      </c>
      <c r="I1334" s="2">
        <v>75</v>
      </c>
      <c r="J1334" s="2">
        <v>31</v>
      </c>
      <c r="K1334" s="2" t="s">
        <v>4303</v>
      </c>
      <c r="L1334" s="2" t="s">
        <v>4304</v>
      </c>
      <c r="M1334" s="2" t="s">
        <v>3800</v>
      </c>
      <c r="N1334" s="2" t="s">
        <v>57</v>
      </c>
      <c r="O1334" s="2" t="s">
        <v>3789</v>
      </c>
      <c r="P1334" s="2" t="s">
        <v>111</v>
      </c>
      <c r="Q1334" s="5">
        <v>14250</v>
      </c>
      <c r="R1334" s="2" t="s">
        <v>4488</v>
      </c>
      <c r="S1334" s="2" t="str">
        <f t="shared" si="62"/>
        <v>-</v>
      </c>
      <c r="T1334" s="2" t="str">
        <f t="shared" si="60"/>
        <v>H</v>
      </c>
      <c r="U1334" s="2" t="str">
        <f t="shared" si="61"/>
        <v>52295</v>
      </c>
      <c r="V1334" s="2"/>
      <c r="W1334" s="2"/>
      <c r="X1334" s="2"/>
      <c r="Y1334" s="2"/>
    </row>
    <row r="1335" spans="1:25" ht="14.5" x14ac:dyDescent="0.35">
      <c r="A1335" s="2">
        <v>95807275</v>
      </c>
      <c r="B1335" s="2" t="s">
        <v>4489</v>
      </c>
      <c r="C1335" s="2" t="s">
        <v>4490</v>
      </c>
      <c r="D1335" s="10">
        <v>-61768053</v>
      </c>
      <c r="E1335" s="10">
        <v>1067908903</v>
      </c>
      <c r="F1335" s="2">
        <v>3171020001</v>
      </c>
      <c r="G1335" s="2">
        <v>1</v>
      </c>
      <c r="H1335" s="2">
        <v>20</v>
      </c>
      <c r="I1335" s="2">
        <v>71</v>
      </c>
      <c r="J1335" s="2">
        <v>31</v>
      </c>
      <c r="K1335" s="2" t="s">
        <v>72</v>
      </c>
      <c r="L1335" s="2" t="s">
        <v>73</v>
      </c>
      <c r="M1335" s="2" t="s">
        <v>56</v>
      </c>
      <c r="N1335" s="2" t="s">
        <v>57</v>
      </c>
      <c r="O1335" s="2" t="s">
        <v>3789</v>
      </c>
      <c r="P1335" s="2" t="s">
        <v>4491</v>
      </c>
      <c r="Q1335" s="5">
        <v>12560</v>
      </c>
      <c r="R1335" s="2" t="s">
        <v>4492</v>
      </c>
      <c r="S1335" s="2" t="str">
        <f t="shared" si="62"/>
        <v>JASA PERAWATAN RAMBUT DAN SALON KECANTIKAN</v>
      </c>
      <c r="T1335" s="2" t="str">
        <f t="shared" si="60"/>
        <v>S</v>
      </c>
      <c r="U1335" s="2" t="str">
        <f t="shared" si="61"/>
        <v>96112</v>
      </c>
      <c r="V1335" s="2"/>
      <c r="W1335" s="2"/>
      <c r="X1335" s="2"/>
      <c r="Y1335" s="2"/>
    </row>
    <row r="1336" spans="1:25" ht="14.5" x14ac:dyDescent="0.35">
      <c r="A1336" s="2">
        <v>95815411</v>
      </c>
      <c r="B1336" s="2" t="s">
        <v>4493</v>
      </c>
      <c r="C1336" s="2" t="s">
        <v>4494</v>
      </c>
      <c r="D1336" s="10">
        <v>-6293197699999990</v>
      </c>
      <c r="E1336" s="10">
        <v>106788532</v>
      </c>
      <c r="F1336" s="2">
        <v>3171030001</v>
      </c>
      <c r="G1336" s="2">
        <v>1</v>
      </c>
      <c r="H1336" s="2">
        <v>30</v>
      </c>
      <c r="I1336" s="2">
        <v>71</v>
      </c>
      <c r="J1336" s="2">
        <v>31</v>
      </c>
      <c r="K1336" s="2" t="s">
        <v>814</v>
      </c>
      <c r="L1336" s="2" t="s">
        <v>55</v>
      </c>
      <c r="M1336" s="2" t="s">
        <v>56</v>
      </c>
      <c r="N1336" s="2" t="s">
        <v>57</v>
      </c>
      <c r="O1336" s="2" t="s">
        <v>3789</v>
      </c>
      <c r="P1336" s="2" t="s">
        <v>4495</v>
      </c>
      <c r="Q1336" s="5">
        <v>12440</v>
      </c>
      <c r="R1336" s="2" t="s">
        <v>4496</v>
      </c>
      <c r="S1336" s="2" t="str">
        <f t="shared" si="62"/>
        <v>MEMBANGUN JASA PERAWATAN RAMBUT MELIPUTI CUCI DAN POTONG SESUAI KEINGINAN KONSUMEN</v>
      </c>
      <c r="T1336" s="2" t="str">
        <f t="shared" si="60"/>
        <v>S</v>
      </c>
      <c r="U1336" s="2" t="str">
        <f t="shared" si="61"/>
        <v>96112</v>
      </c>
      <c r="V1336" s="2"/>
      <c r="W1336" s="2"/>
      <c r="X1336" s="2"/>
      <c r="Y1336" s="2"/>
    </row>
    <row r="1337" spans="1:25" ht="14.5" x14ac:dyDescent="0.35">
      <c r="A1337" s="2">
        <v>95811003</v>
      </c>
      <c r="B1337" s="2" t="s">
        <v>4497</v>
      </c>
      <c r="C1337" s="2" t="s">
        <v>4498</v>
      </c>
      <c r="D1337" s="11"/>
      <c r="E1337" s="11"/>
      <c r="F1337" s="2">
        <v>3171060005</v>
      </c>
      <c r="G1337" s="2">
        <v>5</v>
      </c>
      <c r="H1337" s="2">
        <v>60</v>
      </c>
      <c r="I1337" s="2">
        <v>71</v>
      </c>
      <c r="J1337" s="2">
        <v>31</v>
      </c>
      <c r="K1337" s="2" t="s">
        <v>199</v>
      </c>
      <c r="L1337" s="2" t="s">
        <v>68</v>
      </c>
      <c r="M1337" s="2" t="s">
        <v>56</v>
      </c>
      <c r="N1337" s="2" t="s">
        <v>57</v>
      </c>
      <c r="O1337" s="2" t="s">
        <v>3789</v>
      </c>
      <c r="P1337" s="2" t="s">
        <v>4499</v>
      </c>
      <c r="Q1337" s="5">
        <v>12160</v>
      </c>
      <c r="R1337" s="2" t="s">
        <v>4500</v>
      </c>
      <c r="S1337" s="2" t="str">
        <f t="shared" si="62"/>
        <v>PERAWATAN KESEHATAN DAN KECANTIKAN</v>
      </c>
      <c r="T1337" s="2" t="str">
        <f t="shared" si="60"/>
        <v>S</v>
      </c>
      <c r="U1337" s="2" t="str">
        <f t="shared" si="61"/>
        <v>96112</v>
      </c>
      <c r="V1337" s="2"/>
      <c r="W1337" s="2"/>
      <c r="X1337" s="2"/>
      <c r="Y1337" s="2"/>
    </row>
    <row r="1338" spans="1:25" ht="14.5" x14ac:dyDescent="0.35">
      <c r="A1338" s="2">
        <v>3480585</v>
      </c>
      <c r="B1338" s="2" t="s">
        <v>4501</v>
      </c>
      <c r="C1338" s="2" t="s">
        <v>2562</v>
      </c>
      <c r="D1338" s="10">
        <v>-62191741</v>
      </c>
      <c r="E1338" s="10">
        <v>1068454682</v>
      </c>
      <c r="F1338" s="2">
        <v>3171090006</v>
      </c>
      <c r="G1338" s="2">
        <v>6</v>
      </c>
      <c r="H1338" s="2">
        <v>90</v>
      </c>
      <c r="I1338" s="2">
        <v>71</v>
      </c>
      <c r="J1338" s="2">
        <v>31</v>
      </c>
      <c r="K1338" s="2" t="s">
        <v>183</v>
      </c>
      <c r="L1338" s="2" t="s">
        <v>184</v>
      </c>
      <c r="M1338" s="2" t="s">
        <v>56</v>
      </c>
      <c r="N1338" s="2" t="s">
        <v>57</v>
      </c>
      <c r="O1338" s="2" t="s">
        <v>3789</v>
      </c>
      <c r="P1338" s="2" t="s">
        <v>961</v>
      </c>
      <c r="Q1338" s="5">
        <v>12860</v>
      </c>
      <c r="R1338" s="2" t="s">
        <v>4502</v>
      </c>
      <c r="S1338" s="2" t="str">
        <f t="shared" si="62"/>
        <v>-</v>
      </c>
      <c r="T1338" s="2" t="str">
        <f t="shared" si="60"/>
        <v>G</v>
      </c>
      <c r="U1338" s="2" t="str">
        <f t="shared" si="61"/>
        <v>46100</v>
      </c>
      <c r="V1338" s="2"/>
      <c r="W1338" s="2"/>
      <c r="X1338" s="2"/>
      <c r="Y1338" s="2"/>
    </row>
    <row r="1339" spans="1:25" ht="14.5" x14ac:dyDescent="0.35">
      <c r="A1339" s="2">
        <v>3525650</v>
      </c>
      <c r="B1339" s="2" t="s">
        <v>4503</v>
      </c>
      <c r="C1339" s="2" t="s">
        <v>4504</v>
      </c>
      <c r="D1339" s="10">
        <v>-62961122</v>
      </c>
      <c r="E1339" s="10">
        <v>1067730497</v>
      </c>
      <c r="F1339" s="2">
        <v>3171030001</v>
      </c>
      <c r="G1339" s="2">
        <v>1</v>
      </c>
      <c r="H1339" s="2">
        <v>30</v>
      </c>
      <c r="I1339" s="2">
        <v>71</v>
      </c>
      <c r="J1339" s="2">
        <v>31</v>
      </c>
      <c r="K1339" s="2" t="s">
        <v>814</v>
      </c>
      <c r="L1339" s="2" t="s">
        <v>55</v>
      </c>
      <c r="M1339" s="2" t="s">
        <v>56</v>
      </c>
      <c r="N1339" s="2" t="s">
        <v>57</v>
      </c>
      <c r="O1339" s="2" t="s">
        <v>3789</v>
      </c>
      <c r="P1339" s="2" t="s">
        <v>4505</v>
      </c>
      <c r="Q1339" s="5">
        <v>12440</v>
      </c>
      <c r="R1339" s="2" t="s">
        <v>4506</v>
      </c>
      <c r="S1339" s="2" t="str">
        <f t="shared" si="62"/>
        <v>-</v>
      </c>
      <c r="T1339" s="2" t="str">
        <f t="shared" si="60"/>
        <v>N</v>
      </c>
      <c r="U1339" s="2" t="str">
        <f t="shared" si="61"/>
        <v>80100</v>
      </c>
      <c r="V1339" s="2"/>
      <c r="W1339" s="2"/>
      <c r="X1339" s="2"/>
      <c r="Y1339" s="2"/>
    </row>
    <row r="1340" spans="1:25" ht="14.5" x14ac:dyDescent="0.35">
      <c r="A1340" s="2">
        <v>3561354</v>
      </c>
      <c r="B1340" s="2" t="s">
        <v>4507</v>
      </c>
      <c r="C1340" s="2" t="s">
        <v>1357</v>
      </c>
      <c r="D1340" s="10">
        <v>-62836594</v>
      </c>
      <c r="E1340" s="10">
        <v>106819175</v>
      </c>
      <c r="F1340" s="2">
        <v>3171020001</v>
      </c>
      <c r="G1340" s="2">
        <v>1</v>
      </c>
      <c r="H1340" s="2">
        <v>20</v>
      </c>
      <c r="I1340" s="2">
        <v>71</v>
      </c>
      <c r="J1340" s="2">
        <v>31</v>
      </c>
      <c r="K1340" s="2" t="s">
        <v>72</v>
      </c>
      <c r="L1340" s="2" t="s">
        <v>73</v>
      </c>
      <c r="M1340" s="2" t="s">
        <v>56</v>
      </c>
      <c r="N1340" s="2" t="s">
        <v>57</v>
      </c>
      <c r="O1340" s="2" t="s">
        <v>3789</v>
      </c>
      <c r="P1340" s="2" t="s">
        <v>4508</v>
      </c>
      <c r="Q1340" s="5">
        <v>12560</v>
      </c>
      <c r="R1340" s="2" t="s">
        <v>4509</v>
      </c>
      <c r="S1340" s="2" t="str">
        <f t="shared" si="62"/>
        <v>-</v>
      </c>
      <c r="T1340" s="2" t="str">
        <f t="shared" si="60"/>
        <v>L</v>
      </c>
      <c r="U1340" s="2" t="str">
        <f t="shared" si="61"/>
        <v>68200</v>
      </c>
      <c r="V1340" s="2"/>
      <c r="W1340" s="2"/>
      <c r="X1340" s="2"/>
      <c r="Y1340" s="2"/>
    </row>
    <row r="1341" spans="1:25" ht="14.5" x14ac:dyDescent="0.35">
      <c r="A1341" s="2">
        <v>3839329</v>
      </c>
      <c r="B1341" s="2" t="s">
        <v>4510</v>
      </c>
      <c r="C1341" s="2" t="s">
        <v>4511</v>
      </c>
      <c r="D1341" s="10">
        <v>-62237944</v>
      </c>
      <c r="E1341" s="10">
        <v>1068086888</v>
      </c>
      <c r="F1341" s="2">
        <v>3171060010</v>
      </c>
      <c r="G1341" s="2">
        <v>10</v>
      </c>
      <c r="H1341" s="2">
        <v>60</v>
      </c>
      <c r="I1341" s="2">
        <v>71</v>
      </c>
      <c r="J1341" s="2">
        <v>31</v>
      </c>
      <c r="K1341" s="2" t="s">
        <v>228</v>
      </c>
      <c r="L1341" s="2" t="s">
        <v>68</v>
      </c>
      <c r="M1341" s="2" t="s">
        <v>56</v>
      </c>
      <c r="N1341" s="2" t="s">
        <v>57</v>
      </c>
      <c r="O1341" s="2" t="s">
        <v>3789</v>
      </c>
      <c r="P1341" s="2" t="s">
        <v>547</v>
      </c>
      <c r="Q1341" s="5">
        <v>12190</v>
      </c>
      <c r="R1341" s="2" t="s">
        <v>4512</v>
      </c>
      <c r="S1341" s="2" t="str">
        <f t="shared" si="62"/>
        <v>-</v>
      </c>
      <c r="T1341" s="2" t="str">
        <f t="shared" si="60"/>
        <v>G</v>
      </c>
      <c r="U1341" s="2" t="str">
        <f t="shared" si="61"/>
        <v>46620</v>
      </c>
      <c r="V1341" s="2"/>
      <c r="W1341" s="2"/>
      <c r="X1341" s="2"/>
      <c r="Y1341" s="2"/>
    </row>
    <row r="1342" spans="1:25" ht="14.5" x14ac:dyDescent="0.35">
      <c r="A1342" s="2">
        <v>4151347</v>
      </c>
      <c r="B1342" s="2" t="s">
        <v>4513</v>
      </c>
      <c r="C1342" s="2" t="s">
        <v>4514</v>
      </c>
      <c r="D1342" s="10">
        <v>439695148</v>
      </c>
      <c r="E1342" s="10">
        <v>-999018131</v>
      </c>
      <c r="F1342" s="2">
        <v>3171060003</v>
      </c>
      <c r="G1342" s="2">
        <v>3</v>
      </c>
      <c r="H1342" s="2">
        <v>60</v>
      </c>
      <c r="I1342" s="2">
        <v>71</v>
      </c>
      <c r="J1342" s="2">
        <v>31</v>
      </c>
      <c r="K1342" s="2" t="s">
        <v>257</v>
      </c>
      <c r="L1342" s="2" t="s">
        <v>68</v>
      </c>
      <c r="M1342" s="2" t="s">
        <v>56</v>
      </c>
      <c r="N1342" s="2" t="s">
        <v>57</v>
      </c>
      <c r="O1342" s="2" t="s">
        <v>3789</v>
      </c>
      <c r="P1342" s="2" t="s">
        <v>4515</v>
      </c>
      <c r="Q1342" s="5">
        <v>12160</v>
      </c>
      <c r="R1342" s="2" t="s">
        <v>4516</v>
      </c>
      <c r="S1342" s="2" t="str">
        <f t="shared" si="62"/>
        <v>-</v>
      </c>
      <c r="T1342" s="2" t="str">
        <f t="shared" si="60"/>
        <v>F</v>
      </c>
      <c r="U1342" s="2" t="str">
        <f t="shared" si="61"/>
        <v>43309</v>
      </c>
      <c r="V1342" s="2"/>
      <c r="W1342" s="2"/>
      <c r="X1342" s="2"/>
      <c r="Y1342" s="2"/>
    </row>
    <row r="1343" spans="1:25" ht="14.5" x14ac:dyDescent="0.35">
      <c r="A1343" s="2">
        <v>4157711</v>
      </c>
      <c r="B1343" s="2" t="s">
        <v>4517</v>
      </c>
      <c r="C1343" s="2" t="s">
        <v>4518</v>
      </c>
      <c r="D1343" s="11"/>
      <c r="E1343" s="11"/>
      <c r="F1343" s="2">
        <v>3171030005</v>
      </c>
      <c r="G1343" s="2">
        <v>5</v>
      </c>
      <c r="H1343" s="2">
        <v>30</v>
      </c>
      <c r="I1343" s="2">
        <v>71</v>
      </c>
      <c r="J1343" s="2">
        <v>31</v>
      </c>
      <c r="K1343" s="2" t="s">
        <v>204</v>
      </c>
      <c r="L1343" s="2" t="s">
        <v>55</v>
      </c>
      <c r="M1343" s="2" t="s">
        <v>56</v>
      </c>
      <c r="N1343" s="2" t="s">
        <v>57</v>
      </c>
      <c r="O1343" s="2" t="s">
        <v>3789</v>
      </c>
      <c r="P1343" s="2" t="s">
        <v>3341</v>
      </c>
      <c r="Q1343" s="5">
        <v>12410</v>
      </c>
      <c r="R1343" s="2" t="s">
        <v>4519</v>
      </c>
      <c r="S1343" s="2" t="str">
        <f t="shared" si="62"/>
        <v>-</v>
      </c>
      <c r="T1343" s="2" t="str">
        <f t="shared" si="60"/>
        <v>G</v>
      </c>
      <c r="U1343" s="2" t="str">
        <f t="shared" si="61"/>
        <v>46491</v>
      </c>
      <c r="V1343" s="2"/>
      <c r="W1343" s="2"/>
      <c r="X1343" s="2"/>
      <c r="Y1343" s="2"/>
    </row>
    <row r="1344" spans="1:25" ht="14.5" x14ac:dyDescent="0.35">
      <c r="A1344" s="2">
        <v>4182334</v>
      </c>
      <c r="B1344" s="2" t="s">
        <v>4520</v>
      </c>
      <c r="C1344" s="2" t="s">
        <v>4521</v>
      </c>
      <c r="D1344" s="10">
        <v>-6261817799999990</v>
      </c>
      <c r="E1344" s="10">
        <v>1067884338</v>
      </c>
      <c r="F1344" s="2">
        <v>3171060001</v>
      </c>
      <c r="G1344" s="2">
        <v>1</v>
      </c>
      <c r="H1344" s="2">
        <v>60</v>
      </c>
      <c r="I1344" s="2">
        <v>71</v>
      </c>
      <c r="J1344" s="2">
        <v>31</v>
      </c>
      <c r="K1344" s="2" t="s">
        <v>67</v>
      </c>
      <c r="L1344" s="2" t="s">
        <v>68</v>
      </c>
      <c r="M1344" s="2" t="s">
        <v>56</v>
      </c>
      <c r="N1344" s="2" t="s">
        <v>57</v>
      </c>
      <c r="O1344" s="2" t="s">
        <v>3789</v>
      </c>
      <c r="P1344" s="2" t="s">
        <v>2724</v>
      </c>
      <c r="Q1344" s="5">
        <v>12140</v>
      </c>
      <c r="R1344" s="2" t="s">
        <v>4522</v>
      </c>
      <c r="S1344" s="2" t="str">
        <f t="shared" si="62"/>
        <v>-</v>
      </c>
      <c r="T1344" s="2" t="str">
        <f t="shared" si="60"/>
        <v>C</v>
      </c>
      <c r="U1344" s="2" t="str">
        <f t="shared" si="61"/>
        <v>13912</v>
      </c>
      <c r="V1344" s="2"/>
      <c r="W1344" s="2"/>
      <c r="X1344" s="2"/>
      <c r="Y1344" s="2"/>
    </row>
    <row r="1345" spans="1:25" ht="14.5" x14ac:dyDescent="0.35">
      <c r="A1345" s="2">
        <v>4373876</v>
      </c>
      <c r="B1345" s="2" t="s">
        <v>4523</v>
      </c>
      <c r="C1345" s="2" t="s">
        <v>4524</v>
      </c>
      <c r="D1345" s="10">
        <v>-6242730799999990</v>
      </c>
      <c r="E1345" s="10">
        <v>1068551034</v>
      </c>
      <c r="F1345" s="2">
        <v>3171090003</v>
      </c>
      <c r="G1345" s="2">
        <v>3</v>
      </c>
      <c r="H1345" s="2">
        <v>90</v>
      </c>
      <c r="I1345" s="2">
        <v>71</v>
      </c>
      <c r="J1345" s="2">
        <v>31</v>
      </c>
      <c r="K1345" s="2" t="s">
        <v>249</v>
      </c>
      <c r="L1345" s="2" t="s">
        <v>184</v>
      </c>
      <c r="M1345" s="2" t="s">
        <v>56</v>
      </c>
      <c r="N1345" s="2" t="s">
        <v>57</v>
      </c>
      <c r="O1345" s="2" t="s">
        <v>3789</v>
      </c>
      <c r="P1345" s="2" t="s">
        <v>543</v>
      </c>
      <c r="Q1345" s="5">
        <v>12820</v>
      </c>
      <c r="R1345" s="2" t="s">
        <v>4525</v>
      </c>
      <c r="S1345" s="2" t="str">
        <f t="shared" si="62"/>
        <v>-</v>
      </c>
      <c r="T1345" s="2" t="str">
        <f t="shared" si="60"/>
        <v>G</v>
      </c>
      <c r="U1345" s="2" t="str">
        <f t="shared" si="61"/>
        <v>46639</v>
      </c>
      <c r="V1345" s="2"/>
      <c r="W1345" s="2"/>
      <c r="X1345" s="2"/>
      <c r="Y1345" s="2"/>
    </row>
    <row r="1346" spans="1:25" ht="14.5" x14ac:dyDescent="0.35">
      <c r="A1346" s="2">
        <v>4443203</v>
      </c>
      <c r="B1346" s="2" t="s">
        <v>4526</v>
      </c>
      <c r="C1346" s="2" t="s">
        <v>4527</v>
      </c>
      <c r="D1346" s="10">
        <v>-62434237</v>
      </c>
      <c r="E1346" s="10">
        <v>1068590353</v>
      </c>
      <c r="F1346" s="2">
        <v>3171090003</v>
      </c>
      <c r="G1346" s="2">
        <v>3</v>
      </c>
      <c r="H1346" s="2">
        <v>90</v>
      </c>
      <c r="I1346" s="2">
        <v>71</v>
      </c>
      <c r="J1346" s="2">
        <v>31</v>
      </c>
      <c r="K1346" s="2" t="s">
        <v>249</v>
      </c>
      <c r="L1346" s="2" t="s">
        <v>184</v>
      </c>
      <c r="M1346" s="2" t="s">
        <v>56</v>
      </c>
      <c r="N1346" s="2" t="s">
        <v>57</v>
      </c>
      <c r="O1346" s="2" t="s">
        <v>3789</v>
      </c>
      <c r="P1346" s="2" t="s">
        <v>4528</v>
      </c>
      <c r="Q1346" s="5">
        <v>12820</v>
      </c>
      <c r="R1346" s="2" t="s">
        <v>4529</v>
      </c>
      <c r="S1346" s="2" t="str">
        <f t="shared" si="62"/>
        <v>-</v>
      </c>
      <c r="T1346" s="2" t="str">
        <f t="shared" si="60"/>
        <v>J</v>
      </c>
      <c r="U1346" s="2" t="str">
        <f t="shared" si="61"/>
        <v>59202</v>
      </c>
      <c r="V1346" s="2"/>
      <c r="W1346" s="2"/>
      <c r="X1346" s="2"/>
      <c r="Y1346" s="2"/>
    </row>
    <row r="1347" spans="1:25" ht="14.5" x14ac:dyDescent="0.35">
      <c r="A1347" s="2">
        <v>4505472</v>
      </c>
      <c r="B1347" s="2" t="s">
        <v>4530</v>
      </c>
      <c r="C1347" s="2" t="s">
        <v>4531</v>
      </c>
      <c r="D1347" s="11"/>
      <c r="E1347" s="11"/>
      <c r="F1347" s="2">
        <v>3171050006</v>
      </c>
      <c r="G1347" s="2">
        <v>6</v>
      </c>
      <c r="H1347" s="2">
        <v>50</v>
      </c>
      <c r="I1347" s="2">
        <v>71</v>
      </c>
      <c r="J1347" s="2">
        <v>31</v>
      </c>
      <c r="K1347" s="2" t="s">
        <v>178</v>
      </c>
      <c r="L1347" s="2" t="s">
        <v>116</v>
      </c>
      <c r="M1347" s="2" t="s">
        <v>56</v>
      </c>
      <c r="N1347" s="2" t="s">
        <v>57</v>
      </c>
      <c r="O1347" s="2" t="s">
        <v>3789</v>
      </c>
      <c r="P1347" s="2" t="s">
        <v>1850</v>
      </c>
      <c r="Q1347" s="5">
        <v>12210</v>
      </c>
      <c r="R1347" s="2" t="s">
        <v>4532</v>
      </c>
      <c r="S1347" s="2" t="str">
        <f t="shared" si="62"/>
        <v>-</v>
      </c>
      <c r="T1347" s="2" t="str">
        <f t="shared" ref="T1347:T1410" si="63">TRIM(MID(P1347,FIND("Kategori: ",P1347)+LEN("Kategori: "),FIND(", KBLI:",P1347)-FIND("Kategori: ",P1347)-LEN("Kategori: ")))</f>
        <v>J</v>
      </c>
      <c r="U1347" s="2" t="str">
        <f t="shared" ref="U1347:U1410" si="64">TRIM(MID(P1347,FIND("KBLI: ",P1347)+LEN("KBLI: "),FIND("]",P1347)-FIND("KBLI: ",P1347)-LEN("KBLI: ")))</f>
        <v>62012</v>
      </c>
      <c r="V1347" s="2"/>
      <c r="W1347" s="2"/>
      <c r="X1347" s="2"/>
      <c r="Y1347" s="2"/>
    </row>
    <row r="1348" spans="1:25" ht="14.5" x14ac:dyDescent="0.35">
      <c r="A1348" s="2">
        <v>4565465</v>
      </c>
      <c r="B1348" s="2" t="s">
        <v>4533</v>
      </c>
      <c r="C1348" s="2" t="s">
        <v>4534</v>
      </c>
      <c r="D1348" s="10">
        <v>-62470077</v>
      </c>
      <c r="E1348" s="10">
        <v>1068152453</v>
      </c>
      <c r="F1348" s="2">
        <v>3171070002</v>
      </c>
      <c r="G1348" s="2">
        <v>2</v>
      </c>
      <c r="H1348" s="2">
        <v>70</v>
      </c>
      <c r="I1348" s="2">
        <v>71</v>
      </c>
      <c r="J1348" s="2">
        <v>31</v>
      </c>
      <c r="K1348" s="2" t="s">
        <v>343</v>
      </c>
      <c r="L1348" s="2" t="s">
        <v>133</v>
      </c>
      <c r="M1348" s="2" t="s">
        <v>56</v>
      </c>
      <c r="N1348" s="2" t="s">
        <v>57</v>
      </c>
      <c r="O1348" s="2" t="s">
        <v>3789</v>
      </c>
      <c r="P1348" s="2" t="s">
        <v>531</v>
      </c>
      <c r="Q1348" s="5">
        <v>12720</v>
      </c>
      <c r="R1348" s="2" t="s">
        <v>4535</v>
      </c>
      <c r="S1348" s="2" t="str">
        <f t="shared" ref="S1348:S1411" si="65">TRIM(MID(P1348,FIND("Kegiatan Usaha: ",P1348)+LEN("Kegiatan Usaha: "),FIND(", Kategori:",P1348)-FIND("Kegiatan Usaha: ",P1348)-LEN("Kegiatan Usaha: ")))</f>
        <v>-</v>
      </c>
      <c r="T1348" s="2" t="str">
        <f t="shared" si="63"/>
        <v>M</v>
      </c>
      <c r="U1348" s="2" t="str">
        <f t="shared" si="64"/>
        <v>71101</v>
      </c>
      <c r="V1348" s="2"/>
      <c r="W1348" s="2"/>
      <c r="X1348" s="2"/>
      <c r="Y1348" s="2"/>
    </row>
    <row r="1349" spans="1:25" ht="14.5" x14ac:dyDescent="0.35">
      <c r="A1349" s="2">
        <v>6278697</v>
      </c>
      <c r="B1349" s="2" t="s">
        <v>4536</v>
      </c>
      <c r="C1349" s="2" t="s">
        <v>4537</v>
      </c>
      <c r="D1349" s="10">
        <v>-63010268</v>
      </c>
      <c r="E1349" s="10">
        <v>1068336876</v>
      </c>
      <c r="F1349" s="2">
        <v>3171010005</v>
      </c>
      <c r="G1349" s="2">
        <v>5</v>
      </c>
      <c r="H1349" s="2">
        <v>10</v>
      </c>
      <c r="I1349" s="2">
        <v>71</v>
      </c>
      <c r="J1349" s="2">
        <v>31</v>
      </c>
      <c r="K1349" s="2" t="s">
        <v>375</v>
      </c>
      <c r="L1349" s="2" t="s">
        <v>174</v>
      </c>
      <c r="M1349" s="2" t="s">
        <v>56</v>
      </c>
      <c r="N1349" s="2" t="s">
        <v>57</v>
      </c>
      <c r="O1349" s="2" t="s">
        <v>3789</v>
      </c>
      <c r="P1349" s="2" t="s">
        <v>987</v>
      </c>
      <c r="Q1349" s="5">
        <v>12630</v>
      </c>
      <c r="R1349" s="2" t="s">
        <v>4538</v>
      </c>
      <c r="S1349" s="2" t="str">
        <f t="shared" si="65"/>
        <v>-</v>
      </c>
      <c r="T1349" s="2" t="str">
        <f t="shared" si="63"/>
        <v>F</v>
      </c>
      <c r="U1349" s="2" t="str">
        <f t="shared" si="64"/>
        <v>42930</v>
      </c>
      <c r="V1349" s="2"/>
      <c r="W1349" s="2"/>
      <c r="X1349" s="2"/>
      <c r="Y1349" s="2"/>
    </row>
    <row r="1350" spans="1:25" ht="14.5" x14ac:dyDescent="0.35">
      <c r="A1350" s="2">
        <v>6278925</v>
      </c>
      <c r="B1350" s="2" t="s">
        <v>4539</v>
      </c>
      <c r="C1350" s="2" t="s">
        <v>4540</v>
      </c>
      <c r="D1350" s="10">
        <v>-62371861</v>
      </c>
      <c r="E1350" s="10">
        <v>1068434874</v>
      </c>
      <c r="F1350" s="2">
        <v>3171090001</v>
      </c>
      <c r="G1350" s="2">
        <v>1</v>
      </c>
      <c r="H1350" s="2">
        <v>90</v>
      </c>
      <c r="I1350" s="2">
        <v>71</v>
      </c>
      <c r="J1350" s="2">
        <v>31</v>
      </c>
      <c r="K1350" s="2" t="s">
        <v>191</v>
      </c>
      <c r="L1350" s="2" t="s">
        <v>184</v>
      </c>
      <c r="M1350" s="2" t="s">
        <v>56</v>
      </c>
      <c r="N1350" s="2" t="s">
        <v>57</v>
      </c>
      <c r="O1350" s="2" t="s">
        <v>3789</v>
      </c>
      <c r="P1350" s="2" t="s">
        <v>4541</v>
      </c>
      <c r="Q1350" s="5">
        <v>12870</v>
      </c>
      <c r="R1350" s="2" t="s">
        <v>4542</v>
      </c>
      <c r="S1350" s="2" t="str">
        <f t="shared" si="65"/>
        <v>-</v>
      </c>
      <c r="T1350" s="2" t="str">
        <f t="shared" si="63"/>
        <v>F</v>
      </c>
      <c r="U1350" s="2" t="str">
        <f t="shared" si="64"/>
        <v>43222</v>
      </c>
      <c r="V1350" s="2"/>
      <c r="W1350" s="2"/>
      <c r="X1350" s="2"/>
      <c r="Y1350" s="2"/>
    </row>
    <row r="1351" spans="1:25" ht="14.5" x14ac:dyDescent="0.35">
      <c r="A1351" s="2">
        <v>6471521</v>
      </c>
      <c r="B1351" s="2" t="s">
        <v>4543</v>
      </c>
      <c r="C1351" s="2" t="s">
        <v>4544</v>
      </c>
      <c r="D1351" s="10">
        <v>-62782281</v>
      </c>
      <c r="E1351" s="10">
        <v>1067996631</v>
      </c>
      <c r="F1351" s="2">
        <v>3171010005</v>
      </c>
      <c r="G1351" s="2">
        <v>5</v>
      </c>
      <c r="H1351" s="2">
        <v>10</v>
      </c>
      <c r="I1351" s="2">
        <v>71</v>
      </c>
      <c r="J1351" s="2">
        <v>31</v>
      </c>
      <c r="K1351" s="2" t="s">
        <v>375</v>
      </c>
      <c r="L1351" s="2" t="s">
        <v>174</v>
      </c>
      <c r="M1351" s="2" t="s">
        <v>56</v>
      </c>
      <c r="N1351" s="2" t="s">
        <v>57</v>
      </c>
      <c r="O1351" s="2" t="s">
        <v>3789</v>
      </c>
      <c r="P1351" s="2" t="s">
        <v>3790</v>
      </c>
      <c r="Q1351" s="5">
        <v>12630</v>
      </c>
      <c r="R1351" s="2" t="s">
        <v>4545</v>
      </c>
      <c r="S1351" s="2" t="str">
        <f t="shared" si="65"/>
        <v>-</v>
      </c>
      <c r="T1351" s="2" t="str">
        <f t="shared" si="63"/>
        <v>-</v>
      </c>
      <c r="U1351" s="2" t="str">
        <f t="shared" si="64"/>
        <v>-</v>
      </c>
      <c r="V1351" s="2"/>
      <c r="W1351" s="2"/>
      <c r="X1351" s="2"/>
      <c r="Y1351" s="2"/>
    </row>
    <row r="1352" spans="1:25" ht="14.5" x14ac:dyDescent="0.35">
      <c r="A1352" s="2">
        <v>6635641</v>
      </c>
      <c r="B1352" s="2" t="s">
        <v>4546</v>
      </c>
      <c r="C1352" s="2" t="s">
        <v>4547</v>
      </c>
      <c r="D1352" s="11"/>
      <c r="E1352" s="11"/>
      <c r="F1352" s="2">
        <v>3171010004</v>
      </c>
      <c r="G1352" s="2">
        <v>4</v>
      </c>
      <c r="H1352" s="2">
        <v>10</v>
      </c>
      <c r="I1352" s="2">
        <v>71</v>
      </c>
      <c r="J1352" s="2">
        <v>31</v>
      </c>
      <c r="K1352" s="2" t="s">
        <v>174</v>
      </c>
      <c r="L1352" s="2" t="s">
        <v>174</v>
      </c>
      <c r="M1352" s="2" t="s">
        <v>56</v>
      </c>
      <c r="N1352" s="2" t="s">
        <v>57</v>
      </c>
      <c r="O1352" s="2" t="s">
        <v>3789</v>
      </c>
      <c r="P1352" s="2" t="s">
        <v>3805</v>
      </c>
      <c r="Q1352" s="5">
        <v>12620</v>
      </c>
      <c r="R1352" s="2" t="s">
        <v>4548</v>
      </c>
      <c r="S1352" s="2" t="str">
        <f t="shared" si="65"/>
        <v>-</v>
      </c>
      <c r="T1352" s="2" t="str">
        <f t="shared" si="63"/>
        <v>A</v>
      </c>
      <c r="U1352" s="2" t="str">
        <f t="shared" si="64"/>
        <v>-</v>
      </c>
      <c r="V1352" s="2"/>
      <c r="W1352" s="2"/>
      <c r="X1352" s="2"/>
      <c r="Y1352" s="2"/>
    </row>
    <row r="1353" spans="1:25" ht="14.5" x14ac:dyDescent="0.35">
      <c r="A1353" s="2">
        <v>6628723</v>
      </c>
      <c r="B1353" s="2" t="s">
        <v>4549</v>
      </c>
      <c r="C1353" s="2" t="s">
        <v>4550</v>
      </c>
      <c r="D1353" s="10">
        <v>-62446386</v>
      </c>
      <c r="E1353" s="10">
        <v>1067986672</v>
      </c>
      <c r="F1353" s="2">
        <v>3171060005</v>
      </c>
      <c r="G1353" s="2">
        <v>5</v>
      </c>
      <c r="H1353" s="2">
        <v>60</v>
      </c>
      <c r="I1353" s="2">
        <v>71</v>
      </c>
      <c r="J1353" s="2">
        <v>31</v>
      </c>
      <c r="K1353" s="2" t="s">
        <v>199</v>
      </c>
      <c r="L1353" s="2" t="s">
        <v>68</v>
      </c>
      <c r="M1353" s="2" t="s">
        <v>56</v>
      </c>
      <c r="N1353" s="2" t="s">
        <v>57</v>
      </c>
      <c r="O1353" s="2" t="s">
        <v>3789</v>
      </c>
      <c r="P1353" s="2" t="s">
        <v>4551</v>
      </c>
      <c r="Q1353" s="5">
        <v>12160</v>
      </c>
      <c r="R1353" s="2" t="s">
        <v>4552</v>
      </c>
      <c r="S1353" s="2" t="str">
        <f t="shared" si="65"/>
        <v>-</v>
      </c>
      <c r="T1353" s="2" t="str">
        <f t="shared" si="63"/>
        <v>I</v>
      </c>
      <c r="U1353" s="2" t="str">
        <f t="shared" si="64"/>
        <v>56109</v>
      </c>
      <c r="V1353" s="2"/>
      <c r="W1353" s="2"/>
      <c r="X1353" s="2"/>
      <c r="Y1353" s="2"/>
    </row>
    <row r="1354" spans="1:25" ht="14.5" x14ac:dyDescent="0.35">
      <c r="A1354" s="2">
        <v>6635626</v>
      </c>
      <c r="B1354" s="2" t="s">
        <v>4553</v>
      </c>
      <c r="C1354" s="2" t="s">
        <v>4554</v>
      </c>
      <c r="D1354" s="10">
        <v>-63225</v>
      </c>
      <c r="E1354" s="10">
        <v>1068364591</v>
      </c>
      <c r="F1354" s="2">
        <v>3171010005</v>
      </c>
      <c r="G1354" s="2">
        <v>5</v>
      </c>
      <c r="H1354" s="2">
        <v>10</v>
      </c>
      <c r="I1354" s="2">
        <v>71</v>
      </c>
      <c r="J1354" s="2">
        <v>31</v>
      </c>
      <c r="K1354" s="2" t="s">
        <v>375</v>
      </c>
      <c r="L1354" s="2" t="s">
        <v>174</v>
      </c>
      <c r="M1354" s="2" t="s">
        <v>56</v>
      </c>
      <c r="N1354" s="2" t="s">
        <v>57</v>
      </c>
      <c r="O1354" s="2" t="s">
        <v>3789</v>
      </c>
      <c r="P1354" s="2" t="s">
        <v>3805</v>
      </c>
      <c r="Q1354" s="5">
        <v>12630</v>
      </c>
      <c r="R1354" s="2" t="s">
        <v>4555</v>
      </c>
      <c r="S1354" s="2" t="str">
        <f t="shared" si="65"/>
        <v>-</v>
      </c>
      <c r="T1354" s="2" t="str">
        <f t="shared" si="63"/>
        <v>A</v>
      </c>
      <c r="U1354" s="2" t="str">
        <f t="shared" si="64"/>
        <v>-</v>
      </c>
      <c r="V1354" s="2"/>
      <c r="W1354" s="2"/>
      <c r="X1354" s="2"/>
      <c r="Y1354" s="2"/>
    </row>
    <row r="1355" spans="1:25" ht="14.5" x14ac:dyDescent="0.35">
      <c r="A1355" s="2">
        <v>6635627</v>
      </c>
      <c r="B1355" s="2" t="s">
        <v>4556</v>
      </c>
      <c r="C1355" s="2" t="s">
        <v>4557</v>
      </c>
      <c r="D1355" s="10">
        <v>-63135258</v>
      </c>
      <c r="E1355" s="10">
        <v>1067819897</v>
      </c>
      <c r="F1355" s="2">
        <v>3171030002</v>
      </c>
      <c r="G1355" s="2">
        <v>2</v>
      </c>
      <c r="H1355" s="2">
        <v>30</v>
      </c>
      <c r="I1355" s="2">
        <v>71</v>
      </c>
      <c r="J1355" s="2">
        <v>31</v>
      </c>
      <c r="K1355" s="2" t="s">
        <v>741</v>
      </c>
      <c r="L1355" s="2" t="s">
        <v>55</v>
      </c>
      <c r="M1355" s="2" t="s">
        <v>56</v>
      </c>
      <c r="N1355" s="2" t="s">
        <v>57</v>
      </c>
      <c r="O1355" s="2" t="s">
        <v>3789</v>
      </c>
      <c r="P1355" s="2" t="s">
        <v>3805</v>
      </c>
      <c r="Q1355" s="5">
        <v>12450</v>
      </c>
      <c r="R1355" s="2" t="s">
        <v>4558</v>
      </c>
      <c r="S1355" s="2" t="str">
        <f t="shared" si="65"/>
        <v>-</v>
      </c>
      <c r="T1355" s="2" t="str">
        <f t="shared" si="63"/>
        <v>A</v>
      </c>
      <c r="U1355" s="2" t="str">
        <f t="shared" si="64"/>
        <v>-</v>
      </c>
      <c r="V1355" s="2"/>
      <c r="W1355" s="2"/>
      <c r="X1355" s="2"/>
      <c r="Y1355" s="2"/>
    </row>
    <row r="1356" spans="1:25" ht="14.5" x14ac:dyDescent="0.35">
      <c r="A1356" s="2">
        <v>6635628</v>
      </c>
      <c r="B1356" s="2" t="s">
        <v>4559</v>
      </c>
      <c r="C1356" s="2" t="s">
        <v>4560</v>
      </c>
      <c r="D1356" s="10">
        <v>-29908992</v>
      </c>
      <c r="E1356" s="10">
        <v>1047420194</v>
      </c>
      <c r="F1356" s="2">
        <v>3171040004</v>
      </c>
      <c r="G1356" s="2">
        <v>4</v>
      </c>
      <c r="H1356" s="2">
        <v>40</v>
      </c>
      <c r="I1356" s="2">
        <v>71</v>
      </c>
      <c r="J1356" s="2">
        <v>31</v>
      </c>
      <c r="K1356" s="2" t="s">
        <v>2357</v>
      </c>
      <c r="L1356" s="2" t="s">
        <v>620</v>
      </c>
      <c r="M1356" s="2" t="s">
        <v>56</v>
      </c>
      <c r="N1356" s="2" t="s">
        <v>57</v>
      </c>
      <c r="O1356" s="2" t="s">
        <v>3789</v>
      </c>
      <c r="P1356" s="2" t="s">
        <v>3805</v>
      </c>
      <c r="Q1356" s="5">
        <v>12270</v>
      </c>
      <c r="R1356" s="2" t="s">
        <v>4561</v>
      </c>
      <c r="S1356" s="2" t="str">
        <f t="shared" si="65"/>
        <v>-</v>
      </c>
      <c r="T1356" s="2" t="str">
        <f t="shared" si="63"/>
        <v>A</v>
      </c>
      <c r="U1356" s="2" t="str">
        <f t="shared" si="64"/>
        <v>-</v>
      </c>
      <c r="V1356" s="2"/>
      <c r="W1356" s="2"/>
      <c r="X1356" s="2"/>
      <c r="Y1356" s="2"/>
    </row>
    <row r="1357" spans="1:25" ht="14.5" x14ac:dyDescent="0.35">
      <c r="A1357" s="2">
        <v>6635629</v>
      </c>
      <c r="B1357" s="2" t="s">
        <v>4562</v>
      </c>
      <c r="C1357" s="2" t="s">
        <v>4563</v>
      </c>
      <c r="D1357" s="11"/>
      <c r="E1357" s="11"/>
      <c r="F1357" s="2">
        <v>3171050002</v>
      </c>
      <c r="G1357" s="2">
        <v>2</v>
      </c>
      <c r="H1357" s="2">
        <v>50</v>
      </c>
      <c r="I1357" s="2">
        <v>71</v>
      </c>
      <c r="J1357" s="2">
        <v>31</v>
      </c>
      <c r="K1357" s="2" t="s">
        <v>426</v>
      </c>
      <c r="L1357" s="2" t="s">
        <v>116</v>
      </c>
      <c r="M1357" s="2" t="s">
        <v>56</v>
      </c>
      <c r="N1357" s="2" t="s">
        <v>57</v>
      </c>
      <c r="O1357" s="2" t="s">
        <v>3789</v>
      </c>
      <c r="P1357" s="2" t="s">
        <v>3805</v>
      </c>
      <c r="Q1357" s="5">
        <v>12240</v>
      </c>
      <c r="R1357" s="2" t="s">
        <v>4564</v>
      </c>
      <c r="S1357" s="2" t="str">
        <f t="shared" si="65"/>
        <v>-</v>
      </c>
      <c r="T1357" s="2" t="str">
        <f t="shared" si="63"/>
        <v>A</v>
      </c>
      <c r="U1357" s="2" t="str">
        <f t="shared" si="64"/>
        <v>-</v>
      </c>
      <c r="V1357" s="2"/>
      <c r="W1357" s="2"/>
      <c r="X1357" s="2"/>
      <c r="Y1357" s="2"/>
    </row>
    <row r="1358" spans="1:25" ht="14.5" x14ac:dyDescent="0.35">
      <c r="A1358" s="2">
        <v>6635630</v>
      </c>
      <c r="B1358" s="2" t="s">
        <v>4565</v>
      </c>
      <c r="C1358" s="2" t="s">
        <v>4566</v>
      </c>
      <c r="D1358" s="10">
        <v>-62404026</v>
      </c>
      <c r="E1358" s="10">
        <v>1068162237</v>
      </c>
      <c r="F1358" s="2">
        <v>3171060004</v>
      </c>
      <c r="G1358" s="2">
        <v>4</v>
      </c>
      <c r="H1358" s="2">
        <v>60</v>
      </c>
      <c r="I1358" s="2">
        <v>71</v>
      </c>
      <c r="J1358" s="2">
        <v>31</v>
      </c>
      <c r="K1358" s="2" t="s">
        <v>212</v>
      </c>
      <c r="L1358" s="2" t="s">
        <v>68</v>
      </c>
      <c r="M1358" s="2" t="s">
        <v>56</v>
      </c>
      <c r="N1358" s="2" t="s">
        <v>57</v>
      </c>
      <c r="O1358" s="2" t="s">
        <v>3789</v>
      </c>
      <c r="P1358" s="2" t="s">
        <v>3805</v>
      </c>
      <c r="Q1358" s="5">
        <v>12170</v>
      </c>
      <c r="R1358" s="2" t="s">
        <v>4567</v>
      </c>
      <c r="S1358" s="2" t="str">
        <f t="shared" si="65"/>
        <v>-</v>
      </c>
      <c r="T1358" s="2" t="str">
        <f t="shared" si="63"/>
        <v>A</v>
      </c>
      <c r="U1358" s="2" t="str">
        <f t="shared" si="64"/>
        <v>-</v>
      </c>
      <c r="V1358" s="2"/>
      <c r="W1358" s="2"/>
      <c r="X1358" s="2"/>
      <c r="Y1358" s="2"/>
    </row>
    <row r="1359" spans="1:25" ht="14.5" x14ac:dyDescent="0.35">
      <c r="A1359" s="2">
        <v>6635632</v>
      </c>
      <c r="B1359" s="2" t="s">
        <v>4568</v>
      </c>
      <c r="C1359" s="2" t="s">
        <v>4569</v>
      </c>
      <c r="D1359" s="10">
        <v>-62324294</v>
      </c>
      <c r="E1359" s="10">
        <v>1068511538</v>
      </c>
      <c r="F1359" s="2">
        <v>3171090002</v>
      </c>
      <c r="G1359" s="2">
        <v>2</v>
      </c>
      <c r="H1359" s="2">
        <v>90</v>
      </c>
      <c r="I1359" s="2">
        <v>71</v>
      </c>
      <c r="J1359" s="2">
        <v>31</v>
      </c>
      <c r="K1359" s="2" t="s">
        <v>350</v>
      </c>
      <c r="L1359" s="2" t="s">
        <v>184</v>
      </c>
      <c r="M1359" s="2" t="s">
        <v>56</v>
      </c>
      <c r="N1359" s="2" t="s">
        <v>57</v>
      </c>
      <c r="O1359" s="2" t="s">
        <v>3789</v>
      </c>
      <c r="P1359" s="2" t="s">
        <v>3805</v>
      </c>
      <c r="Q1359" s="5">
        <v>12810</v>
      </c>
      <c r="R1359" s="2" t="s">
        <v>4570</v>
      </c>
      <c r="S1359" s="2" t="str">
        <f t="shared" si="65"/>
        <v>-</v>
      </c>
      <c r="T1359" s="2" t="str">
        <f t="shared" si="63"/>
        <v>A</v>
      </c>
      <c r="U1359" s="2" t="str">
        <f t="shared" si="64"/>
        <v>-</v>
      </c>
      <c r="V1359" s="2"/>
      <c r="W1359" s="2"/>
      <c r="X1359" s="2"/>
      <c r="Y1359" s="2"/>
    </row>
    <row r="1360" spans="1:25" ht="14.5" x14ac:dyDescent="0.35">
      <c r="A1360" s="2">
        <v>6635634</v>
      </c>
      <c r="B1360" s="2" t="s">
        <v>4571</v>
      </c>
      <c r="C1360" s="2" t="s">
        <v>4572</v>
      </c>
      <c r="D1360" s="10">
        <v>-62140554</v>
      </c>
      <c r="E1360" s="10">
        <v>1068403806</v>
      </c>
      <c r="F1360" s="2">
        <v>3171100005</v>
      </c>
      <c r="G1360" s="2">
        <v>5</v>
      </c>
      <c r="H1360" s="2">
        <v>100</v>
      </c>
      <c r="I1360" s="2">
        <v>71</v>
      </c>
      <c r="J1360" s="2">
        <v>31</v>
      </c>
      <c r="K1360" s="2" t="s">
        <v>748</v>
      </c>
      <c r="L1360" s="2" t="s">
        <v>148</v>
      </c>
      <c r="M1360" s="2" t="s">
        <v>56</v>
      </c>
      <c r="N1360" s="2" t="s">
        <v>57</v>
      </c>
      <c r="O1360" s="2" t="s">
        <v>3789</v>
      </c>
      <c r="P1360" s="2" t="s">
        <v>3805</v>
      </c>
      <c r="Q1360" s="5">
        <v>12960</v>
      </c>
      <c r="R1360" s="2" t="s">
        <v>4573</v>
      </c>
      <c r="S1360" s="2" t="str">
        <f t="shared" si="65"/>
        <v>-</v>
      </c>
      <c r="T1360" s="2" t="str">
        <f t="shared" si="63"/>
        <v>A</v>
      </c>
      <c r="U1360" s="2" t="str">
        <f t="shared" si="64"/>
        <v>-</v>
      </c>
      <c r="V1360" s="2"/>
      <c r="W1360" s="2"/>
      <c r="X1360" s="2"/>
      <c r="Y1360" s="2"/>
    </row>
    <row r="1361" spans="1:25" ht="14.5" x14ac:dyDescent="0.35">
      <c r="A1361" s="2">
        <v>6635635</v>
      </c>
      <c r="B1361" s="2" t="s">
        <v>4574</v>
      </c>
      <c r="C1361" s="2" t="s">
        <v>4575</v>
      </c>
      <c r="D1361" s="10">
        <v>-73464903</v>
      </c>
      <c r="E1361" s="10">
        <v>1082152438</v>
      </c>
      <c r="F1361" s="2">
        <v>3171100007</v>
      </c>
      <c r="G1361" s="2">
        <v>7</v>
      </c>
      <c r="H1361" s="2">
        <v>100</v>
      </c>
      <c r="I1361" s="2">
        <v>71</v>
      </c>
      <c r="J1361" s="2">
        <v>31</v>
      </c>
      <c r="K1361" s="2" t="s">
        <v>253</v>
      </c>
      <c r="L1361" s="2" t="s">
        <v>148</v>
      </c>
      <c r="M1361" s="2" t="s">
        <v>56</v>
      </c>
      <c r="N1361" s="2" t="s">
        <v>57</v>
      </c>
      <c r="O1361" s="2" t="s">
        <v>3789</v>
      </c>
      <c r="P1361" s="2" t="s">
        <v>3805</v>
      </c>
      <c r="Q1361" s="5">
        <v>12980</v>
      </c>
      <c r="R1361" s="2" t="s">
        <v>4576</v>
      </c>
      <c r="S1361" s="2" t="str">
        <f t="shared" si="65"/>
        <v>-</v>
      </c>
      <c r="T1361" s="2" t="str">
        <f t="shared" si="63"/>
        <v>A</v>
      </c>
      <c r="U1361" s="2" t="str">
        <f t="shared" si="64"/>
        <v>-</v>
      </c>
      <c r="V1361" s="2"/>
      <c r="W1361" s="2"/>
      <c r="X1361" s="2"/>
      <c r="Y1361" s="2"/>
    </row>
    <row r="1362" spans="1:25" ht="14.5" x14ac:dyDescent="0.35">
      <c r="A1362" s="2">
        <v>6635646</v>
      </c>
      <c r="B1362" s="2" t="s">
        <v>4577</v>
      </c>
      <c r="C1362" s="2" t="s">
        <v>4578</v>
      </c>
      <c r="D1362" s="11"/>
      <c r="E1362" s="11"/>
      <c r="F1362" s="2">
        <v>3171050002</v>
      </c>
      <c r="G1362" s="2">
        <v>2</v>
      </c>
      <c r="H1362" s="2">
        <v>50</v>
      </c>
      <c r="I1362" s="2">
        <v>71</v>
      </c>
      <c r="J1362" s="2">
        <v>31</v>
      </c>
      <c r="K1362" s="2" t="s">
        <v>426</v>
      </c>
      <c r="L1362" s="2" t="s">
        <v>116</v>
      </c>
      <c r="M1362" s="2" t="s">
        <v>56</v>
      </c>
      <c r="N1362" s="2" t="s">
        <v>57</v>
      </c>
      <c r="O1362" s="2" t="s">
        <v>3789</v>
      </c>
      <c r="P1362" s="2" t="s">
        <v>3805</v>
      </c>
      <c r="Q1362" s="5">
        <v>12240</v>
      </c>
      <c r="R1362" s="2" t="s">
        <v>4579</v>
      </c>
      <c r="S1362" s="2" t="str">
        <f t="shared" si="65"/>
        <v>-</v>
      </c>
      <c r="T1362" s="2" t="str">
        <f t="shared" si="63"/>
        <v>A</v>
      </c>
      <c r="U1362" s="2" t="str">
        <f t="shared" si="64"/>
        <v>-</v>
      </c>
      <c r="V1362" s="2"/>
      <c r="W1362" s="2"/>
      <c r="X1362" s="2"/>
      <c r="Y1362" s="2"/>
    </row>
    <row r="1363" spans="1:25" ht="14.5" x14ac:dyDescent="0.35">
      <c r="A1363" s="2">
        <v>6635648</v>
      </c>
      <c r="B1363" s="2" t="s">
        <v>4580</v>
      </c>
      <c r="C1363" s="2" t="s">
        <v>4581</v>
      </c>
      <c r="D1363" s="10">
        <v>-6312855099999990</v>
      </c>
      <c r="E1363" s="10">
        <v>1067889002</v>
      </c>
      <c r="F1363" s="2">
        <v>3171050005</v>
      </c>
      <c r="G1363" s="2">
        <v>5</v>
      </c>
      <c r="H1363" s="2">
        <v>50</v>
      </c>
      <c r="I1363" s="2">
        <v>71</v>
      </c>
      <c r="J1363" s="2">
        <v>31</v>
      </c>
      <c r="K1363" s="2" t="s">
        <v>115</v>
      </c>
      <c r="L1363" s="2" t="s">
        <v>116</v>
      </c>
      <c r="M1363" s="2" t="s">
        <v>56</v>
      </c>
      <c r="N1363" s="2" t="s">
        <v>57</v>
      </c>
      <c r="O1363" s="2" t="s">
        <v>3789</v>
      </c>
      <c r="P1363" s="2" t="s">
        <v>3805</v>
      </c>
      <c r="Q1363" s="5">
        <v>12220</v>
      </c>
      <c r="R1363" s="2" t="s">
        <v>4582</v>
      </c>
      <c r="S1363" s="2" t="str">
        <f t="shared" si="65"/>
        <v>-</v>
      </c>
      <c r="T1363" s="2" t="str">
        <f t="shared" si="63"/>
        <v>A</v>
      </c>
      <c r="U1363" s="2" t="str">
        <f t="shared" si="64"/>
        <v>-</v>
      </c>
      <c r="V1363" s="2"/>
      <c r="W1363" s="2"/>
      <c r="X1363" s="2"/>
      <c r="Y1363" s="2"/>
    </row>
    <row r="1364" spans="1:25" ht="14.5" x14ac:dyDescent="0.35">
      <c r="A1364" s="2">
        <v>6710344</v>
      </c>
      <c r="B1364" s="2" t="s">
        <v>4583</v>
      </c>
      <c r="C1364" s="2" t="s">
        <v>4584</v>
      </c>
      <c r="D1364" s="10">
        <v>-6244792899999990</v>
      </c>
      <c r="E1364" s="10">
        <v>1067950187</v>
      </c>
      <c r="F1364" s="2">
        <v>3171</v>
      </c>
      <c r="G1364" s="2">
        <v>171</v>
      </c>
      <c r="H1364" s="2"/>
      <c r="I1364" s="2">
        <v>71</v>
      </c>
      <c r="J1364" s="2">
        <v>31</v>
      </c>
      <c r="K1364" s="2"/>
      <c r="L1364" s="2"/>
      <c r="M1364" s="2"/>
      <c r="N1364" s="2"/>
      <c r="O1364" s="2" t="s">
        <v>3789</v>
      </c>
      <c r="P1364" s="2" t="s">
        <v>4585</v>
      </c>
      <c r="Q1364" s="2"/>
      <c r="R1364" s="2" t="s">
        <v>4586</v>
      </c>
      <c r="S1364" s="2" t="e">
        <f t="shared" si="65"/>
        <v>#VALUE!</v>
      </c>
      <c r="T1364" s="2" t="e">
        <f t="shared" si="63"/>
        <v>#VALUE!</v>
      </c>
      <c r="U1364" s="2" t="e">
        <f t="shared" si="64"/>
        <v>#VALUE!</v>
      </c>
      <c r="V1364" s="2"/>
      <c r="W1364" s="2"/>
      <c r="X1364" s="2"/>
      <c r="Y1364" s="2"/>
    </row>
    <row r="1365" spans="1:25" ht="14.5" x14ac:dyDescent="0.35">
      <c r="A1365" s="2">
        <v>94438368</v>
      </c>
      <c r="B1365" s="2" t="s">
        <v>4587</v>
      </c>
      <c r="C1365" s="2" t="s">
        <v>4588</v>
      </c>
      <c r="D1365" s="10">
        <v>-61546907</v>
      </c>
      <c r="E1365" s="10">
        <v>1067373716</v>
      </c>
      <c r="F1365" s="2">
        <v>3174080005</v>
      </c>
      <c r="G1365" s="2">
        <v>5</v>
      </c>
      <c r="H1365" s="2">
        <v>80</v>
      </c>
      <c r="I1365" s="2">
        <v>74</v>
      </c>
      <c r="J1365" s="2">
        <v>31</v>
      </c>
      <c r="K1365" s="2" t="s">
        <v>4589</v>
      </c>
      <c r="L1365" s="2" t="s">
        <v>1972</v>
      </c>
      <c r="M1365" s="2" t="s">
        <v>100</v>
      </c>
      <c r="N1365" s="2" t="s">
        <v>57</v>
      </c>
      <c r="O1365" s="2" t="s">
        <v>3789</v>
      </c>
      <c r="P1365" s="2" t="s">
        <v>4590</v>
      </c>
      <c r="Q1365" s="5">
        <v>11810</v>
      </c>
      <c r="R1365" s="2" t="s">
        <v>4591</v>
      </c>
      <c r="S1365" s="2" t="str">
        <f t="shared" si="65"/>
        <v>Perdagangan alat-alat multimedia, komputer, telepon seluler beserta aksesorisnya dan suku cadangnya</v>
      </c>
      <c r="T1365" s="2" t="str">
        <f t="shared" si="63"/>
        <v>G</v>
      </c>
      <c r="U1365" s="2" t="str">
        <f t="shared" si="64"/>
        <v>47414</v>
      </c>
      <c r="V1365" s="2"/>
      <c r="W1365" s="2"/>
      <c r="X1365" s="2"/>
      <c r="Y1365" s="2"/>
    </row>
    <row r="1366" spans="1:25" ht="14.5" x14ac:dyDescent="0.35">
      <c r="A1366" s="2">
        <v>95937109</v>
      </c>
      <c r="B1366" s="2" t="s">
        <v>4301</v>
      </c>
      <c r="C1366" s="2" t="s">
        <v>4592</v>
      </c>
      <c r="D1366" s="11"/>
      <c r="E1366" s="11"/>
      <c r="F1366" s="2">
        <v>3174080003</v>
      </c>
      <c r="G1366" s="2">
        <v>3</v>
      </c>
      <c r="H1366" s="2">
        <v>80</v>
      </c>
      <c r="I1366" s="2">
        <v>74</v>
      </c>
      <c r="J1366" s="2">
        <v>31</v>
      </c>
      <c r="K1366" s="2" t="s">
        <v>1971</v>
      </c>
      <c r="L1366" s="2" t="s">
        <v>1972</v>
      </c>
      <c r="M1366" s="2" t="s">
        <v>100</v>
      </c>
      <c r="N1366" s="2" t="s">
        <v>57</v>
      </c>
      <c r="O1366" s="2" t="s">
        <v>3789</v>
      </c>
      <c r="P1366" s="2" t="s">
        <v>2157</v>
      </c>
      <c r="Q1366" s="5">
        <v>11830</v>
      </c>
      <c r="R1366" s="2" t="s">
        <v>4593</v>
      </c>
      <c r="S1366" s="2" t="str">
        <f t="shared" si="65"/>
        <v>-</v>
      </c>
      <c r="T1366" s="2" t="str">
        <f t="shared" si="63"/>
        <v>K</v>
      </c>
      <c r="U1366" s="2" t="str">
        <f t="shared" si="64"/>
        <v>64121</v>
      </c>
      <c r="V1366" s="2"/>
      <c r="W1366" s="2"/>
      <c r="X1366" s="2"/>
      <c r="Y1366" s="2"/>
    </row>
    <row r="1367" spans="1:25" ht="14.5" x14ac:dyDescent="0.35">
      <c r="A1367" s="2">
        <v>95830511</v>
      </c>
      <c r="B1367" s="2" t="s">
        <v>4594</v>
      </c>
      <c r="C1367" s="2" t="s">
        <v>4595</v>
      </c>
      <c r="D1367" s="10">
        <v>41372898</v>
      </c>
      <c r="E1367" s="10">
        <v>9612685499999990</v>
      </c>
      <c r="F1367" s="2">
        <v>3174080005</v>
      </c>
      <c r="G1367" s="2">
        <v>5</v>
      </c>
      <c r="H1367" s="2">
        <v>80</v>
      </c>
      <c r="I1367" s="2">
        <v>74</v>
      </c>
      <c r="J1367" s="2">
        <v>31</v>
      </c>
      <c r="K1367" s="2" t="s">
        <v>4589</v>
      </c>
      <c r="L1367" s="2" t="s">
        <v>1972</v>
      </c>
      <c r="M1367" s="2" t="s">
        <v>100</v>
      </c>
      <c r="N1367" s="2" t="s">
        <v>57</v>
      </c>
      <c r="O1367" s="2" t="s">
        <v>3789</v>
      </c>
      <c r="P1367" s="2" t="s">
        <v>4596</v>
      </c>
      <c r="Q1367" s="5">
        <v>11810</v>
      </c>
      <c r="R1367" s="2" t="s">
        <v>4597</v>
      </c>
      <c r="S1367" s="2" t="str">
        <f t="shared" si="65"/>
        <v>PEMBUATAN KARDUS</v>
      </c>
      <c r="T1367" s="2" t="str">
        <f t="shared" si="63"/>
        <v>C</v>
      </c>
      <c r="U1367" s="2" t="str">
        <f t="shared" si="64"/>
        <v>18120</v>
      </c>
      <c r="V1367" s="2"/>
      <c r="W1367" s="2"/>
      <c r="X1367" s="2"/>
      <c r="Y1367" s="2"/>
    </row>
    <row r="1368" spans="1:25" ht="14.5" x14ac:dyDescent="0.35">
      <c r="A1368" s="2">
        <v>95824432</v>
      </c>
      <c r="B1368" s="2" t="s">
        <v>4598</v>
      </c>
      <c r="C1368" s="2" t="s">
        <v>4599</v>
      </c>
      <c r="D1368" s="10">
        <v>-61701244</v>
      </c>
      <c r="E1368" s="10">
        <v>1067743536</v>
      </c>
      <c r="F1368" s="2">
        <v>3174010002</v>
      </c>
      <c r="G1368" s="2">
        <v>2</v>
      </c>
      <c r="H1368" s="2">
        <v>10</v>
      </c>
      <c r="I1368" s="2">
        <v>74</v>
      </c>
      <c r="J1368" s="2">
        <v>31</v>
      </c>
      <c r="K1368" s="2" t="s">
        <v>3832</v>
      </c>
      <c r="L1368" s="2" t="s">
        <v>1900</v>
      </c>
      <c r="M1368" s="2" t="s">
        <v>100</v>
      </c>
      <c r="N1368" s="2" t="s">
        <v>57</v>
      </c>
      <c r="O1368" s="2" t="s">
        <v>3789</v>
      </c>
      <c r="P1368" s="2" t="s">
        <v>2427</v>
      </c>
      <c r="Q1368" s="5">
        <v>11630</v>
      </c>
      <c r="R1368" s="2" t="s">
        <v>4600</v>
      </c>
      <c r="S1368" s="2" t="str">
        <f t="shared" si="65"/>
        <v>-</v>
      </c>
      <c r="T1368" s="2" t="str">
        <f t="shared" si="63"/>
        <v>D</v>
      </c>
      <c r="U1368" s="2" t="str">
        <f t="shared" si="64"/>
        <v>35113</v>
      </c>
      <c r="V1368" s="2"/>
      <c r="W1368" s="2"/>
      <c r="X1368" s="2"/>
      <c r="Y1368" s="2"/>
    </row>
    <row r="1369" spans="1:25" ht="14.5" x14ac:dyDescent="0.35">
      <c r="A1369" s="2">
        <v>95826160</v>
      </c>
      <c r="B1369" s="2" t="s">
        <v>4601</v>
      </c>
      <c r="C1369" s="2" t="s">
        <v>4602</v>
      </c>
      <c r="D1369" s="10">
        <v>-61866383</v>
      </c>
      <c r="E1369" s="10">
        <v>1067425049</v>
      </c>
      <c r="F1369" s="2">
        <v>3174010005</v>
      </c>
      <c r="G1369" s="2">
        <v>5</v>
      </c>
      <c r="H1369" s="2">
        <v>10</v>
      </c>
      <c r="I1369" s="2">
        <v>74</v>
      </c>
      <c r="J1369" s="2">
        <v>31</v>
      </c>
      <c r="K1369" s="2" t="s">
        <v>4603</v>
      </c>
      <c r="L1369" s="2" t="s">
        <v>1900</v>
      </c>
      <c r="M1369" s="2" t="s">
        <v>100</v>
      </c>
      <c r="N1369" s="2" t="s">
        <v>57</v>
      </c>
      <c r="O1369" s="2" t="s">
        <v>3789</v>
      </c>
      <c r="P1369" s="2" t="s">
        <v>2157</v>
      </c>
      <c r="Q1369" s="5">
        <v>11610</v>
      </c>
      <c r="R1369" s="2" t="s">
        <v>4604</v>
      </c>
      <c r="S1369" s="2" t="str">
        <f t="shared" si="65"/>
        <v>-</v>
      </c>
      <c r="T1369" s="2" t="str">
        <f t="shared" si="63"/>
        <v>K</v>
      </c>
      <c r="U1369" s="2" t="str">
        <f t="shared" si="64"/>
        <v>64121</v>
      </c>
      <c r="V1369" s="2"/>
      <c r="W1369" s="2"/>
      <c r="X1369" s="2"/>
      <c r="Y1369" s="2"/>
    </row>
    <row r="1370" spans="1:25" ht="14.5" x14ac:dyDescent="0.35">
      <c r="A1370" s="2">
        <v>95822771</v>
      </c>
      <c r="B1370" s="2" t="s">
        <v>4605</v>
      </c>
      <c r="C1370" s="2" t="s">
        <v>4606</v>
      </c>
      <c r="D1370" s="10">
        <v>-61666216</v>
      </c>
      <c r="E1370" s="10">
        <v>1067994944</v>
      </c>
      <c r="F1370" s="2">
        <v>3174040003</v>
      </c>
      <c r="G1370" s="2">
        <v>3</v>
      </c>
      <c r="H1370" s="2">
        <v>40</v>
      </c>
      <c r="I1370" s="2">
        <v>74</v>
      </c>
      <c r="J1370" s="2">
        <v>31</v>
      </c>
      <c r="K1370" s="2" t="s">
        <v>2237</v>
      </c>
      <c r="L1370" s="2" t="s">
        <v>2238</v>
      </c>
      <c r="M1370" s="2" t="s">
        <v>100</v>
      </c>
      <c r="N1370" s="2" t="s">
        <v>57</v>
      </c>
      <c r="O1370" s="2" t="s">
        <v>3789</v>
      </c>
      <c r="P1370" s="2" t="s">
        <v>4607</v>
      </c>
      <c r="Q1370" s="5">
        <v>11440</v>
      </c>
      <c r="R1370" s="2" t="s">
        <v>4608</v>
      </c>
      <c r="S1370" s="2" t="str">
        <f t="shared" si="65"/>
        <v>BANK</v>
      </c>
      <c r="T1370" s="2" t="str">
        <f t="shared" si="63"/>
        <v>K</v>
      </c>
      <c r="U1370" s="2" t="str">
        <f t="shared" si="64"/>
        <v>64121</v>
      </c>
      <c r="V1370" s="2"/>
      <c r="W1370" s="2"/>
      <c r="X1370" s="2"/>
      <c r="Y1370" s="2"/>
    </row>
    <row r="1371" spans="1:25" ht="14.5" x14ac:dyDescent="0.35">
      <c r="A1371" s="2">
        <v>95829280</v>
      </c>
      <c r="B1371" s="2" t="s">
        <v>4609</v>
      </c>
      <c r="C1371" s="2" t="s">
        <v>4610</v>
      </c>
      <c r="D1371" s="10">
        <v>-6161239699999990</v>
      </c>
      <c r="E1371" s="10">
        <v>1066909506</v>
      </c>
      <c r="F1371" s="2">
        <v>3174080001</v>
      </c>
      <c r="G1371" s="2">
        <v>1</v>
      </c>
      <c r="H1371" s="2">
        <v>80</v>
      </c>
      <c r="I1371" s="2">
        <v>74</v>
      </c>
      <c r="J1371" s="2">
        <v>31</v>
      </c>
      <c r="K1371" s="2" t="s">
        <v>4611</v>
      </c>
      <c r="L1371" s="2" t="s">
        <v>1972</v>
      </c>
      <c r="M1371" s="2" t="s">
        <v>100</v>
      </c>
      <c r="N1371" s="2" t="s">
        <v>57</v>
      </c>
      <c r="O1371" s="2" t="s">
        <v>3789</v>
      </c>
      <c r="P1371" s="2" t="s">
        <v>4612</v>
      </c>
      <c r="Q1371" s="5">
        <v>11850</v>
      </c>
      <c r="R1371" s="2" t="s">
        <v>4613</v>
      </c>
      <c r="S1371" s="2" t="str">
        <f t="shared" si="65"/>
        <v>PERDAGANGAN UMUM</v>
      </c>
      <c r="T1371" s="2" t="str">
        <f t="shared" si="63"/>
        <v>H</v>
      </c>
      <c r="U1371" s="2" t="str">
        <f t="shared" si="64"/>
        <v>52101</v>
      </c>
      <c r="V1371" s="2"/>
      <c r="W1371" s="2"/>
      <c r="X1371" s="2"/>
      <c r="Y1371" s="2"/>
    </row>
    <row r="1372" spans="1:25" ht="14.5" x14ac:dyDescent="0.35">
      <c r="A1372" s="2">
        <v>95832217</v>
      </c>
      <c r="B1372" s="2" t="s">
        <v>4614</v>
      </c>
      <c r="C1372" s="2" t="s">
        <v>4615</v>
      </c>
      <c r="D1372" s="10">
        <v>-61513402</v>
      </c>
      <c r="E1372" s="10">
        <v>1067143532</v>
      </c>
      <c r="F1372" s="2">
        <v>3174080002</v>
      </c>
      <c r="G1372" s="2">
        <v>2</v>
      </c>
      <c r="H1372" s="2">
        <v>80</v>
      </c>
      <c r="I1372" s="2">
        <v>74</v>
      </c>
      <c r="J1372" s="2">
        <v>31</v>
      </c>
      <c r="K1372" s="2" t="s">
        <v>4616</v>
      </c>
      <c r="L1372" s="2" t="s">
        <v>1972</v>
      </c>
      <c r="M1372" s="2" t="s">
        <v>100</v>
      </c>
      <c r="N1372" s="2" t="s">
        <v>57</v>
      </c>
      <c r="O1372" s="2" t="s">
        <v>3789</v>
      </c>
      <c r="P1372" s="2" t="s">
        <v>4617</v>
      </c>
      <c r="Q1372" s="5">
        <v>11840</v>
      </c>
      <c r="R1372" s="2" t="s">
        <v>4618</v>
      </c>
      <c r="S1372" s="2" t="str">
        <f t="shared" si="65"/>
        <v>INDUSTRI KAOS</v>
      </c>
      <c r="T1372" s="2" t="str">
        <f t="shared" si="63"/>
        <v>C</v>
      </c>
      <c r="U1372" s="2" t="str">
        <f t="shared" si="64"/>
        <v>14111</v>
      </c>
      <c r="V1372" s="2"/>
      <c r="W1372" s="2"/>
      <c r="X1372" s="2"/>
      <c r="Y1372" s="2"/>
    </row>
    <row r="1373" spans="1:25" ht="14.5" x14ac:dyDescent="0.35">
      <c r="A1373" s="2">
        <v>95848984</v>
      </c>
      <c r="B1373" s="2" t="s">
        <v>4619</v>
      </c>
      <c r="C1373" s="2" t="s">
        <v>4620</v>
      </c>
      <c r="D1373" s="10">
        <v>-61987234</v>
      </c>
      <c r="E1373" s="10">
        <v>106739623</v>
      </c>
      <c r="F1373" s="2">
        <v>3174010003</v>
      </c>
      <c r="G1373" s="2">
        <v>3</v>
      </c>
      <c r="H1373" s="2">
        <v>10</v>
      </c>
      <c r="I1373" s="2">
        <v>74</v>
      </c>
      <c r="J1373" s="2">
        <v>31</v>
      </c>
      <c r="K1373" s="2" t="s">
        <v>4621</v>
      </c>
      <c r="L1373" s="2" t="s">
        <v>1900</v>
      </c>
      <c r="M1373" s="2" t="s">
        <v>100</v>
      </c>
      <c r="N1373" s="2" t="s">
        <v>57</v>
      </c>
      <c r="O1373" s="2" t="s">
        <v>3789</v>
      </c>
      <c r="P1373" s="2" t="s">
        <v>4622</v>
      </c>
      <c r="Q1373" s="5">
        <v>11650</v>
      </c>
      <c r="R1373" s="2" t="s">
        <v>4623</v>
      </c>
      <c r="S1373" s="2" t="str">
        <f t="shared" si="65"/>
        <v>MENJUAL KOMPUTER BUILD UP DAN RAKITAN DAN RAKITAN &lt;DISTRIBUTOR&gt;</v>
      </c>
      <c r="T1373" s="2" t="str">
        <f t="shared" si="63"/>
        <v>G</v>
      </c>
      <c r="U1373" s="2" t="str">
        <f t="shared" si="64"/>
        <v>46511</v>
      </c>
      <c r="V1373" s="2"/>
      <c r="W1373" s="2"/>
      <c r="X1373" s="2"/>
      <c r="Y1373" s="2"/>
    </row>
    <row r="1374" spans="1:25" ht="14.5" x14ac:dyDescent="0.35">
      <c r="A1374" s="2">
        <v>95842745</v>
      </c>
      <c r="B1374" s="2" t="s">
        <v>4624</v>
      </c>
      <c r="C1374" s="2" t="s">
        <v>4625</v>
      </c>
      <c r="D1374" s="10">
        <v>-6155958</v>
      </c>
      <c r="E1374" s="10">
        <v>1067089027</v>
      </c>
      <c r="F1374" s="2">
        <v>3174070005</v>
      </c>
      <c r="G1374" s="2">
        <v>5</v>
      </c>
      <c r="H1374" s="2">
        <v>70</v>
      </c>
      <c r="I1374" s="2">
        <v>74</v>
      </c>
      <c r="J1374" s="2">
        <v>31</v>
      </c>
      <c r="K1374" s="2" t="s">
        <v>98</v>
      </c>
      <c r="L1374" s="2" t="s">
        <v>99</v>
      </c>
      <c r="M1374" s="2" t="s">
        <v>100</v>
      </c>
      <c r="N1374" s="2" t="s">
        <v>57</v>
      </c>
      <c r="O1374" s="2" t="s">
        <v>3789</v>
      </c>
      <c r="P1374" s="2" t="s">
        <v>4626</v>
      </c>
      <c r="Q1374" s="5">
        <v>11730</v>
      </c>
      <c r="R1374" s="2" t="s">
        <v>4627</v>
      </c>
      <c r="S1374" s="2" t="str">
        <f t="shared" si="65"/>
        <v>PENJUALAN MOBIL DAN MOTOR</v>
      </c>
      <c r="T1374" s="2" t="str">
        <f t="shared" si="63"/>
        <v>G</v>
      </c>
      <c r="U1374" s="2" t="str">
        <f t="shared" si="64"/>
        <v>45403</v>
      </c>
      <c r="V1374" s="2"/>
      <c r="W1374" s="2"/>
      <c r="X1374" s="2"/>
      <c r="Y1374" s="2"/>
    </row>
    <row r="1375" spans="1:25" ht="14.5" x14ac:dyDescent="0.35">
      <c r="A1375" s="2">
        <v>95848734</v>
      </c>
      <c r="B1375" s="2" t="s">
        <v>4628</v>
      </c>
      <c r="C1375" s="2" t="s">
        <v>4629</v>
      </c>
      <c r="D1375" s="10">
        <v>-61858377</v>
      </c>
      <c r="E1375" s="10">
        <v>1067807033</v>
      </c>
      <c r="F1375" s="2">
        <v>3174020005</v>
      </c>
      <c r="G1375" s="2">
        <v>5</v>
      </c>
      <c r="H1375" s="2">
        <v>20</v>
      </c>
      <c r="I1375" s="2">
        <v>74</v>
      </c>
      <c r="J1375" s="2">
        <v>31</v>
      </c>
      <c r="K1375" s="2" t="s">
        <v>4630</v>
      </c>
      <c r="L1375" s="2" t="s">
        <v>1708</v>
      </c>
      <c r="M1375" s="2" t="s">
        <v>100</v>
      </c>
      <c r="N1375" s="2" t="s">
        <v>57</v>
      </c>
      <c r="O1375" s="2" t="s">
        <v>3789</v>
      </c>
      <c r="P1375" s="2" t="s">
        <v>4631</v>
      </c>
      <c r="Q1375" s="5">
        <v>11510</v>
      </c>
      <c r="R1375" s="2" t="s">
        <v>4632</v>
      </c>
      <c r="S1375" s="2" t="str">
        <f t="shared" si="65"/>
        <v>BENGKEL SERVIS GANTI OLI TUNE UP, LAS KETOK DAN CAT</v>
      </c>
      <c r="T1375" s="2" t="str">
        <f t="shared" si="63"/>
        <v>G</v>
      </c>
      <c r="U1375" s="2" t="str">
        <f t="shared" si="64"/>
        <v>45201</v>
      </c>
      <c r="V1375" s="2"/>
      <c r="W1375" s="2"/>
      <c r="X1375" s="2"/>
      <c r="Y1375" s="2"/>
    </row>
    <row r="1376" spans="1:25" ht="14.5" x14ac:dyDescent="0.35">
      <c r="A1376" s="2">
        <v>95862070</v>
      </c>
      <c r="B1376" s="2" t="s">
        <v>4633</v>
      </c>
      <c r="C1376" s="2" t="s">
        <v>4634</v>
      </c>
      <c r="D1376" s="11"/>
      <c r="E1376" s="11"/>
      <c r="F1376" s="2">
        <v>3174010005</v>
      </c>
      <c r="G1376" s="2">
        <v>5</v>
      </c>
      <c r="H1376" s="2">
        <v>10</v>
      </c>
      <c r="I1376" s="2">
        <v>74</v>
      </c>
      <c r="J1376" s="2">
        <v>31</v>
      </c>
      <c r="K1376" s="2" t="s">
        <v>4603</v>
      </c>
      <c r="L1376" s="2" t="s">
        <v>1900</v>
      </c>
      <c r="M1376" s="2" t="s">
        <v>100</v>
      </c>
      <c r="N1376" s="2" t="s">
        <v>57</v>
      </c>
      <c r="O1376" s="2" t="s">
        <v>3789</v>
      </c>
      <c r="P1376" s="2" t="s">
        <v>4635</v>
      </c>
      <c r="Q1376" s="5">
        <v>11610</v>
      </c>
      <c r="R1376" s="2" t="s">
        <v>4636</v>
      </c>
      <c r="S1376" s="2" t="str">
        <f t="shared" si="65"/>
        <v>KLINIK KECANTIKAN</v>
      </c>
      <c r="T1376" s="2" t="str">
        <f t="shared" si="63"/>
        <v>S</v>
      </c>
      <c r="U1376" s="2" t="str">
        <f t="shared" si="64"/>
        <v>96112</v>
      </c>
      <c r="V1376" s="2"/>
      <c r="W1376" s="2"/>
      <c r="X1376" s="2"/>
      <c r="Y1376" s="2"/>
    </row>
    <row r="1377" spans="1:25" ht="14.5" x14ac:dyDescent="0.35">
      <c r="A1377" s="2">
        <v>95874670</v>
      </c>
      <c r="B1377" s="2" t="s">
        <v>4637</v>
      </c>
      <c r="C1377" s="2" t="s">
        <v>4638</v>
      </c>
      <c r="D1377" s="10">
        <v>-6164480699999990</v>
      </c>
      <c r="E1377" s="10">
        <v>1067265634</v>
      </c>
      <c r="F1377" s="2">
        <v>3174010005</v>
      </c>
      <c r="G1377" s="2">
        <v>5</v>
      </c>
      <c r="H1377" s="2">
        <v>10</v>
      </c>
      <c r="I1377" s="2">
        <v>74</v>
      </c>
      <c r="J1377" s="2">
        <v>31</v>
      </c>
      <c r="K1377" s="2" t="s">
        <v>4603</v>
      </c>
      <c r="L1377" s="2" t="s">
        <v>1900</v>
      </c>
      <c r="M1377" s="2" t="s">
        <v>100</v>
      </c>
      <c r="N1377" s="2" t="s">
        <v>57</v>
      </c>
      <c r="O1377" s="2" t="s">
        <v>3789</v>
      </c>
      <c r="P1377" s="2" t="s">
        <v>4639</v>
      </c>
      <c r="Q1377" s="5">
        <v>11610</v>
      </c>
      <c r="R1377" s="2" t="s">
        <v>4640</v>
      </c>
      <c r="S1377" s="2" t="str">
        <f t="shared" si="65"/>
        <v>-</v>
      </c>
      <c r="T1377" s="2" t="str">
        <f t="shared" si="63"/>
        <v>C</v>
      </c>
      <c r="U1377" s="2" t="str">
        <f t="shared" si="64"/>
        <v>16221</v>
      </c>
      <c r="V1377" s="2"/>
      <c r="W1377" s="2"/>
      <c r="X1377" s="2"/>
      <c r="Y1377" s="2"/>
    </row>
    <row r="1378" spans="1:25" ht="14.5" x14ac:dyDescent="0.35">
      <c r="A1378" s="2">
        <v>95859637</v>
      </c>
      <c r="B1378" s="2" t="s">
        <v>4641</v>
      </c>
      <c r="C1378" s="2" t="s">
        <v>4642</v>
      </c>
      <c r="D1378" s="10">
        <v>-6190262199999990</v>
      </c>
      <c r="E1378" s="10">
        <v>106791291</v>
      </c>
      <c r="F1378" s="2">
        <v>3174030003</v>
      </c>
      <c r="G1378" s="2">
        <v>3</v>
      </c>
      <c r="H1378" s="2">
        <v>30</v>
      </c>
      <c r="I1378" s="2">
        <v>74</v>
      </c>
      <c r="J1378" s="2">
        <v>31</v>
      </c>
      <c r="K1378" s="2" t="s">
        <v>4643</v>
      </c>
      <c r="L1378" s="2" t="s">
        <v>2367</v>
      </c>
      <c r="M1378" s="2" t="s">
        <v>100</v>
      </c>
      <c r="N1378" s="2" t="s">
        <v>57</v>
      </c>
      <c r="O1378" s="2" t="s">
        <v>3789</v>
      </c>
      <c r="P1378" s="2" t="s">
        <v>4644</v>
      </c>
      <c r="Q1378" s="5">
        <v>11480</v>
      </c>
      <c r="R1378" s="2" t="s">
        <v>4645</v>
      </c>
      <c r="S1378" s="2" t="str">
        <f t="shared" si="65"/>
        <v>PENDIDIKAN PERGURUAN TINGGI</v>
      </c>
      <c r="T1378" s="2" t="str">
        <f t="shared" si="63"/>
        <v>P</v>
      </c>
      <c r="U1378" s="2" t="str">
        <f t="shared" si="64"/>
        <v>85321</v>
      </c>
      <c r="V1378" s="2"/>
      <c r="W1378" s="2"/>
      <c r="X1378" s="2"/>
      <c r="Y1378" s="2"/>
    </row>
    <row r="1379" spans="1:25" ht="14.5" x14ac:dyDescent="0.35">
      <c r="A1379" s="2">
        <v>95864080</v>
      </c>
      <c r="B1379" s="2" t="s">
        <v>4646</v>
      </c>
      <c r="C1379" s="2" t="s">
        <v>4647</v>
      </c>
      <c r="D1379" s="10">
        <v>-61941735</v>
      </c>
      <c r="E1379" s="10">
        <v>1067903525</v>
      </c>
      <c r="F1379" s="2">
        <v>3174030003</v>
      </c>
      <c r="G1379" s="2">
        <v>3</v>
      </c>
      <c r="H1379" s="2">
        <v>30</v>
      </c>
      <c r="I1379" s="2">
        <v>74</v>
      </c>
      <c r="J1379" s="2">
        <v>31</v>
      </c>
      <c r="K1379" s="2" t="s">
        <v>4643</v>
      </c>
      <c r="L1379" s="2" t="s">
        <v>2367</v>
      </c>
      <c r="M1379" s="2" t="s">
        <v>100</v>
      </c>
      <c r="N1379" s="2" t="s">
        <v>57</v>
      </c>
      <c r="O1379" s="2" t="s">
        <v>3789</v>
      </c>
      <c r="P1379" s="2" t="s">
        <v>4648</v>
      </c>
      <c r="Q1379" s="5">
        <v>11480</v>
      </c>
      <c r="R1379" s="2" t="s">
        <v>4649</v>
      </c>
      <c r="S1379" s="2" t="str">
        <f t="shared" si="65"/>
        <v>SERVICE PROVIDER</v>
      </c>
      <c r="T1379" s="2" t="str">
        <f t="shared" si="63"/>
        <v>J</v>
      </c>
      <c r="U1379" s="2" t="str">
        <f t="shared" si="64"/>
        <v>61921</v>
      </c>
      <c r="V1379" s="2"/>
      <c r="W1379" s="2"/>
      <c r="X1379" s="2"/>
      <c r="Y1379" s="2"/>
    </row>
    <row r="1380" spans="1:25" ht="14.5" x14ac:dyDescent="0.35">
      <c r="A1380" s="2">
        <v>95870879</v>
      </c>
      <c r="B1380" s="2" t="s">
        <v>4650</v>
      </c>
      <c r="C1380" s="2" t="s">
        <v>4651</v>
      </c>
      <c r="D1380" s="11"/>
      <c r="E1380" s="11"/>
      <c r="F1380" s="2">
        <v>3174080004</v>
      </c>
      <c r="G1380" s="2">
        <v>4</v>
      </c>
      <c r="H1380" s="2">
        <v>80</v>
      </c>
      <c r="I1380" s="2">
        <v>74</v>
      </c>
      <c r="J1380" s="2">
        <v>31</v>
      </c>
      <c r="K1380" s="2" t="s">
        <v>4652</v>
      </c>
      <c r="L1380" s="2" t="s">
        <v>1972</v>
      </c>
      <c r="M1380" s="2" t="s">
        <v>100</v>
      </c>
      <c r="N1380" s="2" t="s">
        <v>57</v>
      </c>
      <c r="O1380" s="2" t="s">
        <v>3789</v>
      </c>
      <c r="P1380" s="2" t="s">
        <v>3952</v>
      </c>
      <c r="Q1380" s="5">
        <v>11820</v>
      </c>
      <c r="R1380" s="2" t="s">
        <v>4653</v>
      </c>
      <c r="S1380" s="2" t="str">
        <f t="shared" si="65"/>
        <v>KEGIATAN BELAJAR MENGAJAR</v>
      </c>
      <c r="T1380" s="2" t="str">
        <f t="shared" si="63"/>
        <v>P</v>
      </c>
      <c r="U1380" s="2" t="str">
        <f t="shared" si="64"/>
        <v>85121</v>
      </c>
      <c r="V1380" s="2"/>
      <c r="W1380" s="2"/>
      <c r="X1380" s="2"/>
      <c r="Y1380" s="2"/>
    </row>
    <row r="1381" spans="1:25" ht="14.5" x14ac:dyDescent="0.35">
      <c r="A1381" s="2">
        <v>95862634</v>
      </c>
      <c r="B1381" s="2" t="s">
        <v>4654</v>
      </c>
      <c r="C1381" s="2" t="s">
        <v>4655</v>
      </c>
      <c r="D1381" s="10">
        <v>-62558841</v>
      </c>
      <c r="E1381" s="10">
        <v>1067968093</v>
      </c>
      <c r="F1381" s="2">
        <v>3173010007</v>
      </c>
      <c r="G1381" s="2">
        <v>7</v>
      </c>
      <c r="H1381" s="2">
        <v>10</v>
      </c>
      <c r="I1381" s="2">
        <v>73</v>
      </c>
      <c r="J1381" s="2">
        <v>31</v>
      </c>
      <c r="K1381" s="2" t="s">
        <v>4656</v>
      </c>
      <c r="L1381" s="2" t="s">
        <v>4657</v>
      </c>
      <c r="M1381" s="2" t="s">
        <v>3102</v>
      </c>
      <c r="N1381" s="2" t="s">
        <v>57</v>
      </c>
      <c r="O1381" s="2" t="s">
        <v>3789</v>
      </c>
      <c r="P1381" s="2" t="s">
        <v>4658</v>
      </c>
      <c r="Q1381" s="5">
        <v>10250</v>
      </c>
      <c r="R1381" s="2" t="s">
        <v>4659</v>
      </c>
      <c r="S1381" s="2" t="str">
        <f t="shared" si="65"/>
        <v>PERDAGANGAN ONLINE PAKAIAN</v>
      </c>
      <c r="T1381" s="2" t="str">
        <f t="shared" si="63"/>
        <v>H</v>
      </c>
      <c r="U1381" s="2" t="str">
        <f t="shared" si="64"/>
        <v>52101</v>
      </c>
      <c r="V1381" s="2"/>
      <c r="W1381" s="2"/>
      <c r="X1381" s="2"/>
      <c r="Y1381" s="2"/>
    </row>
    <row r="1382" spans="1:25" ht="14.5" x14ac:dyDescent="0.35">
      <c r="A1382" s="2">
        <v>95895495</v>
      </c>
      <c r="B1382" s="2" t="s">
        <v>4660</v>
      </c>
      <c r="C1382" s="2" t="s">
        <v>4661</v>
      </c>
      <c r="D1382" s="10">
        <v>-61971566</v>
      </c>
      <c r="E1382" s="10">
        <v>1067541941</v>
      </c>
      <c r="F1382" s="2">
        <v>3174010004</v>
      </c>
      <c r="G1382" s="2">
        <v>4</v>
      </c>
      <c r="H1382" s="2">
        <v>10</v>
      </c>
      <c r="I1382" s="2">
        <v>74</v>
      </c>
      <c r="J1382" s="2">
        <v>31</v>
      </c>
      <c r="K1382" s="2" t="s">
        <v>3271</v>
      </c>
      <c r="L1382" s="2" t="s">
        <v>1900</v>
      </c>
      <c r="M1382" s="2" t="s">
        <v>100</v>
      </c>
      <c r="N1382" s="2" t="s">
        <v>57</v>
      </c>
      <c r="O1382" s="2" t="s">
        <v>3789</v>
      </c>
      <c r="P1382" s="2" t="s">
        <v>4662</v>
      </c>
      <c r="Q1382" s="5">
        <v>11620</v>
      </c>
      <c r="R1382" s="2" t="s">
        <v>4663</v>
      </c>
      <c r="S1382" s="2" t="str">
        <f t="shared" si="65"/>
        <v>PENJUALAN BENANG</v>
      </c>
      <c r="T1382" s="2" t="str">
        <f t="shared" si="63"/>
        <v>G</v>
      </c>
      <c r="U1382" s="2" t="str">
        <f t="shared" si="64"/>
        <v>46411</v>
      </c>
      <c r="V1382" s="2"/>
      <c r="W1382" s="2"/>
      <c r="X1382" s="2"/>
      <c r="Y1382" s="2"/>
    </row>
    <row r="1383" spans="1:25" ht="14.5" x14ac:dyDescent="0.35">
      <c r="A1383" s="2">
        <v>95895493</v>
      </c>
      <c r="B1383" s="2" t="s">
        <v>4664</v>
      </c>
      <c r="C1383" s="2" t="s">
        <v>4665</v>
      </c>
      <c r="D1383" s="10">
        <v>-61908663</v>
      </c>
      <c r="E1383" s="10">
        <v>1067483797</v>
      </c>
      <c r="F1383" s="2">
        <v>3174010005</v>
      </c>
      <c r="G1383" s="2">
        <v>5</v>
      </c>
      <c r="H1383" s="2">
        <v>10</v>
      </c>
      <c r="I1383" s="2">
        <v>74</v>
      </c>
      <c r="J1383" s="2">
        <v>31</v>
      </c>
      <c r="K1383" s="2" t="s">
        <v>4603</v>
      </c>
      <c r="L1383" s="2" t="s">
        <v>1900</v>
      </c>
      <c r="M1383" s="2" t="s">
        <v>100</v>
      </c>
      <c r="N1383" s="2" t="s">
        <v>57</v>
      </c>
      <c r="O1383" s="2" t="s">
        <v>3789</v>
      </c>
      <c r="P1383" s="2" t="s">
        <v>4666</v>
      </c>
      <c r="Q1383" s="5">
        <v>11610</v>
      </c>
      <c r="R1383" s="2" t="s">
        <v>4667</v>
      </c>
      <c r="S1383" s="2" t="str">
        <f t="shared" si="65"/>
        <v>JASA ASURANSI</v>
      </c>
      <c r="T1383" s="2" t="str">
        <f t="shared" si="63"/>
        <v>K</v>
      </c>
      <c r="U1383" s="2" t="str">
        <f t="shared" si="64"/>
        <v>65121</v>
      </c>
      <c r="V1383" s="2"/>
      <c r="W1383" s="2"/>
      <c r="X1383" s="2"/>
      <c r="Y1383" s="2"/>
    </row>
    <row r="1384" spans="1:25" ht="14.5" x14ac:dyDescent="0.35">
      <c r="A1384" s="2">
        <v>95891879</v>
      </c>
      <c r="B1384" s="2" t="s">
        <v>4668</v>
      </c>
      <c r="C1384" s="2" t="s">
        <v>4669</v>
      </c>
      <c r="D1384" s="10">
        <v>-61935444</v>
      </c>
      <c r="E1384" s="10">
        <v>1067419278</v>
      </c>
      <c r="F1384" s="2">
        <v>3174010004</v>
      </c>
      <c r="G1384" s="2">
        <v>4</v>
      </c>
      <c r="H1384" s="2">
        <v>10</v>
      </c>
      <c r="I1384" s="2">
        <v>74</v>
      </c>
      <c r="J1384" s="2">
        <v>31</v>
      </c>
      <c r="K1384" s="2" t="s">
        <v>3271</v>
      </c>
      <c r="L1384" s="2" t="s">
        <v>1900</v>
      </c>
      <c r="M1384" s="2" t="s">
        <v>100</v>
      </c>
      <c r="N1384" s="2" t="s">
        <v>57</v>
      </c>
      <c r="O1384" s="2" t="s">
        <v>3789</v>
      </c>
      <c r="P1384" s="2" t="s">
        <v>4670</v>
      </c>
      <c r="Q1384" s="5">
        <v>11620</v>
      </c>
      <c r="R1384" s="2" t="s">
        <v>4671</v>
      </c>
      <c r="S1384" s="2" t="str">
        <f t="shared" si="65"/>
        <v>PENDIDIKAN</v>
      </c>
      <c r="T1384" s="2" t="str">
        <f t="shared" si="63"/>
        <v>P</v>
      </c>
      <c r="U1384" s="2" t="str">
        <f t="shared" si="64"/>
        <v>85121</v>
      </c>
      <c r="V1384" s="2"/>
      <c r="W1384" s="2"/>
      <c r="X1384" s="2"/>
      <c r="Y1384" s="2"/>
    </row>
    <row r="1385" spans="1:25" ht="14.5" x14ac:dyDescent="0.35">
      <c r="A1385" s="2">
        <v>95905932</v>
      </c>
      <c r="B1385" s="2" t="s">
        <v>4672</v>
      </c>
      <c r="C1385" s="2" t="s">
        <v>4673</v>
      </c>
      <c r="D1385" s="11"/>
      <c r="E1385" s="11"/>
      <c r="F1385" s="2">
        <v>3174030004</v>
      </c>
      <c r="G1385" s="2">
        <v>4</v>
      </c>
      <c r="H1385" s="2">
        <v>30</v>
      </c>
      <c r="I1385" s="2">
        <v>74</v>
      </c>
      <c r="J1385" s="2">
        <v>31</v>
      </c>
      <c r="K1385" s="2" t="s">
        <v>4674</v>
      </c>
      <c r="L1385" s="2" t="s">
        <v>2367</v>
      </c>
      <c r="M1385" s="2" t="s">
        <v>100</v>
      </c>
      <c r="N1385" s="2" t="s">
        <v>57</v>
      </c>
      <c r="O1385" s="2" t="s">
        <v>3789</v>
      </c>
      <c r="P1385" s="2" t="s">
        <v>4675</v>
      </c>
      <c r="Q1385" s="5">
        <v>11420</v>
      </c>
      <c r="R1385" s="2" t="s">
        <v>4676</v>
      </c>
      <c r="S1385" s="2" t="str">
        <f t="shared" si="65"/>
        <v>MENYEWAKAN RUANG USAHA</v>
      </c>
      <c r="T1385" s="2" t="str">
        <f t="shared" si="63"/>
        <v>L</v>
      </c>
      <c r="U1385" s="2" t="str">
        <f t="shared" si="64"/>
        <v>68200</v>
      </c>
      <c r="V1385" s="2"/>
      <c r="W1385" s="2"/>
      <c r="X1385" s="2"/>
      <c r="Y1385" s="2"/>
    </row>
    <row r="1386" spans="1:25" ht="14.5" x14ac:dyDescent="0.35">
      <c r="A1386" s="2">
        <v>94419973</v>
      </c>
      <c r="B1386" s="2" t="s">
        <v>4677</v>
      </c>
      <c r="C1386" s="2" t="s">
        <v>4585</v>
      </c>
      <c r="D1386" s="11"/>
      <c r="E1386" s="11"/>
      <c r="F1386" s="2">
        <v>3174030002</v>
      </c>
      <c r="G1386" s="2">
        <v>2</v>
      </c>
      <c r="H1386" s="2">
        <v>30</v>
      </c>
      <c r="I1386" s="2">
        <v>74</v>
      </c>
      <c r="J1386" s="2">
        <v>31</v>
      </c>
      <c r="K1386" s="2" t="s">
        <v>4678</v>
      </c>
      <c r="L1386" s="2" t="s">
        <v>2367</v>
      </c>
      <c r="M1386" s="2" t="s">
        <v>100</v>
      </c>
      <c r="N1386" s="2" t="s">
        <v>57</v>
      </c>
      <c r="O1386" s="2" t="s">
        <v>3789</v>
      </c>
      <c r="P1386" s="2" t="s">
        <v>3790</v>
      </c>
      <c r="Q1386" s="5">
        <v>11410</v>
      </c>
      <c r="R1386" s="2" t="s">
        <v>4679</v>
      </c>
      <c r="S1386" s="2" t="str">
        <f t="shared" si="65"/>
        <v>-</v>
      </c>
      <c r="T1386" s="2" t="str">
        <f t="shared" si="63"/>
        <v>-</v>
      </c>
      <c r="U1386" s="2" t="str">
        <f t="shared" si="64"/>
        <v>-</v>
      </c>
      <c r="V1386" s="2"/>
      <c r="W1386" s="2"/>
      <c r="X1386" s="2"/>
      <c r="Y1386" s="2"/>
    </row>
    <row r="1387" spans="1:25" ht="14.5" x14ac:dyDescent="0.35">
      <c r="A1387" s="2">
        <v>94419976</v>
      </c>
      <c r="B1387" s="2" t="s">
        <v>4680</v>
      </c>
      <c r="C1387" s="2" t="s">
        <v>4681</v>
      </c>
      <c r="D1387" s="10">
        <v>-6189543</v>
      </c>
      <c r="E1387" s="10">
        <v>1068048866</v>
      </c>
      <c r="F1387" s="2">
        <v>3174030002</v>
      </c>
      <c r="G1387" s="2">
        <v>2</v>
      </c>
      <c r="H1387" s="2">
        <v>30</v>
      </c>
      <c r="I1387" s="2">
        <v>74</v>
      </c>
      <c r="J1387" s="2">
        <v>31</v>
      </c>
      <c r="K1387" s="2" t="s">
        <v>4678</v>
      </c>
      <c r="L1387" s="2" t="s">
        <v>2367</v>
      </c>
      <c r="M1387" s="2" t="s">
        <v>100</v>
      </c>
      <c r="N1387" s="2" t="s">
        <v>57</v>
      </c>
      <c r="O1387" s="2" t="s">
        <v>3789</v>
      </c>
      <c r="P1387" s="2" t="s">
        <v>4682</v>
      </c>
      <c r="Q1387" s="5">
        <v>11410</v>
      </c>
      <c r="R1387" s="2" t="s">
        <v>4683</v>
      </c>
      <c r="S1387" s="2" t="str">
        <f t="shared" si="65"/>
        <v>social media</v>
      </c>
      <c r="T1387" s="2" t="str">
        <f t="shared" si="63"/>
        <v>J</v>
      </c>
      <c r="U1387" s="2" t="str">
        <f t="shared" si="64"/>
        <v>63121</v>
      </c>
      <c r="V1387" s="2"/>
      <c r="W1387" s="2"/>
      <c r="X1387" s="2"/>
      <c r="Y1387" s="2"/>
    </row>
    <row r="1388" spans="1:25" ht="14.5" x14ac:dyDescent="0.35">
      <c r="A1388" s="2">
        <v>95898310</v>
      </c>
      <c r="B1388" s="2" t="s">
        <v>4684</v>
      </c>
      <c r="C1388" s="2" t="s">
        <v>4685</v>
      </c>
      <c r="D1388" s="11"/>
      <c r="E1388" s="11"/>
      <c r="F1388" s="2">
        <v>3174020004</v>
      </c>
      <c r="G1388" s="2">
        <v>4</v>
      </c>
      <c r="H1388" s="2">
        <v>20</v>
      </c>
      <c r="I1388" s="2">
        <v>74</v>
      </c>
      <c r="J1388" s="2">
        <v>31</v>
      </c>
      <c r="K1388" s="2" t="s">
        <v>1708</v>
      </c>
      <c r="L1388" s="2" t="s">
        <v>1708</v>
      </c>
      <c r="M1388" s="2" t="s">
        <v>100</v>
      </c>
      <c r="N1388" s="2" t="s">
        <v>57</v>
      </c>
      <c r="O1388" s="2" t="s">
        <v>3789</v>
      </c>
      <c r="P1388" s="2" t="s">
        <v>4686</v>
      </c>
      <c r="Q1388" s="5">
        <v>11530</v>
      </c>
      <c r="R1388" s="2" t="s">
        <v>4687</v>
      </c>
      <c r="S1388" s="2" t="str">
        <f t="shared" si="65"/>
        <v>LABORATORIUM</v>
      </c>
      <c r="T1388" s="2" t="str">
        <f t="shared" si="63"/>
        <v>Q</v>
      </c>
      <c r="U1388" s="2" t="str">
        <f t="shared" si="64"/>
        <v>86903</v>
      </c>
      <c r="V1388" s="2"/>
      <c r="W1388" s="2"/>
      <c r="X1388" s="2"/>
      <c r="Y1388" s="2"/>
    </row>
    <row r="1389" spans="1:25" ht="14.5" x14ac:dyDescent="0.35">
      <c r="A1389" s="2">
        <v>94418591</v>
      </c>
      <c r="B1389" s="2" t="s">
        <v>4688</v>
      </c>
      <c r="C1389" s="2" t="s">
        <v>4689</v>
      </c>
      <c r="D1389" s="10">
        <v>-62041768</v>
      </c>
      <c r="E1389" s="10">
        <v>1067867411</v>
      </c>
      <c r="F1389" s="2">
        <v>3174030001</v>
      </c>
      <c r="G1389" s="2">
        <v>1</v>
      </c>
      <c r="H1389" s="2">
        <v>30</v>
      </c>
      <c r="I1389" s="2">
        <v>74</v>
      </c>
      <c r="J1389" s="2">
        <v>31</v>
      </c>
      <c r="K1389" s="2" t="s">
        <v>2367</v>
      </c>
      <c r="L1389" s="2" t="s">
        <v>2367</v>
      </c>
      <c r="M1389" s="2" t="s">
        <v>100</v>
      </c>
      <c r="N1389" s="2" t="s">
        <v>57</v>
      </c>
      <c r="O1389" s="2" t="s">
        <v>3789</v>
      </c>
      <c r="P1389" s="2" t="s">
        <v>4690</v>
      </c>
      <c r="Q1389" s="5">
        <v>11480</v>
      </c>
      <c r="R1389" s="2" t="s">
        <v>4691</v>
      </c>
      <c r="S1389" s="2" t="str">
        <f t="shared" si="65"/>
        <v>Asuransi jiwa (Life Insurance)</v>
      </c>
      <c r="T1389" s="2" t="str">
        <f t="shared" si="63"/>
        <v>K</v>
      </c>
      <c r="U1389" s="2" t="str">
        <f t="shared" si="64"/>
        <v>65111</v>
      </c>
      <c r="V1389" s="2"/>
      <c r="W1389" s="2"/>
      <c r="X1389" s="2"/>
      <c r="Y1389" s="2"/>
    </row>
    <row r="1390" spans="1:25" ht="14.5" x14ac:dyDescent="0.35">
      <c r="A1390" s="2">
        <v>94419986</v>
      </c>
      <c r="B1390" s="2" t="s">
        <v>4692</v>
      </c>
      <c r="C1390" s="2" t="s">
        <v>4585</v>
      </c>
      <c r="D1390" s="11"/>
      <c r="E1390" s="11"/>
      <c r="F1390" s="2">
        <v>3174030002</v>
      </c>
      <c r="G1390" s="2">
        <v>2</v>
      </c>
      <c r="H1390" s="2">
        <v>30</v>
      </c>
      <c r="I1390" s="2">
        <v>74</v>
      </c>
      <c r="J1390" s="2">
        <v>31</v>
      </c>
      <c r="K1390" s="2" t="s">
        <v>4678</v>
      </c>
      <c r="L1390" s="2" t="s">
        <v>2367</v>
      </c>
      <c r="M1390" s="2" t="s">
        <v>100</v>
      </c>
      <c r="N1390" s="2" t="s">
        <v>57</v>
      </c>
      <c r="O1390" s="2" t="s">
        <v>3789</v>
      </c>
      <c r="P1390" s="2" t="s">
        <v>3790</v>
      </c>
      <c r="Q1390" s="5">
        <v>11410</v>
      </c>
      <c r="R1390" s="2" t="s">
        <v>4693</v>
      </c>
      <c r="S1390" s="2" t="str">
        <f t="shared" si="65"/>
        <v>-</v>
      </c>
      <c r="T1390" s="2" t="str">
        <f t="shared" si="63"/>
        <v>-</v>
      </c>
      <c r="U1390" s="2" t="str">
        <f t="shared" si="64"/>
        <v>-</v>
      </c>
      <c r="V1390" s="2"/>
      <c r="W1390" s="2"/>
      <c r="X1390" s="2"/>
      <c r="Y1390" s="2"/>
    </row>
    <row r="1391" spans="1:25" ht="14.5" x14ac:dyDescent="0.35">
      <c r="A1391" s="2">
        <v>95924212</v>
      </c>
      <c r="B1391" s="2" t="s">
        <v>4694</v>
      </c>
      <c r="C1391" s="2" t="s">
        <v>4695</v>
      </c>
      <c r="D1391" s="11"/>
      <c r="E1391" s="11"/>
      <c r="F1391" s="2">
        <v>3174020004</v>
      </c>
      <c r="G1391" s="2">
        <v>4</v>
      </c>
      <c r="H1391" s="2">
        <v>20</v>
      </c>
      <c r="I1391" s="2">
        <v>74</v>
      </c>
      <c r="J1391" s="2">
        <v>31</v>
      </c>
      <c r="K1391" s="2" t="s">
        <v>1708</v>
      </c>
      <c r="L1391" s="2" t="s">
        <v>1708</v>
      </c>
      <c r="M1391" s="2" t="s">
        <v>100</v>
      </c>
      <c r="N1391" s="2" t="s">
        <v>57</v>
      </c>
      <c r="O1391" s="2" t="s">
        <v>3789</v>
      </c>
      <c r="P1391" s="2" t="s">
        <v>4696</v>
      </c>
      <c r="Q1391" s="5">
        <v>11530</v>
      </c>
      <c r="R1391" s="2" t="s">
        <v>4697</v>
      </c>
      <c r="S1391" s="2" t="str">
        <f t="shared" si="65"/>
        <v>BENSIN OLI</v>
      </c>
      <c r="T1391" s="2" t="str">
        <f t="shared" si="63"/>
        <v>G</v>
      </c>
      <c r="U1391" s="2" t="str">
        <f t="shared" si="64"/>
        <v>47301</v>
      </c>
      <c r="V1391" s="2"/>
      <c r="W1391" s="2"/>
      <c r="X1391" s="2"/>
      <c r="Y1391" s="2"/>
    </row>
    <row r="1392" spans="1:25" ht="14.5" x14ac:dyDescent="0.35">
      <c r="A1392" s="2">
        <v>94414396</v>
      </c>
      <c r="B1392" s="2" t="s">
        <v>4698</v>
      </c>
      <c r="C1392" s="2" t="s">
        <v>4699</v>
      </c>
      <c r="D1392" s="10">
        <v>-61944491</v>
      </c>
      <c r="E1392" s="10">
        <v>1068229198</v>
      </c>
      <c r="F1392" s="2">
        <v>3174040002</v>
      </c>
      <c r="G1392" s="2">
        <v>2</v>
      </c>
      <c r="H1392" s="2">
        <v>40</v>
      </c>
      <c r="I1392" s="2">
        <v>74</v>
      </c>
      <c r="J1392" s="2">
        <v>31</v>
      </c>
      <c r="K1392" s="2" t="s">
        <v>2885</v>
      </c>
      <c r="L1392" s="2" t="s">
        <v>2238</v>
      </c>
      <c r="M1392" s="2" t="s">
        <v>100</v>
      </c>
      <c r="N1392" s="2" t="s">
        <v>57</v>
      </c>
      <c r="O1392" s="2" t="s">
        <v>3789</v>
      </c>
      <c r="P1392" s="2" t="s">
        <v>4700</v>
      </c>
      <c r="Q1392" s="5">
        <v>11470</v>
      </c>
      <c r="R1392" s="2" t="s">
        <v>4701</v>
      </c>
      <c r="S1392" s="2" t="str">
        <f t="shared" si="65"/>
        <v>retail pakaian</v>
      </c>
      <c r="T1392" s="2" t="str">
        <f t="shared" si="63"/>
        <v>G</v>
      </c>
      <c r="U1392" s="2" t="str">
        <f t="shared" si="64"/>
        <v>47712</v>
      </c>
      <c r="V1392" s="2"/>
      <c r="W1392" s="2"/>
      <c r="X1392" s="2"/>
      <c r="Y1392" s="2"/>
    </row>
    <row r="1393" spans="1:25" ht="14.5" x14ac:dyDescent="0.35">
      <c r="A1393" s="2">
        <v>95915425</v>
      </c>
      <c r="B1393" s="2" t="s">
        <v>4702</v>
      </c>
      <c r="C1393" s="2" t="s">
        <v>4703</v>
      </c>
      <c r="D1393" s="10">
        <v>-61660736</v>
      </c>
      <c r="E1393" s="10">
        <v>1067594692</v>
      </c>
      <c r="F1393" s="2">
        <v>3174010004</v>
      </c>
      <c r="G1393" s="2">
        <v>4</v>
      </c>
      <c r="H1393" s="2">
        <v>10</v>
      </c>
      <c r="I1393" s="2">
        <v>74</v>
      </c>
      <c r="J1393" s="2">
        <v>31</v>
      </c>
      <c r="K1393" s="2" t="s">
        <v>3271</v>
      </c>
      <c r="L1393" s="2" t="s">
        <v>1900</v>
      </c>
      <c r="M1393" s="2" t="s">
        <v>100</v>
      </c>
      <c r="N1393" s="2" t="s">
        <v>57</v>
      </c>
      <c r="O1393" s="2" t="s">
        <v>3789</v>
      </c>
      <c r="P1393" s="2" t="s">
        <v>4704</v>
      </c>
      <c r="Q1393" s="5">
        <v>11620</v>
      </c>
      <c r="R1393" s="2" t="s">
        <v>4705</v>
      </c>
      <c r="S1393" s="2" t="str">
        <f t="shared" si="65"/>
        <v>BROKER ASURANSI</v>
      </c>
      <c r="T1393" s="2" t="str">
        <f t="shared" si="63"/>
        <v>K</v>
      </c>
      <c r="U1393" s="2" t="str">
        <f t="shared" si="64"/>
        <v>66221</v>
      </c>
      <c r="V1393" s="2"/>
      <c r="W1393" s="2"/>
      <c r="X1393" s="2"/>
      <c r="Y1393" s="2"/>
    </row>
    <row r="1394" spans="1:25" ht="14.5" x14ac:dyDescent="0.35">
      <c r="A1394" s="2">
        <v>95927043</v>
      </c>
      <c r="B1394" s="2" t="s">
        <v>4706</v>
      </c>
      <c r="C1394" s="2" t="s">
        <v>4629</v>
      </c>
      <c r="D1394" s="10">
        <v>-61858377</v>
      </c>
      <c r="E1394" s="10">
        <v>1067807033</v>
      </c>
      <c r="F1394" s="2">
        <v>3174020005</v>
      </c>
      <c r="G1394" s="2">
        <v>5</v>
      </c>
      <c r="H1394" s="2">
        <v>20</v>
      </c>
      <c r="I1394" s="2">
        <v>74</v>
      </c>
      <c r="J1394" s="2">
        <v>31</v>
      </c>
      <c r="K1394" s="2" t="s">
        <v>4630</v>
      </c>
      <c r="L1394" s="2" t="s">
        <v>1708</v>
      </c>
      <c r="M1394" s="2" t="s">
        <v>100</v>
      </c>
      <c r="N1394" s="2" t="s">
        <v>57</v>
      </c>
      <c r="O1394" s="2" t="s">
        <v>3789</v>
      </c>
      <c r="P1394" s="2" t="s">
        <v>4707</v>
      </c>
      <c r="Q1394" s="5">
        <v>11510</v>
      </c>
      <c r="R1394" s="2" t="s">
        <v>4708</v>
      </c>
      <c r="S1394" s="2" t="str">
        <f t="shared" si="65"/>
        <v>JASA PERSEWAAN GEDUNG KANTOR</v>
      </c>
      <c r="T1394" s="2" t="str">
        <f t="shared" si="63"/>
        <v>L</v>
      </c>
      <c r="U1394" s="2" t="str">
        <f t="shared" si="64"/>
        <v>68111</v>
      </c>
      <c r="V1394" s="2"/>
      <c r="W1394" s="2"/>
      <c r="X1394" s="2"/>
      <c r="Y1394" s="2"/>
    </row>
    <row r="1395" spans="1:25" ht="14.5" x14ac:dyDescent="0.35">
      <c r="A1395" s="2">
        <v>94655771</v>
      </c>
      <c r="B1395" s="2" t="s">
        <v>4709</v>
      </c>
      <c r="C1395" s="2" t="s">
        <v>4710</v>
      </c>
      <c r="D1395" s="10">
        <v>-6188854</v>
      </c>
      <c r="E1395" s="10">
        <v>1067975003</v>
      </c>
      <c r="F1395" s="2">
        <v>3174030005</v>
      </c>
      <c r="G1395" s="2">
        <v>5</v>
      </c>
      <c r="H1395" s="2">
        <v>30</v>
      </c>
      <c r="I1395" s="2">
        <v>74</v>
      </c>
      <c r="J1395" s="2">
        <v>31</v>
      </c>
      <c r="K1395" s="2" t="s">
        <v>4711</v>
      </c>
      <c r="L1395" s="2" t="s">
        <v>2367</v>
      </c>
      <c r="M1395" s="2" t="s">
        <v>100</v>
      </c>
      <c r="N1395" s="2" t="s">
        <v>57</v>
      </c>
      <c r="O1395" s="2" t="s">
        <v>3789</v>
      </c>
      <c r="P1395" s="2" t="s">
        <v>4712</v>
      </c>
      <c r="Q1395" s="5">
        <v>11420</v>
      </c>
      <c r="R1395" s="2" t="s">
        <v>4713</v>
      </c>
      <c r="S1395" s="2" t="str">
        <f t="shared" si="65"/>
        <v>MELAYANI SETOR TUNAI UANG DI BANK</v>
      </c>
      <c r="T1395" s="2" t="str">
        <f t="shared" si="63"/>
        <v>K</v>
      </c>
      <c r="U1395" s="2" t="str">
        <f t="shared" si="64"/>
        <v>64132</v>
      </c>
      <c r="V1395" s="2"/>
      <c r="W1395" s="2"/>
      <c r="X1395" s="2"/>
      <c r="Y1395" s="2"/>
    </row>
    <row r="1396" spans="1:25" ht="14.5" x14ac:dyDescent="0.35">
      <c r="A1396" s="2">
        <v>95959796</v>
      </c>
      <c r="B1396" s="2" t="s">
        <v>4714</v>
      </c>
      <c r="C1396" s="2" t="s">
        <v>4715</v>
      </c>
      <c r="D1396" s="11"/>
      <c r="E1396" s="11"/>
      <c r="F1396" s="2">
        <v>3174010005</v>
      </c>
      <c r="G1396" s="2">
        <v>5</v>
      </c>
      <c r="H1396" s="2">
        <v>10</v>
      </c>
      <c r="I1396" s="2">
        <v>74</v>
      </c>
      <c r="J1396" s="2">
        <v>31</v>
      </c>
      <c r="K1396" s="2" t="s">
        <v>4603</v>
      </c>
      <c r="L1396" s="2" t="s">
        <v>1900</v>
      </c>
      <c r="M1396" s="2" t="s">
        <v>100</v>
      </c>
      <c r="N1396" s="2" t="s">
        <v>57</v>
      </c>
      <c r="O1396" s="2" t="s">
        <v>3789</v>
      </c>
      <c r="P1396" s="2" t="s">
        <v>2157</v>
      </c>
      <c r="Q1396" s="5">
        <v>11610</v>
      </c>
      <c r="R1396" s="2" t="s">
        <v>4716</v>
      </c>
      <c r="S1396" s="2" t="str">
        <f t="shared" si="65"/>
        <v>-</v>
      </c>
      <c r="T1396" s="2" t="str">
        <f t="shared" si="63"/>
        <v>K</v>
      </c>
      <c r="U1396" s="2" t="str">
        <f t="shared" si="64"/>
        <v>64121</v>
      </c>
      <c r="V1396" s="2"/>
      <c r="W1396" s="2"/>
      <c r="X1396" s="2"/>
      <c r="Y1396" s="2"/>
    </row>
    <row r="1397" spans="1:25" ht="14.5" x14ac:dyDescent="0.35">
      <c r="A1397" s="2">
        <v>95958200</v>
      </c>
      <c r="B1397" s="2" t="s">
        <v>4717</v>
      </c>
      <c r="C1397" s="2" t="s">
        <v>4718</v>
      </c>
      <c r="D1397" s="10">
        <v>-61449044</v>
      </c>
      <c r="E1397" s="10">
        <v>1068111431</v>
      </c>
      <c r="F1397" s="2">
        <v>3174060007</v>
      </c>
      <c r="G1397" s="2">
        <v>7</v>
      </c>
      <c r="H1397" s="2">
        <v>60</v>
      </c>
      <c r="I1397" s="2">
        <v>74</v>
      </c>
      <c r="J1397" s="2">
        <v>31</v>
      </c>
      <c r="K1397" s="2" t="s">
        <v>4719</v>
      </c>
      <c r="L1397" s="2" t="s">
        <v>106</v>
      </c>
      <c r="M1397" s="2" t="s">
        <v>100</v>
      </c>
      <c r="N1397" s="2" t="s">
        <v>57</v>
      </c>
      <c r="O1397" s="2" t="s">
        <v>3789</v>
      </c>
      <c r="P1397" s="2" t="s">
        <v>4720</v>
      </c>
      <c r="Q1397" s="5">
        <v>11120</v>
      </c>
      <c r="R1397" s="2" t="s">
        <v>4721</v>
      </c>
      <c r="S1397" s="2" t="str">
        <f t="shared" si="65"/>
        <v>LEMBAGA PENDIDIKAN</v>
      </c>
      <c r="T1397" s="2" t="str">
        <f t="shared" si="63"/>
        <v>P</v>
      </c>
      <c r="U1397" s="2" t="str">
        <f t="shared" si="64"/>
        <v>85220</v>
      </c>
      <c r="V1397" s="2"/>
      <c r="W1397" s="2"/>
      <c r="X1397" s="2"/>
      <c r="Y1397" s="2"/>
    </row>
    <row r="1398" spans="1:25" ht="14.5" x14ac:dyDescent="0.35">
      <c r="A1398" s="2">
        <v>95959277</v>
      </c>
      <c r="B1398" s="6" t="s">
        <v>4722</v>
      </c>
      <c r="C1398" s="2" t="s">
        <v>4723</v>
      </c>
      <c r="D1398" s="10">
        <v>-61551239</v>
      </c>
      <c r="E1398" s="10">
        <v>1067834917</v>
      </c>
      <c r="F1398" s="2">
        <v>3174040006</v>
      </c>
      <c r="G1398" s="2">
        <v>6</v>
      </c>
      <c r="H1398" s="2">
        <v>40</v>
      </c>
      <c r="I1398" s="2">
        <v>74</v>
      </c>
      <c r="J1398" s="2">
        <v>31</v>
      </c>
      <c r="K1398" s="2" t="s">
        <v>4724</v>
      </c>
      <c r="L1398" s="2" t="s">
        <v>2238</v>
      </c>
      <c r="M1398" s="2" t="s">
        <v>100</v>
      </c>
      <c r="N1398" s="2" t="s">
        <v>57</v>
      </c>
      <c r="O1398" s="2" t="s">
        <v>3789</v>
      </c>
      <c r="P1398" s="2" t="s">
        <v>4725</v>
      </c>
      <c r="Q1398" s="5">
        <v>11460</v>
      </c>
      <c r="R1398" s="2" t="s">
        <v>4726</v>
      </c>
      <c r="S1398" s="2" t="str">
        <f t="shared" si="65"/>
        <v>PRODUKSI CONUEYOR</v>
      </c>
      <c r="T1398" s="2" t="str">
        <f t="shared" si="63"/>
        <v>B</v>
      </c>
      <c r="U1398" s="2" t="str">
        <f t="shared" si="64"/>
        <v>09100</v>
      </c>
      <c r="V1398" s="2"/>
      <c r="W1398" s="2"/>
      <c r="X1398" s="2"/>
      <c r="Y1398" s="2"/>
    </row>
    <row r="1399" spans="1:25" ht="14.5" x14ac:dyDescent="0.35">
      <c r="A1399" s="2">
        <v>95957316</v>
      </c>
      <c r="B1399" s="2" t="s">
        <v>4727</v>
      </c>
      <c r="C1399" s="2" t="s">
        <v>4728</v>
      </c>
      <c r="D1399" s="10">
        <v>-6194238800000000</v>
      </c>
      <c r="E1399" s="10">
        <v>1067881674</v>
      </c>
      <c r="F1399" s="2">
        <v>3174030001</v>
      </c>
      <c r="G1399" s="2">
        <v>1</v>
      </c>
      <c r="H1399" s="2">
        <v>30</v>
      </c>
      <c r="I1399" s="2">
        <v>74</v>
      </c>
      <c r="J1399" s="2">
        <v>31</v>
      </c>
      <c r="K1399" s="2" t="s">
        <v>2367</v>
      </c>
      <c r="L1399" s="2" t="s">
        <v>2367</v>
      </c>
      <c r="M1399" s="2" t="s">
        <v>100</v>
      </c>
      <c r="N1399" s="2" t="s">
        <v>57</v>
      </c>
      <c r="O1399" s="2" t="s">
        <v>3789</v>
      </c>
      <c r="P1399" s="2" t="s">
        <v>4729</v>
      </c>
      <c r="Q1399" s="5">
        <v>11480</v>
      </c>
      <c r="R1399" s="2" t="s">
        <v>4730</v>
      </c>
      <c r="S1399" s="2" t="str">
        <f t="shared" si="65"/>
        <v>-</v>
      </c>
      <c r="T1399" s="2" t="str">
        <f t="shared" si="63"/>
        <v>Q</v>
      </c>
      <c r="U1399" s="2" t="str">
        <f t="shared" si="64"/>
        <v>86201</v>
      </c>
      <c r="V1399" s="2"/>
      <c r="W1399" s="2"/>
      <c r="X1399" s="2"/>
      <c r="Y1399" s="2"/>
    </row>
    <row r="1400" spans="1:25" ht="14.5" x14ac:dyDescent="0.35">
      <c r="A1400" s="2">
        <v>97743755</v>
      </c>
      <c r="B1400" s="2" t="s">
        <v>4731</v>
      </c>
      <c r="C1400" s="2" t="s">
        <v>4732</v>
      </c>
      <c r="D1400" s="11"/>
      <c r="E1400" s="11"/>
      <c r="F1400" s="2">
        <v>3174080003</v>
      </c>
      <c r="G1400" s="2">
        <v>3</v>
      </c>
      <c r="H1400" s="2">
        <v>80</v>
      </c>
      <c r="I1400" s="2">
        <v>74</v>
      </c>
      <c r="J1400" s="2">
        <v>31</v>
      </c>
      <c r="K1400" s="2" t="s">
        <v>1971</v>
      </c>
      <c r="L1400" s="2" t="s">
        <v>1972</v>
      </c>
      <c r="M1400" s="2" t="s">
        <v>100</v>
      </c>
      <c r="N1400" s="2" t="s">
        <v>57</v>
      </c>
      <c r="O1400" s="2" t="s">
        <v>3789</v>
      </c>
      <c r="P1400" s="2" t="s">
        <v>4733</v>
      </c>
      <c r="Q1400" s="5">
        <v>11830</v>
      </c>
      <c r="R1400" s="2" t="s">
        <v>4734</v>
      </c>
      <c r="S1400" s="2" t="str">
        <f t="shared" si="65"/>
        <v>-</v>
      </c>
      <c r="T1400" s="2" t="str">
        <f t="shared" si="63"/>
        <v>C</v>
      </c>
      <c r="U1400" s="2" t="str">
        <f t="shared" si="64"/>
        <v>28222</v>
      </c>
      <c r="V1400" s="2"/>
      <c r="W1400" s="2"/>
      <c r="X1400" s="2"/>
      <c r="Y1400" s="2"/>
    </row>
    <row r="1401" spans="1:25" ht="14.5" x14ac:dyDescent="0.35">
      <c r="A1401" s="2">
        <v>97741132</v>
      </c>
      <c r="B1401" s="2" t="s">
        <v>4735</v>
      </c>
      <c r="C1401" s="2" t="s">
        <v>4736</v>
      </c>
      <c r="D1401" s="11"/>
      <c r="E1401" s="11"/>
      <c r="F1401" s="2">
        <v>3174060005</v>
      </c>
      <c r="G1401" s="2">
        <v>5</v>
      </c>
      <c r="H1401" s="2">
        <v>60</v>
      </c>
      <c r="I1401" s="2">
        <v>74</v>
      </c>
      <c r="J1401" s="2">
        <v>31</v>
      </c>
      <c r="K1401" s="2" t="s">
        <v>3608</v>
      </c>
      <c r="L1401" s="2" t="s">
        <v>106</v>
      </c>
      <c r="M1401" s="2" t="s">
        <v>100</v>
      </c>
      <c r="N1401" s="2" t="s">
        <v>57</v>
      </c>
      <c r="O1401" s="2" t="s">
        <v>3789</v>
      </c>
      <c r="P1401" s="2" t="s">
        <v>4737</v>
      </c>
      <c r="Q1401" s="5">
        <v>11180</v>
      </c>
      <c r="R1401" s="2" t="s">
        <v>4738</v>
      </c>
      <c r="S1401" s="2" t="str">
        <f t="shared" si="65"/>
        <v>-</v>
      </c>
      <c r="T1401" s="2" t="str">
        <f t="shared" si="63"/>
        <v>G</v>
      </c>
      <c r="U1401" s="2" t="str">
        <f t="shared" si="64"/>
        <v>47592</v>
      </c>
      <c r="V1401" s="2"/>
      <c r="W1401" s="2"/>
      <c r="X1401" s="2"/>
      <c r="Y1401" s="2"/>
    </row>
    <row r="1402" spans="1:25" ht="14.5" x14ac:dyDescent="0.35">
      <c r="A1402" s="2">
        <v>97745051</v>
      </c>
      <c r="B1402" s="2" t="s">
        <v>4739</v>
      </c>
      <c r="C1402" s="2" t="s">
        <v>4740</v>
      </c>
      <c r="D1402" s="10">
        <v>-6134676799999990</v>
      </c>
      <c r="E1402" s="10">
        <v>106813413</v>
      </c>
      <c r="F1402" s="2">
        <v>3174060008</v>
      </c>
      <c r="G1402" s="2">
        <v>8</v>
      </c>
      <c r="H1402" s="2">
        <v>60</v>
      </c>
      <c r="I1402" s="2">
        <v>74</v>
      </c>
      <c r="J1402" s="2">
        <v>31</v>
      </c>
      <c r="K1402" s="2" t="s">
        <v>105</v>
      </c>
      <c r="L1402" s="2" t="s">
        <v>106</v>
      </c>
      <c r="M1402" s="2" t="s">
        <v>100</v>
      </c>
      <c r="N1402" s="2" t="s">
        <v>57</v>
      </c>
      <c r="O1402" s="2" t="s">
        <v>3789</v>
      </c>
      <c r="P1402" s="2" t="s">
        <v>4741</v>
      </c>
      <c r="Q1402" s="5">
        <v>11110</v>
      </c>
      <c r="R1402" s="2" t="s">
        <v>4742</v>
      </c>
      <c r="S1402" s="2" t="str">
        <f t="shared" si="65"/>
        <v>-</v>
      </c>
      <c r="T1402" s="2" t="str">
        <f t="shared" si="63"/>
        <v>G</v>
      </c>
      <c r="U1402" s="2" t="str">
        <f t="shared" si="64"/>
        <v>47523</v>
      </c>
      <c r="V1402" s="2"/>
      <c r="W1402" s="2"/>
      <c r="X1402" s="2"/>
      <c r="Y1402" s="2"/>
    </row>
    <row r="1403" spans="1:25" ht="14.5" x14ac:dyDescent="0.35">
      <c r="A1403" s="2">
        <v>97746349</v>
      </c>
      <c r="B1403" s="2" t="s">
        <v>4743</v>
      </c>
      <c r="C1403" s="2" t="s">
        <v>4744</v>
      </c>
      <c r="D1403" s="10">
        <v>-61501779</v>
      </c>
      <c r="E1403" s="10">
        <v>1067993331</v>
      </c>
      <c r="F1403" s="2">
        <v>3174050006</v>
      </c>
      <c r="G1403" s="2">
        <v>6</v>
      </c>
      <c r="H1403" s="2">
        <v>50</v>
      </c>
      <c r="I1403" s="2">
        <v>74</v>
      </c>
      <c r="J1403" s="2">
        <v>31</v>
      </c>
      <c r="K1403" s="2" t="s">
        <v>4745</v>
      </c>
      <c r="L1403" s="2" t="s">
        <v>2209</v>
      </c>
      <c r="M1403" s="2" t="s">
        <v>100</v>
      </c>
      <c r="N1403" s="2" t="s">
        <v>57</v>
      </c>
      <c r="O1403" s="2" t="s">
        <v>3789</v>
      </c>
      <c r="P1403" s="2" t="s">
        <v>4746</v>
      </c>
      <c r="Q1403" s="5">
        <v>11320</v>
      </c>
      <c r="R1403" s="2" t="s">
        <v>4747</v>
      </c>
      <c r="S1403" s="2" t="str">
        <f t="shared" si="65"/>
        <v>-</v>
      </c>
      <c r="T1403" s="2" t="str">
        <f t="shared" si="63"/>
        <v>G</v>
      </c>
      <c r="U1403" s="2" t="str">
        <f t="shared" si="64"/>
        <v>46412</v>
      </c>
      <c r="V1403" s="2"/>
      <c r="W1403" s="2"/>
      <c r="X1403" s="2"/>
      <c r="Y1403" s="2"/>
    </row>
    <row r="1404" spans="1:25" ht="14.5" x14ac:dyDescent="0.35">
      <c r="A1404" s="2">
        <v>97747534</v>
      </c>
      <c r="B1404" s="2" t="s">
        <v>4748</v>
      </c>
      <c r="C1404" s="2" t="s">
        <v>4749</v>
      </c>
      <c r="D1404" s="10">
        <v>-62187941</v>
      </c>
      <c r="E1404" s="10">
        <v>106763111</v>
      </c>
      <c r="F1404" s="2">
        <v>3174010002</v>
      </c>
      <c r="G1404" s="2">
        <v>2</v>
      </c>
      <c r="H1404" s="2">
        <v>10</v>
      </c>
      <c r="I1404" s="2">
        <v>74</v>
      </c>
      <c r="J1404" s="2">
        <v>31</v>
      </c>
      <c r="K1404" s="2" t="s">
        <v>3832</v>
      </c>
      <c r="L1404" s="2" t="s">
        <v>1900</v>
      </c>
      <c r="M1404" s="2" t="s">
        <v>100</v>
      </c>
      <c r="N1404" s="2" t="s">
        <v>57</v>
      </c>
      <c r="O1404" s="2" t="s">
        <v>3789</v>
      </c>
      <c r="P1404" s="2" t="s">
        <v>4750</v>
      </c>
      <c r="Q1404" s="5">
        <v>11630</v>
      </c>
      <c r="R1404" s="2" t="s">
        <v>4751</v>
      </c>
      <c r="S1404" s="2" t="str">
        <f t="shared" si="65"/>
        <v>-</v>
      </c>
      <c r="T1404" s="2" t="str">
        <f t="shared" si="63"/>
        <v>G</v>
      </c>
      <c r="U1404" s="2" t="str">
        <f t="shared" si="64"/>
        <v>47744</v>
      </c>
      <c r="V1404" s="2"/>
      <c r="W1404" s="2"/>
      <c r="X1404" s="2"/>
      <c r="Y1404" s="2"/>
    </row>
    <row r="1405" spans="1:25" ht="14.5" x14ac:dyDescent="0.35">
      <c r="A1405" s="2">
        <v>95810217</v>
      </c>
      <c r="B1405" s="2" t="s">
        <v>4752</v>
      </c>
      <c r="C1405" s="2" t="s">
        <v>4753</v>
      </c>
      <c r="D1405" s="10">
        <v>-61685673</v>
      </c>
      <c r="E1405" s="10">
        <v>1067670128</v>
      </c>
      <c r="F1405" s="2">
        <v>3174020005</v>
      </c>
      <c r="G1405" s="2">
        <v>5</v>
      </c>
      <c r="H1405" s="2">
        <v>20</v>
      </c>
      <c r="I1405" s="2">
        <v>74</v>
      </c>
      <c r="J1405" s="2">
        <v>31</v>
      </c>
      <c r="K1405" s="2" t="s">
        <v>4630</v>
      </c>
      <c r="L1405" s="2" t="s">
        <v>1708</v>
      </c>
      <c r="M1405" s="2" t="s">
        <v>100</v>
      </c>
      <c r="N1405" s="2" t="s">
        <v>57</v>
      </c>
      <c r="O1405" s="2" t="s">
        <v>3789</v>
      </c>
      <c r="P1405" s="2" t="s">
        <v>4754</v>
      </c>
      <c r="Q1405" s="5">
        <v>11510</v>
      </c>
      <c r="R1405" s="2" t="s">
        <v>4755</v>
      </c>
      <c r="S1405" s="2" t="str">
        <f t="shared" si="65"/>
        <v>PENGERJAAN INSTALASI PENDINGIN RUANGAN</v>
      </c>
      <c r="T1405" s="2" t="str">
        <f t="shared" si="63"/>
        <v>F</v>
      </c>
      <c r="U1405" s="2" t="str">
        <f t="shared" si="64"/>
        <v>43224</v>
      </c>
      <c r="V1405" s="2"/>
      <c r="W1405" s="2"/>
      <c r="X1405" s="2"/>
      <c r="Y1405" s="2"/>
    </row>
    <row r="1406" spans="1:25" ht="14.5" x14ac:dyDescent="0.35">
      <c r="A1406" s="2">
        <v>94417229</v>
      </c>
      <c r="B1406" s="2" t="s">
        <v>4756</v>
      </c>
      <c r="C1406" s="2" t="s">
        <v>4757</v>
      </c>
      <c r="D1406" s="11"/>
      <c r="E1406" s="11"/>
      <c r="F1406" s="2">
        <v>3174030002</v>
      </c>
      <c r="G1406" s="2">
        <v>2</v>
      </c>
      <c r="H1406" s="2">
        <v>30</v>
      </c>
      <c r="I1406" s="2">
        <v>74</v>
      </c>
      <c r="J1406" s="2">
        <v>31</v>
      </c>
      <c r="K1406" s="2" t="s">
        <v>4678</v>
      </c>
      <c r="L1406" s="2" t="s">
        <v>2367</v>
      </c>
      <c r="M1406" s="2" t="s">
        <v>100</v>
      </c>
      <c r="N1406" s="2" t="s">
        <v>57</v>
      </c>
      <c r="O1406" s="2" t="s">
        <v>3789</v>
      </c>
      <c r="P1406" s="2" t="s">
        <v>4758</v>
      </c>
      <c r="Q1406" s="5">
        <v>11410</v>
      </c>
      <c r="R1406" s="2" t="s">
        <v>4759</v>
      </c>
      <c r="S1406" s="2" t="str">
        <f t="shared" si="65"/>
        <v>Industri Petrokimia</v>
      </c>
      <c r="T1406" s="2" t="str">
        <f t="shared" si="63"/>
        <v>C</v>
      </c>
      <c r="U1406" s="2" t="str">
        <f t="shared" si="64"/>
        <v>19291</v>
      </c>
      <c r="V1406" s="2"/>
      <c r="W1406" s="2"/>
      <c r="X1406" s="2"/>
      <c r="Y1406" s="2"/>
    </row>
    <row r="1407" spans="1:25" ht="14.5" x14ac:dyDescent="0.35">
      <c r="A1407" s="2">
        <v>2480175</v>
      </c>
      <c r="B1407" s="2" t="s">
        <v>4760</v>
      </c>
      <c r="C1407" s="2" t="s">
        <v>4761</v>
      </c>
      <c r="D1407" s="10">
        <v>-6208479899999990</v>
      </c>
      <c r="E1407" s="10">
        <v>1067642841</v>
      </c>
      <c r="F1407" s="2">
        <v>3174010002</v>
      </c>
      <c r="G1407" s="2">
        <v>2</v>
      </c>
      <c r="H1407" s="2">
        <v>10</v>
      </c>
      <c r="I1407" s="2">
        <v>74</v>
      </c>
      <c r="J1407" s="2">
        <v>31</v>
      </c>
      <c r="K1407" s="2" t="s">
        <v>3832</v>
      </c>
      <c r="L1407" s="2" t="s">
        <v>1900</v>
      </c>
      <c r="M1407" s="2" t="s">
        <v>100</v>
      </c>
      <c r="N1407" s="2" t="s">
        <v>57</v>
      </c>
      <c r="O1407" s="2" t="s">
        <v>3789</v>
      </c>
      <c r="P1407" s="2" t="s">
        <v>4762</v>
      </c>
      <c r="Q1407" s="5">
        <v>11630</v>
      </c>
      <c r="R1407" s="2" t="s">
        <v>4763</v>
      </c>
      <c r="S1407" s="2" t="str">
        <f t="shared" si="65"/>
        <v>-</v>
      </c>
      <c r="T1407" s="2" t="str">
        <f t="shared" si="63"/>
        <v>N</v>
      </c>
      <c r="U1407" s="2" t="str">
        <f t="shared" si="64"/>
        <v>82302</v>
      </c>
      <c r="V1407" s="2"/>
      <c r="W1407" s="2"/>
      <c r="X1407" s="2"/>
      <c r="Y1407" s="2"/>
    </row>
    <row r="1408" spans="1:25" ht="14.5" x14ac:dyDescent="0.35">
      <c r="A1408" s="2">
        <v>2663883</v>
      </c>
      <c r="B1408" s="2" t="s">
        <v>4764</v>
      </c>
      <c r="C1408" s="2" t="s">
        <v>4765</v>
      </c>
      <c r="D1408" s="11"/>
      <c r="E1408" s="11"/>
      <c r="F1408" s="2">
        <v>3174020005</v>
      </c>
      <c r="G1408" s="2">
        <v>5</v>
      </c>
      <c r="H1408" s="2">
        <v>20</v>
      </c>
      <c r="I1408" s="2">
        <v>74</v>
      </c>
      <c r="J1408" s="2">
        <v>31</v>
      </c>
      <c r="K1408" s="2" t="s">
        <v>4630</v>
      </c>
      <c r="L1408" s="2" t="s">
        <v>1708</v>
      </c>
      <c r="M1408" s="2" t="s">
        <v>100</v>
      </c>
      <c r="N1408" s="2" t="s">
        <v>57</v>
      </c>
      <c r="O1408" s="2" t="s">
        <v>3789</v>
      </c>
      <c r="P1408" s="2" t="s">
        <v>4766</v>
      </c>
      <c r="Q1408" s="5">
        <v>11510</v>
      </c>
      <c r="R1408" s="2" t="s">
        <v>4767</v>
      </c>
      <c r="S1408" s="2" t="str">
        <f t="shared" si="65"/>
        <v>-</v>
      </c>
      <c r="T1408" s="2" t="str">
        <f t="shared" si="63"/>
        <v>F</v>
      </c>
      <c r="U1408" s="2" t="str">
        <f t="shared" si="64"/>
        <v>43212</v>
      </c>
      <c r="V1408" s="2"/>
      <c r="W1408" s="2"/>
      <c r="X1408" s="2"/>
      <c r="Y1408" s="2"/>
    </row>
    <row r="1409" spans="1:25" ht="14.5" x14ac:dyDescent="0.35">
      <c r="A1409" s="2">
        <v>2820211</v>
      </c>
      <c r="B1409" s="2" t="s">
        <v>4768</v>
      </c>
      <c r="C1409" s="2" t="s">
        <v>4769</v>
      </c>
      <c r="D1409" s="10">
        <v>-61838208</v>
      </c>
      <c r="E1409" s="10">
        <v>1067966498</v>
      </c>
      <c r="F1409" s="2">
        <v>3174040003</v>
      </c>
      <c r="G1409" s="2">
        <v>3</v>
      </c>
      <c r="H1409" s="2">
        <v>40</v>
      </c>
      <c r="I1409" s="2">
        <v>74</v>
      </c>
      <c r="J1409" s="2">
        <v>31</v>
      </c>
      <c r="K1409" s="2" t="s">
        <v>2237</v>
      </c>
      <c r="L1409" s="2" t="s">
        <v>2238</v>
      </c>
      <c r="M1409" s="2" t="s">
        <v>100</v>
      </c>
      <c r="N1409" s="2" t="s">
        <v>57</v>
      </c>
      <c r="O1409" s="2" t="s">
        <v>3789</v>
      </c>
      <c r="P1409" s="2" t="s">
        <v>3758</v>
      </c>
      <c r="Q1409" s="5">
        <v>11440</v>
      </c>
      <c r="R1409" s="2" t="s">
        <v>4770</v>
      </c>
      <c r="S1409" s="2" t="str">
        <f t="shared" si="65"/>
        <v>-</v>
      </c>
      <c r="T1409" s="2" t="str">
        <f t="shared" si="63"/>
        <v>P</v>
      </c>
      <c r="U1409" s="2" t="str">
        <f t="shared" si="64"/>
        <v>85321</v>
      </c>
      <c r="V1409" s="2"/>
      <c r="W1409" s="2"/>
      <c r="X1409" s="2"/>
      <c r="Y1409" s="2"/>
    </row>
    <row r="1410" spans="1:25" ht="14.5" x14ac:dyDescent="0.35">
      <c r="A1410" s="2">
        <v>2884961</v>
      </c>
      <c r="B1410" s="2" t="s">
        <v>4771</v>
      </c>
      <c r="C1410" s="2" t="s">
        <v>4772</v>
      </c>
      <c r="D1410" s="10">
        <v>-61821541</v>
      </c>
      <c r="E1410" s="10">
        <v>1067671901</v>
      </c>
      <c r="F1410" s="2">
        <v>3174020006</v>
      </c>
      <c r="G1410" s="2">
        <v>6</v>
      </c>
      <c r="H1410" s="2">
        <v>20</v>
      </c>
      <c r="I1410" s="2">
        <v>74</v>
      </c>
      <c r="J1410" s="2">
        <v>31</v>
      </c>
      <c r="K1410" s="2" t="s">
        <v>2507</v>
      </c>
      <c r="L1410" s="2" t="s">
        <v>1708</v>
      </c>
      <c r="M1410" s="2" t="s">
        <v>100</v>
      </c>
      <c r="N1410" s="2" t="s">
        <v>57</v>
      </c>
      <c r="O1410" s="2" t="s">
        <v>3789</v>
      </c>
      <c r="P1410" s="2" t="s">
        <v>111</v>
      </c>
      <c r="Q1410" s="5">
        <v>11520</v>
      </c>
      <c r="R1410" s="2" t="s">
        <v>4773</v>
      </c>
      <c r="S1410" s="2" t="str">
        <f t="shared" si="65"/>
        <v>-</v>
      </c>
      <c r="T1410" s="2" t="str">
        <f t="shared" si="63"/>
        <v>H</v>
      </c>
      <c r="U1410" s="2" t="str">
        <f t="shared" si="64"/>
        <v>52295</v>
      </c>
      <c r="V1410" s="2"/>
      <c r="W1410" s="2"/>
      <c r="X1410" s="2"/>
      <c r="Y1410" s="2"/>
    </row>
    <row r="1411" spans="1:25" ht="14.5" x14ac:dyDescent="0.35">
      <c r="A1411" s="2">
        <v>3333492</v>
      </c>
      <c r="B1411" s="2" t="s">
        <v>4774</v>
      </c>
      <c r="C1411" s="2" t="s">
        <v>4775</v>
      </c>
      <c r="D1411" s="10">
        <v>-6160578699999990</v>
      </c>
      <c r="E1411" s="10">
        <v>1068242674</v>
      </c>
      <c r="F1411" s="2">
        <v>3174060002</v>
      </c>
      <c r="G1411" s="2">
        <v>2</v>
      </c>
      <c r="H1411" s="2">
        <v>60</v>
      </c>
      <c r="I1411" s="2">
        <v>74</v>
      </c>
      <c r="J1411" s="2">
        <v>31</v>
      </c>
      <c r="K1411" s="2" t="s">
        <v>4776</v>
      </c>
      <c r="L1411" s="2" t="s">
        <v>106</v>
      </c>
      <c r="M1411" s="2" t="s">
        <v>100</v>
      </c>
      <c r="N1411" s="2" t="s">
        <v>57</v>
      </c>
      <c r="O1411" s="2" t="s">
        <v>3789</v>
      </c>
      <c r="P1411" s="2" t="s">
        <v>950</v>
      </c>
      <c r="Q1411" s="5">
        <v>11160</v>
      </c>
      <c r="R1411" s="2" t="s">
        <v>4777</v>
      </c>
      <c r="S1411" s="2" t="str">
        <f t="shared" si="65"/>
        <v>-</v>
      </c>
      <c r="T1411" s="2" t="str">
        <f t="shared" ref="T1411:T1474" si="66">TRIM(MID(P1411,FIND("Kategori: ",P1411)+LEN("Kategori: "),FIND(", KBLI:",P1411)-FIND("Kategori: ",P1411)-LEN("Kategori: ")))</f>
        <v>G</v>
      </c>
      <c r="U1411" s="2" t="str">
        <f t="shared" ref="U1411:U1474" si="67">TRIM(MID(P1411,FIND("KBLI: ",P1411)+LEN("KBLI: "),FIND("]",P1411)-FIND("KBLI: ",P1411)-LEN("KBLI: ")))</f>
        <v>45403</v>
      </c>
      <c r="V1411" s="2"/>
      <c r="W1411" s="2"/>
      <c r="X1411" s="2"/>
      <c r="Y1411" s="2"/>
    </row>
    <row r="1412" spans="1:25" ht="14.5" x14ac:dyDescent="0.35">
      <c r="A1412" s="2">
        <v>3396123</v>
      </c>
      <c r="B1412" s="2" t="s">
        <v>4778</v>
      </c>
      <c r="C1412" s="2" t="s">
        <v>4779</v>
      </c>
      <c r="D1412" s="10">
        <v>-6155958</v>
      </c>
      <c r="E1412" s="10">
        <v>1067089027</v>
      </c>
      <c r="F1412" s="2">
        <v>3174040001</v>
      </c>
      <c r="G1412" s="2">
        <v>1</v>
      </c>
      <c r="H1412" s="2">
        <v>40</v>
      </c>
      <c r="I1412" s="2">
        <v>74</v>
      </c>
      <c r="J1412" s="2">
        <v>31</v>
      </c>
      <c r="K1412" s="2" t="s">
        <v>4780</v>
      </c>
      <c r="L1412" s="2" t="s">
        <v>2238</v>
      </c>
      <c r="M1412" s="2" t="s">
        <v>100</v>
      </c>
      <c r="N1412" s="2" t="s">
        <v>57</v>
      </c>
      <c r="O1412" s="2" t="s">
        <v>3789</v>
      </c>
      <c r="P1412" s="2" t="s">
        <v>714</v>
      </c>
      <c r="Q1412" s="5">
        <v>11470</v>
      </c>
      <c r="R1412" s="2" t="s">
        <v>4781</v>
      </c>
      <c r="S1412" s="2" t="str">
        <f t="shared" ref="S1412:S1475" si="68">TRIM(MID(P1412,FIND("Kegiatan Usaha: ",P1412)+LEN("Kegiatan Usaha: "),FIND(", Kategori:",P1412)-FIND("Kegiatan Usaha: ",P1412)-LEN("Kegiatan Usaha: ")))</f>
        <v>-</v>
      </c>
      <c r="T1412" s="2" t="str">
        <f t="shared" si="66"/>
        <v>Q</v>
      </c>
      <c r="U1412" s="2" t="str">
        <f t="shared" si="67"/>
        <v>86103</v>
      </c>
      <c r="V1412" s="2"/>
      <c r="W1412" s="2"/>
      <c r="X1412" s="2"/>
      <c r="Y1412" s="2"/>
    </row>
    <row r="1413" spans="1:25" ht="14.5" x14ac:dyDescent="0.35">
      <c r="A1413" s="2">
        <v>3421648</v>
      </c>
      <c r="B1413" s="2" t="s">
        <v>4782</v>
      </c>
      <c r="C1413" s="2" t="s">
        <v>4783</v>
      </c>
      <c r="D1413" s="10">
        <v>-61880349</v>
      </c>
      <c r="E1413" s="10">
        <v>1067736491</v>
      </c>
      <c r="F1413" s="2">
        <v>3174020004</v>
      </c>
      <c r="G1413" s="2">
        <v>4</v>
      </c>
      <c r="H1413" s="2">
        <v>20</v>
      </c>
      <c r="I1413" s="2">
        <v>74</v>
      </c>
      <c r="J1413" s="2">
        <v>31</v>
      </c>
      <c r="K1413" s="2" t="s">
        <v>1708</v>
      </c>
      <c r="L1413" s="2" t="s">
        <v>1708</v>
      </c>
      <c r="M1413" s="2" t="s">
        <v>100</v>
      </c>
      <c r="N1413" s="2" t="s">
        <v>57</v>
      </c>
      <c r="O1413" s="2" t="s">
        <v>3789</v>
      </c>
      <c r="P1413" s="2" t="s">
        <v>4784</v>
      </c>
      <c r="Q1413" s="5">
        <v>11530</v>
      </c>
      <c r="R1413" s="2" t="s">
        <v>4785</v>
      </c>
      <c r="S1413" s="2" t="str">
        <f t="shared" si="68"/>
        <v>-</v>
      </c>
      <c r="T1413" s="2" t="str">
        <f t="shared" si="66"/>
        <v>C</v>
      </c>
      <c r="U1413" s="2" t="str">
        <f t="shared" si="67"/>
        <v>10740</v>
      </c>
      <c r="V1413" s="2"/>
      <c r="W1413" s="2"/>
      <c r="X1413" s="2"/>
      <c r="Y1413" s="2"/>
    </row>
    <row r="1414" spans="1:25" ht="14.5" x14ac:dyDescent="0.35">
      <c r="A1414" s="2">
        <v>3440292</v>
      </c>
      <c r="B1414" s="2" t="s">
        <v>4786</v>
      </c>
      <c r="C1414" s="2" t="s">
        <v>4787</v>
      </c>
      <c r="D1414" s="10">
        <v>-61561304</v>
      </c>
      <c r="E1414" s="10">
        <v>1067501589</v>
      </c>
      <c r="F1414" s="2">
        <v>3174070005</v>
      </c>
      <c r="G1414" s="2">
        <v>5</v>
      </c>
      <c r="H1414" s="2">
        <v>70</v>
      </c>
      <c r="I1414" s="2">
        <v>74</v>
      </c>
      <c r="J1414" s="2">
        <v>31</v>
      </c>
      <c r="K1414" s="2" t="s">
        <v>98</v>
      </c>
      <c r="L1414" s="2" t="s">
        <v>99</v>
      </c>
      <c r="M1414" s="2" t="s">
        <v>100</v>
      </c>
      <c r="N1414" s="2" t="s">
        <v>57</v>
      </c>
      <c r="O1414" s="2" t="s">
        <v>3789</v>
      </c>
      <c r="P1414" s="2" t="s">
        <v>555</v>
      </c>
      <c r="Q1414" s="5">
        <v>11730</v>
      </c>
      <c r="R1414" s="2" t="s">
        <v>4788</v>
      </c>
      <c r="S1414" s="2" t="str">
        <f t="shared" si="68"/>
        <v>-</v>
      </c>
      <c r="T1414" s="2" t="str">
        <f t="shared" si="66"/>
        <v>M</v>
      </c>
      <c r="U1414" s="2" t="str">
        <f t="shared" si="67"/>
        <v>74901</v>
      </c>
      <c r="V1414" s="2"/>
      <c r="W1414" s="2"/>
      <c r="X1414" s="2"/>
      <c r="Y1414" s="2"/>
    </row>
    <row r="1415" spans="1:25" ht="14.5" x14ac:dyDescent="0.35">
      <c r="A1415" s="2">
        <v>4033453</v>
      </c>
      <c r="B1415" s="2" t="s">
        <v>4789</v>
      </c>
      <c r="C1415" s="2" t="s">
        <v>4790</v>
      </c>
      <c r="D1415" s="11"/>
      <c r="E1415" s="11"/>
      <c r="F1415" s="2">
        <v>3174040007</v>
      </c>
      <c r="G1415" s="2">
        <v>7</v>
      </c>
      <c r="H1415" s="2">
        <v>40</v>
      </c>
      <c r="I1415" s="2">
        <v>74</v>
      </c>
      <c r="J1415" s="2">
        <v>31</v>
      </c>
      <c r="K1415" s="2" t="s">
        <v>4791</v>
      </c>
      <c r="L1415" s="2" t="s">
        <v>2238</v>
      </c>
      <c r="M1415" s="2" t="s">
        <v>100</v>
      </c>
      <c r="N1415" s="2" t="s">
        <v>57</v>
      </c>
      <c r="O1415" s="2" t="s">
        <v>3789</v>
      </c>
      <c r="P1415" s="2" t="s">
        <v>217</v>
      </c>
      <c r="Q1415" s="5">
        <v>11460</v>
      </c>
      <c r="R1415" s="2" t="s">
        <v>4792</v>
      </c>
      <c r="S1415" s="2" t="str">
        <f t="shared" si="68"/>
        <v>-</v>
      </c>
      <c r="T1415" s="2" t="str">
        <f t="shared" si="66"/>
        <v>G</v>
      </c>
      <c r="U1415" s="2" t="str">
        <f t="shared" si="67"/>
        <v>46900</v>
      </c>
      <c r="V1415" s="2"/>
      <c r="W1415" s="2"/>
      <c r="X1415" s="2"/>
      <c r="Y1415" s="2"/>
    </row>
    <row r="1416" spans="1:25" ht="14.5" x14ac:dyDescent="0.35">
      <c r="A1416" s="2">
        <v>4129188</v>
      </c>
      <c r="B1416" s="2" t="s">
        <v>4793</v>
      </c>
      <c r="C1416" s="2" t="s">
        <v>4794</v>
      </c>
      <c r="D1416" s="10">
        <v>-6141681500000000</v>
      </c>
      <c r="E1416" s="10">
        <v>1067332212</v>
      </c>
      <c r="F1416" s="2">
        <v>3174070005</v>
      </c>
      <c r="G1416" s="2">
        <v>5</v>
      </c>
      <c r="H1416" s="2">
        <v>70</v>
      </c>
      <c r="I1416" s="2">
        <v>74</v>
      </c>
      <c r="J1416" s="2">
        <v>31</v>
      </c>
      <c r="K1416" s="2" t="s">
        <v>98</v>
      </c>
      <c r="L1416" s="2" t="s">
        <v>99</v>
      </c>
      <c r="M1416" s="2" t="s">
        <v>100</v>
      </c>
      <c r="N1416" s="2" t="s">
        <v>57</v>
      </c>
      <c r="O1416" s="2" t="s">
        <v>3789</v>
      </c>
      <c r="P1416" s="2" t="s">
        <v>217</v>
      </c>
      <c r="Q1416" s="5">
        <v>11730</v>
      </c>
      <c r="R1416" s="2" t="s">
        <v>4795</v>
      </c>
      <c r="S1416" s="2" t="str">
        <f t="shared" si="68"/>
        <v>-</v>
      </c>
      <c r="T1416" s="2" t="str">
        <f t="shared" si="66"/>
        <v>G</v>
      </c>
      <c r="U1416" s="2" t="str">
        <f t="shared" si="67"/>
        <v>46900</v>
      </c>
      <c r="V1416" s="2"/>
      <c r="W1416" s="2"/>
      <c r="X1416" s="2"/>
      <c r="Y1416" s="2"/>
    </row>
    <row r="1417" spans="1:25" ht="14.5" x14ac:dyDescent="0.35">
      <c r="A1417" s="2">
        <v>4237023</v>
      </c>
      <c r="B1417" s="2" t="s">
        <v>4796</v>
      </c>
      <c r="C1417" s="2" t="s">
        <v>4797</v>
      </c>
      <c r="D1417" s="10">
        <v>-61561304</v>
      </c>
      <c r="E1417" s="10">
        <v>1067501589</v>
      </c>
      <c r="F1417" s="2">
        <v>3174070005</v>
      </c>
      <c r="G1417" s="2">
        <v>5</v>
      </c>
      <c r="H1417" s="2">
        <v>70</v>
      </c>
      <c r="I1417" s="2">
        <v>74</v>
      </c>
      <c r="J1417" s="2">
        <v>31</v>
      </c>
      <c r="K1417" s="2" t="s">
        <v>98</v>
      </c>
      <c r="L1417" s="2" t="s">
        <v>99</v>
      </c>
      <c r="M1417" s="2" t="s">
        <v>100</v>
      </c>
      <c r="N1417" s="2" t="s">
        <v>57</v>
      </c>
      <c r="O1417" s="2" t="s">
        <v>3789</v>
      </c>
      <c r="P1417" s="2" t="s">
        <v>4798</v>
      </c>
      <c r="Q1417" s="5">
        <v>11730</v>
      </c>
      <c r="R1417" s="2" t="s">
        <v>4799</v>
      </c>
      <c r="S1417" s="2" t="str">
        <f t="shared" si="68"/>
        <v>-</v>
      </c>
      <c r="T1417" s="2" t="str">
        <f t="shared" si="66"/>
        <v>C</v>
      </c>
      <c r="U1417" s="2" t="str">
        <f t="shared" si="67"/>
        <v>23962</v>
      </c>
      <c r="V1417" s="2"/>
      <c r="W1417" s="2"/>
      <c r="X1417" s="2"/>
      <c r="Y1417" s="2"/>
    </row>
    <row r="1418" spans="1:25" ht="14.5" x14ac:dyDescent="0.35">
      <c r="A1418" s="2">
        <v>4332582</v>
      </c>
      <c r="B1418" s="2" t="s">
        <v>4800</v>
      </c>
      <c r="C1418" s="2" t="s">
        <v>4801</v>
      </c>
      <c r="D1418" s="10">
        <v>-61675492</v>
      </c>
      <c r="E1418" s="10">
        <v>1067864108</v>
      </c>
      <c r="F1418" s="2">
        <v>3174020007</v>
      </c>
      <c r="G1418" s="2">
        <v>7</v>
      </c>
      <c r="H1418" s="2">
        <v>20</v>
      </c>
      <c r="I1418" s="2">
        <v>74</v>
      </c>
      <c r="J1418" s="2">
        <v>31</v>
      </c>
      <c r="K1418" s="2" t="s">
        <v>4802</v>
      </c>
      <c r="L1418" s="2" t="s">
        <v>1708</v>
      </c>
      <c r="M1418" s="2" t="s">
        <v>100</v>
      </c>
      <c r="N1418" s="2" t="s">
        <v>57</v>
      </c>
      <c r="O1418" s="2" t="s">
        <v>3789</v>
      </c>
      <c r="P1418" s="2" t="s">
        <v>4803</v>
      </c>
      <c r="Q1418" s="5">
        <v>11520</v>
      </c>
      <c r="R1418" s="2" t="s">
        <v>4804</v>
      </c>
      <c r="S1418" s="2" t="str">
        <f t="shared" si="68"/>
        <v>-</v>
      </c>
      <c r="T1418" s="2" t="str">
        <f t="shared" si="66"/>
        <v>G</v>
      </c>
      <c r="U1418" s="2" t="str">
        <f t="shared" si="67"/>
        <v>46591</v>
      </c>
      <c r="V1418" s="2"/>
      <c r="W1418" s="2"/>
      <c r="X1418" s="2"/>
      <c r="Y1418" s="2"/>
    </row>
    <row r="1419" spans="1:25" ht="14.5" x14ac:dyDescent="0.35">
      <c r="A1419" s="2">
        <v>4352082</v>
      </c>
      <c r="B1419" s="2" t="s">
        <v>4805</v>
      </c>
      <c r="C1419" s="2" t="s">
        <v>4806</v>
      </c>
      <c r="D1419" s="10">
        <v>-61593655</v>
      </c>
      <c r="E1419" s="10">
        <v>1066872011</v>
      </c>
      <c r="F1419" s="2">
        <v>3174080002</v>
      </c>
      <c r="G1419" s="2">
        <v>2</v>
      </c>
      <c r="H1419" s="2">
        <v>80</v>
      </c>
      <c r="I1419" s="2">
        <v>74</v>
      </c>
      <c r="J1419" s="2">
        <v>31</v>
      </c>
      <c r="K1419" s="2" t="s">
        <v>4616</v>
      </c>
      <c r="L1419" s="2" t="s">
        <v>1972</v>
      </c>
      <c r="M1419" s="2" t="s">
        <v>100</v>
      </c>
      <c r="N1419" s="2" t="s">
        <v>57</v>
      </c>
      <c r="O1419" s="2" t="s">
        <v>3789</v>
      </c>
      <c r="P1419" s="2" t="s">
        <v>4807</v>
      </c>
      <c r="Q1419" s="5">
        <v>11840</v>
      </c>
      <c r="R1419" s="2" t="s">
        <v>4808</v>
      </c>
      <c r="S1419" s="2" t="str">
        <f t="shared" si="68"/>
        <v>-</v>
      </c>
      <c r="T1419" s="2" t="str">
        <f t="shared" si="66"/>
        <v>C</v>
      </c>
      <c r="U1419" s="2" t="str">
        <f t="shared" si="67"/>
        <v>11040</v>
      </c>
      <c r="V1419" s="2"/>
      <c r="W1419" s="2"/>
      <c r="X1419" s="2"/>
      <c r="Y1419" s="2"/>
    </row>
    <row r="1420" spans="1:25" ht="14.5" x14ac:dyDescent="0.35">
      <c r="A1420" s="2">
        <v>4352226</v>
      </c>
      <c r="B1420" s="2" t="s">
        <v>4809</v>
      </c>
      <c r="C1420" s="2" t="s">
        <v>4810</v>
      </c>
      <c r="D1420" s="10">
        <v>-61422294</v>
      </c>
      <c r="E1420" s="10">
        <v>1068165287</v>
      </c>
      <c r="F1420" s="2">
        <v>3174060005</v>
      </c>
      <c r="G1420" s="2">
        <v>5</v>
      </c>
      <c r="H1420" s="2">
        <v>60</v>
      </c>
      <c r="I1420" s="2">
        <v>74</v>
      </c>
      <c r="J1420" s="2">
        <v>31</v>
      </c>
      <c r="K1420" s="2" t="s">
        <v>3608</v>
      </c>
      <c r="L1420" s="2" t="s">
        <v>106</v>
      </c>
      <c r="M1420" s="2" t="s">
        <v>100</v>
      </c>
      <c r="N1420" s="2" t="s">
        <v>57</v>
      </c>
      <c r="O1420" s="2" t="s">
        <v>3789</v>
      </c>
      <c r="P1420" s="2" t="s">
        <v>495</v>
      </c>
      <c r="Q1420" s="5">
        <v>11180</v>
      </c>
      <c r="R1420" s="2" t="s">
        <v>4811</v>
      </c>
      <c r="S1420" s="2" t="str">
        <f t="shared" si="68"/>
        <v>-</v>
      </c>
      <c r="T1420" s="2" t="str">
        <f t="shared" si="66"/>
        <v>G</v>
      </c>
      <c r="U1420" s="2" t="str">
        <f t="shared" si="67"/>
        <v>47412</v>
      </c>
      <c r="V1420" s="2"/>
      <c r="W1420" s="2"/>
      <c r="X1420" s="2"/>
      <c r="Y1420" s="2"/>
    </row>
    <row r="1421" spans="1:25" ht="14.5" x14ac:dyDescent="0.35">
      <c r="A1421" s="2">
        <v>4367398</v>
      </c>
      <c r="B1421" s="2" t="s">
        <v>4812</v>
      </c>
      <c r="C1421" s="2" t="s">
        <v>4813</v>
      </c>
      <c r="D1421" s="10">
        <v>-61908663</v>
      </c>
      <c r="E1421" s="10">
        <v>1067483797</v>
      </c>
      <c r="F1421" s="2">
        <v>3174010005</v>
      </c>
      <c r="G1421" s="2">
        <v>5</v>
      </c>
      <c r="H1421" s="2">
        <v>10</v>
      </c>
      <c r="I1421" s="2">
        <v>74</v>
      </c>
      <c r="J1421" s="2">
        <v>31</v>
      </c>
      <c r="K1421" s="2" t="s">
        <v>4603</v>
      </c>
      <c r="L1421" s="2" t="s">
        <v>1900</v>
      </c>
      <c r="M1421" s="2" t="s">
        <v>100</v>
      </c>
      <c r="N1421" s="2" t="s">
        <v>57</v>
      </c>
      <c r="O1421" s="2" t="s">
        <v>3789</v>
      </c>
      <c r="P1421" s="2" t="s">
        <v>4814</v>
      </c>
      <c r="Q1421" s="5">
        <v>11610</v>
      </c>
      <c r="R1421" s="2" t="s">
        <v>4815</v>
      </c>
      <c r="S1421" s="2" t="str">
        <f t="shared" si="68"/>
        <v>-</v>
      </c>
      <c r="T1421" s="2" t="str">
        <f t="shared" si="66"/>
        <v>C</v>
      </c>
      <c r="U1421" s="2" t="str">
        <f t="shared" si="67"/>
        <v>31001</v>
      </c>
      <c r="V1421" s="2"/>
      <c r="W1421" s="2"/>
      <c r="X1421" s="2"/>
      <c r="Y1421" s="2"/>
    </row>
    <row r="1422" spans="1:25" ht="14.5" x14ac:dyDescent="0.35">
      <c r="A1422" s="2">
        <v>4379222</v>
      </c>
      <c r="B1422" s="2" t="s">
        <v>4816</v>
      </c>
      <c r="C1422" s="2" t="s">
        <v>4817</v>
      </c>
      <c r="D1422" s="10">
        <v>-61341127</v>
      </c>
      <c r="E1422" s="10">
        <v>1068110238</v>
      </c>
      <c r="F1422" s="2">
        <v>3174050010</v>
      </c>
      <c r="G1422" s="2">
        <v>10</v>
      </c>
      <c r="H1422" s="2">
        <v>50</v>
      </c>
      <c r="I1422" s="2">
        <v>74</v>
      </c>
      <c r="J1422" s="2">
        <v>31</v>
      </c>
      <c r="K1422" s="2" t="s">
        <v>2232</v>
      </c>
      <c r="L1422" s="2" t="s">
        <v>2209</v>
      </c>
      <c r="M1422" s="2" t="s">
        <v>100</v>
      </c>
      <c r="N1422" s="2" t="s">
        <v>57</v>
      </c>
      <c r="O1422" s="2" t="s">
        <v>3789</v>
      </c>
      <c r="P1422" s="2" t="s">
        <v>4818</v>
      </c>
      <c r="Q1422" s="5">
        <v>11230</v>
      </c>
      <c r="R1422" s="2" t="s">
        <v>4819</v>
      </c>
      <c r="S1422" s="2" t="str">
        <f t="shared" si="68"/>
        <v>-</v>
      </c>
      <c r="T1422" s="2" t="str">
        <f t="shared" si="66"/>
        <v>H</v>
      </c>
      <c r="U1422" s="2" t="str">
        <f t="shared" si="67"/>
        <v>50131</v>
      </c>
      <c r="V1422" s="2"/>
      <c r="W1422" s="2"/>
      <c r="X1422" s="2"/>
      <c r="Y1422" s="2"/>
    </row>
    <row r="1423" spans="1:25" ht="14.5" x14ac:dyDescent="0.35">
      <c r="A1423" s="2">
        <v>4409987</v>
      </c>
      <c r="B1423" s="2" t="s">
        <v>4820</v>
      </c>
      <c r="C1423" s="2" t="s">
        <v>4821</v>
      </c>
      <c r="D1423" s="10">
        <v>-61990868</v>
      </c>
      <c r="E1423" s="10">
        <v>1067473146</v>
      </c>
      <c r="F1423" s="2">
        <v>3174010002</v>
      </c>
      <c r="G1423" s="2">
        <v>2</v>
      </c>
      <c r="H1423" s="2">
        <v>10</v>
      </c>
      <c r="I1423" s="2">
        <v>74</v>
      </c>
      <c r="J1423" s="2">
        <v>31</v>
      </c>
      <c r="K1423" s="2" t="s">
        <v>3832</v>
      </c>
      <c r="L1423" s="2" t="s">
        <v>1900</v>
      </c>
      <c r="M1423" s="2" t="s">
        <v>100</v>
      </c>
      <c r="N1423" s="2" t="s">
        <v>57</v>
      </c>
      <c r="O1423" s="2" t="s">
        <v>3789</v>
      </c>
      <c r="P1423" s="2" t="s">
        <v>4822</v>
      </c>
      <c r="Q1423" s="5">
        <v>11630</v>
      </c>
      <c r="R1423" s="2" t="s">
        <v>4823</v>
      </c>
      <c r="S1423" s="2" t="str">
        <f t="shared" si="68"/>
        <v>-</v>
      </c>
      <c r="T1423" s="2" t="str">
        <f t="shared" si="66"/>
        <v>F</v>
      </c>
      <c r="U1423" s="2" t="str">
        <f t="shared" si="67"/>
        <v>41013</v>
      </c>
      <c r="V1423" s="2"/>
      <c r="W1423" s="2"/>
      <c r="X1423" s="2"/>
      <c r="Y1423" s="2"/>
    </row>
    <row r="1424" spans="1:25" ht="14.5" x14ac:dyDescent="0.35">
      <c r="A1424" s="2">
        <v>4542928</v>
      </c>
      <c r="B1424" s="2" t="s">
        <v>4824</v>
      </c>
      <c r="C1424" s="2" t="s">
        <v>4825</v>
      </c>
      <c r="D1424" s="10">
        <v>-62223955</v>
      </c>
      <c r="E1424" s="10">
        <v>1070148519</v>
      </c>
      <c r="F1424" s="2">
        <v>3174020004</v>
      </c>
      <c r="G1424" s="2">
        <v>4</v>
      </c>
      <c r="H1424" s="2">
        <v>20</v>
      </c>
      <c r="I1424" s="2">
        <v>74</v>
      </c>
      <c r="J1424" s="2">
        <v>31</v>
      </c>
      <c r="K1424" s="2" t="s">
        <v>1708</v>
      </c>
      <c r="L1424" s="2" t="s">
        <v>1708</v>
      </c>
      <c r="M1424" s="2" t="s">
        <v>100</v>
      </c>
      <c r="N1424" s="2" t="s">
        <v>57</v>
      </c>
      <c r="O1424" s="2" t="s">
        <v>3789</v>
      </c>
      <c r="P1424" s="2" t="s">
        <v>4826</v>
      </c>
      <c r="Q1424" s="5">
        <v>11530</v>
      </c>
      <c r="R1424" s="2" t="s">
        <v>4827</v>
      </c>
      <c r="S1424" s="2" t="str">
        <f t="shared" si="68"/>
        <v>-</v>
      </c>
      <c r="T1424" s="2" t="str">
        <f t="shared" si="66"/>
        <v>J</v>
      </c>
      <c r="U1424" s="2" t="str">
        <f t="shared" si="67"/>
        <v>63990</v>
      </c>
      <c r="V1424" s="2"/>
      <c r="W1424" s="2"/>
      <c r="X1424" s="2"/>
      <c r="Y1424" s="2"/>
    </row>
    <row r="1425" spans="1:25" ht="14.5" x14ac:dyDescent="0.35">
      <c r="A1425" s="2">
        <v>6635722</v>
      </c>
      <c r="B1425" s="2" t="s">
        <v>4828</v>
      </c>
      <c r="C1425" s="2" t="s">
        <v>4829</v>
      </c>
      <c r="D1425" s="11"/>
      <c r="E1425" s="11"/>
      <c r="F1425" s="2">
        <v>3174010002</v>
      </c>
      <c r="G1425" s="2">
        <v>2</v>
      </c>
      <c r="H1425" s="2">
        <v>10</v>
      </c>
      <c r="I1425" s="2">
        <v>74</v>
      </c>
      <c r="J1425" s="2">
        <v>31</v>
      </c>
      <c r="K1425" s="2" t="s">
        <v>3832</v>
      </c>
      <c r="L1425" s="2" t="s">
        <v>1900</v>
      </c>
      <c r="M1425" s="2" t="s">
        <v>100</v>
      </c>
      <c r="N1425" s="2" t="s">
        <v>57</v>
      </c>
      <c r="O1425" s="2" t="s">
        <v>3789</v>
      </c>
      <c r="P1425" s="2" t="s">
        <v>3805</v>
      </c>
      <c r="Q1425" s="5">
        <v>11630</v>
      </c>
      <c r="R1425" s="2" t="s">
        <v>4830</v>
      </c>
      <c r="S1425" s="2" t="str">
        <f t="shared" si="68"/>
        <v>-</v>
      </c>
      <c r="T1425" s="2" t="str">
        <f t="shared" si="66"/>
        <v>A</v>
      </c>
      <c r="U1425" s="2" t="str">
        <f t="shared" si="67"/>
        <v>-</v>
      </c>
      <c r="V1425" s="2"/>
      <c r="W1425" s="2"/>
      <c r="X1425" s="2"/>
      <c r="Y1425" s="2"/>
    </row>
    <row r="1426" spans="1:25" ht="14.5" x14ac:dyDescent="0.35">
      <c r="A1426" s="2">
        <v>6635723</v>
      </c>
      <c r="B1426" s="2" t="s">
        <v>4831</v>
      </c>
      <c r="C1426" s="2" t="s">
        <v>4832</v>
      </c>
      <c r="D1426" s="11"/>
      <c r="E1426" s="11"/>
      <c r="F1426" s="2">
        <v>3174010003</v>
      </c>
      <c r="G1426" s="2">
        <v>3</v>
      </c>
      <c r="H1426" s="2">
        <v>10</v>
      </c>
      <c r="I1426" s="2">
        <v>74</v>
      </c>
      <c r="J1426" s="2">
        <v>31</v>
      </c>
      <c r="K1426" s="2" t="s">
        <v>4621</v>
      </c>
      <c r="L1426" s="2" t="s">
        <v>1900</v>
      </c>
      <c r="M1426" s="2" t="s">
        <v>100</v>
      </c>
      <c r="N1426" s="2" t="s">
        <v>57</v>
      </c>
      <c r="O1426" s="2" t="s">
        <v>3789</v>
      </c>
      <c r="P1426" s="2" t="s">
        <v>3805</v>
      </c>
      <c r="Q1426" s="5">
        <v>11650</v>
      </c>
      <c r="R1426" s="2" t="s">
        <v>4833</v>
      </c>
      <c r="S1426" s="2" t="str">
        <f t="shared" si="68"/>
        <v>-</v>
      </c>
      <c r="T1426" s="2" t="str">
        <f t="shared" si="66"/>
        <v>A</v>
      </c>
      <c r="U1426" s="2" t="str">
        <f t="shared" si="67"/>
        <v>-</v>
      </c>
      <c r="V1426" s="2"/>
      <c r="W1426" s="2"/>
      <c r="X1426" s="2"/>
      <c r="Y1426" s="2"/>
    </row>
    <row r="1427" spans="1:25" ht="14.5" x14ac:dyDescent="0.35">
      <c r="A1427" s="2">
        <v>6635724</v>
      </c>
      <c r="B1427" s="2" t="s">
        <v>4834</v>
      </c>
      <c r="C1427" s="2" t="s">
        <v>4835</v>
      </c>
      <c r="D1427" s="10">
        <v>-6192942599999990</v>
      </c>
      <c r="E1427" s="10">
        <v>1067519253</v>
      </c>
      <c r="F1427" s="2">
        <v>3174010004</v>
      </c>
      <c r="G1427" s="2">
        <v>4</v>
      </c>
      <c r="H1427" s="2">
        <v>10</v>
      </c>
      <c r="I1427" s="2">
        <v>74</v>
      </c>
      <c r="J1427" s="2">
        <v>31</v>
      </c>
      <c r="K1427" s="2" t="s">
        <v>3271</v>
      </c>
      <c r="L1427" s="2" t="s">
        <v>1900</v>
      </c>
      <c r="M1427" s="2" t="s">
        <v>100</v>
      </c>
      <c r="N1427" s="2" t="s">
        <v>57</v>
      </c>
      <c r="O1427" s="2" t="s">
        <v>3789</v>
      </c>
      <c r="P1427" s="2" t="s">
        <v>3805</v>
      </c>
      <c r="Q1427" s="5">
        <v>11620</v>
      </c>
      <c r="R1427" s="2" t="s">
        <v>4836</v>
      </c>
      <c r="S1427" s="2" t="str">
        <f t="shared" si="68"/>
        <v>-</v>
      </c>
      <c r="T1427" s="2" t="str">
        <f t="shared" si="66"/>
        <v>A</v>
      </c>
      <c r="U1427" s="2" t="str">
        <f t="shared" si="67"/>
        <v>-</v>
      </c>
      <c r="V1427" s="2"/>
      <c r="W1427" s="2"/>
      <c r="X1427" s="2"/>
      <c r="Y1427" s="2"/>
    </row>
    <row r="1428" spans="1:25" ht="14.5" x14ac:dyDescent="0.35">
      <c r="A1428" s="2">
        <v>6635726</v>
      </c>
      <c r="B1428" s="2" t="s">
        <v>4837</v>
      </c>
      <c r="C1428" s="2" t="s">
        <v>4838</v>
      </c>
      <c r="D1428" s="11"/>
      <c r="E1428" s="11"/>
      <c r="F1428" s="2">
        <v>3174080001</v>
      </c>
      <c r="G1428" s="2">
        <v>1</v>
      </c>
      <c r="H1428" s="2">
        <v>80</v>
      </c>
      <c r="I1428" s="2">
        <v>74</v>
      </c>
      <c r="J1428" s="2">
        <v>31</v>
      </c>
      <c r="K1428" s="2" t="s">
        <v>4611</v>
      </c>
      <c r="L1428" s="2" t="s">
        <v>1972</v>
      </c>
      <c r="M1428" s="2" t="s">
        <v>100</v>
      </c>
      <c r="N1428" s="2" t="s">
        <v>57</v>
      </c>
      <c r="O1428" s="2" t="s">
        <v>3789</v>
      </c>
      <c r="P1428" s="2" t="s">
        <v>3805</v>
      </c>
      <c r="Q1428" s="5">
        <v>11850</v>
      </c>
      <c r="R1428" s="2" t="s">
        <v>4839</v>
      </c>
      <c r="S1428" s="2" t="str">
        <f t="shared" si="68"/>
        <v>-</v>
      </c>
      <c r="T1428" s="2" t="str">
        <f t="shared" si="66"/>
        <v>A</v>
      </c>
      <c r="U1428" s="2" t="str">
        <f t="shared" si="67"/>
        <v>-</v>
      </c>
      <c r="V1428" s="2"/>
      <c r="W1428" s="2"/>
      <c r="X1428" s="2"/>
      <c r="Y1428" s="2"/>
    </row>
    <row r="1429" spans="1:25" ht="14.5" x14ac:dyDescent="0.35">
      <c r="A1429" s="2">
        <v>6635727</v>
      </c>
      <c r="B1429" s="2" t="s">
        <v>4840</v>
      </c>
      <c r="C1429" s="2" t="s">
        <v>4841</v>
      </c>
      <c r="D1429" s="11"/>
      <c r="E1429" s="11"/>
      <c r="F1429" s="2">
        <v>3174010006</v>
      </c>
      <c r="G1429" s="2">
        <v>6</v>
      </c>
      <c r="H1429" s="2">
        <v>10</v>
      </c>
      <c r="I1429" s="2">
        <v>74</v>
      </c>
      <c r="J1429" s="2">
        <v>31</v>
      </c>
      <c r="K1429" s="2" t="s">
        <v>1899</v>
      </c>
      <c r="L1429" s="2" t="s">
        <v>1900</v>
      </c>
      <c r="M1429" s="2" t="s">
        <v>100</v>
      </c>
      <c r="N1429" s="2" t="s">
        <v>57</v>
      </c>
      <c r="O1429" s="2" t="s">
        <v>3789</v>
      </c>
      <c r="P1429" s="2" t="s">
        <v>3805</v>
      </c>
      <c r="Q1429" s="5">
        <v>11610</v>
      </c>
      <c r="R1429" s="2" t="s">
        <v>4842</v>
      </c>
      <c r="S1429" s="2" t="str">
        <f t="shared" si="68"/>
        <v>-</v>
      </c>
      <c r="T1429" s="2" t="str">
        <f t="shared" si="66"/>
        <v>A</v>
      </c>
      <c r="U1429" s="2" t="str">
        <f t="shared" si="67"/>
        <v>-</v>
      </c>
      <c r="V1429" s="2"/>
      <c r="W1429" s="2"/>
      <c r="X1429" s="2"/>
      <c r="Y1429" s="2"/>
    </row>
    <row r="1430" spans="1:25" ht="14.5" x14ac:dyDescent="0.35">
      <c r="A1430" s="2">
        <v>6635728</v>
      </c>
      <c r="B1430" s="2" t="s">
        <v>4843</v>
      </c>
      <c r="C1430" s="2" t="s">
        <v>4844</v>
      </c>
      <c r="D1430" s="10">
        <v>-61440743</v>
      </c>
      <c r="E1430" s="10">
        <v>1067957483</v>
      </c>
      <c r="F1430" s="2">
        <v>3174050007</v>
      </c>
      <c r="G1430" s="2">
        <v>7</v>
      </c>
      <c r="H1430" s="2">
        <v>50</v>
      </c>
      <c r="I1430" s="2">
        <v>74</v>
      </c>
      <c r="J1430" s="2">
        <v>31</v>
      </c>
      <c r="K1430" s="2" t="s">
        <v>4845</v>
      </c>
      <c r="L1430" s="2" t="s">
        <v>2209</v>
      </c>
      <c r="M1430" s="2" t="s">
        <v>100</v>
      </c>
      <c r="N1430" s="2" t="s">
        <v>57</v>
      </c>
      <c r="O1430" s="2" t="s">
        <v>3789</v>
      </c>
      <c r="P1430" s="2" t="s">
        <v>3805</v>
      </c>
      <c r="Q1430" s="5">
        <v>11330</v>
      </c>
      <c r="R1430" s="2" t="s">
        <v>4846</v>
      </c>
      <c r="S1430" s="2" t="str">
        <f t="shared" si="68"/>
        <v>-</v>
      </c>
      <c r="T1430" s="2" t="str">
        <f t="shared" si="66"/>
        <v>A</v>
      </c>
      <c r="U1430" s="2" t="str">
        <f t="shared" si="67"/>
        <v>-</v>
      </c>
      <c r="V1430" s="2"/>
      <c r="W1430" s="2"/>
      <c r="X1430" s="2"/>
      <c r="Y1430" s="2"/>
    </row>
    <row r="1431" spans="1:25" ht="14.5" x14ac:dyDescent="0.35">
      <c r="A1431" s="2">
        <v>6717451</v>
      </c>
      <c r="B1431" s="2" t="s">
        <v>4847</v>
      </c>
      <c r="C1431" s="2" t="s">
        <v>4848</v>
      </c>
      <c r="D1431" s="10">
        <v>-61521556</v>
      </c>
      <c r="E1431" s="10">
        <v>1068252123</v>
      </c>
      <c r="F1431" s="2">
        <v>3174060003</v>
      </c>
      <c r="G1431" s="2">
        <v>3</v>
      </c>
      <c r="H1431" s="2">
        <v>60</v>
      </c>
      <c r="I1431" s="2">
        <v>74</v>
      </c>
      <c r="J1431" s="2">
        <v>31</v>
      </c>
      <c r="K1431" s="2" t="s">
        <v>106</v>
      </c>
      <c r="L1431" s="2" t="s">
        <v>106</v>
      </c>
      <c r="M1431" s="2" t="s">
        <v>100</v>
      </c>
      <c r="N1431" s="2" t="s">
        <v>57</v>
      </c>
      <c r="O1431" s="2" t="s">
        <v>3789</v>
      </c>
      <c r="P1431" s="2" t="s">
        <v>4585</v>
      </c>
      <c r="Q1431" s="5">
        <v>11150</v>
      </c>
      <c r="R1431" s="2" t="s">
        <v>4849</v>
      </c>
      <c r="S1431" s="2" t="e">
        <f t="shared" si="68"/>
        <v>#VALUE!</v>
      </c>
      <c r="T1431" s="2" t="e">
        <f t="shared" si="66"/>
        <v>#VALUE!</v>
      </c>
      <c r="U1431" s="2" t="e">
        <f t="shared" si="67"/>
        <v>#VALUE!</v>
      </c>
      <c r="V1431" s="2"/>
      <c r="W1431" s="2"/>
      <c r="X1431" s="2"/>
      <c r="Y1431" s="2"/>
    </row>
    <row r="1432" spans="1:25" ht="14.5" x14ac:dyDescent="0.35">
      <c r="A1432" s="2">
        <v>95824721</v>
      </c>
      <c r="B1432" s="2" t="s">
        <v>4850</v>
      </c>
      <c r="C1432" s="2" t="s">
        <v>4851</v>
      </c>
      <c r="D1432" s="10">
        <v>-61789388</v>
      </c>
      <c r="E1432" s="10">
        <v>1068586684</v>
      </c>
      <c r="F1432" s="2">
        <v>3173050003</v>
      </c>
      <c r="G1432" s="2">
        <v>3</v>
      </c>
      <c r="H1432" s="2">
        <v>50</v>
      </c>
      <c r="I1432" s="2">
        <v>73</v>
      </c>
      <c r="J1432" s="2">
        <v>31</v>
      </c>
      <c r="K1432" s="2" t="s">
        <v>4852</v>
      </c>
      <c r="L1432" s="2" t="s">
        <v>4853</v>
      </c>
      <c r="M1432" s="2" t="s">
        <v>3102</v>
      </c>
      <c r="N1432" s="2" t="s">
        <v>57</v>
      </c>
      <c r="O1432" s="2" t="s">
        <v>3789</v>
      </c>
      <c r="P1432" s="2" t="s">
        <v>3790</v>
      </c>
      <c r="Q1432" s="5">
        <v>10520</v>
      </c>
      <c r="R1432" s="2" t="s">
        <v>4854</v>
      </c>
      <c r="S1432" s="2" t="str">
        <f t="shared" si="68"/>
        <v>-</v>
      </c>
      <c r="T1432" s="2" t="str">
        <f t="shared" si="66"/>
        <v>-</v>
      </c>
      <c r="U1432" s="2" t="str">
        <f t="shared" si="67"/>
        <v>-</v>
      </c>
      <c r="V1432" s="2"/>
      <c r="W1432" s="2"/>
      <c r="X1432" s="2"/>
      <c r="Y1432" s="2"/>
    </row>
    <row r="1433" spans="1:25" ht="14.5" x14ac:dyDescent="0.35">
      <c r="A1433" s="2">
        <v>95823985</v>
      </c>
      <c r="B1433" s="2" t="s">
        <v>4855</v>
      </c>
      <c r="C1433" s="2" t="s">
        <v>4856</v>
      </c>
      <c r="D1433" s="11"/>
      <c r="E1433" s="11"/>
      <c r="F1433" s="2">
        <v>3173070003</v>
      </c>
      <c r="G1433" s="2">
        <v>3</v>
      </c>
      <c r="H1433" s="2">
        <v>70</v>
      </c>
      <c r="I1433" s="2">
        <v>73</v>
      </c>
      <c r="J1433" s="2">
        <v>31</v>
      </c>
      <c r="K1433" s="2" t="s">
        <v>4857</v>
      </c>
      <c r="L1433" s="2" t="s">
        <v>3788</v>
      </c>
      <c r="M1433" s="2" t="s">
        <v>3102</v>
      </c>
      <c r="N1433" s="2" t="s">
        <v>57</v>
      </c>
      <c r="O1433" s="2" t="s">
        <v>3789</v>
      </c>
      <c r="P1433" s="2" t="s">
        <v>3790</v>
      </c>
      <c r="Q1433" s="5">
        <v>10750</v>
      </c>
      <c r="R1433" s="2" t="s">
        <v>4858</v>
      </c>
      <c r="S1433" s="2" t="str">
        <f t="shared" si="68"/>
        <v>-</v>
      </c>
      <c r="T1433" s="2" t="str">
        <f t="shared" si="66"/>
        <v>-</v>
      </c>
      <c r="U1433" s="2" t="str">
        <f t="shared" si="67"/>
        <v>-</v>
      </c>
      <c r="V1433" s="2"/>
      <c r="W1433" s="2"/>
      <c r="X1433" s="2"/>
      <c r="Y1433" s="2"/>
    </row>
    <row r="1434" spans="1:25" ht="14.5" x14ac:dyDescent="0.35">
      <c r="A1434" s="2">
        <v>95820631</v>
      </c>
      <c r="B1434" s="2" t="s">
        <v>4859</v>
      </c>
      <c r="C1434" s="2" t="s">
        <v>4860</v>
      </c>
      <c r="D1434" s="10">
        <v>-61371381</v>
      </c>
      <c r="E1434" s="10">
        <v>1068251693</v>
      </c>
      <c r="F1434" s="2">
        <v>3173070005</v>
      </c>
      <c r="G1434" s="2">
        <v>5</v>
      </c>
      <c r="H1434" s="2">
        <v>70</v>
      </c>
      <c r="I1434" s="2">
        <v>73</v>
      </c>
      <c r="J1434" s="2">
        <v>31</v>
      </c>
      <c r="K1434" s="2" t="s">
        <v>3787</v>
      </c>
      <c r="L1434" s="2" t="s">
        <v>3788</v>
      </c>
      <c r="M1434" s="2" t="s">
        <v>3102</v>
      </c>
      <c r="N1434" s="2" t="s">
        <v>57</v>
      </c>
      <c r="O1434" s="2" t="s">
        <v>3789</v>
      </c>
      <c r="P1434" s="2" t="s">
        <v>4066</v>
      </c>
      <c r="Q1434" s="5">
        <v>10730</v>
      </c>
      <c r="R1434" s="2" t="s">
        <v>4861</v>
      </c>
      <c r="S1434" s="2" t="str">
        <f t="shared" si="68"/>
        <v>PERBANKAN</v>
      </c>
      <c r="T1434" s="2" t="str">
        <f t="shared" si="66"/>
        <v>K</v>
      </c>
      <c r="U1434" s="2" t="str">
        <f t="shared" si="67"/>
        <v>64121</v>
      </c>
      <c r="V1434" s="2"/>
      <c r="W1434" s="2"/>
      <c r="X1434" s="2"/>
      <c r="Y1434" s="2"/>
    </row>
    <row r="1435" spans="1:25" ht="14.5" x14ac:dyDescent="0.35">
      <c r="A1435" s="2">
        <v>95824054</v>
      </c>
      <c r="B1435" s="2" t="s">
        <v>4862</v>
      </c>
      <c r="C1435" s="2" t="s">
        <v>4863</v>
      </c>
      <c r="D1435" s="10">
        <v>-61792742</v>
      </c>
      <c r="E1435" s="10">
        <v>1068436039</v>
      </c>
      <c r="F1435" s="2">
        <v>3173030003</v>
      </c>
      <c r="G1435" s="2">
        <v>3</v>
      </c>
      <c r="H1435" s="2">
        <v>30</v>
      </c>
      <c r="I1435" s="2">
        <v>73</v>
      </c>
      <c r="J1435" s="2">
        <v>31</v>
      </c>
      <c r="K1435" s="2" t="s">
        <v>4864</v>
      </c>
      <c r="L1435" s="2" t="s">
        <v>3101</v>
      </c>
      <c r="M1435" s="2" t="s">
        <v>3102</v>
      </c>
      <c r="N1435" s="2" t="s">
        <v>57</v>
      </c>
      <c r="O1435" s="2" t="s">
        <v>3789</v>
      </c>
      <c r="P1435" s="2" t="s">
        <v>4865</v>
      </c>
      <c r="Q1435" s="5">
        <v>10450</v>
      </c>
      <c r="R1435" s="2" t="s">
        <v>4866</v>
      </c>
      <c r="S1435" s="2" t="str">
        <f t="shared" si="68"/>
        <v>PENDIDIKAN</v>
      </c>
      <c r="T1435" s="2" t="str">
        <f t="shared" si="66"/>
        <v>P</v>
      </c>
      <c r="U1435" s="2" t="str">
        <f t="shared" si="67"/>
        <v>85220</v>
      </c>
      <c r="V1435" s="2"/>
      <c r="W1435" s="2"/>
      <c r="X1435" s="2"/>
      <c r="Y1435" s="2"/>
    </row>
    <row r="1436" spans="1:25" ht="14.5" x14ac:dyDescent="0.35">
      <c r="A1436" s="2">
        <v>95830561</v>
      </c>
      <c r="B1436" s="2" t="s">
        <v>4867</v>
      </c>
      <c r="C1436" s="2" t="s">
        <v>4868</v>
      </c>
      <c r="D1436" s="10">
        <v>-6153398999999990</v>
      </c>
      <c r="E1436" s="10">
        <v>106806387</v>
      </c>
      <c r="F1436" s="2">
        <v>3173080006</v>
      </c>
      <c r="G1436" s="2">
        <v>6</v>
      </c>
      <c r="H1436" s="2">
        <v>80</v>
      </c>
      <c r="I1436" s="2">
        <v>73</v>
      </c>
      <c r="J1436" s="2">
        <v>31</v>
      </c>
      <c r="K1436" s="2" t="s">
        <v>4869</v>
      </c>
      <c r="L1436" s="2" t="s">
        <v>3642</v>
      </c>
      <c r="M1436" s="2" t="s">
        <v>3102</v>
      </c>
      <c r="N1436" s="2" t="s">
        <v>57</v>
      </c>
      <c r="O1436" s="2" t="s">
        <v>3789</v>
      </c>
      <c r="P1436" s="2" t="s">
        <v>2157</v>
      </c>
      <c r="Q1436" s="5">
        <v>10140</v>
      </c>
      <c r="R1436" s="2" t="s">
        <v>4870</v>
      </c>
      <c r="S1436" s="2" t="str">
        <f t="shared" si="68"/>
        <v>-</v>
      </c>
      <c r="T1436" s="2" t="str">
        <f t="shared" si="66"/>
        <v>K</v>
      </c>
      <c r="U1436" s="2" t="str">
        <f t="shared" si="67"/>
        <v>64121</v>
      </c>
      <c r="V1436" s="2"/>
      <c r="W1436" s="2"/>
      <c r="X1436" s="2"/>
      <c r="Y1436" s="2"/>
    </row>
    <row r="1437" spans="1:25" ht="14.5" x14ac:dyDescent="0.35">
      <c r="A1437" s="2">
        <v>95820337</v>
      </c>
      <c r="B1437" s="2" t="s">
        <v>4871</v>
      </c>
      <c r="C1437" s="2" t="s">
        <v>4872</v>
      </c>
      <c r="D1437" s="10">
        <v>-6169519999999990</v>
      </c>
      <c r="E1437" s="10">
        <v>10682111</v>
      </c>
      <c r="F1437" s="2">
        <v>3173</v>
      </c>
      <c r="G1437" s="2">
        <v>173</v>
      </c>
      <c r="H1437" s="2"/>
      <c r="I1437" s="2">
        <v>73</v>
      </c>
      <c r="J1437" s="2">
        <v>31</v>
      </c>
      <c r="K1437" s="2"/>
      <c r="L1437" s="2"/>
      <c r="M1437" s="2"/>
      <c r="N1437" s="2"/>
      <c r="O1437" s="2" t="s">
        <v>3789</v>
      </c>
      <c r="P1437" s="13" t="s">
        <v>4873</v>
      </c>
      <c r="Q1437" s="14"/>
      <c r="R1437" s="2" t="s">
        <v>4874</v>
      </c>
      <c r="S1437" s="2" t="str">
        <f t="shared" si="68"/>
        <v>DEVELOPER PERUMAHAN</v>
      </c>
      <c r="T1437" s="2" t="str">
        <f t="shared" si="66"/>
        <v>F</v>
      </c>
      <c r="U1437" s="2" t="str">
        <f t="shared" si="67"/>
        <v>42202</v>
      </c>
      <c r="V1437" s="2"/>
      <c r="W1437" s="2"/>
      <c r="X1437" s="2"/>
      <c r="Y1437" s="2"/>
    </row>
    <row r="1438" spans="1:25" ht="14.5" x14ac:dyDescent="0.35">
      <c r="A1438" s="2">
        <v>95825338</v>
      </c>
      <c r="B1438" s="2" t="s">
        <v>4875</v>
      </c>
      <c r="C1438" s="2" t="s">
        <v>4876</v>
      </c>
      <c r="D1438" s="11"/>
      <c r="E1438" s="11"/>
      <c r="F1438" s="2">
        <v>3173010007</v>
      </c>
      <c r="G1438" s="2">
        <v>7</v>
      </c>
      <c r="H1438" s="2">
        <v>10</v>
      </c>
      <c r="I1438" s="2">
        <v>73</v>
      </c>
      <c r="J1438" s="2">
        <v>31</v>
      </c>
      <c r="K1438" s="2" t="s">
        <v>4656</v>
      </c>
      <c r="L1438" s="2" t="s">
        <v>4657</v>
      </c>
      <c r="M1438" s="2" t="s">
        <v>3102</v>
      </c>
      <c r="N1438" s="2" t="s">
        <v>57</v>
      </c>
      <c r="O1438" s="2" t="s">
        <v>3789</v>
      </c>
      <c r="P1438" s="2" t="s">
        <v>4877</v>
      </c>
      <c r="Q1438" s="5">
        <v>10250</v>
      </c>
      <c r="R1438" s="2" t="s">
        <v>4878</v>
      </c>
      <c r="S1438" s="2" t="str">
        <f t="shared" si="68"/>
        <v>JUAL PERABOT RUMAH TANGGA</v>
      </c>
      <c r="T1438" s="2" t="str">
        <f t="shared" si="66"/>
        <v>G</v>
      </c>
      <c r="U1438" s="2" t="str">
        <f t="shared" si="67"/>
        <v>47530</v>
      </c>
      <c r="V1438" s="2"/>
      <c r="W1438" s="2"/>
      <c r="X1438" s="2"/>
      <c r="Y1438" s="2"/>
    </row>
    <row r="1439" spans="1:25" ht="14.5" x14ac:dyDescent="0.35">
      <c r="A1439" s="2">
        <v>95845896</v>
      </c>
      <c r="B1439" s="2" t="s">
        <v>4879</v>
      </c>
      <c r="C1439" s="2" t="s">
        <v>4880</v>
      </c>
      <c r="D1439" s="10">
        <v>-6270828799999990</v>
      </c>
      <c r="E1439" s="10">
        <v>1067620428</v>
      </c>
      <c r="F1439" s="2">
        <v>3173080002</v>
      </c>
      <c r="G1439" s="2">
        <v>2</v>
      </c>
      <c r="H1439" s="2">
        <v>80</v>
      </c>
      <c r="I1439" s="2">
        <v>73</v>
      </c>
      <c r="J1439" s="2">
        <v>31</v>
      </c>
      <c r="K1439" s="2" t="s">
        <v>3804</v>
      </c>
      <c r="L1439" s="2" t="s">
        <v>3642</v>
      </c>
      <c r="M1439" s="2" t="s">
        <v>3102</v>
      </c>
      <c r="N1439" s="2" t="s">
        <v>57</v>
      </c>
      <c r="O1439" s="2" t="s">
        <v>3789</v>
      </c>
      <c r="P1439" s="2" t="s">
        <v>2728</v>
      </c>
      <c r="Q1439" s="5">
        <v>10160</v>
      </c>
      <c r="R1439" s="2" t="s">
        <v>4881</v>
      </c>
      <c r="S1439" s="2" t="str">
        <f t="shared" si="68"/>
        <v>-</v>
      </c>
      <c r="T1439" s="2" t="str">
        <f t="shared" si="66"/>
        <v>H</v>
      </c>
      <c r="U1439" s="2" t="str">
        <f t="shared" si="67"/>
        <v>52101</v>
      </c>
      <c r="V1439" s="2"/>
      <c r="W1439" s="2"/>
      <c r="X1439" s="2"/>
      <c r="Y1439" s="2"/>
    </row>
    <row r="1440" spans="1:25" ht="14.5" x14ac:dyDescent="0.35">
      <c r="A1440" s="2">
        <v>95852972</v>
      </c>
      <c r="B1440" s="2" t="s">
        <v>4882</v>
      </c>
      <c r="C1440" s="2" t="s">
        <v>4883</v>
      </c>
      <c r="D1440" s="10">
        <v>-6165799</v>
      </c>
      <c r="E1440" s="10">
        <v>1068509788</v>
      </c>
      <c r="F1440" s="2">
        <v>3173060006</v>
      </c>
      <c r="G1440" s="2">
        <v>6</v>
      </c>
      <c r="H1440" s="2">
        <v>60</v>
      </c>
      <c r="I1440" s="2">
        <v>73</v>
      </c>
      <c r="J1440" s="2">
        <v>31</v>
      </c>
      <c r="K1440" s="2" t="s">
        <v>4884</v>
      </c>
      <c r="L1440" s="2" t="s">
        <v>4885</v>
      </c>
      <c r="M1440" s="2" t="s">
        <v>3102</v>
      </c>
      <c r="N1440" s="2" t="s">
        <v>57</v>
      </c>
      <c r="O1440" s="2" t="s">
        <v>3789</v>
      </c>
      <c r="P1440" s="2" t="s">
        <v>2728</v>
      </c>
      <c r="Q1440" s="5">
        <v>10630</v>
      </c>
      <c r="R1440" s="2" t="s">
        <v>4886</v>
      </c>
      <c r="S1440" s="2" t="str">
        <f t="shared" si="68"/>
        <v>-</v>
      </c>
      <c r="T1440" s="2" t="str">
        <f t="shared" si="66"/>
        <v>H</v>
      </c>
      <c r="U1440" s="2" t="str">
        <f t="shared" si="67"/>
        <v>52101</v>
      </c>
      <c r="V1440" s="2"/>
      <c r="W1440" s="2"/>
      <c r="X1440" s="2"/>
      <c r="Y1440" s="2"/>
    </row>
    <row r="1441" spans="1:25" ht="14.5" x14ac:dyDescent="0.35">
      <c r="A1441" s="2">
        <v>95877896</v>
      </c>
      <c r="B1441" s="2" t="s">
        <v>4887</v>
      </c>
      <c r="C1441" s="2" t="s">
        <v>4888</v>
      </c>
      <c r="D1441" s="10">
        <v>-61642309</v>
      </c>
      <c r="E1441" s="10">
        <v>1068144395</v>
      </c>
      <c r="F1441" s="2">
        <v>3173080005</v>
      </c>
      <c r="G1441" s="2">
        <v>5</v>
      </c>
      <c r="H1441" s="2">
        <v>80</v>
      </c>
      <c r="I1441" s="2">
        <v>73</v>
      </c>
      <c r="J1441" s="2">
        <v>31</v>
      </c>
      <c r="K1441" s="2" t="s">
        <v>3641</v>
      </c>
      <c r="L1441" s="2" t="s">
        <v>3642</v>
      </c>
      <c r="M1441" s="2" t="s">
        <v>3102</v>
      </c>
      <c r="N1441" s="2" t="s">
        <v>57</v>
      </c>
      <c r="O1441" s="2" t="s">
        <v>3789</v>
      </c>
      <c r="P1441" s="2" t="s">
        <v>4889</v>
      </c>
      <c r="Q1441" s="5">
        <v>10130</v>
      </c>
      <c r="R1441" s="2" t="s">
        <v>4890</v>
      </c>
      <c r="S1441" s="2" t="str">
        <f t="shared" si="68"/>
        <v>PERDAGANGAN ALAT UNTUK PABRIK</v>
      </c>
      <c r="T1441" s="2" t="str">
        <f t="shared" si="66"/>
        <v>F</v>
      </c>
      <c r="U1441" s="2" t="str">
        <f t="shared" si="67"/>
        <v>43222</v>
      </c>
      <c r="V1441" s="2"/>
      <c r="W1441" s="2"/>
      <c r="X1441" s="2"/>
      <c r="Y1441" s="2"/>
    </row>
    <row r="1442" spans="1:25" ht="14.5" x14ac:dyDescent="0.35">
      <c r="A1442" s="2">
        <v>244791</v>
      </c>
      <c r="B1442" s="2" t="s">
        <v>4891</v>
      </c>
      <c r="C1442" s="2" t="s">
        <v>4892</v>
      </c>
      <c r="D1442" s="10">
        <v>-109715</v>
      </c>
      <c r="E1442" s="10">
        <v>1108871517</v>
      </c>
      <c r="F1442" s="2">
        <v>3173</v>
      </c>
      <c r="G1442" s="2">
        <v>173</v>
      </c>
      <c r="H1442" s="2"/>
      <c r="I1442" s="2">
        <v>73</v>
      </c>
      <c r="J1442" s="2">
        <v>31</v>
      </c>
      <c r="K1442" s="2"/>
      <c r="L1442" s="2"/>
      <c r="M1442" s="2"/>
      <c r="N1442" s="2"/>
      <c r="O1442" s="2" t="s">
        <v>3789</v>
      </c>
      <c r="P1442" s="2" t="s">
        <v>3790</v>
      </c>
      <c r="Q1442" s="2"/>
      <c r="R1442" s="2" t="s">
        <v>4893</v>
      </c>
      <c r="S1442" s="2" t="str">
        <f t="shared" si="68"/>
        <v>-</v>
      </c>
      <c r="T1442" s="2" t="str">
        <f t="shared" si="66"/>
        <v>-</v>
      </c>
      <c r="U1442" s="2" t="str">
        <f t="shared" si="67"/>
        <v>-</v>
      </c>
      <c r="V1442" s="2"/>
      <c r="W1442" s="2"/>
      <c r="X1442" s="2"/>
      <c r="Y1442" s="2"/>
    </row>
    <row r="1443" spans="1:25" ht="14.5" x14ac:dyDescent="0.35">
      <c r="A1443" s="2">
        <v>95877542</v>
      </c>
      <c r="B1443" s="2" t="s">
        <v>4894</v>
      </c>
      <c r="C1443" s="2" t="s">
        <v>4895</v>
      </c>
      <c r="D1443" s="10">
        <v>-6166045599999990</v>
      </c>
      <c r="E1443" s="10">
        <v>1068739952</v>
      </c>
      <c r="F1443" s="2">
        <v>3173060003</v>
      </c>
      <c r="G1443" s="2">
        <v>3</v>
      </c>
      <c r="H1443" s="2">
        <v>60</v>
      </c>
      <c r="I1443" s="2">
        <v>73</v>
      </c>
      <c r="J1443" s="2">
        <v>31</v>
      </c>
      <c r="K1443" s="2" t="s">
        <v>4896</v>
      </c>
      <c r="L1443" s="2" t="s">
        <v>4885</v>
      </c>
      <c r="M1443" s="2" t="s">
        <v>3102</v>
      </c>
      <c r="N1443" s="2" t="s">
        <v>57</v>
      </c>
      <c r="O1443" s="2" t="s">
        <v>3789</v>
      </c>
      <c r="P1443" s="2" t="s">
        <v>4897</v>
      </c>
      <c r="Q1443" s="5">
        <v>10640</v>
      </c>
      <c r="R1443" s="2" t="s">
        <v>4898</v>
      </c>
      <c r="S1443" s="2" t="str">
        <f t="shared" si="68"/>
        <v>-</v>
      </c>
      <c r="T1443" s="2" t="str">
        <f t="shared" si="66"/>
        <v>G</v>
      </c>
      <c r="U1443" s="2" t="str">
        <f t="shared" si="67"/>
        <v>47521</v>
      </c>
      <c r="V1443" s="2"/>
      <c r="W1443" s="2"/>
      <c r="X1443" s="2"/>
      <c r="Y1443" s="2"/>
    </row>
    <row r="1444" spans="1:25" ht="14.5" x14ac:dyDescent="0.35">
      <c r="A1444" s="2">
        <v>95903449</v>
      </c>
      <c r="B1444" s="2" t="s">
        <v>4899</v>
      </c>
      <c r="C1444" s="2" t="s">
        <v>4900</v>
      </c>
      <c r="D1444" s="11"/>
      <c r="E1444" s="11"/>
      <c r="F1444" s="2">
        <v>3173060003</v>
      </c>
      <c r="G1444" s="2">
        <v>3</v>
      </c>
      <c r="H1444" s="2">
        <v>60</v>
      </c>
      <c r="I1444" s="2">
        <v>73</v>
      </c>
      <c r="J1444" s="2">
        <v>31</v>
      </c>
      <c r="K1444" s="2" t="s">
        <v>4896</v>
      </c>
      <c r="L1444" s="2" t="s">
        <v>4885</v>
      </c>
      <c r="M1444" s="2" t="s">
        <v>3102</v>
      </c>
      <c r="N1444" s="2" t="s">
        <v>57</v>
      </c>
      <c r="O1444" s="2" t="s">
        <v>3789</v>
      </c>
      <c r="P1444" s="2" t="s">
        <v>4737</v>
      </c>
      <c r="Q1444" s="5">
        <v>10640</v>
      </c>
      <c r="R1444" s="2" t="s">
        <v>4901</v>
      </c>
      <c r="S1444" s="2" t="str">
        <f t="shared" si="68"/>
        <v>-</v>
      </c>
      <c r="T1444" s="2" t="str">
        <f t="shared" si="66"/>
        <v>G</v>
      </c>
      <c r="U1444" s="2" t="str">
        <f t="shared" si="67"/>
        <v>47592</v>
      </c>
      <c r="V1444" s="2"/>
      <c r="W1444" s="2"/>
      <c r="X1444" s="2"/>
      <c r="Y1444" s="2"/>
    </row>
    <row r="1445" spans="1:25" ht="14.5" x14ac:dyDescent="0.35">
      <c r="A1445" s="2">
        <v>245051</v>
      </c>
      <c r="B1445" s="2" t="s">
        <v>4902</v>
      </c>
      <c r="C1445" s="2" t="s">
        <v>4903</v>
      </c>
      <c r="D1445" s="10">
        <v>-6383952799999990</v>
      </c>
      <c r="E1445" s="10">
        <v>1068207174</v>
      </c>
      <c r="F1445" s="2">
        <v>3173</v>
      </c>
      <c r="G1445" s="2">
        <v>173</v>
      </c>
      <c r="H1445" s="2"/>
      <c r="I1445" s="2">
        <v>73</v>
      </c>
      <c r="J1445" s="2">
        <v>31</v>
      </c>
      <c r="K1445" s="2"/>
      <c r="L1445" s="2"/>
      <c r="M1445" s="2"/>
      <c r="N1445" s="2"/>
      <c r="O1445" s="2" t="s">
        <v>3789</v>
      </c>
      <c r="P1445" s="2" t="s">
        <v>3790</v>
      </c>
      <c r="Q1445" s="2"/>
      <c r="R1445" s="2" t="s">
        <v>4904</v>
      </c>
      <c r="S1445" s="2" t="str">
        <f t="shared" si="68"/>
        <v>-</v>
      </c>
      <c r="T1445" s="2" t="str">
        <f t="shared" si="66"/>
        <v>-</v>
      </c>
      <c r="U1445" s="2" t="str">
        <f t="shared" si="67"/>
        <v>-</v>
      </c>
      <c r="V1445" s="2"/>
      <c r="W1445" s="2"/>
      <c r="X1445" s="2"/>
      <c r="Y1445" s="2"/>
    </row>
    <row r="1446" spans="1:25" ht="14.5" x14ac:dyDescent="0.35">
      <c r="A1446" s="2">
        <v>245050</v>
      </c>
      <c r="B1446" s="2" t="s">
        <v>4905</v>
      </c>
      <c r="C1446" s="2" t="s">
        <v>4906</v>
      </c>
      <c r="D1446" s="10">
        <v>-225107</v>
      </c>
      <c r="E1446" s="10">
        <v>1093293495</v>
      </c>
      <c r="F1446" s="2">
        <v>3173</v>
      </c>
      <c r="G1446" s="2">
        <v>173</v>
      </c>
      <c r="H1446" s="2"/>
      <c r="I1446" s="2">
        <v>73</v>
      </c>
      <c r="J1446" s="2">
        <v>31</v>
      </c>
      <c r="K1446" s="2"/>
      <c r="L1446" s="2"/>
      <c r="M1446" s="2"/>
      <c r="N1446" s="2"/>
      <c r="O1446" s="2" t="s">
        <v>3789</v>
      </c>
      <c r="P1446" s="2" t="s">
        <v>3790</v>
      </c>
      <c r="Q1446" s="2"/>
      <c r="R1446" s="2" t="s">
        <v>4907</v>
      </c>
      <c r="S1446" s="2" t="str">
        <f t="shared" si="68"/>
        <v>-</v>
      </c>
      <c r="T1446" s="2" t="str">
        <f t="shared" si="66"/>
        <v>-</v>
      </c>
      <c r="U1446" s="2" t="str">
        <f t="shared" si="67"/>
        <v>-</v>
      </c>
      <c r="V1446" s="2"/>
      <c r="W1446" s="2"/>
      <c r="X1446" s="2"/>
      <c r="Y1446" s="2"/>
    </row>
    <row r="1447" spans="1:25" ht="14.5" x14ac:dyDescent="0.35">
      <c r="A1447" s="2">
        <v>95883277</v>
      </c>
      <c r="B1447" s="2" t="s">
        <v>4908</v>
      </c>
      <c r="C1447" s="2" t="s">
        <v>4909</v>
      </c>
      <c r="D1447" s="10">
        <v>-6136503599999990</v>
      </c>
      <c r="E1447" s="10">
        <v>1068236233</v>
      </c>
      <c r="F1447" s="2">
        <v>3173070005</v>
      </c>
      <c r="G1447" s="2">
        <v>5</v>
      </c>
      <c r="H1447" s="2">
        <v>70</v>
      </c>
      <c r="I1447" s="2">
        <v>73</v>
      </c>
      <c r="J1447" s="2">
        <v>31</v>
      </c>
      <c r="K1447" s="2" t="s">
        <v>3787</v>
      </c>
      <c r="L1447" s="2" t="s">
        <v>3788</v>
      </c>
      <c r="M1447" s="2" t="s">
        <v>3102</v>
      </c>
      <c r="N1447" s="2" t="s">
        <v>57</v>
      </c>
      <c r="O1447" s="2" t="s">
        <v>3789</v>
      </c>
      <c r="P1447" s="2" t="s">
        <v>4910</v>
      </c>
      <c r="Q1447" s="5">
        <v>10730</v>
      </c>
      <c r="R1447" s="2" t="s">
        <v>4911</v>
      </c>
      <c r="S1447" s="2" t="str">
        <f t="shared" si="68"/>
        <v>PENERIMAAN DAN PENGIRIMAN PAKET</v>
      </c>
      <c r="T1447" s="2" t="str">
        <f t="shared" si="66"/>
        <v>H</v>
      </c>
      <c r="U1447" s="2" t="str">
        <f t="shared" si="67"/>
        <v>52292</v>
      </c>
      <c r="V1447" s="2"/>
      <c r="W1447" s="2"/>
      <c r="X1447" s="2"/>
      <c r="Y1447" s="2"/>
    </row>
    <row r="1448" spans="1:25" ht="14.5" x14ac:dyDescent="0.35">
      <c r="A1448" s="2">
        <v>95900556</v>
      </c>
      <c r="B1448" s="2" t="s">
        <v>4912</v>
      </c>
      <c r="C1448" s="2" t="s">
        <v>4913</v>
      </c>
      <c r="D1448" s="10">
        <v>-61772155</v>
      </c>
      <c r="E1448" s="10">
        <v>1068191052</v>
      </c>
      <c r="F1448" s="2">
        <v>3173080002</v>
      </c>
      <c r="G1448" s="2">
        <v>2</v>
      </c>
      <c r="H1448" s="2">
        <v>80</v>
      </c>
      <c r="I1448" s="2">
        <v>73</v>
      </c>
      <c r="J1448" s="2">
        <v>31</v>
      </c>
      <c r="K1448" s="2" t="s">
        <v>3804</v>
      </c>
      <c r="L1448" s="2" t="s">
        <v>3642</v>
      </c>
      <c r="M1448" s="2" t="s">
        <v>3102</v>
      </c>
      <c r="N1448" s="2" t="s">
        <v>57</v>
      </c>
      <c r="O1448" s="2" t="s">
        <v>3789</v>
      </c>
      <c r="P1448" s="2" t="s">
        <v>4914</v>
      </c>
      <c r="Q1448" s="5">
        <v>10160</v>
      </c>
      <c r="R1448" s="2" t="s">
        <v>4915</v>
      </c>
      <c r="S1448" s="2" t="str">
        <f t="shared" si="68"/>
        <v>FUNDING (PENDANAAN),LENDING (KREDIT)</v>
      </c>
      <c r="T1448" s="2" t="str">
        <f t="shared" si="66"/>
        <v>K</v>
      </c>
      <c r="U1448" s="2" t="str">
        <f t="shared" si="67"/>
        <v>64121</v>
      </c>
      <c r="V1448" s="2"/>
      <c r="W1448" s="2"/>
      <c r="X1448" s="2"/>
      <c r="Y1448" s="2"/>
    </row>
    <row r="1449" spans="1:25" ht="14.5" x14ac:dyDescent="0.35">
      <c r="A1449" s="2">
        <v>94414734</v>
      </c>
      <c r="B1449" s="2" t="s">
        <v>4916</v>
      </c>
      <c r="C1449" s="2" t="s">
        <v>4585</v>
      </c>
      <c r="D1449" s="11"/>
      <c r="E1449" s="11"/>
      <c r="F1449" s="2">
        <v>3173020005</v>
      </c>
      <c r="G1449" s="2">
        <v>5</v>
      </c>
      <c r="H1449" s="2">
        <v>20</v>
      </c>
      <c r="I1449" s="2">
        <v>73</v>
      </c>
      <c r="J1449" s="2">
        <v>31</v>
      </c>
      <c r="K1449" s="2" t="s">
        <v>4917</v>
      </c>
      <c r="L1449" s="2" t="s">
        <v>4918</v>
      </c>
      <c r="M1449" s="2" t="s">
        <v>3102</v>
      </c>
      <c r="N1449" s="2" t="s">
        <v>57</v>
      </c>
      <c r="O1449" s="2" t="s">
        <v>3789</v>
      </c>
      <c r="P1449" s="2" t="s">
        <v>4919</v>
      </c>
      <c r="Q1449" s="5">
        <v>10340</v>
      </c>
      <c r="R1449" s="2" t="s">
        <v>4920</v>
      </c>
      <c r="S1449" s="2" t="str">
        <f t="shared" si="68"/>
        <v>pertambangan minyak bumi</v>
      </c>
      <c r="T1449" s="2" t="str">
        <f t="shared" si="66"/>
        <v>B</v>
      </c>
      <c r="U1449" s="2" t="str">
        <f t="shared" si="67"/>
        <v>06100</v>
      </c>
      <c r="V1449" s="2"/>
      <c r="W1449" s="2"/>
      <c r="X1449" s="2"/>
      <c r="Y1449" s="2"/>
    </row>
    <row r="1450" spans="1:25" ht="14.5" x14ac:dyDescent="0.35">
      <c r="A1450" s="2">
        <v>95923026</v>
      </c>
      <c r="B1450" s="2" t="s">
        <v>4921</v>
      </c>
      <c r="C1450" s="2" t="s">
        <v>4922</v>
      </c>
      <c r="D1450" s="11"/>
      <c r="E1450" s="11"/>
      <c r="F1450" s="2">
        <v>3173060007</v>
      </c>
      <c r="G1450" s="2">
        <v>7</v>
      </c>
      <c r="H1450" s="2">
        <v>60</v>
      </c>
      <c r="I1450" s="2">
        <v>73</v>
      </c>
      <c r="J1450" s="2">
        <v>31</v>
      </c>
      <c r="K1450" s="2" t="s">
        <v>4885</v>
      </c>
      <c r="L1450" s="2" t="s">
        <v>4885</v>
      </c>
      <c r="M1450" s="2" t="s">
        <v>3102</v>
      </c>
      <c r="N1450" s="2" t="s">
        <v>57</v>
      </c>
      <c r="O1450" s="2" t="s">
        <v>3789</v>
      </c>
      <c r="P1450" s="2" t="s">
        <v>888</v>
      </c>
      <c r="Q1450" s="5">
        <v>10620</v>
      </c>
      <c r="R1450" s="2" t="s">
        <v>4923</v>
      </c>
      <c r="S1450" s="2" t="str">
        <f t="shared" si="68"/>
        <v>-</v>
      </c>
      <c r="T1450" s="2" t="str">
        <f t="shared" si="66"/>
        <v>C</v>
      </c>
      <c r="U1450" s="2" t="str">
        <f t="shared" si="67"/>
        <v>18111</v>
      </c>
      <c r="V1450" s="2"/>
      <c r="W1450" s="2"/>
      <c r="X1450" s="2"/>
      <c r="Y1450" s="2"/>
    </row>
    <row r="1451" spans="1:25" ht="14.5" x14ac:dyDescent="0.35">
      <c r="A1451" s="2">
        <v>95899873</v>
      </c>
      <c r="B1451" s="2" t="s">
        <v>4924</v>
      </c>
      <c r="C1451" s="2" t="s">
        <v>4925</v>
      </c>
      <c r="D1451" s="10">
        <v>-61543388</v>
      </c>
      <c r="E1451" s="10">
        <v>1068316248</v>
      </c>
      <c r="F1451" s="2">
        <v>3173070003</v>
      </c>
      <c r="G1451" s="2">
        <v>3</v>
      </c>
      <c r="H1451" s="2">
        <v>70</v>
      </c>
      <c r="I1451" s="2">
        <v>73</v>
      </c>
      <c r="J1451" s="2">
        <v>31</v>
      </c>
      <c r="K1451" s="2" t="s">
        <v>4857</v>
      </c>
      <c r="L1451" s="2" t="s">
        <v>3788</v>
      </c>
      <c r="M1451" s="2" t="s">
        <v>3102</v>
      </c>
      <c r="N1451" s="2" t="s">
        <v>57</v>
      </c>
      <c r="O1451" s="2" t="s">
        <v>3789</v>
      </c>
      <c r="P1451" s="2" t="s">
        <v>4926</v>
      </c>
      <c r="Q1451" s="5">
        <v>10750</v>
      </c>
      <c r="R1451" s="2" t="s">
        <v>4927</v>
      </c>
      <c r="S1451" s="2" t="str">
        <f t="shared" si="68"/>
        <v>PENJUALAN SUKU CADANG DAN SERVIS</v>
      </c>
      <c r="T1451" s="2" t="str">
        <f t="shared" si="66"/>
        <v>G</v>
      </c>
      <c r="U1451" s="2" t="str">
        <f t="shared" si="67"/>
        <v>45201</v>
      </c>
      <c r="V1451" s="2"/>
      <c r="W1451" s="2"/>
      <c r="X1451" s="2"/>
      <c r="Y1451" s="2"/>
    </row>
    <row r="1452" spans="1:25" ht="14.5" x14ac:dyDescent="0.35">
      <c r="A1452" s="2">
        <v>94418609</v>
      </c>
      <c r="B1452" s="2" t="s">
        <v>4928</v>
      </c>
      <c r="C1452" s="2" t="s">
        <v>4929</v>
      </c>
      <c r="D1452" s="10">
        <v>-61659533</v>
      </c>
      <c r="E1452" s="10">
        <v>1068097029</v>
      </c>
      <c r="F1452" s="2">
        <v>3173080005</v>
      </c>
      <c r="G1452" s="2">
        <v>5</v>
      </c>
      <c r="H1452" s="2">
        <v>80</v>
      </c>
      <c r="I1452" s="2">
        <v>73</v>
      </c>
      <c r="J1452" s="2">
        <v>31</v>
      </c>
      <c r="K1452" s="2" t="s">
        <v>3641</v>
      </c>
      <c r="L1452" s="2" t="s">
        <v>3642</v>
      </c>
      <c r="M1452" s="2" t="s">
        <v>3102</v>
      </c>
      <c r="N1452" s="2" t="s">
        <v>57</v>
      </c>
      <c r="O1452" s="2" t="s">
        <v>3789</v>
      </c>
      <c r="P1452" s="2" t="s">
        <v>4690</v>
      </c>
      <c r="Q1452" s="5">
        <v>10130</v>
      </c>
      <c r="R1452" s="2" t="s">
        <v>4930</v>
      </c>
      <c r="S1452" s="2" t="str">
        <f t="shared" si="68"/>
        <v>Asuransi jiwa (Life Insurance)</v>
      </c>
      <c r="T1452" s="2" t="str">
        <f t="shared" si="66"/>
        <v>K</v>
      </c>
      <c r="U1452" s="2" t="str">
        <f t="shared" si="67"/>
        <v>65111</v>
      </c>
      <c r="V1452" s="2"/>
      <c r="W1452" s="2"/>
      <c r="X1452" s="2"/>
      <c r="Y1452" s="2"/>
    </row>
    <row r="1453" spans="1:25" ht="14.5" x14ac:dyDescent="0.35">
      <c r="A1453" s="2">
        <v>94418599</v>
      </c>
      <c r="B1453" s="2" t="s">
        <v>4931</v>
      </c>
      <c r="C1453" s="2" t="s">
        <v>4932</v>
      </c>
      <c r="D1453" s="10">
        <v>-61713607</v>
      </c>
      <c r="E1453" s="10">
        <v>1068114495</v>
      </c>
      <c r="F1453" s="2">
        <v>3173080002</v>
      </c>
      <c r="G1453" s="2">
        <v>2</v>
      </c>
      <c r="H1453" s="2">
        <v>80</v>
      </c>
      <c r="I1453" s="2">
        <v>73</v>
      </c>
      <c r="J1453" s="2">
        <v>31</v>
      </c>
      <c r="K1453" s="2" t="s">
        <v>3804</v>
      </c>
      <c r="L1453" s="2" t="s">
        <v>3642</v>
      </c>
      <c r="M1453" s="2" t="s">
        <v>3102</v>
      </c>
      <c r="N1453" s="2" t="s">
        <v>57</v>
      </c>
      <c r="O1453" s="2" t="s">
        <v>3789</v>
      </c>
      <c r="P1453" s="2" t="s">
        <v>4690</v>
      </c>
      <c r="Q1453" s="5">
        <v>10160</v>
      </c>
      <c r="R1453" s="2" t="s">
        <v>4933</v>
      </c>
      <c r="S1453" s="2" t="str">
        <f t="shared" si="68"/>
        <v>Asuransi jiwa (Life Insurance)</v>
      </c>
      <c r="T1453" s="2" t="str">
        <f t="shared" si="66"/>
        <v>K</v>
      </c>
      <c r="U1453" s="2" t="str">
        <f t="shared" si="67"/>
        <v>65111</v>
      </c>
      <c r="V1453" s="2"/>
      <c r="W1453" s="2"/>
      <c r="X1453" s="2"/>
      <c r="Y1453" s="2"/>
    </row>
    <row r="1454" spans="1:25" ht="14.5" x14ac:dyDescent="0.35">
      <c r="A1454" s="2">
        <v>95924685</v>
      </c>
      <c r="B1454" s="2" t="s">
        <v>4934</v>
      </c>
      <c r="C1454" s="2" t="s">
        <v>4935</v>
      </c>
      <c r="D1454" s="10">
        <v>-6166433</v>
      </c>
      <c r="E1454" s="10">
        <v>1068029841</v>
      </c>
      <c r="F1454" s="2">
        <v>3173080001</v>
      </c>
      <c r="G1454" s="2">
        <v>1</v>
      </c>
      <c r="H1454" s="2">
        <v>80</v>
      </c>
      <c r="I1454" s="2">
        <v>73</v>
      </c>
      <c r="J1454" s="2">
        <v>31</v>
      </c>
      <c r="K1454" s="2" t="s">
        <v>3812</v>
      </c>
      <c r="L1454" s="2" t="s">
        <v>3642</v>
      </c>
      <c r="M1454" s="2" t="s">
        <v>3102</v>
      </c>
      <c r="N1454" s="2" t="s">
        <v>57</v>
      </c>
      <c r="O1454" s="2" t="s">
        <v>3789</v>
      </c>
      <c r="P1454" s="2" t="s">
        <v>4936</v>
      </c>
      <c r="Q1454" s="5">
        <v>10150</v>
      </c>
      <c r="R1454" s="2" t="s">
        <v>4937</v>
      </c>
      <c r="S1454" s="2" t="str">
        <f t="shared" si="68"/>
        <v>PERDAGANGAN MINYAK PELUMAS</v>
      </c>
      <c r="T1454" s="2" t="str">
        <f t="shared" si="66"/>
        <v>G</v>
      </c>
      <c r="U1454" s="2" t="str">
        <f t="shared" si="67"/>
        <v>47303</v>
      </c>
      <c r="V1454" s="2"/>
      <c r="W1454" s="2"/>
      <c r="X1454" s="2"/>
      <c r="Y1454" s="2"/>
    </row>
    <row r="1455" spans="1:25" ht="14.5" x14ac:dyDescent="0.35">
      <c r="A1455" s="2">
        <v>94422759</v>
      </c>
      <c r="B1455" s="2" t="s">
        <v>4938</v>
      </c>
      <c r="C1455" s="2" t="s">
        <v>4939</v>
      </c>
      <c r="D1455" s="10">
        <v>-6148359999999990</v>
      </c>
      <c r="E1455" s="10">
        <v>10682712</v>
      </c>
      <c r="F1455" s="2">
        <v>3173070001</v>
      </c>
      <c r="G1455" s="2">
        <v>1</v>
      </c>
      <c r="H1455" s="2">
        <v>70</v>
      </c>
      <c r="I1455" s="2">
        <v>73</v>
      </c>
      <c r="J1455" s="2">
        <v>31</v>
      </c>
      <c r="K1455" s="2" t="s">
        <v>4940</v>
      </c>
      <c r="L1455" s="2" t="s">
        <v>3788</v>
      </c>
      <c r="M1455" s="2" t="s">
        <v>3102</v>
      </c>
      <c r="N1455" s="2" t="s">
        <v>57</v>
      </c>
      <c r="O1455" s="2" t="s">
        <v>3789</v>
      </c>
      <c r="P1455" s="2" t="s">
        <v>4941</v>
      </c>
      <c r="Q1455" s="5">
        <v>10710</v>
      </c>
      <c r="R1455" s="2" t="s">
        <v>4942</v>
      </c>
      <c r="S1455" s="2" t="str">
        <f t="shared" si="68"/>
        <v>restoran kereta api</v>
      </c>
      <c r="T1455" s="2" t="str">
        <f t="shared" si="66"/>
        <v>I</v>
      </c>
      <c r="U1455" s="2" t="str">
        <f t="shared" si="67"/>
        <v>56101</v>
      </c>
      <c r="V1455" s="2"/>
      <c r="W1455" s="2"/>
      <c r="X1455" s="2"/>
      <c r="Y1455" s="2"/>
    </row>
    <row r="1456" spans="1:25" ht="14.5" x14ac:dyDescent="0.35">
      <c r="A1456" s="2">
        <v>94422754</v>
      </c>
      <c r="B1456" s="2" t="s">
        <v>4943</v>
      </c>
      <c r="C1456" s="2" t="s">
        <v>4944</v>
      </c>
      <c r="D1456" s="10">
        <v>-61859859</v>
      </c>
      <c r="E1456" s="10">
        <v>1068325969</v>
      </c>
      <c r="F1456" s="2">
        <v>3173020005</v>
      </c>
      <c r="G1456" s="2">
        <v>5</v>
      </c>
      <c r="H1456" s="2">
        <v>20</v>
      </c>
      <c r="I1456" s="2">
        <v>73</v>
      </c>
      <c r="J1456" s="2">
        <v>31</v>
      </c>
      <c r="K1456" s="2" t="s">
        <v>4917</v>
      </c>
      <c r="L1456" s="2" t="s">
        <v>4918</v>
      </c>
      <c r="M1456" s="2" t="s">
        <v>3102</v>
      </c>
      <c r="N1456" s="2" t="s">
        <v>57</v>
      </c>
      <c r="O1456" s="2" t="s">
        <v>3789</v>
      </c>
      <c r="P1456" s="2" t="s">
        <v>4945</v>
      </c>
      <c r="Q1456" s="5">
        <v>10340</v>
      </c>
      <c r="R1456" s="2" t="s">
        <v>4946</v>
      </c>
      <c r="S1456" s="2" t="str">
        <f t="shared" si="68"/>
        <v>-</v>
      </c>
      <c r="T1456" s="2" t="str">
        <f t="shared" si="66"/>
        <v>H</v>
      </c>
      <c r="U1456" s="2" t="str">
        <f t="shared" si="67"/>
        <v>52291</v>
      </c>
      <c r="V1456" s="2"/>
      <c r="W1456" s="2"/>
      <c r="X1456" s="2"/>
      <c r="Y1456" s="2"/>
    </row>
    <row r="1457" spans="1:25" ht="14.5" x14ac:dyDescent="0.35">
      <c r="A1457" s="2">
        <v>95920743</v>
      </c>
      <c r="B1457" s="2" t="s">
        <v>4947</v>
      </c>
      <c r="C1457" s="2" t="s">
        <v>4948</v>
      </c>
      <c r="D1457" s="11"/>
      <c r="E1457" s="11"/>
      <c r="F1457" s="2">
        <v>3173080001</v>
      </c>
      <c r="G1457" s="2">
        <v>1</v>
      </c>
      <c r="H1457" s="2">
        <v>80</v>
      </c>
      <c r="I1457" s="2">
        <v>73</v>
      </c>
      <c r="J1457" s="2">
        <v>31</v>
      </c>
      <c r="K1457" s="2" t="s">
        <v>3812</v>
      </c>
      <c r="L1457" s="2" t="s">
        <v>3642</v>
      </c>
      <c r="M1457" s="2" t="s">
        <v>3102</v>
      </c>
      <c r="N1457" s="2" t="s">
        <v>57</v>
      </c>
      <c r="O1457" s="2" t="s">
        <v>3789</v>
      </c>
      <c r="P1457" s="2" t="s">
        <v>4949</v>
      </c>
      <c r="Q1457" s="5">
        <v>10150</v>
      </c>
      <c r="R1457" s="2" t="s">
        <v>4950</v>
      </c>
      <c r="S1457" s="2" t="str">
        <f t="shared" si="68"/>
        <v>PEMBIAYAAN MODAL MIKRO</v>
      </c>
      <c r="T1457" s="2" t="str">
        <f t="shared" si="66"/>
        <v>K</v>
      </c>
      <c r="U1457" s="2" t="str">
        <f t="shared" si="67"/>
        <v>64151</v>
      </c>
      <c r="V1457" s="2"/>
      <c r="W1457" s="2"/>
      <c r="X1457" s="2"/>
      <c r="Y1457" s="2"/>
    </row>
    <row r="1458" spans="1:25" ht="14.5" x14ac:dyDescent="0.35">
      <c r="A1458" s="2">
        <v>95935929</v>
      </c>
      <c r="B1458" s="2" t="s">
        <v>4951</v>
      </c>
      <c r="C1458" s="2" t="s">
        <v>4952</v>
      </c>
      <c r="D1458" s="10">
        <v>-6198186700000000</v>
      </c>
      <c r="E1458" s="10">
        <v>1068416725</v>
      </c>
      <c r="F1458" s="2">
        <v>3173020002</v>
      </c>
      <c r="G1458" s="2">
        <v>2</v>
      </c>
      <c r="H1458" s="2">
        <v>20</v>
      </c>
      <c r="I1458" s="2">
        <v>73</v>
      </c>
      <c r="J1458" s="2">
        <v>31</v>
      </c>
      <c r="K1458" s="2" t="s">
        <v>4953</v>
      </c>
      <c r="L1458" s="2" t="s">
        <v>4918</v>
      </c>
      <c r="M1458" s="2" t="s">
        <v>3102</v>
      </c>
      <c r="N1458" s="2" t="s">
        <v>57</v>
      </c>
      <c r="O1458" s="2" t="s">
        <v>3789</v>
      </c>
      <c r="P1458" s="2" t="s">
        <v>4066</v>
      </c>
      <c r="Q1458" s="5">
        <v>10320</v>
      </c>
      <c r="R1458" s="2" t="s">
        <v>4954</v>
      </c>
      <c r="S1458" s="2" t="str">
        <f t="shared" si="68"/>
        <v>PERBANKAN</v>
      </c>
      <c r="T1458" s="2" t="str">
        <f t="shared" si="66"/>
        <v>K</v>
      </c>
      <c r="U1458" s="2" t="str">
        <f t="shared" si="67"/>
        <v>64121</v>
      </c>
      <c r="V1458" s="2"/>
      <c r="W1458" s="2"/>
      <c r="X1458" s="2"/>
      <c r="Y1458" s="2"/>
    </row>
    <row r="1459" spans="1:25" ht="14.5" x14ac:dyDescent="0.35">
      <c r="A1459" s="2">
        <v>95918303</v>
      </c>
      <c r="B1459" s="2" t="s">
        <v>4955</v>
      </c>
      <c r="C1459" s="2" t="s">
        <v>4956</v>
      </c>
      <c r="D1459" s="10">
        <v>-62048089</v>
      </c>
      <c r="E1459" s="10">
        <v>1068018225</v>
      </c>
      <c r="F1459" s="2">
        <v>3173010002</v>
      </c>
      <c r="G1459" s="2">
        <v>2</v>
      </c>
      <c r="H1459" s="2">
        <v>10</v>
      </c>
      <c r="I1459" s="2">
        <v>73</v>
      </c>
      <c r="J1459" s="2">
        <v>31</v>
      </c>
      <c r="K1459" s="2" t="s">
        <v>4957</v>
      </c>
      <c r="L1459" s="2" t="s">
        <v>4657</v>
      </c>
      <c r="M1459" s="2" t="s">
        <v>3102</v>
      </c>
      <c r="N1459" s="2" t="s">
        <v>57</v>
      </c>
      <c r="O1459" s="2" t="s">
        <v>3789</v>
      </c>
      <c r="P1459" s="2" t="s">
        <v>4958</v>
      </c>
      <c r="Q1459" s="5">
        <v>10210</v>
      </c>
      <c r="R1459" s="2" t="s">
        <v>4959</v>
      </c>
      <c r="S1459" s="2" t="str">
        <f t="shared" si="68"/>
        <v>JASA ANTI RAYAP</v>
      </c>
      <c r="T1459" s="2" t="str">
        <f t="shared" si="66"/>
        <v>M</v>
      </c>
      <c r="U1459" s="2" t="str">
        <f t="shared" si="67"/>
        <v>71206</v>
      </c>
      <c r="V1459" s="2"/>
      <c r="W1459" s="2"/>
      <c r="X1459" s="2"/>
      <c r="Y1459" s="2"/>
    </row>
    <row r="1460" spans="1:25" ht="14.5" x14ac:dyDescent="0.35">
      <c r="A1460" s="2">
        <v>94421530</v>
      </c>
      <c r="B1460" s="2" t="s">
        <v>4960</v>
      </c>
      <c r="C1460" s="2" t="s">
        <v>4961</v>
      </c>
      <c r="D1460" s="10">
        <v>-6168781999999990</v>
      </c>
      <c r="E1460" s="10">
        <v>10683484</v>
      </c>
      <c r="F1460" s="2">
        <v>3173080005</v>
      </c>
      <c r="G1460" s="2">
        <v>5</v>
      </c>
      <c r="H1460" s="2">
        <v>80</v>
      </c>
      <c r="I1460" s="2">
        <v>73</v>
      </c>
      <c r="J1460" s="2">
        <v>31</v>
      </c>
      <c r="K1460" s="2" t="s">
        <v>3641</v>
      </c>
      <c r="L1460" s="2" t="s">
        <v>3642</v>
      </c>
      <c r="M1460" s="2" t="s">
        <v>3102</v>
      </c>
      <c r="N1460" s="2" t="s">
        <v>57</v>
      </c>
      <c r="O1460" s="2" t="s">
        <v>3789</v>
      </c>
      <c r="P1460" s="2" t="s">
        <v>4962</v>
      </c>
      <c r="Q1460" s="5">
        <v>10130</v>
      </c>
      <c r="R1460" s="2" t="s">
        <v>4963</v>
      </c>
      <c r="S1460" s="2" t="str">
        <f t="shared" si="68"/>
        <v>Jasa Perbankan (Bank Pemerintah/BUMN/Persero)</v>
      </c>
      <c r="T1460" s="2" t="str">
        <f t="shared" si="66"/>
        <v>K</v>
      </c>
      <c r="U1460" s="2" t="str">
        <f t="shared" si="67"/>
        <v>64121</v>
      </c>
      <c r="V1460" s="2"/>
      <c r="W1460" s="2"/>
      <c r="X1460" s="2"/>
      <c r="Y1460" s="2"/>
    </row>
    <row r="1461" spans="1:25" ht="14.5" x14ac:dyDescent="0.35">
      <c r="A1461" s="2">
        <v>94663708</v>
      </c>
      <c r="B1461" s="2" t="s">
        <v>4964</v>
      </c>
      <c r="C1461" s="2" t="s">
        <v>4965</v>
      </c>
      <c r="D1461" s="10">
        <v>-61876243</v>
      </c>
      <c r="E1461" s="10">
        <v>1068156726</v>
      </c>
      <c r="F1461" s="2">
        <v>3173010007</v>
      </c>
      <c r="G1461" s="2">
        <v>7</v>
      </c>
      <c r="H1461" s="2">
        <v>10</v>
      </c>
      <c r="I1461" s="2">
        <v>73</v>
      </c>
      <c r="J1461" s="2">
        <v>31</v>
      </c>
      <c r="K1461" s="2" t="s">
        <v>4656</v>
      </c>
      <c r="L1461" s="2" t="s">
        <v>4657</v>
      </c>
      <c r="M1461" s="2" t="s">
        <v>3102</v>
      </c>
      <c r="N1461" s="2" t="s">
        <v>57</v>
      </c>
      <c r="O1461" s="2" t="s">
        <v>3789</v>
      </c>
      <c r="P1461" s="2" t="s">
        <v>4966</v>
      </c>
      <c r="Q1461" s="5">
        <v>10250</v>
      </c>
      <c r="R1461" s="2" t="s">
        <v>4967</v>
      </c>
      <c r="S1461" s="2" t="str">
        <f t="shared" si="68"/>
        <v>Jasa Perbankan</v>
      </c>
      <c r="T1461" s="2" t="str">
        <f t="shared" si="66"/>
        <v>K</v>
      </c>
      <c r="U1461" s="2" t="str">
        <f t="shared" si="67"/>
        <v>64121</v>
      </c>
      <c r="V1461" s="2"/>
      <c r="W1461" s="2"/>
      <c r="X1461" s="2"/>
      <c r="Y1461" s="2"/>
    </row>
    <row r="1462" spans="1:25" ht="14.5" x14ac:dyDescent="0.35">
      <c r="A1462" s="2">
        <v>95944596</v>
      </c>
      <c r="B1462" s="2" t="s">
        <v>4968</v>
      </c>
      <c r="C1462" s="2" t="s">
        <v>4969</v>
      </c>
      <c r="D1462" s="10">
        <v>-61407859</v>
      </c>
      <c r="E1462" s="10">
        <v>1068230644</v>
      </c>
      <c r="F1462" s="2">
        <v>3173070005</v>
      </c>
      <c r="G1462" s="2">
        <v>5</v>
      </c>
      <c r="H1462" s="2">
        <v>70</v>
      </c>
      <c r="I1462" s="2">
        <v>73</v>
      </c>
      <c r="J1462" s="2">
        <v>31</v>
      </c>
      <c r="K1462" s="2" t="s">
        <v>3787</v>
      </c>
      <c r="L1462" s="2" t="s">
        <v>3788</v>
      </c>
      <c r="M1462" s="2" t="s">
        <v>3102</v>
      </c>
      <c r="N1462" s="2" t="s">
        <v>57</v>
      </c>
      <c r="O1462" s="2" t="s">
        <v>3789</v>
      </c>
      <c r="P1462" s="2" t="s">
        <v>3790</v>
      </c>
      <c r="Q1462" s="5">
        <v>10730</v>
      </c>
      <c r="R1462" s="2" t="s">
        <v>4970</v>
      </c>
      <c r="S1462" s="2" t="str">
        <f t="shared" si="68"/>
        <v>-</v>
      </c>
      <c r="T1462" s="2" t="str">
        <f t="shared" si="66"/>
        <v>-</v>
      </c>
      <c r="U1462" s="2" t="str">
        <f t="shared" si="67"/>
        <v>-</v>
      </c>
      <c r="V1462" s="2"/>
      <c r="W1462" s="2"/>
      <c r="X1462" s="2"/>
      <c r="Y1462" s="2"/>
    </row>
    <row r="1463" spans="1:25" ht="14.5" x14ac:dyDescent="0.35">
      <c r="A1463" s="2">
        <v>95946234</v>
      </c>
      <c r="B1463" s="2" t="s">
        <v>4971</v>
      </c>
      <c r="C1463" s="2" t="s">
        <v>4972</v>
      </c>
      <c r="D1463" s="10">
        <v>-61363865</v>
      </c>
      <c r="E1463" s="10">
        <v>1068258861</v>
      </c>
      <c r="F1463" s="2">
        <v>3173070005</v>
      </c>
      <c r="G1463" s="2">
        <v>5</v>
      </c>
      <c r="H1463" s="2">
        <v>70</v>
      </c>
      <c r="I1463" s="2">
        <v>73</v>
      </c>
      <c r="J1463" s="2">
        <v>31</v>
      </c>
      <c r="K1463" s="2" t="s">
        <v>3787</v>
      </c>
      <c r="L1463" s="2" t="s">
        <v>3788</v>
      </c>
      <c r="M1463" s="2" t="s">
        <v>3102</v>
      </c>
      <c r="N1463" s="2" t="s">
        <v>57</v>
      </c>
      <c r="O1463" s="2" t="s">
        <v>3789</v>
      </c>
      <c r="P1463" s="2" t="s">
        <v>3790</v>
      </c>
      <c r="Q1463" s="5">
        <v>10730</v>
      </c>
      <c r="R1463" s="2" t="s">
        <v>4973</v>
      </c>
      <c r="S1463" s="2" t="str">
        <f t="shared" si="68"/>
        <v>-</v>
      </c>
      <c r="T1463" s="2" t="str">
        <f t="shared" si="66"/>
        <v>-</v>
      </c>
      <c r="U1463" s="2" t="str">
        <f t="shared" si="67"/>
        <v>-</v>
      </c>
      <c r="V1463" s="2"/>
      <c r="W1463" s="2"/>
      <c r="X1463" s="2"/>
      <c r="Y1463" s="2"/>
    </row>
    <row r="1464" spans="1:25" ht="14.5" x14ac:dyDescent="0.35">
      <c r="A1464" s="2">
        <v>95957394</v>
      </c>
      <c r="B1464" s="2" t="s">
        <v>4974</v>
      </c>
      <c r="C1464" s="2" t="s">
        <v>4975</v>
      </c>
      <c r="D1464" s="10">
        <v>-61916186</v>
      </c>
      <c r="E1464" s="10">
        <v>1068578443</v>
      </c>
      <c r="F1464" s="2">
        <v>3173050001</v>
      </c>
      <c r="G1464" s="2">
        <v>1</v>
      </c>
      <c r="H1464" s="2">
        <v>50</v>
      </c>
      <c r="I1464" s="2">
        <v>73</v>
      </c>
      <c r="J1464" s="2">
        <v>31</v>
      </c>
      <c r="K1464" s="2" t="s">
        <v>4976</v>
      </c>
      <c r="L1464" s="2" t="s">
        <v>4853</v>
      </c>
      <c r="M1464" s="2" t="s">
        <v>3102</v>
      </c>
      <c r="N1464" s="2" t="s">
        <v>57</v>
      </c>
      <c r="O1464" s="2" t="s">
        <v>3789</v>
      </c>
      <c r="P1464" s="2" t="s">
        <v>624</v>
      </c>
      <c r="Q1464" s="5">
        <v>10570</v>
      </c>
      <c r="R1464" s="2" t="s">
        <v>4977</v>
      </c>
      <c r="S1464" s="2" t="str">
        <f t="shared" si="68"/>
        <v>-</v>
      </c>
      <c r="T1464" s="2" t="str">
        <f t="shared" si="66"/>
        <v>H</v>
      </c>
      <c r="U1464" s="2" t="str">
        <f t="shared" si="67"/>
        <v>53201</v>
      </c>
      <c r="V1464" s="2"/>
      <c r="W1464" s="2"/>
      <c r="X1464" s="2"/>
      <c r="Y1464" s="2"/>
    </row>
    <row r="1465" spans="1:25" ht="14.5" x14ac:dyDescent="0.35">
      <c r="A1465" s="2">
        <v>95960127</v>
      </c>
      <c r="B1465" s="2" t="s">
        <v>4978</v>
      </c>
      <c r="C1465" s="2" t="s">
        <v>4979</v>
      </c>
      <c r="D1465" s="10">
        <v>-6187287599999990</v>
      </c>
      <c r="E1465" s="10">
        <v>1068658198</v>
      </c>
      <c r="F1465" s="2">
        <v>3173050001</v>
      </c>
      <c r="G1465" s="2">
        <v>1</v>
      </c>
      <c r="H1465" s="2">
        <v>50</v>
      </c>
      <c r="I1465" s="2">
        <v>73</v>
      </c>
      <c r="J1465" s="2">
        <v>31</v>
      </c>
      <c r="K1465" s="2" t="s">
        <v>4976</v>
      </c>
      <c r="L1465" s="2" t="s">
        <v>4853</v>
      </c>
      <c r="M1465" s="2" t="s">
        <v>3102</v>
      </c>
      <c r="N1465" s="2" t="s">
        <v>57</v>
      </c>
      <c r="O1465" s="2" t="s">
        <v>3789</v>
      </c>
      <c r="P1465" s="2" t="s">
        <v>4980</v>
      </c>
      <c r="Q1465" s="5">
        <v>10570</v>
      </c>
      <c r="R1465" s="2" t="s">
        <v>4981</v>
      </c>
      <c r="S1465" s="2" t="str">
        <f t="shared" si="68"/>
        <v>PENJUALAN KERAMIK</v>
      </c>
      <c r="T1465" s="2" t="str">
        <f t="shared" si="66"/>
        <v>G</v>
      </c>
      <c r="U1465" s="2" t="str">
        <f t="shared" si="67"/>
        <v>47523</v>
      </c>
      <c r="V1465" s="2"/>
      <c r="W1465" s="2"/>
      <c r="X1465" s="2"/>
      <c r="Y1465" s="2"/>
    </row>
    <row r="1466" spans="1:25" ht="14.5" x14ac:dyDescent="0.35">
      <c r="A1466" s="2">
        <v>95959426</v>
      </c>
      <c r="B1466" s="2" t="s">
        <v>4982</v>
      </c>
      <c r="C1466" s="2" t="s">
        <v>4983</v>
      </c>
      <c r="D1466" s="10">
        <v>-32469632</v>
      </c>
      <c r="E1466" s="10">
        <v>1162164002</v>
      </c>
      <c r="F1466" s="2">
        <v>3173020002</v>
      </c>
      <c r="G1466" s="2">
        <v>2</v>
      </c>
      <c r="H1466" s="2">
        <v>20</v>
      </c>
      <c r="I1466" s="2">
        <v>73</v>
      </c>
      <c r="J1466" s="2">
        <v>31</v>
      </c>
      <c r="K1466" s="2" t="s">
        <v>4953</v>
      </c>
      <c r="L1466" s="2" t="s">
        <v>4918</v>
      </c>
      <c r="M1466" s="2" t="s">
        <v>3102</v>
      </c>
      <c r="N1466" s="2" t="s">
        <v>57</v>
      </c>
      <c r="O1466" s="2" t="s">
        <v>3789</v>
      </c>
      <c r="P1466" s="2" t="s">
        <v>4984</v>
      </c>
      <c r="Q1466" s="5">
        <v>10320</v>
      </c>
      <c r="R1466" s="2" t="s">
        <v>4985</v>
      </c>
      <c r="S1466" s="2" t="str">
        <f t="shared" si="68"/>
        <v>MENJUAL ALAT-ALAT MOTOR DAN SERVICE MOTOR</v>
      </c>
      <c r="T1466" s="2" t="str">
        <f t="shared" si="66"/>
        <v>G</v>
      </c>
      <c r="U1466" s="2" t="str">
        <f t="shared" si="67"/>
        <v>45405</v>
      </c>
      <c r="V1466" s="2"/>
      <c r="W1466" s="2"/>
      <c r="X1466" s="2"/>
      <c r="Y1466" s="2"/>
    </row>
    <row r="1467" spans="1:25" ht="14.5" x14ac:dyDescent="0.35">
      <c r="A1467" s="2">
        <v>95952568</v>
      </c>
      <c r="B1467" s="2" t="s">
        <v>4986</v>
      </c>
      <c r="C1467" s="2" t="s">
        <v>4987</v>
      </c>
      <c r="D1467" s="10">
        <v>-61869647</v>
      </c>
      <c r="E1467" s="10">
        <v>1068183827</v>
      </c>
      <c r="F1467" s="2">
        <v>3173</v>
      </c>
      <c r="G1467" s="2">
        <v>173</v>
      </c>
      <c r="H1467" s="2"/>
      <c r="I1467" s="2">
        <v>73</v>
      </c>
      <c r="J1467" s="2">
        <v>31</v>
      </c>
      <c r="K1467" s="2"/>
      <c r="L1467" s="2"/>
      <c r="M1467" s="2"/>
      <c r="N1467" s="2"/>
      <c r="O1467" s="2" t="s">
        <v>3789</v>
      </c>
      <c r="P1467" s="13" t="s">
        <v>4988</v>
      </c>
      <c r="Q1467" s="14"/>
      <c r="R1467" s="2" t="s">
        <v>4989</v>
      </c>
      <c r="S1467" s="2" t="str">
        <f t="shared" si="68"/>
        <v>Jasa Pelaksana Konstruksi Pekerjaan Jembatan, Jalan Layang, Terowongan dan Subw</v>
      </c>
      <c r="T1467" s="2" t="str">
        <f t="shared" si="66"/>
        <v>F</v>
      </c>
      <c r="U1467" s="2" t="str">
        <f t="shared" si="67"/>
        <v>42102</v>
      </c>
      <c r="V1467" s="2"/>
      <c r="W1467" s="2"/>
      <c r="X1467" s="2"/>
      <c r="Y1467" s="2"/>
    </row>
    <row r="1468" spans="1:25" ht="14.5" x14ac:dyDescent="0.35">
      <c r="A1468" s="2">
        <v>95974046</v>
      </c>
      <c r="B1468" s="2" t="s">
        <v>4990</v>
      </c>
      <c r="C1468" s="2" t="s">
        <v>4991</v>
      </c>
      <c r="D1468" s="11"/>
      <c r="E1468" s="11"/>
      <c r="F1468" s="2">
        <v>3173060003</v>
      </c>
      <c r="G1468" s="2">
        <v>3</v>
      </c>
      <c r="H1468" s="2">
        <v>60</v>
      </c>
      <c r="I1468" s="2">
        <v>73</v>
      </c>
      <c r="J1468" s="2">
        <v>31</v>
      </c>
      <c r="K1468" s="2" t="s">
        <v>4896</v>
      </c>
      <c r="L1468" s="2" t="s">
        <v>4885</v>
      </c>
      <c r="M1468" s="2" t="s">
        <v>3102</v>
      </c>
      <c r="N1468" s="2" t="s">
        <v>57</v>
      </c>
      <c r="O1468" s="2" t="s">
        <v>3789</v>
      </c>
      <c r="P1468" s="2" t="s">
        <v>4992</v>
      </c>
      <c r="Q1468" s="5">
        <v>10640</v>
      </c>
      <c r="R1468" s="2" t="s">
        <v>4993</v>
      </c>
      <c r="S1468" s="2" t="str">
        <f t="shared" si="68"/>
        <v>JAS PELAKSANA UNTUK KONSTRUKSI JALN RAYA DAN JAL REL</v>
      </c>
      <c r="T1468" s="2" t="str">
        <f t="shared" si="66"/>
        <v>F</v>
      </c>
      <c r="U1468" s="2" t="str">
        <f t="shared" si="67"/>
        <v>42101</v>
      </c>
      <c r="V1468" s="2"/>
      <c r="W1468" s="2"/>
      <c r="X1468" s="2"/>
      <c r="Y1468" s="2"/>
    </row>
    <row r="1469" spans="1:25" ht="14.5" x14ac:dyDescent="0.35">
      <c r="A1469" s="2">
        <v>95962983</v>
      </c>
      <c r="B1469" s="2" t="s">
        <v>4994</v>
      </c>
      <c r="C1469" s="2" t="s">
        <v>4995</v>
      </c>
      <c r="D1469" s="10">
        <v>-61748501</v>
      </c>
      <c r="E1469" s="10">
        <v>106809815</v>
      </c>
      <c r="F1469" s="2">
        <v>3173080001</v>
      </c>
      <c r="G1469" s="2">
        <v>1</v>
      </c>
      <c r="H1469" s="2">
        <v>80</v>
      </c>
      <c r="I1469" s="2">
        <v>73</v>
      </c>
      <c r="J1469" s="2">
        <v>31</v>
      </c>
      <c r="K1469" s="2" t="s">
        <v>3812</v>
      </c>
      <c r="L1469" s="2" t="s">
        <v>3642</v>
      </c>
      <c r="M1469" s="2" t="s">
        <v>3102</v>
      </c>
      <c r="N1469" s="2" t="s">
        <v>57</v>
      </c>
      <c r="O1469" s="2" t="s">
        <v>3789</v>
      </c>
      <c r="P1469" s="2" t="s">
        <v>4996</v>
      </c>
      <c r="Q1469" s="5">
        <v>10150</v>
      </c>
      <c r="R1469" s="2" t="s">
        <v>4997</v>
      </c>
      <c r="S1469" s="2" t="str">
        <f t="shared" si="68"/>
        <v>JASA PENGIRIMAN DAN BARANG</v>
      </c>
      <c r="T1469" s="2" t="str">
        <f t="shared" si="66"/>
        <v>H</v>
      </c>
      <c r="U1469" s="2" t="str">
        <f t="shared" si="67"/>
        <v>53202</v>
      </c>
      <c r="V1469" s="2"/>
      <c r="W1469" s="2"/>
      <c r="X1469" s="2"/>
      <c r="Y1469" s="2"/>
    </row>
    <row r="1470" spans="1:25" ht="14.5" x14ac:dyDescent="0.35">
      <c r="A1470" s="2">
        <v>97742879</v>
      </c>
      <c r="B1470" s="2" t="s">
        <v>4998</v>
      </c>
      <c r="C1470" s="2" t="s">
        <v>4999</v>
      </c>
      <c r="D1470" s="10">
        <v>-62173444</v>
      </c>
      <c r="E1470" s="10">
        <v>1068137403</v>
      </c>
      <c r="F1470" s="2">
        <v>3173010002</v>
      </c>
      <c r="G1470" s="2">
        <v>2</v>
      </c>
      <c r="H1470" s="2">
        <v>10</v>
      </c>
      <c r="I1470" s="2">
        <v>73</v>
      </c>
      <c r="J1470" s="2">
        <v>31</v>
      </c>
      <c r="K1470" s="2" t="s">
        <v>4957</v>
      </c>
      <c r="L1470" s="2" t="s">
        <v>4657</v>
      </c>
      <c r="M1470" s="2" t="s">
        <v>3102</v>
      </c>
      <c r="N1470" s="2" t="s">
        <v>57</v>
      </c>
      <c r="O1470" s="2" t="s">
        <v>3789</v>
      </c>
      <c r="P1470" s="2" t="s">
        <v>3790</v>
      </c>
      <c r="Q1470" s="5">
        <v>10210</v>
      </c>
      <c r="R1470" s="2" t="s">
        <v>5000</v>
      </c>
      <c r="S1470" s="2" t="str">
        <f t="shared" si="68"/>
        <v>-</v>
      </c>
      <c r="T1470" s="2" t="str">
        <f t="shared" si="66"/>
        <v>-</v>
      </c>
      <c r="U1470" s="2" t="str">
        <f t="shared" si="67"/>
        <v>-</v>
      </c>
      <c r="V1470" s="2"/>
      <c r="W1470" s="2"/>
      <c r="X1470" s="2"/>
      <c r="Y1470" s="2"/>
    </row>
    <row r="1471" spans="1:25" ht="14.5" x14ac:dyDescent="0.35">
      <c r="A1471" s="2">
        <v>95805034</v>
      </c>
      <c r="B1471" s="2" t="s">
        <v>5001</v>
      </c>
      <c r="C1471" s="2" t="s">
        <v>5002</v>
      </c>
      <c r="D1471" s="10">
        <v>223500932</v>
      </c>
      <c r="E1471" s="10">
        <v>918194159</v>
      </c>
      <c r="F1471" s="2">
        <v>3173010003</v>
      </c>
      <c r="G1471" s="2">
        <v>3</v>
      </c>
      <c r="H1471" s="2">
        <v>10</v>
      </c>
      <c r="I1471" s="2">
        <v>73</v>
      </c>
      <c r="J1471" s="2">
        <v>31</v>
      </c>
      <c r="K1471" s="2" t="s">
        <v>5003</v>
      </c>
      <c r="L1471" s="2" t="s">
        <v>4657</v>
      </c>
      <c r="M1471" s="2" t="s">
        <v>3102</v>
      </c>
      <c r="N1471" s="2" t="s">
        <v>57</v>
      </c>
      <c r="O1471" s="2" t="s">
        <v>3789</v>
      </c>
      <c r="P1471" s="2" t="s">
        <v>5004</v>
      </c>
      <c r="Q1471" s="5">
        <v>10220</v>
      </c>
      <c r="R1471" s="2" t="s">
        <v>5005</v>
      </c>
      <c r="S1471" s="2" t="str">
        <f t="shared" si="68"/>
        <v>PENGIRIMAN BARANG</v>
      </c>
      <c r="T1471" s="2" t="str">
        <f t="shared" si="66"/>
        <v>H</v>
      </c>
      <c r="U1471" s="2" t="str">
        <f t="shared" si="67"/>
        <v>53201</v>
      </c>
      <c r="V1471" s="2"/>
      <c r="W1471" s="2"/>
      <c r="X1471" s="2"/>
      <c r="Y1471" s="2"/>
    </row>
    <row r="1472" spans="1:25" ht="14.5" x14ac:dyDescent="0.35">
      <c r="A1472" s="2">
        <v>95805945</v>
      </c>
      <c r="B1472" s="2" t="s">
        <v>5006</v>
      </c>
      <c r="C1472" s="2" t="s">
        <v>5007</v>
      </c>
      <c r="D1472" s="10">
        <v>-6166711900000000</v>
      </c>
      <c r="E1472" s="10">
        <v>1068189439</v>
      </c>
      <c r="F1472" s="2">
        <v>3173080005</v>
      </c>
      <c r="G1472" s="2">
        <v>5</v>
      </c>
      <c r="H1472" s="2">
        <v>80</v>
      </c>
      <c r="I1472" s="2">
        <v>73</v>
      </c>
      <c r="J1472" s="2">
        <v>31</v>
      </c>
      <c r="K1472" s="2" t="s">
        <v>3641</v>
      </c>
      <c r="L1472" s="2" t="s">
        <v>3642</v>
      </c>
      <c r="M1472" s="2" t="s">
        <v>3102</v>
      </c>
      <c r="N1472" s="2" t="s">
        <v>57</v>
      </c>
      <c r="O1472" s="2" t="s">
        <v>3789</v>
      </c>
      <c r="P1472" s="2" t="s">
        <v>5008</v>
      </c>
      <c r="Q1472" s="5">
        <v>10130</v>
      </c>
      <c r="R1472" s="2" t="s">
        <v>5009</v>
      </c>
      <c r="S1472" s="2" t="str">
        <f t="shared" si="68"/>
        <v>PERDAGANGAN ALAT JUAL BELI</v>
      </c>
      <c r="T1472" s="2" t="str">
        <f t="shared" si="66"/>
        <v>G</v>
      </c>
      <c r="U1472" s="2" t="str">
        <f t="shared" si="67"/>
        <v>47630</v>
      </c>
      <c r="V1472" s="2"/>
      <c r="W1472" s="2"/>
      <c r="X1472" s="2"/>
      <c r="Y1472" s="2"/>
    </row>
    <row r="1473" spans="1:25" ht="14.5" x14ac:dyDescent="0.35">
      <c r="A1473" s="2">
        <v>95817504</v>
      </c>
      <c r="B1473" s="2" t="s">
        <v>5010</v>
      </c>
      <c r="C1473" s="2" t="s">
        <v>5011</v>
      </c>
      <c r="D1473" s="10">
        <v>-62022431</v>
      </c>
      <c r="E1473" s="10">
        <v>1068510247</v>
      </c>
      <c r="F1473" s="2">
        <v>3173020002</v>
      </c>
      <c r="G1473" s="2">
        <v>2</v>
      </c>
      <c r="H1473" s="2">
        <v>20</v>
      </c>
      <c r="I1473" s="2">
        <v>73</v>
      </c>
      <c r="J1473" s="2">
        <v>31</v>
      </c>
      <c r="K1473" s="2" t="s">
        <v>4953</v>
      </c>
      <c r="L1473" s="2" t="s">
        <v>4918</v>
      </c>
      <c r="M1473" s="2" t="s">
        <v>3102</v>
      </c>
      <c r="N1473" s="2" t="s">
        <v>57</v>
      </c>
      <c r="O1473" s="2" t="s">
        <v>3789</v>
      </c>
      <c r="P1473" s="2" t="s">
        <v>5012</v>
      </c>
      <c r="Q1473" s="5">
        <v>10320</v>
      </c>
      <c r="R1473" s="2" t="s">
        <v>5013</v>
      </c>
      <c r="S1473" s="2" t="str">
        <f t="shared" si="68"/>
        <v>BAGIAN PENDISTRIBUSIAN USAHA FARMASI</v>
      </c>
      <c r="T1473" s="2" t="str">
        <f t="shared" si="66"/>
        <v>H</v>
      </c>
      <c r="U1473" s="2" t="str">
        <f t="shared" si="67"/>
        <v>53201</v>
      </c>
      <c r="V1473" s="2"/>
      <c r="W1473" s="2"/>
      <c r="X1473" s="2"/>
      <c r="Y1473" s="2"/>
    </row>
    <row r="1474" spans="1:25" ht="14.5" x14ac:dyDescent="0.35">
      <c r="A1474" s="2">
        <v>95818578</v>
      </c>
      <c r="B1474" s="2" t="s">
        <v>5014</v>
      </c>
      <c r="C1474" s="2" t="s">
        <v>5015</v>
      </c>
      <c r="D1474" s="10">
        <v>-6167961399999990</v>
      </c>
      <c r="E1474" s="10">
        <v>1068456879</v>
      </c>
      <c r="F1474" s="2">
        <v>3173060007</v>
      </c>
      <c r="G1474" s="2">
        <v>7</v>
      </c>
      <c r="H1474" s="2">
        <v>60</v>
      </c>
      <c r="I1474" s="2">
        <v>73</v>
      </c>
      <c r="J1474" s="2">
        <v>31</v>
      </c>
      <c r="K1474" s="2" t="s">
        <v>4885</v>
      </c>
      <c r="L1474" s="2" t="s">
        <v>4885</v>
      </c>
      <c r="M1474" s="2" t="s">
        <v>3102</v>
      </c>
      <c r="N1474" s="2" t="s">
        <v>57</v>
      </c>
      <c r="O1474" s="2" t="s">
        <v>3789</v>
      </c>
      <c r="P1474" s="2" t="s">
        <v>5016</v>
      </c>
      <c r="Q1474" s="5">
        <v>10620</v>
      </c>
      <c r="R1474" s="2" t="s">
        <v>5017</v>
      </c>
      <c r="S1474" s="2" t="str">
        <f t="shared" si="68"/>
        <v>EXPORT IMPORT</v>
      </c>
      <c r="T1474" s="2" t="str">
        <f t="shared" si="66"/>
        <v>H</v>
      </c>
      <c r="U1474" s="2" t="str">
        <f t="shared" si="67"/>
        <v>53201</v>
      </c>
      <c r="V1474" s="2"/>
      <c r="W1474" s="2"/>
      <c r="X1474" s="2"/>
      <c r="Y1474" s="2"/>
    </row>
    <row r="1475" spans="1:25" ht="14.5" x14ac:dyDescent="0.35">
      <c r="A1475" s="2">
        <v>95815193</v>
      </c>
      <c r="B1475" s="2" t="s">
        <v>5018</v>
      </c>
      <c r="C1475" s="2" t="s">
        <v>5019</v>
      </c>
      <c r="D1475" s="10">
        <v>-61569122</v>
      </c>
      <c r="E1475" s="10">
        <v>10685703</v>
      </c>
      <c r="F1475" s="2">
        <v>3173060004</v>
      </c>
      <c r="G1475" s="2">
        <v>4</v>
      </c>
      <c r="H1475" s="2">
        <v>60</v>
      </c>
      <c r="I1475" s="2">
        <v>73</v>
      </c>
      <c r="J1475" s="2">
        <v>31</v>
      </c>
      <c r="K1475" s="2" t="s">
        <v>5020</v>
      </c>
      <c r="L1475" s="2" t="s">
        <v>4885</v>
      </c>
      <c r="M1475" s="2" t="s">
        <v>3102</v>
      </c>
      <c r="N1475" s="2" t="s">
        <v>57</v>
      </c>
      <c r="O1475" s="2" t="s">
        <v>3789</v>
      </c>
      <c r="P1475" s="2" t="s">
        <v>5021</v>
      </c>
      <c r="Q1475" s="5">
        <v>10650</v>
      </c>
      <c r="R1475" s="2" t="s">
        <v>5022</v>
      </c>
      <c r="S1475" s="2" t="str">
        <f t="shared" si="68"/>
        <v>-</v>
      </c>
      <c r="T1475" s="2" t="str">
        <f t="shared" ref="T1475:T1538" si="69">TRIM(MID(P1475,FIND("Kategori: ",P1475)+LEN("Kategori: "),FIND(", KBLI:",P1475)-FIND("Kategori: ",P1475)-LEN("Kategori: ")))</f>
        <v>H</v>
      </c>
      <c r="U1475" s="2" t="str">
        <f t="shared" ref="U1475:U1538" si="70">TRIM(MID(P1475,FIND("KBLI: ",P1475)+LEN("KBLI: "),FIND("]",P1475)-FIND("KBLI: ",P1475)-LEN("KBLI: ")))</f>
        <v>53202</v>
      </c>
      <c r="V1475" s="2"/>
      <c r="W1475" s="2"/>
      <c r="X1475" s="2"/>
      <c r="Y1475" s="2"/>
    </row>
    <row r="1476" spans="1:25" ht="14.5" x14ac:dyDescent="0.35">
      <c r="A1476" s="2">
        <v>95924788</v>
      </c>
      <c r="B1476" s="2" t="s">
        <v>5023</v>
      </c>
      <c r="C1476" s="2" t="s">
        <v>5024</v>
      </c>
      <c r="D1476" s="10">
        <v>-61576532</v>
      </c>
      <c r="E1476" s="10">
        <v>1068275451</v>
      </c>
      <c r="F1476" s="2">
        <v>3173070004</v>
      </c>
      <c r="G1476" s="2">
        <v>4</v>
      </c>
      <c r="H1476" s="2">
        <v>70</v>
      </c>
      <c r="I1476" s="2">
        <v>73</v>
      </c>
      <c r="J1476" s="2">
        <v>31</v>
      </c>
      <c r="K1476" s="2" t="s">
        <v>5025</v>
      </c>
      <c r="L1476" s="2" t="s">
        <v>3788</v>
      </c>
      <c r="M1476" s="2" t="s">
        <v>3102</v>
      </c>
      <c r="N1476" s="2" t="s">
        <v>57</v>
      </c>
      <c r="O1476" s="2" t="s">
        <v>3789</v>
      </c>
      <c r="P1476" s="2" t="s">
        <v>3790</v>
      </c>
      <c r="Q1476" s="5">
        <v>10740</v>
      </c>
      <c r="R1476" s="2" t="s">
        <v>5026</v>
      </c>
      <c r="S1476" s="2" t="str">
        <f t="shared" ref="S1476:S1539" si="71">TRIM(MID(P1476,FIND("Kegiatan Usaha: ",P1476)+LEN("Kegiatan Usaha: "),FIND(", Kategori:",P1476)-FIND("Kegiatan Usaha: ",P1476)-LEN("Kegiatan Usaha: ")))</f>
        <v>-</v>
      </c>
      <c r="T1476" s="2" t="str">
        <f t="shared" si="69"/>
        <v>-</v>
      </c>
      <c r="U1476" s="2" t="str">
        <f t="shared" si="70"/>
        <v>-</v>
      </c>
      <c r="V1476" s="2"/>
      <c r="W1476" s="2"/>
      <c r="X1476" s="2"/>
      <c r="Y1476" s="2"/>
    </row>
    <row r="1477" spans="1:25" ht="14.5" x14ac:dyDescent="0.35">
      <c r="A1477" s="2">
        <v>2494148</v>
      </c>
      <c r="B1477" s="2" t="s">
        <v>5027</v>
      </c>
      <c r="C1477" s="2" t="s">
        <v>1263</v>
      </c>
      <c r="D1477" s="10">
        <v>35877919</v>
      </c>
      <c r="E1477" s="10">
        <v>986379031</v>
      </c>
      <c r="F1477" s="2">
        <v>3173060007</v>
      </c>
      <c r="G1477" s="2">
        <v>7</v>
      </c>
      <c r="H1477" s="2">
        <v>60</v>
      </c>
      <c r="I1477" s="2">
        <v>73</v>
      </c>
      <c r="J1477" s="2">
        <v>31</v>
      </c>
      <c r="K1477" s="2" t="s">
        <v>4885</v>
      </c>
      <c r="L1477" s="2" t="s">
        <v>4885</v>
      </c>
      <c r="M1477" s="2" t="s">
        <v>3102</v>
      </c>
      <c r="N1477" s="2" t="s">
        <v>57</v>
      </c>
      <c r="O1477" s="2" t="s">
        <v>3789</v>
      </c>
      <c r="P1477" s="2" t="s">
        <v>59</v>
      </c>
      <c r="Q1477" s="5">
        <v>10620</v>
      </c>
      <c r="R1477" s="2" t="s">
        <v>5028</v>
      </c>
      <c r="S1477" s="2" t="str">
        <f t="shared" si="71"/>
        <v>-</v>
      </c>
      <c r="T1477" s="2" t="str">
        <f t="shared" si="69"/>
        <v>G</v>
      </c>
      <c r="U1477" s="2" t="str">
        <f t="shared" si="70"/>
        <v>46599</v>
      </c>
      <c r="V1477" s="2"/>
      <c r="W1477" s="2"/>
      <c r="X1477" s="2"/>
      <c r="Y1477" s="2"/>
    </row>
    <row r="1478" spans="1:25" ht="14.5" x14ac:dyDescent="0.35">
      <c r="A1478" s="2">
        <v>2650835</v>
      </c>
      <c r="B1478" s="2" t="s">
        <v>5029</v>
      </c>
      <c r="C1478" s="2" t="s">
        <v>5030</v>
      </c>
      <c r="D1478" s="10">
        <v>-6152714899999990</v>
      </c>
      <c r="E1478" s="10">
        <v>106857404</v>
      </c>
      <c r="F1478" s="2">
        <v>3173060006</v>
      </c>
      <c r="G1478" s="2">
        <v>6</v>
      </c>
      <c r="H1478" s="2">
        <v>60</v>
      </c>
      <c r="I1478" s="2">
        <v>73</v>
      </c>
      <c r="J1478" s="2">
        <v>31</v>
      </c>
      <c r="K1478" s="2" t="s">
        <v>4884</v>
      </c>
      <c r="L1478" s="2" t="s">
        <v>4885</v>
      </c>
      <c r="M1478" s="2" t="s">
        <v>3102</v>
      </c>
      <c r="N1478" s="2" t="s">
        <v>57</v>
      </c>
      <c r="O1478" s="2" t="s">
        <v>3789</v>
      </c>
      <c r="P1478" s="2" t="s">
        <v>2910</v>
      </c>
      <c r="Q1478" s="5">
        <v>10630</v>
      </c>
      <c r="R1478" s="2" t="s">
        <v>5031</v>
      </c>
      <c r="S1478" s="2" t="str">
        <f t="shared" si="71"/>
        <v>-</v>
      </c>
      <c r="T1478" s="2" t="str">
        <f t="shared" si="69"/>
        <v>J</v>
      </c>
      <c r="U1478" s="2" t="str">
        <f t="shared" si="70"/>
        <v>63912</v>
      </c>
      <c r="V1478" s="2"/>
      <c r="W1478" s="2"/>
      <c r="X1478" s="2"/>
      <c r="Y1478" s="2"/>
    </row>
    <row r="1479" spans="1:25" ht="14.5" x14ac:dyDescent="0.35">
      <c r="A1479" s="2">
        <v>2719426</v>
      </c>
      <c r="B1479" s="2" t="s">
        <v>5032</v>
      </c>
      <c r="C1479" s="2" t="s">
        <v>5033</v>
      </c>
      <c r="D1479" s="10">
        <v>-61633879</v>
      </c>
      <c r="E1479" s="10">
        <v>1068273233</v>
      </c>
      <c r="F1479" s="2">
        <v>3173080004</v>
      </c>
      <c r="G1479" s="2">
        <v>4</v>
      </c>
      <c r="H1479" s="2">
        <v>80</v>
      </c>
      <c r="I1479" s="2">
        <v>73</v>
      </c>
      <c r="J1479" s="2">
        <v>31</v>
      </c>
      <c r="K1479" s="2" t="s">
        <v>5034</v>
      </c>
      <c r="L1479" s="2" t="s">
        <v>3642</v>
      </c>
      <c r="M1479" s="2" t="s">
        <v>3102</v>
      </c>
      <c r="N1479" s="2" t="s">
        <v>57</v>
      </c>
      <c r="O1479" s="2" t="s">
        <v>3789</v>
      </c>
      <c r="P1479" s="2" t="s">
        <v>961</v>
      </c>
      <c r="Q1479" s="5">
        <v>10120</v>
      </c>
      <c r="R1479" s="2" t="s">
        <v>5035</v>
      </c>
      <c r="S1479" s="2" t="str">
        <f t="shared" si="71"/>
        <v>-</v>
      </c>
      <c r="T1479" s="2" t="str">
        <f t="shared" si="69"/>
        <v>G</v>
      </c>
      <c r="U1479" s="2" t="str">
        <f t="shared" si="70"/>
        <v>46100</v>
      </c>
      <c r="V1479" s="2"/>
      <c r="W1479" s="2"/>
      <c r="X1479" s="2"/>
      <c r="Y1479" s="2"/>
    </row>
    <row r="1480" spans="1:25" ht="14.5" x14ac:dyDescent="0.35">
      <c r="A1480" s="2">
        <v>3155901</v>
      </c>
      <c r="B1480" s="2" t="s">
        <v>5036</v>
      </c>
      <c r="C1480" s="2" t="s">
        <v>5037</v>
      </c>
      <c r="D1480" s="10">
        <v>-61404535</v>
      </c>
      <c r="E1480" s="10">
        <v>1068223112</v>
      </c>
      <c r="F1480" s="2">
        <v>3173070005</v>
      </c>
      <c r="G1480" s="2">
        <v>5</v>
      </c>
      <c r="H1480" s="2">
        <v>70</v>
      </c>
      <c r="I1480" s="2">
        <v>73</v>
      </c>
      <c r="J1480" s="2">
        <v>31</v>
      </c>
      <c r="K1480" s="2" t="s">
        <v>3787</v>
      </c>
      <c r="L1480" s="2" t="s">
        <v>3788</v>
      </c>
      <c r="M1480" s="2" t="s">
        <v>3102</v>
      </c>
      <c r="N1480" s="2" t="s">
        <v>57</v>
      </c>
      <c r="O1480" s="2" t="s">
        <v>3789</v>
      </c>
      <c r="P1480" s="2" t="s">
        <v>111</v>
      </c>
      <c r="Q1480" s="5">
        <v>10730</v>
      </c>
      <c r="R1480" s="2" t="s">
        <v>5038</v>
      </c>
      <c r="S1480" s="2" t="str">
        <f t="shared" si="71"/>
        <v>-</v>
      </c>
      <c r="T1480" s="2" t="str">
        <f t="shared" si="69"/>
        <v>H</v>
      </c>
      <c r="U1480" s="2" t="str">
        <f t="shared" si="70"/>
        <v>52295</v>
      </c>
      <c r="V1480" s="2"/>
      <c r="W1480" s="2"/>
      <c r="X1480" s="2"/>
      <c r="Y1480" s="2"/>
    </row>
    <row r="1481" spans="1:25" ht="14.5" x14ac:dyDescent="0.35">
      <c r="A1481" s="2">
        <v>3222391</v>
      </c>
      <c r="B1481" s="2" t="s">
        <v>5039</v>
      </c>
      <c r="C1481" s="2" t="s">
        <v>5040</v>
      </c>
      <c r="D1481" s="10">
        <v>-6196935499999990</v>
      </c>
      <c r="E1481" s="10">
        <v>1068226923</v>
      </c>
      <c r="F1481" s="2">
        <v>3173020001</v>
      </c>
      <c r="G1481" s="2">
        <v>1</v>
      </c>
      <c r="H1481" s="2">
        <v>20</v>
      </c>
      <c r="I1481" s="2">
        <v>73</v>
      </c>
      <c r="J1481" s="2">
        <v>31</v>
      </c>
      <c r="K1481" s="2" t="s">
        <v>4918</v>
      </c>
      <c r="L1481" s="2" t="s">
        <v>4918</v>
      </c>
      <c r="M1481" s="2" t="s">
        <v>3102</v>
      </c>
      <c r="N1481" s="2" t="s">
        <v>57</v>
      </c>
      <c r="O1481" s="2" t="s">
        <v>3789</v>
      </c>
      <c r="P1481" s="2" t="s">
        <v>111</v>
      </c>
      <c r="Q1481" s="5">
        <v>10310</v>
      </c>
      <c r="R1481" s="2" t="s">
        <v>5041</v>
      </c>
      <c r="S1481" s="2" t="str">
        <f t="shared" si="71"/>
        <v>-</v>
      </c>
      <c r="T1481" s="2" t="str">
        <f t="shared" si="69"/>
        <v>H</v>
      </c>
      <c r="U1481" s="2" t="str">
        <f t="shared" si="70"/>
        <v>52295</v>
      </c>
      <c r="V1481" s="2"/>
      <c r="W1481" s="2"/>
      <c r="X1481" s="2"/>
      <c r="Y1481" s="2"/>
    </row>
    <row r="1482" spans="1:25" ht="14.5" x14ac:dyDescent="0.35">
      <c r="A1482" s="2">
        <v>3252977</v>
      </c>
      <c r="B1482" s="2" t="s">
        <v>5042</v>
      </c>
      <c r="C1482" s="2" t="s">
        <v>5043</v>
      </c>
      <c r="D1482" s="10">
        <v>-61586229</v>
      </c>
      <c r="E1482" s="10">
        <v>1068558478</v>
      </c>
      <c r="F1482" s="2">
        <v>3173060006</v>
      </c>
      <c r="G1482" s="2">
        <v>6</v>
      </c>
      <c r="H1482" s="2">
        <v>60</v>
      </c>
      <c r="I1482" s="2">
        <v>73</v>
      </c>
      <c r="J1482" s="2">
        <v>31</v>
      </c>
      <c r="K1482" s="2" t="s">
        <v>4884</v>
      </c>
      <c r="L1482" s="2" t="s">
        <v>4885</v>
      </c>
      <c r="M1482" s="2" t="s">
        <v>3102</v>
      </c>
      <c r="N1482" s="2" t="s">
        <v>57</v>
      </c>
      <c r="O1482" s="2" t="s">
        <v>3789</v>
      </c>
      <c r="P1482" s="2" t="s">
        <v>111</v>
      </c>
      <c r="Q1482" s="5">
        <v>10630</v>
      </c>
      <c r="R1482" s="2" t="s">
        <v>5044</v>
      </c>
      <c r="S1482" s="2" t="str">
        <f t="shared" si="71"/>
        <v>-</v>
      </c>
      <c r="T1482" s="2" t="str">
        <f t="shared" si="69"/>
        <v>H</v>
      </c>
      <c r="U1482" s="2" t="str">
        <f t="shared" si="70"/>
        <v>52295</v>
      </c>
      <c r="V1482" s="2"/>
      <c r="W1482" s="2"/>
      <c r="X1482" s="2"/>
      <c r="Y1482" s="2"/>
    </row>
    <row r="1483" spans="1:25" ht="14.5" x14ac:dyDescent="0.35">
      <c r="A1483" s="2">
        <v>3328647</v>
      </c>
      <c r="B1483" s="2" t="s">
        <v>5045</v>
      </c>
      <c r="C1483" s="2" t="s">
        <v>5046</v>
      </c>
      <c r="D1483" s="10">
        <v>-6158667299999990</v>
      </c>
      <c r="E1483" s="10">
        <v>1068606139</v>
      </c>
      <c r="F1483" s="2">
        <v>3173060002</v>
      </c>
      <c r="G1483" s="2">
        <v>2</v>
      </c>
      <c r="H1483" s="2">
        <v>60</v>
      </c>
      <c r="I1483" s="2">
        <v>73</v>
      </c>
      <c r="J1483" s="2">
        <v>31</v>
      </c>
      <c r="K1483" s="2" t="s">
        <v>5047</v>
      </c>
      <c r="L1483" s="2" t="s">
        <v>4885</v>
      </c>
      <c r="M1483" s="2" t="s">
        <v>3102</v>
      </c>
      <c r="N1483" s="2" t="s">
        <v>57</v>
      </c>
      <c r="O1483" s="2" t="s">
        <v>3789</v>
      </c>
      <c r="P1483" s="2" t="s">
        <v>111</v>
      </c>
      <c r="Q1483" s="5">
        <v>10640</v>
      </c>
      <c r="R1483" s="2" t="s">
        <v>5048</v>
      </c>
      <c r="S1483" s="2" t="str">
        <f t="shared" si="71"/>
        <v>-</v>
      </c>
      <c r="T1483" s="2" t="str">
        <f t="shared" si="69"/>
        <v>H</v>
      </c>
      <c r="U1483" s="2" t="str">
        <f t="shared" si="70"/>
        <v>52295</v>
      </c>
      <c r="V1483" s="2"/>
      <c r="W1483" s="2"/>
      <c r="X1483" s="2"/>
      <c r="Y1483" s="2"/>
    </row>
    <row r="1484" spans="1:25" ht="14.5" x14ac:dyDescent="0.35">
      <c r="A1484" s="2">
        <v>3404729</v>
      </c>
      <c r="B1484" s="2" t="s">
        <v>5049</v>
      </c>
      <c r="C1484" s="2" t="s">
        <v>5050</v>
      </c>
      <c r="D1484" s="11"/>
      <c r="E1484" s="11"/>
      <c r="F1484" s="2">
        <v>3173020001</v>
      </c>
      <c r="G1484" s="2">
        <v>1</v>
      </c>
      <c r="H1484" s="2">
        <v>20</v>
      </c>
      <c r="I1484" s="2">
        <v>73</v>
      </c>
      <c r="J1484" s="2">
        <v>31</v>
      </c>
      <c r="K1484" s="2" t="s">
        <v>4918</v>
      </c>
      <c r="L1484" s="2" t="s">
        <v>4918</v>
      </c>
      <c r="M1484" s="2" t="s">
        <v>3102</v>
      </c>
      <c r="N1484" s="2" t="s">
        <v>57</v>
      </c>
      <c r="O1484" s="2" t="s">
        <v>3789</v>
      </c>
      <c r="P1484" s="2" t="s">
        <v>2728</v>
      </c>
      <c r="Q1484" s="5">
        <v>10310</v>
      </c>
      <c r="R1484" s="2" t="s">
        <v>5051</v>
      </c>
      <c r="S1484" s="2" t="str">
        <f t="shared" si="71"/>
        <v>-</v>
      </c>
      <c r="T1484" s="2" t="str">
        <f t="shared" si="69"/>
        <v>H</v>
      </c>
      <c r="U1484" s="2" t="str">
        <f t="shared" si="70"/>
        <v>52101</v>
      </c>
      <c r="V1484" s="2"/>
      <c r="W1484" s="2"/>
      <c r="X1484" s="2"/>
      <c r="Y1484" s="2"/>
    </row>
    <row r="1485" spans="1:25" ht="14.5" x14ac:dyDescent="0.35">
      <c r="A1485" s="2">
        <v>3444937</v>
      </c>
      <c r="B1485" s="2" t="s">
        <v>5052</v>
      </c>
      <c r="C1485" s="2" t="s">
        <v>5053</v>
      </c>
      <c r="D1485" s="10">
        <v>-61651831</v>
      </c>
      <c r="E1485" s="10">
        <v>106817246</v>
      </c>
      <c r="F1485" s="2">
        <v>3173080001</v>
      </c>
      <c r="G1485" s="2">
        <v>1</v>
      </c>
      <c r="H1485" s="2">
        <v>80</v>
      </c>
      <c r="I1485" s="2">
        <v>73</v>
      </c>
      <c r="J1485" s="2">
        <v>31</v>
      </c>
      <c r="K1485" s="2" t="s">
        <v>3812</v>
      </c>
      <c r="L1485" s="2" t="s">
        <v>3642</v>
      </c>
      <c r="M1485" s="2" t="s">
        <v>3102</v>
      </c>
      <c r="N1485" s="2" t="s">
        <v>57</v>
      </c>
      <c r="O1485" s="2" t="s">
        <v>3789</v>
      </c>
      <c r="P1485" s="2" t="s">
        <v>1003</v>
      </c>
      <c r="Q1485" s="5">
        <v>10150</v>
      </c>
      <c r="R1485" s="2" t="s">
        <v>5054</v>
      </c>
      <c r="S1485" s="2" t="str">
        <f t="shared" si="71"/>
        <v>-</v>
      </c>
      <c r="T1485" s="2" t="str">
        <f t="shared" si="69"/>
        <v>F</v>
      </c>
      <c r="U1485" s="2" t="str">
        <f t="shared" si="70"/>
        <v>41019</v>
      </c>
      <c r="V1485" s="2"/>
      <c r="W1485" s="2"/>
      <c r="X1485" s="2"/>
      <c r="Y1485" s="2"/>
    </row>
    <row r="1486" spans="1:25" ht="14.5" x14ac:dyDescent="0.35">
      <c r="A1486" s="2">
        <v>3449869</v>
      </c>
      <c r="B1486" s="2" t="s">
        <v>5055</v>
      </c>
      <c r="C1486" s="2" t="s">
        <v>5056</v>
      </c>
      <c r="D1486" s="10">
        <v>-61482302</v>
      </c>
      <c r="E1486" s="10">
        <v>1068303005</v>
      </c>
      <c r="F1486" s="2">
        <v>3173070005</v>
      </c>
      <c r="G1486" s="2">
        <v>5</v>
      </c>
      <c r="H1486" s="2">
        <v>70</v>
      </c>
      <c r="I1486" s="2">
        <v>73</v>
      </c>
      <c r="J1486" s="2">
        <v>31</v>
      </c>
      <c r="K1486" s="2" t="s">
        <v>3787</v>
      </c>
      <c r="L1486" s="2" t="s">
        <v>3788</v>
      </c>
      <c r="M1486" s="2" t="s">
        <v>3102</v>
      </c>
      <c r="N1486" s="2" t="s">
        <v>57</v>
      </c>
      <c r="O1486" s="2" t="s">
        <v>3789</v>
      </c>
      <c r="P1486" s="2" t="s">
        <v>111</v>
      </c>
      <c r="Q1486" s="5">
        <v>10730</v>
      </c>
      <c r="R1486" s="2" t="s">
        <v>5057</v>
      </c>
      <c r="S1486" s="2" t="str">
        <f t="shared" si="71"/>
        <v>-</v>
      </c>
      <c r="T1486" s="2" t="str">
        <f t="shared" si="69"/>
        <v>H</v>
      </c>
      <c r="U1486" s="2" t="str">
        <f t="shared" si="70"/>
        <v>52295</v>
      </c>
      <c r="V1486" s="2"/>
      <c r="W1486" s="2"/>
      <c r="X1486" s="2"/>
      <c r="Y1486" s="2"/>
    </row>
    <row r="1487" spans="1:25" ht="14.5" x14ac:dyDescent="0.35">
      <c r="A1487" s="2">
        <v>3477915</v>
      </c>
      <c r="B1487" s="2" t="s">
        <v>5058</v>
      </c>
      <c r="C1487" s="2" t="s">
        <v>5059</v>
      </c>
      <c r="D1487" s="11"/>
      <c r="E1487" s="11"/>
      <c r="F1487" s="2">
        <v>3173080005</v>
      </c>
      <c r="G1487" s="2">
        <v>5</v>
      </c>
      <c r="H1487" s="2">
        <v>80</v>
      </c>
      <c r="I1487" s="2">
        <v>73</v>
      </c>
      <c r="J1487" s="2">
        <v>31</v>
      </c>
      <c r="K1487" s="2" t="s">
        <v>3641</v>
      </c>
      <c r="L1487" s="2" t="s">
        <v>3642</v>
      </c>
      <c r="M1487" s="2" t="s">
        <v>3102</v>
      </c>
      <c r="N1487" s="2" t="s">
        <v>57</v>
      </c>
      <c r="O1487" s="2" t="s">
        <v>3789</v>
      </c>
      <c r="P1487" s="2" t="s">
        <v>847</v>
      </c>
      <c r="Q1487" s="5">
        <v>10130</v>
      </c>
      <c r="R1487" s="2" t="s">
        <v>5060</v>
      </c>
      <c r="S1487" s="2" t="str">
        <f t="shared" si="71"/>
        <v>-</v>
      </c>
      <c r="T1487" s="2" t="str">
        <f t="shared" si="69"/>
        <v>H</v>
      </c>
      <c r="U1487" s="2" t="str">
        <f t="shared" si="70"/>
        <v>52104</v>
      </c>
      <c r="V1487" s="2"/>
      <c r="W1487" s="2"/>
      <c r="X1487" s="2"/>
      <c r="Y1487" s="2"/>
    </row>
    <row r="1488" spans="1:25" ht="14.5" x14ac:dyDescent="0.35">
      <c r="A1488" s="2">
        <v>3503605</v>
      </c>
      <c r="B1488" s="2" t="s">
        <v>5061</v>
      </c>
      <c r="C1488" s="2" t="s">
        <v>5062</v>
      </c>
      <c r="D1488" s="10">
        <v>-61679642</v>
      </c>
      <c r="E1488" s="10">
        <v>1068196813</v>
      </c>
      <c r="F1488" s="2">
        <v>3173080005</v>
      </c>
      <c r="G1488" s="2">
        <v>5</v>
      </c>
      <c r="H1488" s="2">
        <v>80</v>
      </c>
      <c r="I1488" s="2">
        <v>73</v>
      </c>
      <c r="J1488" s="2">
        <v>31</v>
      </c>
      <c r="K1488" s="2" t="s">
        <v>3641</v>
      </c>
      <c r="L1488" s="2" t="s">
        <v>3642</v>
      </c>
      <c r="M1488" s="2" t="s">
        <v>3102</v>
      </c>
      <c r="N1488" s="2" t="s">
        <v>57</v>
      </c>
      <c r="O1488" s="2" t="s">
        <v>3789</v>
      </c>
      <c r="P1488" s="2" t="s">
        <v>111</v>
      </c>
      <c r="Q1488" s="5">
        <v>10130</v>
      </c>
      <c r="R1488" s="2" t="s">
        <v>5063</v>
      </c>
      <c r="S1488" s="2" t="str">
        <f t="shared" si="71"/>
        <v>-</v>
      </c>
      <c r="T1488" s="2" t="str">
        <f t="shared" si="69"/>
        <v>H</v>
      </c>
      <c r="U1488" s="2" t="str">
        <f t="shared" si="70"/>
        <v>52295</v>
      </c>
      <c r="V1488" s="2"/>
      <c r="W1488" s="2"/>
      <c r="X1488" s="2"/>
      <c r="Y1488" s="2"/>
    </row>
    <row r="1489" spans="1:25" ht="14.5" x14ac:dyDescent="0.35">
      <c r="A1489" s="2">
        <v>3649474</v>
      </c>
      <c r="B1489" s="2" t="s">
        <v>5064</v>
      </c>
      <c r="C1489" s="2" t="s">
        <v>5065</v>
      </c>
      <c r="D1489" s="10">
        <v>-410859</v>
      </c>
      <c r="E1489" s="10">
        <v>1014057807</v>
      </c>
      <c r="F1489" s="2">
        <v>3173080005</v>
      </c>
      <c r="G1489" s="2">
        <v>5</v>
      </c>
      <c r="H1489" s="2">
        <v>80</v>
      </c>
      <c r="I1489" s="2">
        <v>73</v>
      </c>
      <c r="J1489" s="2">
        <v>31</v>
      </c>
      <c r="K1489" s="2" t="s">
        <v>3641</v>
      </c>
      <c r="L1489" s="2" t="s">
        <v>3642</v>
      </c>
      <c r="M1489" s="2" t="s">
        <v>3102</v>
      </c>
      <c r="N1489" s="2" t="s">
        <v>57</v>
      </c>
      <c r="O1489" s="2" t="s">
        <v>3789</v>
      </c>
      <c r="P1489" s="2" t="s">
        <v>5066</v>
      </c>
      <c r="Q1489" s="5">
        <v>10130</v>
      </c>
      <c r="R1489" s="2" t="s">
        <v>5067</v>
      </c>
      <c r="S1489" s="2" t="str">
        <f t="shared" si="71"/>
        <v>-</v>
      </c>
      <c r="T1489" s="2" t="str">
        <f t="shared" si="69"/>
        <v>H</v>
      </c>
      <c r="U1489" s="2" t="str">
        <f t="shared" si="70"/>
        <v>51101</v>
      </c>
      <c r="V1489" s="2"/>
      <c r="W1489" s="2"/>
      <c r="X1489" s="2"/>
      <c r="Y1489" s="2"/>
    </row>
    <row r="1490" spans="1:25" ht="14.5" x14ac:dyDescent="0.35">
      <c r="A1490" s="2">
        <v>3968608</v>
      </c>
      <c r="B1490" s="2" t="s">
        <v>5068</v>
      </c>
      <c r="C1490" s="2" t="s">
        <v>5069</v>
      </c>
      <c r="D1490" s="10">
        <v>-61803176</v>
      </c>
      <c r="E1490" s="10">
        <v>1068278918</v>
      </c>
      <c r="F1490" s="2">
        <v>3173080003</v>
      </c>
      <c r="G1490" s="2">
        <v>3</v>
      </c>
      <c r="H1490" s="2">
        <v>80</v>
      </c>
      <c r="I1490" s="2">
        <v>73</v>
      </c>
      <c r="J1490" s="2">
        <v>31</v>
      </c>
      <c r="K1490" s="2" t="s">
        <v>3642</v>
      </c>
      <c r="L1490" s="2" t="s">
        <v>3642</v>
      </c>
      <c r="M1490" s="2" t="s">
        <v>3102</v>
      </c>
      <c r="N1490" s="2" t="s">
        <v>57</v>
      </c>
      <c r="O1490" s="2" t="s">
        <v>3789</v>
      </c>
      <c r="P1490" s="2" t="s">
        <v>5070</v>
      </c>
      <c r="Q1490" s="5">
        <v>10110</v>
      </c>
      <c r="R1490" s="2" t="s">
        <v>5071</v>
      </c>
      <c r="S1490" s="2" t="str">
        <f t="shared" si="71"/>
        <v>-</v>
      </c>
      <c r="T1490" s="2" t="str">
        <f t="shared" si="69"/>
        <v>J</v>
      </c>
      <c r="U1490" s="2" t="str">
        <f t="shared" si="70"/>
        <v>63911</v>
      </c>
      <c r="V1490" s="2"/>
      <c r="W1490" s="2"/>
      <c r="X1490" s="2"/>
      <c r="Y1490" s="2"/>
    </row>
    <row r="1491" spans="1:25" ht="14.5" x14ac:dyDescent="0.35">
      <c r="A1491" s="2">
        <v>4457826</v>
      </c>
      <c r="B1491" s="2" t="s">
        <v>5072</v>
      </c>
      <c r="C1491" s="2" t="s">
        <v>5073</v>
      </c>
      <c r="D1491" s="10">
        <v>-6281068299999990</v>
      </c>
      <c r="E1491" s="10">
        <v>1068509681</v>
      </c>
      <c r="F1491" s="2">
        <v>3173070005</v>
      </c>
      <c r="G1491" s="2">
        <v>5</v>
      </c>
      <c r="H1491" s="2">
        <v>70</v>
      </c>
      <c r="I1491" s="2">
        <v>73</v>
      </c>
      <c r="J1491" s="2">
        <v>31</v>
      </c>
      <c r="K1491" s="2" t="s">
        <v>3787</v>
      </c>
      <c r="L1491" s="2" t="s">
        <v>3788</v>
      </c>
      <c r="M1491" s="2" t="s">
        <v>3102</v>
      </c>
      <c r="N1491" s="2" t="s">
        <v>57</v>
      </c>
      <c r="O1491" s="2" t="s">
        <v>3789</v>
      </c>
      <c r="P1491" s="2" t="s">
        <v>5074</v>
      </c>
      <c r="Q1491" s="5">
        <v>10730</v>
      </c>
      <c r="R1491" s="2" t="s">
        <v>5075</v>
      </c>
      <c r="S1491" s="2" t="str">
        <f t="shared" si="71"/>
        <v>-</v>
      </c>
      <c r="T1491" s="2" t="str">
        <f t="shared" si="69"/>
        <v>H</v>
      </c>
      <c r="U1491" s="2" t="str">
        <f t="shared" si="70"/>
        <v>52292</v>
      </c>
      <c r="V1491" s="2"/>
      <c r="W1491" s="2"/>
      <c r="X1491" s="2"/>
      <c r="Y1491" s="2"/>
    </row>
    <row r="1492" spans="1:25" ht="14.5" x14ac:dyDescent="0.35">
      <c r="A1492" s="2">
        <v>4474235</v>
      </c>
      <c r="B1492" s="2" t="s">
        <v>5076</v>
      </c>
      <c r="C1492" s="2" t="s">
        <v>5077</v>
      </c>
      <c r="D1492" s="10">
        <v>35706117</v>
      </c>
      <c r="E1492" s="10">
        <v>9867142559999990</v>
      </c>
      <c r="F1492" s="2">
        <v>3173080004</v>
      </c>
      <c r="G1492" s="2">
        <v>4</v>
      </c>
      <c r="H1492" s="2">
        <v>80</v>
      </c>
      <c r="I1492" s="2">
        <v>73</v>
      </c>
      <c r="J1492" s="2">
        <v>31</v>
      </c>
      <c r="K1492" s="2" t="s">
        <v>5034</v>
      </c>
      <c r="L1492" s="2" t="s">
        <v>3642</v>
      </c>
      <c r="M1492" s="2" t="s">
        <v>3102</v>
      </c>
      <c r="N1492" s="2" t="s">
        <v>57</v>
      </c>
      <c r="O1492" s="2" t="s">
        <v>3789</v>
      </c>
      <c r="P1492" s="2" t="s">
        <v>111</v>
      </c>
      <c r="Q1492" s="5">
        <v>10120</v>
      </c>
      <c r="R1492" s="2" t="s">
        <v>5078</v>
      </c>
      <c r="S1492" s="2" t="str">
        <f t="shared" si="71"/>
        <v>-</v>
      </c>
      <c r="T1492" s="2" t="str">
        <f t="shared" si="69"/>
        <v>H</v>
      </c>
      <c r="U1492" s="2" t="str">
        <f t="shared" si="70"/>
        <v>52295</v>
      </c>
      <c r="V1492" s="2"/>
      <c r="W1492" s="2"/>
      <c r="X1492" s="2"/>
      <c r="Y1492" s="2"/>
    </row>
    <row r="1493" spans="1:25" ht="14.5" x14ac:dyDescent="0.35">
      <c r="A1493" s="2">
        <v>4479990</v>
      </c>
      <c r="B1493" s="2" t="s">
        <v>5079</v>
      </c>
      <c r="C1493" s="2" t="s">
        <v>5080</v>
      </c>
      <c r="D1493" s="10">
        <v>-6172960199999990</v>
      </c>
      <c r="E1493" s="10">
        <v>1068112166</v>
      </c>
      <c r="F1493" s="2">
        <v>3173080001</v>
      </c>
      <c r="G1493" s="2">
        <v>1</v>
      </c>
      <c r="H1493" s="2">
        <v>80</v>
      </c>
      <c r="I1493" s="2">
        <v>73</v>
      </c>
      <c r="J1493" s="2">
        <v>31</v>
      </c>
      <c r="K1493" s="2" t="s">
        <v>3812</v>
      </c>
      <c r="L1493" s="2" t="s">
        <v>3642</v>
      </c>
      <c r="M1493" s="2" t="s">
        <v>3102</v>
      </c>
      <c r="N1493" s="2" t="s">
        <v>57</v>
      </c>
      <c r="O1493" s="2" t="s">
        <v>3789</v>
      </c>
      <c r="P1493" s="2" t="s">
        <v>5074</v>
      </c>
      <c r="Q1493" s="5">
        <v>10150</v>
      </c>
      <c r="R1493" s="2" t="s">
        <v>5081</v>
      </c>
      <c r="S1493" s="2" t="str">
        <f t="shared" si="71"/>
        <v>-</v>
      </c>
      <c r="T1493" s="2" t="str">
        <f t="shared" si="69"/>
        <v>H</v>
      </c>
      <c r="U1493" s="2" t="str">
        <f t="shared" si="70"/>
        <v>52292</v>
      </c>
      <c r="V1493" s="2"/>
      <c r="W1493" s="2"/>
      <c r="X1493" s="2"/>
      <c r="Y1493" s="2"/>
    </row>
    <row r="1494" spans="1:25" ht="14.5" x14ac:dyDescent="0.35">
      <c r="A1494" s="2">
        <v>4571213</v>
      </c>
      <c r="B1494" s="2" t="s">
        <v>5082</v>
      </c>
      <c r="C1494" s="2" t="s">
        <v>5083</v>
      </c>
      <c r="D1494" s="10">
        <v>-61456287</v>
      </c>
      <c r="E1494" s="10">
        <v>1068309787</v>
      </c>
      <c r="F1494" s="2">
        <v>3173070005</v>
      </c>
      <c r="G1494" s="2">
        <v>5</v>
      </c>
      <c r="H1494" s="2">
        <v>70</v>
      </c>
      <c r="I1494" s="2">
        <v>73</v>
      </c>
      <c r="J1494" s="2">
        <v>31</v>
      </c>
      <c r="K1494" s="2" t="s">
        <v>3787</v>
      </c>
      <c r="L1494" s="2" t="s">
        <v>3788</v>
      </c>
      <c r="M1494" s="2" t="s">
        <v>3102</v>
      </c>
      <c r="N1494" s="2" t="s">
        <v>57</v>
      </c>
      <c r="O1494" s="2" t="s">
        <v>3789</v>
      </c>
      <c r="P1494" s="2" t="s">
        <v>111</v>
      </c>
      <c r="Q1494" s="5">
        <v>10730</v>
      </c>
      <c r="R1494" s="2" t="s">
        <v>5084</v>
      </c>
      <c r="S1494" s="2" t="str">
        <f t="shared" si="71"/>
        <v>-</v>
      </c>
      <c r="T1494" s="2" t="str">
        <f t="shared" si="69"/>
        <v>H</v>
      </c>
      <c r="U1494" s="2" t="str">
        <f t="shared" si="70"/>
        <v>52295</v>
      </c>
      <c r="V1494" s="2"/>
      <c r="W1494" s="2"/>
      <c r="X1494" s="2"/>
      <c r="Y1494" s="2"/>
    </row>
    <row r="1495" spans="1:25" ht="14.5" x14ac:dyDescent="0.35">
      <c r="A1495" s="2">
        <v>5086472</v>
      </c>
      <c r="B1495" s="2" t="s">
        <v>5085</v>
      </c>
      <c r="C1495" s="2" t="s">
        <v>5086</v>
      </c>
      <c r="D1495" s="10">
        <v>-61830538</v>
      </c>
      <c r="E1495" s="10">
        <v>1068561884</v>
      </c>
      <c r="F1495" s="2">
        <v>3173040001</v>
      </c>
      <c r="G1495" s="2">
        <v>1</v>
      </c>
      <c r="H1495" s="2">
        <v>40</v>
      </c>
      <c r="I1495" s="2">
        <v>73</v>
      </c>
      <c r="J1495" s="2">
        <v>31</v>
      </c>
      <c r="K1495" s="2" t="s">
        <v>5087</v>
      </c>
      <c r="L1495" s="2" t="s">
        <v>5087</v>
      </c>
      <c r="M1495" s="2" t="s">
        <v>3102</v>
      </c>
      <c r="N1495" s="2" t="s">
        <v>57</v>
      </c>
      <c r="O1495" s="2" t="s">
        <v>3789</v>
      </c>
      <c r="P1495" s="2" t="s">
        <v>5088</v>
      </c>
      <c r="Q1495" s="5">
        <v>10560</v>
      </c>
      <c r="R1495" s="2" t="s">
        <v>5089</v>
      </c>
      <c r="S1495" s="2" t="str">
        <f t="shared" si="71"/>
        <v>MAKELAR MOBIL</v>
      </c>
      <c r="T1495" s="2" t="str">
        <f t="shared" si="69"/>
        <v>G</v>
      </c>
      <c r="U1495" s="2" t="str">
        <f t="shared" si="70"/>
        <v>45104</v>
      </c>
      <c r="V1495" s="2"/>
      <c r="W1495" s="2"/>
      <c r="X1495" s="2"/>
      <c r="Y1495" s="2"/>
    </row>
    <row r="1496" spans="1:25" ht="14.5" x14ac:dyDescent="0.35">
      <c r="A1496" s="2">
        <v>6055489</v>
      </c>
      <c r="B1496" s="2" t="s">
        <v>5090</v>
      </c>
      <c r="C1496" s="2" t="s">
        <v>4585</v>
      </c>
      <c r="D1496" s="11"/>
      <c r="E1496" s="11"/>
      <c r="F1496" s="2">
        <v>3173070001</v>
      </c>
      <c r="G1496" s="2">
        <v>1</v>
      </c>
      <c r="H1496" s="2">
        <v>70</v>
      </c>
      <c r="I1496" s="2">
        <v>73</v>
      </c>
      <c r="J1496" s="2">
        <v>31</v>
      </c>
      <c r="K1496" s="2" t="s">
        <v>4940</v>
      </c>
      <c r="L1496" s="2" t="s">
        <v>3788</v>
      </c>
      <c r="M1496" s="2" t="s">
        <v>3102</v>
      </c>
      <c r="N1496" s="2" t="s">
        <v>57</v>
      </c>
      <c r="O1496" s="2" t="s">
        <v>3789</v>
      </c>
      <c r="P1496" s="2" t="s">
        <v>3790</v>
      </c>
      <c r="Q1496" s="5">
        <v>10710</v>
      </c>
      <c r="R1496" s="2" t="s">
        <v>5091</v>
      </c>
      <c r="S1496" s="2" t="str">
        <f t="shared" si="71"/>
        <v>-</v>
      </c>
      <c r="T1496" s="2" t="str">
        <f t="shared" si="69"/>
        <v>-</v>
      </c>
      <c r="U1496" s="2" t="str">
        <f t="shared" si="70"/>
        <v>-</v>
      </c>
      <c r="V1496" s="2"/>
      <c r="W1496" s="2"/>
      <c r="X1496" s="2"/>
      <c r="Y1496" s="2"/>
    </row>
    <row r="1497" spans="1:25" ht="14.5" x14ac:dyDescent="0.35">
      <c r="A1497" s="2">
        <v>6055499</v>
      </c>
      <c r="B1497" s="2" t="s">
        <v>5092</v>
      </c>
      <c r="C1497" s="2" t="s">
        <v>4585</v>
      </c>
      <c r="D1497" s="11"/>
      <c r="E1497" s="11"/>
      <c r="F1497" s="2">
        <v>3173070001</v>
      </c>
      <c r="G1497" s="2">
        <v>1</v>
      </c>
      <c r="H1497" s="2">
        <v>70</v>
      </c>
      <c r="I1497" s="2">
        <v>73</v>
      </c>
      <c r="J1497" s="2">
        <v>31</v>
      </c>
      <c r="K1497" s="2" t="s">
        <v>4940</v>
      </c>
      <c r="L1497" s="2" t="s">
        <v>3788</v>
      </c>
      <c r="M1497" s="2" t="s">
        <v>3102</v>
      </c>
      <c r="N1497" s="2" t="s">
        <v>57</v>
      </c>
      <c r="O1497" s="2" t="s">
        <v>3789</v>
      </c>
      <c r="P1497" s="2" t="s">
        <v>3790</v>
      </c>
      <c r="Q1497" s="5">
        <v>10710</v>
      </c>
      <c r="R1497" s="2" t="s">
        <v>5093</v>
      </c>
      <c r="S1497" s="2" t="str">
        <f t="shared" si="71"/>
        <v>-</v>
      </c>
      <c r="T1497" s="2" t="str">
        <f t="shared" si="69"/>
        <v>-</v>
      </c>
      <c r="U1497" s="2" t="str">
        <f t="shared" si="70"/>
        <v>-</v>
      </c>
      <c r="V1497" s="2"/>
      <c r="W1497" s="2"/>
      <c r="X1497" s="2"/>
      <c r="Y1497" s="2"/>
    </row>
    <row r="1498" spans="1:25" ht="14.5" x14ac:dyDescent="0.35">
      <c r="A1498" s="2">
        <v>6635711</v>
      </c>
      <c r="B1498" s="2" t="s">
        <v>5094</v>
      </c>
      <c r="C1498" s="2" t="s">
        <v>5095</v>
      </c>
      <c r="D1498" s="10">
        <v>4979237</v>
      </c>
      <c r="E1498" s="10">
        <v>101463452</v>
      </c>
      <c r="F1498" s="2">
        <v>3173060002</v>
      </c>
      <c r="G1498" s="2">
        <v>2</v>
      </c>
      <c r="H1498" s="2">
        <v>60</v>
      </c>
      <c r="I1498" s="2">
        <v>73</v>
      </c>
      <c r="J1498" s="2">
        <v>31</v>
      </c>
      <c r="K1498" s="2" t="s">
        <v>5047</v>
      </c>
      <c r="L1498" s="2" t="s">
        <v>4885</v>
      </c>
      <c r="M1498" s="2" t="s">
        <v>3102</v>
      </c>
      <c r="N1498" s="2" t="s">
        <v>57</v>
      </c>
      <c r="O1498" s="2" t="s">
        <v>3789</v>
      </c>
      <c r="P1498" s="2" t="s">
        <v>3805</v>
      </c>
      <c r="Q1498" s="5">
        <v>10640</v>
      </c>
      <c r="R1498" s="2" t="s">
        <v>5096</v>
      </c>
      <c r="S1498" s="2" t="str">
        <f t="shared" si="71"/>
        <v>-</v>
      </c>
      <c r="T1498" s="2" t="str">
        <f t="shared" si="69"/>
        <v>A</v>
      </c>
      <c r="U1498" s="2" t="str">
        <f t="shared" si="70"/>
        <v>-</v>
      </c>
      <c r="V1498" s="2"/>
      <c r="W1498" s="2"/>
      <c r="X1498" s="2"/>
      <c r="Y1498" s="2"/>
    </row>
    <row r="1499" spans="1:25" ht="14.5" x14ac:dyDescent="0.35">
      <c r="A1499" s="2">
        <v>6635716</v>
      </c>
      <c r="B1499" s="2" t="s">
        <v>5097</v>
      </c>
      <c r="C1499" s="2" t="s">
        <v>5098</v>
      </c>
      <c r="D1499" s="10">
        <v>-61774175</v>
      </c>
      <c r="E1499" s="10">
        <v>1068095925</v>
      </c>
      <c r="F1499" s="2">
        <v>3173080001</v>
      </c>
      <c r="G1499" s="2">
        <v>1</v>
      </c>
      <c r="H1499" s="2">
        <v>80</v>
      </c>
      <c r="I1499" s="2">
        <v>73</v>
      </c>
      <c r="J1499" s="2">
        <v>31</v>
      </c>
      <c r="K1499" s="2" t="s">
        <v>3812</v>
      </c>
      <c r="L1499" s="2" t="s">
        <v>3642</v>
      </c>
      <c r="M1499" s="2" t="s">
        <v>3102</v>
      </c>
      <c r="N1499" s="2" t="s">
        <v>57</v>
      </c>
      <c r="O1499" s="2" t="s">
        <v>3789</v>
      </c>
      <c r="P1499" s="2" t="s">
        <v>3805</v>
      </c>
      <c r="Q1499" s="5">
        <v>10150</v>
      </c>
      <c r="R1499" s="2" t="s">
        <v>5099</v>
      </c>
      <c r="S1499" s="2" t="str">
        <f t="shared" si="71"/>
        <v>-</v>
      </c>
      <c r="T1499" s="2" t="str">
        <f t="shared" si="69"/>
        <v>A</v>
      </c>
      <c r="U1499" s="2" t="str">
        <f t="shared" si="70"/>
        <v>-</v>
      </c>
      <c r="V1499" s="2"/>
      <c r="W1499" s="2"/>
      <c r="X1499" s="2"/>
      <c r="Y1499" s="2"/>
    </row>
    <row r="1500" spans="1:25" ht="14.5" x14ac:dyDescent="0.35">
      <c r="A1500" s="2">
        <v>6635685</v>
      </c>
      <c r="B1500" s="2" t="s">
        <v>5100</v>
      </c>
      <c r="C1500" s="2" t="s">
        <v>5101</v>
      </c>
      <c r="D1500" s="10">
        <v>-61790671</v>
      </c>
      <c r="E1500" s="10">
        <v>1068588538</v>
      </c>
      <c r="F1500" s="2">
        <v>3173040002</v>
      </c>
      <c r="G1500" s="2">
        <v>2</v>
      </c>
      <c r="H1500" s="2">
        <v>40</v>
      </c>
      <c r="I1500" s="2">
        <v>73</v>
      </c>
      <c r="J1500" s="2">
        <v>31</v>
      </c>
      <c r="K1500" s="2" t="s">
        <v>5102</v>
      </c>
      <c r="L1500" s="2" t="s">
        <v>5087</v>
      </c>
      <c r="M1500" s="2" t="s">
        <v>3102</v>
      </c>
      <c r="N1500" s="2" t="s">
        <v>57</v>
      </c>
      <c r="O1500" s="2" t="s">
        <v>3789</v>
      </c>
      <c r="P1500" s="2" t="s">
        <v>3805</v>
      </c>
      <c r="Q1500" s="5">
        <v>10550</v>
      </c>
      <c r="R1500" s="2" t="s">
        <v>5103</v>
      </c>
      <c r="S1500" s="2" t="str">
        <f t="shared" si="71"/>
        <v>-</v>
      </c>
      <c r="T1500" s="2" t="str">
        <f t="shared" si="69"/>
        <v>A</v>
      </c>
      <c r="U1500" s="2" t="str">
        <f t="shared" si="70"/>
        <v>-</v>
      </c>
      <c r="V1500" s="2"/>
      <c r="W1500" s="2"/>
      <c r="X1500" s="2"/>
      <c r="Y1500" s="2"/>
    </row>
    <row r="1501" spans="1:25" ht="14.5" x14ac:dyDescent="0.35">
      <c r="A1501" s="2">
        <v>6635686</v>
      </c>
      <c r="B1501" s="2" t="s">
        <v>5104</v>
      </c>
      <c r="C1501" s="2" t="s">
        <v>5105</v>
      </c>
      <c r="D1501" s="10">
        <v>-25546618</v>
      </c>
      <c r="E1501" s="10">
        <v>296035495</v>
      </c>
      <c r="F1501" s="2">
        <v>3173040003</v>
      </c>
      <c r="G1501" s="2">
        <v>3</v>
      </c>
      <c r="H1501" s="2">
        <v>40</v>
      </c>
      <c r="I1501" s="2">
        <v>73</v>
      </c>
      <c r="J1501" s="2">
        <v>31</v>
      </c>
      <c r="K1501" s="2" t="s">
        <v>5106</v>
      </c>
      <c r="L1501" s="2" t="s">
        <v>5087</v>
      </c>
      <c r="M1501" s="2" t="s">
        <v>3102</v>
      </c>
      <c r="N1501" s="2" t="s">
        <v>57</v>
      </c>
      <c r="O1501" s="2" t="s">
        <v>3789</v>
      </c>
      <c r="P1501" s="2" t="s">
        <v>3805</v>
      </c>
      <c r="Q1501" s="5">
        <v>10540</v>
      </c>
      <c r="R1501" s="2" t="s">
        <v>5107</v>
      </c>
      <c r="S1501" s="2" t="str">
        <f t="shared" si="71"/>
        <v>-</v>
      </c>
      <c r="T1501" s="2" t="str">
        <f t="shared" si="69"/>
        <v>A</v>
      </c>
      <c r="U1501" s="2" t="str">
        <f t="shared" si="70"/>
        <v>-</v>
      </c>
      <c r="V1501" s="2"/>
      <c r="W1501" s="2"/>
      <c r="X1501" s="2"/>
      <c r="Y1501" s="2"/>
    </row>
    <row r="1502" spans="1:25" ht="14.5" x14ac:dyDescent="0.35">
      <c r="A1502" s="2">
        <v>6635688</v>
      </c>
      <c r="B1502" s="2" t="s">
        <v>5108</v>
      </c>
      <c r="C1502" s="2" t="s">
        <v>5109</v>
      </c>
      <c r="D1502" s="10">
        <v>-61748651</v>
      </c>
      <c r="E1502" s="10">
        <v>1068564579</v>
      </c>
      <c r="F1502" s="2">
        <v>3173040004</v>
      </c>
      <c r="G1502" s="2">
        <v>4</v>
      </c>
      <c r="H1502" s="2">
        <v>40</v>
      </c>
      <c r="I1502" s="2">
        <v>73</v>
      </c>
      <c r="J1502" s="2">
        <v>31</v>
      </c>
      <c r="K1502" s="2" t="s">
        <v>5110</v>
      </c>
      <c r="L1502" s="2" t="s">
        <v>5087</v>
      </c>
      <c r="M1502" s="2" t="s">
        <v>3102</v>
      </c>
      <c r="N1502" s="2" t="s">
        <v>57</v>
      </c>
      <c r="O1502" s="2" t="s">
        <v>3789</v>
      </c>
      <c r="P1502" s="2" t="s">
        <v>3805</v>
      </c>
      <c r="Q1502" s="5">
        <v>10530</v>
      </c>
      <c r="R1502" s="2" t="s">
        <v>5111</v>
      </c>
      <c r="S1502" s="2" t="str">
        <f t="shared" si="71"/>
        <v>-</v>
      </c>
      <c r="T1502" s="2" t="str">
        <f t="shared" si="69"/>
        <v>A</v>
      </c>
      <c r="U1502" s="2" t="str">
        <f t="shared" si="70"/>
        <v>-</v>
      </c>
      <c r="V1502" s="2"/>
      <c r="W1502" s="2"/>
      <c r="X1502" s="2"/>
      <c r="Y1502" s="2"/>
    </row>
    <row r="1503" spans="1:25" ht="14.5" x14ac:dyDescent="0.35">
      <c r="A1503" s="2">
        <v>6635694</v>
      </c>
      <c r="B1503" s="2" t="s">
        <v>5112</v>
      </c>
      <c r="C1503" s="2" t="s">
        <v>5113</v>
      </c>
      <c r="D1503" s="10">
        <v>-6159817</v>
      </c>
      <c r="E1503" s="10">
        <v>1067680692</v>
      </c>
      <c r="F1503" s="2">
        <v>3173060008</v>
      </c>
      <c r="G1503" s="2">
        <v>8</v>
      </c>
      <c r="H1503" s="2">
        <v>60</v>
      </c>
      <c r="I1503" s="2">
        <v>73</v>
      </c>
      <c r="J1503" s="2">
        <v>31</v>
      </c>
      <c r="K1503" s="2" t="s">
        <v>5114</v>
      </c>
      <c r="L1503" s="2" t="s">
        <v>4885</v>
      </c>
      <c r="M1503" s="2" t="s">
        <v>3102</v>
      </c>
      <c r="N1503" s="2" t="s">
        <v>57</v>
      </c>
      <c r="O1503" s="2" t="s">
        <v>3789</v>
      </c>
      <c r="P1503" s="2" t="s">
        <v>3805</v>
      </c>
      <c r="Q1503" s="5">
        <v>10610</v>
      </c>
      <c r="R1503" s="2" t="s">
        <v>5115</v>
      </c>
      <c r="S1503" s="2" t="str">
        <f t="shared" si="71"/>
        <v>-</v>
      </c>
      <c r="T1503" s="2" t="str">
        <f t="shared" si="69"/>
        <v>A</v>
      </c>
      <c r="U1503" s="2" t="str">
        <f t="shared" si="70"/>
        <v>-</v>
      </c>
      <c r="V1503" s="2"/>
      <c r="W1503" s="2"/>
      <c r="X1503" s="2"/>
      <c r="Y1503" s="2"/>
    </row>
    <row r="1504" spans="1:25" ht="14.5" x14ac:dyDescent="0.35">
      <c r="A1504" s="2">
        <v>6635708</v>
      </c>
      <c r="B1504" s="2" t="s">
        <v>5116</v>
      </c>
      <c r="C1504" s="2" t="s">
        <v>5117</v>
      </c>
      <c r="D1504" s="10">
        <v>-61693922</v>
      </c>
      <c r="E1504" s="10">
        <v>1068643019</v>
      </c>
      <c r="F1504" s="2">
        <v>3173050003</v>
      </c>
      <c r="G1504" s="2">
        <v>3</v>
      </c>
      <c r="H1504" s="2">
        <v>50</v>
      </c>
      <c r="I1504" s="2">
        <v>73</v>
      </c>
      <c r="J1504" s="2">
        <v>31</v>
      </c>
      <c r="K1504" s="2" t="s">
        <v>4852</v>
      </c>
      <c r="L1504" s="2" t="s">
        <v>4853</v>
      </c>
      <c r="M1504" s="2" t="s">
        <v>3102</v>
      </c>
      <c r="N1504" s="2" t="s">
        <v>57</v>
      </c>
      <c r="O1504" s="2" t="s">
        <v>3789</v>
      </c>
      <c r="P1504" s="2" t="s">
        <v>3805</v>
      </c>
      <c r="Q1504" s="5">
        <v>10520</v>
      </c>
      <c r="R1504" s="2" t="s">
        <v>5118</v>
      </c>
      <c r="S1504" s="2" t="str">
        <f t="shared" si="71"/>
        <v>-</v>
      </c>
      <c r="T1504" s="2" t="str">
        <f t="shared" si="69"/>
        <v>A</v>
      </c>
      <c r="U1504" s="2" t="str">
        <f t="shared" si="70"/>
        <v>-</v>
      </c>
      <c r="V1504" s="2"/>
      <c r="W1504" s="2"/>
      <c r="X1504" s="2"/>
      <c r="Y1504" s="2"/>
    </row>
    <row r="1505" spans="1:25" ht="14.5" x14ac:dyDescent="0.35">
      <c r="A1505" s="2">
        <v>6635710</v>
      </c>
      <c r="B1505" s="2" t="s">
        <v>5119</v>
      </c>
      <c r="C1505" s="2" t="s">
        <v>5120</v>
      </c>
      <c r="D1505" s="10">
        <v>-61528205</v>
      </c>
      <c r="E1505" s="10">
        <v>1068642212</v>
      </c>
      <c r="F1505" s="2">
        <v>3173060002</v>
      </c>
      <c r="G1505" s="2">
        <v>2</v>
      </c>
      <c r="H1505" s="2">
        <v>60</v>
      </c>
      <c r="I1505" s="2">
        <v>73</v>
      </c>
      <c r="J1505" s="2">
        <v>31</v>
      </c>
      <c r="K1505" s="2" t="s">
        <v>5047</v>
      </c>
      <c r="L1505" s="2" t="s">
        <v>4885</v>
      </c>
      <c r="M1505" s="2" t="s">
        <v>3102</v>
      </c>
      <c r="N1505" s="2" t="s">
        <v>57</v>
      </c>
      <c r="O1505" s="2" t="s">
        <v>3789</v>
      </c>
      <c r="P1505" s="2" t="s">
        <v>3805</v>
      </c>
      <c r="Q1505" s="5">
        <v>10640</v>
      </c>
      <c r="R1505" s="2" t="s">
        <v>5121</v>
      </c>
      <c r="S1505" s="2" t="str">
        <f t="shared" si="71"/>
        <v>-</v>
      </c>
      <c r="T1505" s="2" t="str">
        <f t="shared" si="69"/>
        <v>A</v>
      </c>
      <c r="U1505" s="2" t="str">
        <f t="shared" si="70"/>
        <v>-</v>
      </c>
      <c r="V1505" s="2"/>
      <c r="W1505" s="2"/>
      <c r="X1505" s="2"/>
      <c r="Y1505" s="2"/>
    </row>
    <row r="1506" spans="1:25" ht="14.5" x14ac:dyDescent="0.35">
      <c r="A1506" s="2">
        <v>95939730</v>
      </c>
      <c r="B1506" s="2" t="s">
        <v>5122</v>
      </c>
      <c r="C1506" s="2" t="s">
        <v>4192</v>
      </c>
      <c r="D1506" s="10">
        <v>-6301554</v>
      </c>
      <c r="E1506" s="10">
        <v>1070664616</v>
      </c>
      <c r="F1506" s="2">
        <v>3172030002</v>
      </c>
      <c r="G1506" s="2">
        <v>2</v>
      </c>
      <c r="H1506" s="2">
        <v>30</v>
      </c>
      <c r="I1506" s="2">
        <v>72</v>
      </c>
      <c r="J1506" s="2">
        <v>31</v>
      </c>
      <c r="K1506" s="2" t="s">
        <v>4258</v>
      </c>
      <c r="L1506" s="2" t="s">
        <v>4168</v>
      </c>
      <c r="M1506" s="2" t="s">
        <v>3818</v>
      </c>
      <c r="N1506" s="2" t="s">
        <v>57</v>
      </c>
      <c r="O1506" s="2" t="s">
        <v>3789</v>
      </c>
      <c r="P1506" s="2" t="s">
        <v>2157</v>
      </c>
      <c r="Q1506" s="5">
        <v>13870</v>
      </c>
      <c r="R1506" s="2" t="s">
        <v>5123</v>
      </c>
      <c r="S1506" s="2" t="str">
        <f t="shared" si="71"/>
        <v>-</v>
      </c>
      <c r="T1506" s="2" t="str">
        <f t="shared" si="69"/>
        <v>K</v>
      </c>
      <c r="U1506" s="2" t="str">
        <f t="shared" si="70"/>
        <v>64121</v>
      </c>
      <c r="V1506" s="2"/>
      <c r="W1506" s="2"/>
      <c r="X1506" s="2"/>
      <c r="Y1506" s="2"/>
    </row>
    <row r="1507" spans="1:25" ht="14.5" x14ac:dyDescent="0.35">
      <c r="A1507" s="2">
        <v>4337166</v>
      </c>
      <c r="B1507" s="2" t="s">
        <v>5124</v>
      </c>
      <c r="C1507" s="2" t="s">
        <v>5125</v>
      </c>
      <c r="D1507" s="10">
        <v>-6273375799999990</v>
      </c>
      <c r="E1507" s="10">
        <v>1069830865</v>
      </c>
      <c r="F1507" s="2">
        <v>3172080006</v>
      </c>
      <c r="G1507" s="2">
        <v>6</v>
      </c>
      <c r="H1507" s="2">
        <v>80</v>
      </c>
      <c r="I1507" s="2">
        <v>72</v>
      </c>
      <c r="J1507" s="2">
        <v>31</v>
      </c>
      <c r="K1507" s="2" t="s">
        <v>5126</v>
      </c>
      <c r="L1507" s="2" t="s">
        <v>3817</v>
      </c>
      <c r="M1507" s="2" t="s">
        <v>3818</v>
      </c>
      <c r="N1507" s="2" t="s">
        <v>57</v>
      </c>
      <c r="O1507" s="2" t="s">
        <v>3789</v>
      </c>
      <c r="P1507" s="2" t="s">
        <v>4803</v>
      </c>
      <c r="Q1507" s="5">
        <v>13810</v>
      </c>
      <c r="R1507" s="2" t="s">
        <v>5127</v>
      </c>
      <c r="S1507" s="2" t="str">
        <f t="shared" si="71"/>
        <v>-</v>
      </c>
      <c r="T1507" s="2" t="str">
        <f t="shared" si="69"/>
        <v>G</v>
      </c>
      <c r="U1507" s="2" t="str">
        <f t="shared" si="70"/>
        <v>46591</v>
      </c>
      <c r="V1507" s="2"/>
      <c r="W1507" s="2"/>
      <c r="X1507" s="2"/>
      <c r="Y1507" s="2"/>
    </row>
    <row r="1508" spans="1:25" ht="14.5" x14ac:dyDescent="0.35">
      <c r="A1508" s="2">
        <v>95813673</v>
      </c>
      <c r="B1508" s="2" t="s">
        <v>5128</v>
      </c>
      <c r="C1508" s="2" t="s">
        <v>5129</v>
      </c>
      <c r="D1508" s="11"/>
      <c r="E1508" s="11"/>
      <c r="F1508" s="2">
        <v>3175020003</v>
      </c>
      <c r="G1508" s="2">
        <v>3</v>
      </c>
      <c r="H1508" s="2">
        <v>20</v>
      </c>
      <c r="I1508" s="2">
        <v>75</v>
      </c>
      <c r="J1508" s="2">
        <v>31</v>
      </c>
      <c r="K1508" s="2" t="s">
        <v>4308</v>
      </c>
      <c r="L1508" s="2" t="s">
        <v>4309</v>
      </c>
      <c r="M1508" s="2" t="s">
        <v>3800</v>
      </c>
      <c r="N1508" s="2" t="s">
        <v>57</v>
      </c>
      <c r="O1508" s="2" t="s">
        <v>3789</v>
      </c>
      <c r="P1508" s="2" t="s">
        <v>888</v>
      </c>
      <c r="Q1508" s="5">
        <v>14430</v>
      </c>
      <c r="R1508" s="2" t="s">
        <v>5130</v>
      </c>
      <c r="S1508" s="2" t="str">
        <f t="shared" si="71"/>
        <v>-</v>
      </c>
      <c r="T1508" s="2" t="str">
        <f t="shared" si="69"/>
        <v>C</v>
      </c>
      <c r="U1508" s="2" t="str">
        <f t="shared" si="70"/>
        <v>18111</v>
      </c>
      <c r="V1508" s="2"/>
      <c r="W1508" s="2"/>
      <c r="X1508" s="2"/>
      <c r="Y1508" s="2"/>
    </row>
    <row r="1509" spans="1:25" ht="14.5" x14ac:dyDescent="0.35">
      <c r="A1509" s="2">
        <v>97742135</v>
      </c>
      <c r="B1509" s="2" t="s">
        <v>5131</v>
      </c>
      <c r="C1509" s="2" t="s">
        <v>5132</v>
      </c>
      <c r="D1509" s="11"/>
      <c r="E1509" s="11"/>
      <c r="F1509" s="2">
        <v>3171100007</v>
      </c>
      <c r="G1509" s="2">
        <v>7</v>
      </c>
      <c r="H1509" s="2">
        <v>100</v>
      </c>
      <c r="I1509" s="2">
        <v>71</v>
      </c>
      <c r="J1509" s="2">
        <v>31</v>
      </c>
      <c r="K1509" s="2" t="s">
        <v>253</v>
      </c>
      <c r="L1509" s="2" t="s">
        <v>148</v>
      </c>
      <c r="M1509" s="2" t="s">
        <v>56</v>
      </c>
      <c r="N1509" s="2" t="s">
        <v>57</v>
      </c>
      <c r="O1509" s="2" t="s">
        <v>3789</v>
      </c>
      <c r="P1509" s="2" t="s">
        <v>5133</v>
      </c>
      <c r="Q1509" s="5">
        <v>12980</v>
      </c>
      <c r="R1509" s="2" t="s">
        <v>5134</v>
      </c>
      <c r="S1509" s="2" t="str">
        <f t="shared" si="71"/>
        <v>-</v>
      </c>
      <c r="T1509" s="2" t="str">
        <f t="shared" si="69"/>
        <v>C</v>
      </c>
      <c r="U1509" s="2" t="str">
        <f t="shared" si="70"/>
        <v>10710</v>
      </c>
      <c r="V1509" s="2"/>
      <c r="W1509" s="2"/>
      <c r="X1509" s="2"/>
      <c r="Y1509" s="2"/>
    </row>
    <row r="1510" spans="1:25" ht="14.5" x14ac:dyDescent="0.35">
      <c r="A1510" s="2">
        <v>2846904</v>
      </c>
      <c r="B1510" s="2" t="s">
        <v>5135</v>
      </c>
      <c r="C1510" s="2" t="s">
        <v>5136</v>
      </c>
      <c r="D1510" s="10">
        <v>-61803589</v>
      </c>
      <c r="E1510" s="10">
        <v>1067837213</v>
      </c>
      <c r="F1510" s="2">
        <v>3174040001</v>
      </c>
      <c r="G1510" s="2">
        <v>1</v>
      </c>
      <c r="H1510" s="2">
        <v>40</v>
      </c>
      <c r="I1510" s="2">
        <v>74</v>
      </c>
      <c r="J1510" s="2">
        <v>31</v>
      </c>
      <c r="K1510" s="2" t="s">
        <v>4780</v>
      </c>
      <c r="L1510" s="2" t="s">
        <v>2238</v>
      </c>
      <c r="M1510" s="2" t="s">
        <v>100</v>
      </c>
      <c r="N1510" s="2" t="s">
        <v>57</v>
      </c>
      <c r="O1510" s="2" t="s">
        <v>3789</v>
      </c>
      <c r="P1510" s="2" t="s">
        <v>840</v>
      </c>
      <c r="Q1510" s="5">
        <v>11470</v>
      </c>
      <c r="R1510" s="2" t="s">
        <v>5137</v>
      </c>
      <c r="S1510" s="2" t="str">
        <f t="shared" si="71"/>
        <v>-</v>
      </c>
      <c r="T1510" s="2" t="str">
        <f t="shared" si="69"/>
        <v>N</v>
      </c>
      <c r="U1510" s="2" t="str">
        <f t="shared" si="70"/>
        <v>78102</v>
      </c>
      <c r="V1510" s="2"/>
      <c r="W1510" s="2"/>
      <c r="X1510" s="2"/>
      <c r="Y1510" s="2"/>
    </row>
    <row r="1511" spans="1:25" ht="14.5" x14ac:dyDescent="0.35">
      <c r="A1511" s="2">
        <v>258683</v>
      </c>
      <c r="B1511" s="2" t="s">
        <v>5138</v>
      </c>
      <c r="C1511" s="2" t="s">
        <v>5139</v>
      </c>
      <c r="D1511" s="10">
        <v>-6166415499999990</v>
      </c>
      <c r="E1511" s="10">
        <v>1068231843</v>
      </c>
      <c r="F1511" s="2">
        <v>3173080004</v>
      </c>
      <c r="G1511" s="2">
        <v>4</v>
      </c>
      <c r="H1511" s="2">
        <v>80</v>
      </c>
      <c r="I1511" s="2">
        <v>73</v>
      </c>
      <c r="J1511" s="2">
        <v>31</v>
      </c>
      <c r="K1511" s="2" t="s">
        <v>5034</v>
      </c>
      <c r="L1511" s="2" t="s">
        <v>3642</v>
      </c>
      <c r="M1511" s="2" t="s">
        <v>3102</v>
      </c>
      <c r="N1511" s="2" t="s">
        <v>57</v>
      </c>
      <c r="O1511" s="2" t="s">
        <v>3789</v>
      </c>
      <c r="P1511" s="2" t="s">
        <v>3794</v>
      </c>
      <c r="Q1511" s="5">
        <v>10120</v>
      </c>
      <c r="R1511" s="2" t="s">
        <v>5140</v>
      </c>
      <c r="S1511" s="2" t="str">
        <f t="shared" si="71"/>
        <v>-</v>
      </c>
      <c r="T1511" s="2" t="str">
        <f t="shared" si="69"/>
        <v>K</v>
      </c>
      <c r="U1511" s="2" t="str">
        <f t="shared" si="70"/>
        <v>65311</v>
      </c>
      <c r="V1511" s="2"/>
      <c r="W1511" s="2"/>
      <c r="X1511" s="2"/>
      <c r="Y1511" s="2"/>
    </row>
    <row r="1512" spans="1:25" ht="14.5" x14ac:dyDescent="0.35">
      <c r="A1512" s="2">
        <v>94418627</v>
      </c>
      <c r="B1512" s="2" t="s">
        <v>5141</v>
      </c>
      <c r="C1512" s="2" t="s">
        <v>5142</v>
      </c>
      <c r="D1512" s="10">
        <v>-61691093</v>
      </c>
      <c r="E1512" s="10">
        <v>1068039454</v>
      </c>
      <c r="F1512" s="2">
        <v>3173080005</v>
      </c>
      <c r="G1512" s="2">
        <v>5</v>
      </c>
      <c r="H1512" s="2">
        <v>80</v>
      </c>
      <c r="I1512" s="2">
        <v>73</v>
      </c>
      <c r="J1512" s="2">
        <v>31</v>
      </c>
      <c r="K1512" s="2" t="s">
        <v>3641</v>
      </c>
      <c r="L1512" s="2" t="s">
        <v>3642</v>
      </c>
      <c r="M1512" s="2" t="s">
        <v>3102</v>
      </c>
      <c r="N1512" s="2" t="s">
        <v>57</v>
      </c>
      <c r="O1512" s="2" t="s">
        <v>3789</v>
      </c>
      <c r="P1512" s="2" t="s">
        <v>4690</v>
      </c>
      <c r="Q1512" s="5">
        <v>10130</v>
      </c>
      <c r="R1512" s="2" t="s">
        <v>5143</v>
      </c>
      <c r="S1512" s="2" t="str">
        <f t="shared" si="71"/>
        <v>Asuransi jiwa (Life Insurance)</v>
      </c>
      <c r="T1512" s="2" t="str">
        <f t="shared" si="69"/>
        <v>K</v>
      </c>
      <c r="U1512" s="2" t="str">
        <f t="shared" si="70"/>
        <v>65111</v>
      </c>
      <c r="V1512" s="2"/>
      <c r="W1512" s="2"/>
      <c r="X1512" s="2"/>
      <c r="Y1512" s="2"/>
    </row>
    <row r="1513" spans="1:25" ht="14.5" x14ac:dyDescent="0.35">
      <c r="A1513" s="2">
        <v>95809280</v>
      </c>
      <c r="B1513" s="2" t="s">
        <v>5144</v>
      </c>
      <c r="C1513" s="2" t="s">
        <v>5145</v>
      </c>
      <c r="D1513" s="11"/>
      <c r="E1513" s="11"/>
      <c r="F1513" s="2">
        <v>3173060003</v>
      </c>
      <c r="G1513" s="2">
        <v>3</v>
      </c>
      <c r="H1513" s="2">
        <v>60</v>
      </c>
      <c r="I1513" s="2">
        <v>73</v>
      </c>
      <c r="J1513" s="2">
        <v>31</v>
      </c>
      <c r="K1513" s="2" t="s">
        <v>4896</v>
      </c>
      <c r="L1513" s="2" t="s">
        <v>4885</v>
      </c>
      <c r="M1513" s="2" t="s">
        <v>3102</v>
      </c>
      <c r="N1513" s="2" t="s">
        <v>57</v>
      </c>
      <c r="O1513" s="2" t="s">
        <v>3789</v>
      </c>
      <c r="P1513" s="2" t="s">
        <v>5146</v>
      </c>
      <c r="Q1513" s="5">
        <v>10640</v>
      </c>
      <c r="R1513" s="2" t="s">
        <v>5147</v>
      </c>
      <c r="S1513" s="2" t="str">
        <f t="shared" si="71"/>
        <v>BAHAN BAJU</v>
      </c>
      <c r="T1513" s="2" t="str">
        <f t="shared" si="69"/>
        <v>H</v>
      </c>
      <c r="U1513" s="2" t="str">
        <f t="shared" si="70"/>
        <v>52104</v>
      </c>
      <c r="V1513" s="2"/>
      <c r="W1513" s="2"/>
      <c r="X1513" s="2"/>
      <c r="Y1513" s="2"/>
    </row>
    <row r="1514" spans="1:25" ht="14.5" x14ac:dyDescent="0.35">
      <c r="A1514" s="2">
        <v>93138</v>
      </c>
      <c r="B1514" s="2" t="s">
        <v>5148</v>
      </c>
      <c r="C1514" s="2" t="s">
        <v>5149</v>
      </c>
      <c r="D1514" s="10">
        <v>-2201332</v>
      </c>
      <c r="E1514" s="10">
        <v>1138968267</v>
      </c>
      <c r="F1514" s="2">
        <v>3173030001</v>
      </c>
      <c r="G1514" s="2">
        <v>1</v>
      </c>
      <c r="H1514" s="2">
        <v>30</v>
      </c>
      <c r="I1514" s="2">
        <v>73</v>
      </c>
      <c r="J1514" s="2">
        <v>31</v>
      </c>
      <c r="K1514" s="2" t="s">
        <v>3100</v>
      </c>
      <c r="L1514" s="2" t="s">
        <v>3101</v>
      </c>
      <c r="M1514" s="2" t="s">
        <v>3102</v>
      </c>
      <c r="N1514" s="2" t="s">
        <v>57</v>
      </c>
      <c r="O1514" s="2" t="s">
        <v>3789</v>
      </c>
      <c r="P1514" s="2" t="s">
        <v>3790</v>
      </c>
      <c r="Q1514" s="5">
        <v>10430</v>
      </c>
      <c r="R1514" s="2" t="s">
        <v>5150</v>
      </c>
      <c r="S1514" s="2" t="str">
        <f t="shared" si="71"/>
        <v>-</v>
      </c>
      <c r="T1514" s="2" t="str">
        <f t="shared" si="69"/>
        <v>-</v>
      </c>
      <c r="U1514" s="2" t="str">
        <f t="shared" si="70"/>
        <v>-</v>
      </c>
      <c r="V1514" s="2"/>
      <c r="W1514" s="2"/>
      <c r="X1514" s="2"/>
      <c r="Y1514" s="2"/>
    </row>
    <row r="1515" spans="1:25" ht="14.5" x14ac:dyDescent="0.35">
      <c r="A1515" s="2">
        <v>95910609</v>
      </c>
      <c r="B1515" s="2" t="s">
        <v>5151</v>
      </c>
      <c r="C1515" s="2" t="s">
        <v>5152</v>
      </c>
      <c r="D1515" s="10">
        <v>-62562715</v>
      </c>
      <c r="E1515" s="10">
        <v>1068521776</v>
      </c>
      <c r="F1515" s="2">
        <v>3171080002</v>
      </c>
      <c r="G1515" s="2">
        <v>2</v>
      </c>
      <c r="H1515" s="2">
        <v>80</v>
      </c>
      <c r="I1515" s="2">
        <v>71</v>
      </c>
      <c r="J1515" s="2">
        <v>31</v>
      </c>
      <c r="K1515" s="2" t="s">
        <v>462</v>
      </c>
      <c r="L1515" s="2" t="s">
        <v>93</v>
      </c>
      <c r="M1515" s="2" t="s">
        <v>56</v>
      </c>
      <c r="N1515" s="2" t="s">
        <v>57</v>
      </c>
      <c r="O1515" s="2" t="s">
        <v>3789</v>
      </c>
      <c r="P1515" s="2" t="s">
        <v>5153</v>
      </c>
      <c r="Q1515" s="5">
        <v>12750</v>
      </c>
      <c r="R1515" s="2" t="s">
        <v>5154</v>
      </c>
      <c r="S1515" s="2" t="str">
        <f t="shared" si="71"/>
        <v>JASA SEWA PARKIR</v>
      </c>
      <c r="T1515" s="2" t="str">
        <f t="shared" si="69"/>
        <v>N</v>
      </c>
      <c r="U1515" s="2" t="str">
        <f t="shared" si="70"/>
        <v>78300</v>
      </c>
      <c r="V1515" s="2"/>
      <c r="W1515" s="2"/>
      <c r="X1515" s="2"/>
      <c r="Y1515" s="2"/>
    </row>
    <row r="1516" spans="1:25" ht="14.5" x14ac:dyDescent="0.35">
      <c r="A1516" s="2">
        <v>95914656</v>
      </c>
      <c r="B1516" s="2" t="s">
        <v>5155</v>
      </c>
      <c r="C1516" s="2" t="s">
        <v>5156</v>
      </c>
      <c r="D1516" s="10">
        <v>-62307695</v>
      </c>
      <c r="E1516" s="10">
        <v>1067546706</v>
      </c>
      <c r="F1516" s="2">
        <v>3171060005</v>
      </c>
      <c r="G1516" s="2">
        <v>5</v>
      </c>
      <c r="H1516" s="2">
        <v>60</v>
      </c>
      <c r="I1516" s="2">
        <v>71</v>
      </c>
      <c r="J1516" s="2">
        <v>31</v>
      </c>
      <c r="K1516" s="2" t="s">
        <v>199</v>
      </c>
      <c r="L1516" s="2" t="s">
        <v>68</v>
      </c>
      <c r="M1516" s="2" t="s">
        <v>56</v>
      </c>
      <c r="N1516" s="2" t="s">
        <v>57</v>
      </c>
      <c r="O1516" s="2" t="s">
        <v>3789</v>
      </c>
      <c r="P1516" s="2" t="s">
        <v>5157</v>
      </c>
      <c r="Q1516" s="5">
        <v>12160</v>
      </c>
      <c r="R1516" s="2" t="s">
        <v>5158</v>
      </c>
      <c r="S1516" s="2" t="str">
        <f t="shared" si="71"/>
        <v>JASA KESEHATAN KULIT</v>
      </c>
      <c r="T1516" s="2" t="str">
        <f t="shared" si="69"/>
        <v>S</v>
      </c>
      <c r="U1516" s="2" t="str">
        <f t="shared" si="70"/>
        <v>96112</v>
      </c>
      <c r="V1516" s="2"/>
      <c r="W1516" s="2"/>
      <c r="X1516" s="2"/>
      <c r="Y1516" s="2"/>
    </row>
    <row r="1517" spans="1:25" ht="14.5" x14ac:dyDescent="0.35">
      <c r="A1517" s="2">
        <v>95871399</v>
      </c>
      <c r="B1517" s="2" t="s">
        <v>5159</v>
      </c>
      <c r="C1517" s="2" t="s">
        <v>5160</v>
      </c>
      <c r="D1517" s="11"/>
      <c r="E1517" s="11"/>
      <c r="F1517" s="2">
        <v>3171060010</v>
      </c>
      <c r="G1517" s="2">
        <v>10</v>
      </c>
      <c r="H1517" s="2">
        <v>60</v>
      </c>
      <c r="I1517" s="2">
        <v>71</v>
      </c>
      <c r="J1517" s="2">
        <v>31</v>
      </c>
      <c r="K1517" s="2" t="s">
        <v>228</v>
      </c>
      <c r="L1517" s="2" t="s">
        <v>68</v>
      </c>
      <c r="M1517" s="2" t="s">
        <v>56</v>
      </c>
      <c r="N1517" s="2" t="s">
        <v>57</v>
      </c>
      <c r="O1517" s="2" t="s">
        <v>3789</v>
      </c>
      <c r="P1517" s="2" t="s">
        <v>5161</v>
      </c>
      <c r="Q1517" s="5">
        <v>12190</v>
      </c>
      <c r="R1517" s="2" t="s">
        <v>5162</v>
      </c>
      <c r="S1517" s="2" t="str">
        <f t="shared" si="71"/>
        <v>JASA KONSULTANT DAN MANAJEMEN PROPERTI</v>
      </c>
      <c r="T1517" s="2" t="str">
        <f t="shared" si="69"/>
        <v>L</v>
      </c>
      <c r="U1517" s="2" t="str">
        <f t="shared" si="70"/>
        <v>68200</v>
      </c>
      <c r="V1517" s="2"/>
      <c r="W1517" s="2"/>
      <c r="X1517" s="2"/>
      <c r="Y1517" s="2"/>
    </row>
    <row r="1518" spans="1:25" ht="14.5" x14ac:dyDescent="0.35">
      <c r="A1518" s="2">
        <v>95946333</v>
      </c>
      <c r="B1518" s="2" t="s">
        <v>5163</v>
      </c>
      <c r="C1518" s="2" t="s">
        <v>5164</v>
      </c>
      <c r="D1518" s="11"/>
      <c r="E1518" s="11"/>
      <c r="F1518" s="2">
        <v>3175010001</v>
      </c>
      <c r="G1518" s="2">
        <v>1</v>
      </c>
      <c r="H1518" s="2">
        <v>10</v>
      </c>
      <c r="I1518" s="2">
        <v>75</v>
      </c>
      <c r="J1518" s="2">
        <v>31</v>
      </c>
      <c r="K1518" s="2" t="s">
        <v>5165</v>
      </c>
      <c r="L1518" s="2" t="s">
        <v>3879</v>
      </c>
      <c r="M1518" s="2" t="s">
        <v>3800</v>
      </c>
      <c r="N1518" s="2" t="s">
        <v>57</v>
      </c>
      <c r="O1518" s="2" t="s">
        <v>3789</v>
      </c>
      <c r="P1518" s="2" t="s">
        <v>5166</v>
      </c>
      <c r="Q1518" s="5">
        <v>14470</v>
      </c>
      <c r="R1518" s="2" t="s">
        <v>5167</v>
      </c>
      <c r="S1518" s="2" t="str">
        <f t="shared" si="71"/>
        <v>PEMASARAN BANGUNAN PRAFABRIKASI UNTUK GEDUNG</v>
      </c>
      <c r="T1518" s="2" t="str">
        <f t="shared" si="69"/>
        <v>F</v>
      </c>
      <c r="U1518" s="2" t="str">
        <f t="shared" si="70"/>
        <v>41020</v>
      </c>
      <c r="V1518" s="2"/>
      <c r="W1518" s="2"/>
      <c r="X1518" s="2"/>
      <c r="Y1518" s="2"/>
    </row>
    <row r="1519" spans="1:25" ht="14.5" x14ac:dyDescent="0.35">
      <c r="A1519" s="2">
        <v>95803895</v>
      </c>
      <c r="B1519" s="2" t="s">
        <v>5168</v>
      </c>
      <c r="C1519" s="2" t="s">
        <v>5169</v>
      </c>
      <c r="D1519" s="10">
        <v>-6225477499999990</v>
      </c>
      <c r="E1519" s="10">
        <v>1067992649</v>
      </c>
      <c r="F1519" s="2">
        <v>3173010001</v>
      </c>
      <c r="G1519" s="2">
        <v>1</v>
      </c>
      <c r="H1519" s="2">
        <v>10</v>
      </c>
      <c r="I1519" s="2">
        <v>73</v>
      </c>
      <c r="J1519" s="2">
        <v>31</v>
      </c>
      <c r="K1519" s="2" t="s">
        <v>5170</v>
      </c>
      <c r="L1519" s="2" t="s">
        <v>4657</v>
      </c>
      <c r="M1519" s="2" t="s">
        <v>3102</v>
      </c>
      <c r="N1519" s="2" t="s">
        <v>57</v>
      </c>
      <c r="O1519" s="2" t="s">
        <v>3789</v>
      </c>
      <c r="P1519" s="2" t="s">
        <v>5171</v>
      </c>
      <c r="Q1519" s="5">
        <v>10270</v>
      </c>
      <c r="R1519" s="2" t="s">
        <v>5172</v>
      </c>
      <c r="S1519" s="2" t="str">
        <f t="shared" si="71"/>
        <v>PERDAGANGAN ALAT BESAR TRUK ALAT BERAT SPAREPART</v>
      </c>
      <c r="T1519" s="2" t="str">
        <f t="shared" si="69"/>
        <v>G</v>
      </c>
      <c r="U1519" s="2" t="str">
        <f t="shared" si="70"/>
        <v>45301</v>
      </c>
      <c r="V1519" s="2"/>
      <c r="W1519" s="2"/>
      <c r="X1519" s="2"/>
      <c r="Y1519" s="2"/>
    </row>
    <row r="1520" spans="1:25" ht="14.5" x14ac:dyDescent="0.35">
      <c r="A1520" s="2">
        <v>94637319</v>
      </c>
      <c r="B1520" s="2" t="s">
        <v>5173</v>
      </c>
      <c r="C1520" s="2" t="s">
        <v>5174</v>
      </c>
      <c r="D1520" s="10">
        <v>-62215786</v>
      </c>
      <c r="E1520" s="10">
        <v>1067981192</v>
      </c>
      <c r="F1520" s="2">
        <v>3171010001</v>
      </c>
      <c r="G1520" s="2">
        <v>1</v>
      </c>
      <c r="H1520" s="2">
        <v>10</v>
      </c>
      <c r="I1520" s="2">
        <v>71</v>
      </c>
      <c r="J1520" s="2">
        <v>31</v>
      </c>
      <c r="K1520" s="2" t="s">
        <v>195</v>
      </c>
      <c r="L1520" s="2" t="s">
        <v>174</v>
      </c>
      <c r="M1520" s="2" t="s">
        <v>56</v>
      </c>
      <c r="N1520" s="2" t="s">
        <v>57</v>
      </c>
      <c r="O1520" s="2" t="s">
        <v>3789</v>
      </c>
      <c r="P1520" s="2" t="s">
        <v>5175</v>
      </c>
      <c r="Q1520" s="5">
        <v>12630</v>
      </c>
      <c r="R1520" s="2" t="s">
        <v>5176</v>
      </c>
      <c r="S1520" s="2" t="str">
        <f t="shared" si="71"/>
        <v>restoran siap saji</v>
      </c>
      <c r="T1520" s="2" t="str">
        <f t="shared" si="69"/>
        <v>I</v>
      </c>
      <c r="U1520" s="2" t="str">
        <f t="shared" si="70"/>
        <v>56101</v>
      </c>
      <c r="V1520" s="2"/>
      <c r="W1520" s="2"/>
      <c r="X1520" s="2"/>
      <c r="Y1520" s="2"/>
    </row>
    <row r="1521" spans="1:25" ht="14.5" x14ac:dyDescent="0.35">
      <c r="A1521" s="2">
        <v>94439488</v>
      </c>
      <c r="B1521" s="2" t="s">
        <v>5177</v>
      </c>
      <c r="C1521" s="2" t="s">
        <v>5178</v>
      </c>
      <c r="D1521" s="10">
        <v>-61585052</v>
      </c>
      <c r="E1521" s="10">
        <v>1068316619</v>
      </c>
      <c r="F1521" s="2">
        <v>3173070003</v>
      </c>
      <c r="G1521" s="2">
        <v>3</v>
      </c>
      <c r="H1521" s="2">
        <v>70</v>
      </c>
      <c r="I1521" s="2">
        <v>73</v>
      </c>
      <c r="J1521" s="2">
        <v>31</v>
      </c>
      <c r="K1521" s="2" t="s">
        <v>4857</v>
      </c>
      <c r="L1521" s="2" t="s">
        <v>3788</v>
      </c>
      <c r="M1521" s="2" t="s">
        <v>3102</v>
      </c>
      <c r="N1521" s="2" t="s">
        <v>57</v>
      </c>
      <c r="O1521" s="2" t="s">
        <v>3789</v>
      </c>
      <c r="P1521" s="2" t="s">
        <v>5179</v>
      </c>
      <c r="Q1521" s="5">
        <v>10750</v>
      </c>
      <c r="R1521" s="2" t="s">
        <v>5180</v>
      </c>
      <c r="S1521" s="2" t="str">
        <f t="shared" si="71"/>
        <v>Jasa Kredit Gadai</v>
      </c>
      <c r="T1521" s="2" t="str">
        <f t="shared" si="69"/>
        <v>K</v>
      </c>
      <c r="U1521" s="2" t="str">
        <f t="shared" si="70"/>
        <v>64921</v>
      </c>
      <c r="V1521" s="2"/>
      <c r="W1521" s="2"/>
      <c r="X1521" s="2"/>
      <c r="Y1521" s="2"/>
    </row>
    <row r="1522" spans="1:25" ht="14.5" x14ac:dyDescent="0.35">
      <c r="A1522" s="2">
        <v>95907850</v>
      </c>
      <c r="B1522" s="2" t="s">
        <v>5181</v>
      </c>
      <c r="C1522" s="2" t="s">
        <v>5182</v>
      </c>
      <c r="D1522" s="10">
        <v>-62292564</v>
      </c>
      <c r="E1522" s="10">
        <v>1068582616</v>
      </c>
      <c r="F1522" s="2">
        <v>3171090003</v>
      </c>
      <c r="G1522" s="2">
        <v>3</v>
      </c>
      <c r="H1522" s="2">
        <v>90</v>
      </c>
      <c r="I1522" s="2">
        <v>71</v>
      </c>
      <c r="J1522" s="2">
        <v>31</v>
      </c>
      <c r="K1522" s="2" t="s">
        <v>249</v>
      </c>
      <c r="L1522" s="2" t="s">
        <v>184</v>
      </c>
      <c r="M1522" s="2" t="s">
        <v>56</v>
      </c>
      <c r="N1522" s="2" t="s">
        <v>57</v>
      </c>
      <c r="O1522" s="2" t="s">
        <v>3789</v>
      </c>
      <c r="P1522" s="2" t="s">
        <v>5183</v>
      </c>
      <c r="Q1522" s="5">
        <v>12820</v>
      </c>
      <c r="R1522" s="2" t="s">
        <v>5184</v>
      </c>
      <c r="S1522" s="2" t="str">
        <f t="shared" si="71"/>
        <v>DISTRIBUSI GAS CNG &lt;COMPRESED NATURAL GAS&gt;</v>
      </c>
      <c r="T1522" s="2" t="str">
        <f t="shared" si="69"/>
        <v>D</v>
      </c>
      <c r="U1522" s="2" t="str">
        <f t="shared" si="70"/>
        <v>35203</v>
      </c>
      <c r="V1522" s="2"/>
      <c r="W1522" s="2"/>
      <c r="X1522" s="2"/>
      <c r="Y1522" s="2"/>
    </row>
    <row r="1523" spans="1:25" ht="14.5" x14ac:dyDescent="0.35">
      <c r="A1523" s="2">
        <v>258315</v>
      </c>
      <c r="B1523" s="2" t="s">
        <v>5185</v>
      </c>
      <c r="C1523" s="2" t="s">
        <v>5186</v>
      </c>
      <c r="D1523" s="11"/>
      <c r="E1523" s="11"/>
      <c r="F1523" s="2">
        <v>3173060003</v>
      </c>
      <c r="G1523" s="2">
        <v>3</v>
      </c>
      <c r="H1523" s="2">
        <v>60</v>
      </c>
      <c r="I1523" s="2">
        <v>73</v>
      </c>
      <c r="J1523" s="2">
        <v>31</v>
      </c>
      <c r="K1523" s="2" t="s">
        <v>4896</v>
      </c>
      <c r="L1523" s="2" t="s">
        <v>4885</v>
      </c>
      <c r="M1523" s="2" t="s">
        <v>3102</v>
      </c>
      <c r="N1523" s="2" t="s">
        <v>57</v>
      </c>
      <c r="O1523" s="2" t="s">
        <v>3789</v>
      </c>
      <c r="P1523" s="2" t="s">
        <v>3790</v>
      </c>
      <c r="Q1523" s="5">
        <v>10640</v>
      </c>
      <c r="R1523" s="2" t="s">
        <v>5187</v>
      </c>
      <c r="S1523" s="2" t="str">
        <f t="shared" si="71"/>
        <v>-</v>
      </c>
      <c r="T1523" s="2" t="str">
        <f t="shared" si="69"/>
        <v>-</v>
      </c>
      <c r="U1523" s="2" t="str">
        <f t="shared" si="70"/>
        <v>-</v>
      </c>
      <c r="V1523" s="2"/>
      <c r="W1523" s="2"/>
      <c r="X1523" s="2"/>
      <c r="Y1523" s="2"/>
    </row>
    <row r="1524" spans="1:25" ht="14.5" x14ac:dyDescent="0.35">
      <c r="A1524" s="2">
        <v>253794</v>
      </c>
      <c r="B1524" s="2" t="s">
        <v>5188</v>
      </c>
      <c r="C1524" s="2" t="s">
        <v>5189</v>
      </c>
      <c r="D1524" s="10">
        <v>-62059538</v>
      </c>
      <c r="E1524" s="10">
        <v>1068216233</v>
      </c>
      <c r="F1524" s="2">
        <v>3171010003</v>
      </c>
      <c r="G1524" s="2">
        <v>3</v>
      </c>
      <c r="H1524" s="2">
        <v>10</v>
      </c>
      <c r="I1524" s="2">
        <v>71</v>
      </c>
      <c r="J1524" s="2">
        <v>31</v>
      </c>
      <c r="K1524" s="2" t="s">
        <v>1594</v>
      </c>
      <c r="L1524" s="2" t="s">
        <v>174</v>
      </c>
      <c r="M1524" s="2" t="s">
        <v>56</v>
      </c>
      <c r="N1524" s="2" t="s">
        <v>57</v>
      </c>
      <c r="O1524" s="2" t="s">
        <v>3789</v>
      </c>
      <c r="P1524" s="2" t="s">
        <v>5190</v>
      </c>
      <c r="Q1524" s="5">
        <v>12630</v>
      </c>
      <c r="R1524" s="2" t="s">
        <v>5191</v>
      </c>
      <c r="S1524" s="2" t="str">
        <f t="shared" si="71"/>
        <v>-</v>
      </c>
      <c r="T1524" s="2" t="str">
        <f t="shared" si="69"/>
        <v>K</v>
      </c>
      <c r="U1524" s="2" t="str">
        <f t="shared" si="70"/>
        <v>64931</v>
      </c>
      <c r="V1524" s="2"/>
      <c r="W1524" s="2"/>
      <c r="X1524" s="2"/>
      <c r="Y1524" s="2"/>
    </row>
    <row r="1525" spans="1:25" ht="14.5" x14ac:dyDescent="0.35">
      <c r="A1525" s="2">
        <v>95876298</v>
      </c>
      <c r="B1525" s="2" t="s">
        <v>5192</v>
      </c>
      <c r="C1525" s="2" t="s">
        <v>5193</v>
      </c>
      <c r="D1525" s="10">
        <v>-6199646299999990</v>
      </c>
      <c r="E1525" s="10">
        <v>1068893669</v>
      </c>
      <c r="F1525" s="2">
        <v>3172090004</v>
      </c>
      <c r="G1525" s="2">
        <v>4</v>
      </c>
      <c r="H1525" s="2">
        <v>90</v>
      </c>
      <c r="I1525" s="2">
        <v>72</v>
      </c>
      <c r="J1525" s="2">
        <v>31</v>
      </c>
      <c r="K1525" s="2" t="s">
        <v>5194</v>
      </c>
      <c r="L1525" s="2" t="s">
        <v>4215</v>
      </c>
      <c r="M1525" s="2" t="s">
        <v>3818</v>
      </c>
      <c r="N1525" s="2" t="s">
        <v>57</v>
      </c>
      <c r="O1525" s="2" t="s">
        <v>3789</v>
      </c>
      <c r="P1525" s="2" t="s">
        <v>5195</v>
      </c>
      <c r="Q1525" s="5">
        <v>13220</v>
      </c>
      <c r="R1525" s="2" t="s">
        <v>5196</v>
      </c>
      <c r="S1525" s="2" t="str">
        <f t="shared" si="71"/>
        <v>GENERAL SUPPLIER</v>
      </c>
      <c r="T1525" s="2" t="str">
        <f t="shared" si="69"/>
        <v>N</v>
      </c>
      <c r="U1525" s="2" t="str">
        <f t="shared" si="70"/>
        <v>80100</v>
      </c>
      <c r="V1525" s="2"/>
      <c r="W1525" s="2"/>
      <c r="X1525" s="2"/>
      <c r="Y1525" s="2"/>
    </row>
    <row r="1526" spans="1:25" ht="14.5" x14ac:dyDescent="0.35">
      <c r="A1526" s="2">
        <v>95912140</v>
      </c>
      <c r="B1526" s="2" t="s">
        <v>5197</v>
      </c>
      <c r="C1526" s="2" t="s">
        <v>5198</v>
      </c>
      <c r="D1526" s="10">
        <v>-6139003799999990</v>
      </c>
      <c r="E1526" s="10">
        <v>1068284066</v>
      </c>
      <c r="F1526" s="2">
        <v>3173070005</v>
      </c>
      <c r="G1526" s="2">
        <v>5</v>
      </c>
      <c r="H1526" s="2">
        <v>70</v>
      </c>
      <c r="I1526" s="2">
        <v>73</v>
      </c>
      <c r="J1526" s="2">
        <v>31</v>
      </c>
      <c r="K1526" s="2" t="s">
        <v>3787</v>
      </c>
      <c r="L1526" s="2" t="s">
        <v>3788</v>
      </c>
      <c r="M1526" s="2" t="s">
        <v>3102</v>
      </c>
      <c r="N1526" s="2" t="s">
        <v>57</v>
      </c>
      <c r="O1526" s="2" t="s">
        <v>3789</v>
      </c>
      <c r="P1526" s="2" t="s">
        <v>5199</v>
      </c>
      <c r="Q1526" s="5">
        <v>10730</v>
      </c>
      <c r="R1526" s="2" t="s">
        <v>5200</v>
      </c>
      <c r="S1526" s="2" t="str">
        <f t="shared" si="71"/>
        <v>JASA SEWA KIOS</v>
      </c>
      <c r="T1526" s="2" t="str">
        <f t="shared" si="69"/>
        <v>S</v>
      </c>
      <c r="U1526" s="2" t="str">
        <f t="shared" si="70"/>
        <v>96990</v>
      </c>
      <c r="V1526" s="2"/>
      <c r="W1526" s="2"/>
      <c r="X1526" s="2"/>
      <c r="Y1526" s="2"/>
    </row>
    <row r="1527" spans="1:25" ht="14.5" x14ac:dyDescent="0.35">
      <c r="A1527" s="2">
        <v>94016</v>
      </c>
      <c r="B1527" s="2" t="s">
        <v>5201</v>
      </c>
      <c r="C1527" s="2" t="s">
        <v>5202</v>
      </c>
      <c r="D1527" s="10">
        <v>-622161</v>
      </c>
      <c r="E1527" s="10">
        <v>1070166529</v>
      </c>
      <c r="F1527" s="2">
        <v>3174020002</v>
      </c>
      <c r="G1527" s="2">
        <v>2</v>
      </c>
      <c r="H1527" s="2">
        <v>20</v>
      </c>
      <c r="I1527" s="2">
        <v>74</v>
      </c>
      <c r="J1527" s="2">
        <v>31</v>
      </c>
      <c r="K1527" s="2" t="s">
        <v>5203</v>
      </c>
      <c r="L1527" s="2" t="s">
        <v>1708</v>
      </c>
      <c r="M1527" s="2" t="s">
        <v>100</v>
      </c>
      <c r="N1527" s="2" t="s">
        <v>57</v>
      </c>
      <c r="O1527" s="2" t="s">
        <v>3789</v>
      </c>
      <c r="P1527" s="2" t="s">
        <v>3790</v>
      </c>
      <c r="Q1527" s="5">
        <v>11540</v>
      </c>
      <c r="R1527" s="2" t="s">
        <v>5204</v>
      </c>
      <c r="S1527" s="2" t="str">
        <f t="shared" si="71"/>
        <v>-</v>
      </c>
      <c r="T1527" s="2" t="str">
        <f t="shared" si="69"/>
        <v>-</v>
      </c>
      <c r="U1527" s="2" t="str">
        <f t="shared" si="70"/>
        <v>-</v>
      </c>
      <c r="V1527" s="2"/>
      <c r="W1527" s="2"/>
      <c r="X1527" s="2"/>
      <c r="Y1527" s="2"/>
    </row>
    <row r="1528" spans="1:25" ht="14.5" x14ac:dyDescent="0.35">
      <c r="A1528" s="2">
        <v>94423937</v>
      </c>
      <c r="B1528" s="2" t="s">
        <v>5205</v>
      </c>
      <c r="C1528" s="2" t="s">
        <v>5206</v>
      </c>
      <c r="D1528" s="10">
        <v>-62177618</v>
      </c>
      <c r="E1528" s="10">
        <v>1068163984</v>
      </c>
      <c r="F1528" s="2">
        <v>3171100001</v>
      </c>
      <c r="G1528" s="2">
        <v>1</v>
      </c>
      <c r="H1528" s="2">
        <v>100</v>
      </c>
      <c r="I1528" s="2">
        <v>71</v>
      </c>
      <c r="J1528" s="2">
        <v>31</v>
      </c>
      <c r="K1528" s="2" t="s">
        <v>615</v>
      </c>
      <c r="L1528" s="2" t="s">
        <v>148</v>
      </c>
      <c r="M1528" s="2" t="s">
        <v>56</v>
      </c>
      <c r="N1528" s="2" t="s">
        <v>57</v>
      </c>
      <c r="O1528" s="2" t="s">
        <v>3789</v>
      </c>
      <c r="P1528" s="2" t="s">
        <v>3790</v>
      </c>
      <c r="Q1528" s="5">
        <v>12930</v>
      </c>
      <c r="R1528" s="2" t="s">
        <v>5207</v>
      </c>
      <c r="S1528" s="2" t="str">
        <f t="shared" si="71"/>
        <v>-</v>
      </c>
      <c r="T1528" s="2" t="str">
        <f t="shared" si="69"/>
        <v>-</v>
      </c>
      <c r="U1528" s="2" t="str">
        <f t="shared" si="70"/>
        <v>-</v>
      </c>
      <c r="V1528" s="2"/>
      <c r="W1528" s="2"/>
      <c r="X1528" s="2"/>
      <c r="Y1528" s="2"/>
    </row>
    <row r="1529" spans="1:25" ht="14.5" x14ac:dyDescent="0.35">
      <c r="A1529" s="2">
        <v>97747717</v>
      </c>
      <c r="B1529" s="2" t="s">
        <v>5208</v>
      </c>
      <c r="C1529" s="2" t="s">
        <v>5209</v>
      </c>
      <c r="D1529" s="10">
        <v>-69249867</v>
      </c>
      <c r="E1529" s="10">
        <v>1076061321</v>
      </c>
      <c r="F1529" s="2">
        <v>3172050007</v>
      </c>
      <c r="G1529" s="2">
        <v>7</v>
      </c>
      <c r="H1529" s="2">
        <v>50</v>
      </c>
      <c r="I1529" s="2">
        <v>72</v>
      </c>
      <c r="J1529" s="2">
        <v>31</v>
      </c>
      <c r="K1529" s="2" t="s">
        <v>5210</v>
      </c>
      <c r="L1529" s="2" t="s">
        <v>4158</v>
      </c>
      <c r="M1529" s="2" t="s">
        <v>3818</v>
      </c>
      <c r="N1529" s="2" t="s">
        <v>57</v>
      </c>
      <c r="O1529" s="2" t="s">
        <v>3789</v>
      </c>
      <c r="P1529" s="2" t="s">
        <v>5211</v>
      </c>
      <c r="Q1529" s="5">
        <v>13630</v>
      </c>
      <c r="R1529" s="2" t="s">
        <v>5212</v>
      </c>
      <c r="S1529" s="2" t="str">
        <f t="shared" si="71"/>
        <v>-</v>
      </c>
      <c r="T1529" s="2" t="str">
        <f t="shared" si="69"/>
        <v>P</v>
      </c>
      <c r="U1529" s="2" t="str">
        <f t="shared" si="70"/>
        <v>85240</v>
      </c>
      <c r="V1529" s="2"/>
      <c r="W1529" s="2"/>
      <c r="X1529" s="2"/>
      <c r="Y1529" s="2"/>
    </row>
    <row r="1530" spans="1:25" ht="14.5" x14ac:dyDescent="0.35">
      <c r="A1530" s="2">
        <v>94424080</v>
      </c>
      <c r="B1530" s="2" t="s">
        <v>5213</v>
      </c>
      <c r="C1530" s="2" t="s">
        <v>5214</v>
      </c>
      <c r="D1530" s="10">
        <v>-61754164</v>
      </c>
      <c r="E1530" s="10">
        <v>1068936256</v>
      </c>
      <c r="F1530" s="2">
        <v>3172090006</v>
      </c>
      <c r="G1530" s="2">
        <v>6</v>
      </c>
      <c r="H1530" s="2">
        <v>90</v>
      </c>
      <c r="I1530" s="2">
        <v>72</v>
      </c>
      <c r="J1530" s="2">
        <v>31</v>
      </c>
      <c r="K1530" s="2" t="s">
        <v>5215</v>
      </c>
      <c r="L1530" s="2" t="s">
        <v>4215</v>
      </c>
      <c r="M1530" s="2" t="s">
        <v>3818</v>
      </c>
      <c r="N1530" s="2" t="s">
        <v>57</v>
      </c>
      <c r="O1530" s="2" t="s">
        <v>3789</v>
      </c>
      <c r="P1530" s="2" t="s">
        <v>5216</v>
      </c>
      <c r="Q1530" s="5">
        <v>13210</v>
      </c>
      <c r="R1530" s="2" t="s">
        <v>5217</v>
      </c>
      <c r="S1530" s="2" t="str">
        <f t="shared" si="71"/>
        <v>Industri Rokok Kretek</v>
      </c>
      <c r="T1530" s="2" t="str">
        <f t="shared" si="69"/>
        <v>C</v>
      </c>
      <c r="U1530" s="2" t="str">
        <f t="shared" si="70"/>
        <v>12011</v>
      </c>
      <c r="V1530" s="2"/>
      <c r="W1530" s="2"/>
      <c r="X1530" s="2"/>
      <c r="Y1530" s="2"/>
    </row>
    <row r="1531" spans="1:25" ht="14.5" x14ac:dyDescent="0.35">
      <c r="A1531" s="2">
        <v>97742008</v>
      </c>
      <c r="B1531" s="2" t="s">
        <v>5218</v>
      </c>
      <c r="C1531" s="2" t="s">
        <v>5219</v>
      </c>
      <c r="D1531" s="10">
        <v>-62013527</v>
      </c>
      <c r="E1531" s="10">
        <v>1068827683</v>
      </c>
      <c r="F1531" s="2">
        <v>3172090005</v>
      </c>
      <c r="G1531" s="2">
        <v>5</v>
      </c>
      <c r="H1531" s="2">
        <v>90</v>
      </c>
      <c r="I1531" s="2">
        <v>72</v>
      </c>
      <c r="J1531" s="2">
        <v>31</v>
      </c>
      <c r="K1531" s="2" t="s">
        <v>4214</v>
      </c>
      <c r="L1531" s="2" t="s">
        <v>4215</v>
      </c>
      <c r="M1531" s="2" t="s">
        <v>3818</v>
      </c>
      <c r="N1531" s="2" t="s">
        <v>57</v>
      </c>
      <c r="O1531" s="2" t="s">
        <v>3789</v>
      </c>
      <c r="P1531" s="2" t="s">
        <v>4123</v>
      </c>
      <c r="Q1531" s="5">
        <v>13220</v>
      </c>
      <c r="R1531" s="2" t="s">
        <v>5220</v>
      </c>
      <c r="S1531" s="2" t="str">
        <f t="shared" si="71"/>
        <v>-</v>
      </c>
      <c r="T1531" s="2" t="str">
        <f t="shared" si="69"/>
        <v>P</v>
      </c>
      <c r="U1531" s="2" t="str">
        <f t="shared" si="70"/>
        <v>85122</v>
      </c>
      <c r="V1531" s="2"/>
      <c r="W1531" s="2"/>
      <c r="X1531" s="2"/>
      <c r="Y1531" s="2"/>
    </row>
    <row r="1532" spans="1:25" ht="14.5" x14ac:dyDescent="0.35">
      <c r="A1532" s="2">
        <v>97745560</v>
      </c>
      <c r="B1532" s="2" t="s">
        <v>5221</v>
      </c>
      <c r="C1532" s="2" t="s">
        <v>5222</v>
      </c>
      <c r="D1532" s="10">
        <v>-61867423</v>
      </c>
      <c r="E1532" s="10">
        <v>1068847877</v>
      </c>
      <c r="F1532" s="2">
        <v>3172090006</v>
      </c>
      <c r="G1532" s="2">
        <v>6</v>
      </c>
      <c r="H1532" s="2">
        <v>90</v>
      </c>
      <c r="I1532" s="2">
        <v>72</v>
      </c>
      <c r="J1532" s="2">
        <v>31</v>
      </c>
      <c r="K1532" s="2" t="s">
        <v>5215</v>
      </c>
      <c r="L1532" s="2" t="s">
        <v>4215</v>
      </c>
      <c r="M1532" s="2" t="s">
        <v>3818</v>
      </c>
      <c r="N1532" s="2" t="s">
        <v>57</v>
      </c>
      <c r="O1532" s="2" t="s">
        <v>3789</v>
      </c>
      <c r="P1532" s="2" t="s">
        <v>5223</v>
      </c>
      <c r="Q1532" s="5">
        <v>13210</v>
      </c>
      <c r="R1532" s="2" t="s">
        <v>5224</v>
      </c>
      <c r="S1532" s="2" t="str">
        <f t="shared" si="71"/>
        <v>-</v>
      </c>
      <c r="T1532" s="2" t="str">
        <f t="shared" si="69"/>
        <v>G</v>
      </c>
      <c r="U1532" s="2" t="str">
        <f t="shared" si="70"/>
        <v>46325</v>
      </c>
      <c r="V1532" s="2"/>
      <c r="W1532" s="2"/>
      <c r="X1532" s="2"/>
      <c r="Y1532" s="2"/>
    </row>
    <row r="1533" spans="1:25" ht="14.5" x14ac:dyDescent="0.35">
      <c r="A1533" s="2">
        <v>94418585</v>
      </c>
      <c r="B1533" s="2" t="s">
        <v>5225</v>
      </c>
      <c r="C1533" s="2" t="s">
        <v>5226</v>
      </c>
      <c r="D1533" s="10">
        <v>-6253920099999990</v>
      </c>
      <c r="E1533" s="10">
        <v>1068807141</v>
      </c>
      <c r="F1533" s="2">
        <v>3172040003</v>
      </c>
      <c r="G1533" s="2">
        <v>3</v>
      </c>
      <c r="H1533" s="2">
        <v>40</v>
      </c>
      <c r="I1533" s="2">
        <v>72</v>
      </c>
      <c r="J1533" s="2">
        <v>31</v>
      </c>
      <c r="K1533" s="2" t="s">
        <v>5227</v>
      </c>
      <c r="L1533" s="2" t="s">
        <v>4221</v>
      </c>
      <c r="M1533" s="2" t="s">
        <v>3818</v>
      </c>
      <c r="N1533" s="2" t="s">
        <v>57</v>
      </c>
      <c r="O1533" s="2" t="s">
        <v>3789</v>
      </c>
      <c r="P1533" s="2" t="s">
        <v>5228</v>
      </c>
      <c r="Q1533" s="5">
        <v>13650</v>
      </c>
      <c r="R1533" s="2" t="s">
        <v>5229</v>
      </c>
      <c r="S1533" s="2" t="str">
        <f t="shared" si="71"/>
        <v>BANK (KCP)</v>
      </c>
      <c r="T1533" s="2" t="str">
        <f t="shared" si="69"/>
        <v>K</v>
      </c>
      <c r="U1533" s="2" t="str">
        <f t="shared" si="70"/>
        <v>65111</v>
      </c>
      <c r="V1533" s="2"/>
      <c r="W1533" s="2"/>
      <c r="X1533" s="2"/>
      <c r="Y1533" s="2"/>
    </row>
    <row r="1534" spans="1:25" ht="14.5" x14ac:dyDescent="0.35">
      <c r="A1534" s="2">
        <v>97744868</v>
      </c>
      <c r="B1534" s="2" t="s">
        <v>5230</v>
      </c>
      <c r="C1534" s="2" t="s">
        <v>5231</v>
      </c>
      <c r="D1534" s="10">
        <v>-61576423</v>
      </c>
      <c r="E1534" s="10">
        <v>1061719441</v>
      </c>
      <c r="F1534" s="2">
        <v>3172020005</v>
      </c>
      <c r="G1534" s="2">
        <v>5</v>
      </c>
      <c r="H1534" s="2">
        <v>20</v>
      </c>
      <c r="I1534" s="2">
        <v>72</v>
      </c>
      <c r="J1534" s="2">
        <v>31</v>
      </c>
      <c r="K1534" s="2" t="s">
        <v>5232</v>
      </c>
      <c r="L1534" s="2" t="s">
        <v>4179</v>
      </c>
      <c r="M1534" s="2" t="s">
        <v>3818</v>
      </c>
      <c r="N1534" s="2" t="s">
        <v>57</v>
      </c>
      <c r="O1534" s="2" t="s">
        <v>3789</v>
      </c>
      <c r="P1534" s="2" t="s">
        <v>3783</v>
      </c>
      <c r="Q1534" s="5">
        <v>13830</v>
      </c>
      <c r="R1534" s="2" t="s">
        <v>5233</v>
      </c>
      <c r="S1534" s="2" t="str">
        <f t="shared" si="71"/>
        <v>-</v>
      </c>
      <c r="T1534" s="2" t="str">
        <f t="shared" si="69"/>
        <v>G</v>
      </c>
      <c r="U1534" s="2" t="str">
        <f t="shared" si="70"/>
        <v>47528</v>
      </c>
      <c r="V1534" s="2"/>
      <c r="W1534" s="2"/>
      <c r="X1534" s="2"/>
      <c r="Y1534" s="2"/>
    </row>
    <row r="1535" spans="1:25" ht="14.5" x14ac:dyDescent="0.35">
      <c r="A1535" s="2">
        <v>95931114</v>
      </c>
      <c r="B1535" s="2" t="s">
        <v>5234</v>
      </c>
      <c r="C1535" s="2" t="s">
        <v>5235</v>
      </c>
      <c r="D1535" s="10">
        <v>-63036862</v>
      </c>
      <c r="E1535" s="10">
        <v>1068680275</v>
      </c>
      <c r="F1535" s="2">
        <v>3172020005</v>
      </c>
      <c r="G1535" s="2">
        <v>5</v>
      </c>
      <c r="H1535" s="2">
        <v>20</v>
      </c>
      <c r="I1535" s="2">
        <v>72</v>
      </c>
      <c r="J1535" s="2">
        <v>31</v>
      </c>
      <c r="K1535" s="2" t="s">
        <v>5232</v>
      </c>
      <c r="L1535" s="2" t="s">
        <v>4179</v>
      </c>
      <c r="M1535" s="2" t="s">
        <v>3818</v>
      </c>
      <c r="N1535" s="2" t="s">
        <v>57</v>
      </c>
      <c r="O1535" s="2" t="s">
        <v>3789</v>
      </c>
      <c r="P1535" s="2" t="s">
        <v>5236</v>
      </c>
      <c r="Q1535" s="5">
        <v>13830</v>
      </c>
      <c r="R1535" s="2" t="s">
        <v>5237</v>
      </c>
      <c r="S1535" s="2" t="str">
        <f t="shared" si="71"/>
        <v>-</v>
      </c>
      <c r="T1535" s="2" t="str">
        <f t="shared" si="69"/>
        <v>G</v>
      </c>
      <c r="U1535" s="2" t="str">
        <f t="shared" si="70"/>
        <v>46694</v>
      </c>
      <c r="V1535" s="2"/>
      <c r="W1535" s="2"/>
      <c r="X1535" s="2"/>
      <c r="Y1535" s="2"/>
    </row>
    <row r="1536" spans="1:25" ht="14.5" x14ac:dyDescent="0.35">
      <c r="A1536" s="2">
        <v>97741538</v>
      </c>
      <c r="B1536" s="2" t="s">
        <v>5238</v>
      </c>
      <c r="C1536" s="2" t="s">
        <v>5239</v>
      </c>
      <c r="D1536" s="11"/>
      <c r="E1536" s="11"/>
      <c r="F1536" s="2">
        <v>3173080004</v>
      </c>
      <c r="G1536" s="2">
        <v>4</v>
      </c>
      <c r="H1536" s="2">
        <v>80</v>
      </c>
      <c r="I1536" s="2">
        <v>73</v>
      </c>
      <c r="J1536" s="2">
        <v>31</v>
      </c>
      <c r="K1536" s="2" t="s">
        <v>5034</v>
      </c>
      <c r="L1536" s="2" t="s">
        <v>3642</v>
      </c>
      <c r="M1536" s="2" t="s">
        <v>3102</v>
      </c>
      <c r="N1536" s="2" t="s">
        <v>57</v>
      </c>
      <c r="O1536" s="2" t="s">
        <v>3789</v>
      </c>
      <c r="P1536" s="2" t="s">
        <v>591</v>
      </c>
      <c r="Q1536" s="5">
        <v>10120</v>
      </c>
      <c r="R1536" s="2" t="s">
        <v>5240</v>
      </c>
      <c r="S1536" s="2" t="str">
        <f t="shared" si="71"/>
        <v>-</v>
      </c>
      <c r="T1536" s="2" t="str">
        <f t="shared" si="69"/>
        <v>I</v>
      </c>
      <c r="U1536" s="2" t="str">
        <f t="shared" si="70"/>
        <v>56102</v>
      </c>
      <c r="V1536" s="2"/>
      <c r="W1536" s="2"/>
      <c r="X1536" s="2"/>
      <c r="Y1536" s="2"/>
    </row>
    <row r="1537" spans="1:25" ht="14.5" x14ac:dyDescent="0.35">
      <c r="A1537" s="2">
        <v>95972974</v>
      </c>
      <c r="B1537" s="2" t="s">
        <v>5241</v>
      </c>
      <c r="C1537" s="2" t="s">
        <v>5242</v>
      </c>
      <c r="D1537" s="10">
        <v>-62001835</v>
      </c>
      <c r="E1537" s="10">
        <v>1067855766</v>
      </c>
      <c r="F1537" s="2">
        <v>3174030001</v>
      </c>
      <c r="G1537" s="2">
        <v>1</v>
      </c>
      <c r="H1537" s="2">
        <v>30</v>
      </c>
      <c r="I1537" s="2">
        <v>74</v>
      </c>
      <c r="J1537" s="2">
        <v>31</v>
      </c>
      <c r="K1537" s="2" t="s">
        <v>2367</v>
      </c>
      <c r="L1537" s="2" t="s">
        <v>2367</v>
      </c>
      <c r="M1537" s="2" t="s">
        <v>100</v>
      </c>
      <c r="N1537" s="2" t="s">
        <v>57</v>
      </c>
      <c r="O1537" s="2" t="s">
        <v>3789</v>
      </c>
      <c r="P1537" s="2" t="s">
        <v>5243</v>
      </c>
      <c r="Q1537" s="5">
        <v>11480</v>
      </c>
      <c r="R1537" s="2" t="s">
        <v>5244</v>
      </c>
      <c r="S1537" s="2" t="str">
        <f t="shared" si="71"/>
        <v>JASA PENDIDIKAN S-1</v>
      </c>
      <c r="T1537" s="2" t="str">
        <f t="shared" si="69"/>
        <v>P</v>
      </c>
      <c r="U1537" s="2" t="str">
        <f t="shared" si="70"/>
        <v>85321</v>
      </c>
      <c r="V1537" s="2"/>
      <c r="W1537" s="2"/>
      <c r="X1537" s="2"/>
      <c r="Y1537" s="2"/>
    </row>
    <row r="1538" spans="1:25" ht="14.5" x14ac:dyDescent="0.35">
      <c r="A1538" s="2">
        <v>97742019</v>
      </c>
      <c r="B1538" s="2" t="s">
        <v>5245</v>
      </c>
      <c r="C1538" s="2" t="s">
        <v>5246</v>
      </c>
      <c r="D1538" s="10">
        <v>-6195545999999990</v>
      </c>
      <c r="E1538" s="10">
        <v>1068603893</v>
      </c>
      <c r="F1538" s="2">
        <v>3172100004</v>
      </c>
      <c r="G1538" s="2">
        <v>4</v>
      </c>
      <c r="H1538" s="2">
        <v>100</v>
      </c>
      <c r="I1538" s="2">
        <v>72</v>
      </c>
      <c r="J1538" s="2">
        <v>31</v>
      </c>
      <c r="K1538" s="2" t="s">
        <v>5247</v>
      </c>
      <c r="L1538" s="2" t="s">
        <v>4147</v>
      </c>
      <c r="M1538" s="2" t="s">
        <v>3818</v>
      </c>
      <c r="N1538" s="2" t="s">
        <v>57</v>
      </c>
      <c r="O1538" s="2" t="s">
        <v>3789</v>
      </c>
      <c r="P1538" s="2" t="s">
        <v>5248</v>
      </c>
      <c r="Q1538" s="5">
        <v>13130</v>
      </c>
      <c r="R1538" s="2" t="s">
        <v>5249</v>
      </c>
      <c r="S1538" s="2" t="str">
        <f t="shared" si="71"/>
        <v>-</v>
      </c>
      <c r="T1538" s="2" t="str">
        <f t="shared" si="69"/>
        <v>G</v>
      </c>
      <c r="U1538" s="2" t="str">
        <f t="shared" si="70"/>
        <v>46638</v>
      </c>
      <c r="V1538" s="2"/>
      <c r="W1538" s="2"/>
      <c r="X1538" s="2"/>
      <c r="Y1538" s="2"/>
    </row>
    <row r="1539" spans="1:25" ht="14.5" x14ac:dyDescent="0.35">
      <c r="A1539" s="2">
        <v>94639455</v>
      </c>
      <c r="B1539" s="2" t="s">
        <v>5250</v>
      </c>
      <c r="C1539" s="2" t="s">
        <v>5251</v>
      </c>
      <c r="D1539" s="10">
        <v>-6216001599999990</v>
      </c>
      <c r="E1539" s="10">
        <v>1067974666</v>
      </c>
      <c r="F1539" s="2">
        <v>3171060010</v>
      </c>
      <c r="G1539" s="2">
        <v>10</v>
      </c>
      <c r="H1539" s="2">
        <v>60</v>
      </c>
      <c r="I1539" s="2">
        <v>71</v>
      </c>
      <c r="J1539" s="2">
        <v>31</v>
      </c>
      <c r="K1539" s="2" t="s">
        <v>228</v>
      </c>
      <c r="L1539" s="2" t="s">
        <v>68</v>
      </c>
      <c r="M1539" s="2" t="s">
        <v>56</v>
      </c>
      <c r="N1539" s="2" t="s">
        <v>57</v>
      </c>
      <c r="O1539" s="2" t="s">
        <v>3789</v>
      </c>
      <c r="P1539" s="2" t="s">
        <v>3790</v>
      </c>
      <c r="Q1539" s="5">
        <v>12190</v>
      </c>
      <c r="R1539" s="2" t="s">
        <v>5252</v>
      </c>
      <c r="S1539" s="2" t="str">
        <f t="shared" si="71"/>
        <v>-</v>
      </c>
      <c r="T1539" s="2" t="str">
        <f t="shared" ref="T1539:T1602" si="72">TRIM(MID(P1539,FIND("Kategori: ",P1539)+LEN("Kategori: "),FIND(", KBLI:",P1539)-FIND("Kategori: ",P1539)-LEN("Kategori: ")))</f>
        <v>-</v>
      </c>
      <c r="U1539" s="2" t="str">
        <f t="shared" ref="U1539:U1602" si="73">TRIM(MID(P1539,FIND("KBLI: ",P1539)+LEN("KBLI: "),FIND("]",P1539)-FIND("KBLI: ",P1539)-LEN("KBLI: ")))</f>
        <v>-</v>
      </c>
      <c r="V1539" s="2"/>
      <c r="W1539" s="2"/>
      <c r="X1539" s="2"/>
      <c r="Y1539" s="2"/>
    </row>
    <row r="1540" spans="1:25" ht="14.5" x14ac:dyDescent="0.35">
      <c r="A1540" s="2">
        <v>95822806</v>
      </c>
      <c r="B1540" s="2" t="s">
        <v>5253</v>
      </c>
      <c r="C1540" s="2" t="s">
        <v>5254</v>
      </c>
      <c r="D1540" s="11"/>
      <c r="E1540" s="11"/>
      <c r="F1540" s="2">
        <v>3175010004</v>
      </c>
      <c r="G1540" s="2">
        <v>4</v>
      </c>
      <c r="H1540" s="2">
        <v>10</v>
      </c>
      <c r="I1540" s="2">
        <v>75</v>
      </c>
      <c r="J1540" s="2">
        <v>31</v>
      </c>
      <c r="K1540" s="2" t="s">
        <v>3879</v>
      </c>
      <c r="L1540" s="2" t="s">
        <v>3879</v>
      </c>
      <c r="M1540" s="2" t="s">
        <v>3800</v>
      </c>
      <c r="N1540" s="2" t="s">
        <v>57</v>
      </c>
      <c r="O1540" s="2" t="s">
        <v>3789</v>
      </c>
      <c r="P1540" s="2" t="s">
        <v>5255</v>
      </c>
      <c r="Q1540" s="5">
        <v>14440</v>
      </c>
      <c r="R1540" s="2" t="s">
        <v>5256</v>
      </c>
      <c r="S1540" s="2" t="str">
        <f t="shared" ref="S1540:S1603" si="74">TRIM(MID(P1540,FIND("Kegiatan Usaha: ",P1540)+LEN("Kegiatan Usaha: "),FIND(", Kategori:",P1540)-FIND("Kegiatan Usaha: ",P1540)-LEN("Kegiatan Usaha: ")))</f>
        <v>SUPLAYER ALAS KAKI</v>
      </c>
      <c r="T1540" s="2" t="str">
        <f t="shared" si="72"/>
        <v>G</v>
      </c>
      <c r="U1540" s="2" t="str">
        <f t="shared" si="73"/>
        <v>46413</v>
      </c>
      <c r="V1540" s="2"/>
      <c r="W1540" s="2"/>
      <c r="X1540" s="2"/>
      <c r="Y1540" s="2"/>
    </row>
    <row r="1541" spans="1:25" ht="14.5" x14ac:dyDescent="0.35">
      <c r="A1541" s="2">
        <v>95951239</v>
      </c>
      <c r="B1541" s="2" t="s">
        <v>5257</v>
      </c>
      <c r="C1541" s="2" t="s">
        <v>5258</v>
      </c>
      <c r="D1541" s="10">
        <v>-62170431</v>
      </c>
      <c r="E1541" s="10">
        <v>1068183911</v>
      </c>
      <c r="F1541" s="2">
        <v>3171100001</v>
      </c>
      <c r="G1541" s="2">
        <v>1</v>
      </c>
      <c r="H1541" s="2">
        <v>100</v>
      </c>
      <c r="I1541" s="2">
        <v>71</v>
      </c>
      <c r="J1541" s="2">
        <v>31</v>
      </c>
      <c r="K1541" s="2" t="s">
        <v>615</v>
      </c>
      <c r="L1541" s="2" t="s">
        <v>148</v>
      </c>
      <c r="M1541" s="2" t="s">
        <v>56</v>
      </c>
      <c r="N1541" s="2" t="s">
        <v>57</v>
      </c>
      <c r="O1541" s="2" t="s">
        <v>3789</v>
      </c>
      <c r="P1541" s="2" t="s">
        <v>5259</v>
      </c>
      <c r="Q1541" s="5">
        <v>12930</v>
      </c>
      <c r="R1541" s="2" t="s">
        <v>5260</v>
      </c>
      <c r="S1541" s="2" t="str">
        <f t="shared" si="74"/>
        <v>PENJUALAN SOFTWARE DAN MAINTENANCE SOFTWARE BIDANG MIGAS</v>
      </c>
      <c r="T1541" s="2" t="str">
        <f t="shared" si="72"/>
        <v>G</v>
      </c>
      <c r="U1541" s="2" t="str">
        <f t="shared" si="73"/>
        <v>47413</v>
      </c>
      <c r="V1541" s="2"/>
      <c r="W1541" s="2"/>
      <c r="X1541" s="2"/>
      <c r="Y1541" s="2"/>
    </row>
    <row r="1542" spans="1:25" ht="14.5" x14ac:dyDescent="0.35">
      <c r="A1542" s="2">
        <v>97748884</v>
      </c>
      <c r="B1542" s="2" t="s">
        <v>5261</v>
      </c>
      <c r="C1542" s="2" t="s">
        <v>5262</v>
      </c>
      <c r="D1542" s="11"/>
      <c r="E1542" s="11"/>
      <c r="F1542" s="2">
        <v>3173070003</v>
      </c>
      <c r="G1542" s="2">
        <v>3</v>
      </c>
      <c r="H1542" s="2">
        <v>70</v>
      </c>
      <c r="I1542" s="2">
        <v>73</v>
      </c>
      <c r="J1542" s="2">
        <v>31</v>
      </c>
      <c r="K1542" s="2" t="s">
        <v>4857</v>
      </c>
      <c r="L1542" s="2" t="s">
        <v>3788</v>
      </c>
      <c r="M1542" s="2" t="s">
        <v>3102</v>
      </c>
      <c r="N1542" s="2" t="s">
        <v>57</v>
      </c>
      <c r="O1542" s="2" t="s">
        <v>3789</v>
      </c>
      <c r="P1542" s="2" t="s">
        <v>5263</v>
      </c>
      <c r="Q1542" s="5">
        <v>10750</v>
      </c>
      <c r="R1542" s="2" t="s">
        <v>5264</v>
      </c>
      <c r="S1542" s="2" t="str">
        <f t="shared" si="74"/>
        <v>-</v>
      </c>
      <c r="T1542" s="2" t="str">
        <f t="shared" si="72"/>
        <v>S</v>
      </c>
      <c r="U1542" s="2" t="str">
        <f t="shared" si="73"/>
        <v>94</v>
      </c>
      <c r="V1542" s="2"/>
      <c r="W1542" s="2"/>
      <c r="X1542" s="2"/>
      <c r="Y1542" s="2"/>
    </row>
    <row r="1543" spans="1:25" ht="14.5" x14ac:dyDescent="0.35">
      <c r="A1543" s="2">
        <v>21392</v>
      </c>
      <c r="B1543" s="2" t="s">
        <v>5265</v>
      </c>
      <c r="C1543" s="2" t="s">
        <v>5266</v>
      </c>
      <c r="D1543" s="10">
        <v>-61841202</v>
      </c>
      <c r="E1543" s="10">
        <v>1068317401</v>
      </c>
      <c r="F1543" s="2">
        <v>3173020</v>
      </c>
      <c r="G1543" s="2">
        <v>20</v>
      </c>
      <c r="H1543" s="2">
        <v>20</v>
      </c>
      <c r="I1543" s="2">
        <v>73</v>
      </c>
      <c r="J1543" s="2">
        <v>31</v>
      </c>
      <c r="K1543" s="2"/>
      <c r="L1543" s="2"/>
      <c r="M1543" s="2"/>
      <c r="N1543" s="2"/>
      <c r="O1543" s="2" t="s">
        <v>3789</v>
      </c>
      <c r="P1543" s="2" t="s">
        <v>3790</v>
      </c>
      <c r="Q1543" s="2"/>
      <c r="R1543" s="2" t="s">
        <v>5267</v>
      </c>
      <c r="S1543" s="2" t="str">
        <f t="shared" si="74"/>
        <v>-</v>
      </c>
      <c r="T1543" s="2" t="str">
        <f t="shared" si="72"/>
        <v>-</v>
      </c>
      <c r="U1543" s="2" t="str">
        <f t="shared" si="73"/>
        <v>-</v>
      </c>
      <c r="V1543" s="2"/>
      <c r="W1543" s="2"/>
      <c r="X1543" s="2"/>
      <c r="Y1543" s="2"/>
    </row>
    <row r="1544" spans="1:25" ht="14.5" x14ac:dyDescent="0.35">
      <c r="A1544" s="2">
        <v>95824697</v>
      </c>
      <c r="B1544" s="2" t="s">
        <v>5268</v>
      </c>
      <c r="C1544" s="2" t="s">
        <v>5269</v>
      </c>
      <c r="D1544" s="10">
        <v>-7240165</v>
      </c>
      <c r="E1544" s="10">
        <v>1127387734</v>
      </c>
      <c r="F1544" s="2">
        <v>3171100001</v>
      </c>
      <c r="G1544" s="2">
        <v>1</v>
      </c>
      <c r="H1544" s="2">
        <v>100</v>
      </c>
      <c r="I1544" s="2">
        <v>71</v>
      </c>
      <c r="J1544" s="2">
        <v>31</v>
      </c>
      <c r="K1544" s="2" t="s">
        <v>615</v>
      </c>
      <c r="L1544" s="2" t="s">
        <v>148</v>
      </c>
      <c r="M1544" s="2" t="s">
        <v>56</v>
      </c>
      <c r="N1544" s="2" t="s">
        <v>57</v>
      </c>
      <c r="O1544" s="2" t="s">
        <v>3789</v>
      </c>
      <c r="P1544" s="2" t="s">
        <v>5270</v>
      </c>
      <c r="Q1544" s="5">
        <v>12930</v>
      </c>
      <c r="R1544" s="2" t="s">
        <v>5271</v>
      </c>
      <c r="S1544" s="2" t="str">
        <f t="shared" si="74"/>
        <v>REAL ESTATE</v>
      </c>
      <c r="T1544" s="2" t="str">
        <f t="shared" si="72"/>
        <v>N</v>
      </c>
      <c r="U1544" s="2" t="str">
        <f t="shared" si="73"/>
        <v>82990</v>
      </c>
      <c r="V1544" s="2"/>
      <c r="W1544" s="2"/>
      <c r="X1544" s="2"/>
      <c r="Y1544" s="2"/>
    </row>
    <row r="1545" spans="1:25" ht="14.5" x14ac:dyDescent="0.35">
      <c r="A1545" s="2">
        <v>97745133</v>
      </c>
      <c r="B1545" s="2" t="s">
        <v>5272</v>
      </c>
      <c r="C1545" s="2" t="s">
        <v>4443</v>
      </c>
      <c r="D1545" s="10">
        <v>-61092589</v>
      </c>
      <c r="E1545" s="10">
        <v>1069433976</v>
      </c>
      <c r="F1545" s="2">
        <v>3175060004</v>
      </c>
      <c r="G1545" s="2">
        <v>4</v>
      </c>
      <c r="H1545" s="2">
        <v>60</v>
      </c>
      <c r="I1545" s="2">
        <v>75</v>
      </c>
      <c r="J1545" s="2">
        <v>31</v>
      </c>
      <c r="K1545" s="2" t="s">
        <v>3838</v>
      </c>
      <c r="L1545" s="2" t="s">
        <v>3838</v>
      </c>
      <c r="M1545" s="2" t="s">
        <v>3800</v>
      </c>
      <c r="N1545" s="2" t="s">
        <v>57</v>
      </c>
      <c r="O1545" s="2" t="s">
        <v>3789</v>
      </c>
      <c r="P1545" s="2" t="s">
        <v>2750</v>
      </c>
      <c r="Q1545" s="5">
        <v>14120</v>
      </c>
      <c r="R1545" s="2" t="s">
        <v>5273</v>
      </c>
      <c r="S1545" s="2" t="str">
        <f t="shared" si="74"/>
        <v>-</v>
      </c>
      <c r="T1545" s="2" t="str">
        <f t="shared" si="72"/>
        <v>G</v>
      </c>
      <c r="U1545" s="2" t="str">
        <f t="shared" si="73"/>
        <v>47214</v>
      </c>
      <c r="V1545" s="2"/>
      <c r="W1545" s="2"/>
      <c r="X1545" s="2"/>
      <c r="Y1545" s="2"/>
    </row>
    <row r="1546" spans="1:25" ht="14.5" x14ac:dyDescent="0.35">
      <c r="A1546" s="2">
        <v>94421049</v>
      </c>
      <c r="B1546" s="2" t="s">
        <v>5274</v>
      </c>
      <c r="C1546" s="2" t="s">
        <v>5275</v>
      </c>
      <c r="D1546" s="10">
        <v>-62425069</v>
      </c>
      <c r="E1546" s="10">
        <v>1068515319</v>
      </c>
      <c r="F1546" s="2">
        <v>3171090002</v>
      </c>
      <c r="G1546" s="2">
        <v>2</v>
      </c>
      <c r="H1546" s="2">
        <v>90</v>
      </c>
      <c r="I1546" s="2">
        <v>71</v>
      </c>
      <c r="J1546" s="2">
        <v>31</v>
      </c>
      <c r="K1546" s="2" t="s">
        <v>350</v>
      </c>
      <c r="L1546" s="2" t="s">
        <v>184</v>
      </c>
      <c r="M1546" s="2" t="s">
        <v>56</v>
      </c>
      <c r="N1546" s="2" t="s">
        <v>57</v>
      </c>
      <c r="O1546" s="2" t="s">
        <v>3789</v>
      </c>
      <c r="P1546" s="2" t="s">
        <v>3790</v>
      </c>
      <c r="Q1546" s="5">
        <v>12810</v>
      </c>
      <c r="R1546" s="2" t="s">
        <v>5276</v>
      </c>
      <c r="S1546" s="2" t="str">
        <f t="shared" si="74"/>
        <v>-</v>
      </c>
      <c r="T1546" s="2" t="str">
        <f t="shared" si="72"/>
        <v>-</v>
      </c>
      <c r="U1546" s="2" t="str">
        <f t="shared" si="73"/>
        <v>-</v>
      </c>
      <c r="V1546" s="2"/>
      <c r="W1546" s="2"/>
      <c r="X1546" s="2"/>
      <c r="Y1546" s="2"/>
    </row>
    <row r="1547" spans="1:25" ht="14.5" x14ac:dyDescent="0.35">
      <c r="A1547" s="2">
        <v>94651039</v>
      </c>
      <c r="B1547" s="2" t="s">
        <v>5277</v>
      </c>
      <c r="C1547" s="2" t="s">
        <v>5278</v>
      </c>
      <c r="D1547" s="10">
        <v>-6207946799999990</v>
      </c>
      <c r="E1547" s="10">
        <v>1068291763</v>
      </c>
      <c r="F1547" s="2">
        <v>3171100002</v>
      </c>
      <c r="G1547" s="2">
        <v>2</v>
      </c>
      <c r="H1547" s="2">
        <v>100</v>
      </c>
      <c r="I1547" s="2">
        <v>71</v>
      </c>
      <c r="J1547" s="2">
        <v>31</v>
      </c>
      <c r="K1547" s="2" t="s">
        <v>245</v>
      </c>
      <c r="L1547" s="2" t="s">
        <v>148</v>
      </c>
      <c r="M1547" s="2" t="s">
        <v>56</v>
      </c>
      <c r="N1547" s="2" t="s">
        <v>57</v>
      </c>
      <c r="O1547" s="2" t="s">
        <v>3789</v>
      </c>
      <c r="P1547" s="2" t="s">
        <v>3790</v>
      </c>
      <c r="Q1547" s="5">
        <v>12950</v>
      </c>
      <c r="R1547" s="2" t="s">
        <v>5279</v>
      </c>
      <c r="S1547" s="2" t="str">
        <f t="shared" si="74"/>
        <v>-</v>
      </c>
      <c r="T1547" s="2" t="str">
        <f t="shared" si="72"/>
        <v>-</v>
      </c>
      <c r="U1547" s="2" t="str">
        <f t="shared" si="73"/>
        <v>-</v>
      </c>
      <c r="V1547" s="2"/>
      <c r="W1547" s="2"/>
      <c r="X1547" s="2"/>
      <c r="Y1547" s="2"/>
    </row>
    <row r="1548" spans="1:25" ht="14.5" x14ac:dyDescent="0.35">
      <c r="A1548" s="2">
        <v>95850560</v>
      </c>
      <c r="B1548" s="2" t="s">
        <v>5280</v>
      </c>
      <c r="C1548" s="2" t="s">
        <v>5281</v>
      </c>
      <c r="D1548" s="11"/>
      <c r="E1548" s="11"/>
      <c r="F1548" s="2">
        <v>3171080002</v>
      </c>
      <c r="G1548" s="2">
        <v>2</v>
      </c>
      <c r="H1548" s="2">
        <v>80</v>
      </c>
      <c r="I1548" s="2">
        <v>71</v>
      </c>
      <c r="J1548" s="2">
        <v>31</v>
      </c>
      <c r="K1548" s="2" t="s">
        <v>462</v>
      </c>
      <c r="L1548" s="2" t="s">
        <v>93</v>
      </c>
      <c r="M1548" s="2" t="s">
        <v>56</v>
      </c>
      <c r="N1548" s="2" t="s">
        <v>57</v>
      </c>
      <c r="O1548" s="2" t="s">
        <v>3789</v>
      </c>
      <c r="P1548" s="2" t="s">
        <v>5282</v>
      </c>
      <c r="Q1548" s="5">
        <v>12750</v>
      </c>
      <c r="R1548" s="2" t="s">
        <v>5283</v>
      </c>
      <c r="S1548" s="2" t="str">
        <f t="shared" si="74"/>
        <v>PENYEDIA JASA PENGAMANAN</v>
      </c>
      <c r="T1548" s="2" t="str">
        <f t="shared" si="72"/>
        <v>N</v>
      </c>
      <c r="U1548" s="2" t="str">
        <f t="shared" si="73"/>
        <v>80200</v>
      </c>
      <c r="V1548" s="2"/>
      <c r="W1548" s="2"/>
      <c r="X1548" s="2"/>
      <c r="Y1548" s="2"/>
    </row>
    <row r="1549" spans="1:25" ht="14.5" x14ac:dyDescent="0.35">
      <c r="A1549" s="2">
        <v>95974043</v>
      </c>
      <c r="B1549" s="2" t="s">
        <v>5284</v>
      </c>
      <c r="C1549" s="2" t="s">
        <v>5285</v>
      </c>
      <c r="D1549" s="10">
        <v>-61747651</v>
      </c>
      <c r="E1549" s="10">
        <v>1068467615</v>
      </c>
      <c r="F1549" s="2">
        <v>3173060003</v>
      </c>
      <c r="G1549" s="2">
        <v>3</v>
      </c>
      <c r="H1549" s="2">
        <v>60</v>
      </c>
      <c r="I1549" s="2">
        <v>73</v>
      </c>
      <c r="J1549" s="2">
        <v>31</v>
      </c>
      <c r="K1549" s="2" t="s">
        <v>4896</v>
      </c>
      <c r="L1549" s="2" t="s">
        <v>4885</v>
      </c>
      <c r="M1549" s="2" t="s">
        <v>3102</v>
      </c>
      <c r="N1549" s="2" t="s">
        <v>57</v>
      </c>
      <c r="O1549" s="2" t="s">
        <v>3789</v>
      </c>
      <c r="P1549" s="2" t="s">
        <v>5286</v>
      </c>
      <c r="Q1549" s="5">
        <v>10640</v>
      </c>
      <c r="R1549" s="2" t="s">
        <v>5287</v>
      </c>
      <c r="S1549" s="2" t="str">
        <f t="shared" si="74"/>
        <v>PENYEWAAN ALAT KONSTRUKSI DENGAN OPERATOR</v>
      </c>
      <c r="T1549" s="2" t="str">
        <f t="shared" si="72"/>
        <v>F</v>
      </c>
      <c r="U1549" s="2" t="str">
        <f t="shared" si="73"/>
        <v>43905</v>
      </c>
      <c r="V1549" s="2"/>
      <c r="W1549" s="2"/>
      <c r="X1549" s="2"/>
      <c r="Y1549" s="2"/>
    </row>
    <row r="1550" spans="1:25" ht="14.5" x14ac:dyDescent="0.35">
      <c r="A1550" s="2">
        <v>94486</v>
      </c>
      <c r="B1550" s="2" t="s">
        <v>5288</v>
      </c>
      <c r="C1550" s="2" t="s">
        <v>5289</v>
      </c>
      <c r="D1550" s="10">
        <v>-61400697</v>
      </c>
      <c r="E1550" s="10">
        <v>1068139034</v>
      </c>
      <c r="F1550" s="2">
        <v>3174060008</v>
      </c>
      <c r="G1550" s="2">
        <v>8</v>
      </c>
      <c r="H1550" s="2">
        <v>60</v>
      </c>
      <c r="I1550" s="2">
        <v>74</v>
      </c>
      <c r="J1550" s="2">
        <v>31</v>
      </c>
      <c r="K1550" s="2" t="s">
        <v>105</v>
      </c>
      <c r="L1550" s="2" t="s">
        <v>106</v>
      </c>
      <c r="M1550" s="2" t="s">
        <v>100</v>
      </c>
      <c r="N1550" s="2" t="s">
        <v>57</v>
      </c>
      <c r="O1550" s="2" t="s">
        <v>3789</v>
      </c>
      <c r="P1550" s="2" t="s">
        <v>3790</v>
      </c>
      <c r="Q1550" s="5">
        <v>11110</v>
      </c>
      <c r="R1550" s="2" t="s">
        <v>5290</v>
      </c>
      <c r="S1550" s="2" t="str">
        <f t="shared" si="74"/>
        <v>-</v>
      </c>
      <c r="T1550" s="2" t="str">
        <f t="shared" si="72"/>
        <v>-</v>
      </c>
      <c r="U1550" s="2" t="str">
        <f t="shared" si="73"/>
        <v>-</v>
      </c>
      <c r="V1550" s="2"/>
      <c r="W1550" s="2"/>
      <c r="X1550" s="2"/>
      <c r="Y1550" s="2"/>
    </row>
    <row r="1551" spans="1:25" ht="14.5" x14ac:dyDescent="0.35">
      <c r="A1551" s="2">
        <v>95837004</v>
      </c>
      <c r="B1551" s="2" t="s">
        <v>5291</v>
      </c>
      <c r="C1551" s="2" t="s">
        <v>5292</v>
      </c>
      <c r="D1551" s="10">
        <v>-61663849</v>
      </c>
      <c r="E1551" s="10">
        <v>1069197971</v>
      </c>
      <c r="F1551" s="2">
        <v>3175050003</v>
      </c>
      <c r="G1551" s="2">
        <v>3</v>
      </c>
      <c r="H1551" s="2">
        <v>50</v>
      </c>
      <c r="I1551" s="2">
        <v>75</v>
      </c>
      <c r="J1551" s="2">
        <v>31</v>
      </c>
      <c r="K1551" s="2" t="s">
        <v>4303</v>
      </c>
      <c r="L1551" s="2" t="s">
        <v>4304</v>
      </c>
      <c r="M1551" s="2" t="s">
        <v>3800</v>
      </c>
      <c r="N1551" s="2" t="s">
        <v>57</v>
      </c>
      <c r="O1551" s="2" t="s">
        <v>3789</v>
      </c>
      <c r="P1551" s="2" t="s">
        <v>5293</v>
      </c>
      <c r="Q1551" s="5">
        <v>14250</v>
      </c>
      <c r="R1551" s="2" t="s">
        <v>5294</v>
      </c>
      <c r="S1551" s="2" t="str">
        <f t="shared" si="74"/>
        <v>LAYANAN KESEHATAN (KLINIK PERTAMA) DAN PENDIDIKAN/SEKOLAH TK SD SMP SMA</v>
      </c>
      <c r="T1551" s="2" t="str">
        <f t="shared" si="72"/>
        <v>P</v>
      </c>
      <c r="U1551" s="2" t="str">
        <f t="shared" si="73"/>
        <v>85121</v>
      </c>
      <c r="V1551" s="2"/>
      <c r="W1551" s="2"/>
      <c r="X1551" s="2"/>
      <c r="Y1551" s="2"/>
    </row>
    <row r="1552" spans="1:25" ht="14.5" x14ac:dyDescent="0.35">
      <c r="A1552" s="2">
        <v>97747270</v>
      </c>
      <c r="B1552" s="2" t="s">
        <v>5295</v>
      </c>
      <c r="C1552" s="2" t="s">
        <v>5296</v>
      </c>
      <c r="D1552" s="10">
        <v>-221257</v>
      </c>
      <c r="E1552" s="10">
        <v>1093434877</v>
      </c>
      <c r="F1552" s="2">
        <v>3175060004</v>
      </c>
      <c r="G1552" s="2">
        <v>4</v>
      </c>
      <c r="H1552" s="2">
        <v>60</v>
      </c>
      <c r="I1552" s="2">
        <v>75</v>
      </c>
      <c r="J1552" s="2">
        <v>31</v>
      </c>
      <c r="K1552" s="2" t="s">
        <v>3838</v>
      </c>
      <c r="L1552" s="2" t="s">
        <v>3838</v>
      </c>
      <c r="M1552" s="2" t="s">
        <v>3800</v>
      </c>
      <c r="N1552" s="2" t="s">
        <v>57</v>
      </c>
      <c r="O1552" s="2" t="s">
        <v>3789</v>
      </c>
      <c r="P1552" s="2" t="s">
        <v>2750</v>
      </c>
      <c r="Q1552" s="5">
        <v>14120</v>
      </c>
      <c r="R1552" s="2" t="s">
        <v>5297</v>
      </c>
      <c r="S1552" s="2" t="str">
        <f t="shared" si="74"/>
        <v>-</v>
      </c>
      <c r="T1552" s="2" t="str">
        <f t="shared" si="72"/>
        <v>G</v>
      </c>
      <c r="U1552" s="2" t="str">
        <f t="shared" si="73"/>
        <v>47214</v>
      </c>
      <c r="V1552" s="2"/>
      <c r="W1552" s="2"/>
      <c r="X1552" s="2"/>
      <c r="Y1552" s="2"/>
    </row>
    <row r="1553" spans="1:25" ht="14.5" x14ac:dyDescent="0.35">
      <c r="A1553" s="2">
        <v>95855774</v>
      </c>
      <c r="B1553" s="2" t="s">
        <v>5298</v>
      </c>
      <c r="C1553" s="2" t="s">
        <v>5299</v>
      </c>
      <c r="D1553" s="10">
        <v>-61579345</v>
      </c>
      <c r="E1553" s="10">
        <v>1068989603</v>
      </c>
      <c r="F1553" s="2">
        <v>3175050001</v>
      </c>
      <c r="G1553" s="2">
        <v>1</v>
      </c>
      <c r="H1553" s="2">
        <v>50</v>
      </c>
      <c r="I1553" s="2">
        <v>75</v>
      </c>
      <c r="J1553" s="2">
        <v>31</v>
      </c>
      <c r="K1553" s="2" t="s">
        <v>4332</v>
      </c>
      <c r="L1553" s="2" t="s">
        <v>4304</v>
      </c>
      <c r="M1553" s="2" t="s">
        <v>3800</v>
      </c>
      <c r="N1553" s="2" t="s">
        <v>57</v>
      </c>
      <c r="O1553" s="2" t="s">
        <v>3789</v>
      </c>
      <c r="P1553" s="2" t="s">
        <v>5300</v>
      </c>
      <c r="Q1553" s="5">
        <v>14240</v>
      </c>
      <c r="R1553" s="2" t="s">
        <v>5301</v>
      </c>
      <c r="S1553" s="2" t="str">
        <f t="shared" si="74"/>
        <v>EXPORT IMPORT MOBIL</v>
      </c>
      <c r="T1553" s="2" t="str">
        <f t="shared" si="72"/>
        <v>G</v>
      </c>
      <c r="U1553" s="2" t="str">
        <f t="shared" si="73"/>
        <v>45101</v>
      </c>
      <c r="V1553" s="2"/>
      <c r="W1553" s="2"/>
      <c r="X1553" s="2"/>
      <c r="Y1553" s="2"/>
    </row>
    <row r="1554" spans="1:25" ht="14.5" x14ac:dyDescent="0.35">
      <c r="A1554" s="2">
        <v>186266</v>
      </c>
      <c r="B1554" s="2" t="s">
        <v>5302</v>
      </c>
      <c r="C1554" s="2" t="s">
        <v>5303</v>
      </c>
      <c r="D1554" s="10">
        <v>-6226187899999990</v>
      </c>
      <c r="E1554" s="10">
        <v>1068084943</v>
      </c>
      <c r="F1554" s="2">
        <v>3171060010</v>
      </c>
      <c r="G1554" s="2">
        <v>10</v>
      </c>
      <c r="H1554" s="2">
        <v>60</v>
      </c>
      <c r="I1554" s="2">
        <v>71</v>
      </c>
      <c r="J1554" s="2">
        <v>31</v>
      </c>
      <c r="K1554" s="2" t="s">
        <v>228</v>
      </c>
      <c r="L1554" s="2" t="s">
        <v>68</v>
      </c>
      <c r="M1554" s="2" t="s">
        <v>56</v>
      </c>
      <c r="N1554" s="2" t="s">
        <v>57</v>
      </c>
      <c r="O1554" s="2" t="s">
        <v>3789</v>
      </c>
      <c r="P1554" s="2" t="s">
        <v>3964</v>
      </c>
      <c r="Q1554" s="5">
        <v>12190</v>
      </c>
      <c r="R1554" s="2" t="s">
        <v>5304</v>
      </c>
      <c r="S1554" s="2" t="str">
        <f t="shared" si="74"/>
        <v>-</v>
      </c>
      <c r="T1554" s="2" t="str">
        <f t="shared" si="72"/>
        <v>K</v>
      </c>
      <c r="U1554" s="2" t="str">
        <f t="shared" si="73"/>
        <v>661</v>
      </c>
      <c r="V1554" s="2"/>
      <c r="W1554" s="2"/>
      <c r="X1554" s="2"/>
      <c r="Y1554" s="2"/>
    </row>
    <row r="1555" spans="1:25" ht="14.5" x14ac:dyDescent="0.35">
      <c r="A1555" s="2">
        <v>95940680</v>
      </c>
      <c r="B1555" s="2" t="s">
        <v>5305</v>
      </c>
      <c r="C1555" s="2" t="s">
        <v>5306</v>
      </c>
      <c r="D1555" s="10">
        <v>-6242439099999990</v>
      </c>
      <c r="E1555" s="10">
        <v>1068496458</v>
      </c>
      <c r="F1555" s="2">
        <v>3171090002</v>
      </c>
      <c r="G1555" s="2">
        <v>2</v>
      </c>
      <c r="H1555" s="2">
        <v>90</v>
      </c>
      <c r="I1555" s="2">
        <v>71</v>
      </c>
      <c r="J1555" s="2">
        <v>31</v>
      </c>
      <c r="K1555" s="2" t="s">
        <v>350</v>
      </c>
      <c r="L1555" s="2" t="s">
        <v>184</v>
      </c>
      <c r="M1555" s="2" t="s">
        <v>56</v>
      </c>
      <c r="N1555" s="2" t="s">
        <v>57</v>
      </c>
      <c r="O1555" s="2" t="s">
        <v>3789</v>
      </c>
      <c r="P1555" s="2" t="s">
        <v>5307</v>
      </c>
      <c r="Q1555" s="5">
        <v>12810</v>
      </c>
      <c r="R1555" s="2" t="s">
        <v>5308</v>
      </c>
      <c r="S1555" s="2" t="str">
        <f t="shared" si="74"/>
        <v>PENUKARAN MATA UANG ASING</v>
      </c>
      <c r="T1555" s="2" t="str">
        <f t="shared" si="72"/>
        <v>K</v>
      </c>
      <c r="U1555" s="2" t="str">
        <f t="shared" si="73"/>
        <v>66160</v>
      </c>
      <c r="V1555" s="2"/>
      <c r="W1555" s="2"/>
      <c r="X1555" s="2"/>
      <c r="Y1555" s="2"/>
    </row>
    <row r="1556" spans="1:25" ht="14.5" x14ac:dyDescent="0.35">
      <c r="A1556" s="2">
        <v>94418617</v>
      </c>
      <c r="B1556" s="2" t="s">
        <v>5309</v>
      </c>
      <c r="C1556" s="2" t="s">
        <v>5310</v>
      </c>
      <c r="D1556" s="10">
        <v>-61490661</v>
      </c>
      <c r="E1556" s="10">
        <v>1067079772</v>
      </c>
      <c r="F1556" s="2">
        <v>3174080002</v>
      </c>
      <c r="G1556" s="2">
        <v>2</v>
      </c>
      <c r="H1556" s="2">
        <v>80</v>
      </c>
      <c r="I1556" s="2">
        <v>74</v>
      </c>
      <c r="J1556" s="2">
        <v>31</v>
      </c>
      <c r="K1556" s="2" t="s">
        <v>4616</v>
      </c>
      <c r="L1556" s="2" t="s">
        <v>1972</v>
      </c>
      <c r="M1556" s="2" t="s">
        <v>100</v>
      </c>
      <c r="N1556" s="2" t="s">
        <v>57</v>
      </c>
      <c r="O1556" s="2" t="s">
        <v>3789</v>
      </c>
      <c r="P1556" s="2" t="s">
        <v>4690</v>
      </c>
      <c r="Q1556" s="5">
        <v>11840</v>
      </c>
      <c r="R1556" s="2" t="s">
        <v>5311</v>
      </c>
      <c r="S1556" s="2" t="str">
        <f t="shared" si="74"/>
        <v>Asuransi jiwa (Life Insurance)</v>
      </c>
      <c r="T1556" s="2" t="str">
        <f t="shared" si="72"/>
        <v>K</v>
      </c>
      <c r="U1556" s="2" t="str">
        <f t="shared" si="73"/>
        <v>65111</v>
      </c>
      <c r="V1556" s="2"/>
      <c r="W1556" s="2"/>
      <c r="X1556" s="2"/>
      <c r="Y1556" s="2"/>
    </row>
    <row r="1557" spans="1:25" ht="14.5" x14ac:dyDescent="0.35">
      <c r="A1557" s="2">
        <v>95966735</v>
      </c>
      <c r="B1557" s="2" t="s">
        <v>5312</v>
      </c>
      <c r="C1557" s="2" t="s">
        <v>5313</v>
      </c>
      <c r="D1557" s="10">
        <v>-61779251</v>
      </c>
      <c r="E1557" s="10">
        <v>1067793684</v>
      </c>
      <c r="F1557" s="2">
        <v>3174020005</v>
      </c>
      <c r="G1557" s="2">
        <v>5</v>
      </c>
      <c r="H1557" s="2">
        <v>20</v>
      </c>
      <c r="I1557" s="2">
        <v>74</v>
      </c>
      <c r="J1557" s="2">
        <v>31</v>
      </c>
      <c r="K1557" s="2" t="s">
        <v>4630</v>
      </c>
      <c r="L1557" s="2" t="s">
        <v>1708</v>
      </c>
      <c r="M1557" s="2" t="s">
        <v>100</v>
      </c>
      <c r="N1557" s="2" t="s">
        <v>57</v>
      </c>
      <c r="O1557" s="2" t="s">
        <v>3789</v>
      </c>
      <c r="P1557" s="2" t="s">
        <v>5314</v>
      </c>
      <c r="Q1557" s="5">
        <v>11510</v>
      </c>
      <c r="R1557" s="2" t="s">
        <v>5315</v>
      </c>
      <c r="S1557" s="2" t="str">
        <f t="shared" si="74"/>
        <v>DISTRIBUTOR CONSUMER GOODS</v>
      </c>
      <c r="T1557" s="2" t="str">
        <f t="shared" si="72"/>
        <v>G</v>
      </c>
      <c r="U1557" s="2" t="str">
        <f t="shared" si="73"/>
        <v>46324</v>
      </c>
      <c r="V1557" s="2"/>
      <c r="W1557" s="2"/>
      <c r="X1557" s="2"/>
      <c r="Y1557" s="2"/>
    </row>
    <row r="1558" spans="1:25" ht="14.5" x14ac:dyDescent="0.35">
      <c r="A1558" s="2">
        <v>95812493</v>
      </c>
      <c r="B1558" s="2" t="s">
        <v>5316</v>
      </c>
      <c r="C1558" s="2" t="s">
        <v>5317</v>
      </c>
      <c r="D1558" s="10">
        <v>-61379328</v>
      </c>
      <c r="E1558" s="10">
        <v>1068317806</v>
      </c>
      <c r="F1558" s="2">
        <v>3175030</v>
      </c>
      <c r="G1558" s="2">
        <v>30</v>
      </c>
      <c r="H1558" s="2">
        <v>30</v>
      </c>
      <c r="I1558" s="2">
        <v>75</v>
      </c>
      <c r="J1558" s="2">
        <v>31</v>
      </c>
      <c r="K1558" s="2"/>
      <c r="L1558" s="2"/>
      <c r="M1558" s="2"/>
      <c r="N1558" s="2"/>
      <c r="O1558" s="2" t="s">
        <v>3789</v>
      </c>
      <c r="P1558" s="13" t="s">
        <v>5318</v>
      </c>
      <c r="Q1558" s="14"/>
      <c r="R1558" s="2" t="s">
        <v>5319</v>
      </c>
      <c r="S1558" s="2" t="str">
        <f t="shared" si="74"/>
        <v>Konstruksi Bangunan Sipil Lainnya Ytdl</v>
      </c>
      <c r="T1558" s="2" t="str">
        <f t="shared" si="72"/>
        <v>F</v>
      </c>
      <c r="U1558" s="2" t="str">
        <f t="shared" si="73"/>
        <v>42918</v>
      </c>
      <c r="V1558" s="2"/>
      <c r="W1558" s="2"/>
      <c r="X1558" s="2"/>
      <c r="Y1558" s="2"/>
    </row>
    <row r="1559" spans="1:25" ht="14.5" x14ac:dyDescent="0.35">
      <c r="A1559" s="2">
        <v>95832916</v>
      </c>
      <c r="B1559" s="2" t="s">
        <v>5320</v>
      </c>
      <c r="C1559" s="2" t="s">
        <v>5321</v>
      </c>
      <c r="D1559" s="11"/>
      <c r="E1559" s="11"/>
      <c r="F1559" s="2">
        <v>3171050003</v>
      </c>
      <c r="G1559" s="2">
        <v>3</v>
      </c>
      <c r="H1559" s="2">
        <v>50</v>
      </c>
      <c r="I1559" s="2">
        <v>71</v>
      </c>
      <c r="J1559" s="2">
        <v>31</v>
      </c>
      <c r="K1559" s="2" t="s">
        <v>142</v>
      </c>
      <c r="L1559" s="2" t="s">
        <v>116</v>
      </c>
      <c r="M1559" s="2" t="s">
        <v>56</v>
      </c>
      <c r="N1559" s="2" t="s">
        <v>57</v>
      </c>
      <c r="O1559" s="2" t="s">
        <v>3789</v>
      </c>
      <c r="P1559" s="2" t="s">
        <v>5322</v>
      </c>
      <c r="Q1559" s="5">
        <v>12240</v>
      </c>
      <c r="R1559" s="2" t="s">
        <v>5323</v>
      </c>
      <c r="S1559" s="2" t="str">
        <f t="shared" si="74"/>
        <v>PERDAGANGAN BESAR ATAS DASAR BALAS JASA</v>
      </c>
      <c r="T1559" s="2" t="str">
        <f t="shared" si="72"/>
        <v>G</v>
      </c>
      <c r="U1559" s="2" t="str">
        <f t="shared" si="73"/>
        <v>46100</v>
      </c>
      <c r="V1559" s="2"/>
      <c r="W1559" s="2"/>
      <c r="X1559" s="2"/>
      <c r="Y1559" s="2"/>
    </row>
    <row r="1560" spans="1:25" ht="14.5" x14ac:dyDescent="0.35">
      <c r="A1560" s="2">
        <v>3388161</v>
      </c>
      <c r="B1560" s="2" t="s">
        <v>5324</v>
      </c>
      <c r="C1560" s="2" t="s">
        <v>5325</v>
      </c>
      <c r="D1560" s="10">
        <v>-624561</v>
      </c>
      <c r="E1560" s="10">
        <v>106863846</v>
      </c>
      <c r="F1560" s="2">
        <v>3172060001</v>
      </c>
      <c r="G1560" s="2">
        <v>1</v>
      </c>
      <c r="H1560" s="2">
        <v>60</v>
      </c>
      <c r="I1560" s="2">
        <v>72</v>
      </c>
      <c r="J1560" s="2">
        <v>31</v>
      </c>
      <c r="K1560" s="2" t="s">
        <v>4245</v>
      </c>
      <c r="L1560" s="2" t="s">
        <v>3827</v>
      </c>
      <c r="M1560" s="2" t="s">
        <v>3818</v>
      </c>
      <c r="N1560" s="2" t="s">
        <v>57</v>
      </c>
      <c r="O1560" s="2" t="s">
        <v>3789</v>
      </c>
      <c r="P1560" s="2" t="s">
        <v>5326</v>
      </c>
      <c r="Q1560" s="5">
        <v>13330</v>
      </c>
      <c r="R1560" s="2" t="s">
        <v>5327</v>
      </c>
      <c r="S1560" s="2" t="str">
        <f t="shared" si="74"/>
        <v>-</v>
      </c>
      <c r="T1560" s="2" t="str">
        <f t="shared" si="72"/>
        <v>C</v>
      </c>
      <c r="U1560" s="2" t="str">
        <f t="shared" si="73"/>
        <v>22111</v>
      </c>
      <c r="V1560" s="2"/>
      <c r="W1560" s="2"/>
      <c r="X1560" s="2"/>
      <c r="Y1560" s="2"/>
    </row>
    <row r="1561" spans="1:25" ht="14.5" x14ac:dyDescent="0.35">
      <c r="A1561" s="2">
        <v>2754493</v>
      </c>
      <c r="B1561" s="2" t="s">
        <v>5328</v>
      </c>
      <c r="C1561" s="2" t="s">
        <v>5329</v>
      </c>
      <c r="D1561" s="10">
        <v>-62424664</v>
      </c>
      <c r="E1561" s="10">
        <v>1068636189</v>
      </c>
      <c r="F1561" s="2">
        <v>3172060001</v>
      </c>
      <c r="G1561" s="2">
        <v>1</v>
      </c>
      <c r="H1561" s="2">
        <v>60</v>
      </c>
      <c r="I1561" s="2">
        <v>72</v>
      </c>
      <c r="J1561" s="2">
        <v>31</v>
      </c>
      <c r="K1561" s="2" t="s">
        <v>4245</v>
      </c>
      <c r="L1561" s="2" t="s">
        <v>3827</v>
      </c>
      <c r="M1561" s="2" t="s">
        <v>3818</v>
      </c>
      <c r="N1561" s="2" t="s">
        <v>57</v>
      </c>
      <c r="O1561" s="2" t="s">
        <v>3789</v>
      </c>
      <c r="P1561" s="2" t="s">
        <v>5330</v>
      </c>
      <c r="Q1561" s="5">
        <v>13330</v>
      </c>
      <c r="R1561" s="2" t="s">
        <v>5331</v>
      </c>
      <c r="S1561" s="2" t="str">
        <f t="shared" si="74"/>
        <v>-</v>
      </c>
      <c r="T1561" s="2" t="str">
        <f t="shared" si="72"/>
        <v>C</v>
      </c>
      <c r="U1561" s="2" t="str">
        <f t="shared" si="73"/>
        <v>30912</v>
      </c>
      <c r="V1561" s="2"/>
      <c r="W1561" s="2"/>
      <c r="X1561" s="2"/>
      <c r="Y1561" s="2"/>
    </row>
    <row r="1562" spans="1:25" ht="14.5" x14ac:dyDescent="0.35">
      <c r="A1562" s="2">
        <v>95838534</v>
      </c>
      <c r="B1562" s="2" t="s">
        <v>5332</v>
      </c>
      <c r="C1562" s="2" t="s">
        <v>5333</v>
      </c>
      <c r="D1562" s="10">
        <v>-54110923</v>
      </c>
      <c r="E1562" s="10">
        <v>1052584684</v>
      </c>
      <c r="F1562" s="2">
        <v>3172070002</v>
      </c>
      <c r="G1562" s="2">
        <v>2</v>
      </c>
      <c r="H1562" s="2">
        <v>70</v>
      </c>
      <c r="I1562" s="2">
        <v>72</v>
      </c>
      <c r="J1562" s="2">
        <v>31</v>
      </c>
      <c r="K1562" s="2" t="s">
        <v>4153</v>
      </c>
      <c r="L1562" s="2" t="s">
        <v>4153</v>
      </c>
      <c r="M1562" s="2" t="s">
        <v>3818</v>
      </c>
      <c r="N1562" s="2" t="s">
        <v>57</v>
      </c>
      <c r="O1562" s="2" t="s">
        <v>3789</v>
      </c>
      <c r="P1562" s="2" t="s">
        <v>5334</v>
      </c>
      <c r="Q1562" s="5">
        <v>13440</v>
      </c>
      <c r="R1562" s="2" t="s">
        <v>5335</v>
      </c>
      <c r="S1562" s="2" t="str">
        <f t="shared" si="74"/>
        <v>PEMBERIAN SANTUNAN ASURANSI KECELAKAAN LALU LINTAS DAN PENUMPANG UMUM</v>
      </c>
      <c r="T1562" s="2" t="str">
        <f t="shared" si="72"/>
        <v>K</v>
      </c>
      <c r="U1562" s="2" t="str">
        <f t="shared" si="73"/>
        <v>65111</v>
      </c>
      <c r="V1562" s="2"/>
      <c r="W1562" s="2"/>
      <c r="X1562" s="2"/>
      <c r="Y1562" s="2"/>
    </row>
    <row r="1563" spans="1:25" ht="14.5" x14ac:dyDescent="0.35">
      <c r="A1563" s="2">
        <v>95922951</v>
      </c>
      <c r="B1563" s="2" t="s">
        <v>5336</v>
      </c>
      <c r="C1563" s="2" t="s">
        <v>5337</v>
      </c>
      <c r="D1563" s="10">
        <v>-62941237</v>
      </c>
      <c r="E1563" s="10">
        <v>1068719781</v>
      </c>
      <c r="F1563" s="2">
        <v>3172050003</v>
      </c>
      <c r="G1563" s="2">
        <v>3</v>
      </c>
      <c r="H1563" s="2">
        <v>50</v>
      </c>
      <c r="I1563" s="2">
        <v>72</v>
      </c>
      <c r="J1563" s="2">
        <v>31</v>
      </c>
      <c r="K1563" s="2" t="s">
        <v>4173</v>
      </c>
      <c r="L1563" s="2" t="s">
        <v>4158</v>
      </c>
      <c r="M1563" s="2" t="s">
        <v>3818</v>
      </c>
      <c r="N1563" s="2" t="s">
        <v>57</v>
      </c>
      <c r="O1563" s="2" t="s">
        <v>3789</v>
      </c>
      <c r="P1563" s="2" t="s">
        <v>5338</v>
      </c>
      <c r="Q1563" s="5">
        <v>13540</v>
      </c>
      <c r="R1563" s="2" t="s">
        <v>5339</v>
      </c>
      <c r="S1563" s="2" t="str">
        <f t="shared" si="74"/>
        <v>PERBANKAN LEASING DAN FUNDING</v>
      </c>
      <c r="T1563" s="2" t="str">
        <f t="shared" si="72"/>
        <v>K</v>
      </c>
      <c r="U1563" s="2" t="str">
        <f t="shared" si="73"/>
        <v>64121</v>
      </c>
      <c r="V1563" s="2"/>
      <c r="W1563" s="2"/>
      <c r="X1563" s="2"/>
      <c r="Y1563" s="2"/>
    </row>
    <row r="1564" spans="1:25" ht="14.5" x14ac:dyDescent="0.35">
      <c r="A1564" s="2">
        <v>95820626</v>
      </c>
      <c r="B1564" s="2" t="s">
        <v>5340</v>
      </c>
      <c r="C1564" s="2" t="s">
        <v>5341</v>
      </c>
      <c r="D1564" s="10">
        <v>-6228075200000000</v>
      </c>
      <c r="E1564" s="10">
        <v>1068850773</v>
      </c>
      <c r="F1564" s="2">
        <v>3172060003</v>
      </c>
      <c r="G1564" s="2">
        <v>3</v>
      </c>
      <c r="H1564" s="2">
        <v>60</v>
      </c>
      <c r="I1564" s="2">
        <v>72</v>
      </c>
      <c r="J1564" s="2">
        <v>31</v>
      </c>
      <c r="K1564" s="2" t="s">
        <v>5342</v>
      </c>
      <c r="L1564" s="2" t="s">
        <v>3827</v>
      </c>
      <c r="M1564" s="2" t="s">
        <v>3818</v>
      </c>
      <c r="N1564" s="2" t="s">
        <v>57</v>
      </c>
      <c r="O1564" s="2" t="s">
        <v>3789</v>
      </c>
      <c r="P1564" s="2" t="s">
        <v>5343</v>
      </c>
      <c r="Q1564" s="5">
        <v>13410</v>
      </c>
      <c r="R1564" s="2" t="s">
        <v>5344</v>
      </c>
      <c r="S1564" s="2" t="str">
        <f t="shared" si="74"/>
        <v>SALON KECANTIKAN</v>
      </c>
      <c r="T1564" s="2" t="str">
        <f t="shared" si="72"/>
        <v>S</v>
      </c>
      <c r="U1564" s="2" t="str">
        <f t="shared" si="73"/>
        <v>96112</v>
      </c>
      <c r="V1564" s="2"/>
      <c r="W1564" s="2"/>
      <c r="X1564" s="2"/>
      <c r="Y1564" s="2"/>
    </row>
    <row r="1565" spans="1:25" ht="14.5" x14ac:dyDescent="0.35">
      <c r="A1565" s="2">
        <v>95804733</v>
      </c>
      <c r="B1565" s="2" t="s">
        <v>5345</v>
      </c>
      <c r="C1565" s="2" t="s">
        <v>5346</v>
      </c>
      <c r="D1565" s="10">
        <v>-62055235</v>
      </c>
      <c r="E1565" s="10">
        <v>1069643813</v>
      </c>
      <c r="F1565" s="2">
        <v>3172080003</v>
      </c>
      <c r="G1565" s="2">
        <v>3</v>
      </c>
      <c r="H1565" s="2">
        <v>80</v>
      </c>
      <c r="I1565" s="2">
        <v>72</v>
      </c>
      <c r="J1565" s="2">
        <v>31</v>
      </c>
      <c r="K1565" s="2" t="s">
        <v>5347</v>
      </c>
      <c r="L1565" s="2" t="s">
        <v>3817</v>
      </c>
      <c r="M1565" s="2" t="s">
        <v>3818</v>
      </c>
      <c r="N1565" s="2" t="s">
        <v>57</v>
      </c>
      <c r="O1565" s="2" t="s">
        <v>3789</v>
      </c>
      <c r="P1565" s="2" t="s">
        <v>1687</v>
      </c>
      <c r="Q1565" s="5">
        <v>13950</v>
      </c>
      <c r="R1565" s="2" t="s">
        <v>5348</v>
      </c>
      <c r="S1565" s="2" t="str">
        <f t="shared" si="74"/>
        <v>-</v>
      </c>
      <c r="T1565" s="2" t="str">
        <f t="shared" si="72"/>
        <v>E</v>
      </c>
      <c r="U1565" s="2" t="str">
        <f t="shared" si="73"/>
        <v>37021</v>
      </c>
      <c r="V1565" s="2"/>
      <c r="W1565" s="2"/>
      <c r="X1565" s="2"/>
      <c r="Y1565" s="2"/>
    </row>
    <row r="1566" spans="1:25" ht="14.5" x14ac:dyDescent="0.35">
      <c r="A1566" s="2">
        <v>95938616</v>
      </c>
      <c r="B1566" s="2" t="s">
        <v>5349</v>
      </c>
      <c r="C1566" s="2" t="s">
        <v>5350</v>
      </c>
      <c r="D1566" s="11"/>
      <c r="E1566" s="11"/>
      <c r="F1566" s="2">
        <v>3172020002</v>
      </c>
      <c r="G1566" s="2">
        <v>2</v>
      </c>
      <c r="H1566" s="2">
        <v>20</v>
      </c>
      <c r="I1566" s="2">
        <v>72</v>
      </c>
      <c r="J1566" s="2">
        <v>31</v>
      </c>
      <c r="K1566" s="2" t="s">
        <v>4283</v>
      </c>
      <c r="L1566" s="2" t="s">
        <v>4179</v>
      </c>
      <c r="M1566" s="2" t="s">
        <v>3818</v>
      </c>
      <c r="N1566" s="2" t="s">
        <v>57</v>
      </c>
      <c r="O1566" s="2" t="s">
        <v>3789</v>
      </c>
      <c r="P1566" s="2" t="s">
        <v>2157</v>
      </c>
      <c r="Q1566" s="5">
        <v>13730</v>
      </c>
      <c r="R1566" s="2" t="s">
        <v>5351</v>
      </c>
      <c r="S1566" s="2" t="str">
        <f t="shared" si="74"/>
        <v>-</v>
      </c>
      <c r="T1566" s="2" t="str">
        <f t="shared" si="72"/>
        <v>K</v>
      </c>
      <c r="U1566" s="2" t="str">
        <f t="shared" si="73"/>
        <v>64121</v>
      </c>
      <c r="V1566" s="2"/>
      <c r="W1566" s="2"/>
      <c r="X1566" s="2"/>
      <c r="Y1566" s="2"/>
    </row>
    <row r="1567" spans="1:25" ht="14.5" x14ac:dyDescent="0.35">
      <c r="A1567" s="2">
        <v>95831924</v>
      </c>
      <c r="B1567" s="2" t="s">
        <v>5352</v>
      </c>
      <c r="C1567" s="2" t="s">
        <v>5353</v>
      </c>
      <c r="D1567" s="10">
        <v>-6334631000000000</v>
      </c>
      <c r="E1567" s="10">
        <v>1069093</v>
      </c>
      <c r="F1567" s="2">
        <v>3172030002</v>
      </c>
      <c r="G1567" s="2">
        <v>2</v>
      </c>
      <c r="H1567" s="2">
        <v>30</v>
      </c>
      <c r="I1567" s="2">
        <v>72</v>
      </c>
      <c r="J1567" s="2">
        <v>31</v>
      </c>
      <c r="K1567" s="2" t="s">
        <v>4258</v>
      </c>
      <c r="L1567" s="2" t="s">
        <v>4168</v>
      </c>
      <c r="M1567" s="2" t="s">
        <v>3818</v>
      </c>
      <c r="N1567" s="2" t="s">
        <v>57</v>
      </c>
      <c r="O1567" s="2" t="s">
        <v>3789</v>
      </c>
      <c r="P1567" s="2" t="s">
        <v>5354</v>
      </c>
      <c r="Q1567" s="5">
        <v>13870</v>
      </c>
      <c r="R1567" s="2" t="s">
        <v>5355</v>
      </c>
      <c r="S1567" s="2" t="str">
        <f t="shared" si="74"/>
        <v>ANGKUTAN UDARA BERJADWAL DOMESTIK UMUM UNTUK PENUMPANG</v>
      </c>
      <c r="T1567" s="2" t="str">
        <f t="shared" si="72"/>
        <v>H</v>
      </c>
      <c r="U1567" s="2" t="str">
        <f t="shared" si="73"/>
        <v>51101</v>
      </c>
      <c r="V1567" s="2"/>
      <c r="W1567" s="2"/>
      <c r="X1567" s="2"/>
      <c r="Y1567" s="2"/>
    </row>
    <row r="1568" spans="1:25" ht="14.5" x14ac:dyDescent="0.35">
      <c r="A1568" s="2">
        <v>95822070</v>
      </c>
      <c r="B1568" s="2" t="s">
        <v>5356</v>
      </c>
      <c r="C1568" s="2" t="s">
        <v>4198</v>
      </c>
      <c r="D1568" s="10">
        <v>35869453</v>
      </c>
      <c r="E1568" s="10">
        <v>986693863</v>
      </c>
      <c r="F1568" s="2">
        <v>3172070001</v>
      </c>
      <c r="G1568" s="2">
        <v>1</v>
      </c>
      <c r="H1568" s="2">
        <v>70</v>
      </c>
      <c r="I1568" s="2">
        <v>72</v>
      </c>
      <c r="J1568" s="2">
        <v>31</v>
      </c>
      <c r="K1568" s="2" t="s">
        <v>4152</v>
      </c>
      <c r="L1568" s="2" t="s">
        <v>4153</v>
      </c>
      <c r="M1568" s="2" t="s">
        <v>3818</v>
      </c>
      <c r="N1568" s="2" t="s">
        <v>57</v>
      </c>
      <c r="O1568" s="2" t="s">
        <v>3789</v>
      </c>
      <c r="P1568" s="2" t="s">
        <v>5357</v>
      </c>
      <c r="Q1568" s="5">
        <v>13430</v>
      </c>
      <c r="R1568" s="2" t="s">
        <v>5358</v>
      </c>
      <c r="S1568" s="2" t="str">
        <f t="shared" si="74"/>
        <v>BENGKEL MOBIL</v>
      </c>
      <c r="T1568" s="2" t="str">
        <f t="shared" si="72"/>
        <v>G</v>
      </c>
      <c r="U1568" s="2" t="str">
        <f t="shared" si="73"/>
        <v>45201</v>
      </c>
      <c r="V1568" s="2"/>
      <c r="W1568" s="2"/>
      <c r="X1568" s="2"/>
      <c r="Y1568" s="2"/>
    </row>
    <row r="1569" spans="1:25" ht="14.5" x14ac:dyDescent="0.35">
      <c r="A1569" s="2">
        <v>95840107</v>
      </c>
      <c r="B1569" s="2" t="s">
        <v>5359</v>
      </c>
      <c r="C1569" s="2" t="s">
        <v>5360</v>
      </c>
      <c r="D1569" s="10">
        <v>50208237</v>
      </c>
      <c r="E1569" s="10">
        <v>6419700499999990</v>
      </c>
      <c r="F1569" s="2">
        <v>3172080004</v>
      </c>
      <c r="G1569" s="2">
        <v>4</v>
      </c>
      <c r="H1569" s="2">
        <v>80</v>
      </c>
      <c r="I1569" s="2">
        <v>72</v>
      </c>
      <c r="J1569" s="2">
        <v>31</v>
      </c>
      <c r="K1569" s="2" t="s">
        <v>3816</v>
      </c>
      <c r="L1569" s="2" t="s">
        <v>3817</v>
      </c>
      <c r="M1569" s="2" t="s">
        <v>3818</v>
      </c>
      <c r="N1569" s="2" t="s">
        <v>57</v>
      </c>
      <c r="O1569" s="2" t="s">
        <v>3789</v>
      </c>
      <c r="P1569" s="2" t="s">
        <v>5361</v>
      </c>
      <c r="Q1569" s="5">
        <v>13960</v>
      </c>
      <c r="R1569" s="2" t="s">
        <v>5362</v>
      </c>
      <c r="S1569" s="2" t="str">
        <f t="shared" si="74"/>
        <v>KEGIATAN MENGAJAR SEKOLAH SDK</v>
      </c>
      <c r="T1569" s="2" t="str">
        <f t="shared" si="72"/>
        <v>P</v>
      </c>
      <c r="U1569" s="2" t="str">
        <f t="shared" si="73"/>
        <v>85121</v>
      </c>
      <c r="V1569" s="2"/>
      <c r="W1569" s="2"/>
      <c r="X1569" s="2"/>
      <c r="Y1569" s="2"/>
    </row>
    <row r="1570" spans="1:25" ht="14.5" x14ac:dyDescent="0.35">
      <c r="A1570" s="2">
        <v>95834042</v>
      </c>
      <c r="B1570" s="2" t="s">
        <v>5363</v>
      </c>
      <c r="C1570" s="2" t="s">
        <v>5364</v>
      </c>
      <c r="D1570" s="10">
        <v>-61976048</v>
      </c>
      <c r="E1570" s="10">
        <v>1069052886</v>
      </c>
      <c r="F1570" s="2">
        <v>3172080007</v>
      </c>
      <c r="G1570" s="2">
        <v>7</v>
      </c>
      <c r="H1570" s="2">
        <v>80</v>
      </c>
      <c r="I1570" s="2">
        <v>72</v>
      </c>
      <c r="J1570" s="2">
        <v>31</v>
      </c>
      <c r="K1570" s="2" t="s">
        <v>5365</v>
      </c>
      <c r="L1570" s="2" t="s">
        <v>3817</v>
      </c>
      <c r="M1570" s="2" t="s">
        <v>3818</v>
      </c>
      <c r="N1570" s="2" t="s">
        <v>57</v>
      </c>
      <c r="O1570" s="2" t="s">
        <v>3789</v>
      </c>
      <c r="P1570" s="2" t="s">
        <v>5366</v>
      </c>
      <c r="Q1570" s="5">
        <v>13920</v>
      </c>
      <c r="R1570" s="2" t="s">
        <v>5367</v>
      </c>
      <c r="S1570" s="2" t="str">
        <f t="shared" si="74"/>
        <v>ADVERTISING</v>
      </c>
      <c r="T1570" s="2" t="str">
        <f t="shared" si="72"/>
        <v>M</v>
      </c>
      <c r="U1570" s="2" t="str">
        <f t="shared" si="73"/>
        <v>73100</v>
      </c>
      <c r="V1570" s="2"/>
      <c r="W1570" s="2"/>
      <c r="X1570" s="2"/>
      <c r="Y1570" s="2"/>
    </row>
    <row r="1571" spans="1:25" ht="14.5" x14ac:dyDescent="0.35">
      <c r="A1571" s="2">
        <v>95832954</v>
      </c>
      <c r="B1571" s="2" t="s">
        <v>5368</v>
      </c>
      <c r="C1571" s="2" t="s">
        <v>5369</v>
      </c>
      <c r="D1571" s="10">
        <v>-63162119</v>
      </c>
      <c r="E1571" s="10">
        <v>1069241365</v>
      </c>
      <c r="F1571" s="2">
        <v>3172030007</v>
      </c>
      <c r="G1571" s="2">
        <v>7</v>
      </c>
      <c r="H1571" s="2">
        <v>30</v>
      </c>
      <c r="I1571" s="2">
        <v>72</v>
      </c>
      <c r="J1571" s="2">
        <v>31</v>
      </c>
      <c r="K1571" s="2" t="s">
        <v>4167</v>
      </c>
      <c r="L1571" s="2" t="s">
        <v>4168</v>
      </c>
      <c r="M1571" s="2" t="s">
        <v>3818</v>
      </c>
      <c r="N1571" s="2" t="s">
        <v>57</v>
      </c>
      <c r="O1571" s="2" t="s">
        <v>3789</v>
      </c>
      <c r="P1571" s="2" t="s">
        <v>5370</v>
      </c>
      <c r="Q1571" s="5">
        <v>13820</v>
      </c>
      <c r="R1571" s="2" t="s">
        <v>5371</v>
      </c>
      <c r="S1571" s="2" t="str">
        <f t="shared" si="74"/>
        <v>PERDAGANGAN BARANG ELEKTRONIK</v>
      </c>
      <c r="T1571" s="2" t="str">
        <f t="shared" si="72"/>
        <v>G</v>
      </c>
      <c r="U1571" s="2" t="str">
        <f t="shared" si="73"/>
        <v>46491</v>
      </c>
      <c r="V1571" s="2"/>
      <c r="W1571" s="2"/>
      <c r="X1571" s="2"/>
      <c r="Y1571" s="2"/>
    </row>
    <row r="1572" spans="1:25" ht="14.5" x14ac:dyDescent="0.35">
      <c r="A1572" s="2">
        <v>95840937</v>
      </c>
      <c r="B1572" s="2" t="s">
        <v>5372</v>
      </c>
      <c r="C1572" s="2" t="s">
        <v>5373</v>
      </c>
      <c r="D1572" s="10">
        <v>-6196648</v>
      </c>
      <c r="E1572" s="10">
        <v>1068845303</v>
      </c>
      <c r="F1572" s="2">
        <v>3172090005</v>
      </c>
      <c r="G1572" s="2">
        <v>5</v>
      </c>
      <c r="H1572" s="2">
        <v>90</v>
      </c>
      <c r="I1572" s="2">
        <v>72</v>
      </c>
      <c r="J1572" s="2">
        <v>31</v>
      </c>
      <c r="K1572" s="2" t="s">
        <v>4214</v>
      </c>
      <c r="L1572" s="2" t="s">
        <v>4215</v>
      </c>
      <c r="M1572" s="2" t="s">
        <v>3818</v>
      </c>
      <c r="N1572" s="2" t="s">
        <v>57</v>
      </c>
      <c r="O1572" s="2" t="s">
        <v>3789</v>
      </c>
      <c r="P1572" s="2" t="s">
        <v>5133</v>
      </c>
      <c r="Q1572" s="5">
        <v>13220</v>
      </c>
      <c r="R1572" s="2" t="s">
        <v>5374</v>
      </c>
      <c r="S1572" s="2" t="str">
        <f t="shared" si="74"/>
        <v>-</v>
      </c>
      <c r="T1572" s="2" t="str">
        <f t="shared" si="72"/>
        <v>C</v>
      </c>
      <c r="U1572" s="2" t="str">
        <f t="shared" si="73"/>
        <v>10710</v>
      </c>
      <c r="V1572" s="2"/>
      <c r="W1572" s="2"/>
      <c r="X1572" s="2"/>
      <c r="Y1572" s="2"/>
    </row>
    <row r="1573" spans="1:25" ht="14.5" x14ac:dyDescent="0.35">
      <c r="A1573" s="2">
        <v>95862453</v>
      </c>
      <c r="B1573" s="2" t="s">
        <v>5375</v>
      </c>
      <c r="C1573" s="2" t="s">
        <v>5376</v>
      </c>
      <c r="D1573" s="10">
        <v>-63086283</v>
      </c>
      <c r="E1573" s="10">
        <v>1069135852</v>
      </c>
      <c r="F1573" s="2">
        <v>3172030005</v>
      </c>
      <c r="G1573" s="2">
        <v>5</v>
      </c>
      <c r="H1573" s="2">
        <v>30</v>
      </c>
      <c r="I1573" s="2">
        <v>72</v>
      </c>
      <c r="J1573" s="2">
        <v>31</v>
      </c>
      <c r="K1573" s="2" t="s">
        <v>4193</v>
      </c>
      <c r="L1573" s="2" t="s">
        <v>4168</v>
      </c>
      <c r="M1573" s="2" t="s">
        <v>3818</v>
      </c>
      <c r="N1573" s="2" t="s">
        <v>57</v>
      </c>
      <c r="O1573" s="2" t="s">
        <v>3789</v>
      </c>
      <c r="P1573" s="2" t="s">
        <v>5377</v>
      </c>
      <c r="Q1573" s="5">
        <v>13880</v>
      </c>
      <c r="R1573" s="2" t="s">
        <v>5378</v>
      </c>
      <c r="S1573" s="2" t="str">
        <f t="shared" si="74"/>
        <v>PEDAGANGAN BESAR PERALATAN TELEKOMUNIKASI</v>
      </c>
      <c r="T1573" s="2" t="str">
        <f t="shared" si="72"/>
        <v>G</v>
      </c>
      <c r="U1573" s="2" t="str">
        <f t="shared" si="73"/>
        <v>46523</v>
      </c>
      <c r="V1573" s="2"/>
      <c r="W1573" s="2"/>
      <c r="X1573" s="2"/>
      <c r="Y1573" s="2"/>
    </row>
    <row r="1574" spans="1:25" ht="14.5" x14ac:dyDescent="0.35">
      <c r="A1574" s="2">
        <v>95890487</v>
      </c>
      <c r="B1574" s="2" t="s">
        <v>5379</v>
      </c>
      <c r="C1574" s="2" t="s">
        <v>5380</v>
      </c>
      <c r="D1574" s="10">
        <v>-62393686</v>
      </c>
      <c r="E1574" s="10">
        <v>1069299579</v>
      </c>
      <c r="F1574" s="2">
        <v>3172070003</v>
      </c>
      <c r="G1574" s="2">
        <v>3</v>
      </c>
      <c r="H1574" s="2">
        <v>70</v>
      </c>
      <c r="I1574" s="2">
        <v>72</v>
      </c>
      <c r="J1574" s="2">
        <v>31</v>
      </c>
      <c r="K1574" s="2" t="s">
        <v>5381</v>
      </c>
      <c r="L1574" s="2" t="s">
        <v>4153</v>
      </c>
      <c r="M1574" s="2" t="s">
        <v>3818</v>
      </c>
      <c r="N1574" s="2" t="s">
        <v>57</v>
      </c>
      <c r="O1574" s="2" t="s">
        <v>3789</v>
      </c>
      <c r="P1574" s="2" t="s">
        <v>5382</v>
      </c>
      <c r="Q1574" s="5">
        <v>13450</v>
      </c>
      <c r="R1574" s="2" t="s">
        <v>5383</v>
      </c>
      <c r="S1574" s="2" t="str">
        <f t="shared" si="74"/>
        <v>MENJUAL MOBIL BEKAS DI TOKO</v>
      </c>
      <c r="T1574" s="2" t="str">
        <f t="shared" si="72"/>
        <v>G</v>
      </c>
      <c r="U1574" s="2" t="str">
        <f t="shared" si="73"/>
        <v>45202</v>
      </c>
      <c r="V1574" s="2"/>
      <c r="W1574" s="2"/>
      <c r="X1574" s="2"/>
      <c r="Y1574" s="2"/>
    </row>
    <row r="1575" spans="1:25" ht="14.5" x14ac:dyDescent="0.35">
      <c r="A1575" s="2">
        <v>95867642</v>
      </c>
      <c r="B1575" s="2" t="s">
        <v>5384</v>
      </c>
      <c r="C1575" s="2" t="s">
        <v>5385</v>
      </c>
      <c r="D1575" s="11"/>
      <c r="E1575" s="11"/>
      <c r="F1575" s="2">
        <v>3172070007</v>
      </c>
      <c r="G1575" s="2">
        <v>7</v>
      </c>
      <c r="H1575" s="2">
        <v>70</v>
      </c>
      <c r="I1575" s="2">
        <v>72</v>
      </c>
      <c r="J1575" s="2">
        <v>31</v>
      </c>
      <c r="K1575" s="2" t="s">
        <v>4184</v>
      </c>
      <c r="L1575" s="2" t="s">
        <v>4153</v>
      </c>
      <c r="M1575" s="2" t="s">
        <v>3818</v>
      </c>
      <c r="N1575" s="2" t="s">
        <v>57</v>
      </c>
      <c r="O1575" s="2" t="s">
        <v>3789</v>
      </c>
      <c r="P1575" s="2" t="s">
        <v>5386</v>
      </c>
      <c r="Q1575" s="5">
        <v>13470</v>
      </c>
      <c r="R1575" s="2" t="s">
        <v>5387</v>
      </c>
      <c r="S1575" s="2" t="str">
        <f t="shared" si="74"/>
        <v>PENDIDIKAN</v>
      </c>
      <c r="T1575" s="2" t="str">
        <f t="shared" si="72"/>
        <v>P</v>
      </c>
      <c r="U1575" s="2" t="str">
        <f t="shared" si="73"/>
        <v>85321</v>
      </c>
      <c r="V1575" s="2"/>
      <c r="W1575" s="2"/>
      <c r="X1575" s="2"/>
      <c r="Y1575" s="2"/>
    </row>
    <row r="1576" spans="1:25" ht="14.5" x14ac:dyDescent="0.35">
      <c r="A1576" s="2">
        <v>95875298</v>
      </c>
      <c r="B1576" s="2" t="s">
        <v>5388</v>
      </c>
      <c r="C1576" s="2" t="s">
        <v>5389</v>
      </c>
      <c r="D1576" s="10">
        <v>-6597146899999990</v>
      </c>
      <c r="E1576" s="10">
        <v>1068060388</v>
      </c>
      <c r="F1576" s="2">
        <v>3172050005</v>
      </c>
      <c r="G1576" s="2">
        <v>5</v>
      </c>
      <c r="H1576" s="2">
        <v>50</v>
      </c>
      <c r="I1576" s="2">
        <v>72</v>
      </c>
      <c r="J1576" s="2">
        <v>31</v>
      </c>
      <c r="K1576" s="2" t="s">
        <v>4158</v>
      </c>
      <c r="L1576" s="2" t="s">
        <v>4158</v>
      </c>
      <c r="M1576" s="2" t="s">
        <v>3818</v>
      </c>
      <c r="N1576" s="2" t="s">
        <v>57</v>
      </c>
      <c r="O1576" s="2" t="s">
        <v>3789</v>
      </c>
      <c r="P1576" s="2" t="s">
        <v>5390</v>
      </c>
      <c r="Q1576" s="5">
        <v>13510</v>
      </c>
      <c r="R1576" s="2" t="s">
        <v>5391</v>
      </c>
      <c r="S1576" s="2" t="str">
        <f t="shared" si="74"/>
        <v>JASA PENGURUSAN PERIZINAN BAHAN PELEDAK</v>
      </c>
      <c r="T1576" s="2" t="str">
        <f t="shared" si="72"/>
        <v>M</v>
      </c>
      <c r="U1576" s="2" t="str">
        <f t="shared" si="73"/>
        <v>69102</v>
      </c>
      <c r="V1576" s="2"/>
      <c r="W1576" s="2"/>
      <c r="X1576" s="2"/>
      <c r="Y1576" s="2"/>
    </row>
    <row r="1577" spans="1:25" ht="14.5" x14ac:dyDescent="0.35">
      <c r="A1577" s="2">
        <v>95870794</v>
      </c>
      <c r="B1577" s="2" t="s">
        <v>4057</v>
      </c>
      <c r="C1577" s="2" t="s">
        <v>5392</v>
      </c>
      <c r="D1577" s="11"/>
      <c r="E1577" s="11"/>
      <c r="F1577" s="2">
        <v>3172070004</v>
      </c>
      <c r="G1577" s="2">
        <v>4</v>
      </c>
      <c r="H1577" s="2">
        <v>70</v>
      </c>
      <c r="I1577" s="2">
        <v>72</v>
      </c>
      <c r="J1577" s="2">
        <v>31</v>
      </c>
      <c r="K1577" s="2" t="s">
        <v>5393</v>
      </c>
      <c r="L1577" s="2" t="s">
        <v>4153</v>
      </c>
      <c r="M1577" s="2" t="s">
        <v>3818</v>
      </c>
      <c r="N1577" s="2" t="s">
        <v>57</v>
      </c>
      <c r="O1577" s="2" t="s">
        <v>3789</v>
      </c>
      <c r="P1577" s="2" t="s">
        <v>5394</v>
      </c>
      <c r="Q1577" s="5">
        <v>13460</v>
      </c>
      <c r="R1577" s="2" t="s">
        <v>5395</v>
      </c>
      <c r="S1577" s="2" t="str">
        <f t="shared" si="74"/>
        <v>PERDAGANGAN ECERAN BAHAN BAKAR KENDARAAN DI SPBU</v>
      </c>
      <c r="T1577" s="2" t="str">
        <f t="shared" si="72"/>
        <v>G</v>
      </c>
      <c r="U1577" s="2" t="str">
        <f t="shared" si="73"/>
        <v>47301</v>
      </c>
      <c r="V1577" s="2"/>
      <c r="W1577" s="2"/>
      <c r="X1577" s="2"/>
      <c r="Y1577" s="2"/>
    </row>
    <row r="1578" spans="1:25" ht="14.5" x14ac:dyDescent="0.35">
      <c r="A1578" s="2">
        <v>95863713</v>
      </c>
      <c r="B1578" s="2" t="s">
        <v>5396</v>
      </c>
      <c r="C1578" s="2" t="s">
        <v>5397</v>
      </c>
      <c r="D1578" s="10">
        <v>-63026454</v>
      </c>
      <c r="E1578" s="10">
        <v>1071440959</v>
      </c>
      <c r="F1578" s="2">
        <v>3172070003</v>
      </c>
      <c r="G1578" s="2">
        <v>3</v>
      </c>
      <c r="H1578" s="2">
        <v>70</v>
      </c>
      <c r="I1578" s="2">
        <v>72</v>
      </c>
      <c r="J1578" s="2">
        <v>31</v>
      </c>
      <c r="K1578" s="2" t="s">
        <v>5381</v>
      </c>
      <c r="L1578" s="2" t="s">
        <v>4153</v>
      </c>
      <c r="M1578" s="2" t="s">
        <v>3818</v>
      </c>
      <c r="N1578" s="2" t="s">
        <v>57</v>
      </c>
      <c r="O1578" s="2" t="s">
        <v>3789</v>
      </c>
      <c r="P1578" s="2" t="s">
        <v>5398</v>
      </c>
      <c r="Q1578" s="5">
        <v>13450</v>
      </c>
      <c r="R1578" s="2" t="s">
        <v>5399</v>
      </c>
      <c r="S1578" s="2" t="str">
        <f t="shared" si="74"/>
        <v>PERDAGANGAN SEPEDA MOTOR KHUSUS SUZUKI</v>
      </c>
      <c r="T1578" s="2" t="str">
        <f t="shared" si="72"/>
        <v>G</v>
      </c>
      <c r="U1578" s="2" t="str">
        <f t="shared" si="73"/>
        <v>45401</v>
      </c>
      <c r="V1578" s="2"/>
      <c r="W1578" s="2"/>
      <c r="X1578" s="2"/>
      <c r="Y1578" s="2"/>
    </row>
    <row r="1579" spans="1:25" ht="14.5" x14ac:dyDescent="0.35">
      <c r="A1579" s="2">
        <v>95898969</v>
      </c>
      <c r="B1579" s="2" t="s">
        <v>5400</v>
      </c>
      <c r="C1579" s="2" t="s">
        <v>5401</v>
      </c>
      <c r="D1579" s="10">
        <v>-6266999999999990</v>
      </c>
      <c r="E1579" s="10">
        <v>10686596</v>
      </c>
      <c r="F1579" s="2">
        <v>3172050005</v>
      </c>
      <c r="G1579" s="2">
        <v>5</v>
      </c>
      <c r="H1579" s="2">
        <v>50</v>
      </c>
      <c r="I1579" s="2">
        <v>72</v>
      </c>
      <c r="J1579" s="2">
        <v>31</v>
      </c>
      <c r="K1579" s="2" t="s">
        <v>4158</v>
      </c>
      <c r="L1579" s="2" t="s">
        <v>4158</v>
      </c>
      <c r="M1579" s="2" t="s">
        <v>3818</v>
      </c>
      <c r="N1579" s="2" t="s">
        <v>57</v>
      </c>
      <c r="O1579" s="2" t="s">
        <v>3789</v>
      </c>
      <c r="P1579" s="2" t="s">
        <v>5402</v>
      </c>
      <c r="Q1579" s="5">
        <v>13510</v>
      </c>
      <c r="R1579" s="2" t="s">
        <v>5403</v>
      </c>
      <c r="S1579" s="2" t="str">
        <f t="shared" si="74"/>
        <v>PELAYANAN KESEHATAN ANGGOTA TNI ATAU UMUM DAN MELAYANI BPJS</v>
      </c>
      <c r="T1579" s="2" t="str">
        <f t="shared" si="72"/>
        <v>Q</v>
      </c>
      <c r="U1579" s="2" t="str">
        <f t="shared" si="73"/>
        <v>86101</v>
      </c>
      <c r="V1579" s="2"/>
      <c r="W1579" s="2"/>
      <c r="X1579" s="2"/>
      <c r="Y1579" s="2"/>
    </row>
    <row r="1580" spans="1:25" ht="14.5" x14ac:dyDescent="0.35">
      <c r="A1580" s="2">
        <v>252342</v>
      </c>
      <c r="B1580" s="2" t="s">
        <v>5404</v>
      </c>
      <c r="C1580" s="2" t="s">
        <v>5405</v>
      </c>
      <c r="D1580" s="10">
        <v>-62206558</v>
      </c>
      <c r="E1580" s="10">
        <v>1068871573</v>
      </c>
      <c r="F1580" s="2">
        <v>3172090002</v>
      </c>
      <c r="G1580" s="2">
        <v>2</v>
      </c>
      <c r="H1580" s="2">
        <v>90</v>
      </c>
      <c r="I1580" s="2">
        <v>72</v>
      </c>
      <c r="J1580" s="2">
        <v>31</v>
      </c>
      <c r="K1580" s="2" t="s">
        <v>5406</v>
      </c>
      <c r="L1580" s="2" t="s">
        <v>4215</v>
      </c>
      <c r="M1580" s="2" t="s">
        <v>3818</v>
      </c>
      <c r="N1580" s="2" t="s">
        <v>57</v>
      </c>
      <c r="O1580" s="2" t="s">
        <v>3789</v>
      </c>
      <c r="P1580" s="2" t="s">
        <v>379</v>
      </c>
      <c r="Q1580" s="5">
        <v>13240</v>
      </c>
      <c r="R1580" s="2" t="s">
        <v>5407</v>
      </c>
      <c r="S1580" s="2" t="str">
        <f t="shared" si="74"/>
        <v>-</v>
      </c>
      <c r="T1580" s="2" t="str">
        <f t="shared" si="72"/>
        <v>K</v>
      </c>
      <c r="U1580" s="2" t="str">
        <f t="shared" si="73"/>
        <v>66221</v>
      </c>
      <c r="V1580" s="2"/>
      <c r="W1580" s="2"/>
      <c r="X1580" s="2"/>
      <c r="Y1580" s="2"/>
    </row>
    <row r="1581" spans="1:25" ht="14.5" x14ac:dyDescent="0.35">
      <c r="A1581" s="2">
        <v>95885190</v>
      </c>
      <c r="B1581" s="2" t="s">
        <v>5408</v>
      </c>
      <c r="C1581" s="2" t="s">
        <v>5409</v>
      </c>
      <c r="D1581" s="10">
        <v>-64362847</v>
      </c>
      <c r="E1581" s="10">
        <v>1067968401</v>
      </c>
      <c r="F1581" s="2">
        <v>3172030004</v>
      </c>
      <c r="G1581" s="2">
        <v>4</v>
      </c>
      <c r="H1581" s="2">
        <v>30</v>
      </c>
      <c r="I1581" s="2">
        <v>72</v>
      </c>
      <c r="J1581" s="2">
        <v>31</v>
      </c>
      <c r="K1581" s="2" t="s">
        <v>4168</v>
      </c>
      <c r="L1581" s="2" t="s">
        <v>4168</v>
      </c>
      <c r="M1581" s="2" t="s">
        <v>3818</v>
      </c>
      <c r="N1581" s="2" t="s">
        <v>57</v>
      </c>
      <c r="O1581" s="2" t="s">
        <v>3789</v>
      </c>
      <c r="P1581" s="2" t="s">
        <v>950</v>
      </c>
      <c r="Q1581" s="5">
        <v>13840</v>
      </c>
      <c r="R1581" s="2" t="s">
        <v>5410</v>
      </c>
      <c r="S1581" s="2" t="str">
        <f t="shared" si="74"/>
        <v>-</v>
      </c>
      <c r="T1581" s="2" t="str">
        <f t="shared" si="72"/>
        <v>G</v>
      </c>
      <c r="U1581" s="2" t="str">
        <f t="shared" si="73"/>
        <v>45403</v>
      </c>
      <c r="V1581" s="2"/>
      <c r="W1581" s="2"/>
      <c r="X1581" s="2"/>
      <c r="Y1581" s="2"/>
    </row>
    <row r="1582" spans="1:25" ht="14.5" x14ac:dyDescent="0.35">
      <c r="A1582" s="2">
        <v>94413171</v>
      </c>
      <c r="B1582" s="2" t="s">
        <v>5411</v>
      </c>
      <c r="C1582" s="2" t="s">
        <v>5412</v>
      </c>
      <c r="D1582" s="10">
        <v>-62736357</v>
      </c>
      <c r="E1582" s="10">
        <v>1068745829</v>
      </c>
      <c r="F1582" s="2">
        <v>3172050004</v>
      </c>
      <c r="G1582" s="2">
        <v>4</v>
      </c>
      <c r="H1582" s="2">
        <v>50</v>
      </c>
      <c r="I1582" s="2">
        <v>72</v>
      </c>
      <c r="J1582" s="2">
        <v>31</v>
      </c>
      <c r="K1582" s="2" t="s">
        <v>4253</v>
      </c>
      <c r="L1582" s="2" t="s">
        <v>4158</v>
      </c>
      <c r="M1582" s="2" t="s">
        <v>3818</v>
      </c>
      <c r="N1582" s="2" t="s">
        <v>57</v>
      </c>
      <c r="O1582" s="2" t="s">
        <v>3789</v>
      </c>
      <c r="P1582" s="2" t="s">
        <v>5413</v>
      </c>
      <c r="Q1582" s="5">
        <v>13540</v>
      </c>
      <c r="R1582" s="2" t="s">
        <v>5414</v>
      </c>
      <c r="S1582" s="2" t="str">
        <f t="shared" si="74"/>
        <v>Pembangunan, Perdagangandan Jasa Terkait Properti</v>
      </c>
      <c r="T1582" s="2" t="str">
        <f t="shared" si="72"/>
        <v>F</v>
      </c>
      <c r="U1582" s="2" t="str">
        <f t="shared" si="73"/>
        <v>42101</v>
      </c>
      <c r="V1582" s="2"/>
      <c r="W1582" s="2"/>
      <c r="X1582" s="2"/>
      <c r="Y1582" s="2"/>
    </row>
    <row r="1583" spans="1:25" ht="14.5" x14ac:dyDescent="0.35">
      <c r="A1583" s="2">
        <v>95910569</v>
      </c>
      <c r="B1583" s="2" t="s">
        <v>5415</v>
      </c>
      <c r="C1583" s="2" t="s">
        <v>5416</v>
      </c>
      <c r="D1583" s="10">
        <v>-62536508</v>
      </c>
      <c r="E1583" s="10">
        <v>1068601888</v>
      </c>
      <c r="F1583" s="2">
        <v>3172050007</v>
      </c>
      <c r="G1583" s="2">
        <v>7</v>
      </c>
      <c r="H1583" s="2">
        <v>50</v>
      </c>
      <c r="I1583" s="2">
        <v>72</v>
      </c>
      <c r="J1583" s="2">
        <v>31</v>
      </c>
      <c r="K1583" s="2" t="s">
        <v>5210</v>
      </c>
      <c r="L1583" s="2" t="s">
        <v>4158</v>
      </c>
      <c r="M1583" s="2" t="s">
        <v>3818</v>
      </c>
      <c r="N1583" s="2" t="s">
        <v>57</v>
      </c>
      <c r="O1583" s="2" t="s">
        <v>3789</v>
      </c>
      <c r="P1583" s="2" t="s">
        <v>5417</v>
      </c>
      <c r="Q1583" s="5">
        <v>13630</v>
      </c>
      <c r="R1583" s="2" t="s">
        <v>5418</v>
      </c>
      <c r="S1583" s="2" t="str">
        <f t="shared" si="74"/>
        <v>INDUSTRI PERALATAN, PERLENGKAPAN DAN BAGIAN KAPAL</v>
      </c>
      <c r="T1583" s="2" t="str">
        <f t="shared" si="72"/>
        <v>C</v>
      </c>
      <c r="U1583" s="2" t="str">
        <f t="shared" si="73"/>
        <v>25999</v>
      </c>
      <c r="V1583" s="2"/>
      <c r="W1583" s="2"/>
      <c r="X1583" s="2"/>
      <c r="Y1583" s="2"/>
    </row>
    <row r="1584" spans="1:25" ht="14.5" x14ac:dyDescent="0.35">
      <c r="A1584" s="2">
        <v>95909125</v>
      </c>
      <c r="B1584" s="2" t="s">
        <v>5419</v>
      </c>
      <c r="C1584" s="2" t="s">
        <v>5420</v>
      </c>
      <c r="D1584" s="10">
        <v>-62027635</v>
      </c>
      <c r="E1584" s="10">
        <v>1069426494</v>
      </c>
      <c r="F1584" s="2">
        <v>3172080006</v>
      </c>
      <c r="G1584" s="2">
        <v>6</v>
      </c>
      <c r="H1584" s="2">
        <v>80</v>
      </c>
      <c r="I1584" s="2">
        <v>72</v>
      </c>
      <c r="J1584" s="2">
        <v>31</v>
      </c>
      <c r="K1584" s="2" t="s">
        <v>5126</v>
      </c>
      <c r="L1584" s="2" t="s">
        <v>3817</v>
      </c>
      <c r="M1584" s="2" t="s">
        <v>3818</v>
      </c>
      <c r="N1584" s="2" t="s">
        <v>57</v>
      </c>
      <c r="O1584" s="2" t="s">
        <v>3789</v>
      </c>
      <c r="P1584" s="2" t="s">
        <v>5421</v>
      </c>
      <c r="Q1584" s="5">
        <v>13810</v>
      </c>
      <c r="R1584" s="2" t="s">
        <v>5422</v>
      </c>
      <c r="S1584" s="2" t="str">
        <f t="shared" si="74"/>
        <v>PERDAGANGAN BESAR UNIT TRUK DAN SPAREPART</v>
      </c>
      <c r="T1584" s="2" t="str">
        <f t="shared" si="72"/>
        <v>G</v>
      </c>
      <c r="U1584" s="2" t="str">
        <f t="shared" si="73"/>
        <v>45401</v>
      </c>
      <c r="V1584" s="2"/>
      <c r="W1584" s="2"/>
      <c r="X1584" s="2"/>
      <c r="Y1584" s="2"/>
    </row>
    <row r="1585" spans="1:25" ht="14.5" x14ac:dyDescent="0.35">
      <c r="A1585" s="2">
        <v>95898654</v>
      </c>
      <c r="B1585" s="2" t="s">
        <v>5423</v>
      </c>
      <c r="C1585" s="2" t="s">
        <v>5424</v>
      </c>
      <c r="D1585" s="10">
        <v>-62266905</v>
      </c>
      <c r="E1585" s="10">
        <v>1069301159</v>
      </c>
      <c r="F1585" s="2">
        <v>3172030003</v>
      </c>
      <c r="G1585" s="2">
        <v>3</v>
      </c>
      <c r="H1585" s="2">
        <v>30</v>
      </c>
      <c r="I1585" s="2">
        <v>72</v>
      </c>
      <c r="J1585" s="2">
        <v>31</v>
      </c>
      <c r="K1585" s="2" t="s">
        <v>5425</v>
      </c>
      <c r="L1585" s="2" t="s">
        <v>4168</v>
      </c>
      <c r="M1585" s="2" t="s">
        <v>3818</v>
      </c>
      <c r="N1585" s="2" t="s">
        <v>57</v>
      </c>
      <c r="O1585" s="2" t="s">
        <v>3789</v>
      </c>
      <c r="P1585" s="2" t="s">
        <v>5426</v>
      </c>
      <c r="Q1585" s="5">
        <v>13850</v>
      </c>
      <c r="R1585" s="2" t="s">
        <v>5427</v>
      </c>
      <c r="S1585" s="2" t="str">
        <f t="shared" si="74"/>
        <v>MENERIMA BARANG YANG AKAN DI KIRIM , DITIMBANG , TUJUAN PENGIRIMAN , LANJUT PENGIRIMAN</v>
      </c>
      <c r="T1585" s="2" t="str">
        <f t="shared" si="72"/>
        <v>H</v>
      </c>
      <c r="U1585" s="2" t="str">
        <f t="shared" si="73"/>
        <v>52292</v>
      </c>
      <c r="V1585" s="2"/>
      <c r="W1585" s="2"/>
      <c r="X1585" s="2"/>
      <c r="Y1585" s="2"/>
    </row>
    <row r="1586" spans="1:25" ht="14.5" x14ac:dyDescent="0.35">
      <c r="A1586" s="2">
        <v>94418642</v>
      </c>
      <c r="B1586" s="2" t="s">
        <v>5428</v>
      </c>
      <c r="C1586" s="2" t="s">
        <v>5429</v>
      </c>
      <c r="D1586" s="10">
        <v>-63406324</v>
      </c>
      <c r="E1586" s="10">
        <v>1068653564</v>
      </c>
      <c r="F1586" s="2">
        <v>3172010001</v>
      </c>
      <c r="G1586" s="2">
        <v>1</v>
      </c>
      <c r="H1586" s="2">
        <v>10</v>
      </c>
      <c r="I1586" s="2">
        <v>72</v>
      </c>
      <c r="J1586" s="2">
        <v>31</v>
      </c>
      <c r="K1586" s="2" t="s">
        <v>5430</v>
      </c>
      <c r="L1586" s="2" t="s">
        <v>5431</v>
      </c>
      <c r="M1586" s="2" t="s">
        <v>3818</v>
      </c>
      <c r="N1586" s="2" t="s">
        <v>57</v>
      </c>
      <c r="O1586" s="2" t="s">
        <v>3789</v>
      </c>
      <c r="P1586" s="2" t="s">
        <v>4690</v>
      </c>
      <c r="Q1586" s="5">
        <v>13710</v>
      </c>
      <c r="R1586" s="2" t="s">
        <v>5432</v>
      </c>
      <c r="S1586" s="2" t="str">
        <f t="shared" si="74"/>
        <v>Asuransi jiwa (Life Insurance)</v>
      </c>
      <c r="T1586" s="2" t="str">
        <f t="shared" si="72"/>
        <v>K</v>
      </c>
      <c r="U1586" s="2" t="str">
        <f t="shared" si="73"/>
        <v>65111</v>
      </c>
      <c r="V1586" s="2"/>
      <c r="W1586" s="2"/>
      <c r="X1586" s="2"/>
      <c r="Y1586" s="2"/>
    </row>
    <row r="1587" spans="1:25" ht="14.5" x14ac:dyDescent="0.35">
      <c r="A1587" s="2">
        <v>95930938</v>
      </c>
      <c r="B1587" s="2" t="s">
        <v>5433</v>
      </c>
      <c r="C1587" s="2" t="s">
        <v>5434</v>
      </c>
      <c r="D1587" s="10">
        <v>-61976024</v>
      </c>
      <c r="E1587" s="10">
        <v>106879792</v>
      </c>
      <c r="F1587" s="2">
        <v>3172090005</v>
      </c>
      <c r="G1587" s="2">
        <v>5</v>
      </c>
      <c r="H1587" s="2">
        <v>90</v>
      </c>
      <c r="I1587" s="2">
        <v>72</v>
      </c>
      <c r="J1587" s="2">
        <v>31</v>
      </c>
      <c r="K1587" s="2" t="s">
        <v>4214</v>
      </c>
      <c r="L1587" s="2" t="s">
        <v>4215</v>
      </c>
      <c r="M1587" s="2" t="s">
        <v>3818</v>
      </c>
      <c r="N1587" s="2" t="s">
        <v>57</v>
      </c>
      <c r="O1587" s="2" t="s">
        <v>3789</v>
      </c>
      <c r="P1587" s="2" t="s">
        <v>5435</v>
      </c>
      <c r="Q1587" s="5">
        <v>13220</v>
      </c>
      <c r="R1587" s="2" t="s">
        <v>5436</v>
      </c>
      <c r="S1587" s="2" t="str">
        <f t="shared" si="74"/>
        <v>PENERBIT BUKU</v>
      </c>
      <c r="T1587" s="2" t="str">
        <f t="shared" si="72"/>
        <v>J</v>
      </c>
      <c r="U1587" s="2" t="str">
        <f t="shared" si="73"/>
        <v>58110</v>
      </c>
      <c r="V1587" s="2"/>
      <c r="W1587" s="2"/>
      <c r="X1587" s="2"/>
      <c r="Y1587" s="2"/>
    </row>
    <row r="1588" spans="1:25" ht="14.5" x14ac:dyDescent="0.35">
      <c r="A1588" s="2">
        <v>94415021</v>
      </c>
      <c r="B1588" s="2" t="s">
        <v>5437</v>
      </c>
      <c r="C1588" s="2" t="s">
        <v>5438</v>
      </c>
      <c r="D1588" s="10">
        <v>-6243856699999990</v>
      </c>
      <c r="E1588" s="10">
        <v>1068693248</v>
      </c>
      <c r="F1588" s="2">
        <v>3172060001</v>
      </c>
      <c r="G1588" s="2">
        <v>1</v>
      </c>
      <c r="H1588" s="2">
        <v>60</v>
      </c>
      <c r="I1588" s="2">
        <v>72</v>
      </c>
      <c r="J1588" s="2">
        <v>31</v>
      </c>
      <c r="K1588" s="2" t="s">
        <v>4245</v>
      </c>
      <c r="L1588" s="2" t="s">
        <v>3827</v>
      </c>
      <c r="M1588" s="2" t="s">
        <v>3818</v>
      </c>
      <c r="N1588" s="2" t="s">
        <v>57</v>
      </c>
      <c r="O1588" s="2" t="s">
        <v>3789</v>
      </c>
      <c r="P1588" s="2" t="s">
        <v>5439</v>
      </c>
      <c r="Q1588" s="5">
        <v>13330</v>
      </c>
      <c r="R1588" s="2" t="s">
        <v>5440</v>
      </c>
      <c r="S1588" s="2" t="str">
        <f t="shared" si="74"/>
        <v>Dealership (penjualan)</v>
      </c>
      <c r="T1588" s="2" t="str">
        <f t="shared" si="72"/>
        <v>G</v>
      </c>
      <c r="U1588" s="2" t="str">
        <f t="shared" si="73"/>
        <v>45103</v>
      </c>
      <c r="V1588" s="2"/>
      <c r="W1588" s="2"/>
      <c r="X1588" s="2"/>
      <c r="Y1588" s="2"/>
    </row>
    <row r="1589" spans="1:25" ht="14.5" x14ac:dyDescent="0.35">
      <c r="A1589" s="2">
        <v>94415052</v>
      </c>
      <c r="B1589" s="2" t="s">
        <v>5441</v>
      </c>
      <c r="C1589" s="2" t="s">
        <v>5442</v>
      </c>
      <c r="D1589" s="10">
        <v>-6243706599999990</v>
      </c>
      <c r="E1589" s="10">
        <v>1068656741</v>
      </c>
      <c r="F1589" s="2">
        <v>3172060001</v>
      </c>
      <c r="G1589" s="2">
        <v>1</v>
      </c>
      <c r="H1589" s="2">
        <v>60</v>
      </c>
      <c r="I1589" s="2">
        <v>72</v>
      </c>
      <c r="J1589" s="2">
        <v>31</v>
      </c>
      <c r="K1589" s="2" t="s">
        <v>4245</v>
      </c>
      <c r="L1589" s="2" t="s">
        <v>3827</v>
      </c>
      <c r="M1589" s="2" t="s">
        <v>3818</v>
      </c>
      <c r="N1589" s="2" t="s">
        <v>57</v>
      </c>
      <c r="O1589" s="2" t="s">
        <v>3789</v>
      </c>
      <c r="P1589" s="2" t="s">
        <v>5443</v>
      </c>
      <c r="Q1589" s="5">
        <v>13330</v>
      </c>
      <c r="R1589" s="2" t="s">
        <v>5444</v>
      </c>
      <c r="S1589" s="2" t="str">
        <f t="shared" si="74"/>
        <v>Perdagangan Besar</v>
      </c>
      <c r="T1589" s="2" t="str">
        <f t="shared" si="72"/>
        <v>G</v>
      </c>
      <c r="U1589" s="2" t="str">
        <f t="shared" si="73"/>
        <v>46900</v>
      </c>
      <c r="V1589" s="2"/>
      <c r="W1589" s="2"/>
      <c r="X1589" s="2"/>
      <c r="Y1589" s="2"/>
    </row>
    <row r="1590" spans="1:25" ht="14.5" x14ac:dyDescent="0.35">
      <c r="A1590" s="2">
        <v>95922090</v>
      </c>
      <c r="B1590" s="2" t="s">
        <v>5445</v>
      </c>
      <c r="C1590" s="2" t="s">
        <v>5446</v>
      </c>
      <c r="D1590" s="10">
        <v>-6288729000000000</v>
      </c>
      <c r="E1590" s="10">
        <v>1068517915</v>
      </c>
      <c r="F1590" s="2">
        <v>3172050001</v>
      </c>
      <c r="G1590" s="2">
        <v>1</v>
      </c>
      <c r="H1590" s="2">
        <v>50</v>
      </c>
      <c r="I1590" s="2">
        <v>72</v>
      </c>
      <c r="J1590" s="2">
        <v>31</v>
      </c>
      <c r="K1590" s="2" t="s">
        <v>5447</v>
      </c>
      <c r="L1590" s="2" t="s">
        <v>4158</v>
      </c>
      <c r="M1590" s="2" t="s">
        <v>3818</v>
      </c>
      <c r="N1590" s="2" t="s">
        <v>57</v>
      </c>
      <c r="O1590" s="2" t="s">
        <v>3789</v>
      </c>
      <c r="P1590" s="2" t="s">
        <v>5448</v>
      </c>
      <c r="Q1590" s="5">
        <v>13530</v>
      </c>
      <c r="R1590" s="2" t="s">
        <v>5449</v>
      </c>
      <c r="S1590" s="2" t="str">
        <f t="shared" si="74"/>
        <v>ALAT TULIS KANTOR, BARANG CETAKAN, JASA PERIKLANAN</v>
      </c>
      <c r="T1590" s="2" t="str">
        <f t="shared" si="72"/>
        <v>G</v>
      </c>
      <c r="U1590" s="2" t="str">
        <f t="shared" si="73"/>
        <v>46421</v>
      </c>
      <c r="V1590" s="2"/>
      <c r="W1590" s="2"/>
      <c r="X1590" s="2"/>
      <c r="Y1590" s="2"/>
    </row>
    <row r="1591" spans="1:25" ht="14.5" x14ac:dyDescent="0.35">
      <c r="A1591" s="2">
        <v>95931238</v>
      </c>
      <c r="B1591" s="2" t="s">
        <v>5450</v>
      </c>
      <c r="C1591" s="2" t="s">
        <v>5451</v>
      </c>
      <c r="D1591" s="10">
        <v>-62305133</v>
      </c>
      <c r="E1591" s="10">
        <v>1068917532</v>
      </c>
      <c r="F1591" s="2">
        <v>3172070001</v>
      </c>
      <c r="G1591" s="2">
        <v>1</v>
      </c>
      <c r="H1591" s="2">
        <v>70</v>
      </c>
      <c r="I1591" s="2">
        <v>72</v>
      </c>
      <c r="J1591" s="2">
        <v>31</v>
      </c>
      <c r="K1591" s="2" t="s">
        <v>4152</v>
      </c>
      <c r="L1591" s="2" t="s">
        <v>4153</v>
      </c>
      <c r="M1591" s="2" t="s">
        <v>3818</v>
      </c>
      <c r="N1591" s="2" t="s">
        <v>57</v>
      </c>
      <c r="O1591" s="2" t="s">
        <v>3789</v>
      </c>
      <c r="P1591" s="2" t="s">
        <v>5452</v>
      </c>
      <c r="Q1591" s="5">
        <v>13430</v>
      </c>
      <c r="R1591" s="2" t="s">
        <v>5453</v>
      </c>
      <c r="S1591" s="2" t="str">
        <f t="shared" si="74"/>
        <v>PERDAGANGAN BARANG ELEKTRONIK</v>
      </c>
      <c r="T1591" s="2" t="str">
        <f t="shared" si="72"/>
        <v>S</v>
      </c>
      <c r="U1591" s="2" t="str">
        <f t="shared" si="73"/>
        <v>95210</v>
      </c>
      <c r="V1591" s="2"/>
      <c r="W1591" s="2"/>
      <c r="X1591" s="2"/>
      <c r="Y1591" s="2"/>
    </row>
    <row r="1592" spans="1:25" ht="14.5" x14ac:dyDescent="0.35">
      <c r="A1592" s="2">
        <v>95940761</v>
      </c>
      <c r="B1592" s="2" t="s">
        <v>5454</v>
      </c>
      <c r="C1592" s="2" t="s">
        <v>5455</v>
      </c>
      <c r="D1592" s="10">
        <v>-62257275</v>
      </c>
      <c r="E1592" s="10">
        <v>1069565206</v>
      </c>
      <c r="F1592" s="2">
        <v>3172070004</v>
      </c>
      <c r="G1592" s="2">
        <v>4</v>
      </c>
      <c r="H1592" s="2">
        <v>70</v>
      </c>
      <c r="I1592" s="2">
        <v>72</v>
      </c>
      <c r="J1592" s="2">
        <v>31</v>
      </c>
      <c r="K1592" s="2" t="s">
        <v>5393</v>
      </c>
      <c r="L1592" s="2" t="s">
        <v>4153</v>
      </c>
      <c r="M1592" s="2" t="s">
        <v>3818</v>
      </c>
      <c r="N1592" s="2" t="s">
        <v>57</v>
      </c>
      <c r="O1592" s="2" t="s">
        <v>3789</v>
      </c>
      <c r="P1592" s="2" t="s">
        <v>5456</v>
      </c>
      <c r="Q1592" s="5">
        <v>13460</v>
      </c>
      <c r="R1592" s="2" t="s">
        <v>5457</v>
      </c>
      <c r="S1592" s="2" t="str">
        <f t="shared" si="74"/>
        <v>MENJUAL BENSIN ECERAN</v>
      </c>
      <c r="T1592" s="2" t="str">
        <f t="shared" si="72"/>
        <v>G</v>
      </c>
      <c r="U1592" s="2" t="str">
        <f t="shared" si="73"/>
        <v>47301</v>
      </c>
      <c r="V1592" s="2"/>
      <c r="W1592" s="2"/>
      <c r="X1592" s="2"/>
      <c r="Y1592" s="2"/>
    </row>
    <row r="1593" spans="1:25" ht="14.5" x14ac:dyDescent="0.35">
      <c r="A1593" s="2">
        <v>95920793</v>
      </c>
      <c r="B1593" s="2" t="s">
        <v>5458</v>
      </c>
      <c r="C1593" s="2" t="s">
        <v>5459</v>
      </c>
      <c r="D1593" s="11"/>
      <c r="E1593" s="11"/>
      <c r="F1593" s="2">
        <v>3172060001</v>
      </c>
      <c r="G1593" s="2">
        <v>1</v>
      </c>
      <c r="H1593" s="2">
        <v>60</v>
      </c>
      <c r="I1593" s="2">
        <v>72</v>
      </c>
      <c r="J1593" s="2">
        <v>31</v>
      </c>
      <c r="K1593" s="2" t="s">
        <v>4245</v>
      </c>
      <c r="L1593" s="2" t="s">
        <v>3827</v>
      </c>
      <c r="M1593" s="2" t="s">
        <v>3818</v>
      </c>
      <c r="N1593" s="2" t="s">
        <v>57</v>
      </c>
      <c r="O1593" s="2" t="s">
        <v>3789</v>
      </c>
      <c r="P1593" s="2" t="s">
        <v>5460</v>
      </c>
      <c r="Q1593" s="5">
        <v>13330</v>
      </c>
      <c r="R1593" s="2" t="s">
        <v>5461</v>
      </c>
      <c r="S1593" s="2" t="str">
        <f t="shared" si="74"/>
        <v>REPARASI DAN PERAWATAN MOBIL</v>
      </c>
      <c r="T1593" s="2" t="str">
        <f t="shared" si="72"/>
        <v>G</v>
      </c>
      <c r="U1593" s="2" t="str">
        <f t="shared" si="73"/>
        <v>45201</v>
      </c>
      <c r="V1593" s="2"/>
      <c r="W1593" s="2"/>
      <c r="X1593" s="2"/>
      <c r="Y1593" s="2"/>
    </row>
    <row r="1594" spans="1:25" ht="14.5" x14ac:dyDescent="0.35">
      <c r="A1594" s="2">
        <v>95932829</v>
      </c>
      <c r="B1594" s="2" t="s">
        <v>5462</v>
      </c>
      <c r="C1594" s="2" t="s">
        <v>5463</v>
      </c>
      <c r="D1594" s="10">
        <v>-62085247</v>
      </c>
      <c r="E1594" s="10">
        <v>1069472533</v>
      </c>
      <c r="F1594" s="2">
        <v>3172080003</v>
      </c>
      <c r="G1594" s="2">
        <v>3</v>
      </c>
      <c r="H1594" s="2">
        <v>80</v>
      </c>
      <c r="I1594" s="2">
        <v>72</v>
      </c>
      <c r="J1594" s="2">
        <v>31</v>
      </c>
      <c r="K1594" s="2" t="s">
        <v>5347</v>
      </c>
      <c r="L1594" s="2" t="s">
        <v>3817</v>
      </c>
      <c r="M1594" s="2" t="s">
        <v>3818</v>
      </c>
      <c r="N1594" s="2" t="s">
        <v>57</v>
      </c>
      <c r="O1594" s="2" t="s">
        <v>3789</v>
      </c>
      <c r="P1594" s="2" t="s">
        <v>4084</v>
      </c>
      <c r="Q1594" s="5">
        <v>13950</v>
      </c>
      <c r="R1594" s="2" t="s">
        <v>5464</v>
      </c>
      <c r="S1594" s="2" t="str">
        <f t="shared" si="74"/>
        <v>-</v>
      </c>
      <c r="T1594" s="2" t="str">
        <f t="shared" si="72"/>
        <v>I</v>
      </c>
      <c r="U1594" s="2" t="str">
        <f t="shared" si="73"/>
        <v>55900</v>
      </c>
      <c r="V1594" s="2"/>
      <c r="W1594" s="2"/>
      <c r="X1594" s="2"/>
      <c r="Y1594" s="2"/>
    </row>
    <row r="1595" spans="1:25" ht="14.5" x14ac:dyDescent="0.35">
      <c r="A1595" s="2">
        <v>97745099</v>
      </c>
      <c r="B1595" s="2" t="s">
        <v>5465</v>
      </c>
      <c r="C1595" s="2" t="s">
        <v>5466</v>
      </c>
      <c r="D1595" s="10">
        <v>-62899684</v>
      </c>
      <c r="E1595" s="10">
        <v>1068928721</v>
      </c>
      <c r="F1595" s="2">
        <v>3172030008</v>
      </c>
      <c r="G1595" s="2">
        <v>8</v>
      </c>
      <c r="H1595" s="2">
        <v>30</v>
      </c>
      <c r="I1595" s="2">
        <v>72</v>
      </c>
      <c r="J1595" s="2">
        <v>31</v>
      </c>
      <c r="K1595" s="2" t="s">
        <v>4189</v>
      </c>
      <c r="L1595" s="2" t="s">
        <v>4168</v>
      </c>
      <c r="M1595" s="2" t="s">
        <v>3818</v>
      </c>
      <c r="N1595" s="2" t="s">
        <v>57</v>
      </c>
      <c r="O1595" s="2" t="s">
        <v>3789</v>
      </c>
      <c r="P1595" s="2" t="s">
        <v>5467</v>
      </c>
      <c r="Q1595" s="5">
        <v>13810</v>
      </c>
      <c r="R1595" s="2" t="s">
        <v>5468</v>
      </c>
      <c r="S1595" s="2" t="str">
        <f t="shared" si="74"/>
        <v>-</v>
      </c>
      <c r="T1595" s="2" t="str">
        <f t="shared" si="72"/>
        <v>G</v>
      </c>
      <c r="U1595" s="2" t="str">
        <f t="shared" si="73"/>
        <v>47301</v>
      </c>
      <c r="V1595" s="2"/>
      <c r="W1595" s="2"/>
      <c r="X1595" s="2"/>
      <c r="Y1595" s="2"/>
    </row>
    <row r="1596" spans="1:25" ht="14.5" x14ac:dyDescent="0.35">
      <c r="A1596" s="2">
        <v>95945821</v>
      </c>
      <c r="B1596" s="2" t="s">
        <v>5469</v>
      </c>
      <c r="C1596" s="2" t="s">
        <v>5470</v>
      </c>
      <c r="D1596" s="10">
        <v>-6183630000000000</v>
      </c>
      <c r="E1596" s="10">
        <v>10692534</v>
      </c>
      <c r="F1596" s="2">
        <v>3172080006</v>
      </c>
      <c r="G1596" s="2">
        <v>6</v>
      </c>
      <c r="H1596" s="2">
        <v>80</v>
      </c>
      <c r="I1596" s="2">
        <v>72</v>
      </c>
      <c r="J1596" s="2">
        <v>31</v>
      </c>
      <c r="K1596" s="2" t="s">
        <v>5126</v>
      </c>
      <c r="L1596" s="2" t="s">
        <v>3817</v>
      </c>
      <c r="M1596" s="2" t="s">
        <v>3818</v>
      </c>
      <c r="N1596" s="2" t="s">
        <v>57</v>
      </c>
      <c r="O1596" s="2" t="s">
        <v>3789</v>
      </c>
      <c r="P1596" s="2" t="s">
        <v>5471</v>
      </c>
      <c r="Q1596" s="5">
        <v>13810</v>
      </c>
      <c r="R1596" s="2" t="s">
        <v>5472</v>
      </c>
      <c r="S1596" s="2" t="str">
        <f t="shared" si="74"/>
        <v>PENDIDIKAN MENENGAH TINGKAT PERTAMA/MADRASAH SANAWIYAH</v>
      </c>
      <c r="T1596" s="2" t="str">
        <f t="shared" si="72"/>
        <v>P</v>
      </c>
      <c r="U1596" s="2" t="str">
        <f t="shared" si="73"/>
        <v>85122</v>
      </c>
      <c r="V1596" s="2"/>
      <c r="W1596" s="2"/>
      <c r="X1596" s="2"/>
      <c r="Y1596" s="2"/>
    </row>
    <row r="1597" spans="1:25" ht="14.5" x14ac:dyDescent="0.35">
      <c r="A1597" s="2">
        <v>95955304</v>
      </c>
      <c r="B1597" s="2" t="s">
        <v>5473</v>
      </c>
      <c r="C1597" s="2" t="s">
        <v>5474</v>
      </c>
      <c r="D1597" s="10">
        <v>-6300955699999990</v>
      </c>
      <c r="E1597" s="10">
        <v>1068349944</v>
      </c>
      <c r="F1597" s="2">
        <v>3172010005</v>
      </c>
      <c r="G1597" s="2">
        <v>5</v>
      </c>
      <c r="H1597" s="2">
        <v>10</v>
      </c>
      <c r="I1597" s="2">
        <v>72</v>
      </c>
      <c r="J1597" s="2">
        <v>31</v>
      </c>
      <c r="K1597" s="2" t="s">
        <v>5475</v>
      </c>
      <c r="L1597" s="2" t="s">
        <v>5431</v>
      </c>
      <c r="M1597" s="2" t="s">
        <v>3818</v>
      </c>
      <c r="N1597" s="2" t="s">
        <v>57</v>
      </c>
      <c r="O1597" s="2" t="s">
        <v>3789</v>
      </c>
      <c r="P1597" s="2" t="s">
        <v>5476</v>
      </c>
      <c r="Q1597" s="5">
        <v>13760</v>
      </c>
      <c r="R1597" s="2" t="s">
        <v>5477</v>
      </c>
      <c r="S1597" s="2" t="str">
        <f t="shared" si="74"/>
        <v>PRODUKSI MINUMAN KESEHATAN</v>
      </c>
      <c r="T1597" s="2" t="str">
        <f t="shared" si="72"/>
        <v>C</v>
      </c>
      <c r="U1597" s="2" t="str">
        <f t="shared" si="73"/>
        <v>11090</v>
      </c>
      <c r="V1597" s="2"/>
      <c r="W1597" s="2"/>
      <c r="X1597" s="2"/>
      <c r="Y1597" s="2"/>
    </row>
    <row r="1598" spans="1:25" ht="14.5" x14ac:dyDescent="0.35">
      <c r="A1598" s="2">
        <v>95948810</v>
      </c>
      <c r="B1598" s="2" t="s">
        <v>5478</v>
      </c>
      <c r="C1598" s="2" t="s">
        <v>5479</v>
      </c>
      <c r="D1598" s="10">
        <v>-62815945</v>
      </c>
      <c r="E1598" s="10">
        <v>1068163367</v>
      </c>
      <c r="F1598" s="2">
        <v>3172060002</v>
      </c>
      <c r="G1598" s="2">
        <v>2</v>
      </c>
      <c r="H1598" s="2">
        <v>60</v>
      </c>
      <c r="I1598" s="2">
        <v>72</v>
      </c>
      <c r="J1598" s="2">
        <v>31</v>
      </c>
      <c r="K1598" s="2" t="s">
        <v>5480</v>
      </c>
      <c r="L1598" s="2" t="s">
        <v>3827</v>
      </c>
      <c r="M1598" s="2" t="s">
        <v>3818</v>
      </c>
      <c r="N1598" s="2" t="s">
        <v>57</v>
      </c>
      <c r="O1598" s="2" t="s">
        <v>3789</v>
      </c>
      <c r="P1598" s="2" t="s">
        <v>2728</v>
      </c>
      <c r="Q1598" s="5">
        <v>13340</v>
      </c>
      <c r="R1598" s="2" t="s">
        <v>5481</v>
      </c>
      <c r="S1598" s="2" t="str">
        <f t="shared" si="74"/>
        <v>-</v>
      </c>
      <c r="T1598" s="2" t="str">
        <f t="shared" si="72"/>
        <v>H</v>
      </c>
      <c r="U1598" s="2" t="str">
        <f t="shared" si="73"/>
        <v>52101</v>
      </c>
      <c r="V1598" s="2"/>
      <c r="W1598" s="2"/>
      <c r="X1598" s="2"/>
      <c r="Y1598" s="2"/>
    </row>
    <row r="1599" spans="1:25" ht="14.5" x14ac:dyDescent="0.35">
      <c r="A1599" s="2">
        <v>95975146</v>
      </c>
      <c r="B1599" s="2" t="s">
        <v>5482</v>
      </c>
      <c r="C1599" s="2" t="s">
        <v>5483</v>
      </c>
      <c r="D1599" s="10">
        <v>-6250028599999990</v>
      </c>
      <c r="E1599" s="10">
        <v>1068726433</v>
      </c>
      <c r="F1599" s="2">
        <v>3172050007</v>
      </c>
      <c r="G1599" s="2">
        <v>7</v>
      </c>
      <c r="H1599" s="2">
        <v>50</v>
      </c>
      <c r="I1599" s="2">
        <v>72</v>
      </c>
      <c r="J1599" s="2">
        <v>31</v>
      </c>
      <c r="K1599" s="2" t="s">
        <v>5210</v>
      </c>
      <c r="L1599" s="2" t="s">
        <v>4158</v>
      </c>
      <c r="M1599" s="2" t="s">
        <v>3818</v>
      </c>
      <c r="N1599" s="2" t="s">
        <v>57</v>
      </c>
      <c r="O1599" s="2" t="s">
        <v>3789</v>
      </c>
      <c r="P1599" s="2" t="s">
        <v>2157</v>
      </c>
      <c r="Q1599" s="5">
        <v>13630</v>
      </c>
      <c r="R1599" s="2" t="s">
        <v>5484</v>
      </c>
      <c r="S1599" s="2" t="str">
        <f t="shared" si="74"/>
        <v>-</v>
      </c>
      <c r="T1599" s="2" t="str">
        <f t="shared" si="72"/>
        <v>K</v>
      </c>
      <c r="U1599" s="2" t="str">
        <f t="shared" si="73"/>
        <v>64121</v>
      </c>
      <c r="V1599" s="2"/>
      <c r="W1599" s="2"/>
      <c r="X1599" s="2"/>
      <c r="Y1599" s="2"/>
    </row>
    <row r="1600" spans="1:25" ht="14.5" x14ac:dyDescent="0.35">
      <c r="A1600" s="2">
        <v>95956492</v>
      </c>
      <c r="B1600" s="2" t="s">
        <v>5485</v>
      </c>
      <c r="C1600" s="2" t="s">
        <v>5486</v>
      </c>
      <c r="D1600" s="10">
        <v>-62351552</v>
      </c>
      <c r="E1600" s="10">
        <v>1070307353</v>
      </c>
      <c r="F1600" s="2">
        <v>3172090005</v>
      </c>
      <c r="G1600" s="2">
        <v>5</v>
      </c>
      <c r="H1600" s="2">
        <v>90</v>
      </c>
      <c r="I1600" s="2">
        <v>72</v>
      </c>
      <c r="J1600" s="2">
        <v>31</v>
      </c>
      <c r="K1600" s="2" t="s">
        <v>4214</v>
      </c>
      <c r="L1600" s="2" t="s">
        <v>4215</v>
      </c>
      <c r="M1600" s="2" t="s">
        <v>3818</v>
      </c>
      <c r="N1600" s="2" t="s">
        <v>57</v>
      </c>
      <c r="O1600" s="2" t="s">
        <v>3789</v>
      </c>
      <c r="P1600" s="2" t="s">
        <v>5487</v>
      </c>
      <c r="Q1600" s="5">
        <v>13220</v>
      </c>
      <c r="R1600" s="2" t="s">
        <v>5488</v>
      </c>
      <c r="S1600" s="2" t="str">
        <f t="shared" si="74"/>
        <v>PEMASANGAN MEDIA LUAR RUANG</v>
      </c>
      <c r="T1600" s="2" t="str">
        <f t="shared" si="72"/>
        <v>M</v>
      </c>
      <c r="U1600" s="2" t="str">
        <f t="shared" si="73"/>
        <v>73100</v>
      </c>
      <c r="V1600" s="2"/>
      <c r="W1600" s="2"/>
      <c r="X1600" s="2"/>
      <c r="Y1600" s="2"/>
    </row>
    <row r="1601" spans="1:25" ht="14.5" x14ac:dyDescent="0.35">
      <c r="A1601" s="2">
        <v>95970150</v>
      </c>
      <c r="B1601" s="2" t="s">
        <v>5489</v>
      </c>
      <c r="C1601" s="2" t="s">
        <v>5209</v>
      </c>
      <c r="D1601" s="10">
        <v>-69249867</v>
      </c>
      <c r="E1601" s="10">
        <v>1076061321</v>
      </c>
      <c r="F1601" s="2">
        <v>3172050007</v>
      </c>
      <c r="G1601" s="2">
        <v>7</v>
      </c>
      <c r="H1601" s="2">
        <v>50</v>
      </c>
      <c r="I1601" s="2">
        <v>72</v>
      </c>
      <c r="J1601" s="2">
        <v>31</v>
      </c>
      <c r="K1601" s="2" t="s">
        <v>5210</v>
      </c>
      <c r="L1601" s="2" t="s">
        <v>4158</v>
      </c>
      <c r="M1601" s="2" t="s">
        <v>3818</v>
      </c>
      <c r="N1601" s="2" t="s">
        <v>57</v>
      </c>
      <c r="O1601" s="2" t="s">
        <v>3789</v>
      </c>
      <c r="P1601" s="2" t="s">
        <v>5490</v>
      </c>
      <c r="Q1601" s="5">
        <v>13630</v>
      </c>
      <c r="R1601" s="2" t="s">
        <v>5491</v>
      </c>
      <c r="S1601" s="2" t="str">
        <f t="shared" si="74"/>
        <v>-</v>
      </c>
      <c r="T1601" s="2" t="str">
        <f t="shared" si="72"/>
        <v>P</v>
      </c>
      <c r="U1601" s="2" t="str">
        <f t="shared" si="73"/>
        <v>85322</v>
      </c>
      <c r="V1601" s="2"/>
      <c r="W1601" s="2"/>
      <c r="X1601" s="2"/>
      <c r="Y1601" s="2"/>
    </row>
    <row r="1602" spans="1:25" ht="14.5" x14ac:dyDescent="0.35">
      <c r="A1602" s="2">
        <v>2639299</v>
      </c>
      <c r="B1602" s="2" t="s">
        <v>5492</v>
      </c>
      <c r="C1602" s="2" t="s">
        <v>5493</v>
      </c>
      <c r="D1602" s="10">
        <v>-62200867</v>
      </c>
      <c r="E1602" s="10">
        <v>1068137569</v>
      </c>
      <c r="F1602" s="2">
        <v>3171060010</v>
      </c>
      <c r="G1602" s="2">
        <v>10</v>
      </c>
      <c r="H1602" s="2">
        <v>60</v>
      </c>
      <c r="I1602" s="2">
        <v>71</v>
      </c>
      <c r="J1602" s="2">
        <v>31</v>
      </c>
      <c r="K1602" s="2" t="s">
        <v>228</v>
      </c>
      <c r="L1602" s="2" t="s">
        <v>68</v>
      </c>
      <c r="M1602" s="2" t="s">
        <v>56</v>
      </c>
      <c r="N1602" s="2" t="s">
        <v>57</v>
      </c>
      <c r="O1602" s="2" t="s">
        <v>3789</v>
      </c>
      <c r="P1602" s="2" t="s">
        <v>4084</v>
      </c>
      <c r="Q1602" s="5">
        <v>12190</v>
      </c>
      <c r="R1602" s="2" t="s">
        <v>5494</v>
      </c>
      <c r="S1602" s="2" t="str">
        <f t="shared" si="74"/>
        <v>-</v>
      </c>
      <c r="T1602" s="2" t="str">
        <f t="shared" si="72"/>
        <v>I</v>
      </c>
      <c r="U1602" s="2" t="str">
        <f t="shared" si="73"/>
        <v>55900</v>
      </c>
      <c r="V1602" s="2"/>
      <c r="W1602" s="2"/>
      <c r="X1602" s="2"/>
      <c r="Y1602" s="2"/>
    </row>
    <row r="1603" spans="1:25" ht="14.5" x14ac:dyDescent="0.35">
      <c r="A1603" s="2">
        <v>95817875</v>
      </c>
      <c r="B1603" s="2" t="s">
        <v>5495</v>
      </c>
      <c r="C1603" s="2" t="s">
        <v>5496</v>
      </c>
      <c r="D1603" s="11"/>
      <c r="E1603" s="11"/>
      <c r="F1603" s="2">
        <v>3171070005</v>
      </c>
      <c r="G1603" s="2">
        <v>5</v>
      </c>
      <c r="H1603" s="2">
        <v>70</v>
      </c>
      <c r="I1603" s="2">
        <v>71</v>
      </c>
      <c r="J1603" s="2">
        <v>31</v>
      </c>
      <c r="K1603" s="2" t="s">
        <v>1846</v>
      </c>
      <c r="L1603" s="2" t="s">
        <v>133</v>
      </c>
      <c r="M1603" s="2" t="s">
        <v>56</v>
      </c>
      <c r="N1603" s="2" t="s">
        <v>57</v>
      </c>
      <c r="O1603" s="2" t="s">
        <v>3789</v>
      </c>
      <c r="P1603" s="2" t="s">
        <v>5497</v>
      </c>
      <c r="Q1603" s="5">
        <v>12710</v>
      </c>
      <c r="R1603" s="2" t="s">
        <v>5498</v>
      </c>
      <c r="S1603" s="2" t="str">
        <f t="shared" si="74"/>
        <v>JASA PENYIARAN BERLANGGANAN</v>
      </c>
      <c r="T1603" s="2" t="str">
        <f t="shared" ref="T1603:T1666" si="75">TRIM(MID(P1603,FIND("Kategori: ",P1603)+LEN("Kategori: "),FIND(", KBLI:",P1603)-FIND("Kategori: ",P1603)-LEN("Kategori: ")))</f>
        <v>J</v>
      </c>
      <c r="U1603" s="2" t="str">
        <f t="shared" ref="U1603:U1666" si="76">TRIM(MID(P1603,FIND("KBLI: ",P1603)+LEN("KBLI: "),FIND("]",P1603)-FIND("KBLI: ",P1603)-LEN("KBLI: ")))</f>
        <v>60202</v>
      </c>
      <c r="V1603" s="2"/>
      <c r="W1603" s="2"/>
      <c r="X1603" s="2"/>
      <c r="Y1603" s="2"/>
    </row>
    <row r="1604" spans="1:25" ht="14.5" x14ac:dyDescent="0.35">
      <c r="A1604" s="2">
        <v>3035619</v>
      </c>
      <c r="B1604" s="2" t="s">
        <v>5499</v>
      </c>
      <c r="C1604" s="2" t="s">
        <v>392</v>
      </c>
      <c r="D1604" s="10">
        <v>-62250102</v>
      </c>
      <c r="E1604" s="10">
        <v>1068554106</v>
      </c>
      <c r="F1604" s="2">
        <v>3171090005</v>
      </c>
      <c r="G1604" s="2">
        <v>5</v>
      </c>
      <c r="H1604" s="2">
        <v>90</v>
      </c>
      <c r="I1604" s="2">
        <v>71</v>
      </c>
      <c r="J1604" s="2">
        <v>31</v>
      </c>
      <c r="K1604" s="2" t="s">
        <v>393</v>
      </c>
      <c r="L1604" s="2" t="s">
        <v>184</v>
      </c>
      <c r="M1604" s="2" t="s">
        <v>56</v>
      </c>
      <c r="N1604" s="2" t="s">
        <v>57</v>
      </c>
      <c r="O1604" s="2" t="s">
        <v>3789</v>
      </c>
      <c r="P1604" s="2" t="s">
        <v>961</v>
      </c>
      <c r="Q1604" s="5">
        <v>12840</v>
      </c>
      <c r="R1604" s="2" t="s">
        <v>5500</v>
      </c>
      <c r="S1604" s="2" t="str">
        <f t="shared" ref="S1604:S1667" si="77">TRIM(MID(P1604,FIND("Kegiatan Usaha: ",P1604)+LEN("Kegiatan Usaha: "),FIND(", Kategori:",P1604)-FIND("Kegiatan Usaha: ",P1604)-LEN("Kegiatan Usaha: ")))</f>
        <v>-</v>
      </c>
      <c r="T1604" s="2" t="str">
        <f t="shared" si="75"/>
        <v>G</v>
      </c>
      <c r="U1604" s="2" t="str">
        <f t="shared" si="76"/>
        <v>46100</v>
      </c>
      <c r="V1604" s="2"/>
      <c r="W1604" s="2"/>
      <c r="X1604" s="2"/>
      <c r="Y1604" s="2"/>
    </row>
    <row r="1605" spans="1:25" ht="14.5" x14ac:dyDescent="0.35">
      <c r="A1605" s="2">
        <v>2826194</v>
      </c>
      <c r="B1605" s="2" t="s">
        <v>5501</v>
      </c>
      <c r="C1605" s="2" t="s">
        <v>5502</v>
      </c>
      <c r="D1605" s="10">
        <v>-6253777299999990</v>
      </c>
      <c r="E1605" s="10">
        <v>1068001244</v>
      </c>
      <c r="F1605" s="2">
        <v>3171060003</v>
      </c>
      <c r="G1605" s="2">
        <v>3</v>
      </c>
      <c r="H1605" s="2">
        <v>60</v>
      </c>
      <c r="I1605" s="2">
        <v>71</v>
      </c>
      <c r="J1605" s="2">
        <v>31</v>
      </c>
      <c r="K1605" s="2" t="s">
        <v>257</v>
      </c>
      <c r="L1605" s="2" t="s">
        <v>68</v>
      </c>
      <c r="M1605" s="2" t="s">
        <v>56</v>
      </c>
      <c r="N1605" s="2" t="s">
        <v>57</v>
      </c>
      <c r="O1605" s="2" t="s">
        <v>3789</v>
      </c>
      <c r="P1605" s="2" t="s">
        <v>2525</v>
      </c>
      <c r="Q1605" s="5">
        <v>12160</v>
      </c>
      <c r="R1605" s="2" t="s">
        <v>5503</v>
      </c>
      <c r="S1605" s="2" t="str">
        <f t="shared" si="77"/>
        <v>-</v>
      </c>
      <c r="T1605" s="2" t="str">
        <f t="shared" si="75"/>
        <v>F</v>
      </c>
      <c r="U1605" s="2" t="str">
        <f t="shared" si="76"/>
        <v>41011</v>
      </c>
      <c r="V1605" s="2"/>
      <c r="W1605" s="2"/>
      <c r="X1605" s="2"/>
      <c r="Y1605" s="2"/>
    </row>
    <row r="1606" spans="1:25" ht="14.5" x14ac:dyDescent="0.35">
      <c r="A1606" s="2">
        <v>2934267</v>
      </c>
      <c r="B1606" s="2" t="s">
        <v>5504</v>
      </c>
      <c r="C1606" s="2" t="s">
        <v>5505</v>
      </c>
      <c r="D1606" s="10">
        <v>-6224035300000000</v>
      </c>
      <c r="E1606" s="10">
        <v>1068425979</v>
      </c>
      <c r="F1606" s="2">
        <v>3171090001</v>
      </c>
      <c r="G1606" s="2">
        <v>1</v>
      </c>
      <c r="H1606" s="2">
        <v>90</v>
      </c>
      <c r="I1606" s="2">
        <v>71</v>
      </c>
      <c r="J1606" s="2">
        <v>31</v>
      </c>
      <c r="K1606" s="2" t="s">
        <v>191</v>
      </c>
      <c r="L1606" s="2" t="s">
        <v>184</v>
      </c>
      <c r="M1606" s="2" t="s">
        <v>56</v>
      </c>
      <c r="N1606" s="2" t="s">
        <v>57</v>
      </c>
      <c r="O1606" s="2" t="s">
        <v>3789</v>
      </c>
      <c r="P1606" s="2" t="s">
        <v>1071</v>
      </c>
      <c r="Q1606" s="5">
        <v>12870</v>
      </c>
      <c r="R1606" s="2" t="s">
        <v>5506</v>
      </c>
      <c r="S1606" s="2" t="str">
        <f t="shared" si="77"/>
        <v>-</v>
      </c>
      <c r="T1606" s="2" t="str">
        <f t="shared" si="75"/>
        <v>G</v>
      </c>
      <c r="U1606" s="2" t="str">
        <f t="shared" si="76"/>
        <v>46641</v>
      </c>
      <c r="V1606" s="2"/>
      <c r="W1606" s="2"/>
      <c r="X1606" s="2"/>
      <c r="Y1606" s="2"/>
    </row>
    <row r="1607" spans="1:25" ht="14.5" x14ac:dyDescent="0.35">
      <c r="A1607" s="2">
        <v>2996144</v>
      </c>
      <c r="B1607" s="2" t="s">
        <v>5507</v>
      </c>
      <c r="C1607" s="2" t="s">
        <v>5508</v>
      </c>
      <c r="D1607" s="10">
        <v>-62617262</v>
      </c>
      <c r="E1607" s="10">
        <v>1067881803</v>
      </c>
      <c r="F1607" s="2">
        <v>3171060001</v>
      </c>
      <c r="G1607" s="2">
        <v>1</v>
      </c>
      <c r="H1607" s="2">
        <v>60</v>
      </c>
      <c r="I1607" s="2">
        <v>71</v>
      </c>
      <c r="J1607" s="2">
        <v>31</v>
      </c>
      <c r="K1607" s="2" t="s">
        <v>67</v>
      </c>
      <c r="L1607" s="2" t="s">
        <v>68</v>
      </c>
      <c r="M1607" s="2" t="s">
        <v>56</v>
      </c>
      <c r="N1607" s="2" t="s">
        <v>57</v>
      </c>
      <c r="O1607" s="2" t="s">
        <v>3789</v>
      </c>
      <c r="P1607" s="2" t="s">
        <v>3337</v>
      </c>
      <c r="Q1607" s="5">
        <v>12140</v>
      </c>
      <c r="R1607" s="2" t="s">
        <v>5509</v>
      </c>
      <c r="S1607" s="2" t="str">
        <f t="shared" si="77"/>
        <v>-</v>
      </c>
      <c r="T1607" s="2" t="str">
        <f t="shared" si="75"/>
        <v>C</v>
      </c>
      <c r="U1607" s="2" t="str">
        <f t="shared" si="76"/>
        <v>14111</v>
      </c>
      <c r="V1607" s="2"/>
      <c r="W1607" s="2"/>
      <c r="X1607" s="2"/>
      <c r="Y1607" s="2"/>
    </row>
    <row r="1608" spans="1:25" ht="14.5" x14ac:dyDescent="0.35">
      <c r="A1608" s="2">
        <v>3004271</v>
      </c>
      <c r="B1608" s="2" t="s">
        <v>5510</v>
      </c>
      <c r="C1608" s="2" t="s">
        <v>5511</v>
      </c>
      <c r="D1608" s="10">
        <v>-629143</v>
      </c>
      <c r="E1608" s="10">
        <v>1068185443</v>
      </c>
      <c r="F1608" s="2">
        <v>3171020004</v>
      </c>
      <c r="G1608" s="2">
        <v>4</v>
      </c>
      <c r="H1608" s="2">
        <v>20</v>
      </c>
      <c r="I1608" s="2">
        <v>71</v>
      </c>
      <c r="J1608" s="2">
        <v>31</v>
      </c>
      <c r="K1608" s="2" t="s">
        <v>73</v>
      </c>
      <c r="L1608" s="2" t="s">
        <v>73</v>
      </c>
      <c r="M1608" s="2" t="s">
        <v>56</v>
      </c>
      <c r="N1608" s="2" t="s">
        <v>57</v>
      </c>
      <c r="O1608" s="2" t="s">
        <v>3789</v>
      </c>
      <c r="P1608" s="2" t="s">
        <v>3442</v>
      </c>
      <c r="Q1608" s="5">
        <v>12520</v>
      </c>
      <c r="R1608" s="2" t="s">
        <v>5512</v>
      </c>
      <c r="S1608" s="2" t="str">
        <f t="shared" si="77"/>
        <v>-</v>
      </c>
      <c r="T1608" s="2" t="str">
        <f t="shared" si="75"/>
        <v>M</v>
      </c>
      <c r="U1608" s="2" t="str">
        <f t="shared" si="76"/>
        <v>69201</v>
      </c>
      <c r="V1608" s="2"/>
      <c r="W1608" s="2"/>
      <c r="X1608" s="2"/>
      <c r="Y1608" s="2"/>
    </row>
    <row r="1609" spans="1:25" ht="14.5" x14ac:dyDescent="0.35">
      <c r="A1609" s="2">
        <v>3156733</v>
      </c>
      <c r="B1609" s="2" t="s">
        <v>5513</v>
      </c>
      <c r="C1609" s="2" t="s">
        <v>3139</v>
      </c>
      <c r="D1609" s="10">
        <v>-62554778</v>
      </c>
      <c r="E1609" s="10">
        <v>1068247467</v>
      </c>
      <c r="F1609" s="2">
        <v>3171080003</v>
      </c>
      <c r="G1609" s="2">
        <v>3</v>
      </c>
      <c r="H1609" s="2">
        <v>80</v>
      </c>
      <c r="I1609" s="2">
        <v>71</v>
      </c>
      <c r="J1609" s="2">
        <v>31</v>
      </c>
      <c r="K1609" s="2" t="s">
        <v>306</v>
      </c>
      <c r="L1609" s="2" t="s">
        <v>93</v>
      </c>
      <c r="M1609" s="2" t="s">
        <v>56</v>
      </c>
      <c r="N1609" s="2" t="s">
        <v>57</v>
      </c>
      <c r="O1609" s="2" t="s">
        <v>3789</v>
      </c>
      <c r="P1609" s="2" t="s">
        <v>5514</v>
      </c>
      <c r="Q1609" s="5">
        <v>12760</v>
      </c>
      <c r="R1609" s="2" t="s">
        <v>5515</v>
      </c>
      <c r="S1609" s="2" t="str">
        <f t="shared" si="77"/>
        <v>-</v>
      </c>
      <c r="T1609" s="2" t="str">
        <f t="shared" si="75"/>
        <v>B</v>
      </c>
      <c r="U1609" s="2" t="str">
        <f t="shared" si="76"/>
        <v>09900</v>
      </c>
      <c r="V1609" s="2"/>
      <c r="W1609" s="2"/>
      <c r="X1609" s="2"/>
      <c r="Y1609" s="2"/>
    </row>
    <row r="1610" spans="1:25" ht="14.5" x14ac:dyDescent="0.35">
      <c r="A1610" s="2">
        <v>3230049</v>
      </c>
      <c r="B1610" s="2" t="s">
        <v>5516</v>
      </c>
      <c r="C1610" s="2" t="s">
        <v>5517</v>
      </c>
      <c r="D1610" s="10">
        <v>-62231859</v>
      </c>
      <c r="E1610" s="10">
        <v>1067911629</v>
      </c>
      <c r="F1610" s="2">
        <v>3171050006</v>
      </c>
      <c r="G1610" s="2">
        <v>6</v>
      </c>
      <c r="H1610" s="2">
        <v>50</v>
      </c>
      <c r="I1610" s="2">
        <v>71</v>
      </c>
      <c r="J1610" s="2">
        <v>31</v>
      </c>
      <c r="K1610" s="2" t="s">
        <v>178</v>
      </c>
      <c r="L1610" s="2" t="s">
        <v>116</v>
      </c>
      <c r="M1610" s="2" t="s">
        <v>56</v>
      </c>
      <c r="N1610" s="2" t="s">
        <v>57</v>
      </c>
      <c r="O1610" s="2" t="s">
        <v>3789</v>
      </c>
      <c r="P1610" s="2" t="s">
        <v>1583</v>
      </c>
      <c r="Q1610" s="5">
        <v>12210</v>
      </c>
      <c r="R1610" s="2" t="s">
        <v>5518</v>
      </c>
      <c r="S1610" s="2" t="str">
        <f t="shared" si="77"/>
        <v>-</v>
      </c>
      <c r="T1610" s="2" t="str">
        <f t="shared" si="75"/>
        <v>B</v>
      </c>
      <c r="U1610" s="2" t="str">
        <f t="shared" si="76"/>
        <v>05100</v>
      </c>
      <c r="V1610" s="2"/>
      <c r="W1610" s="2"/>
      <c r="X1610" s="2"/>
      <c r="Y1610" s="2"/>
    </row>
    <row r="1611" spans="1:25" ht="14.5" x14ac:dyDescent="0.35">
      <c r="A1611" s="2">
        <v>3234884</v>
      </c>
      <c r="B1611" s="2" t="s">
        <v>5519</v>
      </c>
      <c r="C1611" s="2" t="s">
        <v>5520</v>
      </c>
      <c r="D1611" s="10">
        <v>-6225315999999990</v>
      </c>
      <c r="E1611" s="10">
        <v>1068281405</v>
      </c>
      <c r="F1611" s="2">
        <v>3171100002</v>
      </c>
      <c r="G1611" s="2">
        <v>2</v>
      </c>
      <c r="H1611" s="2">
        <v>100</v>
      </c>
      <c r="I1611" s="2">
        <v>71</v>
      </c>
      <c r="J1611" s="2">
        <v>31</v>
      </c>
      <c r="K1611" s="2" t="s">
        <v>245</v>
      </c>
      <c r="L1611" s="2" t="s">
        <v>148</v>
      </c>
      <c r="M1611" s="2" t="s">
        <v>56</v>
      </c>
      <c r="N1611" s="2" t="s">
        <v>57</v>
      </c>
      <c r="O1611" s="2" t="s">
        <v>3789</v>
      </c>
      <c r="P1611" s="2" t="s">
        <v>454</v>
      </c>
      <c r="Q1611" s="5">
        <v>12950</v>
      </c>
      <c r="R1611" s="2" t="s">
        <v>5521</v>
      </c>
      <c r="S1611" s="2" t="str">
        <f t="shared" si="77"/>
        <v>-</v>
      </c>
      <c r="T1611" s="2" t="str">
        <f t="shared" si="75"/>
        <v>F</v>
      </c>
      <c r="U1611" s="2" t="str">
        <f t="shared" si="76"/>
        <v>42209</v>
      </c>
      <c r="V1611" s="2"/>
      <c r="W1611" s="2"/>
      <c r="X1611" s="2"/>
      <c r="Y1611" s="2"/>
    </row>
    <row r="1612" spans="1:25" ht="14.5" x14ac:dyDescent="0.35">
      <c r="A1612" s="2">
        <v>3345213</v>
      </c>
      <c r="B1612" s="2" t="s">
        <v>5522</v>
      </c>
      <c r="C1612" s="2" t="s">
        <v>5523</v>
      </c>
      <c r="D1612" s="10">
        <v>-6246111</v>
      </c>
      <c r="E1612" s="10">
        <v>1067700598</v>
      </c>
      <c r="F1612" s="2">
        <v>3171050006</v>
      </c>
      <c r="G1612" s="2">
        <v>6</v>
      </c>
      <c r="H1612" s="2">
        <v>50</v>
      </c>
      <c r="I1612" s="2">
        <v>71</v>
      </c>
      <c r="J1612" s="2">
        <v>31</v>
      </c>
      <c r="K1612" s="2" t="s">
        <v>178</v>
      </c>
      <c r="L1612" s="2" t="s">
        <v>116</v>
      </c>
      <c r="M1612" s="2" t="s">
        <v>56</v>
      </c>
      <c r="N1612" s="2" t="s">
        <v>57</v>
      </c>
      <c r="O1612" s="2" t="s">
        <v>3789</v>
      </c>
      <c r="P1612" s="2" t="s">
        <v>961</v>
      </c>
      <c r="Q1612" s="5">
        <v>12210</v>
      </c>
      <c r="R1612" s="2" t="s">
        <v>5524</v>
      </c>
      <c r="S1612" s="2" t="str">
        <f t="shared" si="77"/>
        <v>-</v>
      </c>
      <c r="T1612" s="2" t="str">
        <f t="shared" si="75"/>
        <v>G</v>
      </c>
      <c r="U1612" s="2" t="str">
        <f t="shared" si="76"/>
        <v>46100</v>
      </c>
      <c r="V1612" s="2"/>
      <c r="W1612" s="2"/>
      <c r="X1612" s="2"/>
      <c r="Y1612" s="2"/>
    </row>
    <row r="1613" spans="1:25" ht="14.5" x14ac:dyDescent="0.35">
      <c r="A1613" s="2">
        <v>94424208</v>
      </c>
      <c r="B1613" s="2" t="s">
        <v>5525</v>
      </c>
      <c r="C1613" s="2" t="s">
        <v>5526</v>
      </c>
      <c r="D1613" s="10">
        <v>-62212429</v>
      </c>
      <c r="E1613" s="10">
        <v>1068256669</v>
      </c>
      <c r="F1613" s="2">
        <v>3171100002</v>
      </c>
      <c r="G1613" s="2">
        <v>2</v>
      </c>
      <c r="H1613" s="2">
        <v>100</v>
      </c>
      <c r="I1613" s="2">
        <v>71</v>
      </c>
      <c r="J1613" s="2">
        <v>31</v>
      </c>
      <c r="K1613" s="2" t="s">
        <v>245</v>
      </c>
      <c r="L1613" s="2" t="s">
        <v>148</v>
      </c>
      <c r="M1613" s="2" t="s">
        <v>56</v>
      </c>
      <c r="N1613" s="2" t="s">
        <v>57</v>
      </c>
      <c r="O1613" s="2" t="s">
        <v>5527</v>
      </c>
      <c r="P1613" s="2" t="s">
        <v>5528</v>
      </c>
      <c r="Q1613" s="5">
        <v>12950</v>
      </c>
      <c r="R1613" s="2" t="s">
        <v>5529</v>
      </c>
      <c r="S1613" s="2" t="str">
        <f t="shared" si="77"/>
        <v>Perdagangan Ekspor Impor</v>
      </c>
      <c r="T1613" s="2" t="str">
        <f t="shared" si="75"/>
        <v>G</v>
      </c>
      <c r="U1613" s="2" t="str">
        <f t="shared" si="76"/>
        <v>-</v>
      </c>
      <c r="V1613" s="2"/>
      <c r="W1613" s="2"/>
      <c r="X1613" s="2"/>
      <c r="Y1613" s="2"/>
    </row>
    <row r="1614" spans="1:25" ht="14.5" x14ac:dyDescent="0.35">
      <c r="A1614" s="2">
        <v>94424209</v>
      </c>
      <c r="B1614" s="2" t="s">
        <v>5530</v>
      </c>
      <c r="C1614" s="2" t="s">
        <v>5526</v>
      </c>
      <c r="D1614" s="10">
        <v>-62212429</v>
      </c>
      <c r="E1614" s="10">
        <v>1068256669</v>
      </c>
      <c r="F1614" s="2">
        <v>3171100002</v>
      </c>
      <c r="G1614" s="2">
        <v>2</v>
      </c>
      <c r="H1614" s="2">
        <v>100</v>
      </c>
      <c r="I1614" s="2">
        <v>71</v>
      </c>
      <c r="J1614" s="2">
        <v>31</v>
      </c>
      <c r="K1614" s="2" t="s">
        <v>245</v>
      </c>
      <c r="L1614" s="2" t="s">
        <v>148</v>
      </c>
      <c r="M1614" s="2" t="s">
        <v>56</v>
      </c>
      <c r="N1614" s="2" t="s">
        <v>57</v>
      </c>
      <c r="O1614" s="2" t="s">
        <v>5527</v>
      </c>
      <c r="P1614" s="2" t="s">
        <v>5531</v>
      </c>
      <c r="Q1614" s="5">
        <v>12950</v>
      </c>
      <c r="R1614" s="2" t="s">
        <v>5532</v>
      </c>
      <c r="S1614" s="2" t="str">
        <f t="shared" si="77"/>
        <v>Kantor Pusat</v>
      </c>
      <c r="T1614" s="2" t="str">
        <f t="shared" si="75"/>
        <v>M</v>
      </c>
      <c r="U1614" s="2" t="str">
        <f t="shared" si="76"/>
        <v>70100</v>
      </c>
      <c r="V1614" s="2"/>
      <c r="W1614" s="2"/>
      <c r="X1614" s="2"/>
      <c r="Y1614" s="2"/>
    </row>
    <row r="1615" spans="1:25" ht="14.5" x14ac:dyDescent="0.35">
      <c r="A1615" s="2">
        <v>97742853</v>
      </c>
      <c r="B1615" s="2" t="s">
        <v>5533</v>
      </c>
      <c r="C1615" s="2" t="s">
        <v>5534</v>
      </c>
      <c r="D1615" s="10">
        <v>-62213283</v>
      </c>
      <c r="E1615" s="10">
        <v>1068432567</v>
      </c>
      <c r="F1615" s="2">
        <v>3171100005</v>
      </c>
      <c r="G1615" s="2">
        <v>5</v>
      </c>
      <c r="H1615" s="2">
        <v>100</v>
      </c>
      <c r="I1615" s="2">
        <v>71</v>
      </c>
      <c r="J1615" s="2">
        <v>31</v>
      </c>
      <c r="K1615" s="2" t="s">
        <v>748</v>
      </c>
      <c r="L1615" s="2" t="s">
        <v>148</v>
      </c>
      <c r="M1615" s="2" t="s">
        <v>56</v>
      </c>
      <c r="N1615" s="2" t="s">
        <v>57</v>
      </c>
      <c r="O1615" s="2" t="s">
        <v>5527</v>
      </c>
      <c r="P1615" s="2" t="s">
        <v>5535</v>
      </c>
      <c r="Q1615" s="5">
        <v>12960</v>
      </c>
      <c r="R1615" s="2" t="s">
        <v>5536</v>
      </c>
      <c r="S1615" s="2" t="str">
        <f t="shared" si="77"/>
        <v>-</v>
      </c>
      <c r="T1615" s="2" t="str">
        <f t="shared" si="75"/>
        <v>G</v>
      </c>
      <c r="U1615" s="2" t="str">
        <f t="shared" si="76"/>
        <v>47213</v>
      </c>
      <c r="V1615" s="2"/>
      <c r="W1615" s="2"/>
      <c r="X1615" s="2"/>
      <c r="Y1615" s="2"/>
    </row>
    <row r="1616" spans="1:25" ht="14.5" x14ac:dyDescent="0.35">
      <c r="A1616" s="2">
        <v>97748068</v>
      </c>
      <c r="B1616" s="2" t="s">
        <v>5537</v>
      </c>
      <c r="C1616" s="2" t="s">
        <v>5538</v>
      </c>
      <c r="D1616" s="10">
        <v>-61674353</v>
      </c>
      <c r="E1616" s="10">
        <v>1068513765</v>
      </c>
      <c r="F1616" s="2">
        <v>3175060007</v>
      </c>
      <c r="G1616" s="2">
        <v>7</v>
      </c>
      <c r="H1616" s="2">
        <v>60</v>
      </c>
      <c r="I1616" s="2">
        <v>75</v>
      </c>
      <c r="J1616" s="2">
        <v>31</v>
      </c>
      <c r="K1616" s="2" t="s">
        <v>5539</v>
      </c>
      <c r="L1616" s="2" t="s">
        <v>3838</v>
      </c>
      <c r="M1616" s="2" t="s">
        <v>3800</v>
      </c>
      <c r="N1616" s="2" t="s">
        <v>57</v>
      </c>
      <c r="O1616" s="2" t="s">
        <v>5527</v>
      </c>
      <c r="P1616" s="2" t="s">
        <v>5540</v>
      </c>
      <c r="Q1616" s="5">
        <v>14110</v>
      </c>
      <c r="R1616" s="2" t="s">
        <v>5541</v>
      </c>
      <c r="S1616" s="2" t="str">
        <f t="shared" si="77"/>
        <v>-</v>
      </c>
      <c r="T1616" s="2" t="str">
        <f t="shared" si="75"/>
        <v>C</v>
      </c>
      <c r="U1616" s="2" t="str">
        <f t="shared" si="76"/>
        <v>10299</v>
      </c>
      <c r="V1616" s="2"/>
      <c r="W1616" s="2"/>
      <c r="X1616" s="2"/>
      <c r="Y1616" s="2"/>
    </row>
    <row r="1617" spans="1:25" ht="14.5" x14ac:dyDescent="0.35">
      <c r="A1617" s="2">
        <v>97748635</v>
      </c>
      <c r="B1617" s="2" t="s">
        <v>5542</v>
      </c>
      <c r="C1617" s="2" t="s">
        <v>5538</v>
      </c>
      <c r="D1617" s="10">
        <v>-61674353</v>
      </c>
      <c r="E1617" s="10">
        <v>1068513765</v>
      </c>
      <c r="F1617" s="2">
        <v>3175060007</v>
      </c>
      <c r="G1617" s="2">
        <v>7</v>
      </c>
      <c r="H1617" s="2">
        <v>60</v>
      </c>
      <c r="I1617" s="2">
        <v>75</v>
      </c>
      <c r="J1617" s="2">
        <v>31</v>
      </c>
      <c r="K1617" s="2" t="s">
        <v>5539</v>
      </c>
      <c r="L1617" s="2" t="s">
        <v>3838</v>
      </c>
      <c r="M1617" s="2" t="s">
        <v>3800</v>
      </c>
      <c r="N1617" s="2" t="s">
        <v>57</v>
      </c>
      <c r="O1617" s="2" t="s">
        <v>5527</v>
      </c>
      <c r="P1617" s="2" t="s">
        <v>5543</v>
      </c>
      <c r="Q1617" s="5">
        <v>14110</v>
      </c>
      <c r="R1617" s="2" t="s">
        <v>5544</v>
      </c>
      <c r="S1617" s="2" t="str">
        <f t="shared" si="77"/>
        <v>-</v>
      </c>
      <c r="T1617" s="2" t="str">
        <f t="shared" si="75"/>
        <v>C</v>
      </c>
      <c r="U1617" s="2" t="str">
        <f t="shared" si="76"/>
        <v>10299</v>
      </c>
      <c r="V1617" s="2"/>
      <c r="W1617" s="2"/>
      <c r="X1617" s="2"/>
      <c r="Y1617" s="2"/>
    </row>
    <row r="1618" spans="1:25" ht="14.5" x14ac:dyDescent="0.35">
      <c r="A1618" s="2">
        <v>95827076</v>
      </c>
      <c r="B1618" s="2" t="s">
        <v>5545</v>
      </c>
      <c r="C1618" s="2" t="s">
        <v>5546</v>
      </c>
      <c r="D1618" s="10">
        <v>-61800649</v>
      </c>
      <c r="E1618" s="10">
        <v>1069336937</v>
      </c>
      <c r="F1618" s="2">
        <v>3172</v>
      </c>
      <c r="G1618" s="2">
        <v>172</v>
      </c>
      <c r="H1618" s="2"/>
      <c r="I1618" s="2">
        <v>72</v>
      </c>
      <c r="J1618" s="2">
        <v>31</v>
      </c>
      <c r="K1618" s="2"/>
      <c r="L1618" s="2"/>
      <c r="M1618" s="2"/>
      <c r="N1618" s="2"/>
      <c r="O1618" s="2" t="s">
        <v>5527</v>
      </c>
      <c r="P1618" s="13" t="s">
        <v>5547</v>
      </c>
      <c r="Q1618" s="14"/>
      <c r="R1618" s="2" t="s">
        <v>5548</v>
      </c>
      <c r="S1618" s="2" t="str">
        <f t="shared" si="77"/>
        <v>Pekerjaan Konstruksi</v>
      </c>
      <c r="T1618" s="2" t="str">
        <f t="shared" si="75"/>
        <v>F</v>
      </c>
      <c r="U1618" s="2" t="str">
        <f t="shared" si="76"/>
        <v>41019</v>
      </c>
      <c r="V1618" s="2"/>
      <c r="W1618" s="2"/>
      <c r="X1618" s="2"/>
      <c r="Y1618" s="2"/>
    </row>
    <row r="1619" spans="1:25" ht="14.5" x14ac:dyDescent="0.35">
      <c r="A1619" s="2">
        <v>94455760</v>
      </c>
      <c r="B1619" s="2" t="s">
        <v>5549</v>
      </c>
      <c r="C1619" s="2" t="s">
        <v>5550</v>
      </c>
      <c r="D1619" s="10">
        <v>-62250138</v>
      </c>
      <c r="E1619" s="10">
        <v>1069004472</v>
      </c>
      <c r="F1619" s="2">
        <v>3172</v>
      </c>
      <c r="G1619" s="2">
        <v>172</v>
      </c>
      <c r="H1619" s="2"/>
      <c r="I1619" s="2">
        <v>72</v>
      </c>
      <c r="J1619" s="2">
        <v>31</v>
      </c>
      <c r="K1619" s="2"/>
      <c r="L1619" s="2"/>
      <c r="M1619" s="2"/>
      <c r="N1619" s="2"/>
      <c r="O1619" s="2" t="s">
        <v>5551</v>
      </c>
      <c r="P1619" s="13" t="s">
        <v>5552</v>
      </c>
      <c r="Q1619" s="14"/>
      <c r="R1619" s="2" t="s">
        <v>5553</v>
      </c>
      <c r="S1619" s="2" t="str">
        <f t="shared" si="77"/>
        <v>Perhotelan</v>
      </c>
      <c r="T1619" s="2" t="str">
        <f t="shared" si="75"/>
        <v>I</v>
      </c>
      <c r="U1619" s="2" t="str">
        <f t="shared" si="76"/>
        <v>-</v>
      </c>
      <c r="V1619" s="2"/>
      <c r="W1619" s="2"/>
      <c r="X1619" s="2"/>
      <c r="Y1619" s="2"/>
    </row>
    <row r="1620" spans="1:25" ht="14.5" x14ac:dyDescent="0.35">
      <c r="A1620" s="2">
        <v>94456837</v>
      </c>
      <c r="B1620" s="2" t="s">
        <v>5554</v>
      </c>
      <c r="C1620" s="2" t="s">
        <v>4699</v>
      </c>
      <c r="D1620" s="10">
        <v>-61944491</v>
      </c>
      <c r="E1620" s="10">
        <v>1068229198</v>
      </c>
      <c r="F1620" s="2">
        <v>3171</v>
      </c>
      <c r="G1620" s="2">
        <v>171</v>
      </c>
      <c r="H1620" s="2"/>
      <c r="I1620" s="2">
        <v>71</v>
      </c>
      <c r="J1620" s="2">
        <v>31</v>
      </c>
      <c r="K1620" s="2"/>
      <c r="L1620" s="2"/>
      <c r="M1620" s="2"/>
      <c r="N1620" s="2"/>
      <c r="O1620" s="2" t="s">
        <v>5551</v>
      </c>
      <c r="P1620" s="2" t="s">
        <v>5555</v>
      </c>
      <c r="Q1620" s="2"/>
      <c r="R1620" s="2" t="s">
        <v>5556</v>
      </c>
      <c r="S1620" s="2" t="str">
        <f t="shared" si="77"/>
        <v>-</v>
      </c>
      <c r="T1620" s="2" t="str">
        <f t="shared" si="75"/>
        <v>F</v>
      </c>
      <c r="U1620" s="2" t="str">
        <f t="shared" si="76"/>
        <v>-</v>
      </c>
      <c r="V1620" s="2"/>
      <c r="W1620" s="2"/>
      <c r="X1620" s="2"/>
      <c r="Y1620" s="2"/>
    </row>
    <row r="1621" spans="1:25" ht="14.5" x14ac:dyDescent="0.35">
      <c r="A1621" s="2">
        <v>94410516</v>
      </c>
      <c r="B1621" s="2" t="s">
        <v>5557</v>
      </c>
      <c r="C1621" s="2" t="s">
        <v>5558</v>
      </c>
      <c r="D1621" s="10">
        <v>-36687994</v>
      </c>
      <c r="E1621" s="10">
        <v>1199740534</v>
      </c>
      <c r="F1621" s="2">
        <v>3171100002</v>
      </c>
      <c r="G1621" s="2">
        <v>2</v>
      </c>
      <c r="H1621" s="2">
        <v>100</v>
      </c>
      <c r="I1621" s="2">
        <v>71</v>
      </c>
      <c r="J1621" s="2">
        <v>31</v>
      </c>
      <c r="K1621" s="2" t="s">
        <v>245</v>
      </c>
      <c r="L1621" s="2" t="s">
        <v>148</v>
      </c>
      <c r="M1621" s="2" t="s">
        <v>56</v>
      </c>
      <c r="N1621" s="2" t="s">
        <v>57</v>
      </c>
      <c r="O1621" s="2" t="s">
        <v>5551</v>
      </c>
      <c r="P1621" s="2" t="s">
        <v>5559</v>
      </c>
      <c r="Q1621" s="5">
        <v>12950</v>
      </c>
      <c r="R1621" s="2" t="s">
        <v>5560</v>
      </c>
      <c r="S1621" s="2" t="str">
        <f t="shared" si="77"/>
        <v>Pertambangan bauksit</v>
      </c>
      <c r="T1621" s="2" t="str">
        <f t="shared" si="75"/>
        <v>B</v>
      </c>
      <c r="U1621" s="2" t="str">
        <f t="shared" si="76"/>
        <v>07293</v>
      </c>
      <c r="V1621" s="2"/>
      <c r="W1621" s="2"/>
      <c r="X1621" s="2"/>
      <c r="Y1621" s="2"/>
    </row>
    <row r="1622" spans="1:25" ht="14.5" x14ac:dyDescent="0.35">
      <c r="A1622" s="2">
        <v>94414964</v>
      </c>
      <c r="B1622" s="2" t="s">
        <v>5561</v>
      </c>
      <c r="C1622" s="2" t="s">
        <v>5562</v>
      </c>
      <c r="D1622" s="10">
        <v>-61944491</v>
      </c>
      <c r="E1622" s="10">
        <v>1068229198</v>
      </c>
      <c r="F1622" s="2">
        <v>3171</v>
      </c>
      <c r="G1622" s="2">
        <v>171</v>
      </c>
      <c r="H1622" s="2"/>
      <c r="I1622" s="2">
        <v>71</v>
      </c>
      <c r="J1622" s="2">
        <v>31</v>
      </c>
      <c r="K1622" s="2"/>
      <c r="L1622" s="2"/>
      <c r="M1622" s="2"/>
      <c r="N1622" s="2"/>
      <c r="O1622" s="2" t="s">
        <v>5551</v>
      </c>
      <c r="P1622" s="13" t="s">
        <v>5563</v>
      </c>
      <c r="Q1622" s="14"/>
      <c r="R1622" s="2" t="s">
        <v>5564</v>
      </c>
      <c r="S1622" s="2" t="str">
        <f t="shared" si="77"/>
        <v>Perkebunan kelapa sawit</v>
      </c>
      <c r="T1622" s="2" t="str">
        <f t="shared" si="75"/>
        <v>A</v>
      </c>
      <c r="U1622" s="2" t="str">
        <f t="shared" si="76"/>
        <v>01262</v>
      </c>
      <c r="V1622" s="2"/>
      <c r="W1622" s="2"/>
      <c r="X1622" s="2"/>
      <c r="Y1622" s="2"/>
    </row>
    <row r="1623" spans="1:25" ht="14.5" x14ac:dyDescent="0.35">
      <c r="A1623" s="2">
        <v>94419086</v>
      </c>
      <c r="B1623" s="2" t="s">
        <v>5565</v>
      </c>
      <c r="C1623" s="2" t="s">
        <v>5566</v>
      </c>
      <c r="D1623" s="10">
        <v>-6219212</v>
      </c>
      <c r="E1623" s="10">
        <v>1068344885</v>
      </c>
      <c r="F1623" s="2">
        <v>3171100003</v>
      </c>
      <c r="G1623" s="2">
        <v>3</v>
      </c>
      <c r="H1623" s="2">
        <v>100</v>
      </c>
      <c r="I1623" s="2">
        <v>71</v>
      </c>
      <c r="J1623" s="2">
        <v>31</v>
      </c>
      <c r="K1623" s="2" t="s">
        <v>157</v>
      </c>
      <c r="L1623" s="2" t="s">
        <v>148</v>
      </c>
      <c r="M1623" s="2" t="s">
        <v>56</v>
      </c>
      <c r="N1623" s="2" t="s">
        <v>57</v>
      </c>
      <c r="O1623" s="2" t="s">
        <v>5551</v>
      </c>
      <c r="P1623" s="2" t="s">
        <v>5567</v>
      </c>
      <c r="Q1623" s="5">
        <v>12940</v>
      </c>
      <c r="R1623" s="2" t="s">
        <v>5568</v>
      </c>
      <c r="S1623" s="2" t="str">
        <f t="shared" si="77"/>
        <v>Perkebunan Karet</v>
      </c>
      <c r="T1623" s="2" t="str">
        <f t="shared" si="75"/>
        <v>A</v>
      </c>
      <c r="U1623" s="2" t="str">
        <f t="shared" si="76"/>
        <v>01291</v>
      </c>
      <c r="V1623" s="2"/>
      <c r="W1623" s="2"/>
      <c r="X1623" s="2"/>
      <c r="Y1623" s="2"/>
    </row>
    <row r="1624" spans="1:25" ht="14.5" x14ac:dyDescent="0.35">
      <c r="A1624" s="2">
        <v>95926139</v>
      </c>
      <c r="B1624" s="2" t="s">
        <v>5569</v>
      </c>
      <c r="C1624" s="2" t="s">
        <v>5570</v>
      </c>
      <c r="D1624" s="10">
        <v>-6148882</v>
      </c>
      <c r="E1624" s="10">
        <v>106835817</v>
      </c>
      <c r="F1624" s="2">
        <v>3173070002</v>
      </c>
      <c r="G1624" s="2">
        <v>2</v>
      </c>
      <c r="H1624" s="2">
        <v>70</v>
      </c>
      <c r="I1624" s="2">
        <v>73</v>
      </c>
      <c r="J1624" s="2">
        <v>31</v>
      </c>
      <c r="K1624" s="2" t="s">
        <v>5571</v>
      </c>
      <c r="L1624" s="2" t="s">
        <v>3788</v>
      </c>
      <c r="M1624" s="2" t="s">
        <v>3102</v>
      </c>
      <c r="N1624" s="2" t="s">
        <v>57</v>
      </c>
      <c r="O1624" s="2" t="s">
        <v>5551</v>
      </c>
      <c r="P1624" s="2" t="s">
        <v>3790</v>
      </c>
      <c r="Q1624" s="5">
        <v>10720</v>
      </c>
      <c r="R1624" s="2" t="s">
        <v>5572</v>
      </c>
      <c r="S1624" s="2" t="str">
        <f t="shared" si="77"/>
        <v>-</v>
      </c>
      <c r="T1624" s="2" t="str">
        <f t="shared" si="75"/>
        <v>-</v>
      </c>
      <c r="U1624" s="2" t="str">
        <f t="shared" si="76"/>
        <v>-</v>
      </c>
      <c r="V1624" s="2"/>
      <c r="W1624" s="2"/>
      <c r="X1624" s="2"/>
      <c r="Y1624" s="2"/>
    </row>
    <row r="1625" spans="1:25" ht="14.5" x14ac:dyDescent="0.35">
      <c r="A1625" s="2">
        <v>6060400</v>
      </c>
      <c r="B1625" s="2" t="s">
        <v>5573</v>
      </c>
      <c r="C1625" s="2" t="s">
        <v>4585</v>
      </c>
      <c r="D1625" s="11"/>
      <c r="E1625" s="11"/>
      <c r="F1625" s="2">
        <v>3173020005</v>
      </c>
      <c r="G1625" s="2">
        <v>5</v>
      </c>
      <c r="H1625" s="2">
        <v>20</v>
      </c>
      <c r="I1625" s="2">
        <v>73</v>
      </c>
      <c r="J1625" s="2">
        <v>31</v>
      </c>
      <c r="K1625" s="2" t="s">
        <v>4917</v>
      </c>
      <c r="L1625" s="2" t="s">
        <v>4918</v>
      </c>
      <c r="M1625" s="2" t="s">
        <v>3102</v>
      </c>
      <c r="N1625" s="2" t="s">
        <v>57</v>
      </c>
      <c r="O1625" s="2" t="s">
        <v>5551</v>
      </c>
      <c r="P1625" s="2" t="s">
        <v>389</v>
      </c>
      <c r="Q1625" s="5">
        <v>10340</v>
      </c>
      <c r="R1625" s="2" t="s">
        <v>5574</v>
      </c>
      <c r="S1625" s="2" t="str">
        <f t="shared" si="77"/>
        <v>-</v>
      </c>
      <c r="T1625" s="2" t="str">
        <f t="shared" si="75"/>
        <v>I</v>
      </c>
      <c r="U1625" s="2" t="str">
        <f t="shared" si="76"/>
        <v>56101</v>
      </c>
      <c r="V1625" s="2"/>
      <c r="W1625" s="2"/>
      <c r="X1625" s="2"/>
      <c r="Y1625" s="2"/>
    </row>
    <row r="1626" spans="1:25" ht="14.5" x14ac:dyDescent="0.35">
      <c r="A1626" s="2">
        <v>6061114</v>
      </c>
      <c r="B1626" s="2" t="s">
        <v>5575</v>
      </c>
      <c r="C1626" s="2" t="s">
        <v>4585</v>
      </c>
      <c r="D1626" s="11"/>
      <c r="E1626" s="11"/>
      <c r="F1626" s="2">
        <v>3173080004</v>
      </c>
      <c r="G1626" s="2">
        <v>4</v>
      </c>
      <c r="H1626" s="2">
        <v>80</v>
      </c>
      <c r="I1626" s="2">
        <v>73</v>
      </c>
      <c r="J1626" s="2">
        <v>31</v>
      </c>
      <c r="K1626" s="2" t="s">
        <v>5034</v>
      </c>
      <c r="L1626" s="2" t="s">
        <v>3642</v>
      </c>
      <c r="M1626" s="2" t="s">
        <v>3102</v>
      </c>
      <c r="N1626" s="2" t="s">
        <v>57</v>
      </c>
      <c r="O1626" s="2" t="s">
        <v>5551</v>
      </c>
      <c r="P1626" s="2" t="s">
        <v>5576</v>
      </c>
      <c r="Q1626" s="5">
        <v>10120</v>
      </c>
      <c r="R1626" s="2" t="s">
        <v>5577</v>
      </c>
      <c r="S1626" s="2" t="str">
        <f t="shared" si="77"/>
        <v>Penyedia Makqnan dqn Minuman</v>
      </c>
      <c r="T1626" s="2" t="str">
        <f t="shared" si="75"/>
        <v>I</v>
      </c>
      <c r="U1626" s="2" t="str">
        <f t="shared" si="76"/>
        <v>56101</v>
      </c>
      <c r="V1626" s="2"/>
      <c r="W1626" s="2"/>
      <c r="X1626" s="2"/>
      <c r="Y1626" s="2"/>
    </row>
    <row r="1627" spans="1:25" ht="14.5" x14ac:dyDescent="0.35">
      <c r="A1627" s="2">
        <v>6061213</v>
      </c>
      <c r="B1627" s="2" t="s">
        <v>5578</v>
      </c>
      <c r="C1627" s="2" t="s">
        <v>4585</v>
      </c>
      <c r="D1627" s="11"/>
      <c r="E1627" s="11"/>
      <c r="F1627" s="2">
        <v>3173060008</v>
      </c>
      <c r="G1627" s="2">
        <v>8</v>
      </c>
      <c r="H1627" s="2">
        <v>60</v>
      </c>
      <c r="I1627" s="2">
        <v>73</v>
      </c>
      <c r="J1627" s="2">
        <v>31</v>
      </c>
      <c r="K1627" s="2" t="s">
        <v>5114</v>
      </c>
      <c r="L1627" s="2" t="s">
        <v>4885</v>
      </c>
      <c r="M1627" s="2" t="s">
        <v>3102</v>
      </c>
      <c r="N1627" s="2" t="s">
        <v>57</v>
      </c>
      <c r="O1627" s="2" t="s">
        <v>5551</v>
      </c>
      <c r="P1627" s="2" t="s">
        <v>974</v>
      </c>
      <c r="Q1627" s="5">
        <v>10610</v>
      </c>
      <c r="R1627" s="2" t="s">
        <v>5579</v>
      </c>
      <c r="S1627" s="2" t="str">
        <f t="shared" si="77"/>
        <v>-</v>
      </c>
      <c r="T1627" s="2" t="str">
        <f t="shared" si="75"/>
        <v>I</v>
      </c>
      <c r="U1627" s="2" t="str">
        <f t="shared" si="76"/>
        <v>56103</v>
      </c>
      <c r="V1627" s="2"/>
      <c r="W1627" s="2"/>
      <c r="X1627" s="2"/>
      <c r="Y1627" s="2"/>
    </row>
    <row r="1628" spans="1:25" ht="14.5" x14ac:dyDescent="0.35">
      <c r="A1628" s="2">
        <v>94417238</v>
      </c>
      <c r="B1628" s="2" t="s">
        <v>5580</v>
      </c>
      <c r="C1628" s="2" t="s">
        <v>5581</v>
      </c>
      <c r="D1628" s="10">
        <v>-619757</v>
      </c>
      <c r="E1628" s="10">
        <v>10679858</v>
      </c>
      <c r="F1628" s="2">
        <v>3174030002</v>
      </c>
      <c r="G1628" s="2">
        <v>2</v>
      </c>
      <c r="H1628" s="2">
        <v>30</v>
      </c>
      <c r="I1628" s="2">
        <v>74</v>
      </c>
      <c r="J1628" s="2">
        <v>31</v>
      </c>
      <c r="K1628" s="2" t="s">
        <v>4678</v>
      </c>
      <c r="L1628" s="2" t="s">
        <v>2367</v>
      </c>
      <c r="M1628" s="2" t="s">
        <v>100</v>
      </c>
      <c r="N1628" s="2" t="s">
        <v>57</v>
      </c>
      <c r="O1628" s="2" t="s">
        <v>5551</v>
      </c>
      <c r="P1628" s="2" t="s">
        <v>5582</v>
      </c>
      <c r="Q1628" s="5">
        <v>11410</v>
      </c>
      <c r="R1628" s="2" t="s">
        <v>5583</v>
      </c>
      <c r="S1628" s="2" t="str">
        <f t="shared" si="77"/>
        <v>Perkebunan</v>
      </c>
      <c r="T1628" s="2" t="str">
        <f t="shared" si="75"/>
        <v>A</v>
      </c>
      <c r="U1628" s="2" t="str">
        <f t="shared" si="76"/>
        <v>01262</v>
      </c>
      <c r="V1628" s="2"/>
      <c r="W1628" s="2"/>
      <c r="X1628" s="2"/>
      <c r="Y1628" s="2"/>
    </row>
    <row r="1629" spans="1:25" ht="14.5" x14ac:dyDescent="0.35">
      <c r="A1629" s="2">
        <v>94417241</v>
      </c>
      <c r="B1629" s="2" t="s">
        <v>5584</v>
      </c>
      <c r="C1629" s="2" t="s">
        <v>5581</v>
      </c>
      <c r="D1629" s="10">
        <v>-619757</v>
      </c>
      <c r="E1629" s="10">
        <v>10679858</v>
      </c>
      <c r="F1629" s="2">
        <v>3174030002</v>
      </c>
      <c r="G1629" s="2">
        <v>2</v>
      </c>
      <c r="H1629" s="2">
        <v>30</v>
      </c>
      <c r="I1629" s="2">
        <v>74</v>
      </c>
      <c r="J1629" s="2">
        <v>31</v>
      </c>
      <c r="K1629" s="2" t="s">
        <v>4678</v>
      </c>
      <c r="L1629" s="2" t="s">
        <v>2367</v>
      </c>
      <c r="M1629" s="2" t="s">
        <v>100</v>
      </c>
      <c r="N1629" s="2" t="s">
        <v>57</v>
      </c>
      <c r="O1629" s="2" t="s">
        <v>5551</v>
      </c>
      <c r="P1629" s="2" t="s">
        <v>5582</v>
      </c>
      <c r="Q1629" s="5">
        <v>11410</v>
      </c>
      <c r="R1629" s="2" t="s">
        <v>5585</v>
      </c>
      <c r="S1629" s="2" t="str">
        <f t="shared" si="77"/>
        <v>Perkebunan</v>
      </c>
      <c r="T1629" s="2" t="str">
        <f t="shared" si="75"/>
        <v>A</v>
      </c>
      <c r="U1629" s="2" t="str">
        <f t="shared" si="76"/>
        <v>01262</v>
      </c>
      <c r="V1629" s="2"/>
      <c r="W1629" s="2"/>
      <c r="X1629" s="2"/>
      <c r="Y1629" s="2"/>
    </row>
    <row r="1630" spans="1:25" ht="14.5" x14ac:dyDescent="0.35">
      <c r="A1630" s="2">
        <v>94418340</v>
      </c>
      <c r="B1630" s="2" t="s">
        <v>5586</v>
      </c>
      <c r="C1630" s="2" t="s">
        <v>5587</v>
      </c>
      <c r="D1630" s="10">
        <v>-61944491</v>
      </c>
      <c r="E1630" s="10">
        <v>1068229198</v>
      </c>
      <c r="F1630" s="2">
        <v>3173</v>
      </c>
      <c r="G1630" s="2">
        <v>173</v>
      </c>
      <c r="H1630" s="2"/>
      <c r="I1630" s="2">
        <v>73</v>
      </c>
      <c r="J1630" s="2">
        <v>31</v>
      </c>
      <c r="K1630" s="2"/>
      <c r="L1630" s="2"/>
      <c r="M1630" s="2"/>
      <c r="N1630" s="2"/>
      <c r="O1630" s="2" t="s">
        <v>5551</v>
      </c>
      <c r="P1630" s="13" t="s">
        <v>5588</v>
      </c>
      <c r="Q1630" s="14"/>
      <c r="R1630" s="2" t="s">
        <v>5589</v>
      </c>
      <c r="S1630" s="2" t="str">
        <f t="shared" si="77"/>
        <v>Percetakan dan perdagangan umum</v>
      </c>
      <c r="T1630" s="2" t="str">
        <f t="shared" si="75"/>
        <v>J</v>
      </c>
      <c r="U1630" s="2" t="str">
        <f t="shared" si="76"/>
        <v>58110</v>
      </c>
      <c r="V1630" s="2"/>
      <c r="W1630" s="2"/>
      <c r="X1630" s="2"/>
      <c r="Y1630" s="2"/>
    </row>
    <row r="1631" spans="1:25" ht="14.5" x14ac:dyDescent="0.35">
      <c r="A1631" s="2">
        <v>94417268</v>
      </c>
      <c r="B1631" s="2" t="s">
        <v>5590</v>
      </c>
      <c r="C1631" s="2" t="s">
        <v>5581</v>
      </c>
      <c r="D1631" s="10">
        <v>-619757</v>
      </c>
      <c r="E1631" s="10">
        <v>10679858</v>
      </c>
      <c r="F1631" s="2">
        <v>3174030002</v>
      </c>
      <c r="G1631" s="2">
        <v>2</v>
      </c>
      <c r="H1631" s="2">
        <v>30</v>
      </c>
      <c r="I1631" s="2">
        <v>74</v>
      </c>
      <c r="J1631" s="2">
        <v>31</v>
      </c>
      <c r="K1631" s="2" t="s">
        <v>4678</v>
      </c>
      <c r="L1631" s="2" t="s">
        <v>2367</v>
      </c>
      <c r="M1631" s="2" t="s">
        <v>100</v>
      </c>
      <c r="N1631" s="2" t="s">
        <v>57</v>
      </c>
      <c r="O1631" s="2" t="s">
        <v>5551</v>
      </c>
      <c r="P1631" s="2" t="s">
        <v>5582</v>
      </c>
      <c r="Q1631" s="5">
        <v>11410</v>
      </c>
      <c r="R1631" s="2" t="s">
        <v>5591</v>
      </c>
      <c r="S1631" s="2" t="str">
        <f t="shared" si="77"/>
        <v>Perkebunan</v>
      </c>
      <c r="T1631" s="2" t="str">
        <f t="shared" si="75"/>
        <v>A</v>
      </c>
      <c r="U1631" s="2" t="str">
        <f t="shared" si="76"/>
        <v>01262</v>
      </c>
      <c r="V1631" s="2"/>
      <c r="W1631" s="2"/>
      <c r="X1631" s="2"/>
      <c r="Y1631" s="2"/>
    </row>
    <row r="1632" spans="1:25" ht="14.5" x14ac:dyDescent="0.35">
      <c r="A1632" s="2">
        <v>94417332</v>
      </c>
      <c r="B1632" s="2" t="s">
        <v>5592</v>
      </c>
      <c r="C1632" s="2" t="s">
        <v>5581</v>
      </c>
      <c r="D1632" s="10">
        <v>-619757</v>
      </c>
      <c r="E1632" s="10">
        <v>10679858</v>
      </c>
      <c r="F1632" s="2">
        <v>3174030002</v>
      </c>
      <c r="G1632" s="2">
        <v>2</v>
      </c>
      <c r="H1632" s="2">
        <v>30</v>
      </c>
      <c r="I1632" s="2">
        <v>74</v>
      </c>
      <c r="J1632" s="2">
        <v>31</v>
      </c>
      <c r="K1632" s="2" t="s">
        <v>4678</v>
      </c>
      <c r="L1632" s="2" t="s">
        <v>2367</v>
      </c>
      <c r="M1632" s="2" t="s">
        <v>100</v>
      </c>
      <c r="N1632" s="2" t="s">
        <v>57</v>
      </c>
      <c r="O1632" s="2" t="s">
        <v>5551</v>
      </c>
      <c r="P1632" s="2" t="s">
        <v>5593</v>
      </c>
      <c r="Q1632" s="5">
        <v>11410</v>
      </c>
      <c r="R1632" s="2" t="s">
        <v>5594</v>
      </c>
      <c r="S1632" s="2" t="str">
        <f t="shared" si="77"/>
        <v>Pengusahaan hutan</v>
      </c>
      <c r="T1632" s="2" t="str">
        <f t="shared" si="75"/>
        <v>A</v>
      </c>
      <c r="U1632" s="2" t="str">
        <f t="shared" si="76"/>
        <v>0211</v>
      </c>
      <c r="V1632" s="2"/>
      <c r="W1632" s="2"/>
      <c r="X1632" s="2"/>
      <c r="Y1632" s="2"/>
    </row>
    <row r="1633" spans="1:25" ht="14.5" x14ac:dyDescent="0.35">
      <c r="A1633" s="2">
        <v>95333368</v>
      </c>
      <c r="B1633" s="2" t="s">
        <v>5595</v>
      </c>
      <c r="C1633" s="2" t="s">
        <v>5596</v>
      </c>
      <c r="D1633" s="10">
        <v>-6356087199999990</v>
      </c>
      <c r="E1633" s="10">
        <v>106879792</v>
      </c>
      <c r="F1633" s="2">
        <v>3172</v>
      </c>
      <c r="G1633" s="2">
        <v>172</v>
      </c>
      <c r="H1633" s="2"/>
      <c r="I1633" s="2">
        <v>72</v>
      </c>
      <c r="J1633" s="2">
        <v>31</v>
      </c>
      <c r="K1633" s="2"/>
      <c r="L1633" s="2"/>
      <c r="M1633" s="2"/>
      <c r="N1633" s="2"/>
      <c r="O1633" s="2" t="s">
        <v>5551</v>
      </c>
      <c r="P1633" s="2" t="s">
        <v>4508</v>
      </c>
      <c r="Q1633" s="2"/>
      <c r="R1633" s="2" t="s">
        <v>5597</v>
      </c>
      <c r="S1633" s="2" t="str">
        <f t="shared" si="77"/>
        <v>-</v>
      </c>
      <c r="T1633" s="2" t="str">
        <f t="shared" si="75"/>
        <v>L</v>
      </c>
      <c r="U1633" s="2" t="str">
        <f t="shared" si="76"/>
        <v>68200</v>
      </c>
      <c r="V1633" s="2"/>
      <c r="W1633" s="2"/>
      <c r="X1633" s="2"/>
      <c r="Y1633" s="2"/>
    </row>
    <row r="1634" spans="1:25" ht="14.5" x14ac:dyDescent="0.35">
      <c r="A1634" s="2">
        <v>94456836</v>
      </c>
      <c r="B1634" s="2" t="s">
        <v>5598</v>
      </c>
      <c r="C1634" s="2" t="s">
        <v>4699</v>
      </c>
      <c r="D1634" s="10">
        <v>-61944491</v>
      </c>
      <c r="E1634" s="10">
        <v>1068229198</v>
      </c>
      <c r="F1634" s="2">
        <v>3174</v>
      </c>
      <c r="G1634" s="2">
        <v>174</v>
      </c>
      <c r="H1634" s="2"/>
      <c r="I1634" s="2">
        <v>74</v>
      </c>
      <c r="J1634" s="2">
        <v>31</v>
      </c>
      <c r="K1634" s="2"/>
      <c r="L1634" s="2"/>
      <c r="M1634" s="2"/>
      <c r="N1634" s="2"/>
      <c r="O1634" s="2" t="s">
        <v>5551</v>
      </c>
      <c r="P1634" s="2" t="s">
        <v>5555</v>
      </c>
      <c r="Q1634" s="2"/>
      <c r="R1634" s="2" t="s">
        <v>5599</v>
      </c>
      <c r="S1634" s="2" t="str">
        <f t="shared" si="77"/>
        <v>-</v>
      </c>
      <c r="T1634" s="2" t="str">
        <f t="shared" si="75"/>
        <v>F</v>
      </c>
      <c r="U1634" s="2" t="str">
        <f t="shared" si="76"/>
        <v>-</v>
      </c>
      <c r="V1634" s="2"/>
      <c r="W1634" s="2"/>
      <c r="X1634" s="2"/>
      <c r="Y1634" s="2"/>
    </row>
    <row r="1635" spans="1:25" ht="14.5" x14ac:dyDescent="0.35">
      <c r="A1635" s="2">
        <v>95333184</v>
      </c>
      <c r="B1635" s="2" t="s">
        <v>5600</v>
      </c>
      <c r="C1635" s="2" t="s">
        <v>4699</v>
      </c>
      <c r="D1635" s="10">
        <v>-61944491</v>
      </c>
      <c r="E1635" s="10">
        <v>1068229198</v>
      </c>
      <c r="F1635" s="2">
        <v>3174</v>
      </c>
      <c r="G1635" s="2">
        <v>174</v>
      </c>
      <c r="H1635" s="2"/>
      <c r="I1635" s="2">
        <v>74</v>
      </c>
      <c r="J1635" s="2">
        <v>31</v>
      </c>
      <c r="K1635" s="2"/>
      <c r="L1635" s="2"/>
      <c r="M1635" s="2"/>
      <c r="N1635" s="2"/>
      <c r="O1635" s="2" t="s">
        <v>5551</v>
      </c>
      <c r="P1635" s="13" t="s">
        <v>5601</v>
      </c>
      <c r="Q1635" s="14"/>
      <c r="R1635" s="2" t="s">
        <v>5602</v>
      </c>
      <c r="S1635" s="2" t="str">
        <f t="shared" si="77"/>
        <v>Transportasi dan pelayanan jasa</v>
      </c>
      <c r="T1635" s="2" t="str">
        <f t="shared" si="75"/>
        <v>H</v>
      </c>
      <c r="U1635" s="2" t="str">
        <f t="shared" si="76"/>
        <v>52221</v>
      </c>
      <c r="V1635" s="2"/>
      <c r="W1635" s="2"/>
      <c r="X1635" s="2"/>
      <c r="Y1635" s="2"/>
    </row>
    <row r="1636" spans="1:25" ht="14.5" x14ac:dyDescent="0.35">
      <c r="A1636" s="2">
        <v>94639965</v>
      </c>
      <c r="B1636" s="2" t="s">
        <v>5603</v>
      </c>
      <c r="C1636" s="2" t="s">
        <v>5604</v>
      </c>
      <c r="D1636" s="11"/>
      <c r="E1636" s="11"/>
      <c r="F1636" s="2">
        <v>3171100002</v>
      </c>
      <c r="G1636" s="2">
        <v>2</v>
      </c>
      <c r="H1636" s="2">
        <v>100</v>
      </c>
      <c r="I1636" s="2">
        <v>71</v>
      </c>
      <c r="J1636" s="2">
        <v>31</v>
      </c>
      <c r="K1636" s="2" t="s">
        <v>245</v>
      </c>
      <c r="L1636" s="2" t="s">
        <v>148</v>
      </c>
      <c r="M1636" s="2" t="s">
        <v>56</v>
      </c>
      <c r="N1636" s="2" t="s">
        <v>57</v>
      </c>
      <c r="O1636" s="2" t="s">
        <v>5551</v>
      </c>
      <c r="P1636" s="2" t="s">
        <v>5605</v>
      </c>
      <c r="Q1636" s="5">
        <v>12950</v>
      </c>
      <c r="R1636" s="2" t="s">
        <v>5606</v>
      </c>
      <c r="S1636" s="2" t="str">
        <f t="shared" si="77"/>
        <v>shipping</v>
      </c>
      <c r="T1636" s="2" t="str">
        <f t="shared" si="75"/>
        <v>H</v>
      </c>
      <c r="U1636" s="2" t="str">
        <f t="shared" si="76"/>
        <v>50141</v>
      </c>
      <c r="V1636" s="2"/>
      <c r="W1636" s="2"/>
      <c r="X1636" s="2"/>
      <c r="Y1636" s="2"/>
    </row>
    <row r="1637" spans="1:25" ht="14.5" x14ac:dyDescent="0.35">
      <c r="A1637" s="2">
        <v>94421157</v>
      </c>
      <c r="B1637" s="2" t="s">
        <v>5607</v>
      </c>
      <c r="C1637" s="2" t="s">
        <v>5608</v>
      </c>
      <c r="D1637" s="10">
        <v>-6273375799999990</v>
      </c>
      <c r="E1637" s="10">
        <v>1069830865</v>
      </c>
      <c r="F1637" s="2">
        <v>3172060006</v>
      </c>
      <c r="G1637" s="2">
        <v>6</v>
      </c>
      <c r="H1637" s="2">
        <v>60</v>
      </c>
      <c r="I1637" s="2">
        <v>72</v>
      </c>
      <c r="J1637" s="2">
        <v>31</v>
      </c>
      <c r="K1637" s="2" t="s">
        <v>5609</v>
      </c>
      <c r="L1637" s="2" t="s">
        <v>3827</v>
      </c>
      <c r="M1637" s="2" t="s">
        <v>3818</v>
      </c>
      <c r="N1637" s="2" t="s">
        <v>57</v>
      </c>
      <c r="O1637" s="2" t="s">
        <v>5551</v>
      </c>
      <c r="P1637" s="2" t="s">
        <v>5610</v>
      </c>
      <c r="Q1637" s="5">
        <v>13350</v>
      </c>
      <c r="R1637" s="2" t="s">
        <v>5611</v>
      </c>
      <c r="S1637" s="2" t="str">
        <f t="shared" si="77"/>
        <v>Klinik medis</v>
      </c>
      <c r="T1637" s="2" t="str">
        <f t="shared" si="75"/>
        <v>Q</v>
      </c>
      <c r="U1637" s="2" t="str">
        <f t="shared" si="76"/>
        <v>86104</v>
      </c>
      <c r="V1637" s="2"/>
      <c r="W1637" s="2"/>
      <c r="X1637" s="2"/>
      <c r="Y1637" s="2"/>
    </row>
    <row r="1638" spans="1:25" ht="14.5" x14ac:dyDescent="0.35">
      <c r="A1638" s="2">
        <v>6471846</v>
      </c>
      <c r="B1638" s="2" t="s">
        <v>5612</v>
      </c>
      <c r="C1638" s="2" t="s">
        <v>5613</v>
      </c>
      <c r="D1638" s="11"/>
      <c r="E1638" s="11"/>
      <c r="F1638" s="2">
        <v>3174050004</v>
      </c>
      <c r="G1638" s="2">
        <v>4</v>
      </c>
      <c r="H1638" s="2">
        <v>50</v>
      </c>
      <c r="I1638" s="2">
        <v>74</v>
      </c>
      <c r="J1638" s="2">
        <v>31</v>
      </c>
      <c r="K1638" s="2" t="s">
        <v>5614</v>
      </c>
      <c r="L1638" s="2" t="s">
        <v>2209</v>
      </c>
      <c r="M1638" s="2" t="s">
        <v>100</v>
      </c>
      <c r="N1638" s="2" t="s">
        <v>57</v>
      </c>
      <c r="O1638" s="2" t="s">
        <v>4585</v>
      </c>
      <c r="P1638" s="2" t="s">
        <v>4585</v>
      </c>
      <c r="Q1638" s="5">
        <v>11270</v>
      </c>
      <c r="R1638" s="2" t="s">
        <v>5615</v>
      </c>
      <c r="S1638" s="2" t="e">
        <f t="shared" si="77"/>
        <v>#VALUE!</v>
      </c>
      <c r="T1638" s="2" t="e">
        <f t="shared" si="75"/>
        <v>#VALUE!</v>
      </c>
      <c r="U1638" s="2" t="e">
        <f t="shared" si="76"/>
        <v>#VALUE!</v>
      </c>
      <c r="V1638" s="2"/>
      <c r="W1638" s="2"/>
      <c r="X1638" s="2"/>
      <c r="Y1638" s="2"/>
    </row>
    <row r="1639" spans="1:25" ht="14.5" x14ac:dyDescent="0.35">
      <c r="A1639" s="2">
        <v>6088861</v>
      </c>
      <c r="B1639" s="2" t="s">
        <v>5616</v>
      </c>
      <c r="C1639" s="2" t="s">
        <v>5617</v>
      </c>
      <c r="D1639" s="10">
        <v>-6199014</v>
      </c>
      <c r="E1639" s="10">
        <v>1067286547</v>
      </c>
      <c r="F1639" s="2">
        <v>3174020004</v>
      </c>
      <c r="G1639" s="2">
        <v>4</v>
      </c>
      <c r="H1639" s="2">
        <v>20</v>
      </c>
      <c r="I1639" s="2">
        <v>74</v>
      </c>
      <c r="J1639" s="2">
        <v>31</v>
      </c>
      <c r="K1639" s="2" t="s">
        <v>1708</v>
      </c>
      <c r="L1639" s="2" t="s">
        <v>1708</v>
      </c>
      <c r="M1639" s="2" t="s">
        <v>100</v>
      </c>
      <c r="N1639" s="2" t="s">
        <v>57</v>
      </c>
      <c r="O1639" s="2" t="s">
        <v>4585</v>
      </c>
      <c r="P1639" s="2" t="s">
        <v>5618</v>
      </c>
      <c r="Q1639" s="5">
        <v>11530</v>
      </c>
      <c r="R1639" s="2" t="s">
        <v>5619</v>
      </c>
      <c r="S1639" s="2" t="str">
        <f t="shared" si="77"/>
        <v>SEWA SOUNDS SYSTEM</v>
      </c>
      <c r="T1639" s="2" t="str">
        <f t="shared" si="75"/>
        <v>N</v>
      </c>
      <c r="U1639" s="2" t="str">
        <f t="shared" si="76"/>
        <v>77319</v>
      </c>
      <c r="V1639" s="2"/>
      <c r="W1639" s="2"/>
      <c r="X1639" s="2"/>
      <c r="Y1639" s="2"/>
    </row>
    <row r="1640" spans="1:25" ht="14.5" x14ac:dyDescent="0.35">
      <c r="A1640" s="2">
        <v>6088860</v>
      </c>
      <c r="B1640" s="2" t="s">
        <v>5620</v>
      </c>
      <c r="C1640" s="2" t="s">
        <v>5621</v>
      </c>
      <c r="D1640" s="10">
        <v>-6211265399999990</v>
      </c>
      <c r="E1640" s="10">
        <v>106737762</v>
      </c>
      <c r="F1640" s="2">
        <v>3174020004</v>
      </c>
      <c r="G1640" s="2">
        <v>4</v>
      </c>
      <c r="H1640" s="2">
        <v>20</v>
      </c>
      <c r="I1640" s="2">
        <v>74</v>
      </c>
      <c r="J1640" s="2">
        <v>31</v>
      </c>
      <c r="K1640" s="2" t="s">
        <v>1708</v>
      </c>
      <c r="L1640" s="2" t="s">
        <v>1708</v>
      </c>
      <c r="M1640" s="2" t="s">
        <v>100</v>
      </c>
      <c r="N1640" s="2" t="s">
        <v>57</v>
      </c>
      <c r="O1640" s="2" t="s">
        <v>4585</v>
      </c>
      <c r="P1640" s="2" t="s">
        <v>5622</v>
      </c>
      <c r="Q1640" s="5">
        <v>11530</v>
      </c>
      <c r="R1640" s="2" t="s">
        <v>5623</v>
      </c>
      <c r="S1640" s="2" t="str">
        <f t="shared" si="77"/>
        <v>Jasa olahraga futsal</v>
      </c>
      <c r="T1640" s="2" t="str">
        <f t="shared" si="75"/>
        <v>R</v>
      </c>
      <c r="U1640" s="2" t="str">
        <f t="shared" si="76"/>
        <v>90012</v>
      </c>
      <c r="V1640" s="2"/>
      <c r="W1640" s="2"/>
      <c r="X1640" s="2"/>
      <c r="Y1640" s="2"/>
    </row>
    <row r="1641" spans="1:25" ht="14.5" x14ac:dyDescent="0.35">
      <c r="A1641" s="2">
        <v>6088859</v>
      </c>
      <c r="B1641" s="2" t="s">
        <v>5624</v>
      </c>
      <c r="C1641" s="2" t="s">
        <v>5625</v>
      </c>
      <c r="D1641" s="10">
        <v>-62203947</v>
      </c>
      <c r="E1641" s="10">
        <v>1067405232</v>
      </c>
      <c r="F1641" s="2">
        <v>3174020004</v>
      </c>
      <c r="G1641" s="2">
        <v>4</v>
      </c>
      <c r="H1641" s="2">
        <v>20</v>
      </c>
      <c r="I1641" s="2">
        <v>74</v>
      </c>
      <c r="J1641" s="2">
        <v>31</v>
      </c>
      <c r="K1641" s="2" t="s">
        <v>1708</v>
      </c>
      <c r="L1641" s="2" t="s">
        <v>1708</v>
      </c>
      <c r="M1641" s="2" t="s">
        <v>100</v>
      </c>
      <c r="N1641" s="2" t="s">
        <v>57</v>
      </c>
      <c r="O1641" s="2" t="s">
        <v>4585</v>
      </c>
      <c r="P1641" s="2" t="s">
        <v>5626</v>
      </c>
      <c r="Q1641" s="5">
        <v>11530</v>
      </c>
      <c r="R1641" s="2" t="s">
        <v>5627</v>
      </c>
      <c r="S1641" s="2" t="str">
        <f t="shared" si="77"/>
        <v>KOMPA INDUSTRI</v>
      </c>
      <c r="T1641" s="2" t="str">
        <f t="shared" si="75"/>
        <v>C</v>
      </c>
      <c r="U1641" s="2" t="str">
        <f t="shared" si="76"/>
        <v>23956</v>
      </c>
      <c r="V1641" s="2"/>
      <c r="W1641" s="2"/>
      <c r="X1641" s="2"/>
      <c r="Y1641" s="2"/>
    </row>
    <row r="1642" spans="1:25" ht="14.5" x14ac:dyDescent="0.35">
      <c r="A1642" s="2">
        <v>6088858</v>
      </c>
      <c r="B1642" s="2" t="s">
        <v>5628</v>
      </c>
      <c r="C1642" s="2" t="s">
        <v>5629</v>
      </c>
      <c r="D1642" s="10">
        <v>-61884554</v>
      </c>
      <c r="E1642" s="10">
        <v>1067389094</v>
      </c>
      <c r="F1642" s="2">
        <v>3174020003</v>
      </c>
      <c r="G1642" s="2">
        <v>3</v>
      </c>
      <c r="H1642" s="2">
        <v>20</v>
      </c>
      <c r="I1642" s="2">
        <v>74</v>
      </c>
      <c r="J1642" s="2">
        <v>31</v>
      </c>
      <c r="K1642" s="2" t="s">
        <v>5630</v>
      </c>
      <c r="L1642" s="2" t="s">
        <v>1708</v>
      </c>
      <c r="M1642" s="2" t="s">
        <v>100</v>
      </c>
      <c r="N1642" s="2" t="s">
        <v>57</v>
      </c>
      <c r="O1642" s="2" t="s">
        <v>4585</v>
      </c>
      <c r="P1642" s="2" t="s">
        <v>5631</v>
      </c>
      <c r="Q1642" s="5">
        <v>11550</v>
      </c>
      <c r="R1642" s="2" t="s">
        <v>5632</v>
      </c>
      <c r="S1642" s="2" t="str">
        <f t="shared" si="77"/>
        <v>PEMUTARAN FILM</v>
      </c>
      <c r="T1642" s="2" t="str">
        <f t="shared" si="75"/>
        <v>R</v>
      </c>
      <c r="U1642" s="2" t="str">
        <f t="shared" si="76"/>
        <v>93299</v>
      </c>
      <c r="V1642" s="2"/>
      <c r="W1642" s="2"/>
      <c r="X1642" s="2"/>
      <c r="Y1642" s="2"/>
    </row>
    <row r="1643" spans="1:25" ht="14.5" x14ac:dyDescent="0.35">
      <c r="A1643" s="2">
        <v>6088857</v>
      </c>
      <c r="B1643" s="2" t="s">
        <v>5633</v>
      </c>
      <c r="C1643" s="2" t="s">
        <v>5634</v>
      </c>
      <c r="D1643" s="11"/>
      <c r="E1643" s="11"/>
      <c r="F1643" s="2">
        <v>3174020001</v>
      </c>
      <c r="G1643" s="2">
        <v>1</v>
      </c>
      <c r="H1643" s="2">
        <v>20</v>
      </c>
      <c r="I1643" s="2">
        <v>74</v>
      </c>
      <c r="J1643" s="2">
        <v>31</v>
      </c>
      <c r="K1643" s="2" t="s">
        <v>5635</v>
      </c>
      <c r="L1643" s="2" t="s">
        <v>1708</v>
      </c>
      <c r="M1643" s="2" t="s">
        <v>100</v>
      </c>
      <c r="N1643" s="2" t="s">
        <v>57</v>
      </c>
      <c r="O1643" s="2" t="s">
        <v>4585</v>
      </c>
      <c r="P1643" s="2" t="s">
        <v>5636</v>
      </c>
      <c r="Q1643" s="5">
        <v>11560</v>
      </c>
      <c r="R1643" s="2" t="s">
        <v>5637</v>
      </c>
      <c r="S1643" s="2" t="str">
        <f t="shared" si="77"/>
        <v>Jasa laundry mencuci pakaian</v>
      </c>
      <c r="T1643" s="2" t="str">
        <f t="shared" si="75"/>
        <v>S</v>
      </c>
      <c r="U1643" s="2" t="str">
        <f t="shared" si="76"/>
        <v>96200</v>
      </c>
      <c r="V1643" s="2"/>
      <c r="W1643" s="2"/>
      <c r="X1643" s="2"/>
      <c r="Y1643" s="2"/>
    </row>
    <row r="1644" spans="1:25" ht="14.5" x14ac:dyDescent="0.35">
      <c r="A1644" s="2">
        <v>6088855</v>
      </c>
      <c r="B1644" s="2" t="s">
        <v>5638</v>
      </c>
      <c r="C1644" s="2" t="s">
        <v>5639</v>
      </c>
      <c r="D1644" s="10">
        <v>-61968135</v>
      </c>
      <c r="E1644" s="10">
        <v>1067293854</v>
      </c>
      <c r="F1644" s="2">
        <v>3174010006</v>
      </c>
      <c r="G1644" s="2">
        <v>6</v>
      </c>
      <c r="H1644" s="2">
        <v>10</v>
      </c>
      <c r="I1644" s="2">
        <v>74</v>
      </c>
      <c r="J1644" s="2">
        <v>31</v>
      </c>
      <c r="K1644" s="2" t="s">
        <v>1899</v>
      </c>
      <c r="L1644" s="2" t="s">
        <v>1900</v>
      </c>
      <c r="M1644" s="2" t="s">
        <v>100</v>
      </c>
      <c r="N1644" s="2" t="s">
        <v>57</v>
      </c>
      <c r="O1644" s="2" t="s">
        <v>4585</v>
      </c>
      <c r="P1644" s="2" t="s">
        <v>5640</v>
      </c>
      <c r="Q1644" s="5">
        <v>11610</v>
      </c>
      <c r="R1644" s="2" t="s">
        <v>5641</v>
      </c>
      <c r="S1644" s="2" t="str">
        <f t="shared" si="77"/>
        <v>jasa pendidikan</v>
      </c>
      <c r="T1644" s="2" t="str">
        <f t="shared" si="75"/>
        <v>P</v>
      </c>
      <c r="U1644" s="2" t="str">
        <f t="shared" si="76"/>
        <v>85111</v>
      </c>
      <c r="V1644" s="2"/>
      <c r="W1644" s="2"/>
      <c r="X1644" s="2"/>
      <c r="Y1644" s="2"/>
    </row>
    <row r="1645" spans="1:25" ht="14.5" x14ac:dyDescent="0.35">
      <c r="A1645" s="2">
        <v>6088854</v>
      </c>
      <c r="B1645" s="2" t="s">
        <v>5642</v>
      </c>
      <c r="C1645" s="2" t="s">
        <v>5643</v>
      </c>
      <c r="D1645" s="10">
        <v>-61987077</v>
      </c>
      <c r="E1645" s="10">
        <v>1067775667</v>
      </c>
      <c r="F1645" s="2">
        <v>3174010005</v>
      </c>
      <c r="G1645" s="2">
        <v>5</v>
      </c>
      <c r="H1645" s="2">
        <v>10</v>
      </c>
      <c r="I1645" s="2">
        <v>74</v>
      </c>
      <c r="J1645" s="2">
        <v>31</v>
      </c>
      <c r="K1645" s="2" t="s">
        <v>4603</v>
      </c>
      <c r="L1645" s="2" t="s">
        <v>1900</v>
      </c>
      <c r="M1645" s="2" t="s">
        <v>100</v>
      </c>
      <c r="N1645" s="2" t="s">
        <v>57</v>
      </c>
      <c r="O1645" s="2" t="s">
        <v>4585</v>
      </c>
      <c r="P1645" s="2" t="s">
        <v>5644</v>
      </c>
      <c r="Q1645" s="5">
        <v>11610</v>
      </c>
      <c r="R1645" s="2" t="s">
        <v>5645</v>
      </c>
      <c r="S1645" s="2" t="str">
        <f t="shared" si="77"/>
        <v>KONVEKSI BAJU BATIK</v>
      </c>
      <c r="T1645" s="2" t="str">
        <f t="shared" si="75"/>
        <v>C</v>
      </c>
      <c r="U1645" s="2" t="str">
        <f t="shared" si="76"/>
        <v>14111</v>
      </c>
      <c r="V1645" s="2"/>
      <c r="W1645" s="2"/>
      <c r="X1645" s="2"/>
      <c r="Y1645" s="2"/>
    </row>
    <row r="1646" spans="1:25" ht="14.5" x14ac:dyDescent="0.35">
      <c r="A1646" s="2">
        <v>6088850</v>
      </c>
      <c r="B1646" s="2" t="s">
        <v>5646</v>
      </c>
      <c r="C1646" s="2" t="s">
        <v>5647</v>
      </c>
      <c r="D1646" s="10">
        <v>-61829748</v>
      </c>
      <c r="E1646" s="10">
        <v>1067253285</v>
      </c>
      <c r="F1646" s="2">
        <v>3174010005</v>
      </c>
      <c r="G1646" s="2">
        <v>5</v>
      </c>
      <c r="H1646" s="2">
        <v>10</v>
      </c>
      <c r="I1646" s="2">
        <v>74</v>
      </c>
      <c r="J1646" s="2">
        <v>31</v>
      </c>
      <c r="K1646" s="2" t="s">
        <v>4603</v>
      </c>
      <c r="L1646" s="2" t="s">
        <v>1900</v>
      </c>
      <c r="M1646" s="2" t="s">
        <v>100</v>
      </c>
      <c r="N1646" s="2" t="s">
        <v>57</v>
      </c>
      <c r="O1646" s="2" t="s">
        <v>4585</v>
      </c>
      <c r="P1646" s="2" t="s">
        <v>5648</v>
      </c>
      <c r="Q1646" s="5">
        <v>11610</v>
      </c>
      <c r="R1646" s="2" t="s">
        <v>5649</v>
      </c>
      <c r="S1646" s="2" t="str">
        <f t="shared" si="77"/>
        <v>Membuat furniture lemari meja kusen</v>
      </c>
      <c r="T1646" s="2" t="str">
        <f t="shared" si="75"/>
        <v>C</v>
      </c>
      <c r="U1646" s="2" t="str">
        <f t="shared" si="76"/>
        <v>31001</v>
      </c>
      <c r="V1646" s="2"/>
      <c r="W1646" s="2"/>
      <c r="X1646" s="2"/>
      <c r="Y1646" s="2"/>
    </row>
    <row r="1647" spans="1:25" ht="14.5" x14ac:dyDescent="0.35">
      <c r="A1647" s="2">
        <v>6080192</v>
      </c>
      <c r="B1647" s="2" t="s">
        <v>5650</v>
      </c>
      <c r="C1647" s="2" t="s">
        <v>5651</v>
      </c>
      <c r="D1647" s="11"/>
      <c r="E1647" s="11"/>
      <c r="F1647" s="2">
        <v>3174</v>
      </c>
      <c r="G1647" s="2">
        <v>174</v>
      </c>
      <c r="H1647" s="2"/>
      <c r="I1647" s="2">
        <v>74</v>
      </c>
      <c r="J1647" s="2">
        <v>31</v>
      </c>
      <c r="K1647" s="2"/>
      <c r="L1647" s="2"/>
      <c r="M1647" s="2"/>
      <c r="N1647" s="2"/>
      <c r="O1647" s="2" t="s">
        <v>4585</v>
      </c>
      <c r="P1647" s="13" t="s">
        <v>5652</v>
      </c>
      <c r="Q1647" s="14"/>
      <c r="R1647" s="2" t="s">
        <v>5653</v>
      </c>
      <c r="S1647" s="2" t="str">
        <f t="shared" si="77"/>
        <v>PENJUALAN BOTOL VIFAF</v>
      </c>
      <c r="T1647" s="2" t="str">
        <f t="shared" si="75"/>
        <v>G</v>
      </c>
      <c r="U1647" s="2" t="str">
        <f t="shared" si="76"/>
        <v>-</v>
      </c>
      <c r="V1647" s="2"/>
      <c r="W1647" s="2"/>
      <c r="X1647" s="2"/>
      <c r="Y1647" s="2"/>
    </row>
    <row r="1648" spans="1:25" ht="14.5" x14ac:dyDescent="0.35">
      <c r="A1648" s="2">
        <v>48576</v>
      </c>
      <c r="B1648" s="2" t="s">
        <v>5654</v>
      </c>
      <c r="C1648" s="2" t="s">
        <v>5655</v>
      </c>
      <c r="D1648" s="11"/>
      <c r="E1648" s="11"/>
      <c r="F1648" s="2">
        <v>3174070004</v>
      </c>
      <c r="G1648" s="2">
        <v>4</v>
      </c>
      <c r="H1648" s="2">
        <v>70</v>
      </c>
      <c r="I1648" s="2">
        <v>74</v>
      </c>
      <c r="J1648" s="2">
        <v>31</v>
      </c>
      <c r="K1648" s="2" t="s">
        <v>5656</v>
      </c>
      <c r="L1648" s="2" t="s">
        <v>99</v>
      </c>
      <c r="M1648" s="2" t="s">
        <v>100</v>
      </c>
      <c r="N1648" s="2" t="s">
        <v>57</v>
      </c>
      <c r="O1648" s="2" t="s">
        <v>4585</v>
      </c>
      <c r="P1648" s="2" t="s">
        <v>5657</v>
      </c>
      <c r="Q1648" s="5">
        <v>11720</v>
      </c>
      <c r="R1648" s="2" t="s">
        <v>5658</v>
      </c>
      <c r="S1648" s="2" t="str">
        <f t="shared" si="77"/>
        <v>-</v>
      </c>
      <c r="T1648" s="2" t="str">
        <f t="shared" si="75"/>
        <v>C</v>
      </c>
      <c r="U1648" s="2" t="str">
        <f t="shared" si="76"/>
        <v>22299</v>
      </c>
      <c r="V1648" s="2"/>
      <c r="W1648" s="2"/>
      <c r="X1648" s="2"/>
      <c r="Y1648" s="2"/>
    </row>
    <row r="1649" spans="1:25" ht="14.5" x14ac:dyDescent="0.35">
      <c r="A1649" s="2">
        <v>48557</v>
      </c>
      <c r="B1649" s="2" t="s">
        <v>5659</v>
      </c>
      <c r="C1649" s="2" t="s">
        <v>5660</v>
      </c>
      <c r="D1649" s="10">
        <v>-61398017</v>
      </c>
      <c r="E1649" s="10">
        <v>1067636186</v>
      </c>
      <c r="F1649" s="2">
        <v>3174070004</v>
      </c>
      <c r="G1649" s="2">
        <v>4</v>
      </c>
      <c r="H1649" s="2">
        <v>70</v>
      </c>
      <c r="I1649" s="2">
        <v>74</v>
      </c>
      <c r="J1649" s="2">
        <v>31</v>
      </c>
      <c r="K1649" s="2" t="s">
        <v>5656</v>
      </c>
      <c r="L1649" s="2" t="s">
        <v>99</v>
      </c>
      <c r="M1649" s="2" t="s">
        <v>100</v>
      </c>
      <c r="N1649" s="2" t="s">
        <v>57</v>
      </c>
      <c r="O1649" s="2" t="s">
        <v>4585</v>
      </c>
      <c r="P1649" s="2" t="s">
        <v>5657</v>
      </c>
      <c r="Q1649" s="5">
        <v>11720</v>
      </c>
      <c r="R1649" s="2" t="s">
        <v>5661</v>
      </c>
      <c r="S1649" s="2" t="str">
        <f t="shared" si="77"/>
        <v>-</v>
      </c>
      <c r="T1649" s="2" t="str">
        <f t="shared" si="75"/>
        <v>C</v>
      </c>
      <c r="U1649" s="2" t="str">
        <f t="shared" si="76"/>
        <v>22299</v>
      </c>
      <c r="V1649" s="2"/>
      <c r="W1649" s="2"/>
      <c r="X1649" s="2"/>
      <c r="Y1649" s="2"/>
    </row>
    <row r="1650" spans="1:25" ht="14.5" x14ac:dyDescent="0.35">
      <c r="A1650" s="2">
        <v>48130</v>
      </c>
      <c r="B1650" s="2" t="s">
        <v>5662</v>
      </c>
      <c r="C1650" s="2" t="s">
        <v>4585</v>
      </c>
      <c r="D1650" s="11"/>
      <c r="E1650" s="11"/>
      <c r="F1650" s="2">
        <v>3174020001</v>
      </c>
      <c r="G1650" s="2">
        <v>1</v>
      </c>
      <c r="H1650" s="2">
        <v>20</v>
      </c>
      <c r="I1650" s="2">
        <v>74</v>
      </c>
      <c r="J1650" s="2">
        <v>31</v>
      </c>
      <c r="K1650" s="2" t="s">
        <v>5635</v>
      </c>
      <c r="L1650" s="2" t="s">
        <v>1708</v>
      </c>
      <c r="M1650" s="2" t="s">
        <v>100</v>
      </c>
      <c r="N1650" s="2" t="s">
        <v>57</v>
      </c>
      <c r="O1650" s="2" t="s">
        <v>4585</v>
      </c>
      <c r="P1650" s="2" t="s">
        <v>3337</v>
      </c>
      <c r="Q1650" s="5">
        <v>11560</v>
      </c>
      <c r="R1650" s="2" t="s">
        <v>5663</v>
      </c>
      <c r="S1650" s="2" t="str">
        <f t="shared" si="77"/>
        <v>-</v>
      </c>
      <c r="T1650" s="2" t="str">
        <f t="shared" si="75"/>
        <v>C</v>
      </c>
      <c r="U1650" s="2" t="str">
        <f t="shared" si="76"/>
        <v>14111</v>
      </c>
      <c r="V1650" s="2"/>
      <c r="W1650" s="2"/>
      <c r="X1650" s="2"/>
      <c r="Y1650" s="2"/>
    </row>
    <row r="1651" spans="1:25" ht="14.5" x14ac:dyDescent="0.35">
      <c r="A1651" s="2">
        <v>98068681</v>
      </c>
      <c r="B1651" s="2" t="s">
        <v>5664</v>
      </c>
      <c r="C1651" s="2" t="s">
        <v>5665</v>
      </c>
      <c r="D1651" s="10">
        <v>-61452978</v>
      </c>
      <c r="E1651" s="10">
        <v>1067830371</v>
      </c>
      <c r="F1651" s="2">
        <v>3174040007</v>
      </c>
      <c r="G1651" s="2">
        <v>7</v>
      </c>
      <c r="H1651" s="2">
        <v>40</v>
      </c>
      <c r="I1651" s="2">
        <v>74</v>
      </c>
      <c r="J1651" s="2">
        <v>31</v>
      </c>
      <c r="K1651" s="2" t="s">
        <v>4791</v>
      </c>
      <c r="L1651" s="2" t="s">
        <v>2238</v>
      </c>
      <c r="M1651" s="2" t="s">
        <v>100</v>
      </c>
      <c r="N1651" s="2" t="s">
        <v>57</v>
      </c>
      <c r="O1651" s="2" t="s">
        <v>4585</v>
      </c>
      <c r="P1651" s="2" t="s">
        <v>5666</v>
      </c>
      <c r="Q1651" s="5">
        <v>11460</v>
      </c>
      <c r="R1651" s="2" t="s">
        <v>5667</v>
      </c>
      <c r="S1651" s="2" t="str">
        <f t="shared" si="77"/>
        <v>PENGADAAN PEMBANGKIT LISTRIK</v>
      </c>
      <c r="T1651" s="2" t="str">
        <f t="shared" si="75"/>
        <v>D</v>
      </c>
      <c r="U1651" s="2" t="str">
        <f t="shared" si="76"/>
        <v>35111</v>
      </c>
      <c r="V1651" s="2"/>
      <c r="W1651" s="2"/>
      <c r="X1651" s="2"/>
      <c r="Y1651" s="2"/>
    </row>
    <row r="1652" spans="1:25" ht="14.5" x14ac:dyDescent="0.35">
      <c r="A1652" s="2">
        <v>245122</v>
      </c>
      <c r="B1652" s="2" t="s">
        <v>5668</v>
      </c>
      <c r="C1652" s="2" t="s">
        <v>5669</v>
      </c>
      <c r="D1652" s="10">
        <v>-62212124</v>
      </c>
      <c r="E1652" s="10">
        <v>1068320405</v>
      </c>
      <c r="F1652" s="2">
        <v>3171100004</v>
      </c>
      <c r="G1652" s="2">
        <v>4</v>
      </c>
      <c r="H1652" s="2">
        <v>100</v>
      </c>
      <c r="I1652" s="2">
        <v>71</v>
      </c>
      <c r="J1652" s="2">
        <v>31</v>
      </c>
      <c r="K1652" s="2" t="s">
        <v>279</v>
      </c>
      <c r="L1652" s="2" t="s">
        <v>148</v>
      </c>
      <c r="M1652" s="2" t="s">
        <v>56</v>
      </c>
      <c r="N1652" s="2" t="s">
        <v>57</v>
      </c>
      <c r="O1652" s="2" t="s">
        <v>4585</v>
      </c>
      <c r="P1652" s="2" t="s">
        <v>4585</v>
      </c>
      <c r="Q1652" s="5">
        <v>12920</v>
      </c>
      <c r="R1652" s="2" t="s">
        <v>5670</v>
      </c>
      <c r="S1652" s="2" t="e">
        <f t="shared" si="77"/>
        <v>#VALUE!</v>
      </c>
      <c r="T1652" s="2" t="e">
        <f t="shared" si="75"/>
        <v>#VALUE!</v>
      </c>
      <c r="U1652" s="2" t="e">
        <f t="shared" si="76"/>
        <v>#VALUE!</v>
      </c>
      <c r="V1652" s="2"/>
      <c r="W1652" s="2"/>
      <c r="X1652" s="2"/>
      <c r="Y1652" s="2"/>
    </row>
    <row r="1653" spans="1:25" ht="14.5" x14ac:dyDescent="0.35">
      <c r="A1653" s="2">
        <v>245161</v>
      </c>
      <c r="B1653" s="2" t="s">
        <v>5671</v>
      </c>
      <c r="C1653" s="2" t="s">
        <v>5672</v>
      </c>
      <c r="D1653" s="10">
        <v>-62251223</v>
      </c>
      <c r="E1653" s="10">
        <v>1068549881</v>
      </c>
      <c r="F1653" s="2">
        <v>3171090001</v>
      </c>
      <c r="G1653" s="2">
        <v>1</v>
      </c>
      <c r="H1653" s="2">
        <v>90</v>
      </c>
      <c r="I1653" s="2">
        <v>71</v>
      </c>
      <c r="J1653" s="2">
        <v>31</v>
      </c>
      <c r="K1653" s="2" t="s">
        <v>191</v>
      </c>
      <c r="L1653" s="2" t="s">
        <v>184</v>
      </c>
      <c r="M1653" s="2" t="s">
        <v>56</v>
      </c>
      <c r="N1653" s="2" t="s">
        <v>57</v>
      </c>
      <c r="O1653" s="2" t="s">
        <v>4585</v>
      </c>
      <c r="P1653" s="2" t="s">
        <v>4585</v>
      </c>
      <c r="Q1653" s="5">
        <v>12870</v>
      </c>
      <c r="R1653" s="2" t="s">
        <v>5673</v>
      </c>
      <c r="S1653" s="2" t="e">
        <f t="shared" si="77"/>
        <v>#VALUE!</v>
      </c>
      <c r="T1653" s="2" t="e">
        <f t="shared" si="75"/>
        <v>#VALUE!</v>
      </c>
      <c r="U1653" s="2" t="e">
        <f t="shared" si="76"/>
        <v>#VALUE!</v>
      </c>
      <c r="V1653" s="2"/>
      <c r="W1653" s="2"/>
      <c r="X1653" s="2"/>
      <c r="Y1653" s="2"/>
    </row>
    <row r="1654" spans="1:25" ht="14.5" x14ac:dyDescent="0.35">
      <c r="A1654" s="2">
        <v>6472920</v>
      </c>
      <c r="B1654" s="2" t="s">
        <v>5674</v>
      </c>
      <c r="C1654" s="2" t="s">
        <v>5675</v>
      </c>
      <c r="D1654" s="10">
        <v>-62243094</v>
      </c>
      <c r="E1654" s="10">
        <v>106841845</v>
      </c>
      <c r="F1654" s="2">
        <v>3171090001</v>
      </c>
      <c r="G1654" s="2">
        <v>1</v>
      </c>
      <c r="H1654" s="2">
        <v>90</v>
      </c>
      <c r="I1654" s="2">
        <v>71</v>
      </c>
      <c r="J1654" s="2">
        <v>31</v>
      </c>
      <c r="K1654" s="2" t="s">
        <v>191</v>
      </c>
      <c r="L1654" s="2" t="s">
        <v>184</v>
      </c>
      <c r="M1654" s="2" t="s">
        <v>56</v>
      </c>
      <c r="N1654" s="2" t="s">
        <v>57</v>
      </c>
      <c r="O1654" s="2" t="s">
        <v>4585</v>
      </c>
      <c r="P1654" s="2" t="s">
        <v>4585</v>
      </c>
      <c r="Q1654" s="5">
        <v>12870</v>
      </c>
      <c r="R1654" s="2" t="s">
        <v>5676</v>
      </c>
      <c r="S1654" s="2" t="e">
        <f t="shared" si="77"/>
        <v>#VALUE!</v>
      </c>
      <c r="T1654" s="2" t="e">
        <f t="shared" si="75"/>
        <v>#VALUE!</v>
      </c>
      <c r="U1654" s="2" t="e">
        <f t="shared" si="76"/>
        <v>#VALUE!</v>
      </c>
      <c r="V1654" s="2"/>
      <c r="W1654" s="2"/>
      <c r="X1654" s="2"/>
      <c r="Y1654" s="2"/>
    </row>
    <row r="1655" spans="1:25" ht="14.5" x14ac:dyDescent="0.35">
      <c r="A1655" s="2">
        <v>6060707</v>
      </c>
      <c r="B1655" s="2" t="s">
        <v>5677</v>
      </c>
      <c r="C1655" s="2" t="s">
        <v>4585</v>
      </c>
      <c r="D1655" s="11"/>
      <c r="E1655" s="11"/>
      <c r="F1655" s="2">
        <v>3171090002</v>
      </c>
      <c r="G1655" s="2">
        <v>2</v>
      </c>
      <c r="H1655" s="2">
        <v>90</v>
      </c>
      <c r="I1655" s="2">
        <v>71</v>
      </c>
      <c r="J1655" s="2">
        <v>31</v>
      </c>
      <c r="K1655" s="2" t="s">
        <v>350</v>
      </c>
      <c r="L1655" s="2" t="s">
        <v>184</v>
      </c>
      <c r="M1655" s="2" t="s">
        <v>56</v>
      </c>
      <c r="N1655" s="2" t="s">
        <v>57</v>
      </c>
      <c r="O1655" s="2" t="s">
        <v>4585</v>
      </c>
      <c r="P1655" s="2" t="s">
        <v>389</v>
      </c>
      <c r="Q1655" s="5">
        <v>12810</v>
      </c>
      <c r="R1655" s="2" t="s">
        <v>5678</v>
      </c>
      <c r="S1655" s="2" t="str">
        <f t="shared" si="77"/>
        <v>-</v>
      </c>
      <c r="T1655" s="2" t="str">
        <f t="shared" si="75"/>
        <v>I</v>
      </c>
      <c r="U1655" s="2" t="str">
        <f t="shared" si="76"/>
        <v>56101</v>
      </c>
      <c r="V1655" s="2"/>
      <c r="W1655" s="2"/>
      <c r="X1655" s="2"/>
      <c r="Y1655" s="2"/>
    </row>
    <row r="1656" spans="1:25" ht="14.5" x14ac:dyDescent="0.35">
      <c r="A1656" s="2">
        <v>6060148</v>
      </c>
      <c r="B1656" s="2" t="s">
        <v>5679</v>
      </c>
      <c r="C1656" s="2" t="s">
        <v>4585</v>
      </c>
      <c r="D1656" s="11"/>
      <c r="E1656" s="11"/>
      <c r="F1656" s="2">
        <v>3171090001</v>
      </c>
      <c r="G1656" s="2">
        <v>1</v>
      </c>
      <c r="H1656" s="2">
        <v>90</v>
      </c>
      <c r="I1656" s="2">
        <v>71</v>
      </c>
      <c r="J1656" s="2">
        <v>31</v>
      </c>
      <c r="K1656" s="2" t="s">
        <v>191</v>
      </c>
      <c r="L1656" s="2" t="s">
        <v>184</v>
      </c>
      <c r="M1656" s="2" t="s">
        <v>56</v>
      </c>
      <c r="N1656" s="2" t="s">
        <v>57</v>
      </c>
      <c r="O1656" s="2" t="s">
        <v>4585</v>
      </c>
      <c r="P1656" s="2" t="s">
        <v>2004</v>
      </c>
      <c r="Q1656" s="5">
        <v>12870</v>
      </c>
      <c r="R1656" s="2" t="s">
        <v>5680</v>
      </c>
      <c r="S1656" s="2" t="str">
        <f t="shared" si="77"/>
        <v>-</v>
      </c>
      <c r="T1656" s="2" t="str">
        <f t="shared" si="75"/>
        <v>I</v>
      </c>
      <c r="U1656" s="2" t="str">
        <f t="shared" si="76"/>
        <v>56304</v>
      </c>
      <c r="V1656" s="2"/>
      <c r="W1656" s="2"/>
      <c r="X1656" s="2"/>
      <c r="Y1656" s="2"/>
    </row>
    <row r="1657" spans="1:25" ht="14.5" x14ac:dyDescent="0.35">
      <c r="A1657" s="2">
        <v>245318</v>
      </c>
      <c r="B1657" s="2" t="s">
        <v>5681</v>
      </c>
      <c r="C1657" s="2" t="s">
        <v>5682</v>
      </c>
      <c r="D1657" s="10">
        <v>-62918097</v>
      </c>
      <c r="E1657" s="10">
        <v>1068399162</v>
      </c>
      <c r="F1657" s="2">
        <v>3171080001</v>
      </c>
      <c r="G1657" s="2">
        <v>1</v>
      </c>
      <c r="H1657" s="2">
        <v>80</v>
      </c>
      <c r="I1657" s="2">
        <v>71</v>
      </c>
      <c r="J1657" s="2">
        <v>31</v>
      </c>
      <c r="K1657" s="2" t="s">
        <v>92</v>
      </c>
      <c r="L1657" s="2" t="s">
        <v>93</v>
      </c>
      <c r="M1657" s="2" t="s">
        <v>56</v>
      </c>
      <c r="N1657" s="2" t="s">
        <v>57</v>
      </c>
      <c r="O1657" s="2" t="s">
        <v>4585</v>
      </c>
      <c r="P1657" s="2" t="s">
        <v>4585</v>
      </c>
      <c r="Q1657" s="5">
        <v>12740</v>
      </c>
      <c r="R1657" s="2" t="s">
        <v>5683</v>
      </c>
      <c r="S1657" s="2" t="e">
        <f t="shared" si="77"/>
        <v>#VALUE!</v>
      </c>
      <c r="T1657" s="2" t="e">
        <f t="shared" si="75"/>
        <v>#VALUE!</v>
      </c>
      <c r="U1657" s="2" t="e">
        <f t="shared" si="76"/>
        <v>#VALUE!</v>
      </c>
      <c r="V1657" s="2"/>
      <c r="W1657" s="2"/>
      <c r="X1657" s="2"/>
      <c r="Y1657" s="2"/>
    </row>
    <row r="1658" spans="1:25" ht="14.5" x14ac:dyDescent="0.35">
      <c r="A1658" s="2">
        <v>258443</v>
      </c>
      <c r="B1658" s="2" t="s">
        <v>5684</v>
      </c>
      <c r="C1658" s="2" t="s">
        <v>5685</v>
      </c>
      <c r="D1658" s="10">
        <v>-61546167</v>
      </c>
      <c r="E1658" s="10">
        <v>1068153373</v>
      </c>
      <c r="F1658" s="2">
        <v>3174060001</v>
      </c>
      <c r="G1658" s="2">
        <v>1</v>
      </c>
      <c r="H1658" s="2">
        <v>60</v>
      </c>
      <c r="I1658" s="2">
        <v>74</v>
      </c>
      <c r="J1658" s="2">
        <v>31</v>
      </c>
      <c r="K1658" s="2" t="s">
        <v>2271</v>
      </c>
      <c r="L1658" s="2" t="s">
        <v>106</v>
      </c>
      <c r="M1658" s="2" t="s">
        <v>100</v>
      </c>
      <c r="N1658" s="2" t="s">
        <v>57</v>
      </c>
      <c r="O1658" s="2" t="s">
        <v>4585</v>
      </c>
      <c r="P1658" s="2" t="s">
        <v>5686</v>
      </c>
      <c r="Q1658" s="5">
        <v>11140</v>
      </c>
      <c r="R1658" s="2" t="s">
        <v>5687</v>
      </c>
      <c r="S1658" s="2" t="str">
        <f t="shared" si="77"/>
        <v>AGEN ASURANSI</v>
      </c>
      <c r="T1658" s="2" t="str">
        <f t="shared" si="75"/>
        <v>K</v>
      </c>
      <c r="U1658" s="2" t="str">
        <f t="shared" si="76"/>
        <v>66221</v>
      </c>
      <c r="V1658" s="2"/>
      <c r="W1658" s="2"/>
      <c r="X1658" s="2"/>
      <c r="Y1658" s="2"/>
    </row>
    <row r="1659" spans="1:25" ht="14.5" x14ac:dyDescent="0.35">
      <c r="A1659" s="2">
        <v>253866</v>
      </c>
      <c r="B1659" s="2" t="s">
        <v>5688</v>
      </c>
      <c r="C1659" s="2" t="s">
        <v>5689</v>
      </c>
      <c r="D1659" s="10">
        <v>-61841202</v>
      </c>
      <c r="E1659" s="10">
        <v>1068317401</v>
      </c>
      <c r="F1659" s="2">
        <v>3174020005</v>
      </c>
      <c r="G1659" s="2">
        <v>5</v>
      </c>
      <c r="H1659" s="2">
        <v>20</v>
      </c>
      <c r="I1659" s="2">
        <v>74</v>
      </c>
      <c r="J1659" s="2">
        <v>31</v>
      </c>
      <c r="K1659" s="2" t="s">
        <v>4630</v>
      </c>
      <c r="L1659" s="2" t="s">
        <v>1708</v>
      </c>
      <c r="M1659" s="2" t="s">
        <v>100</v>
      </c>
      <c r="N1659" s="2" t="s">
        <v>57</v>
      </c>
      <c r="O1659" s="2" t="s">
        <v>4585</v>
      </c>
      <c r="P1659" s="2" t="s">
        <v>5690</v>
      </c>
      <c r="Q1659" s="5">
        <v>11510</v>
      </c>
      <c r="R1659" s="2" t="s">
        <v>5691</v>
      </c>
      <c r="S1659" s="2" t="str">
        <f t="shared" si="77"/>
        <v>-</v>
      </c>
      <c r="T1659" s="2" t="str">
        <f t="shared" si="75"/>
        <v>K</v>
      </c>
      <c r="U1659" s="2" t="str">
        <f t="shared" si="76"/>
        <v>64911</v>
      </c>
      <c r="V1659" s="2"/>
      <c r="W1659" s="2"/>
      <c r="X1659" s="2"/>
      <c r="Y1659" s="2"/>
    </row>
    <row r="1660" spans="1:25" ht="14.5" x14ac:dyDescent="0.35">
      <c r="A1660" s="2">
        <v>6080181</v>
      </c>
      <c r="B1660" s="2" t="s">
        <v>5692</v>
      </c>
      <c r="C1660" s="2" t="s">
        <v>5693</v>
      </c>
      <c r="D1660" s="10">
        <v>-61510017</v>
      </c>
      <c r="E1660" s="10">
        <v>1067662451</v>
      </c>
      <c r="F1660" s="2">
        <v>3174</v>
      </c>
      <c r="G1660" s="2">
        <v>174</v>
      </c>
      <c r="H1660" s="2"/>
      <c r="I1660" s="2">
        <v>74</v>
      </c>
      <c r="J1660" s="2">
        <v>31</v>
      </c>
      <c r="K1660" s="2"/>
      <c r="L1660" s="2"/>
      <c r="M1660" s="2"/>
      <c r="N1660" s="2"/>
      <c r="O1660" s="2" t="s">
        <v>4585</v>
      </c>
      <c r="P1660" s="13" t="s">
        <v>5694</v>
      </c>
      <c r="Q1660" s="14"/>
      <c r="R1660" s="2" t="s">
        <v>5695</v>
      </c>
      <c r="S1660" s="2" t="str">
        <f t="shared" si="77"/>
        <v>PERDAGANGAN BESAR DAN ECERAN DISTRIBUTOR SPARE PART MESIN INDUSTRI</v>
      </c>
      <c r="T1660" s="2" t="str">
        <f t="shared" si="75"/>
        <v>G</v>
      </c>
      <c r="U1660" s="2" t="str">
        <f t="shared" si="76"/>
        <v>-</v>
      </c>
      <c r="V1660" s="2"/>
      <c r="W1660" s="2"/>
      <c r="X1660" s="2"/>
      <c r="Y1660" s="2"/>
    </row>
    <row r="1661" spans="1:25" ht="14.5" x14ac:dyDescent="0.35">
      <c r="A1661" s="2">
        <v>6080180</v>
      </c>
      <c r="B1661" s="2" t="s">
        <v>5696</v>
      </c>
      <c r="C1661" s="2" t="s">
        <v>5697</v>
      </c>
      <c r="D1661" s="10">
        <v>-61780413</v>
      </c>
      <c r="E1661" s="10">
        <v>106713029</v>
      </c>
      <c r="F1661" s="2">
        <v>3174</v>
      </c>
      <c r="G1661" s="2">
        <v>174</v>
      </c>
      <c r="H1661" s="2"/>
      <c r="I1661" s="2">
        <v>74</v>
      </c>
      <c r="J1661" s="2">
        <v>31</v>
      </c>
      <c r="K1661" s="2"/>
      <c r="L1661" s="2"/>
      <c r="M1661" s="2"/>
      <c r="N1661" s="2"/>
      <c r="O1661" s="2" t="s">
        <v>4585</v>
      </c>
      <c r="P1661" s="13" t="s">
        <v>5698</v>
      </c>
      <c r="Q1661" s="14"/>
      <c r="R1661" s="2" t="s">
        <v>5699</v>
      </c>
      <c r="S1661" s="2" t="str">
        <f t="shared" si="77"/>
        <v>PERDAGANGAN ELEKTRONIK</v>
      </c>
      <c r="T1661" s="2" t="str">
        <f t="shared" si="75"/>
        <v>G</v>
      </c>
      <c r="U1661" s="2" t="str">
        <f t="shared" si="76"/>
        <v>-</v>
      </c>
      <c r="V1661" s="2"/>
      <c r="W1661" s="2"/>
      <c r="X1661" s="2"/>
      <c r="Y1661" s="2"/>
    </row>
    <row r="1662" spans="1:25" ht="14.5" x14ac:dyDescent="0.35">
      <c r="A1662" s="2">
        <v>6080179</v>
      </c>
      <c r="B1662" s="2" t="s">
        <v>5700</v>
      </c>
      <c r="C1662" s="2" t="s">
        <v>5701</v>
      </c>
      <c r="D1662" s="10">
        <v>-61730113</v>
      </c>
      <c r="E1662" s="10">
        <v>1066911745</v>
      </c>
      <c r="F1662" s="2">
        <v>3174</v>
      </c>
      <c r="G1662" s="2">
        <v>174</v>
      </c>
      <c r="H1662" s="2"/>
      <c r="I1662" s="2">
        <v>74</v>
      </c>
      <c r="J1662" s="2">
        <v>31</v>
      </c>
      <c r="K1662" s="2"/>
      <c r="L1662" s="2"/>
      <c r="M1662" s="2"/>
      <c r="N1662" s="2"/>
      <c r="O1662" s="2" t="s">
        <v>4585</v>
      </c>
      <c r="P1662" s="13" t="s">
        <v>5702</v>
      </c>
      <c r="Q1662" s="14"/>
      <c r="R1662" s="2" t="s">
        <v>5703</v>
      </c>
      <c r="S1662" s="2" t="str">
        <f t="shared" si="77"/>
        <v>RADIO PESONA AM</v>
      </c>
      <c r="T1662" s="2" t="str">
        <f t="shared" si="75"/>
        <v>J</v>
      </c>
      <c r="U1662" s="2" t="str">
        <f t="shared" si="76"/>
        <v>-</v>
      </c>
      <c r="V1662" s="2"/>
      <c r="W1662" s="2"/>
      <c r="X1662" s="2"/>
      <c r="Y1662" s="2"/>
    </row>
    <row r="1663" spans="1:25" ht="14.5" x14ac:dyDescent="0.35">
      <c r="A1663" s="2">
        <v>6080178</v>
      </c>
      <c r="B1663" s="2" t="s">
        <v>5704</v>
      </c>
      <c r="C1663" s="2" t="s">
        <v>5705</v>
      </c>
      <c r="D1663" s="10">
        <v>-62187147</v>
      </c>
      <c r="E1663" s="10">
        <v>1067338545</v>
      </c>
      <c r="F1663" s="2">
        <v>3174</v>
      </c>
      <c r="G1663" s="2">
        <v>174</v>
      </c>
      <c r="H1663" s="2"/>
      <c r="I1663" s="2">
        <v>74</v>
      </c>
      <c r="J1663" s="2">
        <v>31</v>
      </c>
      <c r="K1663" s="2"/>
      <c r="L1663" s="2"/>
      <c r="M1663" s="2"/>
      <c r="N1663" s="2"/>
      <c r="O1663" s="2" t="s">
        <v>4585</v>
      </c>
      <c r="P1663" s="13" t="s">
        <v>5706</v>
      </c>
      <c r="Q1663" s="14"/>
      <c r="R1663" s="2" t="s">
        <v>5707</v>
      </c>
      <c r="S1663" s="2" t="str">
        <f t="shared" si="77"/>
        <v>INDUSTI PENGOLAHAN PERAKITAN MESIN POMPA</v>
      </c>
      <c r="T1663" s="2" t="str">
        <f t="shared" si="75"/>
        <v>C</v>
      </c>
      <c r="U1663" s="2" t="str">
        <f t="shared" si="76"/>
        <v>-</v>
      </c>
      <c r="V1663" s="2"/>
      <c r="W1663" s="2"/>
      <c r="X1663" s="2"/>
      <c r="Y1663" s="2"/>
    </row>
    <row r="1664" spans="1:25" ht="14.5" x14ac:dyDescent="0.35">
      <c r="A1664" s="2">
        <v>6080177</v>
      </c>
      <c r="B1664" s="2" t="s">
        <v>5708</v>
      </c>
      <c r="C1664" s="2" t="s">
        <v>2238</v>
      </c>
      <c r="D1664" s="10">
        <v>-6161697999999990</v>
      </c>
      <c r="E1664" s="10">
        <v>1067846412</v>
      </c>
      <c r="F1664" s="2">
        <v>3174</v>
      </c>
      <c r="G1664" s="2">
        <v>174</v>
      </c>
      <c r="H1664" s="2"/>
      <c r="I1664" s="2">
        <v>74</v>
      </c>
      <c r="J1664" s="2">
        <v>31</v>
      </c>
      <c r="K1664" s="2"/>
      <c r="L1664" s="2"/>
      <c r="M1664" s="2"/>
      <c r="N1664" s="2"/>
      <c r="O1664" s="2" t="s">
        <v>4585</v>
      </c>
      <c r="P1664" s="13" t="s">
        <v>5709</v>
      </c>
      <c r="Q1664" s="14"/>
      <c r="R1664" s="2" t="s">
        <v>5710</v>
      </c>
      <c r="S1664" s="2" t="str">
        <f t="shared" si="77"/>
        <v>TRANSPORTASI BUS</v>
      </c>
      <c r="T1664" s="2" t="str">
        <f t="shared" si="75"/>
        <v>H</v>
      </c>
      <c r="U1664" s="2" t="str">
        <f t="shared" si="76"/>
        <v>-</v>
      </c>
      <c r="V1664" s="2"/>
      <c r="W1664" s="2"/>
      <c r="X1664" s="2"/>
      <c r="Y1664" s="2"/>
    </row>
    <row r="1665" spans="1:25" ht="14.5" x14ac:dyDescent="0.35">
      <c r="A1665" s="2">
        <v>6080167</v>
      </c>
      <c r="B1665" s="2" t="s">
        <v>5711</v>
      </c>
      <c r="C1665" s="2" t="s">
        <v>5712</v>
      </c>
      <c r="D1665" s="10">
        <v>-62150737</v>
      </c>
      <c r="E1665" s="10">
        <v>1067314345</v>
      </c>
      <c r="F1665" s="2">
        <v>3174</v>
      </c>
      <c r="G1665" s="2">
        <v>174</v>
      </c>
      <c r="H1665" s="2"/>
      <c r="I1665" s="2">
        <v>74</v>
      </c>
      <c r="J1665" s="2">
        <v>31</v>
      </c>
      <c r="K1665" s="2"/>
      <c r="L1665" s="2"/>
      <c r="M1665" s="2"/>
      <c r="N1665" s="2"/>
      <c r="O1665" s="2" t="s">
        <v>4585</v>
      </c>
      <c r="P1665" s="13" t="s">
        <v>5713</v>
      </c>
      <c r="Q1665" s="14"/>
      <c r="R1665" s="2" t="s">
        <v>5714</v>
      </c>
      <c r="S1665" s="2" t="str">
        <f t="shared" si="77"/>
        <v>JASA PENDIDIKAN</v>
      </c>
      <c r="T1665" s="2" t="str">
        <f t="shared" si="75"/>
        <v>P</v>
      </c>
      <c r="U1665" s="2" t="str">
        <f t="shared" si="76"/>
        <v>-</v>
      </c>
      <c r="V1665" s="2"/>
      <c r="W1665" s="2"/>
      <c r="X1665" s="2"/>
      <c r="Y1665" s="2"/>
    </row>
    <row r="1666" spans="1:25" ht="14.5" x14ac:dyDescent="0.35">
      <c r="A1666" s="2">
        <v>6080166</v>
      </c>
      <c r="B1666" s="2" t="s">
        <v>5715</v>
      </c>
      <c r="C1666" s="2" t="s">
        <v>5716</v>
      </c>
      <c r="D1666" s="10">
        <v>-6204272599999990</v>
      </c>
      <c r="E1666" s="10">
        <v>1067529514</v>
      </c>
      <c r="F1666" s="2">
        <v>3174</v>
      </c>
      <c r="G1666" s="2">
        <v>174</v>
      </c>
      <c r="H1666" s="2"/>
      <c r="I1666" s="2">
        <v>74</v>
      </c>
      <c r="J1666" s="2">
        <v>31</v>
      </c>
      <c r="K1666" s="2"/>
      <c r="L1666" s="2"/>
      <c r="M1666" s="2"/>
      <c r="N1666" s="2"/>
      <c r="O1666" s="2" t="s">
        <v>4585</v>
      </c>
      <c r="P1666" s="13" t="s">
        <v>5717</v>
      </c>
      <c r="Q1666" s="14"/>
      <c r="R1666" s="2" t="s">
        <v>5718</v>
      </c>
      <c r="S1666" s="2" t="str">
        <f t="shared" si="77"/>
        <v>AKTIVITAS KEUANGAN DAN ASURANSI LIESING</v>
      </c>
      <c r="T1666" s="2" t="str">
        <f t="shared" si="75"/>
        <v>K</v>
      </c>
      <c r="U1666" s="2" t="str">
        <f t="shared" si="76"/>
        <v>-</v>
      </c>
      <c r="V1666" s="2"/>
      <c r="W1666" s="2"/>
      <c r="X1666" s="2"/>
      <c r="Y1666" s="2"/>
    </row>
    <row r="1667" spans="1:25" ht="14.5" x14ac:dyDescent="0.35">
      <c r="A1667" s="2">
        <v>6080164</v>
      </c>
      <c r="B1667" s="2" t="s">
        <v>5719</v>
      </c>
      <c r="C1667" s="2" t="s">
        <v>5720</v>
      </c>
      <c r="D1667" s="10">
        <v>-62180557</v>
      </c>
      <c r="E1667" s="10">
        <v>1067469969</v>
      </c>
      <c r="F1667" s="2">
        <v>3174</v>
      </c>
      <c r="G1667" s="2">
        <v>174</v>
      </c>
      <c r="H1667" s="2"/>
      <c r="I1667" s="2">
        <v>74</v>
      </c>
      <c r="J1667" s="2">
        <v>31</v>
      </c>
      <c r="K1667" s="2"/>
      <c r="L1667" s="2"/>
      <c r="M1667" s="2"/>
      <c r="N1667" s="2"/>
      <c r="O1667" s="2" t="s">
        <v>4585</v>
      </c>
      <c r="P1667" s="13" t="s">
        <v>5721</v>
      </c>
      <c r="Q1667" s="14"/>
      <c r="R1667" s="2" t="s">
        <v>5722</v>
      </c>
      <c r="S1667" s="2" t="str">
        <f t="shared" si="77"/>
        <v>JASA INFORMASI MULTIMEDIA</v>
      </c>
      <c r="T1667" s="2" t="str">
        <f t="shared" ref="T1667:T1730" si="78">TRIM(MID(P1667,FIND("Kategori: ",P1667)+LEN("Kategori: "),FIND(", KBLI:",P1667)-FIND("Kategori: ",P1667)-LEN("Kategori: ")))</f>
        <v>J</v>
      </c>
      <c r="U1667" s="2" t="str">
        <f t="shared" ref="U1667:U1730" si="79">TRIM(MID(P1667,FIND("KBLI: ",P1667)+LEN("KBLI: "),FIND("]",P1667)-FIND("KBLI: ",P1667)-LEN("KBLI: ")))</f>
        <v>-</v>
      </c>
      <c r="V1667" s="2"/>
      <c r="W1667" s="2"/>
      <c r="X1667" s="2"/>
      <c r="Y1667" s="2"/>
    </row>
    <row r="1668" spans="1:25" ht="14.5" x14ac:dyDescent="0.35">
      <c r="A1668" s="2">
        <v>6080163</v>
      </c>
      <c r="B1668" s="2" t="s">
        <v>5723</v>
      </c>
      <c r="C1668" s="2" t="s">
        <v>5724</v>
      </c>
      <c r="D1668" s="10">
        <v>-6136868</v>
      </c>
      <c r="E1668" s="10">
        <v>1068198318</v>
      </c>
      <c r="F1668" s="2">
        <v>3174</v>
      </c>
      <c r="G1668" s="2">
        <v>174</v>
      </c>
      <c r="H1668" s="2"/>
      <c r="I1668" s="2">
        <v>74</v>
      </c>
      <c r="J1668" s="2">
        <v>31</v>
      </c>
      <c r="K1668" s="2"/>
      <c r="L1668" s="2"/>
      <c r="M1668" s="2"/>
      <c r="N1668" s="2"/>
      <c r="O1668" s="2" t="s">
        <v>4585</v>
      </c>
      <c r="P1668" s="13" t="s">
        <v>5725</v>
      </c>
      <c r="Q1668" s="14"/>
      <c r="R1668" s="2" t="s">
        <v>5726</v>
      </c>
      <c r="S1668" s="2" t="str">
        <f t="shared" ref="S1668:S1731" si="80">TRIM(MID(P1668,FIND("Kegiatan Usaha: ",P1668)+LEN("Kegiatan Usaha: "),FIND(", Kategori:",P1668)-FIND("Kegiatan Usaha: ",P1668)-LEN("Kegiatan Usaha: ")))</f>
        <v>PENYEDIAAN AKOMODASI DAN PENYEDIAAN MAKAN MINUM</v>
      </c>
      <c r="T1668" s="2" t="str">
        <f t="shared" si="78"/>
        <v>I</v>
      </c>
      <c r="U1668" s="2" t="str">
        <f t="shared" si="79"/>
        <v>-</v>
      </c>
      <c r="V1668" s="2"/>
      <c r="W1668" s="2"/>
      <c r="X1668" s="2"/>
      <c r="Y1668" s="2"/>
    </row>
    <row r="1669" spans="1:25" ht="14.5" x14ac:dyDescent="0.35">
      <c r="A1669" s="2">
        <v>6080165</v>
      </c>
      <c r="B1669" s="2" t="s">
        <v>5727</v>
      </c>
      <c r="C1669" s="2" t="s">
        <v>5728</v>
      </c>
      <c r="D1669" s="10">
        <v>-61356638</v>
      </c>
      <c r="E1669" s="10">
        <v>1067278501</v>
      </c>
      <c r="F1669" s="2">
        <v>3174</v>
      </c>
      <c r="G1669" s="2">
        <v>174</v>
      </c>
      <c r="H1669" s="2"/>
      <c r="I1669" s="2">
        <v>74</v>
      </c>
      <c r="J1669" s="2">
        <v>31</v>
      </c>
      <c r="K1669" s="2"/>
      <c r="L1669" s="2"/>
      <c r="M1669" s="2"/>
      <c r="N1669" s="2"/>
      <c r="O1669" s="2" t="s">
        <v>4585</v>
      </c>
      <c r="P1669" s="13" t="s">
        <v>5729</v>
      </c>
      <c r="Q1669" s="14"/>
      <c r="R1669" s="2" t="s">
        <v>5730</v>
      </c>
      <c r="S1669" s="2" t="str">
        <f t="shared" si="80"/>
        <v>KONTRUKSI BANGUNAN</v>
      </c>
      <c r="T1669" s="2" t="str">
        <f t="shared" si="78"/>
        <v>F</v>
      </c>
      <c r="U1669" s="2" t="str">
        <f t="shared" si="79"/>
        <v>-</v>
      </c>
      <c r="V1669" s="2"/>
      <c r="W1669" s="2"/>
      <c r="X1669" s="2"/>
      <c r="Y1669" s="2"/>
    </row>
    <row r="1670" spans="1:25" ht="14.5" x14ac:dyDescent="0.35">
      <c r="A1670" s="2">
        <v>6080162</v>
      </c>
      <c r="B1670" s="2" t="s">
        <v>5731</v>
      </c>
      <c r="C1670" s="2" t="s">
        <v>5732</v>
      </c>
      <c r="D1670" s="10">
        <v>-62190347</v>
      </c>
      <c r="E1670" s="10">
        <v>1067750581</v>
      </c>
      <c r="F1670" s="2">
        <v>3174</v>
      </c>
      <c r="G1670" s="2">
        <v>174</v>
      </c>
      <c r="H1670" s="2"/>
      <c r="I1670" s="2">
        <v>74</v>
      </c>
      <c r="J1670" s="2">
        <v>31</v>
      </c>
      <c r="K1670" s="2"/>
      <c r="L1670" s="2"/>
      <c r="M1670" s="2"/>
      <c r="N1670" s="2"/>
      <c r="O1670" s="2" t="s">
        <v>4585</v>
      </c>
      <c r="P1670" s="13" t="s">
        <v>5733</v>
      </c>
      <c r="Q1670" s="14"/>
      <c r="R1670" s="2" t="s">
        <v>5734</v>
      </c>
      <c r="S1670" s="2" t="str">
        <f t="shared" si="80"/>
        <v>AKTIVITAS KEUANGAN DAN ASURANSI JASA GADAI</v>
      </c>
      <c r="T1670" s="2" t="str">
        <f t="shared" si="78"/>
        <v>K</v>
      </c>
      <c r="U1670" s="2" t="str">
        <f t="shared" si="79"/>
        <v>-</v>
      </c>
      <c r="V1670" s="2"/>
      <c r="W1670" s="2"/>
      <c r="X1670" s="2"/>
      <c r="Y1670" s="2"/>
    </row>
    <row r="1671" spans="1:25" ht="14.5" x14ac:dyDescent="0.35">
      <c r="A1671" s="2">
        <v>6080161</v>
      </c>
      <c r="B1671" s="2" t="s">
        <v>5735</v>
      </c>
      <c r="C1671" s="2" t="s">
        <v>5736</v>
      </c>
      <c r="D1671" s="10">
        <v>-62008828</v>
      </c>
      <c r="E1671" s="10">
        <v>1067704698</v>
      </c>
      <c r="F1671" s="2">
        <v>3174</v>
      </c>
      <c r="G1671" s="2">
        <v>174</v>
      </c>
      <c r="H1671" s="2"/>
      <c r="I1671" s="2">
        <v>74</v>
      </c>
      <c r="J1671" s="2">
        <v>31</v>
      </c>
      <c r="K1671" s="2"/>
      <c r="L1671" s="2"/>
      <c r="M1671" s="2"/>
      <c r="N1671" s="2"/>
      <c r="O1671" s="2" t="s">
        <v>4585</v>
      </c>
      <c r="P1671" s="13" t="s">
        <v>5737</v>
      </c>
      <c r="Q1671" s="14"/>
      <c r="R1671" s="2" t="s">
        <v>5738</v>
      </c>
      <c r="S1671" s="2" t="str">
        <f t="shared" si="80"/>
        <v>INDUSTRI PENGOLAHAN MEMBUAT SOFA</v>
      </c>
      <c r="T1671" s="2" t="str">
        <f t="shared" si="78"/>
        <v>C</v>
      </c>
      <c r="U1671" s="2" t="str">
        <f t="shared" si="79"/>
        <v>-</v>
      </c>
      <c r="V1671" s="2"/>
      <c r="W1671" s="2"/>
      <c r="X1671" s="2"/>
      <c r="Y1671" s="2"/>
    </row>
    <row r="1672" spans="1:25" ht="14.5" x14ac:dyDescent="0.35">
      <c r="A1672" s="2">
        <v>6080160</v>
      </c>
      <c r="B1672" s="2" t="s">
        <v>5739</v>
      </c>
      <c r="C1672" s="2" t="s">
        <v>5740</v>
      </c>
      <c r="D1672" s="10">
        <v>-61824239</v>
      </c>
      <c r="E1672" s="10">
        <v>1067949549</v>
      </c>
      <c r="F1672" s="2">
        <v>3174</v>
      </c>
      <c r="G1672" s="2">
        <v>174</v>
      </c>
      <c r="H1672" s="2"/>
      <c r="I1672" s="2">
        <v>74</v>
      </c>
      <c r="J1672" s="2">
        <v>31</v>
      </c>
      <c r="K1672" s="2"/>
      <c r="L1672" s="2"/>
      <c r="M1672" s="2"/>
      <c r="N1672" s="2"/>
      <c r="O1672" s="2" t="s">
        <v>4585</v>
      </c>
      <c r="P1672" s="13" t="s">
        <v>5741</v>
      </c>
      <c r="Q1672" s="14"/>
      <c r="R1672" s="2" t="s">
        <v>5742</v>
      </c>
      <c r="S1672" s="2" t="str">
        <f t="shared" si="80"/>
        <v>PERDAGANGAN SEPEDA</v>
      </c>
      <c r="T1672" s="2" t="str">
        <f t="shared" si="78"/>
        <v>G</v>
      </c>
      <c r="U1672" s="2" t="str">
        <f t="shared" si="79"/>
        <v>-</v>
      </c>
      <c r="V1672" s="2"/>
      <c r="W1672" s="2"/>
      <c r="X1672" s="2"/>
      <c r="Y1672" s="2"/>
    </row>
    <row r="1673" spans="1:25" ht="14.5" x14ac:dyDescent="0.35">
      <c r="A1673" s="2">
        <v>6075328</v>
      </c>
      <c r="B1673" s="2" t="s">
        <v>5616</v>
      </c>
      <c r="C1673" s="2" t="s">
        <v>5743</v>
      </c>
      <c r="D1673" s="10">
        <v>-6199516999999990</v>
      </c>
      <c r="E1673" s="10">
        <v>1067292938</v>
      </c>
      <c r="F1673" s="2">
        <v>3174</v>
      </c>
      <c r="G1673" s="2">
        <v>174</v>
      </c>
      <c r="H1673" s="2"/>
      <c r="I1673" s="2">
        <v>74</v>
      </c>
      <c r="J1673" s="2">
        <v>31</v>
      </c>
      <c r="K1673" s="2"/>
      <c r="L1673" s="2"/>
      <c r="M1673" s="2"/>
      <c r="N1673" s="2"/>
      <c r="O1673" s="2" t="s">
        <v>4585</v>
      </c>
      <c r="P1673" s="13" t="s">
        <v>5744</v>
      </c>
      <c r="Q1673" s="14"/>
      <c r="R1673" s="2" t="s">
        <v>5745</v>
      </c>
      <c r="S1673" s="2" t="str">
        <f t="shared" si="80"/>
        <v>AKTIVITAS PENYEWAAN SOUND SYSTEM</v>
      </c>
      <c r="T1673" s="2" t="str">
        <f t="shared" si="78"/>
        <v>N</v>
      </c>
      <c r="U1673" s="2" t="str">
        <f t="shared" si="79"/>
        <v>-</v>
      </c>
      <c r="V1673" s="2"/>
      <c r="W1673" s="2"/>
      <c r="X1673" s="2"/>
      <c r="Y1673" s="2"/>
    </row>
    <row r="1674" spans="1:25" ht="14.5" x14ac:dyDescent="0.35">
      <c r="A1674" s="2">
        <v>6073463</v>
      </c>
      <c r="B1674" s="2" t="s">
        <v>5746</v>
      </c>
      <c r="C1674" s="2" t="s">
        <v>5747</v>
      </c>
      <c r="D1674" s="10">
        <v>-6204948</v>
      </c>
      <c r="E1674" s="10">
        <v>1067820371</v>
      </c>
      <c r="F1674" s="2">
        <v>3174</v>
      </c>
      <c r="G1674" s="2">
        <v>174</v>
      </c>
      <c r="H1674" s="2"/>
      <c r="I1674" s="2">
        <v>74</v>
      </c>
      <c r="J1674" s="2">
        <v>31</v>
      </c>
      <c r="K1674" s="2"/>
      <c r="L1674" s="2"/>
      <c r="M1674" s="2"/>
      <c r="N1674" s="2"/>
      <c r="O1674" s="2" t="s">
        <v>4585</v>
      </c>
      <c r="P1674" s="13" t="s">
        <v>5729</v>
      </c>
      <c r="Q1674" s="14"/>
      <c r="R1674" s="2" t="s">
        <v>5748</v>
      </c>
      <c r="S1674" s="2" t="str">
        <f t="shared" si="80"/>
        <v>KONTRUKSI BANGUNAN</v>
      </c>
      <c r="T1674" s="2" t="str">
        <f t="shared" si="78"/>
        <v>F</v>
      </c>
      <c r="U1674" s="2" t="str">
        <f t="shared" si="79"/>
        <v>-</v>
      </c>
      <c r="V1674" s="2"/>
      <c r="W1674" s="2"/>
      <c r="X1674" s="2"/>
      <c r="Y1674" s="2"/>
    </row>
    <row r="1675" spans="1:25" ht="14.5" x14ac:dyDescent="0.35">
      <c r="A1675" s="2">
        <v>6073462</v>
      </c>
      <c r="B1675" s="2" t="s">
        <v>5749</v>
      </c>
      <c r="C1675" s="2" t="s">
        <v>5750</v>
      </c>
      <c r="D1675" s="10">
        <v>-6186478300000000</v>
      </c>
      <c r="E1675" s="10">
        <v>1067836871</v>
      </c>
      <c r="F1675" s="2">
        <v>3174</v>
      </c>
      <c r="G1675" s="2">
        <v>174</v>
      </c>
      <c r="H1675" s="2"/>
      <c r="I1675" s="2">
        <v>74</v>
      </c>
      <c r="J1675" s="2">
        <v>31</v>
      </c>
      <c r="K1675" s="2"/>
      <c r="L1675" s="2"/>
      <c r="M1675" s="2"/>
      <c r="N1675" s="2"/>
      <c r="O1675" s="2" t="s">
        <v>4585</v>
      </c>
      <c r="P1675" s="13" t="s">
        <v>5751</v>
      </c>
      <c r="Q1675" s="14"/>
      <c r="R1675" s="2" t="s">
        <v>5752</v>
      </c>
      <c r="S1675" s="2" t="str">
        <f t="shared" si="80"/>
        <v>KONTRUKSI ELEKTRICAL</v>
      </c>
      <c r="T1675" s="2" t="str">
        <f t="shared" si="78"/>
        <v>F</v>
      </c>
      <c r="U1675" s="2" t="str">
        <f t="shared" si="79"/>
        <v>-</v>
      </c>
      <c r="V1675" s="2"/>
      <c r="W1675" s="2"/>
      <c r="X1675" s="2"/>
      <c r="Y1675" s="2"/>
    </row>
    <row r="1676" spans="1:25" ht="14.5" x14ac:dyDescent="0.35">
      <c r="A1676" s="2">
        <v>6071287</v>
      </c>
      <c r="B1676" s="2" t="s">
        <v>5753</v>
      </c>
      <c r="C1676" s="2" t="s">
        <v>5754</v>
      </c>
      <c r="D1676" s="10">
        <v>-61506275</v>
      </c>
      <c r="E1676" s="10">
        <v>1068160287</v>
      </c>
      <c r="F1676" s="2">
        <v>3174060006</v>
      </c>
      <c r="G1676" s="2">
        <v>6</v>
      </c>
      <c r="H1676" s="2">
        <v>60</v>
      </c>
      <c r="I1676" s="2">
        <v>74</v>
      </c>
      <c r="J1676" s="2">
        <v>31</v>
      </c>
      <c r="K1676" s="2" t="s">
        <v>5755</v>
      </c>
      <c r="L1676" s="2" t="s">
        <v>106</v>
      </c>
      <c r="M1676" s="2" t="s">
        <v>100</v>
      </c>
      <c r="N1676" s="2" t="s">
        <v>57</v>
      </c>
      <c r="O1676" s="2" t="s">
        <v>4585</v>
      </c>
      <c r="P1676" s="2" t="s">
        <v>4585</v>
      </c>
      <c r="Q1676" s="5">
        <v>11130</v>
      </c>
      <c r="R1676" s="2" t="s">
        <v>5756</v>
      </c>
      <c r="S1676" s="2" t="e">
        <f t="shared" si="80"/>
        <v>#VALUE!</v>
      </c>
      <c r="T1676" s="2" t="e">
        <f t="shared" si="78"/>
        <v>#VALUE!</v>
      </c>
      <c r="U1676" s="2" t="e">
        <f t="shared" si="79"/>
        <v>#VALUE!</v>
      </c>
      <c r="V1676" s="2"/>
      <c r="W1676" s="2"/>
      <c r="X1676" s="2"/>
      <c r="Y1676" s="2"/>
    </row>
    <row r="1677" spans="1:25" ht="14.5" x14ac:dyDescent="0.35">
      <c r="A1677" s="2">
        <v>6619284</v>
      </c>
      <c r="B1677" s="2" t="s">
        <v>5757</v>
      </c>
      <c r="C1677" s="2" t="s">
        <v>5758</v>
      </c>
      <c r="D1677" s="10">
        <v>-61892944</v>
      </c>
      <c r="E1677" s="10">
        <v>1067829865</v>
      </c>
      <c r="F1677" s="2">
        <v>3174040</v>
      </c>
      <c r="G1677" s="2">
        <v>40</v>
      </c>
      <c r="H1677" s="2">
        <v>40</v>
      </c>
      <c r="I1677" s="2">
        <v>74</v>
      </c>
      <c r="J1677" s="2">
        <v>31</v>
      </c>
      <c r="K1677" s="2"/>
      <c r="L1677" s="2"/>
      <c r="M1677" s="2"/>
      <c r="N1677" s="2"/>
      <c r="O1677" s="2" t="s">
        <v>4585</v>
      </c>
      <c r="P1677" s="13" t="s">
        <v>5759</v>
      </c>
      <c r="Q1677" s="14"/>
      <c r="R1677" s="2" t="s">
        <v>5760</v>
      </c>
      <c r="S1677" s="2" t="str">
        <f t="shared" si="80"/>
        <v>PB GITAR ELEKTRIK,AKUSTIK,DRUM,BIOLA,KEYBOARD</v>
      </c>
      <c r="T1677" s="2" t="str">
        <f t="shared" si="78"/>
        <v>G</v>
      </c>
      <c r="U1677" s="2" t="str">
        <f t="shared" si="79"/>
        <v>46496</v>
      </c>
      <c r="V1677" s="2"/>
      <c r="W1677" s="2"/>
      <c r="X1677" s="2"/>
      <c r="Y1677" s="2"/>
    </row>
    <row r="1678" spans="1:25" ht="14.5" x14ac:dyDescent="0.35">
      <c r="A1678" s="2">
        <v>244690</v>
      </c>
      <c r="B1678" s="2" t="s">
        <v>5761</v>
      </c>
      <c r="C1678" s="2" t="s">
        <v>5762</v>
      </c>
      <c r="D1678" s="10">
        <v>3587247399999990</v>
      </c>
      <c r="E1678" s="10">
        <v>9866718449999990</v>
      </c>
      <c r="F1678" s="2">
        <v>3174030006</v>
      </c>
      <c r="G1678" s="2">
        <v>6</v>
      </c>
      <c r="H1678" s="2">
        <v>30</v>
      </c>
      <c r="I1678" s="2">
        <v>74</v>
      </c>
      <c r="J1678" s="2">
        <v>31</v>
      </c>
      <c r="K1678" s="2" t="s">
        <v>5763</v>
      </c>
      <c r="L1678" s="2" t="s">
        <v>2367</v>
      </c>
      <c r="M1678" s="2" t="s">
        <v>100</v>
      </c>
      <c r="N1678" s="2" t="s">
        <v>57</v>
      </c>
      <c r="O1678" s="2" t="s">
        <v>4585</v>
      </c>
      <c r="P1678" s="2" t="s">
        <v>4585</v>
      </c>
      <c r="Q1678" s="5">
        <v>11430</v>
      </c>
      <c r="R1678" s="2" t="s">
        <v>5764</v>
      </c>
      <c r="S1678" s="2" t="e">
        <f t="shared" si="80"/>
        <v>#VALUE!</v>
      </c>
      <c r="T1678" s="2" t="e">
        <f t="shared" si="78"/>
        <v>#VALUE!</v>
      </c>
      <c r="U1678" s="2" t="e">
        <f t="shared" si="79"/>
        <v>#VALUE!</v>
      </c>
      <c r="V1678" s="2"/>
      <c r="W1678" s="2"/>
      <c r="X1678" s="2"/>
      <c r="Y1678" s="2"/>
    </row>
    <row r="1679" spans="1:25" ht="14.5" x14ac:dyDescent="0.35">
      <c r="A1679" s="2">
        <v>244689</v>
      </c>
      <c r="B1679" s="2" t="s">
        <v>5765</v>
      </c>
      <c r="C1679" s="2" t="s">
        <v>5766</v>
      </c>
      <c r="D1679" s="10">
        <v>-7429010399999990</v>
      </c>
      <c r="E1679" s="10">
        <v>1092526689</v>
      </c>
      <c r="F1679" s="2">
        <v>3174050011</v>
      </c>
      <c r="G1679" s="2">
        <v>11</v>
      </c>
      <c r="H1679" s="2">
        <v>50</v>
      </c>
      <c r="I1679" s="2">
        <v>74</v>
      </c>
      <c r="J1679" s="2">
        <v>31</v>
      </c>
      <c r="K1679" s="2" t="s">
        <v>2208</v>
      </c>
      <c r="L1679" s="2" t="s">
        <v>2209</v>
      </c>
      <c r="M1679" s="2" t="s">
        <v>100</v>
      </c>
      <c r="N1679" s="2" t="s">
        <v>57</v>
      </c>
      <c r="O1679" s="2" t="s">
        <v>4585</v>
      </c>
      <c r="P1679" s="2" t="s">
        <v>4585</v>
      </c>
      <c r="Q1679" s="5">
        <v>11240</v>
      </c>
      <c r="R1679" s="2" t="s">
        <v>5767</v>
      </c>
      <c r="S1679" s="2" t="e">
        <f t="shared" si="80"/>
        <v>#VALUE!</v>
      </c>
      <c r="T1679" s="2" t="e">
        <f t="shared" si="78"/>
        <v>#VALUE!</v>
      </c>
      <c r="U1679" s="2" t="e">
        <f t="shared" si="79"/>
        <v>#VALUE!</v>
      </c>
      <c r="V1679" s="2"/>
      <c r="W1679" s="2"/>
      <c r="X1679" s="2"/>
      <c r="Y1679" s="2"/>
    </row>
    <row r="1680" spans="1:25" ht="14.5" x14ac:dyDescent="0.35">
      <c r="A1680" s="2">
        <v>244687</v>
      </c>
      <c r="B1680" s="2" t="s">
        <v>5768</v>
      </c>
      <c r="C1680" s="2" t="s">
        <v>5769</v>
      </c>
      <c r="D1680" s="10">
        <v>35933551</v>
      </c>
      <c r="E1680" s="10">
        <v>986901676</v>
      </c>
      <c r="F1680" s="2">
        <v>3174050010</v>
      </c>
      <c r="G1680" s="2">
        <v>10</v>
      </c>
      <c r="H1680" s="2">
        <v>50</v>
      </c>
      <c r="I1680" s="2">
        <v>74</v>
      </c>
      <c r="J1680" s="2">
        <v>31</v>
      </c>
      <c r="K1680" s="2" t="s">
        <v>2232</v>
      </c>
      <c r="L1680" s="2" t="s">
        <v>2209</v>
      </c>
      <c r="M1680" s="2" t="s">
        <v>100</v>
      </c>
      <c r="N1680" s="2" t="s">
        <v>57</v>
      </c>
      <c r="O1680" s="2" t="s">
        <v>4585</v>
      </c>
      <c r="P1680" s="2" t="s">
        <v>4585</v>
      </c>
      <c r="Q1680" s="5">
        <v>11230</v>
      </c>
      <c r="R1680" s="2" t="s">
        <v>5770</v>
      </c>
      <c r="S1680" s="2" t="e">
        <f t="shared" si="80"/>
        <v>#VALUE!</v>
      </c>
      <c r="T1680" s="2" t="e">
        <f t="shared" si="78"/>
        <v>#VALUE!</v>
      </c>
      <c r="U1680" s="2" t="e">
        <f t="shared" si="79"/>
        <v>#VALUE!</v>
      </c>
      <c r="V1680" s="2"/>
      <c r="W1680" s="2"/>
      <c r="X1680" s="2"/>
      <c r="Y1680" s="2"/>
    </row>
    <row r="1681" spans="1:25" ht="14.5" x14ac:dyDescent="0.35">
      <c r="A1681" s="2">
        <v>6617412</v>
      </c>
      <c r="B1681" s="2" t="s">
        <v>5771</v>
      </c>
      <c r="C1681" s="2" t="s">
        <v>5772</v>
      </c>
      <c r="D1681" s="10">
        <v>-61229433</v>
      </c>
      <c r="E1681" s="10">
        <v>1067175579</v>
      </c>
      <c r="F1681" s="2">
        <v>3174080</v>
      </c>
      <c r="G1681" s="2">
        <v>80</v>
      </c>
      <c r="H1681" s="2">
        <v>80</v>
      </c>
      <c r="I1681" s="2">
        <v>74</v>
      </c>
      <c r="J1681" s="2">
        <v>31</v>
      </c>
      <c r="K1681" s="2"/>
      <c r="L1681" s="2"/>
      <c r="M1681" s="2"/>
      <c r="N1681" s="2"/>
      <c r="O1681" s="2" t="s">
        <v>4585</v>
      </c>
      <c r="P1681" s="13" t="s">
        <v>5773</v>
      </c>
      <c r="Q1681" s="14"/>
      <c r="R1681" s="2" t="s">
        <v>5774</v>
      </c>
      <c r="S1681" s="2" t="str">
        <f t="shared" si="80"/>
        <v>KULKAS DAN ELEKTRONIK</v>
      </c>
      <c r="T1681" s="2" t="str">
        <f t="shared" si="78"/>
        <v>G</v>
      </c>
      <c r="U1681" s="2" t="str">
        <f t="shared" si="79"/>
        <v>47592</v>
      </c>
      <c r="V1681" s="2"/>
      <c r="W1681" s="2"/>
      <c r="X1681" s="2"/>
      <c r="Y1681" s="2"/>
    </row>
    <row r="1682" spans="1:25" ht="14.5" x14ac:dyDescent="0.35">
      <c r="A1682" s="2">
        <v>6061453</v>
      </c>
      <c r="B1682" s="2" t="s">
        <v>5775</v>
      </c>
      <c r="C1682" s="2" t="s">
        <v>4585</v>
      </c>
      <c r="D1682" s="11"/>
      <c r="E1682" s="11"/>
      <c r="F1682" s="2">
        <v>3171070001</v>
      </c>
      <c r="G1682" s="2">
        <v>1</v>
      </c>
      <c r="H1682" s="2">
        <v>70</v>
      </c>
      <c r="I1682" s="2">
        <v>71</v>
      </c>
      <c r="J1682" s="2">
        <v>31</v>
      </c>
      <c r="K1682" s="2" t="s">
        <v>332</v>
      </c>
      <c r="L1682" s="2" t="s">
        <v>133</v>
      </c>
      <c r="M1682" s="2" t="s">
        <v>56</v>
      </c>
      <c r="N1682" s="2" t="s">
        <v>57</v>
      </c>
      <c r="O1682" s="2" t="s">
        <v>4585</v>
      </c>
      <c r="P1682" s="2" t="s">
        <v>5776</v>
      </c>
      <c r="Q1682" s="5">
        <v>12730</v>
      </c>
      <c r="R1682" s="2" t="s">
        <v>5777</v>
      </c>
      <c r="S1682" s="2" t="str">
        <f t="shared" si="80"/>
        <v>-</v>
      </c>
      <c r="T1682" s="2" t="str">
        <f t="shared" si="78"/>
        <v>I</v>
      </c>
      <c r="U1682" s="2" t="str">
        <f t="shared" si="79"/>
        <v>56302</v>
      </c>
      <c r="V1682" s="2"/>
      <c r="W1682" s="2"/>
      <c r="X1682" s="2"/>
      <c r="Y1682" s="2"/>
    </row>
    <row r="1683" spans="1:25" ht="14.5" x14ac:dyDescent="0.35">
      <c r="A1683" s="2">
        <v>245411</v>
      </c>
      <c r="B1683" s="2" t="s">
        <v>5778</v>
      </c>
      <c r="C1683" s="2" t="s">
        <v>5779</v>
      </c>
      <c r="D1683" s="10">
        <v>-62339668</v>
      </c>
      <c r="E1683" s="10">
        <v>1067934708</v>
      </c>
      <c r="F1683" s="2">
        <v>3171060007</v>
      </c>
      <c r="G1683" s="2">
        <v>7</v>
      </c>
      <c r="H1683" s="2">
        <v>60</v>
      </c>
      <c r="I1683" s="2">
        <v>71</v>
      </c>
      <c r="J1683" s="2">
        <v>31</v>
      </c>
      <c r="K1683" s="2" t="s">
        <v>1386</v>
      </c>
      <c r="L1683" s="2" t="s">
        <v>68</v>
      </c>
      <c r="M1683" s="2" t="s">
        <v>56</v>
      </c>
      <c r="N1683" s="2" t="s">
        <v>57</v>
      </c>
      <c r="O1683" s="2" t="s">
        <v>4585</v>
      </c>
      <c r="P1683" s="2" t="s">
        <v>4585</v>
      </c>
      <c r="Q1683" s="5">
        <v>12120</v>
      </c>
      <c r="R1683" s="2" t="s">
        <v>5780</v>
      </c>
      <c r="S1683" s="2" t="e">
        <f t="shared" si="80"/>
        <v>#VALUE!</v>
      </c>
      <c r="T1683" s="2" t="e">
        <f t="shared" si="78"/>
        <v>#VALUE!</v>
      </c>
      <c r="U1683" s="2" t="e">
        <f t="shared" si="79"/>
        <v>#VALUE!</v>
      </c>
      <c r="V1683" s="2"/>
      <c r="W1683" s="2"/>
      <c r="X1683" s="2"/>
      <c r="Y1683" s="2"/>
    </row>
    <row r="1684" spans="1:25" ht="14.5" x14ac:dyDescent="0.35">
      <c r="A1684" s="2">
        <v>6061220</v>
      </c>
      <c r="B1684" s="2" t="s">
        <v>5781</v>
      </c>
      <c r="C1684" s="2" t="s">
        <v>4585</v>
      </c>
      <c r="D1684" s="11"/>
      <c r="E1684" s="11"/>
      <c r="F1684" s="2">
        <v>3171060010</v>
      </c>
      <c r="G1684" s="2">
        <v>10</v>
      </c>
      <c r="H1684" s="2">
        <v>60</v>
      </c>
      <c r="I1684" s="2">
        <v>71</v>
      </c>
      <c r="J1684" s="2">
        <v>31</v>
      </c>
      <c r="K1684" s="2" t="s">
        <v>228</v>
      </c>
      <c r="L1684" s="2" t="s">
        <v>68</v>
      </c>
      <c r="M1684" s="2" t="s">
        <v>56</v>
      </c>
      <c r="N1684" s="2" t="s">
        <v>57</v>
      </c>
      <c r="O1684" s="2" t="s">
        <v>4585</v>
      </c>
      <c r="P1684" s="2" t="s">
        <v>389</v>
      </c>
      <c r="Q1684" s="5">
        <v>12190</v>
      </c>
      <c r="R1684" s="2" t="s">
        <v>5782</v>
      </c>
      <c r="S1684" s="2" t="str">
        <f t="shared" si="80"/>
        <v>-</v>
      </c>
      <c r="T1684" s="2" t="str">
        <f t="shared" si="78"/>
        <v>I</v>
      </c>
      <c r="U1684" s="2" t="str">
        <f t="shared" si="79"/>
        <v>56101</v>
      </c>
      <c r="V1684" s="2"/>
      <c r="W1684" s="2"/>
      <c r="X1684" s="2"/>
      <c r="Y1684" s="2"/>
    </row>
    <row r="1685" spans="1:25" ht="14.5" x14ac:dyDescent="0.35">
      <c r="A1685" s="2">
        <v>245099</v>
      </c>
      <c r="B1685" s="2" t="s">
        <v>5783</v>
      </c>
      <c r="C1685" s="2" t="s">
        <v>5784</v>
      </c>
      <c r="D1685" s="10">
        <v>-62427933</v>
      </c>
      <c r="E1685" s="10">
        <v>1068074791</v>
      </c>
      <c r="F1685" s="2">
        <v>3171060005</v>
      </c>
      <c r="G1685" s="2">
        <v>5</v>
      </c>
      <c r="H1685" s="2">
        <v>60</v>
      </c>
      <c r="I1685" s="2">
        <v>71</v>
      </c>
      <c r="J1685" s="2">
        <v>31</v>
      </c>
      <c r="K1685" s="2" t="s">
        <v>199</v>
      </c>
      <c r="L1685" s="2" t="s">
        <v>68</v>
      </c>
      <c r="M1685" s="2" t="s">
        <v>56</v>
      </c>
      <c r="N1685" s="2" t="s">
        <v>57</v>
      </c>
      <c r="O1685" s="2" t="s">
        <v>4585</v>
      </c>
      <c r="P1685" s="2" t="s">
        <v>4585</v>
      </c>
      <c r="Q1685" s="5">
        <v>12160</v>
      </c>
      <c r="R1685" s="2" t="s">
        <v>5785</v>
      </c>
      <c r="S1685" s="2" t="e">
        <f t="shared" si="80"/>
        <v>#VALUE!</v>
      </c>
      <c r="T1685" s="2" t="e">
        <f t="shared" si="78"/>
        <v>#VALUE!</v>
      </c>
      <c r="U1685" s="2" t="e">
        <f t="shared" si="79"/>
        <v>#VALUE!</v>
      </c>
      <c r="V1685" s="2"/>
      <c r="W1685" s="2"/>
      <c r="X1685" s="2"/>
      <c r="Y1685" s="2"/>
    </row>
    <row r="1686" spans="1:25" ht="14.5" x14ac:dyDescent="0.35">
      <c r="A1686" s="2">
        <v>245438</v>
      </c>
      <c r="B1686" s="2" t="s">
        <v>5786</v>
      </c>
      <c r="C1686" s="2" t="s">
        <v>5787</v>
      </c>
      <c r="D1686" s="10">
        <v>-62474095</v>
      </c>
      <c r="E1686" s="10">
        <v>1068060767</v>
      </c>
      <c r="F1686" s="2">
        <v>3171060002</v>
      </c>
      <c r="G1686" s="2">
        <v>2</v>
      </c>
      <c r="H1686" s="2">
        <v>60</v>
      </c>
      <c r="I1686" s="2">
        <v>71</v>
      </c>
      <c r="J1686" s="2">
        <v>31</v>
      </c>
      <c r="K1686" s="2" t="s">
        <v>78</v>
      </c>
      <c r="L1686" s="2" t="s">
        <v>68</v>
      </c>
      <c r="M1686" s="2" t="s">
        <v>56</v>
      </c>
      <c r="N1686" s="2" t="s">
        <v>57</v>
      </c>
      <c r="O1686" s="2" t="s">
        <v>4585</v>
      </c>
      <c r="P1686" s="2" t="s">
        <v>4585</v>
      </c>
      <c r="Q1686" s="5">
        <v>12150</v>
      </c>
      <c r="R1686" s="2" t="s">
        <v>5788</v>
      </c>
      <c r="S1686" s="2" t="e">
        <f t="shared" si="80"/>
        <v>#VALUE!</v>
      </c>
      <c r="T1686" s="2" t="e">
        <f t="shared" si="78"/>
        <v>#VALUE!</v>
      </c>
      <c r="U1686" s="2" t="e">
        <f t="shared" si="79"/>
        <v>#VALUE!</v>
      </c>
      <c r="V1686" s="2"/>
      <c r="W1686" s="2"/>
      <c r="X1686" s="2"/>
      <c r="Y1686" s="2"/>
    </row>
    <row r="1687" spans="1:25" ht="14.5" x14ac:dyDescent="0.35">
      <c r="A1687" s="2">
        <v>245123</v>
      </c>
      <c r="B1687" s="2" t="s">
        <v>5789</v>
      </c>
      <c r="C1687" s="2" t="s">
        <v>5790</v>
      </c>
      <c r="D1687" s="10">
        <v>-62347079</v>
      </c>
      <c r="E1687" s="10">
        <v>1067985957</v>
      </c>
      <c r="F1687" s="2">
        <v>3171060008</v>
      </c>
      <c r="G1687" s="2">
        <v>8</v>
      </c>
      <c r="H1687" s="2">
        <v>60</v>
      </c>
      <c r="I1687" s="2">
        <v>71</v>
      </c>
      <c r="J1687" s="2">
        <v>31</v>
      </c>
      <c r="K1687" s="2" t="s">
        <v>2898</v>
      </c>
      <c r="L1687" s="2" t="s">
        <v>68</v>
      </c>
      <c r="M1687" s="2" t="s">
        <v>56</v>
      </c>
      <c r="N1687" s="2" t="s">
        <v>57</v>
      </c>
      <c r="O1687" s="2" t="s">
        <v>4585</v>
      </c>
      <c r="P1687" s="2" t="s">
        <v>4585</v>
      </c>
      <c r="Q1687" s="5">
        <v>12110</v>
      </c>
      <c r="R1687" s="2" t="s">
        <v>5791</v>
      </c>
      <c r="S1687" s="2" t="e">
        <f t="shared" si="80"/>
        <v>#VALUE!</v>
      </c>
      <c r="T1687" s="2" t="e">
        <f t="shared" si="78"/>
        <v>#VALUE!</v>
      </c>
      <c r="U1687" s="2" t="e">
        <f t="shared" si="79"/>
        <v>#VALUE!</v>
      </c>
      <c r="V1687" s="2"/>
      <c r="W1687" s="2"/>
      <c r="X1687" s="2"/>
      <c r="Y1687" s="2"/>
    </row>
    <row r="1688" spans="1:25" ht="14.5" x14ac:dyDescent="0.35">
      <c r="A1688" s="2">
        <v>186324</v>
      </c>
      <c r="B1688" s="2" t="s">
        <v>5792</v>
      </c>
      <c r="C1688" s="2" t="s">
        <v>5793</v>
      </c>
      <c r="D1688" s="11"/>
      <c r="E1688" s="11"/>
      <c r="F1688" s="2">
        <v>3171060010</v>
      </c>
      <c r="G1688" s="2">
        <v>10</v>
      </c>
      <c r="H1688" s="2">
        <v>60</v>
      </c>
      <c r="I1688" s="2">
        <v>71</v>
      </c>
      <c r="J1688" s="2">
        <v>31</v>
      </c>
      <c r="K1688" s="2" t="s">
        <v>228</v>
      </c>
      <c r="L1688" s="2" t="s">
        <v>68</v>
      </c>
      <c r="M1688" s="2" t="s">
        <v>56</v>
      </c>
      <c r="N1688" s="2" t="s">
        <v>57</v>
      </c>
      <c r="O1688" s="2" t="s">
        <v>4585</v>
      </c>
      <c r="P1688" s="2" t="s">
        <v>3964</v>
      </c>
      <c r="Q1688" s="5">
        <v>12190</v>
      </c>
      <c r="R1688" s="2" t="s">
        <v>5794</v>
      </c>
      <c r="S1688" s="2" t="str">
        <f t="shared" si="80"/>
        <v>-</v>
      </c>
      <c r="T1688" s="2" t="str">
        <f t="shared" si="78"/>
        <v>K</v>
      </c>
      <c r="U1688" s="2" t="str">
        <f t="shared" si="79"/>
        <v>661</v>
      </c>
      <c r="V1688" s="2"/>
      <c r="W1688" s="2"/>
      <c r="X1688" s="2"/>
      <c r="Y1688" s="2"/>
    </row>
    <row r="1689" spans="1:25" ht="14.5" x14ac:dyDescent="0.35">
      <c r="A1689" s="2">
        <v>98072049</v>
      </c>
      <c r="B1689" s="2" t="s">
        <v>5795</v>
      </c>
      <c r="C1689" s="2" t="s">
        <v>5796</v>
      </c>
      <c r="D1689" s="10">
        <v>-63393305</v>
      </c>
      <c r="E1689" s="10">
        <v>1068133554</v>
      </c>
      <c r="F1689" s="2">
        <v>3171010</v>
      </c>
      <c r="G1689" s="2">
        <v>10</v>
      </c>
      <c r="H1689" s="2">
        <v>10</v>
      </c>
      <c r="I1689" s="2">
        <v>71</v>
      </c>
      <c r="J1689" s="2">
        <v>31</v>
      </c>
      <c r="K1689" s="2"/>
      <c r="L1689" s="2"/>
      <c r="M1689" s="2"/>
      <c r="N1689" s="2"/>
      <c r="O1689" s="2" t="s">
        <v>4585</v>
      </c>
      <c r="P1689" s="2" t="s">
        <v>4585</v>
      </c>
      <c r="Q1689" s="2"/>
      <c r="R1689" s="2" t="s">
        <v>5797</v>
      </c>
      <c r="S1689" s="2" t="e">
        <f t="shared" si="80"/>
        <v>#VALUE!</v>
      </c>
      <c r="T1689" s="2" t="e">
        <f t="shared" si="78"/>
        <v>#VALUE!</v>
      </c>
      <c r="U1689" s="2" t="e">
        <f t="shared" si="79"/>
        <v>#VALUE!</v>
      </c>
      <c r="V1689" s="2"/>
      <c r="W1689" s="2"/>
      <c r="X1689" s="2"/>
      <c r="Y1689" s="2"/>
    </row>
    <row r="1690" spans="1:25" ht="14.5" x14ac:dyDescent="0.35">
      <c r="A1690" s="2">
        <v>4635758</v>
      </c>
      <c r="B1690" s="2" t="s">
        <v>5798</v>
      </c>
      <c r="C1690" s="2" t="s">
        <v>5799</v>
      </c>
      <c r="D1690" s="10">
        <v>-62193421</v>
      </c>
      <c r="E1690" s="10">
        <v>10681397</v>
      </c>
      <c r="F1690" s="2">
        <v>3173</v>
      </c>
      <c r="G1690" s="2">
        <v>173</v>
      </c>
      <c r="H1690" s="2"/>
      <c r="I1690" s="2">
        <v>73</v>
      </c>
      <c r="J1690" s="2">
        <v>31</v>
      </c>
      <c r="K1690" s="2"/>
      <c r="L1690" s="2"/>
      <c r="M1690" s="2"/>
      <c r="N1690" s="2"/>
      <c r="O1690" s="2" t="s">
        <v>4585</v>
      </c>
      <c r="P1690" s="2" t="s">
        <v>4585</v>
      </c>
      <c r="Q1690" s="2"/>
      <c r="R1690" s="2" t="s">
        <v>5800</v>
      </c>
      <c r="S1690" s="2" t="e">
        <f t="shared" si="80"/>
        <v>#VALUE!</v>
      </c>
      <c r="T1690" s="2" t="e">
        <f t="shared" si="78"/>
        <v>#VALUE!</v>
      </c>
      <c r="U1690" s="2" t="e">
        <f t="shared" si="79"/>
        <v>#VALUE!</v>
      </c>
      <c r="V1690" s="2"/>
      <c r="W1690" s="2"/>
      <c r="X1690" s="2"/>
      <c r="Y1690" s="2"/>
    </row>
    <row r="1691" spans="1:25" ht="14.5" x14ac:dyDescent="0.35">
      <c r="A1691" s="2">
        <v>43876</v>
      </c>
      <c r="B1691" s="2" t="s">
        <v>5801</v>
      </c>
      <c r="C1691" s="2" t="s">
        <v>5802</v>
      </c>
      <c r="D1691" s="10">
        <v>-621195</v>
      </c>
      <c r="E1691" s="10">
        <v>1068133064</v>
      </c>
      <c r="F1691" s="2">
        <v>3173</v>
      </c>
      <c r="G1691" s="2">
        <v>173</v>
      </c>
      <c r="H1691" s="2"/>
      <c r="I1691" s="2">
        <v>73</v>
      </c>
      <c r="J1691" s="2">
        <v>31</v>
      </c>
      <c r="K1691" s="2"/>
      <c r="L1691" s="2"/>
      <c r="M1691" s="2"/>
      <c r="N1691" s="2"/>
      <c r="O1691" s="2" t="s">
        <v>4585</v>
      </c>
      <c r="P1691" s="2" t="s">
        <v>4585</v>
      </c>
      <c r="Q1691" s="2"/>
      <c r="R1691" s="2" t="s">
        <v>5803</v>
      </c>
      <c r="S1691" s="2" t="e">
        <f t="shared" si="80"/>
        <v>#VALUE!</v>
      </c>
      <c r="T1691" s="2" t="e">
        <f t="shared" si="78"/>
        <v>#VALUE!</v>
      </c>
      <c r="U1691" s="2" t="e">
        <f t="shared" si="79"/>
        <v>#VALUE!</v>
      </c>
      <c r="V1691" s="2"/>
      <c r="W1691" s="2"/>
      <c r="X1691" s="2"/>
      <c r="Y1691" s="2"/>
    </row>
    <row r="1692" spans="1:25" ht="14.5" x14ac:dyDescent="0.35">
      <c r="A1692" s="2">
        <v>6195437</v>
      </c>
      <c r="B1692" s="2" t="s">
        <v>5804</v>
      </c>
      <c r="C1692" s="2" t="s">
        <v>5805</v>
      </c>
      <c r="D1692" s="10">
        <v>-63352604</v>
      </c>
      <c r="E1692" s="10">
        <v>106819239</v>
      </c>
      <c r="F1692" s="2">
        <v>3171010003</v>
      </c>
      <c r="G1692" s="2">
        <v>3</v>
      </c>
      <c r="H1692" s="2">
        <v>10</v>
      </c>
      <c r="I1692" s="2">
        <v>71</v>
      </c>
      <c r="J1692" s="2">
        <v>31</v>
      </c>
      <c r="K1692" s="2" t="s">
        <v>1594</v>
      </c>
      <c r="L1692" s="2" t="s">
        <v>174</v>
      </c>
      <c r="M1692" s="2" t="s">
        <v>56</v>
      </c>
      <c r="N1692" s="2" t="s">
        <v>57</v>
      </c>
      <c r="O1692" s="2" t="s">
        <v>4585</v>
      </c>
      <c r="P1692" s="2" t="s">
        <v>5806</v>
      </c>
      <c r="Q1692" s="5">
        <v>12630</v>
      </c>
      <c r="R1692" s="2" t="s">
        <v>5807</v>
      </c>
      <c r="S1692" s="2" t="str">
        <f t="shared" si="80"/>
        <v>Menjual sayur mayur dan kelontong</v>
      </c>
      <c r="T1692" s="2" t="str">
        <f t="shared" si="78"/>
        <v>G</v>
      </c>
      <c r="U1692" s="2" t="str">
        <f t="shared" si="79"/>
        <v>47773</v>
      </c>
      <c r="V1692" s="2"/>
      <c r="W1692" s="2"/>
      <c r="X1692" s="2"/>
      <c r="Y1692" s="2"/>
    </row>
    <row r="1693" spans="1:25" ht="14.5" x14ac:dyDescent="0.35">
      <c r="A1693" s="2">
        <v>6642144</v>
      </c>
      <c r="B1693" s="2" t="s">
        <v>5808</v>
      </c>
      <c r="C1693" s="2" t="s">
        <v>4585</v>
      </c>
      <c r="D1693" s="11"/>
      <c r="E1693" s="11"/>
      <c r="F1693" s="2">
        <v>3171</v>
      </c>
      <c r="G1693" s="2">
        <v>171</v>
      </c>
      <c r="H1693" s="2"/>
      <c r="I1693" s="2">
        <v>71</v>
      </c>
      <c r="J1693" s="2">
        <v>31</v>
      </c>
      <c r="K1693" s="2"/>
      <c r="L1693" s="2"/>
      <c r="M1693" s="2"/>
      <c r="N1693" s="2"/>
      <c r="O1693" s="2" t="s">
        <v>4585</v>
      </c>
      <c r="P1693" s="2" t="s">
        <v>4585</v>
      </c>
      <c r="Q1693" s="2"/>
      <c r="R1693" s="2" t="s">
        <v>5809</v>
      </c>
      <c r="S1693" s="2" t="e">
        <f t="shared" si="80"/>
        <v>#VALUE!</v>
      </c>
      <c r="T1693" s="2" t="e">
        <f t="shared" si="78"/>
        <v>#VALUE!</v>
      </c>
      <c r="U1693" s="2" t="e">
        <f t="shared" si="79"/>
        <v>#VALUE!</v>
      </c>
      <c r="V1693" s="2"/>
      <c r="W1693" s="2"/>
      <c r="X1693" s="2"/>
      <c r="Y1693" s="2"/>
    </row>
    <row r="1694" spans="1:25" ht="14.5" x14ac:dyDescent="0.35">
      <c r="A1694" s="2">
        <v>27636</v>
      </c>
      <c r="B1694" s="2" t="s">
        <v>5810</v>
      </c>
      <c r="C1694" s="2" t="s">
        <v>5811</v>
      </c>
      <c r="D1694" s="10">
        <v>-6208672</v>
      </c>
      <c r="E1694" s="10">
        <v>106822304</v>
      </c>
      <c r="F1694" s="2">
        <v>3171100008</v>
      </c>
      <c r="G1694" s="2">
        <v>8</v>
      </c>
      <c r="H1694" s="2">
        <v>100</v>
      </c>
      <c r="I1694" s="2">
        <v>71</v>
      </c>
      <c r="J1694" s="2">
        <v>31</v>
      </c>
      <c r="K1694" s="2" t="s">
        <v>148</v>
      </c>
      <c r="L1694" s="2" t="s">
        <v>148</v>
      </c>
      <c r="M1694" s="2" t="s">
        <v>56</v>
      </c>
      <c r="N1694" s="2" t="s">
        <v>57</v>
      </c>
      <c r="O1694" s="2" t="s">
        <v>4585</v>
      </c>
      <c r="P1694" s="2" t="s">
        <v>5812</v>
      </c>
      <c r="Q1694" s="5">
        <v>12910</v>
      </c>
      <c r="R1694" s="2" t="s">
        <v>5813</v>
      </c>
      <c r="S1694" s="2" t="str">
        <f t="shared" si="80"/>
        <v>PERTAMBANGAN BATUBARA</v>
      </c>
      <c r="T1694" s="2" t="str">
        <f t="shared" si="78"/>
        <v>B</v>
      </c>
      <c r="U1694" s="2" t="str">
        <f t="shared" si="79"/>
        <v>05100</v>
      </c>
      <c r="V1694" s="2"/>
      <c r="W1694" s="2"/>
      <c r="X1694" s="2"/>
      <c r="Y1694" s="2"/>
    </row>
    <row r="1695" spans="1:25" ht="14.5" x14ac:dyDescent="0.35">
      <c r="A1695" s="2">
        <v>245142</v>
      </c>
      <c r="B1695" s="2" t="s">
        <v>5814</v>
      </c>
      <c r="C1695" s="2" t="s">
        <v>5815</v>
      </c>
      <c r="D1695" s="10">
        <v>-62480595</v>
      </c>
      <c r="E1695" s="10">
        <v>1068424169</v>
      </c>
      <c r="F1695" s="2">
        <v>3171080004</v>
      </c>
      <c r="G1695" s="2">
        <v>4</v>
      </c>
      <c r="H1695" s="2">
        <v>80</v>
      </c>
      <c r="I1695" s="2">
        <v>71</v>
      </c>
      <c r="J1695" s="2">
        <v>31</v>
      </c>
      <c r="K1695" s="2" t="s">
        <v>93</v>
      </c>
      <c r="L1695" s="2" t="s">
        <v>93</v>
      </c>
      <c r="M1695" s="2" t="s">
        <v>56</v>
      </c>
      <c r="N1695" s="2" t="s">
        <v>57</v>
      </c>
      <c r="O1695" s="2" t="s">
        <v>4585</v>
      </c>
      <c r="P1695" s="2" t="s">
        <v>4585</v>
      </c>
      <c r="Q1695" s="5">
        <v>12780</v>
      </c>
      <c r="R1695" s="2" t="s">
        <v>5816</v>
      </c>
      <c r="S1695" s="2" t="e">
        <f t="shared" si="80"/>
        <v>#VALUE!</v>
      </c>
      <c r="T1695" s="2" t="e">
        <f t="shared" si="78"/>
        <v>#VALUE!</v>
      </c>
      <c r="U1695" s="2" t="e">
        <f t="shared" si="79"/>
        <v>#VALUE!</v>
      </c>
      <c r="V1695" s="2"/>
      <c r="W1695" s="2"/>
      <c r="X1695" s="2"/>
      <c r="Y1695" s="2"/>
    </row>
    <row r="1696" spans="1:25" ht="14.5" x14ac:dyDescent="0.35">
      <c r="A1696" s="2">
        <v>42990</v>
      </c>
      <c r="B1696" s="2" t="s">
        <v>5817</v>
      </c>
      <c r="C1696" s="2" t="s">
        <v>5818</v>
      </c>
      <c r="D1696" s="10">
        <v>-62515695</v>
      </c>
      <c r="E1696" s="10">
        <v>1068273714</v>
      </c>
      <c r="F1696" s="2">
        <v>3171080003</v>
      </c>
      <c r="G1696" s="2">
        <v>3</v>
      </c>
      <c r="H1696" s="2">
        <v>80</v>
      </c>
      <c r="I1696" s="2">
        <v>71</v>
      </c>
      <c r="J1696" s="2">
        <v>31</v>
      </c>
      <c r="K1696" s="2" t="s">
        <v>306</v>
      </c>
      <c r="L1696" s="2" t="s">
        <v>93</v>
      </c>
      <c r="M1696" s="2" t="s">
        <v>56</v>
      </c>
      <c r="N1696" s="2" t="s">
        <v>57</v>
      </c>
      <c r="O1696" s="2" t="s">
        <v>4585</v>
      </c>
      <c r="P1696" s="2" t="s">
        <v>4585</v>
      </c>
      <c r="Q1696" s="5">
        <v>12760</v>
      </c>
      <c r="R1696" s="2" t="s">
        <v>5819</v>
      </c>
      <c r="S1696" s="2" t="e">
        <f t="shared" si="80"/>
        <v>#VALUE!</v>
      </c>
      <c r="T1696" s="2" t="e">
        <f t="shared" si="78"/>
        <v>#VALUE!</v>
      </c>
      <c r="U1696" s="2" t="e">
        <f t="shared" si="79"/>
        <v>#VALUE!</v>
      </c>
      <c r="V1696" s="2"/>
      <c r="W1696" s="2"/>
      <c r="X1696" s="2"/>
      <c r="Y1696" s="2"/>
    </row>
    <row r="1697" spans="1:25" ht="14.5" x14ac:dyDescent="0.35">
      <c r="A1697" s="2">
        <v>42812</v>
      </c>
      <c r="B1697" s="2" t="s">
        <v>5820</v>
      </c>
      <c r="C1697" s="2" t="s">
        <v>5821</v>
      </c>
      <c r="D1697" s="10">
        <v>-6224912600000000</v>
      </c>
      <c r="E1697" s="10">
        <v>1068066505</v>
      </c>
      <c r="F1697" s="2">
        <v>3171060010</v>
      </c>
      <c r="G1697" s="2">
        <v>10</v>
      </c>
      <c r="H1697" s="2">
        <v>60</v>
      </c>
      <c r="I1697" s="2">
        <v>71</v>
      </c>
      <c r="J1697" s="2">
        <v>31</v>
      </c>
      <c r="K1697" s="2" t="s">
        <v>228</v>
      </c>
      <c r="L1697" s="2" t="s">
        <v>68</v>
      </c>
      <c r="M1697" s="2" t="s">
        <v>56</v>
      </c>
      <c r="N1697" s="2" t="s">
        <v>57</v>
      </c>
      <c r="O1697" s="2" t="s">
        <v>4585</v>
      </c>
      <c r="P1697" s="2" t="s">
        <v>4585</v>
      </c>
      <c r="Q1697" s="5">
        <v>12190</v>
      </c>
      <c r="R1697" s="2" t="s">
        <v>5822</v>
      </c>
      <c r="S1697" s="2" t="e">
        <f t="shared" si="80"/>
        <v>#VALUE!</v>
      </c>
      <c r="T1697" s="2" t="e">
        <f t="shared" si="78"/>
        <v>#VALUE!</v>
      </c>
      <c r="U1697" s="2" t="e">
        <f t="shared" si="79"/>
        <v>#VALUE!</v>
      </c>
      <c r="V1697" s="2"/>
      <c r="W1697" s="2"/>
      <c r="X1697" s="2"/>
      <c r="Y1697" s="2"/>
    </row>
    <row r="1698" spans="1:25" ht="14.5" x14ac:dyDescent="0.35">
      <c r="A1698" s="2">
        <v>43977</v>
      </c>
      <c r="B1698" s="2" t="s">
        <v>5823</v>
      </c>
      <c r="C1698" s="2" t="s">
        <v>5824</v>
      </c>
      <c r="D1698" s="10">
        <v>-6260968</v>
      </c>
      <c r="E1698" s="10">
        <v>1067892512</v>
      </c>
      <c r="F1698" s="2">
        <v>3171050001</v>
      </c>
      <c r="G1698" s="2">
        <v>1</v>
      </c>
      <c r="H1698" s="2">
        <v>50</v>
      </c>
      <c r="I1698" s="2">
        <v>71</v>
      </c>
      <c r="J1698" s="2">
        <v>31</v>
      </c>
      <c r="K1698" s="2" t="s">
        <v>216</v>
      </c>
      <c r="L1698" s="2" t="s">
        <v>116</v>
      </c>
      <c r="M1698" s="2" t="s">
        <v>56</v>
      </c>
      <c r="N1698" s="2" t="s">
        <v>57</v>
      </c>
      <c r="O1698" s="2" t="s">
        <v>4585</v>
      </c>
      <c r="P1698" s="2" t="s">
        <v>624</v>
      </c>
      <c r="Q1698" s="5">
        <v>12310</v>
      </c>
      <c r="R1698" s="2" t="s">
        <v>5825</v>
      </c>
      <c r="S1698" s="2" t="str">
        <f t="shared" si="80"/>
        <v>-</v>
      </c>
      <c r="T1698" s="2" t="str">
        <f t="shared" si="78"/>
        <v>H</v>
      </c>
      <c r="U1698" s="2" t="str">
        <f t="shared" si="79"/>
        <v>53201</v>
      </c>
      <c r="V1698" s="2"/>
      <c r="W1698" s="2"/>
      <c r="X1698" s="2"/>
      <c r="Y1698" s="2"/>
    </row>
    <row r="1699" spans="1:25" ht="14.5" x14ac:dyDescent="0.35">
      <c r="A1699" s="2">
        <v>43973</v>
      </c>
      <c r="B1699" s="2" t="s">
        <v>5826</v>
      </c>
      <c r="C1699" s="2" t="s">
        <v>5827</v>
      </c>
      <c r="D1699" s="10">
        <v>-621105</v>
      </c>
      <c r="E1699" s="10">
        <v>106812337</v>
      </c>
      <c r="F1699" s="2">
        <v>3171060010</v>
      </c>
      <c r="G1699" s="2">
        <v>10</v>
      </c>
      <c r="H1699" s="2">
        <v>60</v>
      </c>
      <c r="I1699" s="2">
        <v>71</v>
      </c>
      <c r="J1699" s="2">
        <v>31</v>
      </c>
      <c r="K1699" s="2" t="s">
        <v>228</v>
      </c>
      <c r="L1699" s="2" t="s">
        <v>68</v>
      </c>
      <c r="M1699" s="2" t="s">
        <v>56</v>
      </c>
      <c r="N1699" s="2" t="s">
        <v>57</v>
      </c>
      <c r="O1699" s="2" t="s">
        <v>4585</v>
      </c>
      <c r="P1699" s="2" t="s">
        <v>624</v>
      </c>
      <c r="Q1699" s="5">
        <v>12190</v>
      </c>
      <c r="R1699" s="2" t="s">
        <v>5828</v>
      </c>
      <c r="S1699" s="2" t="str">
        <f t="shared" si="80"/>
        <v>-</v>
      </c>
      <c r="T1699" s="2" t="str">
        <f t="shared" si="78"/>
        <v>H</v>
      </c>
      <c r="U1699" s="2" t="str">
        <f t="shared" si="79"/>
        <v>53201</v>
      </c>
      <c r="V1699" s="2"/>
      <c r="W1699" s="2"/>
      <c r="X1699" s="2"/>
      <c r="Y1699" s="2"/>
    </row>
    <row r="1700" spans="1:25" ht="14.5" x14ac:dyDescent="0.35">
      <c r="A1700" s="2">
        <v>48144</v>
      </c>
      <c r="B1700" s="2" t="s">
        <v>5829</v>
      </c>
      <c r="C1700" s="2" t="s">
        <v>5830</v>
      </c>
      <c r="D1700" s="10">
        <v>-62483498</v>
      </c>
      <c r="E1700" s="10">
        <v>1069479096</v>
      </c>
      <c r="F1700" s="2">
        <v>3174070006</v>
      </c>
      <c r="G1700" s="2">
        <v>6</v>
      </c>
      <c r="H1700" s="2">
        <v>70</v>
      </c>
      <c r="I1700" s="2">
        <v>74</v>
      </c>
      <c r="J1700" s="2">
        <v>31</v>
      </c>
      <c r="K1700" s="2" t="s">
        <v>2214</v>
      </c>
      <c r="L1700" s="2" t="s">
        <v>99</v>
      </c>
      <c r="M1700" s="2" t="s">
        <v>100</v>
      </c>
      <c r="N1700" s="2" t="s">
        <v>57</v>
      </c>
      <c r="O1700" s="2" t="s">
        <v>4585</v>
      </c>
      <c r="P1700" s="2" t="s">
        <v>5831</v>
      </c>
      <c r="Q1700" s="5">
        <v>11730</v>
      </c>
      <c r="R1700" s="2" t="s">
        <v>5832</v>
      </c>
      <c r="S1700" s="2" t="str">
        <f t="shared" si="80"/>
        <v>-</v>
      </c>
      <c r="T1700" s="2" t="str">
        <f t="shared" si="78"/>
        <v>C</v>
      </c>
      <c r="U1700" s="2" t="str">
        <f t="shared" si="79"/>
        <v>14120</v>
      </c>
      <c r="V1700" s="2"/>
      <c r="W1700" s="2"/>
      <c r="X1700" s="2"/>
      <c r="Y1700" s="2"/>
    </row>
    <row r="1701" spans="1:25" ht="14.5" x14ac:dyDescent="0.35">
      <c r="A1701" s="2">
        <v>5974985</v>
      </c>
      <c r="B1701" s="2" t="s">
        <v>5833</v>
      </c>
      <c r="C1701" s="2" t="s">
        <v>5834</v>
      </c>
      <c r="D1701" s="10">
        <v>-61334874</v>
      </c>
      <c r="E1701" s="10">
        <v>1067136909</v>
      </c>
      <c r="F1701" s="2">
        <v>3174</v>
      </c>
      <c r="G1701" s="2">
        <v>174</v>
      </c>
      <c r="H1701" s="2"/>
      <c r="I1701" s="2">
        <v>74</v>
      </c>
      <c r="J1701" s="2">
        <v>31</v>
      </c>
      <c r="K1701" s="2"/>
      <c r="L1701" s="2"/>
      <c r="M1701" s="2"/>
      <c r="N1701" s="2"/>
      <c r="O1701" s="2" t="s">
        <v>4585</v>
      </c>
      <c r="P1701" s="2" t="s">
        <v>4585</v>
      </c>
      <c r="Q1701" s="2"/>
      <c r="R1701" s="2" t="s">
        <v>5835</v>
      </c>
      <c r="S1701" s="2" t="e">
        <f t="shared" si="80"/>
        <v>#VALUE!</v>
      </c>
      <c r="T1701" s="2" t="e">
        <f t="shared" si="78"/>
        <v>#VALUE!</v>
      </c>
      <c r="U1701" s="2" t="e">
        <f t="shared" si="79"/>
        <v>#VALUE!</v>
      </c>
      <c r="V1701" s="2"/>
      <c r="W1701" s="2"/>
      <c r="X1701" s="2"/>
      <c r="Y1701" s="2"/>
    </row>
    <row r="1702" spans="1:25" ht="14.5" x14ac:dyDescent="0.35">
      <c r="A1702" s="2">
        <v>4636181</v>
      </c>
      <c r="B1702" s="2" t="s">
        <v>5836</v>
      </c>
      <c r="C1702" s="2" t="s">
        <v>5837</v>
      </c>
      <c r="D1702" s="10">
        <v>-6128876399999990</v>
      </c>
      <c r="E1702" s="10">
        <v>1067292545</v>
      </c>
      <c r="F1702" s="2">
        <v>3174</v>
      </c>
      <c r="G1702" s="2">
        <v>174</v>
      </c>
      <c r="H1702" s="2"/>
      <c r="I1702" s="2">
        <v>74</v>
      </c>
      <c r="J1702" s="2">
        <v>31</v>
      </c>
      <c r="K1702" s="2"/>
      <c r="L1702" s="2"/>
      <c r="M1702" s="2"/>
      <c r="N1702" s="2"/>
      <c r="O1702" s="2" t="s">
        <v>4585</v>
      </c>
      <c r="P1702" s="2" t="s">
        <v>4585</v>
      </c>
      <c r="Q1702" s="2"/>
      <c r="R1702" s="2" t="s">
        <v>5838</v>
      </c>
      <c r="S1702" s="2" t="e">
        <f t="shared" si="80"/>
        <v>#VALUE!</v>
      </c>
      <c r="T1702" s="2" t="e">
        <f t="shared" si="78"/>
        <v>#VALUE!</v>
      </c>
      <c r="U1702" s="2" t="e">
        <f t="shared" si="79"/>
        <v>#VALUE!</v>
      </c>
      <c r="V1702" s="2"/>
      <c r="W1702" s="2"/>
      <c r="X1702" s="2"/>
      <c r="Y1702" s="2"/>
    </row>
    <row r="1703" spans="1:25" ht="14.5" x14ac:dyDescent="0.35">
      <c r="A1703" s="2">
        <v>98072075</v>
      </c>
      <c r="B1703" s="2" t="s">
        <v>5839</v>
      </c>
      <c r="C1703" s="2" t="s">
        <v>5840</v>
      </c>
      <c r="D1703" s="10">
        <v>-61491791</v>
      </c>
      <c r="E1703" s="10">
        <v>1066895759</v>
      </c>
      <c r="F1703" s="2">
        <v>3174080</v>
      </c>
      <c r="G1703" s="2">
        <v>80</v>
      </c>
      <c r="H1703" s="2">
        <v>80</v>
      </c>
      <c r="I1703" s="2">
        <v>74</v>
      </c>
      <c r="J1703" s="2">
        <v>31</v>
      </c>
      <c r="K1703" s="2"/>
      <c r="L1703" s="2"/>
      <c r="M1703" s="2"/>
      <c r="N1703" s="2"/>
      <c r="O1703" s="2" t="s">
        <v>4585</v>
      </c>
      <c r="P1703" s="2" t="s">
        <v>4585</v>
      </c>
      <c r="Q1703" s="2"/>
      <c r="R1703" s="2" t="s">
        <v>5841</v>
      </c>
      <c r="S1703" s="2" t="e">
        <f t="shared" si="80"/>
        <v>#VALUE!</v>
      </c>
      <c r="T1703" s="2" t="e">
        <f t="shared" si="78"/>
        <v>#VALUE!</v>
      </c>
      <c r="U1703" s="2" t="e">
        <f t="shared" si="79"/>
        <v>#VALUE!</v>
      </c>
      <c r="V1703" s="2"/>
      <c r="W1703" s="2"/>
      <c r="X1703" s="2"/>
      <c r="Y1703" s="2"/>
    </row>
    <row r="1704" spans="1:25" ht="14.5" x14ac:dyDescent="0.35">
      <c r="A1704" s="2">
        <v>98072072</v>
      </c>
      <c r="B1704" s="2" t="s">
        <v>5842</v>
      </c>
      <c r="C1704" s="2" t="s">
        <v>5843</v>
      </c>
      <c r="D1704" s="11"/>
      <c r="E1704" s="11"/>
      <c r="F1704" s="2">
        <v>3174070</v>
      </c>
      <c r="G1704" s="2">
        <v>70</v>
      </c>
      <c r="H1704" s="2">
        <v>70</v>
      </c>
      <c r="I1704" s="2">
        <v>74</v>
      </c>
      <c r="J1704" s="2">
        <v>31</v>
      </c>
      <c r="K1704" s="2"/>
      <c r="L1704" s="2"/>
      <c r="M1704" s="2"/>
      <c r="N1704" s="2"/>
      <c r="O1704" s="2" t="s">
        <v>4585</v>
      </c>
      <c r="P1704" s="2" t="s">
        <v>4585</v>
      </c>
      <c r="Q1704" s="2"/>
      <c r="R1704" s="2" t="s">
        <v>5844</v>
      </c>
      <c r="S1704" s="2" t="e">
        <f t="shared" si="80"/>
        <v>#VALUE!</v>
      </c>
      <c r="T1704" s="2" t="e">
        <f t="shared" si="78"/>
        <v>#VALUE!</v>
      </c>
      <c r="U1704" s="2" t="e">
        <f t="shared" si="79"/>
        <v>#VALUE!</v>
      </c>
      <c r="V1704" s="2"/>
      <c r="W1704" s="2"/>
      <c r="X1704" s="2"/>
      <c r="Y1704" s="2"/>
    </row>
    <row r="1705" spans="1:25" ht="14.5" x14ac:dyDescent="0.35">
      <c r="A1705" s="2">
        <v>245195</v>
      </c>
      <c r="B1705" s="2" t="s">
        <v>5845</v>
      </c>
      <c r="C1705" s="2" t="s">
        <v>5846</v>
      </c>
      <c r="D1705" s="10">
        <v>-63397709</v>
      </c>
      <c r="E1705" s="10">
        <v>1067606858</v>
      </c>
      <c r="F1705" s="2">
        <v>3171100002</v>
      </c>
      <c r="G1705" s="2">
        <v>2</v>
      </c>
      <c r="H1705" s="2">
        <v>100</v>
      </c>
      <c r="I1705" s="2">
        <v>71</v>
      </c>
      <c r="J1705" s="2">
        <v>31</v>
      </c>
      <c r="K1705" s="2" t="s">
        <v>245</v>
      </c>
      <c r="L1705" s="2" t="s">
        <v>148</v>
      </c>
      <c r="M1705" s="2" t="s">
        <v>56</v>
      </c>
      <c r="N1705" s="2" t="s">
        <v>57</v>
      </c>
      <c r="O1705" s="2" t="s">
        <v>4585</v>
      </c>
      <c r="P1705" s="2" t="s">
        <v>4585</v>
      </c>
      <c r="Q1705" s="5">
        <v>12950</v>
      </c>
      <c r="R1705" s="2" t="s">
        <v>5847</v>
      </c>
      <c r="S1705" s="2" t="e">
        <f t="shared" si="80"/>
        <v>#VALUE!</v>
      </c>
      <c r="T1705" s="2" t="e">
        <f t="shared" si="78"/>
        <v>#VALUE!</v>
      </c>
      <c r="U1705" s="2" t="e">
        <f t="shared" si="79"/>
        <v>#VALUE!</v>
      </c>
      <c r="V1705" s="2"/>
      <c r="W1705" s="2"/>
      <c r="X1705" s="2"/>
      <c r="Y1705" s="2"/>
    </row>
    <row r="1706" spans="1:25" ht="14.5" x14ac:dyDescent="0.35">
      <c r="A1706" s="2">
        <v>6065328</v>
      </c>
      <c r="B1706" s="2" t="s">
        <v>5848</v>
      </c>
      <c r="C1706" s="2" t="s">
        <v>5849</v>
      </c>
      <c r="D1706" s="10">
        <v>-73631301</v>
      </c>
      <c r="E1706" s="10">
        <v>1127229298</v>
      </c>
      <c r="F1706" s="2">
        <v>3174040004</v>
      </c>
      <c r="G1706" s="2">
        <v>4</v>
      </c>
      <c r="H1706" s="2">
        <v>40</v>
      </c>
      <c r="I1706" s="2">
        <v>74</v>
      </c>
      <c r="J1706" s="2">
        <v>31</v>
      </c>
      <c r="K1706" s="2" t="s">
        <v>5850</v>
      </c>
      <c r="L1706" s="2" t="s">
        <v>2238</v>
      </c>
      <c r="M1706" s="2" t="s">
        <v>100</v>
      </c>
      <c r="N1706" s="2" t="s">
        <v>57</v>
      </c>
      <c r="O1706" s="2" t="s">
        <v>4585</v>
      </c>
      <c r="P1706" s="2" t="s">
        <v>4585</v>
      </c>
      <c r="Q1706" s="5">
        <v>11450</v>
      </c>
      <c r="R1706" s="2" t="s">
        <v>5851</v>
      </c>
      <c r="S1706" s="2" t="e">
        <f t="shared" si="80"/>
        <v>#VALUE!</v>
      </c>
      <c r="T1706" s="2" t="e">
        <f t="shared" si="78"/>
        <v>#VALUE!</v>
      </c>
      <c r="U1706" s="2" t="e">
        <f t="shared" si="79"/>
        <v>#VALUE!</v>
      </c>
      <c r="V1706" s="2"/>
      <c r="W1706" s="2"/>
      <c r="X1706" s="2"/>
      <c r="Y1706" s="2"/>
    </row>
    <row r="1707" spans="1:25" ht="14.5" x14ac:dyDescent="0.35">
      <c r="A1707" s="2">
        <v>244868</v>
      </c>
      <c r="B1707" s="2" t="s">
        <v>5852</v>
      </c>
      <c r="C1707" s="2" t="s">
        <v>5853</v>
      </c>
      <c r="D1707" s="10">
        <v>-8662062299999990</v>
      </c>
      <c r="E1707" s="10">
        <v>1152414696</v>
      </c>
      <c r="F1707" s="2">
        <v>3174060005</v>
      </c>
      <c r="G1707" s="2">
        <v>5</v>
      </c>
      <c r="H1707" s="2">
        <v>60</v>
      </c>
      <c r="I1707" s="2">
        <v>74</v>
      </c>
      <c r="J1707" s="2">
        <v>31</v>
      </c>
      <c r="K1707" s="2" t="s">
        <v>3608</v>
      </c>
      <c r="L1707" s="2" t="s">
        <v>106</v>
      </c>
      <c r="M1707" s="2" t="s">
        <v>100</v>
      </c>
      <c r="N1707" s="2" t="s">
        <v>57</v>
      </c>
      <c r="O1707" s="2" t="s">
        <v>4585</v>
      </c>
      <c r="P1707" s="2" t="s">
        <v>4585</v>
      </c>
      <c r="Q1707" s="5">
        <v>11180</v>
      </c>
      <c r="R1707" s="2" t="s">
        <v>5854</v>
      </c>
      <c r="S1707" s="2" t="e">
        <f t="shared" si="80"/>
        <v>#VALUE!</v>
      </c>
      <c r="T1707" s="2" t="e">
        <f t="shared" si="78"/>
        <v>#VALUE!</v>
      </c>
      <c r="U1707" s="2" t="e">
        <f t="shared" si="79"/>
        <v>#VALUE!</v>
      </c>
      <c r="V1707" s="2"/>
      <c r="W1707" s="2"/>
      <c r="X1707" s="2"/>
      <c r="Y1707" s="2"/>
    </row>
    <row r="1708" spans="1:25" ht="14.5" x14ac:dyDescent="0.35">
      <c r="A1708" s="2">
        <v>5974995</v>
      </c>
      <c r="B1708" s="2" t="s">
        <v>5855</v>
      </c>
      <c r="C1708" s="2" t="s">
        <v>5856</v>
      </c>
      <c r="D1708" s="10">
        <v>-6183413</v>
      </c>
      <c r="E1708" s="10">
        <v>1068383409</v>
      </c>
      <c r="F1708" s="2">
        <v>3174</v>
      </c>
      <c r="G1708" s="2">
        <v>174</v>
      </c>
      <c r="H1708" s="2"/>
      <c r="I1708" s="2">
        <v>74</v>
      </c>
      <c r="J1708" s="2">
        <v>31</v>
      </c>
      <c r="K1708" s="2"/>
      <c r="L1708" s="2"/>
      <c r="M1708" s="2"/>
      <c r="N1708" s="2"/>
      <c r="O1708" s="2" t="s">
        <v>4585</v>
      </c>
      <c r="P1708" s="2" t="s">
        <v>4585</v>
      </c>
      <c r="Q1708" s="2"/>
      <c r="R1708" s="2" t="s">
        <v>5857</v>
      </c>
      <c r="S1708" s="2" t="e">
        <f t="shared" si="80"/>
        <v>#VALUE!</v>
      </c>
      <c r="T1708" s="2" t="e">
        <f t="shared" si="78"/>
        <v>#VALUE!</v>
      </c>
      <c r="U1708" s="2" t="e">
        <f t="shared" si="79"/>
        <v>#VALUE!</v>
      </c>
      <c r="V1708" s="2"/>
      <c r="W1708" s="2"/>
      <c r="X1708" s="2"/>
      <c r="Y1708" s="2"/>
    </row>
    <row r="1709" spans="1:25" ht="14.5" x14ac:dyDescent="0.35">
      <c r="A1709" s="2">
        <v>4636204</v>
      </c>
      <c r="B1709" s="2" t="s">
        <v>5858</v>
      </c>
      <c r="C1709" s="2" t="s">
        <v>5859</v>
      </c>
      <c r="D1709" s="10">
        <v>-61742081</v>
      </c>
      <c r="E1709" s="10">
        <v>1067976791</v>
      </c>
      <c r="F1709" s="2">
        <v>3174</v>
      </c>
      <c r="G1709" s="2">
        <v>174</v>
      </c>
      <c r="H1709" s="2"/>
      <c r="I1709" s="2">
        <v>74</v>
      </c>
      <c r="J1709" s="2">
        <v>31</v>
      </c>
      <c r="K1709" s="2"/>
      <c r="L1709" s="2"/>
      <c r="M1709" s="2"/>
      <c r="N1709" s="2"/>
      <c r="O1709" s="2" t="s">
        <v>4585</v>
      </c>
      <c r="P1709" s="2" t="s">
        <v>4585</v>
      </c>
      <c r="Q1709" s="2"/>
      <c r="R1709" s="2" t="s">
        <v>5860</v>
      </c>
      <c r="S1709" s="2" t="e">
        <f t="shared" si="80"/>
        <v>#VALUE!</v>
      </c>
      <c r="T1709" s="2" t="e">
        <f t="shared" si="78"/>
        <v>#VALUE!</v>
      </c>
      <c r="U1709" s="2" t="e">
        <f t="shared" si="79"/>
        <v>#VALUE!</v>
      </c>
      <c r="V1709" s="2"/>
      <c r="W1709" s="2"/>
      <c r="X1709" s="2"/>
      <c r="Y1709" s="2"/>
    </row>
    <row r="1710" spans="1:25" ht="14.5" x14ac:dyDescent="0.35">
      <c r="A1710" s="2">
        <v>245287</v>
      </c>
      <c r="B1710" s="2" t="s">
        <v>5861</v>
      </c>
      <c r="C1710" s="2" t="s">
        <v>5862</v>
      </c>
      <c r="D1710" s="10">
        <v>-62550193</v>
      </c>
      <c r="E1710" s="10">
        <v>1068010424</v>
      </c>
      <c r="F1710" s="2">
        <v>3171060003</v>
      </c>
      <c r="G1710" s="2">
        <v>3</v>
      </c>
      <c r="H1710" s="2">
        <v>60</v>
      </c>
      <c r="I1710" s="2">
        <v>71</v>
      </c>
      <c r="J1710" s="2">
        <v>31</v>
      </c>
      <c r="K1710" s="2" t="s">
        <v>257</v>
      </c>
      <c r="L1710" s="2" t="s">
        <v>68</v>
      </c>
      <c r="M1710" s="2" t="s">
        <v>56</v>
      </c>
      <c r="N1710" s="2" t="s">
        <v>57</v>
      </c>
      <c r="O1710" s="2" t="s">
        <v>4585</v>
      </c>
      <c r="P1710" s="2" t="s">
        <v>4585</v>
      </c>
      <c r="Q1710" s="5">
        <v>12160</v>
      </c>
      <c r="R1710" s="2" t="s">
        <v>5863</v>
      </c>
      <c r="S1710" s="2" t="e">
        <f t="shared" si="80"/>
        <v>#VALUE!</v>
      </c>
      <c r="T1710" s="2" t="e">
        <f t="shared" si="78"/>
        <v>#VALUE!</v>
      </c>
      <c r="U1710" s="2" t="e">
        <f t="shared" si="79"/>
        <v>#VALUE!</v>
      </c>
      <c r="V1710" s="2"/>
      <c r="W1710" s="2"/>
      <c r="X1710" s="2"/>
      <c r="Y1710" s="2"/>
    </row>
    <row r="1711" spans="1:25" ht="14.5" x14ac:dyDescent="0.35">
      <c r="A1711" s="2">
        <v>245196</v>
      </c>
      <c r="B1711" s="2" t="s">
        <v>5864</v>
      </c>
      <c r="C1711" s="2" t="s">
        <v>5865</v>
      </c>
      <c r="D1711" s="11"/>
      <c r="E1711" s="11"/>
      <c r="F1711" s="2">
        <v>3171060004</v>
      </c>
      <c r="G1711" s="2">
        <v>4</v>
      </c>
      <c r="H1711" s="2">
        <v>60</v>
      </c>
      <c r="I1711" s="2">
        <v>71</v>
      </c>
      <c r="J1711" s="2">
        <v>31</v>
      </c>
      <c r="K1711" s="2" t="s">
        <v>212</v>
      </c>
      <c r="L1711" s="2" t="s">
        <v>68</v>
      </c>
      <c r="M1711" s="2" t="s">
        <v>56</v>
      </c>
      <c r="N1711" s="2" t="s">
        <v>57</v>
      </c>
      <c r="O1711" s="2" t="s">
        <v>4585</v>
      </c>
      <c r="P1711" s="2" t="s">
        <v>4585</v>
      </c>
      <c r="Q1711" s="5">
        <v>12170</v>
      </c>
      <c r="R1711" s="2" t="s">
        <v>5866</v>
      </c>
      <c r="S1711" s="2" t="e">
        <f t="shared" si="80"/>
        <v>#VALUE!</v>
      </c>
      <c r="T1711" s="2" t="e">
        <f t="shared" si="78"/>
        <v>#VALUE!</v>
      </c>
      <c r="U1711" s="2" t="e">
        <f t="shared" si="79"/>
        <v>#VALUE!</v>
      </c>
      <c r="V1711" s="2"/>
      <c r="W1711" s="2"/>
      <c r="X1711" s="2"/>
      <c r="Y1711" s="2"/>
    </row>
    <row r="1712" spans="1:25" ht="14.5" x14ac:dyDescent="0.35">
      <c r="A1712" s="2">
        <v>6059335</v>
      </c>
      <c r="B1712" s="2" t="s">
        <v>5867</v>
      </c>
      <c r="C1712" s="2" t="s">
        <v>4585</v>
      </c>
      <c r="D1712" s="11"/>
      <c r="E1712" s="11"/>
      <c r="F1712" s="2">
        <v>3173010002</v>
      </c>
      <c r="G1712" s="2">
        <v>2</v>
      </c>
      <c r="H1712" s="2">
        <v>10</v>
      </c>
      <c r="I1712" s="2">
        <v>73</v>
      </c>
      <c r="J1712" s="2">
        <v>31</v>
      </c>
      <c r="K1712" s="2" t="s">
        <v>4957</v>
      </c>
      <c r="L1712" s="2" t="s">
        <v>4657</v>
      </c>
      <c r="M1712" s="2" t="s">
        <v>3102</v>
      </c>
      <c r="N1712" s="2" t="s">
        <v>57</v>
      </c>
      <c r="O1712" s="2" t="s">
        <v>4585</v>
      </c>
      <c r="P1712" s="2" t="s">
        <v>389</v>
      </c>
      <c r="Q1712" s="5">
        <v>10210</v>
      </c>
      <c r="R1712" s="2" t="s">
        <v>5868</v>
      </c>
      <c r="S1712" s="2" t="str">
        <f t="shared" si="80"/>
        <v>-</v>
      </c>
      <c r="T1712" s="2" t="str">
        <f t="shared" si="78"/>
        <v>I</v>
      </c>
      <c r="U1712" s="2" t="str">
        <f t="shared" si="79"/>
        <v>56101</v>
      </c>
      <c r="V1712" s="2"/>
      <c r="W1712" s="2"/>
      <c r="X1712" s="2"/>
      <c r="Y1712" s="2"/>
    </row>
    <row r="1713" spans="1:25" ht="14.5" x14ac:dyDescent="0.35">
      <c r="A1713" s="2">
        <v>244630</v>
      </c>
      <c r="B1713" s="2" t="s">
        <v>5869</v>
      </c>
      <c r="C1713" s="2" t="s">
        <v>4699</v>
      </c>
      <c r="D1713" s="10">
        <v>-61944491</v>
      </c>
      <c r="E1713" s="10">
        <v>1068229198</v>
      </c>
      <c r="F1713" s="2">
        <v>3174</v>
      </c>
      <c r="G1713" s="2">
        <v>174</v>
      </c>
      <c r="H1713" s="2"/>
      <c r="I1713" s="2">
        <v>74</v>
      </c>
      <c r="J1713" s="2">
        <v>31</v>
      </c>
      <c r="K1713" s="2"/>
      <c r="L1713" s="2"/>
      <c r="M1713" s="2"/>
      <c r="N1713" s="2"/>
      <c r="O1713" s="2" t="s">
        <v>4585</v>
      </c>
      <c r="P1713" s="2" t="s">
        <v>4585</v>
      </c>
      <c r="Q1713" s="2"/>
      <c r="R1713" s="2" t="s">
        <v>5870</v>
      </c>
      <c r="S1713" s="2" t="e">
        <f t="shared" si="80"/>
        <v>#VALUE!</v>
      </c>
      <c r="T1713" s="2" t="e">
        <f t="shared" si="78"/>
        <v>#VALUE!</v>
      </c>
      <c r="U1713" s="2" t="e">
        <f t="shared" si="79"/>
        <v>#VALUE!</v>
      </c>
      <c r="V1713" s="2"/>
      <c r="W1713" s="2"/>
      <c r="X1713" s="2"/>
      <c r="Y1713" s="2"/>
    </row>
    <row r="1714" spans="1:25" ht="14.5" x14ac:dyDescent="0.35">
      <c r="A1714" s="2">
        <v>6065323</v>
      </c>
      <c r="B1714" s="2" t="s">
        <v>5871</v>
      </c>
      <c r="C1714" s="2" t="s">
        <v>5872</v>
      </c>
      <c r="D1714" s="10">
        <v>3581758499999990</v>
      </c>
      <c r="E1714" s="10">
        <v>986675147</v>
      </c>
      <c r="F1714" s="2">
        <v>3174040004</v>
      </c>
      <c r="G1714" s="2">
        <v>4</v>
      </c>
      <c r="H1714" s="2">
        <v>40</v>
      </c>
      <c r="I1714" s="2">
        <v>74</v>
      </c>
      <c r="J1714" s="2">
        <v>31</v>
      </c>
      <c r="K1714" s="2" t="s">
        <v>5850</v>
      </c>
      <c r="L1714" s="2" t="s">
        <v>2238</v>
      </c>
      <c r="M1714" s="2" t="s">
        <v>100</v>
      </c>
      <c r="N1714" s="2" t="s">
        <v>57</v>
      </c>
      <c r="O1714" s="2" t="s">
        <v>4585</v>
      </c>
      <c r="P1714" s="2" t="s">
        <v>4585</v>
      </c>
      <c r="Q1714" s="5">
        <v>11450</v>
      </c>
      <c r="R1714" s="2" t="s">
        <v>5873</v>
      </c>
      <c r="S1714" s="2" t="e">
        <f t="shared" si="80"/>
        <v>#VALUE!</v>
      </c>
      <c r="T1714" s="2" t="e">
        <f t="shared" si="78"/>
        <v>#VALUE!</v>
      </c>
      <c r="U1714" s="2" t="e">
        <f t="shared" si="79"/>
        <v>#VALUE!</v>
      </c>
      <c r="V1714" s="2"/>
      <c r="W1714" s="2"/>
      <c r="X1714" s="2"/>
      <c r="Y1714" s="2"/>
    </row>
    <row r="1715" spans="1:25" ht="14.5" x14ac:dyDescent="0.35">
      <c r="A1715" s="2">
        <v>245192</v>
      </c>
      <c r="B1715" s="2" t="s">
        <v>5874</v>
      </c>
      <c r="C1715" s="2" t="s">
        <v>5875</v>
      </c>
      <c r="D1715" s="10">
        <v>-6238988</v>
      </c>
      <c r="E1715" s="10">
        <v>106819981</v>
      </c>
      <c r="F1715" s="2">
        <v>3171070005</v>
      </c>
      <c r="G1715" s="2">
        <v>5</v>
      </c>
      <c r="H1715" s="2">
        <v>70</v>
      </c>
      <c r="I1715" s="2">
        <v>71</v>
      </c>
      <c r="J1715" s="2">
        <v>31</v>
      </c>
      <c r="K1715" s="2" t="s">
        <v>1846</v>
      </c>
      <c r="L1715" s="2" t="s">
        <v>133</v>
      </c>
      <c r="M1715" s="2" t="s">
        <v>56</v>
      </c>
      <c r="N1715" s="2" t="s">
        <v>57</v>
      </c>
      <c r="O1715" s="2" t="s">
        <v>4585</v>
      </c>
      <c r="P1715" s="2" t="s">
        <v>4585</v>
      </c>
      <c r="Q1715" s="5">
        <v>12710</v>
      </c>
      <c r="R1715" s="2" t="s">
        <v>5876</v>
      </c>
      <c r="S1715" s="2" t="e">
        <f t="shared" si="80"/>
        <v>#VALUE!</v>
      </c>
      <c r="T1715" s="2" t="e">
        <f t="shared" si="78"/>
        <v>#VALUE!</v>
      </c>
      <c r="U1715" s="2" t="e">
        <f t="shared" si="79"/>
        <v>#VALUE!</v>
      </c>
      <c r="V1715" s="2"/>
      <c r="W1715" s="2"/>
      <c r="X1715" s="2"/>
      <c r="Y1715" s="2"/>
    </row>
    <row r="1716" spans="1:25" ht="14.5" x14ac:dyDescent="0.35">
      <c r="A1716" s="2">
        <v>244699</v>
      </c>
      <c r="B1716" s="2" t="s">
        <v>5877</v>
      </c>
      <c r="C1716" s="2" t="s">
        <v>5878</v>
      </c>
      <c r="D1716" s="10">
        <v>-6144881199999990</v>
      </c>
      <c r="E1716" s="10">
        <v>106813413</v>
      </c>
      <c r="F1716" s="2">
        <v>3174060007</v>
      </c>
      <c r="G1716" s="2">
        <v>7</v>
      </c>
      <c r="H1716" s="2">
        <v>60</v>
      </c>
      <c r="I1716" s="2">
        <v>74</v>
      </c>
      <c r="J1716" s="2">
        <v>31</v>
      </c>
      <c r="K1716" s="2" t="s">
        <v>4719</v>
      </c>
      <c r="L1716" s="2" t="s">
        <v>106</v>
      </c>
      <c r="M1716" s="2" t="s">
        <v>100</v>
      </c>
      <c r="N1716" s="2" t="s">
        <v>57</v>
      </c>
      <c r="O1716" s="2" t="s">
        <v>4585</v>
      </c>
      <c r="P1716" s="2" t="s">
        <v>4585</v>
      </c>
      <c r="Q1716" s="5">
        <v>11120</v>
      </c>
      <c r="R1716" s="2" t="s">
        <v>5879</v>
      </c>
      <c r="S1716" s="2" t="e">
        <f t="shared" si="80"/>
        <v>#VALUE!</v>
      </c>
      <c r="T1716" s="2" t="e">
        <f t="shared" si="78"/>
        <v>#VALUE!</v>
      </c>
      <c r="U1716" s="2" t="e">
        <f t="shared" si="79"/>
        <v>#VALUE!</v>
      </c>
      <c r="V1716" s="2"/>
      <c r="W1716" s="2"/>
      <c r="X1716" s="2"/>
      <c r="Y1716" s="2"/>
    </row>
    <row r="1717" spans="1:25" ht="14.5" x14ac:dyDescent="0.35">
      <c r="A1717" s="2">
        <v>6056978</v>
      </c>
      <c r="B1717" s="2" t="s">
        <v>5880</v>
      </c>
      <c r="C1717" s="2" t="s">
        <v>4585</v>
      </c>
      <c r="D1717" s="11"/>
      <c r="E1717" s="11"/>
      <c r="F1717" s="2">
        <v>3171060002</v>
      </c>
      <c r="G1717" s="2">
        <v>2</v>
      </c>
      <c r="H1717" s="2">
        <v>60</v>
      </c>
      <c r="I1717" s="2">
        <v>71</v>
      </c>
      <c r="J1717" s="2">
        <v>31</v>
      </c>
      <c r="K1717" s="2" t="s">
        <v>78</v>
      </c>
      <c r="L1717" s="2" t="s">
        <v>68</v>
      </c>
      <c r="M1717" s="2" t="s">
        <v>56</v>
      </c>
      <c r="N1717" s="2" t="s">
        <v>57</v>
      </c>
      <c r="O1717" s="2" t="s">
        <v>4585</v>
      </c>
      <c r="P1717" s="2" t="s">
        <v>3539</v>
      </c>
      <c r="Q1717" s="5">
        <v>12150</v>
      </c>
      <c r="R1717" s="2" t="s">
        <v>5881</v>
      </c>
      <c r="S1717" s="2" t="str">
        <f t="shared" si="80"/>
        <v>-</v>
      </c>
      <c r="T1717" s="2" t="str">
        <f t="shared" si="78"/>
        <v>I</v>
      </c>
      <c r="U1717" s="2" t="str">
        <f t="shared" si="79"/>
        <v>55110</v>
      </c>
      <c r="V1717" s="2"/>
      <c r="W1717" s="2"/>
      <c r="X1717" s="2"/>
      <c r="Y1717" s="2"/>
    </row>
    <row r="1718" spans="1:25" ht="14.5" x14ac:dyDescent="0.35">
      <c r="A1718" s="2">
        <v>4635713</v>
      </c>
      <c r="B1718" s="2" t="s">
        <v>5882</v>
      </c>
      <c r="C1718" s="2" t="s">
        <v>5883</v>
      </c>
      <c r="D1718" s="10">
        <v>-6199537599999990</v>
      </c>
      <c r="E1718" s="10">
        <v>1068151871</v>
      </c>
      <c r="F1718" s="2">
        <v>3173</v>
      </c>
      <c r="G1718" s="2">
        <v>173</v>
      </c>
      <c r="H1718" s="2"/>
      <c r="I1718" s="2">
        <v>73</v>
      </c>
      <c r="J1718" s="2">
        <v>31</v>
      </c>
      <c r="K1718" s="2"/>
      <c r="L1718" s="2"/>
      <c r="M1718" s="2"/>
      <c r="N1718" s="2"/>
      <c r="O1718" s="2" t="s">
        <v>4585</v>
      </c>
      <c r="P1718" s="2" t="s">
        <v>4585</v>
      </c>
      <c r="Q1718" s="2"/>
      <c r="R1718" s="2" t="s">
        <v>5884</v>
      </c>
      <c r="S1718" s="2" t="e">
        <f t="shared" si="80"/>
        <v>#VALUE!</v>
      </c>
      <c r="T1718" s="2" t="e">
        <f t="shared" si="78"/>
        <v>#VALUE!</v>
      </c>
      <c r="U1718" s="2" t="e">
        <f t="shared" si="79"/>
        <v>#VALUE!</v>
      </c>
      <c r="V1718" s="2"/>
      <c r="W1718" s="2"/>
      <c r="X1718" s="2"/>
      <c r="Y1718" s="2"/>
    </row>
    <row r="1719" spans="1:25" ht="14.5" x14ac:dyDescent="0.35">
      <c r="A1719" s="2">
        <v>245263</v>
      </c>
      <c r="B1719" s="2" t="s">
        <v>5885</v>
      </c>
      <c r="C1719" s="2" t="s">
        <v>5886</v>
      </c>
      <c r="D1719" s="10">
        <v>-62336765</v>
      </c>
      <c r="E1719" s="10">
        <v>1067719873</v>
      </c>
      <c r="F1719" s="2">
        <v>3171050004</v>
      </c>
      <c r="G1719" s="2">
        <v>4</v>
      </c>
      <c r="H1719" s="2">
        <v>50</v>
      </c>
      <c r="I1719" s="2">
        <v>71</v>
      </c>
      <c r="J1719" s="2">
        <v>31</v>
      </c>
      <c r="K1719" s="2" t="s">
        <v>608</v>
      </c>
      <c r="L1719" s="2" t="s">
        <v>116</v>
      </c>
      <c r="M1719" s="2" t="s">
        <v>56</v>
      </c>
      <c r="N1719" s="2" t="s">
        <v>57</v>
      </c>
      <c r="O1719" s="2" t="s">
        <v>4585</v>
      </c>
      <c r="P1719" s="2" t="s">
        <v>4585</v>
      </c>
      <c r="Q1719" s="5">
        <v>12230</v>
      </c>
      <c r="R1719" s="2" t="s">
        <v>5887</v>
      </c>
      <c r="S1719" s="2" t="e">
        <f t="shared" si="80"/>
        <v>#VALUE!</v>
      </c>
      <c r="T1719" s="2" t="e">
        <f t="shared" si="78"/>
        <v>#VALUE!</v>
      </c>
      <c r="U1719" s="2" t="e">
        <f t="shared" si="79"/>
        <v>#VALUE!</v>
      </c>
      <c r="V1719" s="2"/>
      <c r="W1719" s="2"/>
      <c r="X1719" s="2"/>
      <c r="Y1719" s="2"/>
    </row>
    <row r="1720" spans="1:25" ht="14.5" x14ac:dyDescent="0.35">
      <c r="A1720" s="2">
        <v>245542</v>
      </c>
      <c r="B1720" s="2" t="s">
        <v>5888</v>
      </c>
      <c r="C1720" s="2" t="s">
        <v>5889</v>
      </c>
      <c r="D1720" s="10">
        <v>-6183172099999990</v>
      </c>
      <c r="E1720" s="10">
        <v>1069389732</v>
      </c>
      <c r="F1720" s="2">
        <v>3172</v>
      </c>
      <c r="G1720" s="2">
        <v>172</v>
      </c>
      <c r="H1720" s="2"/>
      <c r="I1720" s="2">
        <v>72</v>
      </c>
      <c r="J1720" s="2">
        <v>31</v>
      </c>
      <c r="K1720" s="2"/>
      <c r="L1720" s="2"/>
      <c r="M1720" s="2"/>
      <c r="N1720" s="2"/>
      <c r="O1720" s="2" t="s">
        <v>4585</v>
      </c>
      <c r="P1720" s="2" t="s">
        <v>4585</v>
      </c>
      <c r="Q1720" s="2"/>
      <c r="R1720" s="2" t="s">
        <v>5890</v>
      </c>
      <c r="S1720" s="2" t="e">
        <f t="shared" si="80"/>
        <v>#VALUE!</v>
      </c>
      <c r="T1720" s="2" t="e">
        <f t="shared" si="78"/>
        <v>#VALUE!</v>
      </c>
      <c r="U1720" s="2" t="e">
        <f t="shared" si="79"/>
        <v>#VALUE!</v>
      </c>
      <c r="V1720" s="2"/>
      <c r="W1720" s="2"/>
      <c r="X1720" s="2"/>
      <c r="Y1720" s="2"/>
    </row>
    <row r="1721" spans="1:25" ht="14.5" x14ac:dyDescent="0.35">
      <c r="A1721" s="2">
        <v>6476572</v>
      </c>
      <c r="B1721" s="2" t="s">
        <v>5891</v>
      </c>
      <c r="C1721" s="2" t="s">
        <v>5892</v>
      </c>
      <c r="D1721" s="10">
        <v>-61633676</v>
      </c>
      <c r="E1721" s="10">
        <v>1068926708</v>
      </c>
      <c r="F1721" s="2">
        <v>3174</v>
      </c>
      <c r="G1721" s="2">
        <v>174</v>
      </c>
      <c r="H1721" s="2"/>
      <c r="I1721" s="2">
        <v>74</v>
      </c>
      <c r="J1721" s="2">
        <v>31</v>
      </c>
      <c r="K1721" s="2"/>
      <c r="L1721" s="2"/>
      <c r="M1721" s="2"/>
      <c r="N1721" s="2"/>
      <c r="O1721" s="2" t="s">
        <v>4585</v>
      </c>
      <c r="P1721" s="2" t="s">
        <v>4585</v>
      </c>
      <c r="Q1721" s="2"/>
      <c r="R1721" s="2" t="s">
        <v>5893</v>
      </c>
      <c r="S1721" s="2" t="e">
        <f t="shared" si="80"/>
        <v>#VALUE!</v>
      </c>
      <c r="T1721" s="2" t="e">
        <f t="shared" si="78"/>
        <v>#VALUE!</v>
      </c>
      <c r="U1721" s="2" t="e">
        <f t="shared" si="79"/>
        <v>#VALUE!</v>
      </c>
      <c r="V1721" s="2"/>
      <c r="W1721" s="2"/>
      <c r="X1721" s="2"/>
      <c r="Y1721" s="2"/>
    </row>
    <row r="1722" spans="1:25" ht="14.5" x14ac:dyDescent="0.35">
      <c r="A1722" s="2">
        <v>6471905</v>
      </c>
      <c r="B1722" s="2" t="s">
        <v>5894</v>
      </c>
      <c r="C1722" s="2" t="s">
        <v>5895</v>
      </c>
      <c r="D1722" s="11"/>
      <c r="E1722" s="11"/>
      <c r="F1722" s="2">
        <v>3174070003</v>
      </c>
      <c r="G1722" s="2">
        <v>3</v>
      </c>
      <c r="H1722" s="2">
        <v>70</v>
      </c>
      <c r="I1722" s="2">
        <v>74</v>
      </c>
      <c r="J1722" s="2">
        <v>31</v>
      </c>
      <c r="K1722" s="2" t="s">
        <v>5896</v>
      </c>
      <c r="L1722" s="2" t="s">
        <v>99</v>
      </c>
      <c r="M1722" s="2" t="s">
        <v>100</v>
      </c>
      <c r="N1722" s="2" t="s">
        <v>57</v>
      </c>
      <c r="O1722" s="2" t="s">
        <v>4585</v>
      </c>
      <c r="P1722" s="2" t="s">
        <v>4585</v>
      </c>
      <c r="Q1722" s="5">
        <v>11710</v>
      </c>
      <c r="R1722" s="2" t="s">
        <v>5897</v>
      </c>
      <c r="S1722" s="2" t="e">
        <f t="shared" si="80"/>
        <v>#VALUE!</v>
      </c>
      <c r="T1722" s="2" t="e">
        <f t="shared" si="78"/>
        <v>#VALUE!</v>
      </c>
      <c r="U1722" s="2" t="e">
        <f t="shared" si="79"/>
        <v>#VALUE!</v>
      </c>
      <c r="V1722" s="2"/>
      <c r="W1722" s="2"/>
      <c r="X1722" s="2"/>
      <c r="Y1722" s="2"/>
    </row>
    <row r="1723" spans="1:25" ht="14.5" x14ac:dyDescent="0.35">
      <c r="A1723" s="2">
        <v>98072055</v>
      </c>
      <c r="B1723" s="2" t="s">
        <v>5898</v>
      </c>
      <c r="C1723" s="2" t="s">
        <v>5899</v>
      </c>
      <c r="D1723" s="10">
        <v>-6246218799999990</v>
      </c>
      <c r="E1723" s="10">
        <v>1068440648</v>
      </c>
      <c r="F1723" s="2">
        <v>3171080</v>
      </c>
      <c r="G1723" s="2">
        <v>80</v>
      </c>
      <c r="H1723" s="2">
        <v>80</v>
      </c>
      <c r="I1723" s="2">
        <v>71</v>
      </c>
      <c r="J1723" s="2">
        <v>31</v>
      </c>
      <c r="K1723" s="2"/>
      <c r="L1723" s="2"/>
      <c r="M1723" s="2"/>
      <c r="N1723" s="2"/>
      <c r="O1723" s="2" t="s">
        <v>4585</v>
      </c>
      <c r="P1723" s="2" t="s">
        <v>4585</v>
      </c>
      <c r="Q1723" s="2"/>
      <c r="R1723" s="2" t="s">
        <v>5900</v>
      </c>
      <c r="S1723" s="2" t="e">
        <f t="shared" si="80"/>
        <v>#VALUE!</v>
      </c>
      <c r="T1723" s="2" t="e">
        <f t="shared" si="78"/>
        <v>#VALUE!</v>
      </c>
      <c r="U1723" s="2" t="e">
        <f t="shared" si="79"/>
        <v>#VALUE!</v>
      </c>
      <c r="V1723" s="2"/>
      <c r="W1723" s="2"/>
      <c r="X1723" s="2"/>
      <c r="Y1723" s="2"/>
    </row>
    <row r="1724" spans="1:25" ht="14.5" x14ac:dyDescent="0.35">
      <c r="A1724" s="2">
        <v>245061</v>
      </c>
      <c r="B1724" s="2" t="s">
        <v>5901</v>
      </c>
      <c r="C1724" s="2" t="s">
        <v>5902</v>
      </c>
      <c r="D1724" s="10">
        <v>-62352703</v>
      </c>
      <c r="E1724" s="10">
        <v>1068001754</v>
      </c>
      <c r="F1724" s="2">
        <v>3171060008</v>
      </c>
      <c r="G1724" s="2">
        <v>8</v>
      </c>
      <c r="H1724" s="2">
        <v>60</v>
      </c>
      <c r="I1724" s="2">
        <v>71</v>
      </c>
      <c r="J1724" s="2">
        <v>31</v>
      </c>
      <c r="K1724" s="2" t="s">
        <v>2898</v>
      </c>
      <c r="L1724" s="2" t="s">
        <v>68</v>
      </c>
      <c r="M1724" s="2" t="s">
        <v>56</v>
      </c>
      <c r="N1724" s="2" t="s">
        <v>57</v>
      </c>
      <c r="O1724" s="2" t="s">
        <v>4585</v>
      </c>
      <c r="P1724" s="2" t="s">
        <v>4585</v>
      </c>
      <c r="Q1724" s="5">
        <v>12110</v>
      </c>
      <c r="R1724" s="2" t="s">
        <v>5903</v>
      </c>
      <c r="S1724" s="2" t="e">
        <f t="shared" si="80"/>
        <v>#VALUE!</v>
      </c>
      <c r="T1724" s="2" t="e">
        <f t="shared" si="78"/>
        <v>#VALUE!</v>
      </c>
      <c r="U1724" s="2" t="e">
        <f t="shared" si="79"/>
        <v>#VALUE!</v>
      </c>
      <c r="V1724" s="2"/>
      <c r="W1724" s="2"/>
      <c r="X1724" s="2"/>
      <c r="Y1724" s="2"/>
    </row>
    <row r="1725" spans="1:25" ht="14.5" x14ac:dyDescent="0.35">
      <c r="A1725" s="2">
        <v>245255</v>
      </c>
      <c r="B1725" s="2" t="s">
        <v>5904</v>
      </c>
      <c r="C1725" s="2" t="s">
        <v>5905</v>
      </c>
      <c r="D1725" s="10">
        <v>-6284691899999990</v>
      </c>
      <c r="E1725" s="10">
        <v>1068189778</v>
      </c>
      <c r="F1725" s="2">
        <v>3171010002</v>
      </c>
      <c r="G1725" s="2">
        <v>2</v>
      </c>
      <c r="H1725" s="2">
        <v>10</v>
      </c>
      <c r="I1725" s="2">
        <v>71</v>
      </c>
      <c r="J1725" s="2">
        <v>31</v>
      </c>
      <c r="K1725" s="2" t="s">
        <v>673</v>
      </c>
      <c r="L1725" s="2" t="s">
        <v>174</v>
      </c>
      <c r="M1725" s="2" t="s">
        <v>56</v>
      </c>
      <c r="N1725" s="2" t="s">
        <v>57</v>
      </c>
      <c r="O1725" s="2" t="s">
        <v>4585</v>
      </c>
      <c r="P1725" s="2" t="s">
        <v>4585</v>
      </c>
      <c r="Q1725" s="5">
        <v>12640</v>
      </c>
      <c r="R1725" s="2" t="s">
        <v>5906</v>
      </c>
      <c r="S1725" s="2" t="e">
        <f t="shared" si="80"/>
        <v>#VALUE!</v>
      </c>
      <c r="T1725" s="2" t="e">
        <f t="shared" si="78"/>
        <v>#VALUE!</v>
      </c>
      <c r="U1725" s="2" t="e">
        <f t="shared" si="79"/>
        <v>#VALUE!</v>
      </c>
      <c r="V1725" s="2"/>
      <c r="W1725" s="2"/>
      <c r="X1725" s="2"/>
      <c r="Y1725" s="2"/>
    </row>
    <row r="1726" spans="1:25" ht="14.5" x14ac:dyDescent="0.35">
      <c r="A1726" s="2">
        <v>6471079</v>
      </c>
      <c r="B1726" s="2" t="s">
        <v>5907</v>
      </c>
      <c r="C1726" s="2" t="s">
        <v>5908</v>
      </c>
      <c r="D1726" s="10">
        <v>-6338231899999990</v>
      </c>
      <c r="E1726" s="10">
        <v>1068359666</v>
      </c>
      <c r="F1726" s="2">
        <v>3171010006</v>
      </c>
      <c r="G1726" s="2">
        <v>6</v>
      </c>
      <c r="H1726" s="2">
        <v>10</v>
      </c>
      <c r="I1726" s="2">
        <v>71</v>
      </c>
      <c r="J1726" s="2">
        <v>31</v>
      </c>
      <c r="K1726" s="2" t="s">
        <v>173</v>
      </c>
      <c r="L1726" s="2" t="s">
        <v>174</v>
      </c>
      <c r="M1726" s="2" t="s">
        <v>56</v>
      </c>
      <c r="N1726" s="2" t="s">
        <v>57</v>
      </c>
      <c r="O1726" s="2" t="s">
        <v>4585</v>
      </c>
      <c r="P1726" s="2" t="s">
        <v>3616</v>
      </c>
      <c r="Q1726" s="5">
        <v>12530</v>
      </c>
      <c r="R1726" s="2" t="s">
        <v>5909</v>
      </c>
      <c r="S1726" s="2" t="str">
        <f t="shared" si="80"/>
        <v>-</v>
      </c>
      <c r="T1726" s="2" t="str">
        <f t="shared" si="78"/>
        <v>G</v>
      </c>
      <c r="U1726" s="2" t="str">
        <f t="shared" si="79"/>
        <v>45201</v>
      </c>
      <c r="V1726" s="2"/>
      <c r="W1726" s="2"/>
      <c r="X1726" s="2"/>
      <c r="Y1726" s="2"/>
    </row>
    <row r="1727" spans="1:25" ht="14.5" x14ac:dyDescent="0.35">
      <c r="A1727" s="2">
        <v>6642145</v>
      </c>
      <c r="B1727" s="2" t="s">
        <v>5910</v>
      </c>
      <c r="C1727" s="2" t="s">
        <v>4585</v>
      </c>
      <c r="D1727" s="11"/>
      <c r="E1727" s="11"/>
      <c r="F1727" s="2">
        <v>3171</v>
      </c>
      <c r="G1727" s="2">
        <v>171</v>
      </c>
      <c r="H1727" s="2"/>
      <c r="I1727" s="2">
        <v>71</v>
      </c>
      <c r="J1727" s="2">
        <v>31</v>
      </c>
      <c r="K1727" s="2"/>
      <c r="L1727" s="2"/>
      <c r="M1727" s="2"/>
      <c r="N1727" s="2"/>
      <c r="O1727" s="2" t="s">
        <v>4585</v>
      </c>
      <c r="P1727" s="2" t="s">
        <v>4585</v>
      </c>
      <c r="Q1727" s="2"/>
      <c r="R1727" s="2" t="s">
        <v>5911</v>
      </c>
      <c r="S1727" s="2" t="e">
        <f t="shared" si="80"/>
        <v>#VALUE!</v>
      </c>
      <c r="T1727" s="2" t="e">
        <f t="shared" si="78"/>
        <v>#VALUE!</v>
      </c>
      <c r="U1727" s="2" t="e">
        <f t="shared" si="79"/>
        <v>#VALUE!</v>
      </c>
      <c r="V1727" s="2"/>
      <c r="W1727" s="2"/>
      <c r="X1727" s="2"/>
      <c r="Y1727" s="2"/>
    </row>
    <row r="1728" spans="1:25" ht="14.5" x14ac:dyDescent="0.35">
      <c r="A1728" s="2">
        <v>98072040</v>
      </c>
      <c r="B1728" s="2" t="s">
        <v>5912</v>
      </c>
      <c r="C1728" s="2" t="s">
        <v>5913</v>
      </c>
      <c r="D1728" s="10">
        <v>-63518348</v>
      </c>
      <c r="E1728" s="10">
        <v>1067978583</v>
      </c>
      <c r="F1728" s="2">
        <v>3171010</v>
      </c>
      <c r="G1728" s="2">
        <v>10</v>
      </c>
      <c r="H1728" s="2">
        <v>10</v>
      </c>
      <c r="I1728" s="2">
        <v>71</v>
      </c>
      <c r="J1728" s="2">
        <v>31</v>
      </c>
      <c r="K1728" s="2"/>
      <c r="L1728" s="2"/>
      <c r="M1728" s="2"/>
      <c r="N1728" s="2"/>
      <c r="O1728" s="2" t="s">
        <v>4585</v>
      </c>
      <c r="P1728" s="2" t="s">
        <v>4585</v>
      </c>
      <c r="Q1728" s="2"/>
      <c r="R1728" s="2" t="s">
        <v>5914</v>
      </c>
      <c r="S1728" s="2" t="e">
        <f t="shared" si="80"/>
        <v>#VALUE!</v>
      </c>
      <c r="T1728" s="2" t="e">
        <f t="shared" si="78"/>
        <v>#VALUE!</v>
      </c>
      <c r="U1728" s="2" t="e">
        <f t="shared" si="79"/>
        <v>#VALUE!</v>
      </c>
      <c r="V1728" s="2"/>
      <c r="W1728" s="2"/>
      <c r="X1728" s="2"/>
      <c r="Y1728" s="2"/>
    </row>
    <row r="1729" spans="1:25" ht="14.5" x14ac:dyDescent="0.35">
      <c r="A1729" s="2">
        <v>98072086</v>
      </c>
      <c r="B1729" s="2" t="s">
        <v>5915</v>
      </c>
      <c r="C1729" s="2" t="s">
        <v>5916</v>
      </c>
      <c r="D1729" s="10">
        <v>-3336552</v>
      </c>
      <c r="E1729" s="10">
        <v>1028234753</v>
      </c>
      <c r="F1729" s="2">
        <v>3175060</v>
      </c>
      <c r="G1729" s="2">
        <v>60</v>
      </c>
      <c r="H1729" s="2">
        <v>60</v>
      </c>
      <c r="I1729" s="2">
        <v>75</v>
      </c>
      <c r="J1729" s="2">
        <v>31</v>
      </c>
      <c r="K1729" s="2"/>
      <c r="L1729" s="2"/>
      <c r="M1729" s="2"/>
      <c r="N1729" s="2"/>
      <c r="O1729" s="2" t="s">
        <v>4585</v>
      </c>
      <c r="P1729" s="2" t="s">
        <v>4585</v>
      </c>
      <c r="Q1729" s="2"/>
      <c r="R1729" s="2" t="s">
        <v>5917</v>
      </c>
      <c r="S1729" s="2" t="e">
        <f t="shared" si="80"/>
        <v>#VALUE!</v>
      </c>
      <c r="T1729" s="2" t="e">
        <f t="shared" si="78"/>
        <v>#VALUE!</v>
      </c>
      <c r="U1729" s="2" t="e">
        <f t="shared" si="79"/>
        <v>#VALUE!</v>
      </c>
      <c r="V1729" s="2"/>
      <c r="W1729" s="2"/>
      <c r="X1729" s="2"/>
      <c r="Y1729" s="2"/>
    </row>
    <row r="1730" spans="1:25" ht="14.5" x14ac:dyDescent="0.35">
      <c r="A1730" s="2">
        <v>245822</v>
      </c>
      <c r="B1730" s="2" t="s">
        <v>5918</v>
      </c>
      <c r="C1730" s="2" t="s">
        <v>5919</v>
      </c>
      <c r="D1730" s="11"/>
      <c r="E1730" s="11"/>
      <c r="F1730" s="2">
        <v>3172</v>
      </c>
      <c r="G1730" s="2">
        <v>172</v>
      </c>
      <c r="H1730" s="2"/>
      <c r="I1730" s="2">
        <v>72</v>
      </c>
      <c r="J1730" s="2">
        <v>31</v>
      </c>
      <c r="K1730" s="2"/>
      <c r="L1730" s="2"/>
      <c r="M1730" s="2"/>
      <c r="N1730" s="2"/>
      <c r="O1730" s="2" t="s">
        <v>4585</v>
      </c>
      <c r="P1730" s="2" t="s">
        <v>4585</v>
      </c>
      <c r="Q1730" s="2"/>
      <c r="R1730" s="2" t="s">
        <v>5920</v>
      </c>
      <c r="S1730" s="2" t="e">
        <f t="shared" si="80"/>
        <v>#VALUE!</v>
      </c>
      <c r="T1730" s="2" t="e">
        <f t="shared" si="78"/>
        <v>#VALUE!</v>
      </c>
      <c r="U1730" s="2" t="e">
        <f t="shared" si="79"/>
        <v>#VALUE!</v>
      </c>
      <c r="V1730" s="2"/>
      <c r="W1730" s="2"/>
      <c r="X1730" s="2"/>
      <c r="Y1730" s="2"/>
    </row>
    <row r="1731" spans="1:25" ht="14.5" x14ac:dyDescent="0.35">
      <c r="A1731" s="2">
        <v>6065301</v>
      </c>
      <c r="B1731" s="2" t="s">
        <v>5921</v>
      </c>
      <c r="C1731" s="2" t="s">
        <v>5922</v>
      </c>
      <c r="D1731" s="10">
        <v>-63517584</v>
      </c>
      <c r="E1731" s="10">
        <v>1068809792</v>
      </c>
      <c r="F1731" s="2">
        <v>3172020001</v>
      </c>
      <c r="G1731" s="2">
        <v>1</v>
      </c>
      <c r="H1731" s="2">
        <v>20</v>
      </c>
      <c r="I1731" s="2">
        <v>72</v>
      </c>
      <c r="J1731" s="2">
        <v>31</v>
      </c>
      <c r="K1731" s="2" t="s">
        <v>4178</v>
      </c>
      <c r="L1731" s="2" t="s">
        <v>4179</v>
      </c>
      <c r="M1731" s="2" t="s">
        <v>3818</v>
      </c>
      <c r="N1731" s="2" t="s">
        <v>57</v>
      </c>
      <c r="O1731" s="2" t="s">
        <v>4585</v>
      </c>
      <c r="P1731" s="2" t="s">
        <v>4585</v>
      </c>
      <c r="Q1731" s="5">
        <v>13720</v>
      </c>
      <c r="R1731" s="2" t="s">
        <v>5923</v>
      </c>
      <c r="S1731" s="2" t="e">
        <f t="shared" si="80"/>
        <v>#VALUE!</v>
      </c>
      <c r="T1731" s="2" t="e">
        <f t="shared" ref="T1731:T1794" si="81">TRIM(MID(P1731,FIND("Kategori: ",P1731)+LEN("Kategori: "),FIND(", KBLI:",P1731)-FIND("Kategori: ",P1731)-LEN("Kategori: ")))</f>
        <v>#VALUE!</v>
      </c>
      <c r="U1731" s="2" t="e">
        <f t="shared" ref="U1731:U1794" si="82">TRIM(MID(P1731,FIND("KBLI: ",P1731)+LEN("KBLI: "),FIND("]",P1731)-FIND("KBLI: ",P1731)-LEN("KBLI: ")))</f>
        <v>#VALUE!</v>
      </c>
      <c r="V1731" s="2"/>
      <c r="W1731" s="2"/>
      <c r="X1731" s="2"/>
      <c r="Y1731" s="2"/>
    </row>
    <row r="1732" spans="1:25" ht="14.5" x14ac:dyDescent="0.35">
      <c r="A1732" s="2">
        <v>245942</v>
      </c>
      <c r="B1732" s="2" t="s">
        <v>5924</v>
      </c>
      <c r="C1732" s="2" t="s">
        <v>5925</v>
      </c>
      <c r="D1732" s="11"/>
      <c r="E1732" s="11"/>
      <c r="F1732" s="2">
        <v>3175</v>
      </c>
      <c r="G1732" s="2">
        <v>175</v>
      </c>
      <c r="H1732" s="2"/>
      <c r="I1732" s="2">
        <v>75</v>
      </c>
      <c r="J1732" s="2">
        <v>31</v>
      </c>
      <c r="K1732" s="2"/>
      <c r="L1732" s="2"/>
      <c r="M1732" s="2"/>
      <c r="N1732" s="2"/>
      <c r="O1732" s="2" t="s">
        <v>4585</v>
      </c>
      <c r="P1732" s="2" t="s">
        <v>4585</v>
      </c>
      <c r="Q1732" s="2"/>
      <c r="R1732" s="2" t="s">
        <v>5926</v>
      </c>
      <c r="S1732" s="2" t="e">
        <f t="shared" ref="S1732:S1795" si="83">TRIM(MID(P1732,FIND("Kegiatan Usaha: ",P1732)+LEN("Kegiatan Usaha: "),FIND(", Kategori:",P1732)-FIND("Kegiatan Usaha: ",P1732)-LEN("Kegiatan Usaha: ")))</f>
        <v>#VALUE!</v>
      </c>
      <c r="T1732" s="2" t="e">
        <f t="shared" si="81"/>
        <v>#VALUE!</v>
      </c>
      <c r="U1732" s="2" t="e">
        <f t="shared" si="82"/>
        <v>#VALUE!</v>
      </c>
      <c r="V1732" s="2"/>
      <c r="W1732" s="2"/>
      <c r="X1732" s="2"/>
      <c r="Y1732" s="2"/>
    </row>
    <row r="1733" spans="1:25" ht="14.5" x14ac:dyDescent="0.35">
      <c r="A1733" s="2">
        <v>6059124</v>
      </c>
      <c r="B1733" s="2" t="s">
        <v>5927</v>
      </c>
      <c r="C1733" s="2" t="s">
        <v>4585</v>
      </c>
      <c r="D1733" s="11"/>
      <c r="E1733" s="11"/>
      <c r="F1733" s="2">
        <v>3172090005</v>
      </c>
      <c r="G1733" s="2">
        <v>5</v>
      </c>
      <c r="H1733" s="2">
        <v>90</v>
      </c>
      <c r="I1733" s="2">
        <v>72</v>
      </c>
      <c r="J1733" s="2">
        <v>31</v>
      </c>
      <c r="K1733" s="2" t="s">
        <v>4214</v>
      </c>
      <c r="L1733" s="2" t="s">
        <v>4215</v>
      </c>
      <c r="M1733" s="2" t="s">
        <v>3818</v>
      </c>
      <c r="N1733" s="2" t="s">
        <v>57</v>
      </c>
      <c r="O1733" s="2" t="s">
        <v>4585</v>
      </c>
      <c r="P1733" s="2" t="s">
        <v>389</v>
      </c>
      <c r="Q1733" s="5">
        <v>13220</v>
      </c>
      <c r="R1733" s="2" t="s">
        <v>5928</v>
      </c>
      <c r="S1733" s="2" t="str">
        <f t="shared" si="83"/>
        <v>-</v>
      </c>
      <c r="T1733" s="2" t="str">
        <f t="shared" si="81"/>
        <v>I</v>
      </c>
      <c r="U1733" s="2" t="str">
        <f t="shared" si="82"/>
        <v>56101</v>
      </c>
      <c r="V1733" s="2"/>
      <c r="W1733" s="2"/>
      <c r="X1733" s="2"/>
      <c r="Y1733" s="2"/>
    </row>
    <row r="1734" spans="1:25" ht="14.5" x14ac:dyDescent="0.35">
      <c r="A1734" s="2">
        <v>6059125</v>
      </c>
      <c r="B1734" s="2" t="s">
        <v>5929</v>
      </c>
      <c r="C1734" s="2" t="s">
        <v>4585</v>
      </c>
      <c r="D1734" s="11"/>
      <c r="E1734" s="11"/>
      <c r="F1734" s="2">
        <v>3172090005</v>
      </c>
      <c r="G1734" s="2">
        <v>5</v>
      </c>
      <c r="H1734" s="2">
        <v>90</v>
      </c>
      <c r="I1734" s="2">
        <v>72</v>
      </c>
      <c r="J1734" s="2">
        <v>31</v>
      </c>
      <c r="K1734" s="2" t="s">
        <v>4214</v>
      </c>
      <c r="L1734" s="2" t="s">
        <v>4215</v>
      </c>
      <c r="M1734" s="2" t="s">
        <v>3818</v>
      </c>
      <c r="N1734" s="2" t="s">
        <v>57</v>
      </c>
      <c r="O1734" s="2" t="s">
        <v>4585</v>
      </c>
      <c r="P1734" s="2" t="s">
        <v>389</v>
      </c>
      <c r="Q1734" s="5">
        <v>13220</v>
      </c>
      <c r="R1734" s="2" t="s">
        <v>5930</v>
      </c>
      <c r="S1734" s="2" t="str">
        <f t="shared" si="83"/>
        <v>-</v>
      </c>
      <c r="T1734" s="2" t="str">
        <f t="shared" si="81"/>
        <v>I</v>
      </c>
      <c r="U1734" s="2" t="str">
        <f t="shared" si="82"/>
        <v>56101</v>
      </c>
      <c r="V1734" s="2"/>
      <c r="W1734" s="2"/>
      <c r="X1734" s="2"/>
      <c r="Y1734" s="2"/>
    </row>
    <row r="1735" spans="1:25" ht="14.5" x14ac:dyDescent="0.35">
      <c r="A1735" s="2">
        <v>6055482</v>
      </c>
      <c r="B1735" s="2" t="s">
        <v>5931</v>
      </c>
      <c r="C1735" s="2" t="s">
        <v>4585</v>
      </c>
      <c r="D1735" s="11"/>
      <c r="E1735" s="11"/>
      <c r="F1735" s="2">
        <v>3172010001</v>
      </c>
      <c r="G1735" s="2">
        <v>1</v>
      </c>
      <c r="H1735" s="2">
        <v>10</v>
      </c>
      <c r="I1735" s="2">
        <v>72</v>
      </c>
      <c r="J1735" s="2">
        <v>31</v>
      </c>
      <c r="K1735" s="2" t="s">
        <v>5430</v>
      </c>
      <c r="L1735" s="2" t="s">
        <v>5431</v>
      </c>
      <c r="M1735" s="2" t="s">
        <v>3818</v>
      </c>
      <c r="N1735" s="2" t="s">
        <v>57</v>
      </c>
      <c r="O1735" s="2" t="s">
        <v>4585</v>
      </c>
      <c r="P1735" s="2" t="s">
        <v>4585</v>
      </c>
      <c r="Q1735" s="5">
        <v>13710</v>
      </c>
      <c r="R1735" s="2" t="s">
        <v>5932</v>
      </c>
      <c r="S1735" s="2" t="e">
        <f t="shared" si="83"/>
        <v>#VALUE!</v>
      </c>
      <c r="T1735" s="2" t="e">
        <f t="shared" si="81"/>
        <v>#VALUE!</v>
      </c>
      <c r="U1735" s="2" t="e">
        <f t="shared" si="82"/>
        <v>#VALUE!</v>
      </c>
      <c r="V1735" s="2"/>
      <c r="W1735" s="2"/>
      <c r="X1735" s="2"/>
      <c r="Y1735" s="2"/>
    </row>
    <row r="1736" spans="1:25" ht="14.5" x14ac:dyDescent="0.35">
      <c r="A1736" s="2">
        <v>6190883</v>
      </c>
      <c r="B1736" s="2" t="s">
        <v>5933</v>
      </c>
      <c r="C1736" s="2" t="s">
        <v>5934</v>
      </c>
      <c r="D1736" s="10">
        <v>-61972418</v>
      </c>
      <c r="E1736" s="10">
        <v>1068675728</v>
      </c>
      <c r="F1736" s="2">
        <v>3172</v>
      </c>
      <c r="G1736" s="2">
        <v>172</v>
      </c>
      <c r="H1736" s="2"/>
      <c r="I1736" s="2">
        <v>72</v>
      </c>
      <c r="J1736" s="2">
        <v>31</v>
      </c>
      <c r="K1736" s="2"/>
      <c r="L1736" s="2"/>
      <c r="M1736" s="2"/>
      <c r="N1736" s="2"/>
      <c r="O1736" s="2" t="s">
        <v>4585</v>
      </c>
      <c r="P1736" s="2" t="s">
        <v>4585</v>
      </c>
      <c r="Q1736" s="2"/>
      <c r="R1736" s="2" t="s">
        <v>5935</v>
      </c>
      <c r="S1736" s="2" t="e">
        <f t="shared" si="83"/>
        <v>#VALUE!</v>
      </c>
      <c r="T1736" s="2" t="e">
        <f t="shared" si="81"/>
        <v>#VALUE!</v>
      </c>
      <c r="U1736" s="2" t="e">
        <f t="shared" si="82"/>
        <v>#VALUE!</v>
      </c>
      <c r="V1736" s="2"/>
      <c r="W1736" s="2"/>
      <c r="X1736" s="2"/>
      <c r="Y1736" s="2"/>
    </row>
    <row r="1737" spans="1:25" ht="14.5" x14ac:dyDescent="0.35">
      <c r="A1737" s="2">
        <v>6190882</v>
      </c>
      <c r="B1737" s="2" t="s">
        <v>5936</v>
      </c>
      <c r="C1737" s="2" t="s">
        <v>5937</v>
      </c>
      <c r="D1737" s="10">
        <v>-6198585899999990</v>
      </c>
      <c r="E1737" s="10">
        <v>1069044885</v>
      </c>
      <c r="F1737" s="2">
        <v>3172</v>
      </c>
      <c r="G1737" s="2">
        <v>172</v>
      </c>
      <c r="H1737" s="2"/>
      <c r="I1737" s="2">
        <v>72</v>
      </c>
      <c r="J1737" s="2">
        <v>31</v>
      </c>
      <c r="K1737" s="2"/>
      <c r="L1737" s="2"/>
      <c r="M1737" s="2"/>
      <c r="N1737" s="2"/>
      <c r="O1737" s="2" t="s">
        <v>4585</v>
      </c>
      <c r="P1737" s="2" t="s">
        <v>4585</v>
      </c>
      <c r="Q1737" s="2"/>
      <c r="R1737" s="2" t="s">
        <v>5938</v>
      </c>
      <c r="S1737" s="2" t="e">
        <f t="shared" si="83"/>
        <v>#VALUE!</v>
      </c>
      <c r="T1737" s="2" t="e">
        <f t="shared" si="81"/>
        <v>#VALUE!</v>
      </c>
      <c r="U1737" s="2" t="e">
        <f t="shared" si="82"/>
        <v>#VALUE!</v>
      </c>
      <c r="V1737" s="2"/>
      <c r="W1737" s="2"/>
      <c r="X1737" s="2"/>
      <c r="Y1737" s="2"/>
    </row>
    <row r="1738" spans="1:25" ht="14.5" x14ac:dyDescent="0.35">
      <c r="A1738" s="2">
        <v>6490766</v>
      </c>
      <c r="B1738" s="2" t="s">
        <v>5939</v>
      </c>
      <c r="C1738" s="2" t="s">
        <v>5940</v>
      </c>
      <c r="D1738" s="10">
        <v>-6197809</v>
      </c>
      <c r="E1738" s="10">
        <v>1068740998</v>
      </c>
      <c r="F1738" s="2">
        <v>3172</v>
      </c>
      <c r="G1738" s="2">
        <v>172</v>
      </c>
      <c r="H1738" s="2"/>
      <c r="I1738" s="2">
        <v>72</v>
      </c>
      <c r="J1738" s="2">
        <v>31</v>
      </c>
      <c r="K1738" s="2"/>
      <c r="L1738" s="2"/>
      <c r="M1738" s="2"/>
      <c r="N1738" s="2"/>
      <c r="O1738" s="2" t="s">
        <v>4585</v>
      </c>
      <c r="P1738" s="2" t="s">
        <v>4585</v>
      </c>
      <c r="Q1738" s="2"/>
      <c r="R1738" s="2" t="s">
        <v>5941</v>
      </c>
      <c r="S1738" s="2" t="e">
        <f t="shared" si="83"/>
        <v>#VALUE!</v>
      </c>
      <c r="T1738" s="2" t="e">
        <f t="shared" si="81"/>
        <v>#VALUE!</v>
      </c>
      <c r="U1738" s="2" t="e">
        <f t="shared" si="82"/>
        <v>#VALUE!</v>
      </c>
      <c r="V1738" s="2"/>
      <c r="W1738" s="2"/>
      <c r="X1738" s="2"/>
      <c r="Y1738" s="2"/>
    </row>
    <row r="1739" spans="1:25" ht="14.5" x14ac:dyDescent="0.35">
      <c r="A1739" s="2">
        <v>6619722</v>
      </c>
      <c r="B1739" s="2" t="s">
        <v>5942</v>
      </c>
      <c r="C1739" s="2" t="s">
        <v>4157</v>
      </c>
      <c r="D1739" s="10">
        <v>-62802205</v>
      </c>
      <c r="E1739" s="10">
        <v>1068713764</v>
      </c>
      <c r="F1739" s="2">
        <v>3172050</v>
      </c>
      <c r="G1739" s="2">
        <v>50</v>
      </c>
      <c r="H1739" s="2">
        <v>50</v>
      </c>
      <c r="I1739" s="2">
        <v>72</v>
      </c>
      <c r="J1739" s="2">
        <v>31</v>
      </c>
      <c r="K1739" s="2"/>
      <c r="L1739" s="2"/>
      <c r="M1739" s="2"/>
      <c r="N1739" s="2"/>
      <c r="O1739" s="2" t="s">
        <v>4585</v>
      </c>
      <c r="P1739" s="13" t="s">
        <v>5943</v>
      </c>
      <c r="Q1739" s="14"/>
      <c r="R1739" s="2" t="s">
        <v>5944</v>
      </c>
      <c r="S1739" s="2" t="str">
        <f t="shared" si="83"/>
        <v>KULKAS</v>
      </c>
      <c r="T1739" s="2" t="str">
        <f t="shared" si="81"/>
        <v>G</v>
      </c>
      <c r="U1739" s="2" t="str">
        <f t="shared" si="82"/>
        <v>47592</v>
      </c>
      <c r="V1739" s="2"/>
      <c r="W1739" s="2"/>
      <c r="X1739" s="2"/>
      <c r="Y1739" s="2"/>
    </row>
    <row r="1740" spans="1:25" ht="14.5" x14ac:dyDescent="0.35">
      <c r="A1740" s="2">
        <v>48644</v>
      </c>
      <c r="B1740" s="2" t="s">
        <v>5945</v>
      </c>
      <c r="C1740" s="2" t="s">
        <v>5946</v>
      </c>
      <c r="D1740" s="10">
        <v>-61131371</v>
      </c>
      <c r="E1740" s="10">
        <v>1069070148</v>
      </c>
      <c r="F1740" s="2">
        <v>3175010004</v>
      </c>
      <c r="G1740" s="2">
        <v>4</v>
      </c>
      <c r="H1740" s="2">
        <v>10</v>
      </c>
      <c r="I1740" s="2">
        <v>75</v>
      </c>
      <c r="J1740" s="2">
        <v>31</v>
      </c>
      <c r="K1740" s="2" t="s">
        <v>3879</v>
      </c>
      <c r="L1740" s="2" t="s">
        <v>3879</v>
      </c>
      <c r="M1740" s="2" t="s">
        <v>3800</v>
      </c>
      <c r="N1740" s="2" t="s">
        <v>57</v>
      </c>
      <c r="O1740" s="2" t="s">
        <v>4585</v>
      </c>
      <c r="P1740" s="2" t="s">
        <v>5947</v>
      </c>
      <c r="Q1740" s="5">
        <v>14440</v>
      </c>
      <c r="R1740" s="2" t="s">
        <v>5948</v>
      </c>
      <c r="S1740" s="2" t="str">
        <f t="shared" si="83"/>
        <v>-</v>
      </c>
      <c r="T1740" s="2" t="str">
        <f t="shared" si="81"/>
        <v>C</v>
      </c>
      <c r="U1740" s="2" t="str">
        <f t="shared" si="82"/>
        <v>22292</v>
      </c>
      <c r="V1740" s="2"/>
      <c r="W1740" s="2"/>
      <c r="X1740" s="2"/>
      <c r="Y1740" s="2"/>
    </row>
    <row r="1741" spans="1:25" ht="14.5" x14ac:dyDescent="0.35">
      <c r="A1741" s="2">
        <v>47929</v>
      </c>
      <c r="B1741" s="2" t="s">
        <v>5949</v>
      </c>
      <c r="C1741" s="2" t="s">
        <v>5950</v>
      </c>
      <c r="D1741" s="10">
        <v>-61350196</v>
      </c>
      <c r="E1741" s="10">
        <v>1068336148</v>
      </c>
      <c r="F1741" s="2">
        <v>3175020001</v>
      </c>
      <c r="G1741" s="2">
        <v>1</v>
      </c>
      <c r="H1741" s="2">
        <v>20</v>
      </c>
      <c r="I1741" s="2">
        <v>75</v>
      </c>
      <c r="J1741" s="2">
        <v>31</v>
      </c>
      <c r="K1741" s="2" t="s">
        <v>5951</v>
      </c>
      <c r="L1741" s="2" t="s">
        <v>4309</v>
      </c>
      <c r="M1741" s="2" t="s">
        <v>3800</v>
      </c>
      <c r="N1741" s="2" t="s">
        <v>57</v>
      </c>
      <c r="O1741" s="2" t="s">
        <v>4585</v>
      </c>
      <c r="P1741" s="2" t="s">
        <v>3337</v>
      </c>
      <c r="Q1741" s="5">
        <v>14420</v>
      </c>
      <c r="R1741" s="2" t="s">
        <v>5952</v>
      </c>
      <c r="S1741" s="2" t="str">
        <f t="shared" si="83"/>
        <v>-</v>
      </c>
      <c r="T1741" s="2" t="str">
        <f t="shared" si="81"/>
        <v>C</v>
      </c>
      <c r="U1741" s="2" t="str">
        <f t="shared" si="82"/>
        <v>14111</v>
      </c>
      <c r="V1741" s="2"/>
      <c r="W1741" s="2"/>
      <c r="X1741" s="2"/>
      <c r="Y1741" s="2"/>
    </row>
    <row r="1742" spans="1:25" ht="14.5" x14ac:dyDescent="0.35">
      <c r="A1742" s="2">
        <v>97763863</v>
      </c>
      <c r="B1742" s="2" t="s">
        <v>5953</v>
      </c>
      <c r="C1742" s="2" t="s">
        <v>5954</v>
      </c>
      <c r="D1742" s="10">
        <v>-61371595</v>
      </c>
      <c r="E1742" s="10">
        <v>1067975357</v>
      </c>
      <c r="F1742" s="2">
        <v>3175010</v>
      </c>
      <c r="G1742" s="2">
        <v>10</v>
      </c>
      <c r="H1742" s="2">
        <v>10</v>
      </c>
      <c r="I1742" s="2">
        <v>75</v>
      </c>
      <c r="J1742" s="2">
        <v>31</v>
      </c>
      <c r="K1742" s="2"/>
      <c r="L1742" s="2"/>
      <c r="M1742" s="2"/>
      <c r="N1742" s="2"/>
      <c r="O1742" s="2" t="s">
        <v>4585</v>
      </c>
      <c r="P1742" s="13" t="s">
        <v>5955</v>
      </c>
      <c r="Q1742" s="14"/>
      <c r="R1742" s="2" t="s">
        <v>5956</v>
      </c>
      <c r="S1742" s="2" t="str">
        <f t="shared" si="83"/>
        <v>Budidaya Ikan</v>
      </c>
      <c r="T1742" s="2" t="str">
        <f t="shared" si="81"/>
        <v>A</v>
      </c>
      <c r="U1742" s="2" t="str">
        <f t="shared" si="82"/>
        <v>-</v>
      </c>
      <c r="V1742" s="2"/>
      <c r="W1742" s="2"/>
      <c r="X1742" s="2"/>
      <c r="Y1742" s="2"/>
    </row>
    <row r="1743" spans="1:25" ht="14.5" x14ac:dyDescent="0.35">
      <c r="A1743" s="2">
        <v>4635708</v>
      </c>
      <c r="B1743" s="2" t="s">
        <v>5957</v>
      </c>
      <c r="C1743" s="2" t="s">
        <v>5958</v>
      </c>
      <c r="D1743" s="10">
        <v>-6136661699999990</v>
      </c>
      <c r="E1743" s="10">
        <v>1068031749</v>
      </c>
      <c r="F1743" s="2">
        <v>3175</v>
      </c>
      <c r="G1743" s="2">
        <v>175</v>
      </c>
      <c r="H1743" s="2"/>
      <c r="I1743" s="2">
        <v>75</v>
      </c>
      <c r="J1743" s="2">
        <v>31</v>
      </c>
      <c r="K1743" s="2"/>
      <c r="L1743" s="2"/>
      <c r="M1743" s="2"/>
      <c r="N1743" s="2"/>
      <c r="O1743" s="2" t="s">
        <v>4585</v>
      </c>
      <c r="P1743" s="2" t="s">
        <v>4585</v>
      </c>
      <c r="Q1743" s="2"/>
      <c r="R1743" s="2" t="s">
        <v>5959</v>
      </c>
      <c r="S1743" s="2" t="e">
        <f t="shared" si="83"/>
        <v>#VALUE!</v>
      </c>
      <c r="T1743" s="2" t="e">
        <f t="shared" si="81"/>
        <v>#VALUE!</v>
      </c>
      <c r="U1743" s="2" t="e">
        <f t="shared" si="82"/>
        <v>#VALUE!</v>
      </c>
      <c r="V1743" s="2"/>
      <c r="W1743" s="2"/>
      <c r="X1743" s="2"/>
      <c r="Y1743" s="2"/>
    </row>
    <row r="1744" spans="1:25" ht="14.5" x14ac:dyDescent="0.35">
      <c r="A1744" s="2">
        <v>6065338</v>
      </c>
      <c r="B1744" s="2" t="s">
        <v>5960</v>
      </c>
      <c r="C1744" s="2" t="s">
        <v>5961</v>
      </c>
      <c r="D1744" s="10">
        <v>-6187507500000000</v>
      </c>
      <c r="E1744" s="10">
        <v>1069593843</v>
      </c>
      <c r="F1744" s="2">
        <v>3175060001</v>
      </c>
      <c r="G1744" s="2">
        <v>1</v>
      </c>
      <c r="H1744" s="2">
        <v>60</v>
      </c>
      <c r="I1744" s="2">
        <v>75</v>
      </c>
      <c r="J1744" s="2">
        <v>31</v>
      </c>
      <c r="K1744" s="2" t="s">
        <v>3842</v>
      </c>
      <c r="L1744" s="2" t="s">
        <v>3838</v>
      </c>
      <c r="M1744" s="2" t="s">
        <v>3800</v>
      </c>
      <c r="N1744" s="2" t="s">
        <v>57</v>
      </c>
      <c r="O1744" s="2" t="s">
        <v>4585</v>
      </c>
      <c r="P1744" s="2" t="s">
        <v>4585</v>
      </c>
      <c r="Q1744" s="5">
        <v>14140</v>
      </c>
      <c r="R1744" s="2" t="s">
        <v>5962</v>
      </c>
      <c r="S1744" s="2" t="e">
        <f t="shared" si="83"/>
        <v>#VALUE!</v>
      </c>
      <c r="T1744" s="2" t="e">
        <f t="shared" si="81"/>
        <v>#VALUE!</v>
      </c>
      <c r="U1744" s="2" t="e">
        <f t="shared" si="82"/>
        <v>#VALUE!</v>
      </c>
      <c r="V1744" s="2"/>
      <c r="W1744" s="2"/>
      <c r="X1744" s="2"/>
      <c r="Y1744" s="2"/>
    </row>
    <row r="1745" spans="1:25" ht="14.5" x14ac:dyDescent="0.35">
      <c r="A1745" s="2">
        <v>6470857</v>
      </c>
      <c r="B1745" s="2" t="s">
        <v>5963</v>
      </c>
      <c r="C1745" s="2" t="s">
        <v>5964</v>
      </c>
      <c r="D1745" s="11"/>
      <c r="E1745" s="11"/>
      <c r="F1745" s="2">
        <v>3175010004</v>
      </c>
      <c r="G1745" s="2">
        <v>4</v>
      </c>
      <c r="H1745" s="2">
        <v>10</v>
      </c>
      <c r="I1745" s="2">
        <v>75</v>
      </c>
      <c r="J1745" s="2">
        <v>31</v>
      </c>
      <c r="K1745" s="2" t="s">
        <v>3879</v>
      </c>
      <c r="L1745" s="2" t="s">
        <v>3879</v>
      </c>
      <c r="M1745" s="2" t="s">
        <v>3800</v>
      </c>
      <c r="N1745" s="2" t="s">
        <v>57</v>
      </c>
      <c r="O1745" s="2" t="s">
        <v>4585</v>
      </c>
      <c r="P1745" s="2" t="s">
        <v>5965</v>
      </c>
      <c r="Q1745" s="5">
        <v>14440</v>
      </c>
      <c r="R1745" s="2" t="s">
        <v>5966</v>
      </c>
      <c r="S1745" s="2" t="str">
        <f t="shared" si="83"/>
        <v>-</v>
      </c>
      <c r="T1745" s="2" t="str">
        <f t="shared" si="81"/>
        <v>C</v>
      </c>
      <c r="U1745" s="2" t="str">
        <f t="shared" si="82"/>
        <v>10213</v>
      </c>
      <c r="V1745" s="2"/>
      <c r="W1745" s="2"/>
      <c r="X1745" s="2"/>
      <c r="Y1745" s="2"/>
    </row>
    <row r="1746" spans="1:25" ht="14.5" x14ac:dyDescent="0.35">
      <c r="A1746" s="2">
        <v>6621578</v>
      </c>
      <c r="B1746" s="2" t="s">
        <v>5967</v>
      </c>
      <c r="C1746" s="2" t="s">
        <v>5968</v>
      </c>
      <c r="D1746" s="10">
        <v>-6104273399999990</v>
      </c>
      <c r="E1746" s="10">
        <v>1067761372</v>
      </c>
      <c r="F1746" s="2">
        <v>3175010</v>
      </c>
      <c r="G1746" s="2">
        <v>10</v>
      </c>
      <c r="H1746" s="2">
        <v>10</v>
      </c>
      <c r="I1746" s="2">
        <v>75</v>
      </c>
      <c r="J1746" s="2">
        <v>31</v>
      </c>
      <c r="K1746" s="2"/>
      <c r="L1746" s="2"/>
      <c r="M1746" s="2"/>
      <c r="N1746" s="2"/>
      <c r="O1746" s="2" t="s">
        <v>4585</v>
      </c>
      <c r="P1746" s="13" t="s">
        <v>5969</v>
      </c>
      <c r="Q1746" s="14"/>
      <c r="R1746" s="2" t="s">
        <v>5970</v>
      </c>
      <c r="S1746" s="2" t="str">
        <f t="shared" si="83"/>
        <v>MARGARINE</v>
      </c>
      <c r="T1746" s="2" t="str">
        <f t="shared" si="81"/>
        <v>G</v>
      </c>
      <c r="U1746" s="2" t="str">
        <f t="shared" si="82"/>
        <v>47249</v>
      </c>
      <c r="V1746" s="2"/>
      <c r="W1746" s="2"/>
      <c r="X1746" s="2"/>
      <c r="Y1746" s="2"/>
    </row>
    <row r="1747" spans="1:25" ht="14.5" x14ac:dyDescent="0.35">
      <c r="A1747" s="2">
        <v>6083076</v>
      </c>
      <c r="B1747" s="2" t="s">
        <v>5971</v>
      </c>
      <c r="C1747" s="2" t="s">
        <v>5972</v>
      </c>
      <c r="D1747" s="10">
        <v>-55450089</v>
      </c>
      <c r="E1747" s="10">
        <v>1065805056</v>
      </c>
      <c r="F1747" s="2">
        <v>3101020003</v>
      </c>
      <c r="G1747" s="2">
        <v>3</v>
      </c>
      <c r="H1747" s="2">
        <v>20</v>
      </c>
      <c r="I1747" s="2">
        <v>1</v>
      </c>
      <c r="J1747" s="2">
        <v>31</v>
      </c>
      <c r="K1747" s="2" t="s">
        <v>3929</v>
      </c>
      <c r="L1747" s="2" t="s">
        <v>3921</v>
      </c>
      <c r="M1747" s="2" t="s">
        <v>3910</v>
      </c>
      <c r="N1747" s="2" t="s">
        <v>57</v>
      </c>
      <c r="O1747" s="2" t="s">
        <v>4585</v>
      </c>
      <c r="P1747" s="2" t="s">
        <v>5973</v>
      </c>
      <c r="Q1747" s="5">
        <v>14540</v>
      </c>
      <c r="R1747" s="2" t="s">
        <v>5974</v>
      </c>
      <c r="S1747" s="2" t="str">
        <f t="shared" si="83"/>
        <v>A</v>
      </c>
      <c r="T1747" s="2" t="str">
        <f t="shared" si="81"/>
        <v>A</v>
      </c>
      <c r="U1747" s="2" t="str">
        <f t="shared" si="82"/>
        <v>03111</v>
      </c>
      <c r="V1747" s="2"/>
      <c r="W1747" s="2"/>
      <c r="X1747" s="2"/>
      <c r="Y1747" s="2"/>
    </row>
    <row r="1748" spans="1:25" ht="14.5" x14ac:dyDescent="0.35">
      <c r="A1748" s="2">
        <v>6089023</v>
      </c>
      <c r="B1748" s="2" t="s">
        <v>5975</v>
      </c>
      <c r="C1748" s="2" t="s">
        <v>5976</v>
      </c>
      <c r="D1748" s="10">
        <v>-61217919</v>
      </c>
      <c r="E1748" s="10">
        <v>10687119</v>
      </c>
      <c r="F1748" s="2">
        <v>3175030004</v>
      </c>
      <c r="G1748" s="2">
        <v>4</v>
      </c>
      <c r="H1748" s="2">
        <v>30</v>
      </c>
      <c r="I1748" s="2">
        <v>75</v>
      </c>
      <c r="J1748" s="2">
        <v>31</v>
      </c>
      <c r="K1748" s="2" t="s">
        <v>5977</v>
      </c>
      <c r="L1748" s="2" t="s">
        <v>3799</v>
      </c>
      <c r="M1748" s="2" t="s">
        <v>3800</v>
      </c>
      <c r="N1748" s="2" t="s">
        <v>57</v>
      </c>
      <c r="O1748" s="2" t="s">
        <v>4585</v>
      </c>
      <c r="P1748" s="2" t="s">
        <v>5978</v>
      </c>
      <c r="Q1748" s="5">
        <v>14370</v>
      </c>
      <c r="R1748" s="2" t="s">
        <v>5979</v>
      </c>
      <c r="S1748" s="2" t="str">
        <f t="shared" si="83"/>
        <v>Bidang Pendidikan</v>
      </c>
      <c r="T1748" s="2" t="str">
        <f t="shared" si="81"/>
        <v>P</v>
      </c>
      <c r="U1748" s="2" t="str">
        <f t="shared" si="82"/>
        <v>85220</v>
      </c>
      <c r="V1748" s="2"/>
      <c r="W1748" s="2"/>
      <c r="X1748" s="2"/>
      <c r="Y1748" s="2"/>
    </row>
    <row r="1749" spans="1:25" ht="14.5" x14ac:dyDescent="0.35">
      <c r="A1749" s="2">
        <v>6618741</v>
      </c>
      <c r="B1749" s="2" t="s">
        <v>5980</v>
      </c>
      <c r="C1749" s="2" t="s">
        <v>5981</v>
      </c>
      <c r="D1749" s="11"/>
      <c r="E1749" s="11"/>
      <c r="F1749" s="2">
        <v>3175020</v>
      </c>
      <c r="G1749" s="2">
        <v>20</v>
      </c>
      <c r="H1749" s="2">
        <v>20</v>
      </c>
      <c r="I1749" s="2">
        <v>75</v>
      </c>
      <c r="J1749" s="2">
        <v>31</v>
      </c>
      <c r="K1749" s="2"/>
      <c r="L1749" s="2"/>
      <c r="M1749" s="2"/>
      <c r="N1749" s="2"/>
      <c r="O1749" s="2" t="s">
        <v>4585</v>
      </c>
      <c r="P1749" s="13" t="s">
        <v>5982</v>
      </c>
      <c r="Q1749" s="14"/>
      <c r="R1749" s="2" t="s">
        <v>5983</v>
      </c>
      <c r="S1749" s="2" t="str">
        <f t="shared" si="83"/>
        <v>PRINTER</v>
      </c>
      <c r="T1749" s="2" t="str">
        <f t="shared" si="81"/>
        <v>G</v>
      </c>
      <c r="U1749" s="2" t="str">
        <f t="shared" si="82"/>
        <v>46511</v>
      </c>
      <c r="V1749" s="2"/>
      <c r="W1749" s="2"/>
      <c r="X1749" s="2"/>
      <c r="Y1749" s="2"/>
    </row>
    <row r="1750" spans="1:25" ht="14.5" x14ac:dyDescent="0.35">
      <c r="A1750" s="2">
        <v>6621205</v>
      </c>
      <c r="B1750" s="2" t="s">
        <v>5984</v>
      </c>
      <c r="C1750" s="2" t="s">
        <v>5985</v>
      </c>
      <c r="D1750" s="11"/>
      <c r="E1750" s="11"/>
      <c r="F1750" s="2">
        <v>3175040</v>
      </c>
      <c r="G1750" s="2">
        <v>40</v>
      </c>
      <c r="H1750" s="2">
        <v>40</v>
      </c>
      <c r="I1750" s="2">
        <v>75</v>
      </c>
      <c r="J1750" s="2">
        <v>31</v>
      </c>
      <c r="K1750" s="2"/>
      <c r="L1750" s="2"/>
      <c r="M1750" s="2"/>
      <c r="N1750" s="2"/>
      <c r="O1750" s="2" t="s">
        <v>4585</v>
      </c>
      <c r="P1750" s="13" t="s">
        <v>5986</v>
      </c>
      <c r="Q1750" s="14"/>
      <c r="R1750" s="2" t="s">
        <v>5987</v>
      </c>
      <c r="S1750" s="2" t="str">
        <f t="shared" si="83"/>
        <v>BAWANG DAUN</v>
      </c>
      <c r="T1750" s="2" t="str">
        <f t="shared" si="81"/>
        <v>G</v>
      </c>
      <c r="U1750" s="2" t="str">
        <f t="shared" si="82"/>
        <v>47813</v>
      </c>
      <c r="V1750" s="2"/>
      <c r="W1750" s="2"/>
      <c r="X1750" s="2"/>
      <c r="Y1750" s="2"/>
    </row>
    <row r="1751" spans="1:25" ht="14.5" x14ac:dyDescent="0.35">
      <c r="A1751" s="2">
        <v>245174</v>
      </c>
      <c r="B1751" s="2" t="s">
        <v>5988</v>
      </c>
      <c r="C1751" s="2" t="s">
        <v>5989</v>
      </c>
      <c r="D1751" s="10">
        <v>-62193317</v>
      </c>
      <c r="E1751" s="10">
        <v>1067845723</v>
      </c>
      <c r="F1751" s="2">
        <v>3171090001</v>
      </c>
      <c r="G1751" s="2">
        <v>1</v>
      </c>
      <c r="H1751" s="2">
        <v>90</v>
      </c>
      <c r="I1751" s="2">
        <v>71</v>
      </c>
      <c r="J1751" s="2">
        <v>31</v>
      </c>
      <c r="K1751" s="2" t="s">
        <v>191</v>
      </c>
      <c r="L1751" s="2" t="s">
        <v>184</v>
      </c>
      <c r="M1751" s="2" t="s">
        <v>56</v>
      </c>
      <c r="N1751" s="2" t="s">
        <v>57</v>
      </c>
      <c r="O1751" s="2" t="s">
        <v>4585</v>
      </c>
      <c r="P1751" s="2" t="s">
        <v>4585</v>
      </c>
      <c r="Q1751" s="5">
        <v>12870</v>
      </c>
      <c r="R1751" s="2" t="s">
        <v>5990</v>
      </c>
      <c r="S1751" s="2" t="e">
        <f t="shared" si="83"/>
        <v>#VALUE!</v>
      </c>
      <c r="T1751" s="2" t="e">
        <f t="shared" si="81"/>
        <v>#VALUE!</v>
      </c>
      <c r="U1751" s="2" t="e">
        <f t="shared" si="82"/>
        <v>#VALUE!</v>
      </c>
      <c r="V1751" s="2"/>
      <c r="W1751" s="2"/>
      <c r="X1751" s="2"/>
      <c r="Y1751" s="2"/>
    </row>
    <row r="1752" spans="1:25" ht="14.5" x14ac:dyDescent="0.35">
      <c r="A1752" s="2">
        <v>245694</v>
      </c>
      <c r="B1752" s="2" t="s">
        <v>5991</v>
      </c>
      <c r="C1752" s="2" t="s">
        <v>5992</v>
      </c>
      <c r="D1752" s="10">
        <v>-62365232</v>
      </c>
      <c r="E1752" s="10">
        <v>1068004439</v>
      </c>
      <c r="F1752" s="2">
        <v>3171060008</v>
      </c>
      <c r="G1752" s="2">
        <v>8</v>
      </c>
      <c r="H1752" s="2">
        <v>60</v>
      </c>
      <c r="I1752" s="2">
        <v>71</v>
      </c>
      <c r="J1752" s="2">
        <v>31</v>
      </c>
      <c r="K1752" s="2" t="s">
        <v>2898</v>
      </c>
      <c r="L1752" s="2" t="s">
        <v>68</v>
      </c>
      <c r="M1752" s="2" t="s">
        <v>56</v>
      </c>
      <c r="N1752" s="2" t="s">
        <v>57</v>
      </c>
      <c r="O1752" s="2" t="s">
        <v>4585</v>
      </c>
      <c r="P1752" s="2" t="s">
        <v>4585</v>
      </c>
      <c r="Q1752" s="5">
        <v>12110</v>
      </c>
      <c r="R1752" s="2" t="s">
        <v>5993</v>
      </c>
      <c r="S1752" s="2" t="e">
        <f t="shared" si="83"/>
        <v>#VALUE!</v>
      </c>
      <c r="T1752" s="2" t="e">
        <f t="shared" si="81"/>
        <v>#VALUE!</v>
      </c>
      <c r="U1752" s="2" t="e">
        <f t="shared" si="82"/>
        <v>#VALUE!</v>
      </c>
      <c r="V1752" s="2"/>
      <c r="W1752" s="2"/>
      <c r="X1752" s="2"/>
      <c r="Y1752" s="2"/>
    </row>
    <row r="1753" spans="1:25" ht="14.5" x14ac:dyDescent="0.35">
      <c r="A1753" s="2">
        <v>245064</v>
      </c>
      <c r="B1753" s="2" t="s">
        <v>5994</v>
      </c>
      <c r="C1753" s="2" t="s">
        <v>5995</v>
      </c>
      <c r="D1753" s="11"/>
      <c r="E1753" s="11"/>
      <c r="F1753" s="2">
        <v>3171060003</v>
      </c>
      <c r="G1753" s="2">
        <v>3</v>
      </c>
      <c r="H1753" s="2">
        <v>60</v>
      </c>
      <c r="I1753" s="2">
        <v>71</v>
      </c>
      <c r="J1753" s="2">
        <v>31</v>
      </c>
      <c r="K1753" s="2" t="s">
        <v>257</v>
      </c>
      <c r="L1753" s="2" t="s">
        <v>68</v>
      </c>
      <c r="M1753" s="2" t="s">
        <v>56</v>
      </c>
      <c r="N1753" s="2" t="s">
        <v>57</v>
      </c>
      <c r="O1753" s="2" t="s">
        <v>4585</v>
      </c>
      <c r="P1753" s="2" t="s">
        <v>4585</v>
      </c>
      <c r="Q1753" s="5">
        <v>12160</v>
      </c>
      <c r="R1753" s="2" t="s">
        <v>5996</v>
      </c>
      <c r="S1753" s="2" t="e">
        <f t="shared" si="83"/>
        <v>#VALUE!</v>
      </c>
      <c r="T1753" s="2" t="e">
        <f t="shared" si="81"/>
        <v>#VALUE!</v>
      </c>
      <c r="U1753" s="2" t="e">
        <f t="shared" si="82"/>
        <v>#VALUE!</v>
      </c>
      <c r="V1753" s="2"/>
      <c r="W1753" s="2"/>
      <c r="X1753" s="2"/>
      <c r="Y1753" s="2"/>
    </row>
    <row r="1754" spans="1:25" ht="14.5" x14ac:dyDescent="0.35">
      <c r="A1754" s="2">
        <v>244697</v>
      </c>
      <c r="B1754" s="2" t="s">
        <v>5997</v>
      </c>
      <c r="C1754" s="2" t="s">
        <v>5998</v>
      </c>
      <c r="D1754" s="10">
        <v>-61838208</v>
      </c>
      <c r="E1754" s="10">
        <v>1067966498</v>
      </c>
      <c r="F1754" s="2">
        <v>3174030005</v>
      </c>
      <c r="G1754" s="2">
        <v>5</v>
      </c>
      <c r="H1754" s="2">
        <v>30</v>
      </c>
      <c r="I1754" s="2">
        <v>74</v>
      </c>
      <c r="J1754" s="2">
        <v>31</v>
      </c>
      <c r="K1754" s="2" t="s">
        <v>4711</v>
      </c>
      <c r="L1754" s="2" t="s">
        <v>2367</v>
      </c>
      <c r="M1754" s="2" t="s">
        <v>100</v>
      </c>
      <c r="N1754" s="2" t="s">
        <v>57</v>
      </c>
      <c r="O1754" s="2" t="s">
        <v>4585</v>
      </c>
      <c r="P1754" s="2" t="s">
        <v>4585</v>
      </c>
      <c r="Q1754" s="5">
        <v>11420</v>
      </c>
      <c r="R1754" s="2" t="s">
        <v>5999</v>
      </c>
      <c r="S1754" s="2" t="e">
        <f t="shared" si="83"/>
        <v>#VALUE!</v>
      </c>
      <c r="T1754" s="2" t="e">
        <f t="shared" si="81"/>
        <v>#VALUE!</v>
      </c>
      <c r="U1754" s="2" t="e">
        <f t="shared" si="82"/>
        <v>#VALUE!</v>
      </c>
      <c r="V1754" s="2"/>
      <c r="W1754" s="2"/>
      <c r="X1754" s="2"/>
      <c r="Y1754" s="2"/>
    </row>
    <row r="1755" spans="1:25" ht="14.5" x14ac:dyDescent="0.35">
      <c r="A1755" s="2">
        <v>244725</v>
      </c>
      <c r="B1755" s="2" t="s">
        <v>6000</v>
      </c>
      <c r="C1755" s="2" t="s">
        <v>6001</v>
      </c>
      <c r="D1755" s="10">
        <v>-6198479300000000</v>
      </c>
      <c r="E1755" s="10">
        <v>1067972246</v>
      </c>
      <c r="F1755" s="2">
        <v>3174040003</v>
      </c>
      <c r="G1755" s="2">
        <v>3</v>
      </c>
      <c r="H1755" s="2">
        <v>40</v>
      </c>
      <c r="I1755" s="2">
        <v>74</v>
      </c>
      <c r="J1755" s="2">
        <v>31</v>
      </c>
      <c r="K1755" s="2" t="s">
        <v>2237</v>
      </c>
      <c r="L1755" s="2" t="s">
        <v>2238</v>
      </c>
      <c r="M1755" s="2" t="s">
        <v>100</v>
      </c>
      <c r="N1755" s="2" t="s">
        <v>57</v>
      </c>
      <c r="O1755" s="2" t="s">
        <v>4585</v>
      </c>
      <c r="P1755" s="2" t="s">
        <v>4585</v>
      </c>
      <c r="Q1755" s="5">
        <v>11440</v>
      </c>
      <c r="R1755" s="2" t="s">
        <v>6002</v>
      </c>
      <c r="S1755" s="2" t="e">
        <f t="shared" si="83"/>
        <v>#VALUE!</v>
      </c>
      <c r="T1755" s="2" t="e">
        <f t="shared" si="81"/>
        <v>#VALUE!</v>
      </c>
      <c r="U1755" s="2" t="e">
        <f t="shared" si="82"/>
        <v>#VALUE!</v>
      </c>
      <c r="V1755" s="2"/>
      <c r="W1755" s="2"/>
      <c r="X1755" s="2"/>
      <c r="Y1755" s="2"/>
    </row>
    <row r="1756" spans="1:25" ht="14.5" x14ac:dyDescent="0.35">
      <c r="A1756" s="2">
        <v>98072052</v>
      </c>
      <c r="B1756" s="2" t="s">
        <v>6003</v>
      </c>
      <c r="C1756" s="2" t="s">
        <v>6004</v>
      </c>
      <c r="D1756" s="10">
        <v>-62826784</v>
      </c>
      <c r="E1756" s="10">
        <v>1068425983</v>
      </c>
      <c r="F1756" s="2">
        <v>3171020</v>
      </c>
      <c r="G1756" s="2">
        <v>20</v>
      </c>
      <c r="H1756" s="2">
        <v>20</v>
      </c>
      <c r="I1756" s="2">
        <v>71</v>
      </c>
      <c r="J1756" s="2">
        <v>31</v>
      </c>
      <c r="K1756" s="2"/>
      <c r="L1756" s="2"/>
      <c r="M1756" s="2"/>
      <c r="N1756" s="2"/>
      <c r="O1756" s="2" t="s">
        <v>4585</v>
      </c>
      <c r="P1756" s="2" t="s">
        <v>4585</v>
      </c>
      <c r="Q1756" s="2"/>
      <c r="R1756" s="2" t="s">
        <v>6005</v>
      </c>
      <c r="S1756" s="2" t="e">
        <f t="shared" si="83"/>
        <v>#VALUE!</v>
      </c>
      <c r="T1756" s="2" t="e">
        <f t="shared" si="81"/>
        <v>#VALUE!</v>
      </c>
      <c r="U1756" s="2" t="e">
        <f t="shared" si="82"/>
        <v>#VALUE!</v>
      </c>
      <c r="V1756" s="2"/>
      <c r="W1756" s="2"/>
      <c r="X1756" s="2"/>
      <c r="Y1756" s="2"/>
    </row>
    <row r="1757" spans="1:25" ht="14.5" x14ac:dyDescent="0.35">
      <c r="A1757" s="2">
        <v>5975000</v>
      </c>
      <c r="B1757" s="2" t="s">
        <v>6006</v>
      </c>
      <c r="C1757" s="2" t="s">
        <v>6007</v>
      </c>
      <c r="D1757" s="10">
        <v>-61999245</v>
      </c>
      <c r="E1757" s="10">
        <v>1068000538</v>
      </c>
      <c r="F1757" s="2">
        <v>3174</v>
      </c>
      <c r="G1757" s="2">
        <v>174</v>
      </c>
      <c r="H1757" s="2"/>
      <c r="I1757" s="2">
        <v>74</v>
      </c>
      <c r="J1757" s="2">
        <v>31</v>
      </c>
      <c r="K1757" s="2"/>
      <c r="L1757" s="2"/>
      <c r="M1757" s="2"/>
      <c r="N1757" s="2"/>
      <c r="O1757" s="2" t="s">
        <v>4585</v>
      </c>
      <c r="P1757" s="2" t="s">
        <v>4585</v>
      </c>
      <c r="Q1757" s="2"/>
      <c r="R1757" s="2" t="s">
        <v>6008</v>
      </c>
      <c r="S1757" s="2" t="e">
        <f t="shared" si="83"/>
        <v>#VALUE!</v>
      </c>
      <c r="T1757" s="2" t="e">
        <f t="shared" si="81"/>
        <v>#VALUE!</v>
      </c>
      <c r="U1757" s="2" t="e">
        <f t="shared" si="82"/>
        <v>#VALUE!</v>
      </c>
      <c r="V1757" s="2"/>
      <c r="W1757" s="2"/>
      <c r="X1757" s="2"/>
      <c r="Y1757" s="2"/>
    </row>
    <row r="1758" spans="1:25" ht="14.5" x14ac:dyDescent="0.35">
      <c r="A1758" s="2">
        <v>6062806</v>
      </c>
      <c r="B1758" s="2" t="s">
        <v>6009</v>
      </c>
      <c r="C1758" s="2" t="s">
        <v>4585</v>
      </c>
      <c r="D1758" s="11"/>
      <c r="E1758" s="11"/>
      <c r="F1758" s="2">
        <v>3172100006</v>
      </c>
      <c r="G1758" s="2">
        <v>6</v>
      </c>
      <c r="H1758" s="2">
        <v>100</v>
      </c>
      <c r="I1758" s="2">
        <v>72</v>
      </c>
      <c r="J1758" s="2">
        <v>31</v>
      </c>
      <c r="K1758" s="2" t="s">
        <v>6010</v>
      </c>
      <c r="L1758" s="2" t="s">
        <v>4147</v>
      </c>
      <c r="M1758" s="2" t="s">
        <v>3818</v>
      </c>
      <c r="N1758" s="2" t="s">
        <v>57</v>
      </c>
      <c r="O1758" s="2" t="s">
        <v>4585</v>
      </c>
      <c r="P1758" s="2" t="s">
        <v>389</v>
      </c>
      <c r="Q1758" s="5">
        <v>13120</v>
      </c>
      <c r="R1758" s="2" t="s">
        <v>6011</v>
      </c>
      <c r="S1758" s="2" t="str">
        <f t="shared" si="83"/>
        <v>-</v>
      </c>
      <c r="T1758" s="2" t="str">
        <f t="shared" si="81"/>
        <v>I</v>
      </c>
      <c r="U1758" s="2" t="str">
        <f t="shared" si="82"/>
        <v>56101</v>
      </c>
      <c r="V1758" s="2"/>
      <c r="W1758" s="2"/>
      <c r="X1758" s="2"/>
      <c r="Y1758" s="2"/>
    </row>
    <row r="1759" spans="1:25" ht="14.5" x14ac:dyDescent="0.35">
      <c r="A1759" s="2">
        <v>6062807</v>
      </c>
      <c r="B1759" s="2" t="s">
        <v>6012</v>
      </c>
      <c r="C1759" s="2" t="s">
        <v>4585</v>
      </c>
      <c r="D1759" s="11"/>
      <c r="E1759" s="11"/>
      <c r="F1759" s="2">
        <v>3172100002</v>
      </c>
      <c r="G1759" s="2">
        <v>2</v>
      </c>
      <c r="H1759" s="2">
        <v>100</v>
      </c>
      <c r="I1759" s="2">
        <v>72</v>
      </c>
      <c r="J1759" s="2">
        <v>31</v>
      </c>
      <c r="K1759" s="2" t="s">
        <v>4279</v>
      </c>
      <c r="L1759" s="2" t="s">
        <v>4147</v>
      </c>
      <c r="M1759" s="2" t="s">
        <v>3818</v>
      </c>
      <c r="N1759" s="2" t="s">
        <v>57</v>
      </c>
      <c r="O1759" s="2" t="s">
        <v>4585</v>
      </c>
      <c r="P1759" s="2" t="s">
        <v>389</v>
      </c>
      <c r="Q1759" s="5">
        <v>13140</v>
      </c>
      <c r="R1759" s="2" t="s">
        <v>6013</v>
      </c>
      <c r="S1759" s="2" t="str">
        <f t="shared" si="83"/>
        <v>-</v>
      </c>
      <c r="T1759" s="2" t="str">
        <f t="shared" si="81"/>
        <v>I</v>
      </c>
      <c r="U1759" s="2" t="str">
        <f t="shared" si="82"/>
        <v>56101</v>
      </c>
      <c r="V1759" s="2"/>
      <c r="W1759" s="2"/>
      <c r="X1759" s="2"/>
      <c r="Y1759" s="2"/>
    </row>
    <row r="1760" spans="1:25" ht="14.5" x14ac:dyDescent="0.35">
      <c r="A1760" s="2">
        <v>6062808</v>
      </c>
      <c r="B1760" s="2" t="s">
        <v>6014</v>
      </c>
      <c r="C1760" s="2" t="s">
        <v>4585</v>
      </c>
      <c r="D1760" s="11"/>
      <c r="E1760" s="11"/>
      <c r="F1760" s="2">
        <v>3172100002</v>
      </c>
      <c r="G1760" s="2">
        <v>2</v>
      </c>
      <c r="H1760" s="2">
        <v>100</v>
      </c>
      <c r="I1760" s="2">
        <v>72</v>
      </c>
      <c r="J1760" s="2">
        <v>31</v>
      </c>
      <c r="K1760" s="2" t="s">
        <v>4279</v>
      </c>
      <c r="L1760" s="2" t="s">
        <v>4147</v>
      </c>
      <c r="M1760" s="2" t="s">
        <v>3818</v>
      </c>
      <c r="N1760" s="2" t="s">
        <v>57</v>
      </c>
      <c r="O1760" s="2" t="s">
        <v>4585</v>
      </c>
      <c r="P1760" s="2" t="s">
        <v>389</v>
      </c>
      <c r="Q1760" s="5">
        <v>13140</v>
      </c>
      <c r="R1760" s="2" t="s">
        <v>6015</v>
      </c>
      <c r="S1760" s="2" t="str">
        <f t="shared" si="83"/>
        <v>-</v>
      </c>
      <c r="T1760" s="2" t="str">
        <f t="shared" si="81"/>
        <v>I</v>
      </c>
      <c r="U1760" s="2" t="str">
        <f t="shared" si="82"/>
        <v>56101</v>
      </c>
      <c r="V1760" s="2"/>
      <c r="W1760" s="2"/>
      <c r="X1760" s="2"/>
      <c r="Y1760" s="2"/>
    </row>
    <row r="1761" spans="1:25" ht="14.5" x14ac:dyDescent="0.35">
      <c r="A1761" s="2">
        <v>6062809</v>
      </c>
      <c r="B1761" s="2" t="s">
        <v>6016</v>
      </c>
      <c r="C1761" s="2" t="s">
        <v>4585</v>
      </c>
      <c r="D1761" s="11"/>
      <c r="E1761" s="11"/>
      <c r="F1761" s="2">
        <v>3172100002</v>
      </c>
      <c r="G1761" s="2">
        <v>2</v>
      </c>
      <c r="H1761" s="2">
        <v>100</v>
      </c>
      <c r="I1761" s="2">
        <v>72</v>
      </c>
      <c r="J1761" s="2">
        <v>31</v>
      </c>
      <c r="K1761" s="2" t="s">
        <v>4279</v>
      </c>
      <c r="L1761" s="2" t="s">
        <v>4147</v>
      </c>
      <c r="M1761" s="2" t="s">
        <v>3818</v>
      </c>
      <c r="N1761" s="2" t="s">
        <v>57</v>
      </c>
      <c r="O1761" s="2" t="s">
        <v>4585</v>
      </c>
      <c r="P1761" s="2" t="s">
        <v>389</v>
      </c>
      <c r="Q1761" s="5">
        <v>13140</v>
      </c>
      <c r="R1761" s="2" t="s">
        <v>6017</v>
      </c>
      <c r="S1761" s="2" t="str">
        <f t="shared" si="83"/>
        <v>-</v>
      </c>
      <c r="T1761" s="2" t="str">
        <f t="shared" si="81"/>
        <v>I</v>
      </c>
      <c r="U1761" s="2" t="str">
        <f t="shared" si="82"/>
        <v>56101</v>
      </c>
      <c r="V1761" s="2"/>
      <c r="W1761" s="2"/>
      <c r="X1761" s="2"/>
      <c r="Y1761" s="2"/>
    </row>
    <row r="1762" spans="1:25" ht="14.5" x14ac:dyDescent="0.35">
      <c r="A1762" s="2">
        <v>6065286</v>
      </c>
      <c r="B1762" s="2" t="s">
        <v>6018</v>
      </c>
      <c r="C1762" s="2" t="s">
        <v>6019</v>
      </c>
      <c r="D1762" s="10">
        <v>-62114311</v>
      </c>
      <c r="E1762" s="10">
        <v>1069442149</v>
      </c>
      <c r="F1762" s="2">
        <v>3172080002</v>
      </c>
      <c r="G1762" s="2">
        <v>2</v>
      </c>
      <c r="H1762" s="2">
        <v>80</v>
      </c>
      <c r="I1762" s="2">
        <v>72</v>
      </c>
      <c r="J1762" s="2">
        <v>31</v>
      </c>
      <c r="K1762" s="2" t="s">
        <v>4269</v>
      </c>
      <c r="L1762" s="2" t="s">
        <v>3817</v>
      </c>
      <c r="M1762" s="2" t="s">
        <v>3818</v>
      </c>
      <c r="N1762" s="2" t="s">
        <v>57</v>
      </c>
      <c r="O1762" s="2" t="s">
        <v>4585</v>
      </c>
      <c r="P1762" s="2" t="s">
        <v>4585</v>
      </c>
      <c r="Q1762" s="5">
        <v>13940</v>
      </c>
      <c r="R1762" s="2" t="s">
        <v>6020</v>
      </c>
      <c r="S1762" s="2" t="e">
        <f t="shared" si="83"/>
        <v>#VALUE!</v>
      </c>
      <c r="T1762" s="2" t="e">
        <f t="shared" si="81"/>
        <v>#VALUE!</v>
      </c>
      <c r="U1762" s="2" t="e">
        <f t="shared" si="82"/>
        <v>#VALUE!</v>
      </c>
      <c r="V1762" s="2"/>
      <c r="W1762" s="2"/>
      <c r="X1762" s="2"/>
      <c r="Y1762" s="2"/>
    </row>
    <row r="1763" spans="1:25" ht="14.5" x14ac:dyDescent="0.35">
      <c r="A1763" s="2">
        <v>6065288</v>
      </c>
      <c r="B1763" s="2" t="s">
        <v>6021</v>
      </c>
      <c r="C1763" s="2" t="s">
        <v>6022</v>
      </c>
      <c r="D1763" s="10">
        <v>-6317258799999990</v>
      </c>
      <c r="E1763" s="10">
        <v>1068625828</v>
      </c>
      <c r="F1763" s="2">
        <v>3172010004</v>
      </c>
      <c r="G1763" s="2">
        <v>4</v>
      </c>
      <c r="H1763" s="2">
        <v>10</v>
      </c>
      <c r="I1763" s="2">
        <v>72</v>
      </c>
      <c r="J1763" s="2">
        <v>31</v>
      </c>
      <c r="K1763" s="2" t="s">
        <v>6023</v>
      </c>
      <c r="L1763" s="2" t="s">
        <v>5431</v>
      </c>
      <c r="M1763" s="2" t="s">
        <v>3818</v>
      </c>
      <c r="N1763" s="2" t="s">
        <v>57</v>
      </c>
      <c r="O1763" s="2" t="s">
        <v>4585</v>
      </c>
      <c r="P1763" s="2" t="s">
        <v>4585</v>
      </c>
      <c r="Q1763" s="5">
        <v>13770</v>
      </c>
      <c r="R1763" s="2" t="s">
        <v>6024</v>
      </c>
      <c r="S1763" s="2" t="e">
        <f t="shared" si="83"/>
        <v>#VALUE!</v>
      </c>
      <c r="T1763" s="2" t="e">
        <f t="shared" si="81"/>
        <v>#VALUE!</v>
      </c>
      <c r="U1763" s="2" t="e">
        <f t="shared" si="82"/>
        <v>#VALUE!</v>
      </c>
      <c r="V1763" s="2"/>
      <c r="W1763" s="2"/>
      <c r="X1763" s="2"/>
      <c r="Y1763" s="2"/>
    </row>
    <row r="1764" spans="1:25" ht="14.5" x14ac:dyDescent="0.35">
      <c r="A1764" s="2">
        <v>6065290</v>
      </c>
      <c r="B1764" s="2" t="s">
        <v>6025</v>
      </c>
      <c r="C1764" s="2" t="s">
        <v>6026</v>
      </c>
      <c r="D1764" s="10">
        <v>-62470973</v>
      </c>
      <c r="E1764" s="10">
        <v>1068662957</v>
      </c>
      <c r="F1764" s="2">
        <v>3172</v>
      </c>
      <c r="G1764" s="2">
        <v>172</v>
      </c>
      <c r="H1764" s="2"/>
      <c r="I1764" s="2">
        <v>72</v>
      </c>
      <c r="J1764" s="2">
        <v>31</v>
      </c>
      <c r="K1764" s="2"/>
      <c r="L1764" s="2"/>
      <c r="M1764" s="2"/>
      <c r="N1764" s="2"/>
      <c r="O1764" s="2" t="s">
        <v>4585</v>
      </c>
      <c r="P1764" s="2" t="s">
        <v>4585</v>
      </c>
      <c r="Q1764" s="2"/>
      <c r="R1764" s="2" t="s">
        <v>6027</v>
      </c>
      <c r="S1764" s="2" t="e">
        <f t="shared" si="83"/>
        <v>#VALUE!</v>
      </c>
      <c r="T1764" s="2" t="e">
        <f t="shared" si="81"/>
        <v>#VALUE!</v>
      </c>
      <c r="U1764" s="2" t="e">
        <f t="shared" si="82"/>
        <v>#VALUE!</v>
      </c>
      <c r="V1764" s="2"/>
      <c r="W1764" s="2"/>
      <c r="X1764" s="2"/>
      <c r="Y1764" s="2"/>
    </row>
    <row r="1765" spans="1:25" ht="14.5" x14ac:dyDescent="0.35">
      <c r="A1765" s="2">
        <v>6065293</v>
      </c>
      <c r="B1765" s="2" t="s">
        <v>6028</v>
      </c>
      <c r="C1765" s="2" t="s">
        <v>6029</v>
      </c>
      <c r="D1765" s="10">
        <v>-62631538</v>
      </c>
      <c r="E1765" s="10">
        <v>106870998</v>
      </c>
      <c r="F1765" s="2">
        <v>3172050006</v>
      </c>
      <c r="G1765" s="2">
        <v>6</v>
      </c>
      <c r="H1765" s="2">
        <v>50</v>
      </c>
      <c r="I1765" s="2">
        <v>72</v>
      </c>
      <c r="J1765" s="2">
        <v>31</v>
      </c>
      <c r="K1765" s="2" t="s">
        <v>6030</v>
      </c>
      <c r="L1765" s="2" t="s">
        <v>4158</v>
      </c>
      <c r="M1765" s="2" t="s">
        <v>3818</v>
      </c>
      <c r="N1765" s="2" t="s">
        <v>57</v>
      </c>
      <c r="O1765" s="2" t="s">
        <v>4585</v>
      </c>
      <c r="P1765" s="2" t="s">
        <v>4585</v>
      </c>
      <c r="Q1765" s="5">
        <v>13640</v>
      </c>
      <c r="R1765" s="2" t="s">
        <v>6031</v>
      </c>
      <c r="S1765" s="2" t="e">
        <f t="shared" si="83"/>
        <v>#VALUE!</v>
      </c>
      <c r="T1765" s="2" t="e">
        <f t="shared" si="81"/>
        <v>#VALUE!</v>
      </c>
      <c r="U1765" s="2" t="e">
        <f t="shared" si="82"/>
        <v>#VALUE!</v>
      </c>
      <c r="V1765" s="2"/>
      <c r="W1765" s="2"/>
      <c r="X1765" s="2"/>
      <c r="Y1765" s="2"/>
    </row>
    <row r="1766" spans="1:25" ht="14.5" x14ac:dyDescent="0.35">
      <c r="A1766" s="2">
        <v>6065294</v>
      </c>
      <c r="B1766" s="2" t="s">
        <v>6032</v>
      </c>
      <c r="C1766" s="2" t="s">
        <v>6033</v>
      </c>
      <c r="D1766" s="10">
        <v>-62023325</v>
      </c>
      <c r="E1766" s="10">
        <v>1068862622</v>
      </c>
      <c r="F1766" s="2">
        <v>3172090001</v>
      </c>
      <c r="G1766" s="2">
        <v>1</v>
      </c>
      <c r="H1766" s="2">
        <v>90</v>
      </c>
      <c r="I1766" s="2">
        <v>72</v>
      </c>
      <c r="J1766" s="2">
        <v>31</v>
      </c>
      <c r="K1766" s="2" t="s">
        <v>6034</v>
      </c>
      <c r="L1766" s="2" t="s">
        <v>4215</v>
      </c>
      <c r="M1766" s="2" t="s">
        <v>3818</v>
      </c>
      <c r="N1766" s="2" t="s">
        <v>57</v>
      </c>
      <c r="O1766" s="2" t="s">
        <v>4585</v>
      </c>
      <c r="P1766" s="2" t="s">
        <v>4585</v>
      </c>
      <c r="Q1766" s="5">
        <v>13230</v>
      </c>
      <c r="R1766" s="2" t="s">
        <v>6035</v>
      </c>
      <c r="S1766" s="2" t="e">
        <f t="shared" si="83"/>
        <v>#VALUE!</v>
      </c>
      <c r="T1766" s="2" t="e">
        <f t="shared" si="81"/>
        <v>#VALUE!</v>
      </c>
      <c r="U1766" s="2" t="e">
        <f t="shared" si="82"/>
        <v>#VALUE!</v>
      </c>
      <c r="V1766" s="2"/>
      <c r="W1766" s="2"/>
      <c r="X1766" s="2"/>
      <c r="Y1766" s="2"/>
    </row>
    <row r="1767" spans="1:25" ht="14.5" x14ac:dyDescent="0.35">
      <c r="A1767" s="2">
        <v>6065295</v>
      </c>
      <c r="B1767" s="2" t="s">
        <v>6036</v>
      </c>
      <c r="C1767" s="2" t="s">
        <v>6037</v>
      </c>
      <c r="D1767" s="10">
        <v>-6318800299999990</v>
      </c>
      <c r="E1767" s="10">
        <v>1068662172</v>
      </c>
      <c r="F1767" s="2">
        <v>3172020004</v>
      </c>
      <c r="G1767" s="2">
        <v>4</v>
      </c>
      <c r="H1767" s="2">
        <v>20</v>
      </c>
      <c r="I1767" s="2">
        <v>72</v>
      </c>
      <c r="J1767" s="2">
        <v>31</v>
      </c>
      <c r="K1767" s="2" t="s">
        <v>4226</v>
      </c>
      <c r="L1767" s="2" t="s">
        <v>4179</v>
      </c>
      <c r="M1767" s="2" t="s">
        <v>3818</v>
      </c>
      <c r="N1767" s="2" t="s">
        <v>57</v>
      </c>
      <c r="O1767" s="2" t="s">
        <v>4585</v>
      </c>
      <c r="P1767" s="2" t="s">
        <v>4585</v>
      </c>
      <c r="Q1767" s="5">
        <v>13750</v>
      </c>
      <c r="R1767" s="2" t="s">
        <v>6038</v>
      </c>
      <c r="S1767" s="2" t="e">
        <f t="shared" si="83"/>
        <v>#VALUE!</v>
      </c>
      <c r="T1767" s="2" t="e">
        <f t="shared" si="81"/>
        <v>#VALUE!</v>
      </c>
      <c r="U1767" s="2" t="e">
        <f t="shared" si="82"/>
        <v>#VALUE!</v>
      </c>
      <c r="V1767" s="2"/>
      <c r="W1767" s="2"/>
      <c r="X1767" s="2"/>
      <c r="Y1767" s="2"/>
    </row>
    <row r="1768" spans="1:25" ht="14.5" x14ac:dyDescent="0.35">
      <c r="A1768" s="2">
        <v>6065306</v>
      </c>
      <c r="B1768" s="2" t="s">
        <v>6039</v>
      </c>
      <c r="C1768" s="2" t="s">
        <v>6040</v>
      </c>
      <c r="D1768" s="10">
        <v>-633306</v>
      </c>
      <c r="E1768" s="10">
        <v>1068727579</v>
      </c>
      <c r="F1768" s="2">
        <v>3172020003</v>
      </c>
      <c r="G1768" s="2">
        <v>3</v>
      </c>
      <c r="H1768" s="2">
        <v>20</v>
      </c>
      <c r="I1768" s="2">
        <v>72</v>
      </c>
      <c r="J1768" s="2">
        <v>31</v>
      </c>
      <c r="K1768" s="2" t="s">
        <v>4179</v>
      </c>
      <c r="L1768" s="2" t="s">
        <v>4179</v>
      </c>
      <c r="M1768" s="2" t="s">
        <v>3818</v>
      </c>
      <c r="N1768" s="2" t="s">
        <v>57</v>
      </c>
      <c r="O1768" s="2" t="s">
        <v>4585</v>
      </c>
      <c r="P1768" s="2" t="s">
        <v>4585</v>
      </c>
      <c r="Q1768" s="5">
        <v>13740</v>
      </c>
      <c r="R1768" s="2" t="s">
        <v>6041</v>
      </c>
      <c r="S1768" s="2" t="e">
        <f t="shared" si="83"/>
        <v>#VALUE!</v>
      </c>
      <c r="T1768" s="2" t="e">
        <f t="shared" si="81"/>
        <v>#VALUE!</v>
      </c>
      <c r="U1768" s="2" t="e">
        <f t="shared" si="82"/>
        <v>#VALUE!</v>
      </c>
      <c r="V1768" s="2"/>
      <c r="W1768" s="2"/>
      <c r="X1768" s="2"/>
      <c r="Y1768" s="2"/>
    </row>
    <row r="1769" spans="1:25" ht="14.5" x14ac:dyDescent="0.35">
      <c r="A1769" s="2">
        <v>6071180</v>
      </c>
      <c r="B1769" s="2" t="s">
        <v>6042</v>
      </c>
      <c r="C1769" s="2" t="s">
        <v>6043</v>
      </c>
      <c r="D1769" s="10">
        <v>-6290659199999990</v>
      </c>
      <c r="E1769" s="10">
        <v>106882201</v>
      </c>
      <c r="F1769" s="2">
        <v>3172040001</v>
      </c>
      <c r="G1769" s="2">
        <v>1</v>
      </c>
      <c r="H1769" s="2">
        <v>40</v>
      </c>
      <c r="I1769" s="2">
        <v>72</v>
      </c>
      <c r="J1769" s="2">
        <v>31</v>
      </c>
      <c r="K1769" s="2" t="s">
        <v>6044</v>
      </c>
      <c r="L1769" s="2" t="s">
        <v>4221</v>
      </c>
      <c r="M1769" s="2" t="s">
        <v>3818</v>
      </c>
      <c r="N1769" s="2" t="s">
        <v>57</v>
      </c>
      <c r="O1769" s="2" t="s">
        <v>4585</v>
      </c>
      <c r="P1769" s="2" t="s">
        <v>4585</v>
      </c>
      <c r="Q1769" s="5">
        <v>13560</v>
      </c>
      <c r="R1769" s="2" t="s">
        <v>6045</v>
      </c>
      <c r="S1769" s="2" t="e">
        <f t="shared" si="83"/>
        <v>#VALUE!</v>
      </c>
      <c r="T1769" s="2" t="e">
        <f t="shared" si="81"/>
        <v>#VALUE!</v>
      </c>
      <c r="U1769" s="2" t="e">
        <f t="shared" si="82"/>
        <v>#VALUE!</v>
      </c>
      <c r="V1769" s="2"/>
      <c r="W1769" s="2"/>
      <c r="X1769" s="2"/>
      <c r="Y1769" s="2"/>
    </row>
    <row r="1770" spans="1:25" ht="14.5" x14ac:dyDescent="0.35">
      <c r="A1770" s="2">
        <v>6071183</v>
      </c>
      <c r="B1770" s="2" t="s">
        <v>6046</v>
      </c>
      <c r="C1770" s="2" t="s">
        <v>6047</v>
      </c>
      <c r="D1770" s="10">
        <v>-6277581</v>
      </c>
      <c r="E1770" s="10">
        <v>1068547178</v>
      </c>
      <c r="F1770" s="2">
        <v>3172050001</v>
      </c>
      <c r="G1770" s="2">
        <v>1</v>
      </c>
      <c r="H1770" s="2">
        <v>50</v>
      </c>
      <c r="I1770" s="2">
        <v>72</v>
      </c>
      <c r="J1770" s="2">
        <v>31</v>
      </c>
      <c r="K1770" s="2" t="s">
        <v>5447</v>
      </c>
      <c r="L1770" s="2" t="s">
        <v>4158</v>
      </c>
      <c r="M1770" s="2" t="s">
        <v>3818</v>
      </c>
      <c r="N1770" s="2" t="s">
        <v>57</v>
      </c>
      <c r="O1770" s="2" t="s">
        <v>4585</v>
      </c>
      <c r="P1770" s="2" t="s">
        <v>4585</v>
      </c>
      <c r="Q1770" s="5">
        <v>13530</v>
      </c>
      <c r="R1770" s="2" t="s">
        <v>6048</v>
      </c>
      <c r="S1770" s="2" t="e">
        <f t="shared" si="83"/>
        <v>#VALUE!</v>
      </c>
      <c r="T1770" s="2" t="e">
        <f t="shared" si="81"/>
        <v>#VALUE!</v>
      </c>
      <c r="U1770" s="2" t="e">
        <f t="shared" si="82"/>
        <v>#VALUE!</v>
      </c>
      <c r="V1770" s="2"/>
      <c r="W1770" s="2"/>
      <c r="X1770" s="2"/>
      <c r="Y1770" s="2"/>
    </row>
    <row r="1771" spans="1:25" ht="14.5" x14ac:dyDescent="0.35">
      <c r="A1771" s="2">
        <v>6071188</v>
      </c>
      <c r="B1771" s="2" t="s">
        <v>6049</v>
      </c>
      <c r="C1771" s="2" t="s">
        <v>6050</v>
      </c>
      <c r="D1771" s="10">
        <v>-6266911899999990</v>
      </c>
      <c r="E1771" s="10">
        <v>1068662103</v>
      </c>
      <c r="F1771" s="2">
        <v>3172050005</v>
      </c>
      <c r="G1771" s="2">
        <v>5</v>
      </c>
      <c r="H1771" s="2">
        <v>50</v>
      </c>
      <c r="I1771" s="2">
        <v>72</v>
      </c>
      <c r="J1771" s="2">
        <v>31</v>
      </c>
      <c r="K1771" s="2" t="s">
        <v>4158</v>
      </c>
      <c r="L1771" s="2" t="s">
        <v>4158</v>
      </c>
      <c r="M1771" s="2" t="s">
        <v>3818</v>
      </c>
      <c r="N1771" s="2" t="s">
        <v>57</v>
      </c>
      <c r="O1771" s="2" t="s">
        <v>4585</v>
      </c>
      <c r="P1771" s="2" t="s">
        <v>4585</v>
      </c>
      <c r="Q1771" s="5">
        <v>13510</v>
      </c>
      <c r="R1771" s="2" t="s">
        <v>6051</v>
      </c>
      <c r="S1771" s="2" t="e">
        <f t="shared" si="83"/>
        <v>#VALUE!</v>
      </c>
      <c r="T1771" s="2" t="e">
        <f t="shared" si="81"/>
        <v>#VALUE!</v>
      </c>
      <c r="U1771" s="2" t="e">
        <f t="shared" si="82"/>
        <v>#VALUE!</v>
      </c>
      <c r="V1771" s="2"/>
      <c r="W1771" s="2"/>
      <c r="X1771" s="2"/>
      <c r="Y1771" s="2"/>
    </row>
    <row r="1772" spans="1:25" ht="14.5" x14ac:dyDescent="0.35">
      <c r="A1772" s="2">
        <v>6071232</v>
      </c>
      <c r="B1772" s="2" t="s">
        <v>6052</v>
      </c>
      <c r="C1772" s="2" t="s">
        <v>6053</v>
      </c>
      <c r="D1772" s="10">
        <v>-62189409</v>
      </c>
      <c r="E1772" s="10">
        <v>1068642881</v>
      </c>
      <c r="F1772" s="2">
        <v>3172060008</v>
      </c>
      <c r="G1772" s="2">
        <v>8</v>
      </c>
      <c r="H1772" s="2">
        <v>60</v>
      </c>
      <c r="I1772" s="2">
        <v>72</v>
      </c>
      <c r="J1772" s="2">
        <v>31</v>
      </c>
      <c r="K1772" s="2" t="s">
        <v>6054</v>
      </c>
      <c r="L1772" s="2" t="s">
        <v>3827</v>
      </c>
      <c r="M1772" s="2" t="s">
        <v>3818</v>
      </c>
      <c r="N1772" s="2" t="s">
        <v>57</v>
      </c>
      <c r="O1772" s="2" t="s">
        <v>4585</v>
      </c>
      <c r="P1772" s="2" t="s">
        <v>4585</v>
      </c>
      <c r="Q1772" s="5">
        <v>13320</v>
      </c>
      <c r="R1772" s="2" t="s">
        <v>6055</v>
      </c>
      <c r="S1772" s="2" t="e">
        <f t="shared" si="83"/>
        <v>#VALUE!</v>
      </c>
      <c r="T1772" s="2" t="e">
        <f t="shared" si="81"/>
        <v>#VALUE!</v>
      </c>
      <c r="U1772" s="2" t="e">
        <f t="shared" si="82"/>
        <v>#VALUE!</v>
      </c>
      <c r="V1772" s="2"/>
      <c r="W1772" s="2"/>
      <c r="X1772" s="2"/>
      <c r="Y1772" s="2"/>
    </row>
    <row r="1773" spans="1:25" ht="14.5" x14ac:dyDescent="0.35">
      <c r="A1773" s="2">
        <v>6073752</v>
      </c>
      <c r="B1773" s="2" t="s">
        <v>6056</v>
      </c>
      <c r="C1773" s="2" t="s">
        <v>6057</v>
      </c>
      <c r="D1773" s="10">
        <v>-6256522899999990</v>
      </c>
      <c r="E1773" s="10">
        <v>1068733287</v>
      </c>
      <c r="F1773" s="2">
        <v>3172</v>
      </c>
      <c r="G1773" s="2">
        <v>172</v>
      </c>
      <c r="H1773" s="2"/>
      <c r="I1773" s="2">
        <v>72</v>
      </c>
      <c r="J1773" s="2">
        <v>31</v>
      </c>
      <c r="K1773" s="2"/>
      <c r="L1773" s="2"/>
      <c r="M1773" s="2"/>
      <c r="N1773" s="2"/>
      <c r="O1773" s="2" t="s">
        <v>4585</v>
      </c>
      <c r="P1773" s="13" t="s">
        <v>6058</v>
      </c>
      <c r="Q1773" s="14"/>
      <c r="R1773" s="2" t="s">
        <v>6059</v>
      </c>
      <c r="S1773" s="2" t="str">
        <f t="shared" si="83"/>
        <v>AKTIVITAS PENYEWAAN TRUCK</v>
      </c>
      <c r="T1773" s="2" t="str">
        <f t="shared" si="81"/>
        <v>N</v>
      </c>
      <c r="U1773" s="2" t="str">
        <f t="shared" si="82"/>
        <v>-</v>
      </c>
      <c r="V1773" s="2"/>
      <c r="W1773" s="2"/>
      <c r="X1773" s="2"/>
      <c r="Y1773" s="2"/>
    </row>
    <row r="1774" spans="1:25" ht="14.5" x14ac:dyDescent="0.35">
      <c r="A1774" s="2">
        <v>6073753</v>
      </c>
      <c r="B1774" s="2" t="s">
        <v>6060</v>
      </c>
      <c r="C1774" s="2" t="s">
        <v>6061</v>
      </c>
      <c r="D1774" s="10">
        <v>-62726021</v>
      </c>
      <c r="E1774" s="10">
        <v>1068622646</v>
      </c>
      <c r="F1774" s="2">
        <v>3172</v>
      </c>
      <c r="G1774" s="2">
        <v>172</v>
      </c>
      <c r="H1774" s="2"/>
      <c r="I1774" s="2">
        <v>72</v>
      </c>
      <c r="J1774" s="2">
        <v>31</v>
      </c>
      <c r="K1774" s="2"/>
      <c r="L1774" s="2"/>
      <c r="M1774" s="2"/>
      <c r="N1774" s="2"/>
      <c r="O1774" s="2" t="s">
        <v>4585</v>
      </c>
      <c r="P1774" s="13" t="s">
        <v>6062</v>
      </c>
      <c r="Q1774" s="14"/>
      <c r="R1774" s="2" t="s">
        <v>6063</v>
      </c>
      <c r="S1774" s="2" t="str">
        <f t="shared" si="83"/>
        <v>PRODUKSI ROTI MANIS</v>
      </c>
      <c r="T1774" s="2" t="str">
        <f t="shared" si="81"/>
        <v>C</v>
      </c>
      <c r="U1774" s="2" t="str">
        <f t="shared" si="82"/>
        <v>-</v>
      </c>
      <c r="V1774" s="2"/>
      <c r="W1774" s="2"/>
      <c r="X1774" s="2"/>
      <c r="Y1774" s="2"/>
    </row>
    <row r="1775" spans="1:25" ht="14.5" x14ac:dyDescent="0.35">
      <c r="A1775" s="2">
        <v>6073755</v>
      </c>
      <c r="B1775" s="2" t="s">
        <v>6064</v>
      </c>
      <c r="C1775" s="2" t="s">
        <v>6065</v>
      </c>
      <c r="D1775" s="11"/>
      <c r="E1775" s="11"/>
      <c r="F1775" s="2">
        <v>3172</v>
      </c>
      <c r="G1775" s="2">
        <v>172</v>
      </c>
      <c r="H1775" s="2"/>
      <c r="I1775" s="2">
        <v>72</v>
      </c>
      <c r="J1775" s="2">
        <v>31</v>
      </c>
      <c r="K1775" s="2"/>
      <c r="L1775" s="2"/>
      <c r="M1775" s="2"/>
      <c r="N1775" s="2"/>
      <c r="O1775" s="2" t="s">
        <v>4585</v>
      </c>
      <c r="P1775" s="13" t="s">
        <v>6066</v>
      </c>
      <c r="Q1775" s="14"/>
      <c r="R1775" s="2" t="s">
        <v>6067</v>
      </c>
      <c r="S1775" s="2" t="str">
        <f t="shared" si="83"/>
        <v>MEMBUAT SPARE PART &amp; AKSESORIS RODA 2 DAN 4</v>
      </c>
      <c r="T1775" s="2" t="str">
        <f t="shared" si="81"/>
        <v>C</v>
      </c>
      <c r="U1775" s="2" t="str">
        <f t="shared" si="82"/>
        <v>-</v>
      </c>
      <c r="V1775" s="2"/>
      <c r="W1775" s="2"/>
      <c r="X1775" s="2"/>
      <c r="Y1775" s="2"/>
    </row>
    <row r="1776" spans="1:25" ht="14.5" x14ac:dyDescent="0.35">
      <c r="A1776" s="2">
        <v>245695</v>
      </c>
      <c r="B1776" s="2" t="s">
        <v>6068</v>
      </c>
      <c r="C1776" s="2" t="s">
        <v>6069</v>
      </c>
      <c r="D1776" s="10">
        <v>-61840034</v>
      </c>
      <c r="E1776" s="10">
        <v>1069406449</v>
      </c>
      <c r="F1776" s="2">
        <v>3172090002</v>
      </c>
      <c r="G1776" s="2">
        <v>2</v>
      </c>
      <c r="H1776" s="2">
        <v>90</v>
      </c>
      <c r="I1776" s="2">
        <v>72</v>
      </c>
      <c r="J1776" s="2">
        <v>31</v>
      </c>
      <c r="K1776" s="2" t="s">
        <v>5406</v>
      </c>
      <c r="L1776" s="2" t="s">
        <v>4215</v>
      </c>
      <c r="M1776" s="2" t="s">
        <v>3818</v>
      </c>
      <c r="N1776" s="2" t="s">
        <v>57</v>
      </c>
      <c r="O1776" s="2" t="s">
        <v>4585</v>
      </c>
      <c r="P1776" s="2" t="s">
        <v>4585</v>
      </c>
      <c r="Q1776" s="5">
        <v>13240</v>
      </c>
      <c r="R1776" s="2" t="s">
        <v>6070</v>
      </c>
      <c r="S1776" s="2" t="e">
        <f t="shared" si="83"/>
        <v>#VALUE!</v>
      </c>
      <c r="T1776" s="2" t="e">
        <f t="shared" si="81"/>
        <v>#VALUE!</v>
      </c>
      <c r="U1776" s="2" t="e">
        <f t="shared" si="82"/>
        <v>#VALUE!</v>
      </c>
      <c r="V1776" s="2"/>
      <c r="W1776" s="2"/>
      <c r="X1776" s="2"/>
      <c r="Y1776" s="2"/>
    </row>
    <row r="1777" spans="1:25" ht="14.5" x14ac:dyDescent="0.35">
      <c r="A1777" s="2">
        <v>245696</v>
      </c>
      <c r="B1777" s="2" t="s">
        <v>6071</v>
      </c>
      <c r="C1777" s="2" t="s">
        <v>6072</v>
      </c>
      <c r="D1777" s="10">
        <v>-6281499999999990</v>
      </c>
      <c r="E1777" s="10">
        <v>1068557274</v>
      </c>
      <c r="F1777" s="2">
        <v>3172050001</v>
      </c>
      <c r="G1777" s="2">
        <v>1</v>
      </c>
      <c r="H1777" s="2">
        <v>50</v>
      </c>
      <c r="I1777" s="2">
        <v>72</v>
      </c>
      <c r="J1777" s="2">
        <v>31</v>
      </c>
      <c r="K1777" s="2" t="s">
        <v>5447</v>
      </c>
      <c r="L1777" s="2" t="s">
        <v>4158</v>
      </c>
      <c r="M1777" s="2" t="s">
        <v>3818</v>
      </c>
      <c r="N1777" s="2" t="s">
        <v>57</v>
      </c>
      <c r="O1777" s="2" t="s">
        <v>4585</v>
      </c>
      <c r="P1777" s="2" t="s">
        <v>4585</v>
      </c>
      <c r="Q1777" s="5">
        <v>13530</v>
      </c>
      <c r="R1777" s="2" t="s">
        <v>6073</v>
      </c>
      <c r="S1777" s="2" t="e">
        <f t="shared" si="83"/>
        <v>#VALUE!</v>
      </c>
      <c r="T1777" s="2" t="e">
        <f t="shared" si="81"/>
        <v>#VALUE!</v>
      </c>
      <c r="U1777" s="2" t="e">
        <f t="shared" si="82"/>
        <v>#VALUE!</v>
      </c>
      <c r="V1777" s="2"/>
      <c r="W1777" s="2"/>
      <c r="X1777" s="2"/>
      <c r="Y1777" s="2"/>
    </row>
    <row r="1778" spans="1:25" ht="14.5" x14ac:dyDescent="0.35">
      <c r="A1778" s="2">
        <v>245705</v>
      </c>
      <c r="B1778" s="2" t="s">
        <v>6074</v>
      </c>
      <c r="C1778" s="2" t="s">
        <v>6075</v>
      </c>
      <c r="D1778" s="10">
        <v>-61936067</v>
      </c>
      <c r="E1778" s="10">
        <v>1068912095</v>
      </c>
      <c r="F1778" s="2">
        <v>3172080001</v>
      </c>
      <c r="G1778" s="2">
        <v>1</v>
      </c>
      <c r="H1778" s="2">
        <v>80</v>
      </c>
      <c r="I1778" s="2">
        <v>72</v>
      </c>
      <c r="J1778" s="2">
        <v>31</v>
      </c>
      <c r="K1778" s="2" t="s">
        <v>3827</v>
      </c>
      <c r="L1778" s="2" t="s">
        <v>3817</v>
      </c>
      <c r="M1778" s="2" t="s">
        <v>3818</v>
      </c>
      <c r="N1778" s="2" t="s">
        <v>57</v>
      </c>
      <c r="O1778" s="2" t="s">
        <v>4585</v>
      </c>
      <c r="P1778" s="2" t="s">
        <v>4585</v>
      </c>
      <c r="Q1778" s="5">
        <v>13930</v>
      </c>
      <c r="R1778" s="2" t="s">
        <v>6076</v>
      </c>
      <c r="S1778" s="2" t="e">
        <f t="shared" si="83"/>
        <v>#VALUE!</v>
      </c>
      <c r="T1778" s="2" t="e">
        <f t="shared" si="81"/>
        <v>#VALUE!</v>
      </c>
      <c r="U1778" s="2" t="e">
        <f t="shared" si="82"/>
        <v>#VALUE!</v>
      </c>
      <c r="V1778" s="2"/>
      <c r="W1778" s="2"/>
      <c r="X1778" s="2"/>
      <c r="Y1778" s="2"/>
    </row>
    <row r="1779" spans="1:25" ht="14.5" x14ac:dyDescent="0.35">
      <c r="A1779" s="2">
        <v>245709</v>
      </c>
      <c r="B1779" s="2" t="s">
        <v>6077</v>
      </c>
      <c r="C1779" s="2" t="s">
        <v>6078</v>
      </c>
      <c r="D1779" s="10">
        <v>-6364018</v>
      </c>
      <c r="E1779" s="10">
        <v>106883219</v>
      </c>
      <c r="F1779" s="2">
        <v>3172020001</v>
      </c>
      <c r="G1779" s="2">
        <v>1</v>
      </c>
      <c r="H1779" s="2">
        <v>20</v>
      </c>
      <c r="I1779" s="2">
        <v>72</v>
      </c>
      <c r="J1779" s="2">
        <v>31</v>
      </c>
      <c r="K1779" s="2" t="s">
        <v>4178</v>
      </c>
      <c r="L1779" s="2" t="s">
        <v>4179</v>
      </c>
      <c r="M1779" s="2" t="s">
        <v>3818</v>
      </c>
      <c r="N1779" s="2" t="s">
        <v>57</v>
      </c>
      <c r="O1779" s="2" t="s">
        <v>4585</v>
      </c>
      <c r="P1779" s="2" t="s">
        <v>4585</v>
      </c>
      <c r="Q1779" s="5">
        <v>13720</v>
      </c>
      <c r="R1779" s="2" t="s">
        <v>6079</v>
      </c>
      <c r="S1779" s="2" t="e">
        <f t="shared" si="83"/>
        <v>#VALUE!</v>
      </c>
      <c r="T1779" s="2" t="e">
        <f t="shared" si="81"/>
        <v>#VALUE!</v>
      </c>
      <c r="U1779" s="2" t="e">
        <f t="shared" si="82"/>
        <v>#VALUE!</v>
      </c>
      <c r="V1779" s="2"/>
      <c r="W1779" s="2"/>
      <c r="X1779" s="2"/>
      <c r="Y1779" s="2"/>
    </row>
    <row r="1780" spans="1:25" ht="14.5" x14ac:dyDescent="0.35">
      <c r="A1780" s="2">
        <v>245689</v>
      </c>
      <c r="B1780" s="2" t="s">
        <v>6080</v>
      </c>
      <c r="C1780" s="2" t="s">
        <v>6081</v>
      </c>
      <c r="D1780" s="10">
        <v>-6264721499999990</v>
      </c>
      <c r="E1780" s="10">
        <v>106868255</v>
      </c>
      <c r="F1780" s="2">
        <v>3172040002</v>
      </c>
      <c r="G1780" s="2">
        <v>2</v>
      </c>
      <c r="H1780" s="2">
        <v>40</v>
      </c>
      <c r="I1780" s="2">
        <v>72</v>
      </c>
      <c r="J1780" s="2">
        <v>31</v>
      </c>
      <c r="K1780" s="2" t="s">
        <v>4221</v>
      </c>
      <c r="L1780" s="2" t="s">
        <v>4221</v>
      </c>
      <c r="M1780" s="2" t="s">
        <v>3818</v>
      </c>
      <c r="N1780" s="2" t="s">
        <v>57</v>
      </c>
      <c r="O1780" s="2" t="s">
        <v>4585</v>
      </c>
      <c r="P1780" s="2" t="s">
        <v>4585</v>
      </c>
      <c r="Q1780" s="5">
        <v>13570</v>
      </c>
      <c r="R1780" s="2" t="s">
        <v>6082</v>
      </c>
      <c r="S1780" s="2" t="e">
        <f t="shared" si="83"/>
        <v>#VALUE!</v>
      </c>
      <c r="T1780" s="2" t="e">
        <f t="shared" si="81"/>
        <v>#VALUE!</v>
      </c>
      <c r="U1780" s="2" t="e">
        <f t="shared" si="82"/>
        <v>#VALUE!</v>
      </c>
      <c r="V1780" s="2"/>
      <c r="W1780" s="2"/>
      <c r="X1780" s="2"/>
      <c r="Y1780" s="2"/>
    </row>
    <row r="1781" spans="1:25" ht="14.5" x14ac:dyDescent="0.35">
      <c r="A1781" s="2">
        <v>245691</v>
      </c>
      <c r="B1781" s="2" t="s">
        <v>6083</v>
      </c>
      <c r="C1781" s="2" t="s">
        <v>6084</v>
      </c>
      <c r="D1781" s="10">
        <v>-62289861</v>
      </c>
      <c r="E1781" s="10">
        <v>1068985132</v>
      </c>
      <c r="F1781" s="2">
        <v>3172070001</v>
      </c>
      <c r="G1781" s="2">
        <v>1</v>
      </c>
      <c r="H1781" s="2">
        <v>70</v>
      </c>
      <c r="I1781" s="2">
        <v>72</v>
      </c>
      <c r="J1781" s="2">
        <v>31</v>
      </c>
      <c r="K1781" s="2" t="s">
        <v>4152</v>
      </c>
      <c r="L1781" s="2" t="s">
        <v>4153</v>
      </c>
      <c r="M1781" s="2" t="s">
        <v>3818</v>
      </c>
      <c r="N1781" s="2" t="s">
        <v>57</v>
      </c>
      <c r="O1781" s="2" t="s">
        <v>4585</v>
      </c>
      <c r="P1781" s="2" t="s">
        <v>4585</v>
      </c>
      <c r="Q1781" s="5">
        <v>13430</v>
      </c>
      <c r="R1781" s="2" t="s">
        <v>6085</v>
      </c>
      <c r="S1781" s="2" t="e">
        <f t="shared" si="83"/>
        <v>#VALUE!</v>
      </c>
      <c r="T1781" s="2" t="e">
        <f t="shared" si="81"/>
        <v>#VALUE!</v>
      </c>
      <c r="U1781" s="2" t="e">
        <f t="shared" si="82"/>
        <v>#VALUE!</v>
      </c>
      <c r="V1781" s="2"/>
      <c r="W1781" s="2"/>
      <c r="X1781" s="2"/>
      <c r="Y1781" s="2"/>
    </row>
    <row r="1782" spans="1:25" ht="14.5" x14ac:dyDescent="0.35">
      <c r="A1782" s="2">
        <v>245677</v>
      </c>
      <c r="B1782" s="2" t="s">
        <v>6086</v>
      </c>
      <c r="C1782" s="2" t="s">
        <v>6087</v>
      </c>
      <c r="D1782" s="11"/>
      <c r="E1782" s="11"/>
      <c r="F1782" s="2">
        <v>3172090001</v>
      </c>
      <c r="G1782" s="2">
        <v>1</v>
      </c>
      <c r="H1782" s="2">
        <v>90</v>
      </c>
      <c r="I1782" s="2">
        <v>72</v>
      </c>
      <c r="J1782" s="2">
        <v>31</v>
      </c>
      <c r="K1782" s="2" t="s">
        <v>6034</v>
      </c>
      <c r="L1782" s="2" t="s">
        <v>4215</v>
      </c>
      <c r="M1782" s="2" t="s">
        <v>3818</v>
      </c>
      <c r="N1782" s="2" t="s">
        <v>57</v>
      </c>
      <c r="O1782" s="2" t="s">
        <v>4585</v>
      </c>
      <c r="P1782" s="2" t="s">
        <v>4585</v>
      </c>
      <c r="Q1782" s="5">
        <v>13230</v>
      </c>
      <c r="R1782" s="2" t="s">
        <v>6088</v>
      </c>
      <c r="S1782" s="2" t="e">
        <f t="shared" si="83"/>
        <v>#VALUE!</v>
      </c>
      <c r="T1782" s="2" t="e">
        <f t="shared" si="81"/>
        <v>#VALUE!</v>
      </c>
      <c r="U1782" s="2" t="e">
        <f t="shared" si="82"/>
        <v>#VALUE!</v>
      </c>
      <c r="V1782" s="2"/>
      <c r="W1782" s="2"/>
      <c r="X1782" s="2"/>
      <c r="Y1782" s="2"/>
    </row>
    <row r="1783" spans="1:25" ht="14.5" x14ac:dyDescent="0.35">
      <c r="A1783" s="2">
        <v>245765</v>
      </c>
      <c r="B1783" s="2" t="s">
        <v>6089</v>
      </c>
      <c r="C1783" s="2" t="s">
        <v>6090</v>
      </c>
      <c r="D1783" s="10">
        <v>-62313149</v>
      </c>
      <c r="E1783" s="10">
        <v>1069141739</v>
      </c>
      <c r="F1783" s="2">
        <v>3172070002</v>
      </c>
      <c r="G1783" s="2">
        <v>2</v>
      </c>
      <c r="H1783" s="2">
        <v>70</v>
      </c>
      <c r="I1783" s="2">
        <v>72</v>
      </c>
      <c r="J1783" s="2">
        <v>31</v>
      </c>
      <c r="K1783" s="2" t="s">
        <v>4153</v>
      </c>
      <c r="L1783" s="2" t="s">
        <v>4153</v>
      </c>
      <c r="M1783" s="2" t="s">
        <v>3818</v>
      </c>
      <c r="N1783" s="2" t="s">
        <v>57</v>
      </c>
      <c r="O1783" s="2" t="s">
        <v>4585</v>
      </c>
      <c r="P1783" s="2" t="s">
        <v>4585</v>
      </c>
      <c r="Q1783" s="5">
        <v>13440</v>
      </c>
      <c r="R1783" s="2" t="s">
        <v>6091</v>
      </c>
      <c r="S1783" s="2" t="e">
        <f t="shared" si="83"/>
        <v>#VALUE!</v>
      </c>
      <c r="T1783" s="2" t="e">
        <f t="shared" si="81"/>
        <v>#VALUE!</v>
      </c>
      <c r="U1783" s="2" t="e">
        <f t="shared" si="82"/>
        <v>#VALUE!</v>
      </c>
      <c r="V1783" s="2"/>
      <c r="W1783" s="2"/>
      <c r="X1783" s="2"/>
      <c r="Y1783" s="2"/>
    </row>
    <row r="1784" spans="1:25" ht="14.5" x14ac:dyDescent="0.35">
      <c r="A1784" s="2">
        <v>245775</v>
      </c>
      <c r="B1784" s="2" t="s">
        <v>6092</v>
      </c>
      <c r="C1784" s="2" t="s">
        <v>6093</v>
      </c>
      <c r="D1784" s="10">
        <v>-621576</v>
      </c>
      <c r="E1784" s="10">
        <v>10695465</v>
      </c>
      <c r="F1784" s="2">
        <v>3172080003</v>
      </c>
      <c r="G1784" s="2">
        <v>3</v>
      </c>
      <c r="H1784" s="2">
        <v>80</v>
      </c>
      <c r="I1784" s="2">
        <v>72</v>
      </c>
      <c r="J1784" s="2">
        <v>31</v>
      </c>
      <c r="K1784" s="2" t="s">
        <v>5347</v>
      </c>
      <c r="L1784" s="2" t="s">
        <v>3817</v>
      </c>
      <c r="M1784" s="2" t="s">
        <v>3818</v>
      </c>
      <c r="N1784" s="2" t="s">
        <v>57</v>
      </c>
      <c r="O1784" s="2" t="s">
        <v>4585</v>
      </c>
      <c r="P1784" s="2" t="s">
        <v>4585</v>
      </c>
      <c r="Q1784" s="5">
        <v>13950</v>
      </c>
      <c r="R1784" s="2" t="s">
        <v>6094</v>
      </c>
      <c r="S1784" s="2" t="e">
        <f t="shared" si="83"/>
        <v>#VALUE!</v>
      </c>
      <c r="T1784" s="2" t="e">
        <f t="shared" si="81"/>
        <v>#VALUE!</v>
      </c>
      <c r="U1784" s="2" t="e">
        <f t="shared" si="82"/>
        <v>#VALUE!</v>
      </c>
      <c r="V1784" s="2"/>
      <c r="W1784" s="2"/>
      <c r="X1784" s="2"/>
      <c r="Y1784" s="2"/>
    </row>
    <row r="1785" spans="1:25" ht="14.5" x14ac:dyDescent="0.35">
      <c r="A1785" s="2">
        <v>245666</v>
      </c>
      <c r="B1785" s="2" t="s">
        <v>6095</v>
      </c>
      <c r="C1785" s="2" t="s">
        <v>6096</v>
      </c>
      <c r="D1785" s="11"/>
      <c r="E1785" s="11"/>
      <c r="F1785" s="2">
        <v>3172</v>
      </c>
      <c r="G1785" s="2">
        <v>172</v>
      </c>
      <c r="H1785" s="2"/>
      <c r="I1785" s="2">
        <v>72</v>
      </c>
      <c r="J1785" s="2">
        <v>31</v>
      </c>
      <c r="K1785" s="2"/>
      <c r="L1785" s="2"/>
      <c r="M1785" s="2"/>
      <c r="N1785" s="2"/>
      <c r="O1785" s="2" t="s">
        <v>4585</v>
      </c>
      <c r="P1785" s="2" t="s">
        <v>4585</v>
      </c>
      <c r="Q1785" s="2"/>
      <c r="R1785" s="2" t="s">
        <v>6097</v>
      </c>
      <c r="S1785" s="2" t="e">
        <f t="shared" si="83"/>
        <v>#VALUE!</v>
      </c>
      <c r="T1785" s="2" t="e">
        <f t="shared" si="81"/>
        <v>#VALUE!</v>
      </c>
      <c r="U1785" s="2" t="e">
        <f t="shared" si="82"/>
        <v>#VALUE!</v>
      </c>
      <c r="V1785" s="2"/>
      <c r="W1785" s="2"/>
      <c r="X1785" s="2"/>
      <c r="Y1785" s="2"/>
    </row>
    <row r="1786" spans="1:25" ht="14.5" x14ac:dyDescent="0.35">
      <c r="A1786" s="2">
        <v>245700</v>
      </c>
      <c r="B1786" s="2" t="s">
        <v>6098</v>
      </c>
      <c r="C1786" s="2" t="s">
        <v>6099</v>
      </c>
      <c r="D1786" s="10">
        <v>-61840034</v>
      </c>
      <c r="E1786" s="10">
        <v>1069406449</v>
      </c>
      <c r="F1786" s="2">
        <v>3172</v>
      </c>
      <c r="G1786" s="2">
        <v>172</v>
      </c>
      <c r="H1786" s="2"/>
      <c r="I1786" s="2">
        <v>72</v>
      </c>
      <c r="J1786" s="2">
        <v>31</v>
      </c>
      <c r="K1786" s="2"/>
      <c r="L1786" s="2"/>
      <c r="M1786" s="2"/>
      <c r="N1786" s="2"/>
      <c r="O1786" s="2" t="s">
        <v>4585</v>
      </c>
      <c r="P1786" s="2" t="s">
        <v>4585</v>
      </c>
      <c r="Q1786" s="2"/>
      <c r="R1786" s="2" t="s">
        <v>6100</v>
      </c>
      <c r="S1786" s="2" t="e">
        <f t="shared" si="83"/>
        <v>#VALUE!</v>
      </c>
      <c r="T1786" s="2" t="e">
        <f t="shared" si="81"/>
        <v>#VALUE!</v>
      </c>
      <c r="U1786" s="2" t="e">
        <f t="shared" si="82"/>
        <v>#VALUE!</v>
      </c>
      <c r="V1786" s="2"/>
      <c r="W1786" s="2"/>
      <c r="X1786" s="2"/>
      <c r="Y1786" s="2"/>
    </row>
    <row r="1787" spans="1:25" ht="14.5" x14ac:dyDescent="0.35">
      <c r="A1787" s="2">
        <v>245727</v>
      </c>
      <c r="B1787" s="2" t="s">
        <v>6101</v>
      </c>
      <c r="C1787" s="2" t="s">
        <v>6102</v>
      </c>
      <c r="D1787" s="10">
        <v>-62055327</v>
      </c>
      <c r="E1787" s="10">
        <v>1069008161</v>
      </c>
      <c r="F1787" s="2">
        <v>3172</v>
      </c>
      <c r="G1787" s="2">
        <v>172</v>
      </c>
      <c r="H1787" s="2"/>
      <c r="I1787" s="2">
        <v>72</v>
      </c>
      <c r="J1787" s="2">
        <v>31</v>
      </c>
      <c r="K1787" s="2"/>
      <c r="L1787" s="2"/>
      <c r="M1787" s="2"/>
      <c r="N1787" s="2"/>
      <c r="O1787" s="2" t="s">
        <v>4585</v>
      </c>
      <c r="P1787" s="2" t="s">
        <v>4585</v>
      </c>
      <c r="Q1787" s="2"/>
      <c r="R1787" s="2" t="s">
        <v>6103</v>
      </c>
      <c r="S1787" s="2" t="e">
        <f t="shared" si="83"/>
        <v>#VALUE!</v>
      </c>
      <c r="T1787" s="2" t="e">
        <f t="shared" si="81"/>
        <v>#VALUE!</v>
      </c>
      <c r="U1787" s="2" t="e">
        <f t="shared" si="82"/>
        <v>#VALUE!</v>
      </c>
      <c r="V1787" s="2"/>
      <c r="W1787" s="2"/>
      <c r="X1787" s="2"/>
      <c r="Y1787" s="2"/>
    </row>
    <row r="1788" spans="1:25" ht="14.5" x14ac:dyDescent="0.35">
      <c r="A1788" s="2">
        <v>245731</v>
      </c>
      <c r="B1788" s="2" t="s">
        <v>6104</v>
      </c>
      <c r="C1788" s="2" t="s">
        <v>6105</v>
      </c>
      <c r="D1788" s="10">
        <v>-7440785099999990</v>
      </c>
      <c r="E1788" s="10">
        <v>1127197981</v>
      </c>
      <c r="F1788" s="2">
        <v>3172090006</v>
      </c>
      <c r="G1788" s="2">
        <v>6</v>
      </c>
      <c r="H1788" s="2">
        <v>90</v>
      </c>
      <c r="I1788" s="2">
        <v>72</v>
      </c>
      <c r="J1788" s="2">
        <v>31</v>
      </c>
      <c r="K1788" s="2" t="s">
        <v>5215</v>
      </c>
      <c r="L1788" s="2" t="s">
        <v>4215</v>
      </c>
      <c r="M1788" s="2" t="s">
        <v>3818</v>
      </c>
      <c r="N1788" s="2" t="s">
        <v>57</v>
      </c>
      <c r="O1788" s="2" t="s">
        <v>4585</v>
      </c>
      <c r="P1788" s="2" t="s">
        <v>4585</v>
      </c>
      <c r="Q1788" s="5">
        <v>13210</v>
      </c>
      <c r="R1788" s="2" t="s">
        <v>6106</v>
      </c>
      <c r="S1788" s="2" t="e">
        <f t="shared" si="83"/>
        <v>#VALUE!</v>
      </c>
      <c r="T1788" s="2" t="e">
        <f t="shared" si="81"/>
        <v>#VALUE!</v>
      </c>
      <c r="U1788" s="2" t="e">
        <f t="shared" si="82"/>
        <v>#VALUE!</v>
      </c>
      <c r="V1788" s="2"/>
      <c r="W1788" s="2"/>
      <c r="X1788" s="2"/>
      <c r="Y1788" s="2"/>
    </row>
    <row r="1789" spans="1:25" ht="14.5" x14ac:dyDescent="0.35">
      <c r="A1789" s="2">
        <v>245732</v>
      </c>
      <c r="B1789" s="2" t="s">
        <v>6107</v>
      </c>
      <c r="C1789" s="2" t="s">
        <v>6108</v>
      </c>
      <c r="D1789" s="11"/>
      <c r="E1789" s="11"/>
      <c r="F1789" s="2">
        <v>3172</v>
      </c>
      <c r="G1789" s="2">
        <v>172</v>
      </c>
      <c r="H1789" s="2"/>
      <c r="I1789" s="2">
        <v>72</v>
      </c>
      <c r="J1789" s="2">
        <v>31</v>
      </c>
      <c r="K1789" s="2"/>
      <c r="L1789" s="2"/>
      <c r="M1789" s="2"/>
      <c r="N1789" s="2"/>
      <c r="O1789" s="2" t="s">
        <v>4585</v>
      </c>
      <c r="P1789" s="2" t="s">
        <v>4585</v>
      </c>
      <c r="Q1789" s="2"/>
      <c r="R1789" s="2" t="s">
        <v>6109</v>
      </c>
      <c r="S1789" s="2" t="e">
        <f t="shared" si="83"/>
        <v>#VALUE!</v>
      </c>
      <c r="T1789" s="2" t="e">
        <f t="shared" si="81"/>
        <v>#VALUE!</v>
      </c>
      <c r="U1789" s="2" t="e">
        <f t="shared" si="82"/>
        <v>#VALUE!</v>
      </c>
      <c r="V1789" s="2"/>
      <c r="W1789" s="2"/>
      <c r="X1789" s="2"/>
      <c r="Y1789" s="2"/>
    </row>
    <row r="1790" spans="1:25" ht="14.5" x14ac:dyDescent="0.35">
      <c r="A1790" s="2">
        <v>245457</v>
      </c>
      <c r="B1790" s="2" t="s">
        <v>6110</v>
      </c>
      <c r="C1790" s="2" t="s">
        <v>6111</v>
      </c>
      <c r="D1790" s="10">
        <v>-61920261</v>
      </c>
      <c r="E1790" s="10">
        <v>1064567835</v>
      </c>
      <c r="F1790" s="2">
        <v>3172</v>
      </c>
      <c r="G1790" s="2">
        <v>172</v>
      </c>
      <c r="H1790" s="2"/>
      <c r="I1790" s="2">
        <v>72</v>
      </c>
      <c r="J1790" s="2">
        <v>31</v>
      </c>
      <c r="K1790" s="2"/>
      <c r="L1790" s="2"/>
      <c r="M1790" s="2"/>
      <c r="N1790" s="2"/>
      <c r="O1790" s="2" t="s">
        <v>4585</v>
      </c>
      <c r="P1790" s="2" t="s">
        <v>4585</v>
      </c>
      <c r="Q1790" s="2"/>
      <c r="R1790" s="2" t="s">
        <v>6112</v>
      </c>
      <c r="S1790" s="2" t="e">
        <f t="shared" si="83"/>
        <v>#VALUE!</v>
      </c>
      <c r="T1790" s="2" t="e">
        <f t="shared" si="81"/>
        <v>#VALUE!</v>
      </c>
      <c r="U1790" s="2" t="e">
        <f t="shared" si="82"/>
        <v>#VALUE!</v>
      </c>
      <c r="V1790" s="2"/>
      <c r="W1790" s="2"/>
      <c r="X1790" s="2"/>
      <c r="Y1790" s="2"/>
    </row>
    <row r="1791" spans="1:25" ht="14.5" x14ac:dyDescent="0.35">
      <c r="A1791" s="2">
        <v>245443</v>
      </c>
      <c r="B1791" s="2" t="s">
        <v>6113</v>
      </c>
      <c r="C1791" s="2" t="s">
        <v>6114</v>
      </c>
      <c r="D1791" s="10">
        <v>-63406324</v>
      </c>
      <c r="E1791" s="10">
        <v>1068653564</v>
      </c>
      <c r="F1791" s="2">
        <v>3172</v>
      </c>
      <c r="G1791" s="2">
        <v>172</v>
      </c>
      <c r="H1791" s="2"/>
      <c r="I1791" s="2">
        <v>72</v>
      </c>
      <c r="J1791" s="2">
        <v>31</v>
      </c>
      <c r="K1791" s="2"/>
      <c r="L1791" s="2"/>
      <c r="M1791" s="2"/>
      <c r="N1791" s="2"/>
      <c r="O1791" s="2" t="s">
        <v>4585</v>
      </c>
      <c r="P1791" s="2" t="s">
        <v>4585</v>
      </c>
      <c r="Q1791" s="2"/>
      <c r="R1791" s="2" t="s">
        <v>6115</v>
      </c>
      <c r="S1791" s="2" t="e">
        <f t="shared" si="83"/>
        <v>#VALUE!</v>
      </c>
      <c r="T1791" s="2" t="e">
        <f t="shared" si="81"/>
        <v>#VALUE!</v>
      </c>
      <c r="U1791" s="2" t="e">
        <f t="shared" si="82"/>
        <v>#VALUE!</v>
      </c>
      <c r="V1791" s="2"/>
      <c r="W1791" s="2"/>
      <c r="X1791" s="2"/>
      <c r="Y1791" s="2"/>
    </row>
    <row r="1792" spans="1:25" ht="14.5" x14ac:dyDescent="0.35">
      <c r="A1792" s="2">
        <v>245451</v>
      </c>
      <c r="B1792" s="2" t="s">
        <v>6116</v>
      </c>
      <c r="C1792" s="2" t="s">
        <v>6117</v>
      </c>
      <c r="D1792" s="10">
        <v>-62406257</v>
      </c>
      <c r="E1792" s="10">
        <v>1068382345</v>
      </c>
      <c r="F1792" s="2">
        <v>3172</v>
      </c>
      <c r="G1792" s="2">
        <v>172</v>
      </c>
      <c r="H1792" s="2"/>
      <c r="I1792" s="2">
        <v>72</v>
      </c>
      <c r="J1792" s="2">
        <v>31</v>
      </c>
      <c r="K1792" s="2"/>
      <c r="L1792" s="2"/>
      <c r="M1792" s="2"/>
      <c r="N1792" s="2"/>
      <c r="O1792" s="2" t="s">
        <v>4585</v>
      </c>
      <c r="P1792" s="2" t="s">
        <v>4585</v>
      </c>
      <c r="Q1792" s="2"/>
      <c r="R1792" s="2" t="s">
        <v>6118</v>
      </c>
      <c r="S1792" s="2" t="e">
        <f t="shared" si="83"/>
        <v>#VALUE!</v>
      </c>
      <c r="T1792" s="2" t="e">
        <f t="shared" si="81"/>
        <v>#VALUE!</v>
      </c>
      <c r="U1792" s="2" t="e">
        <f t="shared" si="82"/>
        <v>#VALUE!</v>
      </c>
      <c r="V1792" s="2"/>
      <c r="W1792" s="2"/>
      <c r="X1792" s="2"/>
      <c r="Y1792" s="2"/>
    </row>
    <row r="1793" spans="1:25" ht="14.5" x14ac:dyDescent="0.35">
      <c r="A1793" s="2">
        <v>245462</v>
      </c>
      <c r="B1793" s="2" t="s">
        <v>6119</v>
      </c>
      <c r="C1793" s="2" t="s">
        <v>6120</v>
      </c>
      <c r="D1793" s="11"/>
      <c r="E1793" s="11"/>
      <c r="F1793" s="2">
        <v>3172080001</v>
      </c>
      <c r="G1793" s="2">
        <v>1</v>
      </c>
      <c r="H1793" s="2">
        <v>80</v>
      </c>
      <c r="I1793" s="2">
        <v>72</v>
      </c>
      <c r="J1793" s="2">
        <v>31</v>
      </c>
      <c r="K1793" s="2" t="s">
        <v>3827</v>
      </c>
      <c r="L1793" s="2" t="s">
        <v>3817</v>
      </c>
      <c r="M1793" s="2" t="s">
        <v>3818</v>
      </c>
      <c r="N1793" s="2" t="s">
        <v>57</v>
      </c>
      <c r="O1793" s="2" t="s">
        <v>4585</v>
      </c>
      <c r="P1793" s="2" t="s">
        <v>4585</v>
      </c>
      <c r="Q1793" s="5">
        <v>13930</v>
      </c>
      <c r="R1793" s="2" t="s">
        <v>6121</v>
      </c>
      <c r="S1793" s="2" t="e">
        <f t="shared" si="83"/>
        <v>#VALUE!</v>
      </c>
      <c r="T1793" s="2" t="e">
        <f t="shared" si="81"/>
        <v>#VALUE!</v>
      </c>
      <c r="U1793" s="2" t="e">
        <f t="shared" si="82"/>
        <v>#VALUE!</v>
      </c>
      <c r="V1793" s="2"/>
      <c r="W1793" s="2"/>
      <c r="X1793" s="2"/>
      <c r="Y1793" s="2"/>
    </row>
    <row r="1794" spans="1:25" ht="14.5" x14ac:dyDescent="0.35">
      <c r="A1794" s="2">
        <v>245460</v>
      </c>
      <c r="B1794" s="2" t="s">
        <v>6122</v>
      </c>
      <c r="C1794" s="2" t="s">
        <v>6123</v>
      </c>
      <c r="D1794" s="10">
        <v>-6302038599999990</v>
      </c>
      <c r="E1794" s="10">
        <v>1068898924</v>
      </c>
      <c r="F1794" s="2">
        <v>3172030006</v>
      </c>
      <c r="G1794" s="2">
        <v>6</v>
      </c>
      <c r="H1794" s="2">
        <v>30</v>
      </c>
      <c r="I1794" s="2">
        <v>72</v>
      </c>
      <c r="J1794" s="2">
        <v>31</v>
      </c>
      <c r="K1794" s="2" t="s">
        <v>6124</v>
      </c>
      <c r="L1794" s="2" t="s">
        <v>4168</v>
      </c>
      <c r="M1794" s="2" t="s">
        <v>3818</v>
      </c>
      <c r="N1794" s="2" t="s">
        <v>57</v>
      </c>
      <c r="O1794" s="2" t="s">
        <v>4585</v>
      </c>
      <c r="P1794" s="2" t="s">
        <v>4585</v>
      </c>
      <c r="Q1794" s="5">
        <v>13890</v>
      </c>
      <c r="R1794" s="2" t="s">
        <v>6125</v>
      </c>
      <c r="S1794" s="2" t="e">
        <f t="shared" si="83"/>
        <v>#VALUE!</v>
      </c>
      <c r="T1794" s="2" t="e">
        <f t="shared" si="81"/>
        <v>#VALUE!</v>
      </c>
      <c r="U1794" s="2" t="e">
        <f t="shared" si="82"/>
        <v>#VALUE!</v>
      </c>
      <c r="V1794" s="2"/>
      <c r="W1794" s="2"/>
      <c r="X1794" s="2"/>
      <c r="Y1794" s="2"/>
    </row>
    <row r="1795" spans="1:25" ht="14.5" x14ac:dyDescent="0.35">
      <c r="A1795" s="2">
        <v>245819</v>
      </c>
      <c r="B1795" s="2" t="s">
        <v>6126</v>
      </c>
      <c r="C1795" s="2" t="s">
        <v>6127</v>
      </c>
      <c r="D1795" s="10">
        <v>-63227876</v>
      </c>
      <c r="E1795" s="10">
        <v>1068525693</v>
      </c>
      <c r="F1795" s="2">
        <v>3172010003</v>
      </c>
      <c r="G1795" s="2">
        <v>3</v>
      </c>
      <c r="H1795" s="2">
        <v>10</v>
      </c>
      <c r="I1795" s="2">
        <v>72</v>
      </c>
      <c r="J1795" s="2">
        <v>31</v>
      </c>
      <c r="K1795" s="2" t="s">
        <v>6128</v>
      </c>
      <c r="L1795" s="2" t="s">
        <v>5431</v>
      </c>
      <c r="M1795" s="2" t="s">
        <v>3818</v>
      </c>
      <c r="N1795" s="2" t="s">
        <v>57</v>
      </c>
      <c r="O1795" s="2" t="s">
        <v>4585</v>
      </c>
      <c r="P1795" s="2" t="s">
        <v>4585</v>
      </c>
      <c r="Q1795" s="5">
        <v>13780</v>
      </c>
      <c r="R1795" s="2" t="s">
        <v>6129</v>
      </c>
      <c r="S1795" s="2" t="e">
        <f t="shared" si="83"/>
        <v>#VALUE!</v>
      </c>
      <c r="T1795" s="2" t="e">
        <f t="shared" ref="T1795:T1858" si="84">TRIM(MID(P1795,FIND("Kategori: ",P1795)+LEN("Kategori: "),FIND(", KBLI:",P1795)-FIND("Kategori: ",P1795)-LEN("Kategori: ")))</f>
        <v>#VALUE!</v>
      </c>
      <c r="U1795" s="2" t="e">
        <f t="shared" ref="U1795:U1858" si="85">TRIM(MID(P1795,FIND("KBLI: ",P1795)+LEN("KBLI: "),FIND("]",P1795)-FIND("KBLI: ",P1795)-LEN("KBLI: ")))</f>
        <v>#VALUE!</v>
      </c>
      <c r="V1795" s="2"/>
      <c r="W1795" s="2"/>
      <c r="X1795" s="2"/>
      <c r="Y1795" s="2"/>
    </row>
    <row r="1796" spans="1:25" ht="14.5" x14ac:dyDescent="0.35">
      <c r="A1796" s="2">
        <v>6063356</v>
      </c>
      <c r="B1796" s="2" t="s">
        <v>6130</v>
      </c>
      <c r="C1796" s="2" t="s">
        <v>4585</v>
      </c>
      <c r="D1796" s="11"/>
      <c r="E1796" s="11"/>
      <c r="F1796" s="2">
        <v>3171100004</v>
      </c>
      <c r="G1796" s="2">
        <v>4</v>
      </c>
      <c r="H1796" s="2">
        <v>100</v>
      </c>
      <c r="I1796" s="2">
        <v>71</v>
      </c>
      <c r="J1796" s="2">
        <v>31</v>
      </c>
      <c r="K1796" s="2" t="s">
        <v>279</v>
      </c>
      <c r="L1796" s="2" t="s">
        <v>148</v>
      </c>
      <c r="M1796" s="2" t="s">
        <v>56</v>
      </c>
      <c r="N1796" s="2" t="s">
        <v>57</v>
      </c>
      <c r="O1796" s="2" t="s">
        <v>4585</v>
      </c>
      <c r="P1796" s="2" t="s">
        <v>389</v>
      </c>
      <c r="Q1796" s="5">
        <v>12920</v>
      </c>
      <c r="R1796" s="2" t="s">
        <v>6131</v>
      </c>
      <c r="S1796" s="2" t="str">
        <f t="shared" ref="S1796:S1859" si="86">TRIM(MID(P1796,FIND("Kegiatan Usaha: ",P1796)+LEN("Kegiatan Usaha: "),FIND(", Kategori:",P1796)-FIND("Kegiatan Usaha: ",P1796)-LEN("Kegiatan Usaha: ")))</f>
        <v>-</v>
      </c>
      <c r="T1796" s="2" t="str">
        <f t="shared" si="84"/>
        <v>I</v>
      </c>
      <c r="U1796" s="2" t="str">
        <f t="shared" si="85"/>
        <v>56101</v>
      </c>
      <c r="V1796" s="2"/>
      <c r="W1796" s="2"/>
      <c r="X1796" s="2"/>
      <c r="Y1796" s="2"/>
    </row>
    <row r="1797" spans="1:25" ht="14.5" x14ac:dyDescent="0.35">
      <c r="A1797" s="2">
        <v>98072057</v>
      </c>
      <c r="B1797" s="2" t="s">
        <v>6132</v>
      </c>
      <c r="C1797" s="2" t="s">
        <v>6133</v>
      </c>
      <c r="D1797" s="10">
        <v>-62098059</v>
      </c>
      <c r="E1797" s="10">
        <v>1068366902</v>
      </c>
      <c r="F1797" s="2">
        <v>3171100</v>
      </c>
      <c r="G1797" s="2">
        <v>100</v>
      </c>
      <c r="H1797" s="2">
        <v>100</v>
      </c>
      <c r="I1797" s="2">
        <v>71</v>
      </c>
      <c r="J1797" s="2">
        <v>31</v>
      </c>
      <c r="K1797" s="2"/>
      <c r="L1797" s="2"/>
      <c r="M1797" s="2"/>
      <c r="N1797" s="2"/>
      <c r="O1797" s="2" t="s">
        <v>4585</v>
      </c>
      <c r="P1797" s="2" t="s">
        <v>4585</v>
      </c>
      <c r="Q1797" s="2"/>
      <c r="R1797" s="2" t="s">
        <v>6134</v>
      </c>
      <c r="S1797" s="2" t="e">
        <f t="shared" si="86"/>
        <v>#VALUE!</v>
      </c>
      <c r="T1797" s="2" t="e">
        <f t="shared" si="84"/>
        <v>#VALUE!</v>
      </c>
      <c r="U1797" s="2" t="e">
        <f t="shared" si="85"/>
        <v>#VALUE!</v>
      </c>
      <c r="V1797" s="2"/>
      <c r="W1797" s="2"/>
      <c r="X1797" s="2"/>
      <c r="Y1797" s="2"/>
    </row>
    <row r="1798" spans="1:25" ht="14.5" x14ac:dyDescent="0.35">
      <c r="A1798" s="2">
        <v>6470686</v>
      </c>
      <c r="B1798" s="2" t="s">
        <v>6135</v>
      </c>
      <c r="C1798" s="2" t="s">
        <v>6136</v>
      </c>
      <c r="D1798" s="10">
        <v>-62293045</v>
      </c>
      <c r="E1798" s="10">
        <v>106851635</v>
      </c>
      <c r="F1798" s="2">
        <v>3171090002</v>
      </c>
      <c r="G1798" s="2">
        <v>2</v>
      </c>
      <c r="H1798" s="2">
        <v>90</v>
      </c>
      <c r="I1798" s="2">
        <v>71</v>
      </c>
      <c r="J1798" s="2">
        <v>31</v>
      </c>
      <c r="K1798" s="2" t="s">
        <v>350</v>
      </c>
      <c r="L1798" s="2" t="s">
        <v>184</v>
      </c>
      <c r="M1798" s="2" t="s">
        <v>56</v>
      </c>
      <c r="N1798" s="2" t="s">
        <v>57</v>
      </c>
      <c r="O1798" s="2" t="s">
        <v>4585</v>
      </c>
      <c r="P1798" s="2" t="s">
        <v>4585</v>
      </c>
      <c r="Q1798" s="5">
        <v>12810</v>
      </c>
      <c r="R1798" s="2" t="s">
        <v>6137</v>
      </c>
      <c r="S1798" s="2" t="e">
        <f t="shared" si="86"/>
        <v>#VALUE!</v>
      </c>
      <c r="T1798" s="2" t="e">
        <f t="shared" si="84"/>
        <v>#VALUE!</v>
      </c>
      <c r="U1798" s="2" t="e">
        <f t="shared" si="85"/>
        <v>#VALUE!</v>
      </c>
      <c r="V1798" s="2"/>
      <c r="W1798" s="2"/>
      <c r="X1798" s="2"/>
      <c r="Y1798" s="2"/>
    </row>
    <row r="1799" spans="1:25" ht="14.5" x14ac:dyDescent="0.35">
      <c r="A1799" s="2">
        <v>6490783</v>
      </c>
      <c r="B1799" s="2" t="s">
        <v>6138</v>
      </c>
      <c r="C1799" s="2" t="s">
        <v>6139</v>
      </c>
      <c r="D1799" s="10">
        <v>-62616454</v>
      </c>
      <c r="E1799" s="10">
        <v>10678215</v>
      </c>
      <c r="F1799" s="2">
        <v>3171</v>
      </c>
      <c r="G1799" s="2">
        <v>171</v>
      </c>
      <c r="H1799" s="2"/>
      <c r="I1799" s="2">
        <v>71</v>
      </c>
      <c r="J1799" s="2">
        <v>31</v>
      </c>
      <c r="K1799" s="2"/>
      <c r="L1799" s="2"/>
      <c r="M1799" s="2"/>
      <c r="N1799" s="2"/>
      <c r="O1799" s="2" t="s">
        <v>4585</v>
      </c>
      <c r="P1799" s="2" t="s">
        <v>4585</v>
      </c>
      <c r="Q1799" s="2"/>
      <c r="R1799" s="2" t="s">
        <v>6140</v>
      </c>
      <c r="S1799" s="2" t="e">
        <f t="shared" si="86"/>
        <v>#VALUE!</v>
      </c>
      <c r="T1799" s="2" t="e">
        <f t="shared" si="84"/>
        <v>#VALUE!</v>
      </c>
      <c r="U1799" s="2" t="e">
        <f t="shared" si="85"/>
        <v>#VALUE!</v>
      </c>
      <c r="V1799" s="2"/>
      <c r="W1799" s="2"/>
      <c r="X1799" s="2"/>
      <c r="Y1799" s="2"/>
    </row>
    <row r="1800" spans="1:25" ht="14.5" x14ac:dyDescent="0.35">
      <c r="A1800" s="2">
        <v>6491837</v>
      </c>
      <c r="B1800" s="2" t="s">
        <v>6141</v>
      </c>
      <c r="C1800" s="2" t="s">
        <v>6142</v>
      </c>
      <c r="D1800" s="11"/>
      <c r="E1800" s="11"/>
      <c r="F1800" s="2">
        <v>3171</v>
      </c>
      <c r="G1800" s="2">
        <v>171</v>
      </c>
      <c r="H1800" s="2"/>
      <c r="I1800" s="2">
        <v>71</v>
      </c>
      <c r="J1800" s="2">
        <v>31</v>
      </c>
      <c r="K1800" s="2"/>
      <c r="L1800" s="2"/>
      <c r="M1800" s="2"/>
      <c r="N1800" s="2"/>
      <c r="O1800" s="2" t="s">
        <v>4585</v>
      </c>
      <c r="P1800" s="2" t="s">
        <v>6143</v>
      </c>
      <c r="Q1800" s="2"/>
      <c r="R1800" s="2" t="s">
        <v>6144</v>
      </c>
      <c r="S1800" s="2" t="str">
        <f t="shared" si="86"/>
        <v>Salon</v>
      </c>
      <c r="T1800" s="2" t="str">
        <f t="shared" si="84"/>
        <v>S</v>
      </c>
      <c r="U1800" s="2" t="str">
        <f t="shared" si="85"/>
        <v>-</v>
      </c>
      <c r="V1800" s="2"/>
      <c r="W1800" s="2"/>
      <c r="X1800" s="2"/>
      <c r="Y1800" s="2"/>
    </row>
    <row r="1801" spans="1:25" ht="14.5" x14ac:dyDescent="0.35">
      <c r="A1801" s="2">
        <v>6195438</v>
      </c>
      <c r="B1801" s="2" t="s">
        <v>6145</v>
      </c>
      <c r="C1801" s="2" t="s">
        <v>6146</v>
      </c>
      <c r="D1801" s="10">
        <v>-6284822999999990</v>
      </c>
      <c r="E1801" s="10">
        <v>106842501</v>
      </c>
      <c r="F1801" s="2">
        <v>3171020004</v>
      </c>
      <c r="G1801" s="2">
        <v>4</v>
      </c>
      <c r="H1801" s="2">
        <v>20</v>
      </c>
      <c r="I1801" s="2">
        <v>71</v>
      </c>
      <c r="J1801" s="2">
        <v>31</v>
      </c>
      <c r="K1801" s="2" t="s">
        <v>73</v>
      </c>
      <c r="L1801" s="2" t="s">
        <v>73</v>
      </c>
      <c r="M1801" s="2" t="s">
        <v>56</v>
      </c>
      <c r="N1801" s="2" t="s">
        <v>57</v>
      </c>
      <c r="O1801" s="2" t="s">
        <v>4585</v>
      </c>
      <c r="P1801" s="2" t="s">
        <v>6147</v>
      </c>
      <c r="Q1801" s="5">
        <v>12520</v>
      </c>
      <c r="R1801" s="2" t="s">
        <v>6148</v>
      </c>
      <c r="S1801" s="2" t="str">
        <f t="shared" si="86"/>
        <v>Menjual ATK</v>
      </c>
      <c r="T1801" s="2" t="str">
        <f t="shared" si="84"/>
        <v>G</v>
      </c>
      <c r="U1801" s="2" t="str">
        <f t="shared" si="85"/>
        <v>46202</v>
      </c>
      <c r="V1801" s="2"/>
      <c r="W1801" s="2"/>
      <c r="X1801" s="2"/>
      <c r="Y1801" s="2"/>
    </row>
    <row r="1802" spans="1:25" ht="14.5" x14ac:dyDescent="0.35">
      <c r="A1802" s="2">
        <v>245635</v>
      </c>
      <c r="B1802" s="2" t="s">
        <v>6149</v>
      </c>
      <c r="C1802" s="2" t="s">
        <v>6150</v>
      </c>
      <c r="D1802" s="10">
        <v>-79501359</v>
      </c>
      <c r="E1802" s="10">
        <v>1126395613</v>
      </c>
      <c r="F1802" s="2">
        <v>3174030002</v>
      </c>
      <c r="G1802" s="2">
        <v>2</v>
      </c>
      <c r="H1802" s="2">
        <v>30</v>
      </c>
      <c r="I1802" s="2">
        <v>74</v>
      </c>
      <c r="J1802" s="2">
        <v>31</v>
      </c>
      <c r="K1802" s="2" t="s">
        <v>4678</v>
      </c>
      <c r="L1802" s="2" t="s">
        <v>2367</v>
      </c>
      <c r="M1802" s="2" t="s">
        <v>100</v>
      </c>
      <c r="N1802" s="2" t="s">
        <v>57</v>
      </c>
      <c r="O1802" s="2" t="s">
        <v>4585</v>
      </c>
      <c r="P1802" s="2" t="s">
        <v>4585</v>
      </c>
      <c r="Q1802" s="5">
        <v>11410</v>
      </c>
      <c r="R1802" s="2" t="s">
        <v>6151</v>
      </c>
      <c r="S1802" s="2" t="e">
        <f t="shared" si="86"/>
        <v>#VALUE!</v>
      </c>
      <c r="T1802" s="2" t="e">
        <f t="shared" si="84"/>
        <v>#VALUE!</v>
      </c>
      <c r="U1802" s="2" t="e">
        <f t="shared" si="85"/>
        <v>#VALUE!</v>
      </c>
      <c r="V1802" s="2"/>
      <c r="W1802" s="2"/>
      <c r="X1802" s="2"/>
      <c r="Y1802" s="2"/>
    </row>
    <row r="1803" spans="1:25" ht="14.5" x14ac:dyDescent="0.35">
      <c r="A1803" s="2">
        <v>4636216</v>
      </c>
      <c r="B1803" s="2" t="s">
        <v>6152</v>
      </c>
      <c r="C1803" s="2" t="s">
        <v>6153</v>
      </c>
      <c r="D1803" s="10">
        <v>-61964403</v>
      </c>
      <c r="E1803" s="10">
        <v>1068068914</v>
      </c>
      <c r="F1803" s="2">
        <v>3174</v>
      </c>
      <c r="G1803" s="2">
        <v>174</v>
      </c>
      <c r="H1803" s="2"/>
      <c r="I1803" s="2">
        <v>74</v>
      </c>
      <c r="J1803" s="2">
        <v>31</v>
      </c>
      <c r="K1803" s="2"/>
      <c r="L1803" s="2"/>
      <c r="M1803" s="2"/>
      <c r="N1803" s="2"/>
      <c r="O1803" s="2" t="s">
        <v>4585</v>
      </c>
      <c r="P1803" s="2" t="s">
        <v>4585</v>
      </c>
      <c r="Q1803" s="2"/>
      <c r="R1803" s="2" t="s">
        <v>6154</v>
      </c>
      <c r="S1803" s="2" t="e">
        <f t="shared" si="86"/>
        <v>#VALUE!</v>
      </c>
      <c r="T1803" s="2" t="e">
        <f t="shared" si="84"/>
        <v>#VALUE!</v>
      </c>
      <c r="U1803" s="2" t="e">
        <f t="shared" si="85"/>
        <v>#VALUE!</v>
      </c>
      <c r="V1803" s="2"/>
      <c r="W1803" s="2"/>
      <c r="X1803" s="2"/>
      <c r="Y1803" s="2"/>
    </row>
    <row r="1804" spans="1:25" ht="14.5" x14ac:dyDescent="0.35">
      <c r="A1804" s="2">
        <v>6055549</v>
      </c>
      <c r="B1804" s="2" t="s">
        <v>6155</v>
      </c>
      <c r="C1804" s="2" t="s">
        <v>4585</v>
      </c>
      <c r="D1804" s="11"/>
      <c r="E1804" s="11"/>
      <c r="F1804" s="2">
        <v>3173080001</v>
      </c>
      <c r="G1804" s="2">
        <v>1</v>
      </c>
      <c r="H1804" s="2">
        <v>80</v>
      </c>
      <c r="I1804" s="2">
        <v>73</v>
      </c>
      <c r="J1804" s="2">
        <v>31</v>
      </c>
      <c r="K1804" s="2" t="s">
        <v>3812</v>
      </c>
      <c r="L1804" s="2" t="s">
        <v>3642</v>
      </c>
      <c r="M1804" s="2" t="s">
        <v>3102</v>
      </c>
      <c r="N1804" s="2" t="s">
        <v>57</v>
      </c>
      <c r="O1804" s="2" t="s">
        <v>4585</v>
      </c>
      <c r="P1804" s="2" t="s">
        <v>6156</v>
      </c>
      <c r="Q1804" s="5">
        <v>10150</v>
      </c>
      <c r="R1804" s="2" t="s">
        <v>6157</v>
      </c>
      <c r="S1804" s="2" t="str">
        <f t="shared" si="86"/>
        <v>Penginapan</v>
      </c>
      <c r="T1804" s="2" t="str">
        <f t="shared" si="84"/>
        <v>I</v>
      </c>
      <c r="U1804" s="2" t="str">
        <f t="shared" si="85"/>
        <v>55120</v>
      </c>
      <c r="V1804" s="2"/>
      <c r="W1804" s="2"/>
      <c r="X1804" s="2"/>
      <c r="Y1804" s="2"/>
    </row>
    <row r="1805" spans="1:25" ht="14.5" x14ac:dyDescent="0.35">
      <c r="A1805" s="2">
        <v>6055645</v>
      </c>
      <c r="B1805" s="2" t="s">
        <v>6158</v>
      </c>
      <c r="C1805" s="2" t="s">
        <v>4585</v>
      </c>
      <c r="D1805" s="11"/>
      <c r="E1805" s="11"/>
      <c r="F1805" s="2">
        <v>3173060007</v>
      </c>
      <c r="G1805" s="2">
        <v>7</v>
      </c>
      <c r="H1805" s="2">
        <v>60</v>
      </c>
      <c r="I1805" s="2">
        <v>73</v>
      </c>
      <c r="J1805" s="2">
        <v>31</v>
      </c>
      <c r="K1805" s="2" t="s">
        <v>4885</v>
      </c>
      <c r="L1805" s="2" t="s">
        <v>4885</v>
      </c>
      <c r="M1805" s="2" t="s">
        <v>3102</v>
      </c>
      <c r="N1805" s="2" t="s">
        <v>57</v>
      </c>
      <c r="O1805" s="2" t="s">
        <v>4585</v>
      </c>
      <c r="P1805" s="2" t="s">
        <v>2623</v>
      </c>
      <c r="Q1805" s="5">
        <v>10620</v>
      </c>
      <c r="R1805" s="2" t="s">
        <v>6159</v>
      </c>
      <c r="S1805" s="2" t="str">
        <f t="shared" si="86"/>
        <v>-</v>
      </c>
      <c r="T1805" s="2" t="str">
        <f t="shared" si="84"/>
        <v>I</v>
      </c>
      <c r="U1805" s="2" t="str">
        <f t="shared" si="85"/>
        <v>55199</v>
      </c>
      <c r="V1805" s="2"/>
      <c r="W1805" s="2"/>
      <c r="X1805" s="2"/>
      <c r="Y1805" s="2"/>
    </row>
    <row r="1806" spans="1:25" ht="14.5" x14ac:dyDescent="0.35">
      <c r="A1806" s="2">
        <v>6055646</v>
      </c>
      <c r="B1806" s="2" t="s">
        <v>6160</v>
      </c>
      <c r="C1806" s="2" t="s">
        <v>4585</v>
      </c>
      <c r="D1806" s="11"/>
      <c r="E1806" s="11"/>
      <c r="F1806" s="2">
        <v>3173060007</v>
      </c>
      <c r="G1806" s="2">
        <v>7</v>
      </c>
      <c r="H1806" s="2">
        <v>60</v>
      </c>
      <c r="I1806" s="2">
        <v>73</v>
      </c>
      <c r="J1806" s="2">
        <v>31</v>
      </c>
      <c r="K1806" s="2" t="s">
        <v>4885</v>
      </c>
      <c r="L1806" s="2" t="s">
        <v>4885</v>
      </c>
      <c r="M1806" s="2" t="s">
        <v>3102</v>
      </c>
      <c r="N1806" s="2" t="s">
        <v>57</v>
      </c>
      <c r="O1806" s="2" t="s">
        <v>4585</v>
      </c>
      <c r="P1806" s="2" t="s">
        <v>2623</v>
      </c>
      <c r="Q1806" s="5">
        <v>10620</v>
      </c>
      <c r="R1806" s="2" t="s">
        <v>6161</v>
      </c>
      <c r="S1806" s="2" t="str">
        <f t="shared" si="86"/>
        <v>-</v>
      </c>
      <c r="T1806" s="2" t="str">
        <f t="shared" si="84"/>
        <v>I</v>
      </c>
      <c r="U1806" s="2" t="str">
        <f t="shared" si="85"/>
        <v>55199</v>
      </c>
      <c r="V1806" s="2"/>
      <c r="W1806" s="2"/>
      <c r="X1806" s="2"/>
      <c r="Y1806" s="2"/>
    </row>
    <row r="1807" spans="1:25" ht="14.5" x14ac:dyDescent="0.35">
      <c r="A1807" s="2">
        <v>6055648</v>
      </c>
      <c r="B1807" s="2" t="s">
        <v>6162</v>
      </c>
      <c r="C1807" s="2" t="s">
        <v>4585</v>
      </c>
      <c r="D1807" s="11"/>
      <c r="E1807" s="11"/>
      <c r="F1807" s="2">
        <v>3173060007</v>
      </c>
      <c r="G1807" s="2">
        <v>7</v>
      </c>
      <c r="H1807" s="2">
        <v>60</v>
      </c>
      <c r="I1807" s="2">
        <v>73</v>
      </c>
      <c r="J1807" s="2">
        <v>31</v>
      </c>
      <c r="K1807" s="2" t="s">
        <v>4885</v>
      </c>
      <c r="L1807" s="2" t="s">
        <v>4885</v>
      </c>
      <c r="M1807" s="2" t="s">
        <v>3102</v>
      </c>
      <c r="N1807" s="2" t="s">
        <v>57</v>
      </c>
      <c r="O1807" s="2" t="s">
        <v>4585</v>
      </c>
      <c r="P1807" s="2" t="s">
        <v>2623</v>
      </c>
      <c r="Q1807" s="5">
        <v>10620</v>
      </c>
      <c r="R1807" s="2" t="s">
        <v>6163</v>
      </c>
      <c r="S1807" s="2" t="str">
        <f t="shared" si="86"/>
        <v>-</v>
      </c>
      <c r="T1807" s="2" t="str">
        <f t="shared" si="84"/>
        <v>I</v>
      </c>
      <c r="U1807" s="2" t="str">
        <f t="shared" si="85"/>
        <v>55199</v>
      </c>
      <c r="V1807" s="2"/>
      <c r="W1807" s="2"/>
      <c r="X1807" s="2"/>
      <c r="Y1807" s="2"/>
    </row>
    <row r="1808" spans="1:25" ht="14.5" x14ac:dyDescent="0.35">
      <c r="A1808" s="2">
        <v>6055651</v>
      </c>
      <c r="B1808" s="2" t="s">
        <v>6164</v>
      </c>
      <c r="C1808" s="2" t="s">
        <v>4585</v>
      </c>
      <c r="D1808" s="11"/>
      <c r="E1808" s="11"/>
      <c r="F1808" s="2">
        <v>3173060007</v>
      </c>
      <c r="G1808" s="2">
        <v>7</v>
      </c>
      <c r="H1808" s="2">
        <v>60</v>
      </c>
      <c r="I1808" s="2">
        <v>73</v>
      </c>
      <c r="J1808" s="2">
        <v>31</v>
      </c>
      <c r="K1808" s="2" t="s">
        <v>4885</v>
      </c>
      <c r="L1808" s="2" t="s">
        <v>4885</v>
      </c>
      <c r="M1808" s="2" t="s">
        <v>3102</v>
      </c>
      <c r="N1808" s="2" t="s">
        <v>57</v>
      </c>
      <c r="O1808" s="2" t="s">
        <v>4585</v>
      </c>
      <c r="P1808" s="2" t="s">
        <v>2623</v>
      </c>
      <c r="Q1808" s="5">
        <v>10620</v>
      </c>
      <c r="R1808" s="2" t="s">
        <v>6165</v>
      </c>
      <c r="S1808" s="2" t="str">
        <f t="shared" si="86"/>
        <v>-</v>
      </c>
      <c r="T1808" s="2" t="str">
        <f t="shared" si="84"/>
        <v>I</v>
      </c>
      <c r="U1808" s="2" t="str">
        <f t="shared" si="85"/>
        <v>55199</v>
      </c>
      <c r="V1808" s="2"/>
      <c r="W1808" s="2"/>
      <c r="X1808" s="2"/>
      <c r="Y1808" s="2"/>
    </row>
    <row r="1809" spans="1:25" ht="14.5" x14ac:dyDescent="0.35">
      <c r="A1809" s="2">
        <v>6055653</v>
      </c>
      <c r="B1809" s="2" t="s">
        <v>6166</v>
      </c>
      <c r="C1809" s="2" t="s">
        <v>4585</v>
      </c>
      <c r="D1809" s="11"/>
      <c r="E1809" s="11"/>
      <c r="F1809" s="2">
        <v>3173060007</v>
      </c>
      <c r="G1809" s="2">
        <v>7</v>
      </c>
      <c r="H1809" s="2">
        <v>60</v>
      </c>
      <c r="I1809" s="2">
        <v>73</v>
      </c>
      <c r="J1809" s="2">
        <v>31</v>
      </c>
      <c r="K1809" s="2" t="s">
        <v>4885</v>
      </c>
      <c r="L1809" s="2" t="s">
        <v>4885</v>
      </c>
      <c r="M1809" s="2" t="s">
        <v>3102</v>
      </c>
      <c r="N1809" s="2" t="s">
        <v>57</v>
      </c>
      <c r="O1809" s="2" t="s">
        <v>4585</v>
      </c>
      <c r="P1809" s="2" t="s">
        <v>2623</v>
      </c>
      <c r="Q1809" s="5">
        <v>10620</v>
      </c>
      <c r="R1809" s="2" t="s">
        <v>6167</v>
      </c>
      <c r="S1809" s="2" t="str">
        <f t="shared" si="86"/>
        <v>-</v>
      </c>
      <c r="T1809" s="2" t="str">
        <f t="shared" si="84"/>
        <v>I</v>
      </c>
      <c r="U1809" s="2" t="str">
        <f t="shared" si="85"/>
        <v>55199</v>
      </c>
      <c r="V1809" s="2"/>
      <c r="W1809" s="2"/>
      <c r="X1809" s="2"/>
      <c r="Y1809" s="2"/>
    </row>
    <row r="1810" spans="1:25" ht="14.5" x14ac:dyDescent="0.35">
      <c r="A1810" s="2">
        <v>6088897</v>
      </c>
      <c r="B1810" s="2" t="s">
        <v>6168</v>
      </c>
      <c r="C1810" s="2" t="s">
        <v>6169</v>
      </c>
      <c r="D1810" s="10">
        <v>-61974963</v>
      </c>
      <c r="E1810" s="10">
        <v>1067731632</v>
      </c>
      <c r="F1810" s="2">
        <v>3174070005</v>
      </c>
      <c r="G1810" s="2">
        <v>5</v>
      </c>
      <c r="H1810" s="2">
        <v>70</v>
      </c>
      <c r="I1810" s="2">
        <v>74</v>
      </c>
      <c r="J1810" s="2">
        <v>31</v>
      </c>
      <c r="K1810" s="2" t="s">
        <v>98</v>
      </c>
      <c r="L1810" s="2" t="s">
        <v>99</v>
      </c>
      <c r="M1810" s="2" t="s">
        <v>100</v>
      </c>
      <c r="N1810" s="2" t="s">
        <v>57</v>
      </c>
      <c r="O1810" s="2" t="s">
        <v>4585</v>
      </c>
      <c r="P1810" s="2" t="s">
        <v>6170</v>
      </c>
      <c r="Q1810" s="5">
        <v>11730</v>
      </c>
      <c r="R1810" s="2" t="s">
        <v>6171</v>
      </c>
      <c r="S1810" s="2" t="str">
        <f t="shared" si="86"/>
        <v>Pelayanan kesehatan</v>
      </c>
      <c r="T1810" s="2" t="str">
        <f t="shared" si="84"/>
        <v>Q</v>
      </c>
      <c r="U1810" s="2" t="str">
        <f t="shared" si="85"/>
        <v>86104</v>
      </c>
      <c r="V1810" s="2"/>
      <c r="W1810" s="2"/>
      <c r="X1810" s="2"/>
      <c r="Y1810" s="2"/>
    </row>
    <row r="1811" spans="1:25" ht="14.5" x14ac:dyDescent="0.35">
      <c r="A1811" s="2">
        <v>4635748</v>
      </c>
      <c r="B1811" s="2" t="s">
        <v>6172</v>
      </c>
      <c r="C1811" s="2" t="s">
        <v>6173</v>
      </c>
      <c r="D1811" s="10">
        <v>-61528487</v>
      </c>
      <c r="E1811" s="10">
        <v>1067084852</v>
      </c>
      <c r="F1811" s="2">
        <v>3174</v>
      </c>
      <c r="G1811" s="2">
        <v>174</v>
      </c>
      <c r="H1811" s="2"/>
      <c r="I1811" s="2">
        <v>74</v>
      </c>
      <c r="J1811" s="2">
        <v>31</v>
      </c>
      <c r="K1811" s="2"/>
      <c r="L1811" s="2"/>
      <c r="M1811" s="2"/>
      <c r="N1811" s="2"/>
      <c r="O1811" s="2" t="s">
        <v>4585</v>
      </c>
      <c r="P1811" s="2" t="s">
        <v>4585</v>
      </c>
      <c r="Q1811" s="2"/>
      <c r="R1811" s="2" t="s">
        <v>6174</v>
      </c>
      <c r="S1811" s="2" t="e">
        <f t="shared" si="86"/>
        <v>#VALUE!</v>
      </c>
      <c r="T1811" s="2" t="e">
        <f t="shared" si="84"/>
        <v>#VALUE!</v>
      </c>
      <c r="U1811" s="2" t="e">
        <f t="shared" si="85"/>
        <v>#VALUE!</v>
      </c>
      <c r="V1811" s="2"/>
      <c r="W1811" s="2"/>
      <c r="X1811" s="2"/>
      <c r="Y1811" s="2"/>
    </row>
    <row r="1812" spans="1:25" ht="14.5" x14ac:dyDescent="0.35">
      <c r="A1812" s="2">
        <v>6056328</v>
      </c>
      <c r="B1812" s="2" t="s">
        <v>6175</v>
      </c>
      <c r="C1812" s="2" t="s">
        <v>4585</v>
      </c>
      <c r="D1812" s="11"/>
      <c r="E1812" s="11"/>
      <c r="F1812" s="2">
        <v>3173010007</v>
      </c>
      <c r="G1812" s="2">
        <v>7</v>
      </c>
      <c r="H1812" s="2">
        <v>10</v>
      </c>
      <c r="I1812" s="2">
        <v>73</v>
      </c>
      <c r="J1812" s="2">
        <v>31</v>
      </c>
      <c r="K1812" s="2" t="s">
        <v>4656</v>
      </c>
      <c r="L1812" s="2" t="s">
        <v>4657</v>
      </c>
      <c r="M1812" s="2" t="s">
        <v>3102</v>
      </c>
      <c r="N1812" s="2" t="s">
        <v>57</v>
      </c>
      <c r="O1812" s="2" t="s">
        <v>4585</v>
      </c>
      <c r="P1812" s="2" t="s">
        <v>2623</v>
      </c>
      <c r="Q1812" s="5">
        <v>10250</v>
      </c>
      <c r="R1812" s="2" t="s">
        <v>6176</v>
      </c>
      <c r="S1812" s="2" t="str">
        <f t="shared" si="86"/>
        <v>-</v>
      </c>
      <c r="T1812" s="2" t="str">
        <f t="shared" si="84"/>
        <v>I</v>
      </c>
      <c r="U1812" s="2" t="str">
        <f t="shared" si="85"/>
        <v>55199</v>
      </c>
      <c r="V1812" s="2"/>
      <c r="W1812" s="2"/>
      <c r="X1812" s="2"/>
      <c r="Y1812" s="2"/>
    </row>
    <row r="1813" spans="1:25" ht="14.5" x14ac:dyDescent="0.35">
      <c r="A1813" s="2">
        <v>6056368</v>
      </c>
      <c r="B1813" s="2" t="s">
        <v>6177</v>
      </c>
      <c r="C1813" s="2" t="s">
        <v>4585</v>
      </c>
      <c r="D1813" s="11"/>
      <c r="E1813" s="11"/>
      <c r="F1813" s="2">
        <v>3173070001</v>
      </c>
      <c r="G1813" s="2">
        <v>1</v>
      </c>
      <c r="H1813" s="2">
        <v>70</v>
      </c>
      <c r="I1813" s="2">
        <v>73</v>
      </c>
      <c r="J1813" s="2">
        <v>31</v>
      </c>
      <c r="K1813" s="2" t="s">
        <v>4940</v>
      </c>
      <c r="L1813" s="2" t="s">
        <v>3788</v>
      </c>
      <c r="M1813" s="2" t="s">
        <v>3102</v>
      </c>
      <c r="N1813" s="2" t="s">
        <v>57</v>
      </c>
      <c r="O1813" s="2" t="s">
        <v>4585</v>
      </c>
      <c r="P1813" s="2" t="s">
        <v>3539</v>
      </c>
      <c r="Q1813" s="5">
        <v>10710</v>
      </c>
      <c r="R1813" s="2" t="s">
        <v>6178</v>
      </c>
      <c r="S1813" s="2" t="str">
        <f t="shared" si="86"/>
        <v>-</v>
      </c>
      <c r="T1813" s="2" t="str">
        <f t="shared" si="84"/>
        <v>I</v>
      </c>
      <c r="U1813" s="2" t="str">
        <f t="shared" si="85"/>
        <v>55110</v>
      </c>
      <c r="V1813" s="2"/>
      <c r="W1813" s="2"/>
      <c r="X1813" s="2"/>
      <c r="Y1813" s="2"/>
    </row>
    <row r="1814" spans="1:25" ht="14.5" x14ac:dyDescent="0.35">
      <c r="A1814" s="2">
        <v>6056382</v>
      </c>
      <c r="B1814" s="2" t="s">
        <v>6179</v>
      </c>
      <c r="C1814" s="2" t="s">
        <v>4585</v>
      </c>
      <c r="D1814" s="11"/>
      <c r="E1814" s="11"/>
      <c r="F1814" s="2">
        <v>3173060007</v>
      </c>
      <c r="G1814" s="2">
        <v>7</v>
      </c>
      <c r="H1814" s="2">
        <v>60</v>
      </c>
      <c r="I1814" s="2">
        <v>73</v>
      </c>
      <c r="J1814" s="2">
        <v>31</v>
      </c>
      <c r="K1814" s="2" t="s">
        <v>4885</v>
      </c>
      <c r="L1814" s="2" t="s">
        <v>4885</v>
      </c>
      <c r="M1814" s="2" t="s">
        <v>3102</v>
      </c>
      <c r="N1814" s="2" t="s">
        <v>57</v>
      </c>
      <c r="O1814" s="2" t="s">
        <v>4585</v>
      </c>
      <c r="P1814" s="2" t="s">
        <v>3539</v>
      </c>
      <c r="Q1814" s="5">
        <v>10620</v>
      </c>
      <c r="R1814" s="2" t="s">
        <v>6180</v>
      </c>
      <c r="S1814" s="2" t="str">
        <f t="shared" si="86"/>
        <v>-</v>
      </c>
      <c r="T1814" s="2" t="str">
        <f t="shared" si="84"/>
        <v>I</v>
      </c>
      <c r="U1814" s="2" t="str">
        <f t="shared" si="85"/>
        <v>55110</v>
      </c>
      <c r="V1814" s="2"/>
      <c r="W1814" s="2"/>
      <c r="X1814" s="2"/>
      <c r="Y1814" s="2"/>
    </row>
    <row r="1815" spans="1:25" ht="14.5" x14ac:dyDescent="0.35">
      <c r="A1815" s="2">
        <v>6473924</v>
      </c>
      <c r="B1815" s="2" t="s">
        <v>6181</v>
      </c>
      <c r="C1815" s="2" t="s">
        <v>6182</v>
      </c>
      <c r="D1815" s="10">
        <v>-6363388899999990</v>
      </c>
      <c r="E1815" s="10">
        <v>1062878611</v>
      </c>
      <c r="F1815" s="2">
        <v>3174080005</v>
      </c>
      <c r="G1815" s="2">
        <v>5</v>
      </c>
      <c r="H1815" s="2">
        <v>80</v>
      </c>
      <c r="I1815" s="2">
        <v>74</v>
      </c>
      <c r="J1815" s="2">
        <v>31</v>
      </c>
      <c r="K1815" s="2" t="s">
        <v>4589</v>
      </c>
      <c r="L1815" s="2" t="s">
        <v>1972</v>
      </c>
      <c r="M1815" s="2" t="s">
        <v>100</v>
      </c>
      <c r="N1815" s="2" t="s">
        <v>57</v>
      </c>
      <c r="O1815" s="2" t="s">
        <v>4585</v>
      </c>
      <c r="P1815" s="2" t="s">
        <v>4585</v>
      </c>
      <c r="Q1815" s="5">
        <v>11810</v>
      </c>
      <c r="R1815" s="2" t="s">
        <v>6183</v>
      </c>
      <c r="S1815" s="2" t="e">
        <f t="shared" si="86"/>
        <v>#VALUE!</v>
      </c>
      <c r="T1815" s="2" t="e">
        <f t="shared" si="84"/>
        <v>#VALUE!</v>
      </c>
      <c r="U1815" s="2" t="e">
        <f t="shared" si="85"/>
        <v>#VALUE!</v>
      </c>
      <c r="V1815" s="2"/>
      <c r="W1815" s="2"/>
      <c r="X1815" s="2"/>
      <c r="Y1815" s="2"/>
    </row>
    <row r="1816" spans="1:25" ht="14.5" x14ac:dyDescent="0.35">
      <c r="A1816" s="2">
        <v>6492322</v>
      </c>
      <c r="B1816" s="2" t="s">
        <v>6184</v>
      </c>
      <c r="C1816" s="2" t="s">
        <v>6185</v>
      </c>
      <c r="D1816" s="10">
        <v>-61822667</v>
      </c>
      <c r="E1816" s="10">
        <v>1067614954</v>
      </c>
      <c r="F1816" s="2">
        <v>3174</v>
      </c>
      <c r="G1816" s="2">
        <v>174</v>
      </c>
      <c r="H1816" s="2"/>
      <c r="I1816" s="2">
        <v>74</v>
      </c>
      <c r="J1816" s="2">
        <v>31</v>
      </c>
      <c r="K1816" s="2"/>
      <c r="L1816" s="2"/>
      <c r="M1816" s="2"/>
      <c r="N1816" s="2"/>
      <c r="O1816" s="2" t="s">
        <v>4585</v>
      </c>
      <c r="P1816" s="13" t="s">
        <v>6186</v>
      </c>
      <c r="Q1816" s="14"/>
      <c r="R1816" s="2" t="s">
        <v>6187</v>
      </c>
      <c r="S1816" s="2" t="str">
        <f t="shared" si="86"/>
        <v>Klinik/Rumah Sakit Swasta</v>
      </c>
      <c r="T1816" s="2" t="str">
        <f t="shared" si="84"/>
        <v>Q</v>
      </c>
      <c r="U1816" s="2" t="str">
        <f t="shared" si="85"/>
        <v>-</v>
      </c>
      <c r="V1816" s="2"/>
      <c r="W1816" s="2"/>
      <c r="X1816" s="2"/>
      <c r="Y1816" s="2"/>
    </row>
    <row r="1817" spans="1:25" ht="14.5" x14ac:dyDescent="0.35">
      <c r="A1817" s="2">
        <v>6621154</v>
      </c>
      <c r="B1817" s="2" t="s">
        <v>6188</v>
      </c>
      <c r="C1817" s="2" t="s">
        <v>6189</v>
      </c>
      <c r="D1817" s="10">
        <v>-62095268</v>
      </c>
      <c r="E1817" s="10">
        <v>1067380666</v>
      </c>
      <c r="F1817" s="2">
        <v>3174010</v>
      </c>
      <c r="G1817" s="2">
        <v>10</v>
      </c>
      <c r="H1817" s="2">
        <v>10</v>
      </c>
      <c r="I1817" s="2">
        <v>74</v>
      </c>
      <c r="J1817" s="2">
        <v>31</v>
      </c>
      <c r="K1817" s="2"/>
      <c r="L1817" s="2"/>
      <c r="M1817" s="2"/>
      <c r="N1817" s="2"/>
      <c r="O1817" s="2" t="s">
        <v>4585</v>
      </c>
      <c r="P1817" s="13" t="s">
        <v>6190</v>
      </c>
      <c r="Q1817" s="14"/>
      <c r="R1817" s="2" t="s">
        <v>6191</v>
      </c>
      <c r="S1817" s="2" t="str">
        <f t="shared" si="86"/>
        <v>STIKER</v>
      </c>
      <c r="T1817" s="2" t="str">
        <f t="shared" si="84"/>
        <v>G</v>
      </c>
      <c r="U1817" s="2" t="str">
        <f t="shared" si="85"/>
        <v>47611</v>
      </c>
      <c r="V1817" s="2"/>
      <c r="W1817" s="2"/>
      <c r="X1817" s="2"/>
      <c r="Y1817" s="2"/>
    </row>
    <row r="1818" spans="1:25" ht="14.5" x14ac:dyDescent="0.35">
      <c r="A1818" s="2">
        <v>6059416</v>
      </c>
      <c r="B1818" s="2" t="s">
        <v>6192</v>
      </c>
      <c r="C1818" s="2" t="s">
        <v>4585</v>
      </c>
      <c r="D1818" s="11"/>
      <c r="E1818" s="11"/>
      <c r="F1818" s="2">
        <v>3173010001</v>
      </c>
      <c r="G1818" s="2">
        <v>1</v>
      </c>
      <c r="H1818" s="2">
        <v>10</v>
      </c>
      <c r="I1818" s="2">
        <v>73</v>
      </c>
      <c r="J1818" s="2">
        <v>31</v>
      </c>
      <c r="K1818" s="2" t="s">
        <v>5170</v>
      </c>
      <c r="L1818" s="2" t="s">
        <v>4657</v>
      </c>
      <c r="M1818" s="2" t="s">
        <v>3102</v>
      </c>
      <c r="N1818" s="2" t="s">
        <v>57</v>
      </c>
      <c r="O1818" s="2" t="s">
        <v>4585</v>
      </c>
      <c r="P1818" s="2" t="s">
        <v>389</v>
      </c>
      <c r="Q1818" s="5">
        <v>10270</v>
      </c>
      <c r="R1818" s="2" t="s">
        <v>6193</v>
      </c>
      <c r="S1818" s="2" t="str">
        <f t="shared" si="86"/>
        <v>-</v>
      </c>
      <c r="T1818" s="2" t="str">
        <f t="shared" si="84"/>
        <v>I</v>
      </c>
      <c r="U1818" s="2" t="str">
        <f t="shared" si="85"/>
        <v>56101</v>
      </c>
      <c r="V1818" s="2"/>
      <c r="W1818" s="2"/>
      <c r="X1818" s="2"/>
      <c r="Y1818" s="2"/>
    </row>
    <row r="1819" spans="1:25" ht="14.5" x14ac:dyDescent="0.35">
      <c r="A1819" s="2">
        <v>6651361</v>
      </c>
      <c r="B1819" s="2" t="s">
        <v>6194</v>
      </c>
      <c r="C1819" s="2" t="s">
        <v>6195</v>
      </c>
      <c r="D1819" s="10">
        <v>-61513789</v>
      </c>
      <c r="E1819" s="10">
        <v>1067140681</v>
      </c>
      <c r="F1819" s="2">
        <v>3174</v>
      </c>
      <c r="G1819" s="2">
        <v>174</v>
      </c>
      <c r="H1819" s="2"/>
      <c r="I1819" s="2">
        <v>74</v>
      </c>
      <c r="J1819" s="2">
        <v>31</v>
      </c>
      <c r="K1819" s="2"/>
      <c r="L1819" s="2"/>
      <c r="M1819" s="2"/>
      <c r="N1819" s="2"/>
      <c r="O1819" s="2" t="s">
        <v>4585</v>
      </c>
      <c r="P1819" s="2" t="s">
        <v>4585</v>
      </c>
      <c r="Q1819" s="2"/>
      <c r="R1819" s="2" t="s">
        <v>6196</v>
      </c>
      <c r="S1819" s="2" t="e">
        <f t="shared" si="86"/>
        <v>#VALUE!</v>
      </c>
      <c r="T1819" s="2" t="e">
        <f t="shared" si="84"/>
        <v>#VALUE!</v>
      </c>
      <c r="U1819" s="2" t="e">
        <f t="shared" si="85"/>
        <v>#VALUE!</v>
      </c>
      <c r="V1819" s="2"/>
      <c r="W1819" s="2"/>
      <c r="X1819" s="2"/>
      <c r="Y1819" s="2"/>
    </row>
    <row r="1820" spans="1:25" ht="14.5" x14ac:dyDescent="0.35">
      <c r="A1820" s="2">
        <v>6059491</v>
      </c>
      <c r="B1820" s="2" t="s">
        <v>6197</v>
      </c>
      <c r="C1820" s="2" t="s">
        <v>4585</v>
      </c>
      <c r="D1820" s="11"/>
      <c r="E1820" s="11"/>
      <c r="F1820" s="2">
        <v>3173010001</v>
      </c>
      <c r="G1820" s="2">
        <v>1</v>
      </c>
      <c r="H1820" s="2">
        <v>10</v>
      </c>
      <c r="I1820" s="2">
        <v>73</v>
      </c>
      <c r="J1820" s="2">
        <v>31</v>
      </c>
      <c r="K1820" s="2" t="s">
        <v>5170</v>
      </c>
      <c r="L1820" s="2" t="s">
        <v>4657</v>
      </c>
      <c r="M1820" s="2" t="s">
        <v>3102</v>
      </c>
      <c r="N1820" s="2" t="s">
        <v>57</v>
      </c>
      <c r="O1820" s="2" t="s">
        <v>4585</v>
      </c>
      <c r="P1820" s="2" t="s">
        <v>974</v>
      </c>
      <c r="Q1820" s="5">
        <v>10270</v>
      </c>
      <c r="R1820" s="2" t="s">
        <v>6198</v>
      </c>
      <c r="S1820" s="2" t="str">
        <f t="shared" si="86"/>
        <v>-</v>
      </c>
      <c r="T1820" s="2" t="str">
        <f t="shared" si="84"/>
        <v>I</v>
      </c>
      <c r="U1820" s="2" t="str">
        <f t="shared" si="85"/>
        <v>56103</v>
      </c>
      <c r="V1820" s="2"/>
      <c r="W1820" s="2"/>
      <c r="X1820" s="2"/>
      <c r="Y1820" s="2"/>
    </row>
    <row r="1821" spans="1:25" ht="14.5" x14ac:dyDescent="0.35">
      <c r="A1821" s="2">
        <v>6059500</v>
      </c>
      <c r="B1821" s="2" t="s">
        <v>6199</v>
      </c>
      <c r="C1821" s="2" t="s">
        <v>4585</v>
      </c>
      <c r="D1821" s="11"/>
      <c r="E1821" s="11"/>
      <c r="F1821" s="2">
        <v>3173010001</v>
      </c>
      <c r="G1821" s="2">
        <v>1</v>
      </c>
      <c r="H1821" s="2">
        <v>10</v>
      </c>
      <c r="I1821" s="2">
        <v>73</v>
      </c>
      <c r="J1821" s="2">
        <v>31</v>
      </c>
      <c r="K1821" s="2" t="s">
        <v>5170</v>
      </c>
      <c r="L1821" s="2" t="s">
        <v>4657</v>
      </c>
      <c r="M1821" s="2" t="s">
        <v>3102</v>
      </c>
      <c r="N1821" s="2" t="s">
        <v>57</v>
      </c>
      <c r="O1821" s="2" t="s">
        <v>4585</v>
      </c>
      <c r="P1821" s="2" t="s">
        <v>389</v>
      </c>
      <c r="Q1821" s="5">
        <v>10270</v>
      </c>
      <c r="R1821" s="2" t="s">
        <v>6200</v>
      </c>
      <c r="S1821" s="2" t="str">
        <f t="shared" si="86"/>
        <v>-</v>
      </c>
      <c r="T1821" s="2" t="str">
        <f t="shared" si="84"/>
        <v>I</v>
      </c>
      <c r="U1821" s="2" t="str">
        <f t="shared" si="85"/>
        <v>56101</v>
      </c>
      <c r="V1821" s="2"/>
      <c r="W1821" s="2"/>
      <c r="X1821" s="2"/>
      <c r="Y1821" s="2"/>
    </row>
    <row r="1822" spans="1:25" ht="14.5" x14ac:dyDescent="0.35">
      <c r="A1822" s="2">
        <v>6062149</v>
      </c>
      <c r="B1822" s="2" t="s">
        <v>6201</v>
      </c>
      <c r="C1822" s="2" t="s">
        <v>4585</v>
      </c>
      <c r="D1822" s="11"/>
      <c r="E1822" s="11"/>
      <c r="F1822" s="2">
        <v>3173010001</v>
      </c>
      <c r="G1822" s="2">
        <v>1</v>
      </c>
      <c r="H1822" s="2">
        <v>10</v>
      </c>
      <c r="I1822" s="2">
        <v>73</v>
      </c>
      <c r="J1822" s="2">
        <v>31</v>
      </c>
      <c r="K1822" s="2" t="s">
        <v>5170</v>
      </c>
      <c r="L1822" s="2" t="s">
        <v>4657</v>
      </c>
      <c r="M1822" s="2" t="s">
        <v>3102</v>
      </c>
      <c r="N1822" s="2" t="s">
        <v>57</v>
      </c>
      <c r="O1822" s="2" t="s">
        <v>4585</v>
      </c>
      <c r="P1822" s="2" t="s">
        <v>389</v>
      </c>
      <c r="Q1822" s="5">
        <v>10270</v>
      </c>
      <c r="R1822" s="2" t="s">
        <v>6202</v>
      </c>
      <c r="S1822" s="2" t="str">
        <f t="shared" si="86"/>
        <v>-</v>
      </c>
      <c r="T1822" s="2" t="str">
        <f t="shared" si="84"/>
        <v>I</v>
      </c>
      <c r="U1822" s="2" t="str">
        <f t="shared" si="85"/>
        <v>56101</v>
      </c>
      <c r="V1822" s="2"/>
      <c r="W1822" s="2"/>
      <c r="X1822" s="2"/>
      <c r="Y1822" s="2"/>
    </row>
    <row r="1823" spans="1:25" ht="14.5" x14ac:dyDescent="0.35">
      <c r="A1823" s="2">
        <v>6062151</v>
      </c>
      <c r="B1823" s="2" t="s">
        <v>6203</v>
      </c>
      <c r="C1823" s="2" t="s">
        <v>4585</v>
      </c>
      <c r="D1823" s="11"/>
      <c r="E1823" s="11"/>
      <c r="F1823" s="2">
        <v>3173010001</v>
      </c>
      <c r="G1823" s="2">
        <v>1</v>
      </c>
      <c r="H1823" s="2">
        <v>10</v>
      </c>
      <c r="I1823" s="2">
        <v>73</v>
      </c>
      <c r="J1823" s="2">
        <v>31</v>
      </c>
      <c r="K1823" s="2" t="s">
        <v>5170</v>
      </c>
      <c r="L1823" s="2" t="s">
        <v>4657</v>
      </c>
      <c r="M1823" s="2" t="s">
        <v>3102</v>
      </c>
      <c r="N1823" s="2" t="s">
        <v>57</v>
      </c>
      <c r="O1823" s="2" t="s">
        <v>4585</v>
      </c>
      <c r="P1823" s="2" t="s">
        <v>389</v>
      </c>
      <c r="Q1823" s="5">
        <v>10270</v>
      </c>
      <c r="R1823" s="2" t="s">
        <v>6204</v>
      </c>
      <c r="S1823" s="2" t="str">
        <f t="shared" si="86"/>
        <v>-</v>
      </c>
      <c r="T1823" s="2" t="str">
        <f t="shared" si="84"/>
        <v>I</v>
      </c>
      <c r="U1823" s="2" t="str">
        <f t="shared" si="85"/>
        <v>56101</v>
      </c>
      <c r="V1823" s="2"/>
      <c r="W1823" s="2"/>
      <c r="X1823" s="2"/>
      <c r="Y1823" s="2"/>
    </row>
    <row r="1824" spans="1:25" ht="14.5" x14ac:dyDescent="0.35">
      <c r="A1824" s="2">
        <v>6062153</v>
      </c>
      <c r="B1824" s="2" t="s">
        <v>6205</v>
      </c>
      <c r="C1824" s="2" t="s">
        <v>4585</v>
      </c>
      <c r="D1824" s="11"/>
      <c r="E1824" s="11"/>
      <c r="F1824" s="2">
        <v>3173010001</v>
      </c>
      <c r="G1824" s="2">
        <v>1</v>
      </c>
      <c r="H1824" s="2">
        <v>10</v>
      </c>
      <c r="I1824" s="2">
        <v>73</v>
      </c>
      <c r="J1824" s="2">
        <v>31</v>
      </c>
      <c r="K1824" s="2" t="s">
        <v>5170</v>
      </c>
      <c r="L1824" s="2" t="s">
        <v>4657</v>
      </c>
      <c r="M1824" s="2" t="s">
        <v>3102</v>
      </c>
      <c r="N1824" s="2" t="s">
        <v>57</v>
      </c>
      <c r="O1824" s="2" t="s">
        <v>4585</v>
      </c>
      <c r="P1824" s="2" t="s">
        <v>389</v>
      </c>
      <c r="Q1824" s="5">
        <v>10270</v>
      </c>
      <c r="R1824" s="2" t="s">
        <v>6206</v>
      </c>
      <c r="S1824" s="2" t="str">
        <f t="shared" si="86"/>
        <v>-</v>
      </c>
      <c r="T1824" s="2" t="str">
        <f t="shared" si="84"/>
        <v>I</v>
      </c>
      <c r="U1824" s="2" t="str">
        <f t="shared" si="85"/>
        <v>56101</v>
      </c>
      <c r="V1824" s="2"/>
      <c r="W1824" s="2"/>
      <c r="X1824" s="2"/>
      <c r="Y1824" s="2"/>
    </row>
    <row r="1825" spans="1:25" ht="14.5" x14ac:dyDescent="0.35">
      <c r="A1825" s="2">
        <v>5976854</v>
      </c>
      <c r="B1825" s="2" t="s">
        <v>6207</v>
      </c>
      <c r="C1825" s="2" t="s">
        <v>6208</v>
      </c>
      <c r="D1825" s="10">
        <v>-62036428</v>
      </c>
      <c r="E1825" s="10">
        <v>1068075714</v>
      </c>
      <c r="F1825" s="2">
        <v>3173</v>
      </c>
      <c r="G1825" s="2">
        <v>173</v>
      </c>
      <c r="H1825" s="2"/>
      <c r="I1825" s="2">
        <v>73</v>
      </c>
      <c r="J1825" s="2">
        <v>31</v>
      </c>
      <c r="K1825" s="2"/>
      <c r="L1825" s="2"/>
      <c r="M1825" s="2"/>
      <c r="N1825" s="2"/>
      <c r="O1825" s="2" t="s">
        <v>4585</v>
      </c>
      <c r="P1825" s="2" t="s">
        <v>6209</v>
      </c>
      <c r="Q1825" s="2"/>
      <c r="R1825" s="2" t="s">
        <v>6210</v>
      </c>
      <c r="S1825" s="2" t="str">
        <f t="shared" si="86"/>
        <v>-</v>
      </c>
      <c r="T1825" s="2" t="str">
        <f t="shared" si="84"/>
        <v>C</v>
      </c>
      <c r="U1825" s="2" t="str">
        <f t="shared" si="85"/>
        <v>-</v>
      </c>
      <c r="V1825" s="2"/>
      <c r="W1825" s="2"/>
      <c r="X1825" s="2"/>
      <c r="Y1825" s="2"/>
    </row>
    <row r="1826" spans="1:25" ht="14.5" x14ac:dyDescent="0.35">
      <c r="A1826" s="2">
        <v>6491507</v>
      </c>
      <c r="B1826" s="2" t="s">
        <v>6211</v>
      </c>
      <c r="C1826" s="2" t="s">
        <v>6212</v>
      </c>
      <c r="D1826" s="10">
        <v>-6192224700000000</v>
      </c>
      <c r="E1826" s="10">
        <v>1068234709</v>
      </c>
      <c r="F1826" s="2">
        <v>3173</v>
      </c>
      <c r="G1826" s="2">
        <v>173</v>
      </c>
      <c r="H1826" s="2"/>
      <c r="I1826" s="2">
        <v>73</v>
      </c>
      <c r="J1826" s="2">
        <v>31</v>
      </c>
      <c r="K1826" s="2"/>
      <c r="L1826" s="2"/>
      <c r="M1826" s="2"/>
      <c r="N1826" s="2"/>
      <c r="O1826" s="2" t="s">
        <v>4585</v>
      </c>
      <c r="P1826" s="2" t="s">
        <v>4585</v>
      </c>
      <c r="Q1826" s="2"/>
      <c r="R1826" s="2" t="s">
        <v>6213</v>
      </c>
      <c r="S1826" s="2" t="e">
        <f t="shared" si="86"/>
        <v>#VALUE!</v>
      </c>
      <c r="T1826" s="2" t="e">
        <f t="shared" si="84"/>
        <v>#VALUE!</v>
      </c>
      <c r="U1826" s="2" t="e">
        <f t="shared" si="85"/>
        <v>#VALUE!</v>
      </c>
      <c r="V1826" s="2"/>
      <c r="W1826" s="2"/>
      <c r="X1826" s="2"/>
      <c r="Y1826" s="2"/>
    </row>
    <row r="1827" spans="1:25" ht="14.5" x14ac:dyDescent="0.35">
      <c r="A1827" s="2">
        <v>6491615</v>
      </c>
      <c r="B1827" s="2" t="s">
        <v>6214</v>
      </c>
      <c r="C1827" s="2" t="s">
        <v>6215</v>
      </c>
      <c r="D1827" s="10">
        <v>-62193421</v>
      </c>
      <c r="E1827" s="10">
        <v>10681397</v>
      </c>
      <c r="F1827" s="2">
        <v>3173</v>
      </c>
      <c r="G1827" s="2">
        <v>173</v>
      </c>
      <c r="H1827" s="2"/>
      <c r="I1827" s="2">
        <v>73</v>
      </c>
      <c r="J1827" s="2">
        <v>31</v>
      </c>
      <c r="K1827" s="2"/>
      <c r="L1827" s="2"/>
      <c r="M1827" s="2"/>
      <c r="N1827" s="2"/>
      <c r="O1827" s="2" t="s">
        <v>4585</v>
      </c>
      <c r="P1827" s="2" t="s">
        <v>4585</v>
      </c>
      <c r="Q1827" s="2"/>
      <c r="R1827" s="2" t="s">
        <v>6216</v>
      </c>
      <c r="S1827" s="2" t="e">
        <f t="shared" si="86"/>
        <v>#VALUE!</v>
      </c>
      <c r="T1827" s="2" t="e">
        <f t="shared" si="84"/>
        <v>#VALUE!</v>
      </c>
      <c r="U1827" s="2" t="e">
        <f t="shared" si="85"/>
        <v>#VALUE!</v>
      </c>
      <c r="V1827" s="2"/>
      <c r="W1827" s="2"/>
      <c r="X1827" s="2"/>
      <c r="Y1827" s="2"/>
    </row>
    <row r="1828" spans="1:25" ht="14.5" x14ac:dyDescent="0.35">
      <c r="A1828" s="2">
        <v>6649693</v>
      </c>
      <c r="B1828" s="2" t="s">
        <v>6217</v>
      </c>
      <c r="C1828" s="2" t="s">
        <v>6218</v>
      </c>
      <c r="D1828" s="10">
        <v>-6173562</v>
      </c>
      <c r="E1828" s="10">
        <v>1068604172</v>
      </c>
      <c r="F1828" s="2">
        <v>3173020001</v>
      </c>
      <c r="G1828" s="2">
        <v>1</v>
      </c>
      <c r="H1828" s="2">
        <v>20</v>
      </c>
      <c r="I1828" s="2">
        <v>73</v>
      </c>
      <c r="J1828" s="2">
        <v>31</v>
      </c>
      <c r="K1828" s="2" t="s">
        <v>4918</v>
      </c>
      <c r="L1828" s="2" t="s">
        <v>4918</v>
      </c>
      <c r="M1828" s="2" t="s">
        <v>3102</v>
      </c>
      <c r="N1828" s="2" t="s">
        <v>57</v>
      </c>
      <c r="O1828" s="2" t="s">
        <v>4585</v>
      </c>
      <c r="P1828" s="2" t="s">
        <v>6219</v>
      </c>
      <c r="Q1828" s="5">
        <v>10310</v>
      </c>
      <c r="R1828" s="2" t="s">
        <v>6220</v>
      </c>
      <c r="S1828" s="2" t="str">
        <f t="shared" si="86"/>
        <v>Kontrakan rumah</v>
      </c>
      <c r="T1828" s="2" t="str">
        <f t="shared" si="84"/>
        <v>L</v>
      </c>
      <c r="U1828" s="2" t="str">
        <f t="shared" si="85"/>
        <v>68111</v>
      </c>
      <c r="V1828" s="2"/>
      <c r="W1828" s="2"/>
      <c r="X1828" s="2"/>
      <c r="Y1828" s="2"/>
    </row>
    <row r="1829" spans="1:25" ht="14.5" x14ac:dyDescent="0.35">
      <c r="A1829" s="2">
        <v>245639</v>
      </c>
      <c r="B1829" s="2" t="s">
        <v>6221</v>
      </c>
      <c r="C1829" s="2" t="s">
        <v>6222</v>
      </c>
      <c r="D1829" s="10">
        <v>-6290922000000000</v>
      </c>
      <c r="E1829" s="10">
        <v>1068245857</v>
      </c>
      <c r="F1829" s="2">
        <v>3172</v>
      </c>
      <c r="G1829" s="2">
        <v>172</v>
      </c>
      <c r="H1829" s="2"/>
      <c r="I1829" s="2">
        <v>72</v>
      </c>
      <c r="J1829" s="2">
        <v>31</v>
      </c>
      <c r="K1829" s="2"/>
      <c r="L1829" s="2"/>
      <c r="M1829" s="2"/>
      <c r="N1829" s="2"/>
      <c r="O1829" s="2" t="s">
        <v>4585</v>
      </c>
      <c r="P1829" s="2" t="s">
        <v>4585</v>
      </c>
      <c r="Q1829" s="2"/>
      <c r="R1829" s="2" t="s">
        <v>6223</v>
      </c>
      <c r="S1829" s="2" t="e">
        <f t="shared" si="86"/>
        <v>#VALUE!</v>
      </c>
      <c r="T1829" s="2" t="e">
        <f t="shared" si="84"/>
        <v>#VALUE!</v>
      </c>
      <c r="U1829" s="2" t="e">
        <f t="shared" si="85"/>
        <v>#VALUE!</v>
      </c>
      <c r="V1829" s="2"/>
      <c r="W1829" s="2"/>
      <c r="X1829" s="2"/>
      <c r="Y1829" s="2"/>
    </row>
    <row r="1830" spans="1:25" ht="14.5" x14ac:dyDescent="0.35">
      <c r="A1830" s="2">
        <v>4635749</v>
      </c>
      <c r="B1830" s="2" t="s">
        <v>6224</v>
      </c>
      <c r="C1830" s="2" t="s">
        <v>6225</v>
      </c>
      <c r="D1830" s="10">
        <v>-61734358</v>
      </c>
      <c r="E1830" s="10">
        <v>1067774198</v>
      </c>
      <c r="F1830" s="2">
        <v>3173</v>
      </c>
      <c r="G1830" s="2">
        <v>173</v>
      </c>
      <c r="H1830" s="2"/>
      <c r="I1830" s="2">
        <v>73</v>
      </c>
      <c r="J1830" s="2">
        <v>31</v>
      </c>
      <c r="K1830" s="2"/>
      <c r="L1830" s="2"/>
      <c r="M1830" s="2"/>
      <c r="N1830" s="2"/>
      <c r="O1830" s="2" t="s">
        <v>4585</v>
      </c>
      <c r="P1830" s="2" t="s">
        <v>4585</v>
      </c>
      <c r="Q1830" s="2"/>
      <c r="R1830" s="2" t="s">
        <v>6226</v>
      </c>
      <c r="S1830" s="2" t="e">
        <f t="shared" si="86"/>
        <v>#VALUE!</v>
      </c>
      <c r="T1830" s="2" t="e">
        <f t="shared" si="84"/>
        <v>#VALUE!</v>
      </c>
      <c r="U1830" s="2" t="e">
        <f t="shared" si="85"/>
        <v>#VALUE!</v>
      </c>
      <c r="V1830" s="2"/>
      <c r="W1830" s="2"/>
      <c r="X1830" s="2"/>
      <c r="Y1830" s="2"/>
    </row>
    <row r="1831" spans="1:25" ht="14.5" x14ac:dyDescent="0.35">
      <c r="A1831" s="2">
        <v>6071322</v>
      </c>
      <c r="B1831" s="2" t="s">
        <v>6227</v>
      </c>
      <c r="C1831" s="2" t="s">
        <v>6228</v>
      </c>
      <c r="D1831" s="10">
        <v>-61132487</v>
      </c>
      <c r="E1831" s="10">
        <v>1068932724</v>
      </c>
      <c r="F1831" s="2">
        <v>3175040006</v>
      </c>
      <c r="G1831" s="2">
        <v>6</v>
      </c>
      <c r="H1831" s="2">
        <v>40</v>
      </c>
      <c r="I1831" s="2">
        <v>75</v>
      </c>
      <c r="J1831" s="2">
        <v>31</v>
      </c>
      <c r="K1831" s="2" t="s">
        <v>3851</v>
      </c>
      <c r="L1831" s="2" t="s">
        <v>3851</v>
      </c>
      <c r="M1831" s="2" t="s">
        <v>3800</v>
      </c>
      <c r="N1831" s="2" t="s">
        <v>57</v>
      </c>
      <c r="O1831" s="2" t="s">
        <v>4585</v>
      </c>
      <c r="P1831" s="2" t="s">
        <v>4585</v>
      </c>
      <c r="Q1831" s="5">
        <v>14210</v>
      </c>
      <c r="R1831" s="2" t="s">
        <v>6229</v>
      </c>
      <c r="S1831" s="2" t="e">
        <f t="shared" si="86"/>
        <v>#VALUE!</v>
      </c>
      <c r="T1831" s="2" t="e">
        <f t="shared" si="84"/>
        <v>#VALUE!</v>
      </c>
      <c r="U1831" s="2" t="e">
        <f t="shared" si="85"/>
        <v>#VALUE!</v>
      </c>
      <c r="V1831" s="2"/>
      <c r="W1831" s="2"/>
      <c r="X1831" s="2"/>
      <c r="Y1831" s="2"/>
    </row>
    <row r="1832" spans="1:25" ht="14.5" x14ac:dyDescent="0.35">
      <c r="A1832" s="2">
        <v>6612125</v>
      </c>
      <c r="B1832" s="2" t="s">
        <v>6230</v>
      </c>
      <c r="C1832" s="2" t="s">
        <v>6231</v>
      </c>
      <c r="D1832" s="10">
        <v>-8700416</v>
      </c>
      <c r="E1832" s="10">
        <v>1198755612</v>
      </c>
      <c r="F1832" s="2">
        <v>3175010004</v>
      </c>
      <c r="G1832" s="2">
        <v>4</v>
      </c>
      <c r="H1832" s="2">
        <v>10</v>
      </c>
      <c r="I1832" s="2">
        <v>75</v>
      </c>
      <c r="J1832" s="2">
        <v>31</v>
      </c>
      <c r="K1832" s="2" t="s">
        <v>3879</v>
      </c>
      <c r="L1832" s="2" t="s">
        <v>3879</v>
      </c>
      <c r="M1832" s="2" t="s">
        <v>3800</v>
      </c>
      <c r="N1832" s="2" t="s">
        <v>57</v>
      </c>
      <c r="O1832" s="2" t="s">
        <v>4585</v>
      </c>
      <c r="P1832" s="2" t="s">
        <v>6232</v>
      </c>
      <c r="Q1832" s="5">
        <v>14440</v>
      </c>
      <c r="R1832" s="2" t="s">
        <v>6233</v>
      </c>
      <c r="S1832" s="2" t="str">
        <f t="shared" si="86"/>
        <v>Penangkapan ikan</v>
      </c>
      <c r="T1832" s="2" t="str">
        <f t="shared" si="84"/>
        <v>A</v>
      </c>
      <c r="U1832" s="2" t="str">
        <f t="shared" si="85"/>
        <v>03132</v>
      </c>
      <c r="V1832" s="2"/>
      <c r="W1832" s="2"/>
      <c r="X1832" s="2"/>
      <c r="Y1832" s="2"/>
    </row>
    <row r="1833" spans="1:25" ht="14.5" x14ac:dyDescent="0.35">
      <c r="A1833" s="2">
        <v>6617590</v>
      </c>
      <c r="B1833" s="2" t="s">
        <v>6234</v>
      </c>
      <c r="C1833" s="2" t="s">
        <v>6235</v>
      </c>
      <c r="D1833" s="10">
        <v>-6132764799999990</v>
      </c>
      <c r="E1833" s="10">
        <v>1068446986</v>
      </c>
      <c r="F1833" s="2">
        <v>3175020</v>
      </c>
      <c r="G1833" s="2">
        <v>20</v>
      </c>
      <c r="H1833" s="2">
        <v>20</v>
      </c>
      <c r="I1833" s="2">
        <v>75</v>
      </c>
      <c r="J1833" s="2">
        <v>31</v>
      </c>
      <c r="K1833" s="2"/>
      <c r="L1833" s="2"/>
      <c r="M1833" s="2"/>
      <c r="N1833" s="2"/>
      <c r="O1833" s="2" t="s">
        <v>4585</v>
      </c>
      <c r="P1833" s="13" t="s">
        <v>6236</v>
      </c>
      <c r="Q1833" s="14"/>
      <c r="R1833" s="2" t="s">
        <v>6237</v>
      </c>
      <c r="S1833" s="2" t="str">
        <f t="shared" si="86"/>
        <v>JUAL BENANG JAHIT DAN PERLENGKAPAN NYA</v>
      </c>
      <c r="T1833" s="2" t="str">
        <f t="shared" si="84"/>
        <v>G</v>
      </c>
      <c r="U1833" s="2" t="str">
        <f t="shared" si="85"/>
        <v>47513</v>
      </c>
      <c r="V1833" s="2"/>
      <c r="W1833" s="2"/>
      <c r="X1833" s="2"/>
      <c r="Y1833" s="2"/>
    </row>
    <row r="1834" spans="1:25" ht="14.5" x14ac:dyDescent="0.35">
      <c r="A1834" s="2">
        <v>5975146</v>
      </c>
      <c r="B1834" s="2" t="s">
        <v>6238</v>
      </c>
      <c r="C1834" s="2" t="s">
        <v>6239</v>
      </c>
      <c r="D1834" s="10">
        <v>-6249591</v>
      </c>
      <c r="E1834" s="10">
        <v>1068265929</v>
      </c>
      <c r="F1834" s="2">
        <v>3171</v>
      </c>
      <c r="G1834" s="2">
        <v>171</v>
      </c>
      <c r="H1834" s="2"/>
      <c r="I1834" s="2">
        <v>71</v>
      </c>
      <c r="J1834" s="2">
        <v>31</v>
      </c>
      <c r="K1834" s="2"/>
      <c r="L1834" s="2"/>
      <c r="M1834" s="2"/>
      <c r="N1834" s="2"/>
      <c r="O1834" s="2" t="s">
        <v>4585</v>
      </c>
      <c r="P1834" s="2" t="s">
        <v>4585</v>
      </c>
      <c r="Q1834" s="2"/>
      <c r="R1834" s="2" t="s">
        <v>6240</v>
      </c>
      <c r="S1834" s="2" t="e">
        <f t="shared" si="86"/>
        <v>#VALUE!</v>
      </c>
      <c r="T1834" s="2" t="e">
        <f t="shared" si="84"/>
        <v>#VALUE!</v>
      </c>
      <c r="U1834" s="2" t="e">
        <f t="shared" si="85"/>
        <v>#VALUE!</v>
      </c>
      <c r="V1834" s="2"/>
      <c r="W1834" s="2"/>
      <c r="X1834" s="2"/>
      <c r="Y1834" s="2"/>
    </row>
    <row r="1835" spans="1:25" ht="14.5" x14ac:dyDescent="0.35">
      <c r="A1835" s="2">
        <v>258312</v>
      </c>
      <c r="B1835" s="2" t="s">
        <v>6241</v>
      </c>
      <c r="C1835" s="2" t="s">
        <v>6242</v>
      </c>
      <c r="D1835" s="10">
        <v>-62303793</v>
      </c>
      <c r="E1835" s="10">
        <v>106851345</v>
      </c>
      <c r="F1835" s="2">
        <v>3171</v>
      </c>
      <c r="G1835" s="2">
        <v>171</v>
      </c>
      <c r="H1835" s="2"/>
      <c r="I1835" s="2">
        <v>71</v>
      </c>
      <c r="J1835" s="2">
        <v>31</v>
      </c>
      <c r="K1835" s="2"/>
      <c r="L1835" s="2"/>
      <c r="M1835" s="2"/>
      <c r="N1835" s="2"/>
      <c r="O1835" s="2" t="s">
        <v>4585</v>
      </c>
      <c r="P1835" s="2" t="s">
        <v>4585</v>
      </c>
      <c r="Q1835" s="2"/>
      <c r="R1835" s="2" t="s">
        <v>6243</v>
      </c>
      <c r="S1835" s="2" t="e">
        <f t="shared" si="86"/>
        <v>#VALUE!</v>
      </c>
      <c r="T1835" s="2" t="e">
        <f t="shared" si="84"/>
        <v>#VALUE!</v>
      </c>
      <c r="U1835" s="2" t="e">
        <f t="shared" si="85"/>
        <v>#VALUE!</v>
      </c>
      <c r="V1835" s="2"/>
      <c r="W1835" s="2"/>
      <c r="X1835" s="2"/>
      <c r="Y1835" s="2"/>
    </row>
    <row r="1836" spans="1:25" ht="14.5" x14ac:dyDescent="0.35">
      <c r="A1836" s="2">
        <v>245222</v>
      </c>
      <c r="B1836" s="2" t="s">
        <v>6244</v>
      </c>
      <c r="C1836" s="2" t="s">
        <v>6245</v>
      </c>
      <c r="D1836" s="10">
        <v>-6207437499999990</v>
      </c>
      <c r="E1836" s="10">
        <v>1067914063</v>
      </c>
      <c r="F1836" s="2">
        <v>3171</v>
      </c>
      <c r="G1836" s="2">
        <v>171</v>
      </c>
      <c r="H1836" s="2"/>
      <c r="I1836" s="2">
        <v>71</v>
      </c>
      <c r="J1836" s="2">
        <v>31</v>
      </c>
      <c r="K1836" s="2"/>
      <c r="L1836" s="2"/>
      <c r="M1836" s="2"/>
      <c r="N1836" s="2"/>
      <c r="O1836" s="2" t="s">
        <v>4585</v>
      </c>
      <c r="P1836" s="2" t="s">
        <v>4585</v>
      </c>
      <c r="Q1836" s="2"/>
      <c r="R1836" s="2" t="s">
        <v>6246</v>
      </c>
      <c r="S1836" s="2" t="e">
        <f t="shared" si="86"/>
        <v>#VALUE!</v>
      </c>
      <c r="T1836" s="2" t="e">
        <f t="shared" si="84"/>
        <v>#VALUE!</v>
      </c>
      <c r="U1836" s="2" t="e">
        <f t="shared" si="85"/>
        <v>#VALUE!</v>
      </c>
      <c r="V1836" s="2"/>
      <c r="W1836" s="2"/>
      <c r="X1836" s="2"/>
      <c r="Y1836" s="2"/>
    </row>
    <row r="1837" spans="1:25" ht="14.5" x14ac:dyDescent="0.35">
      <c r="A1837" s="2">
        <v>245208</v>
      </c>
      <c r="B1837" s="2" t="s">
        <v>6247</v>
      </c>
      <c r="C1837" s="2" t="s">
        <v>6248</v>
      </c>
      <c r="D1837" s="10">
        <v>-33213598</v>
      </c>
      <c r="E1837" s="10">
        <v>1145887217</v>
      </c>
      <c r="F1837" s="2">
        <v>3171</v>
      </c>
      <c r="G1837" s="2">
        <v>171</v>
      </c>
      <c r="H1837" s="2"/>
      <c r="I1837" s="2">
        <v>71</v>
      </c>
      <c r="J1837" s="2">
        <v>31</v>
      </c>
      <c r="K1837" s="2"/>
      <c r="L1837" s="2"/>
      <c r="M1837" s="2"/>
      <c r="N1837" s="2"/>
      <c r="O1837" s="2" t="s">
        <v>4585</v>
      </c>
      <c r="P1837" s="2" t="s">
        <v>4585</v>
      </c>
      <c r="Q1837" s="2"/>
      <c r="R1837" s="2" t="s">
        <v>6249</v>
      </c>
      <c r="S1837" s="2" t="e">
        <f t="shared" si="86"/>
        <v>#VALUE!</v>
      </c>
      <c r="T1837" s="2" t="e">
        <f t="shared" si="84"/>
        <v>#VALUE!</v>
      </c>
      <c r="U1837" s="2" t="e">
        <f t="shared" si="85"/>
        <v>#VALUE!</v>
      </c>
      <c r="V1837" s="2"/>
      <c r="W1837" s="2"/>
      <c r="X1837" s="2"/>
      <c r="Y1837" s="2"/>
    </row>
    <row r="1838" spans="1:25" ht="14.5" x14ac:dyDescent="0.35">
      <c r="A1838" s="2">
        <v>5976723</v>
      </c>
      <c r="B1838" s="2" t="s">
        <v>5018</v>
      </c>
      <c r="C1838" s="2" t="s">
        <v>6250</v>
      </c>
      <c r="D1838" s="11"/>
      <c r="E1838" s="11"/>
      <c r="F1838" s="2">
        <v>3172</v>
      </c>
      <c r="G1838" s="2">
        <v>172</v>
      </c>
      <c r="H1838" s="2"/>
      <c r="I1838" s="2">
        <v>72</v>
      </c>
      <c r="J1838" s="2">
        <v>31</v>
      </c>
      <c r="K1838" s="2"/>
      <c r="L1838" s="2"/>
      <c r="M1838" s="2"/>
      <c r="N1838" s="2"/>
      <c r="O1838" s="2" t="s">
        <v>4585</v>
      </c>
      <c r="P1838" s="2" t="s">
        <v>6251</v>
      </c>
      <c r="Q1838" s="2"/>
      <c r="R1838" s="2" t="s">
        <v>6252</v>
      </c>
      <c r="S1838" s="2" t="str">
        <f t="shared" si="86"/>
        <v>-</v>
      </c>
      <c r="T1838" s="2" t="str">
        <f t="shared" si="84"/>
        <v>H</v>
      </c>
      <c r="U1838" s="2" t="str">
        <f t="shared" si="85"/>
        <v>-</v>
      </c>
      <c r="V1838" s="2"/>
      <c r="W1838" s="2"/>
      <c r="X1838" s="2"/>
      <c r="Y1838" s="2"/>
    </row>
    <row r="1839" spans="1:25" ht="14.5" x14ac:dyDescent="0.35">
      <c r="A1839" s="2">
        <v>6190847</v>
      </c>
      <c r="B1839" s="2" t="s">
        <v>6253</v>
      </c>
      <c r="C1839" s="2" t="s">
        <v>6254</v>
      </c>
      <c r="D1839" s="10">
        <v>-62139202</v>
      </c>
      <c r="E1839" s="10">
        <v>1069440076</v>
      </c>
      <c r="F1839" s="2">
        <v>3172</v>
      </c>
      <c r="G1839" s="2">
        <v>172</v>
      </c>
      <c r="H1839" s="2"/>
      <c r="I1839" s="2">
        <v>72</v>
      </c>
      <c r="J1839" s="2">
        <v>31</v>
      </c>
      <c r="K1839" s="2"/>
      <c r="L1839" s="2"/>
      <c r="M1839" s="2"/>
      <c r="N1839" s="2"/>
      <c r="O1839" s="2" t="s">
        <v>4585</v>
      </c>
      <c r="P1839" s="2" t="s">
        <v>4585</v>
      </c>
      <c r="Q1839" s="2"/>
      <c r="R1839" s="2" t="s">
        <v>6255</v>
      </c>
      <c r="S1839" s="2" t="e">
        <f t="shared" si="86"/>
        <v>#VALUE!</v>
      </c>
      <c r="T1839" s="2" t="e">
        <f t="shared" si="84"/>
        <v>#VALUE!</v>
      </c>
      <c r="U1839" s="2" t="e">
        <f t="shared" si="85"/>
        <v>#VALUE!</v>
      </c>
      <c r="V1839" s="2"/>
      <c r="W1839" s="2"/>
      <c r="X1839" s="2"/>
      <c r="Y1839" s="2"/>
    </row>
    <row r="1840" spans="1:25" ht="14.5" x14ac:dyDescent="0.35">
      <c r="A1840" s="2">
        <v>245540</v>
      </c>
      <c r="B1840" s="2" t="s">
        <v>6256</v>
      </c>
      <c r="C1840" s="2" t="s">
        <v>6257</v>
      </c>
      <c r="D1840" s="10">
        <v>-61840034</v>
      </c>
      <c r="E1840" s="10">
        <v>1069406449</v>
      </c>
      <c r="F1840" s="2">
        <v>3175050003</v>
      </c>
      <c r="G1840" s="2">
        <v>3</v>
      </c>
      <c r="H1840" s="2">
        <v>50</v>
      </c>
      <c r="I1840" s="2">
        <v>75</v>
      </c>
      <c r="J1840" s="2">
        <v>31</v>
      </c>
      <c r="K1840" s="2" t="s">
        <v>4303</v>
      </c>
      <c r="L1840" s="2" t="s">
        <v>4304</v>
      </c>
      <c r="M1840" s="2" t="s">
        <v>3800</v>
      </c>
      <c r="N1840" s="2" t="s">
        <v>57</v>
      </c>
      <c r="O1840" s="2" t="s">
        <v>4585</v>
      </c>
      <c r="P1840" s="2" t="s">
        <v>4585</v>
      </c>
      <c r="Q1840" s="5">
        <v>14250</v>
      </c>
      <c r="R1840" s="2" t="s">
        <v>6258</v>
      </c>
      <c r="S1840" s="2" t="e">
        <f t="shared" si="86"/>
        <v>#VALUE!</v>
      </c>
      <c r="T1840" s="2" t="e">
        <f t="shared" si="84"/>
        <v>#VALUE!</v>
      </c>
      <c r="U1840" s="2" t="e">
        <f t="shared" si="85"/>
        <v>#VALUE!</v>
      </c>
      <c r="V1840" s="2"/>
      <c r="W1840" s="2"/>
      <c r="X1840" s="2"/>
      <c r="Y1840" s="2"/>
    </row>
    <row r="1841" spans="1:25" ht="14.5" x14ac:dyDescent="0.35">
      <c r="A1841" s="2">
        <v>6490977</v>
      </c>
      <c r="B1841" s="2" t="s">
        <v>6259</v>
      </c>
      <c r="C1841" s="2" t="s">
        <v>6260</v>
      </c>
      <c r="D1841" s="10">
        <v>-62294338</v>
      </c>
      <c r="E1841" s="10">
        <v>1068531226</v>
      </c>
      <c r="F1841" s="2">
        <v>3171</v>
      </c>
      <c r="G1841" s="2">
        <v>171</v>
      </c>
      <c r="H1841" s="2"/>
      <c r="I1841" s="2">
        <v>71</v>
      </c>
      <c r="J1841" s="2">
        <v>31</v>
      </c>
      <c r="K1841" s="2"/>
      <c r="L1841" s="2"/>
      <c r="M1841" s="2"/>
      <c r="N1841" s="2"/>
      <c r="O1841" s="2" t="s">
        <v>4585</v>
      </c>
      <c r="P1841" s="2" t="s">
        <v>4585</v>
      </c>
      <c r="Q1841" s="2"/>
      <c r="R1841" s="2" t="s">
        <v>6261</v>
      </c>
      <c r="S1841" s="2" t="e">
        <f t="shared" si="86"/>
        <v>#VALUE!</v>
      </c>
      <c r="T1841" s="2" t="e">
        <f t="shared" si="84"/>
        <v>#VALUE!</v>
      </c>
      <c r="U1841" s="2" t="e">
        <f t="shared" si="85"/>
        <v>#VALUE!</v>
      </c>
      <c r="V1841" s="2"/>
      <c r="W1841" s="2"/>
      <c r="X1841" s="2"/>
      <c r="Y1841" s="2"/>
    </row>
    <row r="1842" spans="1:25" ht="14.5" x14ac:dyDescent="0.35">
      <c r="A1842" s="2">
        <v>244709</v>
      </c>
      <c r="B1842" s="2" t="s">
        <v>6262</v>
      </c>
      <c r="C1842" s="2" t="s">
        <v>6263</v>
      </c>
      <c r="D1842" s="11"/>
      <c r="E1842" s="11"/>
      <c r="F1842" s="2">
        <v>3174050010</v>
      </c>
      <c r="G1842" s="2">
        <v>10</v>
      </c>
      <c r="H1842" s="2">
        <v>50</v>
      </c>
      <c r="I1842" s="2">
        <v>74</v>
      </c>
      <c r="J1842" s="2">
        <v>31</v>
      </c>
      <c r="K1842" s="2" t="s">
        <v>2232</v>
      </c>
      <c r="L1842" s="2" t="s">
        <v>2209</v>
      </c>
      <c r="M1842" s="2" t="s">
        <v>100</v>
      </c>
      <c r="N1842" s="2" t="s">
        <v>57</v>
      </c>
      <c r="O1842" s="2" t="s">
        <v>4585</v>
      </c>
      <c r="P1842" s="2" t="s">
        <v>4585</v>
      </c>
      <c r="Q1842" s="5">
        <v>11230</v>
      </c>
      <c r="R1842" s="2" t="s">
        <v>6264</v>
      </c>
      <c r="S1842" s="2" t="e">
        <f t="shared" si="86"/>
        <v>#VALUE!</v>
      </c>
      <c r="T1842" s="2" t="e">
        <f t="shared" si="84"/>
        <v>#VALUE!</v>
      </c>
      <c r="U1842" s="2" t="e">
        <f t="shared" si="85"/>
        <v>#VALUE!</v>
      </c>
      <c r="V1842" s="2"/>
      <c r="W1842" s="2"/>
      <c r="X1842" s="2"/>
      <c r="Y1842" s="2"/>
    </row>
    <row r="1843" spans="1:25" ht="14.5" x14ac:dyDescent="0.35">
      <c r="A1843" s="2">
        <v>4635637</v>
      </c>
      <c r="B1843" s="2" t="s">
        <v>6265</v>
      </c>
      <c r="C1843" s="2" t="s">
        <v>6266</v>
      </c>
      <c r="D1843" s="10">
        <v>-6232273699999990</v>
      </c>
      <c r="E1843" s="10">
        <v>1068183044</v>
      </c>
      <c r="F1843" s="2">
        <v>3171</v>
      </c>
      <c r="G1843" s="2">
        <v>171</v>
      </c>
      <c r="H1843" s="2"/>
      <c r="I1843" s="2">
        <v>71</v>
      </c>
      <c r="J1843" s="2">
        <v>31</v>
      </c>
      <c r="K1843" s="2"/>
      <c r="L1843" s="2"/>
      <c r="M1843" s="2"/>
      <c r="N1843" s="2"/>
      <c r="O1843" s="2" t="s">
        <v>4585</v>
      </c>
      <c r="P1843" s="2" t="s">
        <v>4585</v>
      </c>
      <c r="Q1843" s="2"/>
      <c r="R1843" s="2" t="s">
        <v>6267</v>
      </c>
      <c r="S1843" s="2" t="e">
        <f t="shared" si="86"/>
        <v>#VALUE!</v>
      </c>
      <c r="T1843" s="2" t="e">
        <f t="shared" si="84"/>
        <v>#VALUE!</v>
      </c>
      <c r="U1843" s="2" t="e">
        <f t="shared" si="85"/>
        <v>#VALUE!</v>
      </c>
      <c r="V1843" s="2"/>
      <c r="W1843" s="2"/>
      <c r="X1843" s="2"/>
      <c r="Y1843" s="2"/>
    </row>
    <row r="1844" spans="1:25" ht="14.5" x14ac:dyDescent="0.35">
      <c r="A1844" s="2">
        <v>5975116</v>
      </c>
      <c r="B1844" s="2" t="s">
        <v>6268</v>
      </c>
      <c r="C1844" s="2" t="s">
        <v>6269</v>
      </c>
      <c r="D1844" s="10">
        <v>-6300789600000000</v>
      </c>
      <c r="E1844" s="10">
        <v>1067923741</v>
      </c>
      <c r="F1844" s="2">
        <v>3171</v>
      </c>
      <c r="G1844" s="2">
        <v>171</v>
      </c>
      <c r="H1844" s="2"/>
      <c r="I1844" s="2">
        <v>71</v>
      </c>
      <c r="J1844" s="2">
        <v>31</v>
      </c>
      <c r="K1844" s="2"/>
      <c r="L1844" s="2"/>
      <c r="M1844" s="2"/>
      <c r="N1844" s="2"/>
      <c r="O1844" s="2" t="s">
        <v>4585</v>
      </c>
      <c r="P1844" s="2" t="s">
        <v>4585</v>
      </c>
      <c r="Q1844" s="2"/>
      <c r="R1844" s="2" t="s">
        <v>6270</v>
      </c>
      <c r="S1844" s="2" t="e">
        <f t="shared" si="86"/>
        <v>#VALUE!</v>
      </c>
      <c r="T1844" s="2" t="e">
        <f t="shared" si="84"/>
        <v>#VALUE!</v>
      </c>
      <c r="U1844" s="2" t="e">
        <f t="shared" si="85"/>
        <v>#VALUE!</v>
      </c>
      <c r="V1844" s="2"/>
      <c r="W1844" s="2"/>
      <c r="X1844" s="2"/>
      <c r="Y1844" s="2"/>
    </row>
    <row r="1845" spans="1:25" ht="14.5" x14ac:dyDescent="0.35">
      <c r="A1845" s="2">
        <v>6476693</v>
      </c>
      <c r="B1845" s="2" t="s">
        <v>6271</v>
      </c>
      <c r="C1845" s="2" t="s">
        <v>6272</v>
      </c>
      <c r="D1845" s="10">
        <v>-62588464</v>
      </c>
      <c r="E1845" s="10">
        <v>1067687335</v>
      </c>
      <c r="F1845" s="2">
        <v>3171</v>
      </c>
      <c r="G1845" s="2">
        <v>171</v>
      </c>
      <c r="H1845" s="2"/>
      <c r="I1845" s="2">
        <v>71</v>
      </c>
      <c r="J1845" s="2">
        <v>31</v>
      </c>
      <c r="K1845" s="2"/>
      <c r="L1845" s="2"/>
      <c r="M1845" s="2"/>
      <c r="N1845" s="2"/>
      <c r="O1845" s="2" t="s">
        <v>4585</v>
      </c>
      <c r="P1845" s="2" t="s">
        <v>4585</v>
      </c>
      <c r="Q1845" s="2"/>
      <c r="R1845" s="2" t="s">
        <v>6273</v>
      </c>
      <c r="S1845" s="2" t="e">
        <f t="shared" si="86"/>
        <v>#VALUE!</v>
      </c>
      <c r="T1845" s="2" t="e">
        <f t="shared" si="84"/>
        <v>#VALUE!</v>
      </c>
      <c r="U1845" s="2" t="e">
        <f t="shared" si="85"/>
        <v>#VALUE!</v>
      </c>
      <c r="V1845" s="2"/>
      <c r="W1845" s="2"/>
      <c r="X1845" s="2"/>
      <c r="Y1845" s="2"/>
    </row>
    <row r="1846" spans="1:25" ht="14.5" x14ac:dyDescent="0.35">
      <c r="A1846" s="2">
        <v>6472151</v>
      </c>
      <c r="B1846" s="2" t="s">
        <v>6274</v>
      </c>
      <c r="C1846" s="2" t="s">
        <v>6275</v>
      </c>
      <c r="D1846" s="10">
        <v>-69152128</v>
      </c>
      <c r="E1846" s="10">
        <v>1069579498</v>
      </c>
      <c r="F1846" s="2">
        <v>3171</v>
      </c>
      <c r="G1846" s="2">
        <v>171</v>
      </c>
      <c r="H1846" s="2"/>
      <c r="I1846" s="2">
        <v>71</v>
      </c>
      <c r="J1846" s="2">
        <v>31</v>
      </c>
      <c r="K1846" s="2"/>
      <c r="L1846" s="2"/>
      <c r="M1846" s="2"/>
      <c r="N1846" s="2"/>
      <c r="O1846" s="2" t="s">
        <v>4585</v>
      </c>
      <c r="P1846" s="2" t="s">
        <v>4585</v>
      </c>
      <c r="Q1846" s="2"/>
      <c r="R1846" s="2" t="s">
        <v>6276</v>
      </c>
      <c r="S1846" s="2" t="e">
        <f t="shared" si="86"/>
        <v>#VALUE!</v>
      </c>
      <c r="T1846" s="2" t="e">
        <f t="shared" si="84"/>
        <v>#VALUE!</v>
      </c>
      <c r="U1846" s="2" t="e">
        <f t="shared" si="85"/>
        <v>#VALUE!</v>
      </c>
      <c r="V1846" s="2"/>
      <c r="W1846" s="2"/>
      <c r="X1846" s="2"/>
      <c r="Y1846" s="2"/>
    </row>
    <row r="1847" spans="1:25" ht="14.5" x14ac:dyDescent="0.35">
      <c r="A1847" s="2">
        <v>244971</v>
      </c>
      <c r="B1847" s="2" t="s">
        <v>6277</v>
      </c>
      <c r="C1847" s="2" t="s">
        <v>6278</v>
      </c>
      <c r="D1847" s="10">
        <v>-6172037</v>
      </c>
      <c r="E1847" s="10">
        <v>106821348</v>
      </c>
      <c r="F1847" s="2">
        <v>3173080005</v>
      </c>
      <c r="G1847" s="2">
        <v>5</v>
      </c>
      <c r="H1847" s="2">
        <v>80</v>
      </c>
      <c r="I1847" s="2">
        <v>73</v>
      </c>
      <c r="J1847" s="2">
        <v>31</v>
      </c>
      <c r="K1847" s="2" t="s">
        <v>3641</v>
      </c>
      <c r="L1847" s="2" t="s">
        <v>3642</v>
      </c>
      <c r="M1847" s="2" t="s">
        <v>3102</v>
      </c>
      <c r="N1847" s="2" t="s">
        <v>57</v>
      </c>
      <c r="O1847" s="2" t="s">
        <v>4585</v>
      </c>
      <c r="P1847" s="2" t="s">
        <v>4585</v>
      </c>
      <c r="Q1847" s="5">
        <v>10130</v>
      </c>
      <c r="R1847" s="2" t="s">
        <v>6279</v>
      </c>
      <c r="S1847" s="2" t="e">
        <f t="shared" si="86"/>
        <v>#VALUE!</v>
      </c>
      <c r="T1847" s="2" t="e">
        <f t="shared" si="84"/>
        <v>#VALUE!</v>
      </c>
      <c r="U1847" s="2" t="e">
        <f t="shared" si="85"/>
        <v>#VALUE!</v>
      </c>
      <c r="V1847" s="2"/>
      <c r="W1847" s="2"/>
      <c r="X1847" s="2"/>
      <c r="Y1847" s="2"/>
    </row>
    <row r="1848" spans="1:25" ht="14.5" x14ac:dyDescent="0.35">
      <c r="A1848" s="2">
        <v>6055654</v>
      </c>
      <c r="B1848" s="2" t="s">
        <v>6280</v>
      </c>
      <c r="C1848" s="2" t="s">
        <v>4585</v>
      </c>
      <c r="D1848" s="11"/>
      <c r="E1848" s="11"/>
      <c r="F1848" s="2">
        <v>3173060007</v>
      </c>
      <c r="G1848" s="2">
        <v>7</v>
      </c>
      <c r="H1848" s="2">
        <v>60</v>
      </c>
      <c r="I1848" s="2">
        <v>73</v>
      </c>
      <c r="J1848" s="2">
        <v>31</v>
      </c>
      <c r="K1848" s="2" t="s">
        <v>4885</v>
      </c>
      <c r="L1848" s="2" t="s">
        <v>4885</v>
      </c>
      <c r="M1848" s="2" t="s">
        <v>3102</v>
      </c>
      <c r="N1848" s="2" t="s">
        <v>57</v>
      </c>
      <c r="O1848" s="2" t="s">
        <v>4585</v>
      </c>
      <c r="P1848" s="2" t="s">
        <v>2623</v>
      </c>
      <c r="Q1848" s="5">
        <v>10620</v>
      </c>
      <c r="R1848" s="2" t="s">
        <v>6281</v>
      </c>
      <c r="S1848" s="2" t="str">
        <f t="shared" si="86"/>
        <v>-</v>
      </c>
      <c r="T1848" s="2" t="str">
        <f t="shared" si="84"/>
        <v>I</v>
      </c>
      <c r="U1848" s="2" t="str">
        <f t="shared" si="85"/>
        <v>55199</v>
      </c>
      <c r="V1848" s="2"/>
      <c r="W1848" s="2"/>
      <c r="X1848" s="2"/>
      <c r="Y1848" s="2"/>
    </row>
    <row r="1849" spans="1:25" ht="14.5" x14ac:dyDescent="0.35">
      <c r="A1849" s="2">
        <v>6055655</v>
      </c>
      <c r="B1849" s="2" t="s">
        <v>6282</v>
      </c>
      <c r="C1849" s="2" t="s">
        <v>4585</v>
      </c>
      <c r="D1849" s="11"/>
      <c r="E1849" s="11"/>
      <c r="F1849" s="2">
        <v>3173060007</v>
      </c>
      <c r="G1849" s="2">
        <v>7</v>
      </c>
      <c r="H1849" s="2">
        <v>60</v>
      </c>
      <c r="I1849" s="2">
        <v>73</v>
      </c>
      <c r="J1849" s="2">
        <v>31</v>
      </c>
      <c r="K1849" s="2" t="s">
        <v>4885</v>
      </c>
      <c r="L1849" s="2" t="s">
        <v>4885</v>
      </c>
      <c r="M1849" s="2" t="s">
        <v>3102</v>
      </c>
      <c r="N1849" s="2" t="s">
        <v>57</v>
      </c>
      <c r="O1849" s="2" t="s">
        <v>4585</v>
      </c>
      <c r="P1849" s="2" t="s">
        <v>2623</v>
      </c>
      <c r="Q1849" s="5">
        <v>10620</v>
      </c>
      <c r="R1849" s="2" t="s">
        <v>6283</v>
      </c>
      <c r="S1849" s="2" t="str">
        <f t="shared" si="86"/>
        <v>-</v>
      </c>
      <c r="T1849" s="2" t="str">
        <f t="shared" si="84"/>
        <v>I</v>
      </c>
      <c r="U1849" s="2" t="str">
        <f t="shared" si="85"/>
        <v>55199</v>
      </c>
      <c r="V1849" s="2"/>
      <c r="W1849" s="2"/>
      <c r="X1849" s="2"/>
      <c r="Y1849" s="2"/>
    </row>
    <row r="1850" spans="1:25" ht="14.5" x14ac:dyDescent="0.35">
      <c r="A1850" s="2">
        <v>6055656</v>
      </c>
      <c r="B1850" s="2" t="s">
        <v>6284</v>
      </c>
      <c r="C1850" s="2" t="s">
        <v>4585</v>
      </c>
      <c r="D1850" s="11"/>
      <c r="E1850" s="11"/>
      <c r="F1850" s="2">
        <v>3173060007</v>
      </c>
      <c r="G1850" s="2">
        <v>7</v>
      </c>
      <c r="H1850" s="2">
        <v>60</v>
      </c>
      <c r="I1850" s="2">
        <v>73</v>
      </c>
      <c r="J1850" s="2">
        <v>31</v>
      </c>
      <c r="K1850" s="2" t="s">
        <v>4885</v>
      </c>
      <c r="L1850" s="2" t="s">
        <v>4885</v>
      </c>
      <c r="M1850" s="2" t="s">
        <v>3102</v>
      </c>
      <c r="N1850" s="2" t="s">
        <v>57</v>
      </c>
      <c r="O1850" s="2" t="s">
        <v>4585</v>
      </c>
      <c r="P1850" s="2" t="s">
        <v>2623</v>
      </c>
      <c r="Q1850" s="5">
        <v>10620</v>
      </c>
      <c r="R1850" s="2" t="s">
        <v>6285</v>
      </c>
      <c r="S1850" s="2" t="str">
        <f t="shared" si="86"/>
        <v>-</v>
      </c>
      <c r="T1850" s="2" t="str">
        <f t="shared" si="84"/>
        <v>I</v>
      </c>
      <c r="U1850" s="2" t="str">
        <f t="shared" si="85"/>
        <v>55199</v>
      </c>
      <c r="V1850" s="2"/>
      <c r="W1850" s="2"/>
      <c r="X1850" s="2"/>
      <c r="Y1850" s="2"/>
    </row>
    <row r="1851" spans="1:25" ht="14.5" x14ac:dyDescent="0.35">
      <c r="A1851" s="2">
        <v>6055662</v>
      </c>
      <c r="B1851" s="2" t="s">
        <v>6286</v>
      </c>
      <c r="C1851" s="2" t="s">
        <v>4585</v>
      </c>
      <c r="D1851" s="11"/>
      <c r="E1851" s="11"/>
      <c r="F1851" s="2">
        <v>3173060007</v>
      </c>
      <c r="G1851" s="2">
        <v>7</v>
      </c>
      <c r="H1851" s="2">
        <v>60</v>
      </c>
      <c r="I1851" s="2">
        <v>73</v>
      </c>
      <c r="J1851" s="2">
        <v>31</v>
      </c>
      <c r="K1851" s="2" t="s">
        <v>4885</v>
      </c>
      <c r="L1851" s="2" t="s">
        <v>4885</v>
      </c>
      <c r="M1851" s="2" t="s">
        <v>3102</v>
      </c>
      <c r="N1851" s="2" t="s">
        <v>57</v>
      </c>
      <c r="O1851" s="2" t="s">
        <v>4585</v>
      </c>
      <c r="P1851" s="2" t="s">
        <v>2623</v>
      </c>
      <c r="Q1851" s="5">
        <v>10620</v>
      </c>
      <c r="R1851" s="2" t="s">
        <v>6287</v>
      </c>
      <c r="S1851" s="2" t="str">
        <f t="shared" si="86"/>
        <v>-</v>
      </c>
      <c r="T1851" s="2" t="str">
        <f t="shared" si="84"/>
        <v>I</v>
      </c>
      <c r="U1851" s="2" t="str">
        <f t="shared" si="85"/>
        <v>55199</v>
      </c>
      <c r="V1851" s="2"/>
      <c r="W1851" s="2"/>
      <c r="X1851" s="2"/>
      <c r="Y1851" s="2"/>
    </row>
    <row r="1852" spans="1:25" ht="14.5" x14ac:dyDescent="0.35">
      <c r="A1852" s="2">
        <v>6061683</v>
      </c>
      <c r="B1852" s="2" t="s">
        <v>6288</v>
      </c>
      <c r="C1852" s="2" t="s">
        <v>4585</v>
      </c>
      <c r="D1852" s="11"/>
      <c r="E1852" s="11"/>
      <c r="F1852" s="2">
        <v>3174040002</v>
      </c>
      <c r="G1852" s="2">
        <v>2</v>
      </c>
      <c r="H1852" s="2">
        <v>40</v>
      </c>
      <c r="I1852" s="2">
        <v>74</v>
      </c>
      <c r="J1852" s="2">
        <v>31</v>
      </c>
      <c r="K1852" s="2" t="s">
        <v>2885</v>
      </c>
      <c r="L1852" s="2" t="s">
        <v>2238</v>
      </c>
      <c r="M1852" s="2" t="s">
        <v>100</v>
      </c>
      <c r="N1852" s="2" t="s">
        <v>57</v>
      </c>
      <c r="O1852" s="2" t="s">
        <v>4585</v>
      </c>
      <c r="P1852" s="2" t="s">
        <v>389</v>
      </c>
      <c r="Q1852" s="5">
        <v>11470</v>
      </c>
      <c r="R1852" s="2" t="s">
        <v>6289</v>
      </c>
      <c r="S1852" s="2" t="str">
        <f t="shared" si="86"/>
        <v>-</v>
      </c>
      <c r="T1852" s="2" t="str">
        <f t="shared" si="84"/>
        <v>I</v>
      </c>
      <c r="U1852" s="2" t="str">
        <f t="shared" si="85"/>
        <v>56101</v>
      </c>
      <c r="V1852" s="2"/>
      <c r="W1852" s="2"/>
      <c r="X1852" s="2"/>
      <c r="Y1852" s="2"/>
    </row>
    <row r="1853" spans="1:25" ht="14.5" x14ac:dyDescent="0.35">
      <c r="A1853" s="2">
        <v>6056450</v>
      </c>
      <c r="B1853" s="2" t="s">
        <v>6290</v>
      </c>
      <c r="C1853" s="2" t="s">
        <v>4585</v>
      </c>
      <c r="D1853" s="11"/>
      <c r="E1853" s="11"/>
      <c r="F1853" s="2">
        <v>3173020005</v>
      </c>
      <c r="G1853" s="2">
        <v>5</v>
      </c>
      <c r="H1853" s="2">
        <v>20</v>
      </c>
      <c r="I1853" s="2">
        <v>73</v>
      </c>
      <c r="J1853" s="2">
        <v>31</v>
      </c>
      <c r="K1853" s="2" t="s">
        <v>4917</v>
      </c>
      <c r="L1853" s="2" t="s">
        <v>4918</v>
      </c>
      <c r="M1853" s="2" t="s">
        <v>3102</v>
      </c>
      <c r="N1853" s="2" t="s">
        <v>57</v>
      </c>
      <c r="O1853" s="2" t="s">
        <v>4585</v>
      </c>
      <c r="P1853" s="2" t="s">
        <v>3539</v>
      </c>
      <c r="Q1853" s="5">
        <v>10340</v>
      </c>
      <c r="R1853" s="2" t="s">
        <v>6291</v>
      </c>
      <c r="S1853" s="2" t="str">
        <f t="shared" si="86"/>
        <v>-</v>
      </c>
      <c r="T1853" s="2" t="str">
        <f t="shared" si="84"/>
        <v>I</v>
      </c>
      <c r="U1853" s="2" t="str">
        <f t="shared" si="85"/>
        <v>55110</v>
      </c>
      <c r="V1853" s="2"/>
      <c r="W1853" s="2"/>
      <c r="X1853" s="2"/>
      <c r="Y1853" s="2"/>
    </row>
    <row r="1854" spans="1:25" ht="14.5" x14ac:dyDescent="0.35">
      <c r="A1854" s="2">
        <v>244809</v>
      </c>
      <c r="B1854" s="2" t="s">
        <v>6292</v>
      </c>
      <c r="C1854" s="2" t="s">
        <v>6293</v>
      </c>
      <c r="D1854" s="10">
        <v>-61805357</v>
      </c>
      <c r="E1854" s="10">
        <v>1068280366</v>
      </c>
      <c r="F1854" s="2">
        <v>3171060010</v>
      </c>
      <c r="G1854" s="2">
        <v>10</v>
      </c>
      <c r="H1854" s="2">
        <v>60</v>
      </c>
      <c r="I1854" s="2">
        <v>71</v>
      </c>
      <c r="J1854" s="2">
        <v>31</v>
      </c>
      <c r="K1854" s="2" t="s">
        <v>228</v>
      </c>
      <c r="L1854" s="2" t="s">
        <v>68</v>
      </c>
      <c r="M1854" s="2" t="s">
        <v>56</v>
      </c>
      <c r="N1854" s="2" t="s">
        <v>57</v>
      </c>
      <c r="O1854" s="2" t="s">
        <v>4585</v>
      </c>
      <c r="P1854" s="2" t="s">
        <v>4585</v>
      </c>
      <c r="Q1854" s="5">
        <v>12190</v>
      </c>
      <c r="R1854" s="2" t="s">
        <v>6294</v>
      </c>
      <c r="S1854" s="2" t="e">
        <f t="shared" si="86"/>
        <v>#VALUE!</v>
      </c>
      <c r="T1854" s="2" t="e">
        <f t="shared" si="84"/>
        <v>#VALUE!</v>
      </c>
      <c r="U1854" s="2" t="e">
        <f t="shared" si="85"/>
        <v>#VALUE!</v>
      </c>
      <c r="V1854" s="2"/>
      <c r="W1854" s="2"/>
      <c r="X1854" s="2"/>
      <c r="Y1854" s="2"/>
    </row>
    <row r="1855" spans="1:25" ht="14.5" x14ac:dyDescent="0.35">
      <c r="A1855" s="2">
        <v>6056458</v>
      </c>
      <c r="B1855" s="2" t="s">
        <v>6295</v>
      </c>
      <c r="C1855" s="2" t="s">
        <v>4585</v>
      </c>
      <c r="D1855" s="11"/>
      <c r="E1855" s="11"/>
      <c r="F1855" s="2">
        <v>3173020005</v>
      </c>
      <c r="G1855" s="2">
        <v>5</v>
      </c>
      <c r="H1855" s="2">
        <v>20</v>
      </c>
      <c r="I1855" s="2">
        <v>73</v>
      </c>
      <c r="J1855" s="2">
        <v>31</v>
      </c>
      <c r="K1855" s="2" t="s">
        <v>4917</v>
      </c>
      <c r="L1855" s="2" t="s">
        <v>4918</v>
      </c>
      <c r="M1855" s="2" t="s">
        <v>3102</v>
      </c>
      <c r="N1855" s="2" t="s">
        <v>57</v>
      </c>
      <c r="O1855" s="2" t="s">
        <v>4585</v>
      </c>
      <c r="P1855" s="2" t="s">
        <v>3539</v>
      </c>
      <c r="Q1855" s="5">
        <v>10340</v>
      </c>
      <c r="R1855" s="2" t="s">
        <v>6296</v>
      </c>
      <c r="S1855" s="2" t="str">
        <f t="shared" si="86"/>
        <v>-</v>
      </c>
      <c r="T1855" s="2" t="str">
        <f t="shared" si="84"/>
        <v>I</v>
      </c>
      <c r="U1855" s="2" t="str">
        <f t="shared" si="85"/>
        <v>55110</v>
      </c>
      <c r="V1855" s="2"/>
      <c r="W1855" s="2"/>
      <c r="X1855" s="2"/>
      <c r="Y1855" s="2"/>
    </row>
    <row r="1856" spans="1:25" ht="14.5" x14ac:dyDescent="0.35">
      <c r="A1856" s="2">
        <v>6056460</v>
      </c>
      <c r="B1856" s="2" t="s">
        <v>6297</v>
      </c>
      <c r="C1856" s="2" t="s">
        <v>4585</v>
      </c>
      <c r="D1856" s="11"/>
      <c r="E1856" s="11"/>
      <c r="F1856" s="2">
        <v>3173020005</v>
      </c>
      <c r="G1856" s="2">
        <v>5</v>
      </c>
      <c r="H1856" s="2">
        <v>20</v>
      </c>
      <c r="I1856" s="2">
        <v>73</v>
      </c>
      <c r="J1856" s="2">
        <v>31</v>
      </c>
      <c r="K1856" s="2" t="s">
        <v>4917</v>
      </c>
      <c r="L1856" s="2" t="s">
        <v>4918</v>
      </c>
      <c r="M1856" s="2" t="s">
        <v>3102</v>
      </c>
      <c r="N1856" s="2" t="s">
        <v>57</v>
      </c>
      <c r="O1856" s="2" t="s">
        <v>4585</v>
      </c>
      <c r="P1856" s="2" t="s">
        <v>3539</v>
      </c>
      <c r="Q1856" s="5">
        <v>10340</v>
      </c>
      <c r="R1856" s="2" t="s">
        <v>6298</v>
      </c>
      <c r="S1856" s="2" t="str">
        <f t="shared" si="86"/>
        <v>-</v>
      </c>
      <c r="T1856" s="2" t="str">
        <f t="shared" si="84"/>
        <v>I</v>
      </c>
      <c r="U1856" s="2" t="str">
        <f t="shared" si="85"/>
        <v>55110</v>
      </c>
      <c r="V1856" s="2"/>
      <c r="W1856" s="2"/>
      <c r="X1856" s="2"/>
      <c r="Y1856" s="2"/>
    </row>
    <row r="1857" spans="1:25" ht="14.5" x14ac:dyDescent="0.35">
      <c r="A1857" s="2">
        <v>6056466</v>
      </c>
      <c r="B1857" s="2" t="s">
        <v>6299</v>
      </c>
      <c r="C1857" s="2" t="s">
        <v>4585</v>
      </c>
      <c r="D1857" s="11"/>
      <c r="E1857" s="11"/>
      <c r="F1857" s="2">
        <v>3173020005</v>
      </c>
      <c r="G1857" s="2">
        <v>5</v>
      </c>
      <c r="H1857" s="2">
        <v>20</v>
      </c>
      <c r="I1857" s="2">
        <v>73</v>
      </c>
      <c r="J1857" s="2">
        <v>31</v>
      </c>
      <c r="K1857" s="2" t="s">
        <v>4917</v>
      </c>
      <c r="L1857" s="2" t="s">
        <v>4918</v>
      </c>
      <c r="M1857" s="2" t="s">
        <v>3102</v>
      </c>
      <c r="N1857" s="2" t="s">
        <v>57</v>
      </c>
      <c r="O1857" s="2" t="s">
        <v>4585</v>
      </c>
      <c r="P1857" s="2" t="s">
        <v>3539</v>
      </c>
      <c r="Q1857" s="5">
        <v>10340</v>
      </c>
      <c r="R1857" s="2" t="s">
        <v>6300</v>
      </c>
      <c r="S1857" s="2" t="str">
        <f t="shared" si="86"/>
        <v>-</v>
      </c>
      <c r="T1857" s="2" t="str">
        <f t="shared" si="84"/>
        <v>I</v>
      </c>
      <c r="U1857" s="2" t="str">
        <f t="shared" si="85"/>
        <v>55110</v>
      </c>
      <c r="V1857" s="2"/>
      <c r="W1857" s="2"/>
      <c r="X1857" s="2"/>
      <c r="Y1857" s="2"/>
    </row>
    <row r="1858" spans="1:25" ht="14.5" x14ac:dyDescent="0.35">
      <c r="A1858" s="2">
        <v>6058814</v>
      </c>
      <c r="B1858" s="2" t="s">
        <v>6301</v>
      </c>
      <c r="C1858" s="2" t="s">
        <v>4585</v>
      </c>
      <c r="D1858" s="11"/>
      <c r="E1858" s="11"/>
      <c r="F1858" s="2">
        <v>3173010002</v>
      </c>
      <c r="G1858" s="2">
        <v>2</v>
      </c>
      <c r="H1858" s="2">
        <v>10</v>
      </c>
      <c r="I1858" s="2">
        <v>73</v>
      </c>
      <c r="J1858" s="2">
        <v>31</v>
      </c>
      <c r="K1858" s="2" t="s">
        <v>4957</v>
      </c>
      <c r="L1858" s="2" t="s">
        <v>4657</v>
      </c>
      <c r="M1858" s="2" t="s">
        <v>3102</v>
      </c>
      <c r="N1858" s="2" t="s">
        <v>57</v>
      </c>
      <c r="O1858" s="2" t="s">
        <v>4585</v>
      </c>
      <c r="P1858" s="2" t="s">
        <v>2623</v>
      </c>
      <c r="Q1858" s="5">
        <v>10210</v>
      </c>
      <c r="R1858" s="2" t="s">
        <v>6302</v>
      </c>
      <c r="S1858" s="2" t="str">
        <f t="shared" si="86"/>
        <v>-</v>
      </c>
      <c r="T1858" s="2" t="str">
        <f t="shared" si="84"/>
        <v>I</v>
      </c>
      <c r="U1858" s="2" t="str">
        <f t="shared" si="85"/>
        <v>55199</v>
      </c>
      <c r="V1858" s="2"/>
      <c r="W1858" s="2"/>
      <c r="X1858" s="2"/>
      <c r="Y1858" s="2"/>
    </row>
    <row r="1859" spans="1:25" ht="14.5" x14ac:dyDescent="0.35">
      <c r="A1859" s="2">
        <v>6063875</v>
      </c>
      <c r="B1859" s="2" t="s">
        <v>6303</v>
      </c>
      <c r="C1859" s="2" t="s">
        <v>4585</v>
      </c>
      <c r="D1859" s="11"/>
      <c r="E1859" s="11"/>
      <c r="F1859" s="2">
        <v>3173080003</v>
      </c>
      <c r="G1859" s="2">
        <v>3</v>
      </c>
      <c r="H1859" s="2">
        <v>80</v>
      </c>
      <c r="I1859" s="2">
        <v>73</v>
      </c>
      <c r="J1859" s="2">
        <v>31</v>
      </c>
      <c r="K1859" s="2" t="s">
        <v>3642</v>
      </c>
      <c r="L1859" s="2" t="s">
        <v>3642</v>
      </c>
      <c r="M1859" s="2" t="s">
        <v>3102</v>
      </c>
      <c r="N1859" s="2" t="s">
        <v>57</v>
      </c>
      <c r="O1859" s="2" t="s">
        <v>4585</v>
      </c>
      <c r="P1859" s="2" t="s">
        <v>389</v>
      </c>
      <c r="Q1859" s="5">
        <v>10110</v>
      </c>
      <c r="R1859" s="2" t="s">
        <v>6304</v>
      </c>
      <c r="S1859" s="2" t="str">
        <f t="shared" si="86"/>
        <v>-</v>
      </c>
      <c r="T1859" s="2" t="str">
        <f t="shared" ref="T1859:T1922" si="87">TRIM(MID(P1859,FIND("Kategori: ",P1859)+LEN("Kategori: "),FIND(", KBLI:",P1859)-FIND("Kategori: ",P1859)-LEN("Kategori: ")))</f>
        <v>I</v>
      </c>
      <c r="U1859" s="2" t="str">
        <f t="shared" ref="U1859:U1922" si="88">TRIM(MID(P1859,FIND("KBLI: ",P1859)+LEN("KBLI: "),FIND("]",P1859)-FIND("KBLI: ",P1859)-LEN("KBLI: ")))</f>
        <v>56101</v>
      </c>
      <c r="V1859" s="2"/>
      <c r="W1859" s="2"/>
      <c r="X1859" s="2"/>
      <c r="Y1859" s="2"/>
    </row>
    <row r="1860" spans="1:25" ht="14.5" x14ac:dyDescent="0.35">
      <c r="A1860" s="2">
        <v>6064023</v>
      </c>
      <c r="B1860" s="2" t="s">
        <v>6305</v>
      </c>
      <c r="C1860" s="2" t="s">
        <v>4585</v>
      </c>
      <c r="D1860" s="11"/>
      <c r="E1860" s="11"/>
      <c r="F1860" s="2">
        <v>3173070001</v>
      </c>
      <c r="G1860" s="2">
        <v>1</v>
      </c>
      <c r="H1860" s="2">
        <v>70</v>
      </c>
      <c r="I1860" s="2">
        <v>73</v>
      </c>
      <c r="J1860" s="2">
        <v>31</v>
      </c>
      <c r="K1860" s="2" t="s">
        <v>4940</v>
      </c>
      <c r="L1860" s="2" t="s">
        <v>3788</v>
      </c>
      <c r="M1860" s="2" t="s">
        <v>3102</v>
      </c>
      <c r="N1860" s="2" t="s">
        <v>57</v>
      </c>
      <c r="O1860" s="2" t="s">
        <v>4585</v>
      </c>
      <c r="P1860" s="2" t="s">
        <v>389</v>
      </c>
      <c r="Q1860" s="5">
        <v>10710</v>
      </c>
      <c r="R1860" s="2" t="s">
        <v>6306</v>
      </c>
      <c r="S1860" s="2" t="str">
        <f t="shared" ref="S1860:S1923" si="89">TRIM(MID(P1860,FIND("Kegiatan Usaha: ",P1860)+LEN("Kegiatan Usaha: "),FIND(", Kategori:",P1860)-FIND("Kegiatan Usaha: ",P1860)-LEN("Kegiatan Usaha: ")))</f>
        <v>-</v>
      </c>
      <c r="T1860" s="2" t="str">
        <f t="shared" si="87"/>
        <v>I</v>
      </c>
      <c r="U1860" s="2" t="str">
        <f t="shared" si="88"/>
        <v>56101</v>
      </c>
      <c r="V1860" s="2"/>
      <c r="W1860" s="2"/>
      <c r="X1860" s="2"/>
      <c r="Y1860" s="2"/>
    </row>
    <row r="1861" spans="1:25" ht="14.5" x14ac:dyDescent="0.35">
      <c r="A1861" s="2">
        <v>6063200</v>
      </c>
      <c r="B1861" s="2" t="s">
        <v>6307</v>
      </c>
      <c r="C1861" s="2" t="s">
        <v>4585</v>
      </c>
      <c r="D1861" s="11"/>
      <c r="E1861" s="11"/>
      <c r="F1861" s="2">
        <v>3173010001</v>
      </c>
      <c r="G1861" s="2">
        <v>1</v>
      </c>
      <c r="H1861" s="2">
        <v>10</v>
      </c>
      <c r="I1861" s="2">
        <v>73</v>
      </c>
      <c r="J1861" s="2">
        <v>31</v>
      </c>
      <c r="K1861" s="2" t="s">
        <v>5170</v>
      </c>
      <c r="L1861" s="2" t="s">
        <v>4657</v>
      </c>
      <c r="M1861" s="2" t="s">
        <v>3102</v>
      </c>
      <c r="N1861" s="2" t="s">
        <v>57</v>
      </c>
      <c r="O1861" s="2" t="s">
        <v>4585</v>
      </c>
      <c r="P1861" s="2" t="s">
        <v>2044</v>
      </c>
      <c r="Q1861" s="5">
        <v>10270</v>
      </c>
      <c r="R1861" s="2" t="s">
        <v>6308</v>
      </c>
      <c r="S1861" s="2" t="str">
        <f t="shared" si="89"/>
        <v>-</v>
      </c>
      <c r="T1861" s="2" t="str">
        <f t="shared" si="87"/>
        <v>I</v>
      </c>
      <c r="U1861" s="2" t="str">
        <f t="shared" si="88"/>
        <v>56290</v>
      </c>
      <c r="V1861" s="2"/>
      <c r="W1861" s="2"/>
      <c r="X1861" s="2"/>
      <c r="Y1861" s="2"/>
    </row>
    <row r="1862" spans="1:25" ht="14.5" x14ac:dyDescent="0.35">
      <c r="A1862" s="2">
        <v>6089032</v>
      </c>
      <c r="B1862" s="2" t="s">
        <v>6309</v>
      </c>
      <c r="C1862" s="2" t="s">
        <v>3835</v>
      </c>
      <c r="D1862" s="11"/>
      <c r="E1862" s="11"/>
      <c r="F1862" s="2">
        <v>3173010002</v>
      </c>
      <c r="G1862" s="2">
        <v>2</v>
      </c>
      <c r="H1862" s="2">
        <v>10</v>
      </c>
      <c r="I1862" s="2">
        <v>73</v>
      </c>
      <c r="J1862" s="2">
        <v>31</v>
      </c>
      <c r="K1862" s="2" t="s">
        <v>4957</v>
      </c>
      <c r="L1862" s="2" t="s">
        <v>4657</v>
      </c>
      <c r="M1862" s="2" t="s">
        <v>3102</v>
      </c>
      <c r="N1862" s="2" t="s">
        <v>57</v>
      </c>
      <c r="O1862" s="2" t="s">
        <v>4585</v>
      </c>
      <c r="P1862" s="2" t="s">
        <v>6310</v>
      </c>
      <c r="Q1862" s="5">
        <v>10210</v>
      </c>
      <c r="R1862" s="2" t="s">
        <v>6311</v>
      </c>
      <c r="S1862" s="2" t="str">
        <f t="shared" si="89"/>
        <v>Pendidikan Dasar</v>
      </c>
      <c r="T1862" s="2" t="str">
        <f t="shared" si="87"/>
        <v>P</v>
      </c>
      <c r="U1862" s="2" t="str">
        <f t="shared" si="88"/>
        <v>85111</v>
      </c>
      <c r="V1862" s="2"/>
      <c r="W1862" s="2"/>
      <c r="X1862" s="2"/>
      <c r="Y1862" s="2"/>
    </row>
    <row r="1863" spans="1:25" ht="14.5" x14ac:dyDescent="0.35">
      <c r="A1863" s="2">
        <v>6620426</v>
      </c>
      <c r="B1863" s="2" t="s">
        <v>6312</v>
      </c>
      <c r="C1863" s="2" t="s">
        <v>6313</v>
      </c>
      <c r="D1863" s="11"/>
      <c r="E1863" s="11"/>
      <c r="F1863" s="2">
        <v>3173070</v>
      </c>
      <c r="G1863" s="2">
        <v>70</v>
      </c>
      <c r="H1863" s="2">
        <v>70</v>
      </c>
      <c r="I1863" s="2">
        <v>73</v>
      </c>
      <c r="J1863" s="2">
        <v>31</v>
      </c>
      <c r="K1863" s="2"/>
      <c r="L1863" s="2"/>
      <c r="M1863" s="2"/>
      <c r="N1863" s="2"/>
      <c r="O1863" s="2" t="s">
        <v>4585</v>
      </c>
      <c r="P1863" s="13" t="s">
        <v>6314</v>
      </c>
      <c r="Q1863" s="14"/>
      <c r="R1863" s="2" t="s">
        <v>6315</v>
      </c>
      <c r="S1863" s="2" t="str">
        <f t="shared" si="89"/>
        <v>SPEDOMETER</v>
      </c>
      <c r="T1863" s="2" t="str">
        <f t="shared" si="87"/>
        <v>G</v>
      </c>
      <c r="U1863" s="2" t="str">
        <f t="shared" si="88"/>
        <v>45405</v>
      </c>
      <c r="V1863" s="2"/>
      <c r="W1863" s="2"/>
      <c r="X1863" s="2"/>
      <c r="Y1863" s="2"/>
    </row>
    <row r="1864" spans="1:25" ht="14.5" x14ac:dyDescent="0.35">
      <c r="A1864" s="2">
        <v>6490897</v>
      </c>
      <c r="B1864" s="2" t="s">
        <v>6316</v>
      </c>
      <c r="C1864" s="2" t="s">
        <v>6317</v>
      </c>
      <c r="D1864" s="10">
        <v>-6159751</v>
      </c>
      <c r="E1864" s="10">
        <v>106803729</v>
      </c>
      <c r="F1864" s="2">
        <v>3174</v>
      </c>
      <c r="G1864" s="2">
        <v>174</v>
      </c>
      <c r="H1864" s="2"/>
      <c r="I1864" s="2">
        <v>74</v>
      </c>
      <c r="J1864" s="2">
        <v>31</v>
      </c>
      <c r="K1864" s="2"/>
      <c r="L1864" s="2"/>
      <c r="M1864" s="2"/>
      <c r="N1864" s="2"/>
      <c r="O1864" s="2" t="s">
        <v>4585</v>
      </c>
      <c r="P1864" s="2" t="s">
        <v>4585</v>
      </c>
      <c r="Q1864" s="2"/>
      <c r="R1864" s="2" t="s">
        <v>6318</v>
      </c>
      <c r="S1864" s="2" t="e">
        <f t="shared" si="89"/>
        <v>#VALUE!</v>
      </c>
      <c r="T1864" s="2" t="e">
        <f t="shared" si="87"/>
        <v>#VALUE!</v>
      </c>
      <c r="U1864" s="2" t="e">
        <f t="shared" si="88"/>
        <v>#VALUE!</v>
      </c>
      <c r="V1864" s="2"/>
      <c r="W1864" s="2"/>
      <c r="X1864" s="2"/>
      <c r="Y1864" s="2"/>
    </row>
    <row r="1865" spans="1:25" ht="14.5" x14ac:dyDescent="0.35">
      <c r="A1865" s="2">
        <v>5974382</v>
      </c>
      <c r="B1865" s="2" t="s">
        <v>6319</v>
      </c>
      <c r="C1865" s="2" t="s">
        <v>6320</v>
      </c>
      <c r="D1865" s="11"/>
      <c r="E1865" s="11"/>
      <c r="F1865" s="2">
        <v>3174</v>
      </c>
      <c r="G1865" s="2">
        <v>174</v>
      </c>
      <c r="H1865" s="2"/>
      <c r="I1865" s="2">
        <v>74</v>
      </c>
      <c r="J1865" s="2">
        <v>31</v>
      </c>
      <c r="K1865" s="2"/>
      <c r="L1865" s="2"/>
      <c r="M1865" s="2"/>
      <c r="N1865" s="2"/>
      <c r="O1865" s="2" t="s">
        <v>4585</v>
      </c>
      <c r="P1865" s="2" t="s">
        <v>4585</v>
      </c>
      <c r="Q1865" s="2"/>
      <c r="R1865" s="2" t="s">
        <v>6321</v>
      </c>
      <c r="S1865" s="2" t="e">
        <f t="shared" si="89"/>
        <v>#VALUE!</v>
      </c>
      <c r="T1865" s="2" t="e">
        <f t="shared" si="87"/>
        <v>#VALUE!</v>
      </c>
      <c r="U1865" s="2" t="e">
        <f t="shared" si="88"/>
        <v>#VALUE!</v>
      </c>
      <c r="V1865" s="2"/>
      <c r="W1865" s="2"/>
      <c r="X1865" s="2"/>
      <c r="Y1865" s="2"/>
    </row>
    <row r="1866" spans="1:25" ht="14.5" x14ac:dyDescent="0.35">
      <c r="A1866" s="2">
        <v>98072073</v>
      </c>
      <c r="B1866" s="2" t="s">
        <v>6322</v>
      </c>
      <c r="C1866" s="2" t="s">
        <v>6323</v>
      </c>
      <c r="D1866" s="11"/>
      <c r="E1866" s="11"/>
      <c r="F1866" s="2">
        <v>3174070</v>
      </c>
      <c r="G1866" s="2">
        <v>70</v>
      </c>
      <c r="H1866" s="2">
        <v>70</v>
      </c>
      <c r="I1866" s="2">
        <v>74</v>
      </c>
      <c r="J1866" s="2">
        <v>31</v>
      </c>
      <c r="K1866" s="2"/>
      <c r="L1866" s="2"/>
      <c r="M1866" s="2"/>
      <c r="N1866" s="2"/>
      <c r="O1866" s="2" t="s">
        <v>4585</v>
      </c>
      <c r="P1866" s="2" t="s">
        <v>4585</v>
      </c>
      <c r="Q1866" s="2"/>
      <c r="R1866" s="2" t="s">
        <v>6324</v>
      </c>
      <c r="S1866" s="2" t="e">
        <f t="shared" si="89"/>
        <v>#VALUE!</v>
      </c>
      <c r="T1866" s="2" t="e">
        <f t="shared" si="87"/>
        <v>#VALUE!</v>
      </c>
      <c r="U1866" s="2" t="e">
        <f t="shared" si="88"/>
        <v>#VALUE!</v>
      </c>
      <c r="V1866" s="2"/>
      <c r="W1866" s="2"/>
      <c r="X1866" s="2"/>
      <c r="Y1866" s="2"/>
    </row>
    <row r="1867" spans="1:25" ht="14.5" x14ac:dyDescent="0.35">
      <c r="A1867" s="2">
        <v>245181</v>
      </c>
      <c r="B1867" s="2" t="s">
        <v>6325</v>
      </c>
      <c r="C1867" s="2" t="s">
        <v>6326</v>
      </c>
      <c r="D1867" s="10">
        <v>-62481661</v>
      </c>
      <c r="E1867" s="10">
        <v>1068262565</v>
      </c>
      <c r="F1867" s="2">
        <v>3171080003</v>
      </c>
      <c r="G1867" s="2">
        <v>3</v>
      </c>
      <c r="H1867" s="2">
        <v>80</v>
      </c>
      <c r="I1867" s="2">
        <v>71</v>
      </c>
      <c r="J1867" s="2">
        <v>31</v>
      </c>
      <c r="K1867" s="2" t="s">
        <v>306</v>
      </c>
      <c r="L1867" s="2" t="s">
        <v>93</v>
      </c>
      <c r="M1867" s="2" t="s">
        <v>56</v>
      </c>
      <c r="N1867" s="2" t="s">
        <v>57</v>
      </c>
      <c r="O1867" s="2" t="s">
        <v>4585</v>
      </c>
      <c r="P1867" s="2" t="s">
        <v>4585</v>
      </c>
      <c r="Q1867" s="5">
        <v>12760</v>
      </c>
      <c r="R1867" s="2" t="s">
        <v>6327</v>
      </c>
      <c r="S1867" s="2" t="e">
        <f t="shared" si="89"/>
        <v>#VALUE!</v>
      </c>
      <c r="T1867" s="2" t="e">
        <f t="shared" si="87"/>
        <v>#VALUE!</v>
      </c>
      <c r="U1867" s="2" t="e">
        <f t="shared" si="88"/>
        <v>#VALUE!</v>
      </c>
      <c r="V1867" s="2"/>
      <c r="W1867" s="2"/>
      <c r="X1867" s="2"/>
      <c r="Y1867" s="2"/>
    </row>
    <row r="1868" spans="1:25" ht="14.5" x14ac:dyDescent="0.35">
      <c r="A1868" s="2">
        <v>6063846</v>
      </c>
      <c r="B1868" s="2" t="s">
        <v>6328</v>
      </c>
      <c r="C1868" s="2" t="s">
        <v>4585</v>
      </c>
      <c r="D1868" s="11"/>
      <c r="E1868" s="11"/>
      <c r="F1868" s="2">
        <v>3171070001</v>
      </c>
      <c r="G1868" s="2">
        <v>1</v>
      </c>
      <c r="H1868" s="2">
        <v>70</v>
      </c>
      <c r="I1868" s="2">
        <v>71</v>
      </c>
      <c r="J1868" s="2">
        <v>31</v>
      </c>
      <c r="K1868" s="2" t="s">
        <v>332</v>
      </c>
      <c r="L1868" s="2" t="s">
        <v>133</v>
      </c>
      <c r="M1868" s="2" t="s">
        <v>56</v>
      </c>
      <c r="N1868" s="2" t="s">
        <v>57</v>
      </c>
      <c r="O1868" s="2" t="s">
        <v>4585</v>
      </c>
      <c r="P1868" s="2" t="s">
        <v>389</v>
      </c>
      <c r="Q1868" s="5">
        <v>12730</v>
      </c>
      <c r="R1868" s="2" t="s">
        <v>6329</v>
      </c>
      <c r="S1868" s="2" t="str">
        <f t="shared" si="89"/>
        <v>-</v>
      </c>
      <c r="T1868" s="2" t="str">
        <f t="shared" si="87"/>
        <v>I</v>
      </c>
      <c r="U1868" s="2" t="str">
        <f t="shared" si="88"/>
        <v>56101</v>
      </c>
      <c r="V1868" s="2"/>
      <c r="W1868" s="2"/>
      <c r="X1868" s="2"/>
      <c r="Y1868" s="2"/>
    </row>
    <row r="1869" spans="1:25" ht="14.5" x14ac:dyDescent="0.35">
      <c r="A1869" s="2">
        <v>6063503</v>
      </c>
      <c r="B1869" s="2" t="s">
        <v>6330</v>
      </c>
      <c r="C1869" s="2" t="s">
        <v>4585</v>
      </c>
      <c r="D1869" s="11"/>
      <c r="E1869" s="11"/>
      <c r="F1869" s="2">
        <v>3171040001</v>
      </c>
      <c r="G1869" s="2">
        <v>1</v>
      </c>
      <c r="H1869" s="2">
        <v>40</v>
      </c>
      <c r="I1869" s="2">
        <v>71</v>
      </c>
      <c r="J1869" s="2">
        <v>31</v>
      </c>
      <c r="K1869" s="2" t="s">
        <v>619</v>
      </c>
      <c r="L1869" s="2" t="s">
        <v>620</v>
      </c>
      <c r="M1869" s="2" t="s">
        <v>56</v>
      </c>
      <c r="N1869" s="2" t="s">
        <v>57</v>
      </c>
      <c r="O1869" s="2" t="s">
        <v>4585</v>
      </c>
      <c r="P1869" s="2" t="s">
        <v>389</v>
      </c>
      <c r="Q1869" s="5">
        <v>12330</v>
      </c>
      <c r="R1869" s="2" t="s">
        <v>6331</v>
      </c>
      <c r="S1869" s="2" t="str">
        <f t="shared" si="89"/>
        <v>-</v>
      </c>
      <c r="T1869" s="2" t="str">
        <f t="shared" si="87"/>
        <v>I</v>
      </c>
      <c r="U1869" s="2" t="str">
        <f t="shared" si="88"/>
        <v>56101</v>
      </c>
      <c r="V1869" s="2"/>
      <c r="W1869" s="2"/>
      <c r="X1869" s="2"/>
      <c r="Y1869" s="2"/>
    </row>
    <row r="1870" spans="1:25" ht="14.5" x14ac:dyDescent="0.35">
      <c r="A1870" s="2">
        <v>6642146</v>
      </c>
      <c r="B1870" s="2" t="s">
        <v>6332</v>
      </c>
      <c r="C1870" s="2" t="s">
        <v>4585</v>
      </c>
      <c r="D1870" s="11"/>
      <c r="E1870" s="11"/>
      <c r="F1870" s="2">
        <v>3171</v>
      </c>
      <c r="G1870" s="2">
        <v>171</v>
      </c>
      <c r="H1870" s="2"/>
      <c r="I1870" s="2">
        <v>71</v>
      </c>
      <c r="J1870" s="2">
        <v>31</v>
      </c>
      <c r="K1870" s="2"/>
      <c r="L1870" s="2"/>
      <c r="M1870" s="2"/>
      <c r="N1870" s="2"/>
      <c r="O1870" s="2" t="s">
        <v>4585</v>
      </c>
      <c r="P1870" s="2" t="s">
        <v>4585</v>
      </c>
      <c r="Q1870" s="2"/>
      <c r="R1870" s="2" t="s">
        <v>6333</v>
      </c>
      <c r="S1870" s="2" t="e">
        <f t="shared" si="89"/>
        <v>#VALUE!</v>
      </c>
      <c r="T1870" s="2" t="e">
        <f t="shared" si="87"/>
        <v>#VALUE!</v>
      </c>
      <c r="U1870" s="2" t="e">
        <f t="shared" si="88"/>
        <v>#VALUE!</v>
      </c>
      <c r="V1870" s="2"/>
      <c r="W1870" s="2"/>
      <c r="X1870" s="2"/>
      <c r="Y1870" s="2"/>
    </row>
    <row r="1871" spans="1:25" ht="14.5" x14ac:dyDescent="0.35">
      <c r="A1871" s="2">
        <v>245138</v>
      </c>
      <c r="B1871" s="2" t="s">
        <v>6334</v>
      </c>
      <c r="C1871" s="2" t="s">
        <v>5787</v>
      </c>
      <c r="D1871" s="10">
        <v>-62474095</v>
      </c>
      <c r="E1871" s="10">
        <v>1068060767</v>
      </c>
      <c r="F1871" s="2">
        <v>3171</v>
      </c>
      <c r="G1871" s="2">
        <v>171</v>
      </c>
      <c r="H1871" s="2"/>
      <c r="I1871" s="2">
        <v>71</v>
      </c>
      <c r="J1871" s="2">
        <v>31</v>
      </c>
      <c r="K1871" s="2"/>
      <c r="L1871" s="2"/>
      <c r="M1871" s="2"/>
      <c r="N1871" s="2"/>
      <c r="O1871" s="2" t="s">
        <v>4585</v>
      </c>
      <c r="P1871" s="2" t="s">
        <v>4585</v>
      </c>
      <c r="Q1871" s="2"/>
      <c r="R1871" s="2" t="s">
        <v>6335</v>
      </c>
      <c r="S1871" s="2" t="e">
        <f t="shared" si="89"/>
        <v>#VALUE!</v>
      </c>
      <c r="T1871" s="2" t="e">
        <f t="shared" si="87"/>
        <v>#VALUE!</v>
      </c>
      <c r="U1871" s="2" t="e">
        <f t="shared" si="88"/>
        <v>#VALUE!</v>
      </c>
      <c r="V1871" s="2"/>
      <c r="W1871" s="2"/>
      <c r="X1871" s="2"/>
      <c r="Y1871" s="2"/>
    </row>
    <row r="1872" spans="1:25" ht="14.5" x14ac:dyDescent="0.35">
      <c r="A1872" s="2">
        <v>98072087</v>
      </c>
      <c r="B1872" s="2" t="s">
        <v>6336</v>
      </c>
      <c r="C1872" s="2" t="s">
        <v>6337</v>
      </c>
      <c r="D1872" s="10">
        <v>-61467589</v>
      </c>
      <c r="E1872" s="10">
        <v>106956386</v>
      </c>
      <c r="F1872" s="2">
        <v>3175060</v>
      </c>
      <c r="G1872" s="2">
        <v>60</v>
      </c>
      <c r="H1872" s="2">
        <v>60</v>
      </c>
      <c r="I1872" s="2">
        <v>75</v>
      </c>
      <c r="J1872" s="2">
        <v>31</v>
      </c>
      <c r="K1872" s="2"/>
      <c r="L1872" s="2"/>
      <c r="M1872" s="2"/>
      <c r="N1872" s="2"/>
      <c r="O1872" s="2" t="s">
        <v>4585</v>
      </c>
      <c r="P1872" s="2" t="s">
        <v>4585</v>
      </c>
      <c r="Q1872" s="2"/>
      <c r="R1872" s="2" t="s">
        <v>6338</v>
      </c>
      <c r="S1872" s="2" t="e">
        <f t="shared" si="89"/>
        <v>#VALUE!</v>
      </c>
      <c r="T1872" s="2" t="e">
        <f t="shared" si="87"/>
        <v>#VALUE!</v>
      </c>
      <c r="U1872" s="2" t="e">
        <f t="shared" si="88"/>
        <v>#VALUE!</v>
      </c>
      <c r="V1872" s="2"/>
      <c r="W1872" s="2"/>
      <c r="X1872" s="2"/>
      <c r="Y1872" s="2"/>
    </row>
    <row r="1873" spans="1:25" ht="14.5" x14ac:dyDescent="0.35">
      <c r="A1873" s="2">
        <v>6473949</v>
      </c>
      <c r="B1873" s="2" t="s">
        <v>6339</v>
      </c>
      <c r="C1873" s="2" t="s">
        <v>6340</v>
      </c>
      <c r="D1873" s="10">
        <v>-6123340799999990</v>
      </c>
      <c r="E1873" s="10">
        <v>1067990335</v>
      </c>
      <c r="F1873" s="2">
        <v>3175010</v>
      </c>
      <c r="G1873" s="2">
        <v>10</v>
      </c>
      <c r="H1873" s="2">
        <v>10</v>
      </c>
      <c r="I1873" s="2">
        <v>75</v>
      </c>
      <c r="J1873" s="2">
        <v>31</v>
      </c>
      <c r="K1873" s="2"/>
      <c r="L1873" s="2"/>
      <c r="M1873" s="2"/>
      <c r="N1873" s="2"/>
      <c r="O1873" s="2" t="s">
        <v>4585</v>
      </c>
      <c r="P1873" s="2" t="s">
        <v>4585</v>
      </c>
      <c r="Q1873" s="2"/>
      <c r="R1873" s="2" t="s">
        <v>6341</v>
      </c>
      <c r="S1873" s="2" t="e">
        <f t="shared" si="89"/>
        <v>#VALUE!</v>
      </c>
      <c r="T1873" s="2" t="e">
        <f t="shared" si="87"/>
        <v>#VALUE!</v>
      </c>
      <c r="U1873" s="2" t="e">
        <f t="shared" si="88"/>
        <v>#VALUE!</v>
      </c>
      <c r="V1873" s="2"/>
      <c r="W1873" s="2"/>
      <c r="X1873" s="2"/>
      <c r="Y1873" s="2"/>
    </row>
    <row r="1874" spans="1:25" ht="14.5" x14ac:dyDescent="0.35">
      <c r="A1874" s="2">
        <v>6617405</v>
      </c>
      <c r="B1874" s="2" t="s">
        <v>6342</v>
      </c>
      <c r="C1874" s="2" t="s">
        <v>6343</v>
      </c>
      <c r="D1874" s="10">
        <v>-6104273399999990</v>
      </c>
      <c r="E1874" s="10">
        <v>1067761372</v>
      </c>
      <c r="F1874" s="2">
        <v>3175010</v>
      </c>
      <c r="G1874" s="2">
        <v>10</v>
      </c>
      <c r="H1874" s="2">
        <v>10</v>
      </c>
      <c r="I1874" s="2">
        <v>75</v>
      </c>
      <c r="J1874" s="2">
        <v>31</v>
      </c>
      <c r="K1874" s="2"/>
      <c r="L1874" s="2"/>
      <c r="M1874" s="2"/>
      <c r="N1874" s="2"/>
      <c r="O1874" s="2" t="s">
        <v>4585</v>
      </c>
      <c r="P1874" s="13" t="s">
        <v>6344</v>
      </c>
      <c r="Q1874" s="14"/>
      <c r="R1874" s="2" t="s">
        <v>6345</v>
      </c>
      <c r="S1874" s="2" t="str">
        <f t="shared" si="89"/>
        <v>KETIMUN</v>
      </c>
      <c r="T1874" s="2" t="str">
        <f t="shared" si="87"/>
        <v>G</v>
      </c>
      <c r="U1874" s="2" t="str">
        <f t="shared" si="88"/>
        <v>46209</v>
      </c>
      <c r="V1874" s="2"/>
      <c r="W1874" s="2"/>
      <c r="X1874" s="2"/>
      <c r="Y1874" s="2"/>
    </row>
    <row r="1875" spans="1:25" ht="14.5" x14ac:dyDescent="0.35">
      <c r="A1875" s="2">
        <v>6612108</v>
      </c>
      <c r="B1875" s="2" t="s">
        <v>6346</v>
      </c>
      <c r="C1875" s="2" t="s">
        <v>6347</v>
      </c>
      <c r="D1875" s="10">
        <v>-56763037</v>
      </c>
      <c r="E1875" s="10">
        <v>1065039072</v>
      </c>
      <c r="F1875" s="2">
        <v>3101010002</v>
      </c>
      <c r="G1875" s="2">
        <v>2</v>
      </c>
      <c r="H1875" s="2">
        <v>10</v>
      </c>
      <c r="I1875" s="2">
        <v>1</v>
      </c>
      <c r="J1875" s="2">
        <v>31</v>
      </c>
      <c r="K1875" s="2" t="s">
        <v>3908</v>
      </c>
      <c r="L1875" s="2" t="s">
        <v>3909</v>
      </c>
      <c r="M1875" s="2" t="s">
        <v>3910</v>
      </c>
      <c r="N1875" s="2" t="s">
        <v>57</v>
      </c>
      <c r="O1875" s="2" t="s">
        <v>4585</v>
      </c>
      <c r="P1875" s="2" t="s">
        <v>6348</v>
      </c>
      <c r="Q1875" s="5">
        <v>14520</v>
      </c>
      <c r="R1875" s="2" t="s">
        <v>6349</v>
      </c>
      <c r="S1875" s="2" t="str">
        <f t="shared" si="89"/>
        <v>MENANGKAP IKAN DILAUT</v>
      </c>
      <c r="T1875" s="2" t="str">
        <f t="shared" si="87"/>
        <v>A</v>
      </c>
      <c r="U1875" s="2" t="str">
        <f t="shared" si="88"/>
        <v>03132</v>
      </c>
      <c r="V1875" s="2"/>
      <c r="W1875" s="2"/>
      <c r="X1875" s="2"/>
      <c r="Y1875" s="2"/>
    </row>
    <row r="1876" spans="1:25" ht="14.5" x14ac:dyDescent="0.35">
      <c r="A1876" s="2">
        <v>245330</v>
      </c>
      <c r="B1876" s="2" t="s">
        <v>6350</v>
      </c>
      <c r="C1876" s="2" t="s">
        <v>6351</v>
      </c>
      <c r="D1876" s="10">
        <v>-62711451</v>
      </c>
      <c r="E1876" s="10">
        <v>1067648677</v>
      </c>
      <c r="F1876" s="2">
        <v>3171</v>
      </c>
      <c r="G1876" s="2">
        <v>171</v>
      </c>
      <c r="H1876" s="2"/>
      <c r="I1876" s="2">
        <v>71</v>
      </c>
      <c r="J1876" s="2">
        <v>31</v>
      </c>
      <c r="K1876" s="2"/>
      <c r="L1876" s="2"/>
      <c r="M1876" s="2"/>
      <c r="N1876" s="2"/>
      <c r="O1876" s="2" t="s">
        <v>4585</v>
      </c>
      <c r="P1876" s="2" t="s">
        <v>4585</v>
      </c>
      <c r="Q1876" s="2"/>
      <c r="R1876" s="2" t="s">
        <v>6352</v>
      </c>
      <c r="S1876" s="2" t="e">
        <f t="shared" si="89"/>
        <v>#VALUE!</v>
      </c>
      <c r="T1876" s="2" t="e">
        <f t="shared" si="87"/>
        <v>#VALUE!</v>
      </c>
      <c r="U1876" s="2" t="e">
        <f t="shared" si="88"/>
        <v>#VALUE!</v>
      </c>
      <c r="V1876" s="2"/>
      <c r="W1876" s="2"/>
      <c r="X1876" s="2"/>
      <c r="Y1876" s="2"/>
    </row>
    <row r="1877" spans="1:25" ht="14.5" x14ac:dyDescent="0.35">
      <c r="A1877" s="2">
        <v>245154</v>
      </c>
      <c r="B1877" s="2" t="s">
        <v>6353</v>
      </c>
      <c r="C1877" s="2" t="s">
        <v>6354</v>
      </c>
      <c r="D1877" s="10">
        <v>-69699259</v>
      </c>
      <c r="E1877" s="10">
        <v>1085059468</v>
      </c>
      <c r="F1877" s="2">
        <v>3171100003</v>
      </c>
      <c r="G1877" s="2">
        <v>3</v>
      </c>
      <c r="H1877" s="2">
        <v>100</v>
      </c>
      <c r="I1877" s="2">
        <v>71</v>
      </c>
      <c r="J1877" s="2">
        <v>31</v>
      </c>
      <c r="K1877" s="2" t="s">
        <v>157</v>
      </c>
      <c r="L1877" s="2" t="s">
        <v>148</v>
      </c>
      <c r="M1877" s="2" t="s">
        <v>56</v>
      </c>
      <c r="N1877" s="2" t="s">
        <v>57</v>
      </c>
      <c r="O1877" s="2" t="s">
        <v>4585</v>
      </c>
      <c r="P1877" s="2" t="s">
        <v>4585</v>
      </c>
      <c r="Q1877" s="5">
        <v>12940</v>
      </c>
      <c r="R1877" s="2" t="s">
        <v>6355</v>
      </c>
      <c r="S1877" s="2" t="e">
        <f t="shared" si="89"/>
        <v>#VALUE!</v>
      </c>
      <c r="T1877" s="2" t="e">
        <f t="shared" si="87"/>
        <v>#VALUE!</v>
      </c>
      <c r="U1877" s="2" t="e">
        <f t="shared" si="88"/>
        <v>#VALUE!</v>
      </c>
      <c r="V1877" s="2"/>
      <c r="W1877" s="2"/>
      <c r="X1877" s="2"/>
      <c r="Y1877" s="2"/>
    </row>
    <row r="1878" spans="1:25" ht="14.5" x14ac:dyDescent="0.35">
      <c r="A1878" s="2">
        <v>245434</v>
      </c>
      <c r="B1878" s="2" t="s">
        <v>6356</v>
      </c>
      <c r="C1878" s="2" t="s">
        <v>83</v>
      </c>
      <c r="D1878" s="10">
        <v>-6301752</v>
      </c>
      <c r="E1878" s="10">
        <v>1068207875</v>
      </c>
      <c r="F1878" s="2">
        <v>3171020002</v>
      </c>
      <c r="G1878" s="2">
        <v>2</v>
      </c>
      <c r="H1878" s="2">
        <v>20</v>
      </c>
      <c r="I1878" s="2">
        <v>71</v>
      </c>
      <c r="J1878" s="2">
        <v>31</v>
      </c>
      <c r="K1878" s="2" t="s">
        <v>83</v>
      </c>
      <c r="L1878" s="2" t="s">
        <v>73</v>
      </c>
      <c r="M1878" s="2" t="s">
        <v>56</v>
      </c>
      <c r="N1878" s="2" t="s">
        <v>57</v>
      </c>
      <c r="O1878" s="2" t="s">
        <v>4585</v>
      </c>
      <c r="P1878" s="2" t="s">
        <v>4585</v>
      </c>
      <c r="Q1878" s="5">
        <v>12550</v>
      </c>
      <c r="R1878" s="2" t="s">
        <v>6357</v>
      </c>
      <c r="S1878" s="2" t="e">
        <f t="shared" si="89"/>
        <v>#VALUE!</v>
      </c>
      <c r="T1878" s="2" t="e">
        <f t="shared" si="87"/>
        <v>#VALUE!</v>
      </c>
      <c r="U1878" s="2" t="e">
        <f t="shared" si="88"/>
        <v>#VALUE!</v>
      </c>
      <c r="V1878" s="2"/>
      <c r="W1878" s="2"/>
      <c r="X1878" s="2"/>
      <c r="Y1878" s="2"/>
    </row>
    <row r="1879" spans="1:25" ht="14.5" x14ac:dyDescent="0.35">
      <c r="A1879" s="2">
        <v>5974220</v>
      </c>
      <c r="B1879" s="2" t="s">
        <v>6358</v>
      </c>
      <c r="C1879" s="2" t="s">
        <v>6359</v>
      </c>
      <c r="D1879" s="10">
        <v>-6282836</v>
      </c>
      <c r="E1879" s="10">
        <v>10713766</v>
      </c>
      <c r="F1879" s="2">
        <v>3172</v>
      </c>
      <c r="G1879" s="2">
        <v>172</v>
      </c>
      <c r="H1879" s="2"/>
      <c r="I1879" s="2">
        <v>72</v>
      </c>
      <c r="J1879" s="2">
        <v>31</v>
      </c>
      <c r="K1879" s="2"/>
      <c r="L1879" s="2"/>
      <c r="M1879" s="2"/>
      <c r="N1879" s="2"/>
      <c r="O1879" s="2" t="s">
        <v>4585</v>
      </c>
      <c r="P1879" s="2" t="s">
        <v>4585</v>
      </c>
      <c r="Q1879" s="2"/>
      <c r="R1879" s="2" t="s">
        <v>6360</v>
      </c>
      <c r="S1879" s="2" t="e">
        <f t="shared" si="89"/>
        <v>#VALUE!</v>
      </c>
      <c r="T1879" s="2" t="e">
        <f t="shared" si="87"/>
        <v>#VALUE!</v>
      </c>
      <c r="U1879" s="2" t="e">
        <f t="shared" si="88"/>
        <v>#VALUE!</v>
      </c>
      <c r="V1879" s="2"/>
      <c r="W1879" s="2"/>
      <c r="X1879" s="2"/>
      <c r="Y1879" s="2"/>
    </row>
    <row r="1880" spans="1:25" ht="14.5" x14ac:dyDescent="0.35">
      <c r="A1880" s="2">
        <v>6062802</v>
      </c>
      <c r="B1880" s="2" t="s">
        <v>6361</v>
      </c>
      <c r="C1880" s="2" t="s">
        <v>4585</v>
      </c>
      <c r="D1880" s="11"/>
      <c r="E1880" s="11"/>
      <c r="F1880" s="2">
        <v>3172100006</v>
      </c>
      <c r="G1880" s="2">
        <v>6</v>
      </c>
      <c r="H1880" s="2">
        <v>100</v>
      </c>
      <c r="I1880" s="2">
        <v>72</v>
      </c>
      <c r="J1880" s="2">
        <v>31</v>
      </c>
      <c r="K1880" s="2" t="s">
        <v>6010</v>
      </c>
      <c r="L1880" s="2" t="s">
        <v>4147</v>
      </c>
      <c r="M1880" s="2" t="s">
        <v>3818</v>
      </c>
      <c r="N1880" s="2" t="s">
        <v>57</v>
      </c>
      <c r="O1880" s="2" t="s">
        <v>4585</v>
      </c>
      <c r="P1880" s="2" t="s">
        <v>591</v>
      </c>
      <c r="Q1880" s="5">
        <v>13120</v>
      </c>
      <c r="R1880" s="2" t="s">
        <v>6362</v>
      </c>
      <c r="S1880" s="2" t="str">
        <f t="shared" si="89"/>
        <v>-</v>
      </c>
      <c r="T1880" s="2" t="str">
        <f t="shared" si="87"/>
        <v>I</v>
      </c>
      <c r="U1880" s="2" t="str">
        <f t="shared" si="88"/>
        <v>56102</v>
      </c>
      <c r="V1880" s="2"/>
      <c r="W1880" s="2"/>
      <c r="X1880" s="2"/>
      <c r="Y1880" s="2"/>
    </row>
    <row r="1881" spans="1:25" ht="14.5" x14ac:dyDescent="0.35">
      <c r="A1881" s="2">
        <v>6080732</v>
      </c>
      <c r="B1881" s="2" t="s">
        <v>6363</v>
      </c>
      <c r="C1881" s="2" t="s">
        <v>6364</v>
      </c>
      <c r="D1881" s="10">
        <v>-62888496</v>
      </c>
      <c r="E1881" s="10">
        <v>1068693275</v>
      </c>
      <c r="F1881" s="2">
        <v>3172</v>
      </c>
      <c r="G1881" s="2">
        <v>172</v>
      </c>
      <c r="H1881" s="2"/>
      <c r="I1881" s="2">
        <v>72</v>
      </c>
      <c r="J1881" s="2">
        <v>31</v>
      </c>
      <c r="K1881" s="2"/>
      <c r="L1881" s="2"/>
      <c r="M1881" s="2"/>
      <c r="N1881" s="2"/>
      <c r="O1881" s="2" t="s">
        <v>4585</v>
      </c>
      <c r="P1881" s="13" t="s">
        <v>6365</v>
      </c>
      <c r="Q1881" s="14"/>
      <c r="R1881" s="2" t="s">
        <v>6366</v>
      </c>
      <c r="S1881" s="2" t="str">
        <f t="shared" si="89"/>
        <v>PERCETAKAN BUKU</v>
      </c>
      <c r="T1881" s="2" t="str">
        <f t="shared" si="87"/>
        <v>C</v>
      </c>
      <c r="U1881" s="2" t="str">
        <f t="shared" si="88"/>
        <v>-</v>
      </c>
      <c r="V1881" s="2"/>
      <c r="W1881" s="2"/>
      <c r="X1881" s="2"/>
      <c r="Y1881" s="2"/>
    </row>
    <row r="1882" spans="1:25" ht="14.5" x14ac:dyDescent="0.35">
      <c r="A1882" s="2">
        <v>6195446</v>
      </c>
      <c r="B1882" s="2" t="s">
        <v>6367</v>
      </c>
      <c r="C1882" s="2" t="s">
        <v>6368</v>
      </c>
      <c r="D1882" s="10">
        <v>-6256694299999990</v>
      </c>
      <c r="E1882" s="10">
        <v>1068655472</v>
      </c>
      <c r="F1882" s="2">
        <v>3172050005</v>
      </c>
      <c r="G1882" s="2">
        <v>5</v>
      </c>
      <c r="H1882" s="2">
        <v>50</v>
      </c>
      <c r="I1882" s="2">
        <v>72</v>
      </c>
      <c r="J1882" s="2">
        <v>31</v>
      </c>
      <c r="K1882" s="2" t="s">
        <v>4158</v>
      </c>
      <c r="L1882" s="2" t="s">
        <v>4158</v>
      </c>
      <c r="M1882" s="2" t="s">
        <v>3818</v>
      </c>
      <c r="N1882" s="2" t="s">
        <v>57</v>
      </c>
      <c r="O1882" s="2" t="s">
        <v>4585</v>
      </c>
      <c r="P1882" s="2" t="s">
        <v>6369</v>
      </c>
      <c r="Q1882" s="5">
        <v>13510</v>
      </c>
      <c r="R1882" s="2" t="s">
        <v>6370</v>
      </c>
      <c r="S1882" s="2" t="str">
        <f t="shared" si="89"/>
        <v>Perdagangan besar daging sapi</v>
      </c>
      <c r="T1882" s="2" t="str">
        <f t="shared" si="87"/>
        <v>G</v>
      </c>
      <c r="U1882" s="2" t="str">
        <f t="shared" si="88"/>
        <v>46321</v>
      </c>
      <c r="V1882" s="2"/>
      <c r="W1882" s="2"/>
      <c r="X1882" s="2"/>
      <c r="Y1882" s="2"/>
    </row>
    <row r="1883" spans="1:25" ht="14.5" x14ac:dyDescent="0.35">
      <c r="A1883" s="2">
        <v>6490228</v>
      </c>
      <c r="B1883" s="2" t="s">
        <v>6371</v>
      </c>
      <c r="C1883" s="2" t="s">
        <v>6372</v>
      </c>
      <c r="D1883" s="10">
        <v>-54186478</v>
      </c>
      <c r="E1883" s="10">
        <v>1052579034</v>
      </c>
      <c r="F1883" s="2">
        <v>3172</v>
      </c>
      <c r="G1883" s="2">
        <v>172</v>
      </c>
      <c r="H1883" s="2"/>
      <c r="I1883" s="2">
        <v>72</v>
      </c>
      <c r="J1883" s="2">
        <v>31</v>
      </c>
      <c r="K1883" s="2"/>
      <c r="L1883" s="2"/>
      <c r="M1883" s="2"/>
      <c r="N1883" s="2"/>
      <c r="O1883" s="2" t="s">
        <v>4585</v>
      </c>
      <c r="P1883" s="2" t="s">
        <v>4585</v>
      </c>
      <c r="Q1883" s="2"/>
      <c r="R1883" s="2" t="s">
        <v>6373</v>
      </c>
      <c r="S1883" s="2" t="e">
        <f t="shared" si="89"/>
        <v>#VALUE!</v>
      </c>
      <c r="T1883" s="2" t="e">
        <f t="shared" si="87"/>
        <v>#VALUE!</v>
      </c>
      <c r="U1883" s="2" t="e">
        <f t="shared" si="88"/>
        <v>#VALUE!</v>
      </c>
      <c r="V1883" s="2"/>
      <c r="W1883" s="2"/>
      <c r="X1883" s="2"/>
      <c r="Y1883" s="2"/>
    </row>
    <row r="1884" spans="1:25" ht="14.5" x14ac:dyDescent="0.35">
      <c r="A1884" s="2">
        <v>6476710</v>
      </c>
      <c r="B1884" s="2" t="s">
        <v>6374</v>
      </c>
      <c r="C1884" s="2" t="s">
        <v>6375</v>
      </c>
      <c r="D1884" s="10">
        <v>-6269728</v>
      </c>
      <c r="E1884" s="10">
        <v>1067629037</v>
      </c>
      <c r="F1884" s="2">
        <v>3171</v>
      </c>
      <c r="G1884" s="2">
        <v>171</v>
      </c>
      <c r="H1884" s="2"/>
      <c r="I1884" s="2">
        <v>71</v>
      </c>
      <c r="J1884" s="2">
        <v>31</v>
      </c>
      <c r="K1884" s="2"/>
      <c r="L1884" s="2"/>
      <c r="M1884" s="2"/>
      <c r="N1884" s="2"/>
      <c r="O1884" s="2" t="s">
        <v>4585</v>
      </c>
      <c r="P1884" s="2" t="s">
        <v>4585</v>
      </c>
      <c r="Q1884" s="2"/>
      <c r="R1884" s="2" t="s">
        <v>6376</v>
      </c>
      <c r="S1884" s="2" t="e">
        <f t="shared" si="89"/>
        <v>#VALUE!</v>
      </c>
      <c r="T1884" s="2" t="e">
        <f t="shared" si="87"/>
        <v>#VALUE!</v>
      </c>
      <c r="U1884" s="2" t="e">
        <f t="shared" si="88"/>
        <v>#VALUE!</v>
      </c>
      <c r="V1884" s="2"/>
      <c r="W1884" s="2"/>
      <c r="X1884" s="2"/>
      <c r="Y1884" s="2"/>
    </row>
    <row r="1885" spans="1:25" ht="14.5" x14ac:dyDescent="0.35">
      <c r="A1885" s="2">
        <v>6488578</v>
      </c>
      <c r="B1885" s="2" t="s">
        <v>6377</v>
      </c>
      <c r="C1885" s="2" t="s">
        <v>6378</v>
      </c>
      <c r="D1885" s="10">
        <v>-6237378199999990</v>
      </c>
      <c r="E1885" s="10">
        <v>1068434411</v>
      </c>
      <c r="F1885" s="2">
        <v>3171</v>
      </c>
      <c r="G1885" s="2">
        <v>171</v>
      </c>
      <c r="H1885" s="2"/>
      <c r="I1885" s="2">
        <v>71</v>
      </c>
      <c r="J1885" s="2">
        <v>31</v>
      </c>
      <c r="K1885" s="2"/>
      <c r="L1885" s="2"/>
      <c r="M1885" s="2"/>
      <c r="N1885" s="2"/>
      <c r="O1885" s="2" t="s">
        <v>4585</v>
      </c>
      <c r="P1885" s="2" t="s">
        <v>4585</v>
      </c>
      <c r="Q1885" s="2"/>
      <c r="R1885" s="2" t="s">
        <v>6379</v>
      </c>
      <c r="S1885" s="2" t="e">
        <f t="shared" si="89"/>
        <v>#VALUE!</v>
      </c>
      <c r="T1885" s="2" t="e">
        <f t="shared" si="87"/>
        <v>#VALUE!</v>
      </c>
      <c r="U1885" s="2" t="e">
        <f t="shared" si="88"/>
        <v>#VALUE!</v>
      </c>
      <c r="V1885" s="2"/>
      <c r="W1885" s="2"/>
      <c r="X1885" s="2"/>
      <c r="Y1885" s="2"/>
    </row>
    <row r="1886" spans="1:25" ht="14.5" x14ac:dyDescent="0.35">
      <c r="A1886" s="2">
        <v>6491016</v>
      </c>
      <c r="B1886" s="2" t="s">
        <v>6380</v>
      </c>
      <c r="C1886" s="2" t="s">
        <v>6381</v>
      </c>
      <c r="D1886" s="10">
        <v>-62193421</v>
      </c>
      <c r="E1886" s="10">
        <v>10681397</v>
      </c>
      <c r="F1886" s="2">
        <v>3171</v>
      </c>
      <c r="G1886" s="2">
        <v>171</v>
      </c>
      <c r="H1886" s="2"/>
      <c r="I1886" s="2">
        <v>71</v>
      </c>
      <c r="J1886" s="2">
        <v>31</v>
      </c>
      <c r="K1886" s="2"/>
      <c r="L1886" s="2"/>
      <c r="M1886" s="2"/>
      <c r="N1886" s="2"/>
      <c r="O1886" s="2" t="s">
        <v>4585</v>
      </c>
      <c r="P1886" s="2" t="s">
        <v>4585</v>
      </c>
      <c r="Q1886" s="2"/>
      <c r="R1886" s="2" t="s">
        <v>6382</v>
      </c>
      <c r="S1886" s="2" t="e">
        <f t="shared" si="89"/>
        <v>#VALUE!</v>
      </c>
      <c r="T1886" s="2" t="e">
        <f t="shared" si="87"/>
        <v>#VALUE!</v>
      </c>
      <c r="U1886" s="2" t="e">
        <f t="shared" si="88"/>
        <v>#VALUE!</v>
      </c>
      <c r="V1886" s="2"/>
      <c r="W1886" s="2"/>
      <c r="X1886" s="2"/>
      <c r="Y1886" s="2"/>
    </row>
    <row r="1887" spans="1:25" ht="14.5" x14ac:dyDescent="0.35">
      <c r="A1887" s="2">
        <v>244651</v>
      </c>
      <c r="B1887" s="2" t="s">
        <v>6383</v>
      </c>
      <c r="C1887" s="2" t="s">
        <v>6384</v>
      </c>
      <c r="D1887" s="10">
        <v>-61482057</v>
      </c>
      <c r="E1887" s="10">
        <v>1067937105</v>
      </c>
      <c r="F1887" s="2">
        <v>3174040005</v>
      </c>
      <c r="G1887" s="2">
        <v>5</v>
      </c>
      <c r="H1887" s="2">
        <v>40</v>
      </c>
      <c r="I1887" s="2">
        <v>74</v>
      </c>
      <c r="J1887" s="2">
        <v>31</v>
      </c>
      <c r="K1887" s="2" t="s">
        <v>6385</v>
      </c>
      <c r="L1887" s="2" t="s">
        <v>2238</v>
      </c>
      <c r="M1887" s="2" t="s">
        <v>100</v>
      </c>
      <c r="N1887" s="2" t="s">
        <v>57</v>
      </c>
      <c r="O1887" s="2" t="s">
        <v>4585</v>
      </c>
      <c r="P1887" s="2" t="s">
        <v>4585</v>
      </c>
      <c r="Q1887" s="5">
        <v>11460</v>
      </c>
      <c r="R1887" s="2" t="s">
        <v>6386</v>
      </c>
      <c r="S1887" s="2" t="e">
        <f t="shared" si="89"/>
        <v>#VALUE!</v>
      </c>
      <c r="T1887" s="2" t="e">
        <f t="shared" si="87"/>
        <v>#VALUE!</v>
      </c>
      <c r="U1887" s="2" t="e">
        <f t="shared" si="88"/>
        <v>#VALUE!</v>
      </c>
      <c r="V1887" s="2"/>
      <c r="W1887" s="2"/>
      <c r="X1887" s="2"/>
      <c r="Y1887" s="2"/>
    </row>
    <row r="1888" spans="1:25" ht="14.5" x14ac:dyDescent="0.35">
      <c r="A1888" s="2">
        <v>244833</v>
      </c>
      <c r="B1888" s="2" t="s">
        <v>6387</v>
      </c>
      <c r="C1888" s="2" t="s">
        <v>6388</v>
      </c>
      <c r="D1888" s="10">
        <v>-62193421</v>
      </c>
      <c r="E1888" s="10">
        <v>10681397</v>
      </c>
      <c r="F1888" s="2">
        <v>3173</v>
      </c>
      <c r="G1888" s="2">
        <v>173</v>
      </c>
      <c r="H1888" s="2"/>
      <c r="I1888" s="2">
        <v>73</v>
      </c>
      <c r="J1888" s="2">
        <v>31</v>
      </c>
      <c r="K1888" s="2"/>
      <c r="L1888" s="2"/>
      <c r="M1888" s="2"/>
      <c r="N1888" s="2"/>
      <c r="O1888" s="2" t="s">
        <v>4585</v>
      </c>
      <c r="P1888" s="2" t="s">
        <v>4585</v>
      </c>
      <c r="Q1888" s="2"/>
      <c r="R1888" s="2" t="s">
        <v>6389</v>
      </c>
      <c r="S1888" s="2" t="e">
        <f t="shared" si="89"/>
        <v>#VALUE!</v>
      </c>
      <c r="T1888" s="2" t="e">
        <f t="shared" si="87"/>
        <v>#VALUE!</v>
      </c>
      <c r="U1888" s="2" t="e">
        <f t="shared" si="88"/>
        <v>#VALUE!</v>
      </c>
      <c r="V1888" s="2"/>
      <c r="W1888" s="2"/>
      <c r="X1888" s="2"/>
      <c r="Y1888" s="2"/>
    </row>
    <row r="1889" spans="1:25" ht="14.5" x14ac:dyDescent="0.35">
      <c r="A1889" s="2">
        <v>4635705</v>
      </c>
      <c r="B1889" s="2" t="s">
        <v>6390</v>
      </c>
      <c r="C1889" s="2" t="s">
        <v>6391</v>
      </c>
      <c r="D1889" s="10">
        <v>-6268052600000000</v>
      </c>
      <c r="E1889" s="10">
        <v>1067807263</v>
      </c>
      <c r="F1889" s="2">
        <v>3171</v>
      </c>
      <c r="G1889" s="2">
        <v>171</v>
      </c>
      <c r="H1889" s="2"/>
      <c r="I1889" s="2">
        <v>71</v>
      </c>
      <c r="J1889" s="2">
        <v>31</v>
      </c>
      <c r="K1889" s="2"/>
      <c r="L1889" s="2"/>
      <c r="M1889" s="2"/>
      <c r="N1889" s="2"/>
      <c r="O1889" s="2" t="s">
        <v>4585</v>
      </c>
      <c r="P1889" s="2" t="s">
        <v>4585</v>
      </c>
      <c r="Q1889" s="2"/>
      <c r="R1889" s="2" t="s">
        <v>6392</v>
      </c>
      <c r="S1889" s="2" t="e">
        <f t="shared" si="89"/>
        <v>#VALUE!</v>
      </c>
      <c r="T1889" s="2" t="e">
        <f t="shared" si="87"/>
        <v>#VALUE!</v>
      </c>
      <c r="U1889" s="2" t="e">
        <f t="shared" si="88"/>
        <v>#VALUE!</v>
      </c>
      <c r="V1889" s="2"/>
      <c r="W1889" s="2"/>
      <c r="X1889" s="2"/>
      <c r="Y1889" s="2"/>
    </row>
    <row r="1890" spans="1:25" ht="14.5" x14ac:dyDescent="0.35">
      <c r="A1890" s="2">
        <v>244972</v>
      </c>
      <c r="B1890" s="2" t="s">
        <v>6277</v>
      </c>
      <c r="C1890" s="2" t="s">
        <v>6393</v>
      </c>
      <c r="D1890" s="10">
        <v>-61712644</v>
      </c>
      <c r="E1890" s="10">
        <v>1068210954</v>
      </c>
      <c r="F1890" s="2">
        <v>3173080005</v>
      </c>
      <c r="G1890" s="2">
        <v>5</v>
      </c>
      <c r="H1890" s="2">
        <v>80</v>
      </c>
      <c r="I1890" s="2">
        <v>73</v>
      </c>
      <c r="J1890" s="2">
        <v>31</v>
      </c>
      <c r="K1890" s="2" t="s">
        <v>3641</v>
      </c>
      <c r="L1890" s="2" t="s">
        <v>3642</v>
      </c>
      <c r="M1890" s="2" t="s">
        <v>3102</v>
      </c>
      <c r="N1890" s="2" t="s">
        <v>57</v>
      </c>
      <c r="O1890" s="2" t="s">
        <v>4585</v>
      </c>
      <c r="P1890" s="2" t="s">
        <v>4585</v>
      </c>
      <c r="Q1890" s="5">
        <v>10130</v>
      </c>
      <c r="R1890" s="2" t="s">
        <v>6394</v>
      </c>
      <c r="S1890" s="2" t="e">
        <f t="shared" si="89"/>
        <v>#VALUE!</v>
      </c>
      <c r="T1890" s="2" t="e">
        <f t="shared" si="87"/>
        <v>#VALUE!</v>
      </c>
      <c r="U1890" s="2" t="e">
        <f t="shared" si="88"/>
        <v>#VALUE!</v>
      </c>
      <c r="V1890" s="2"/>
      <c r="W1890" s="2"/>
      <c r="X1890" s="2"/>
      <c r="Y1890" s="2"/>
    </row>
    <row r="1891" spans="1:25" ht="14.5" x14ac:dyDescent="0.35">
      <c r="A1891" s="2">
        <v>244977</v>
      </c>
      <c r="B1891" s="2" t="s">
        <v>6395</v>
      </c>
      <c r="C1891" s="2" t="s">
        <v>6396</v>
      </c>
      <c r="D1891" s="10">
        <v>-62062123</v>
      </c>
      <c r="E1891" s="10">
        <v>1068211563</v>
      </c>
      <c r="F1891" s="2">
        <v>3173</v>
      </c>
      <c r="G1891" s="2">
        <v>173</v>
      </c>
      <c r="H1891" s="2"/>
      <c r="I1891" s="2">
        <v>73</v>
      </c>
      <c r="J1891" s="2">
        <v>31</v>
      </c>
      <c r="K1891" s="2"/>
      <c r="L1891" s="2"/>
      <c r="M1891" s="2"/>
      <c r="N1891" s="2"/>
      <c r="O1891" s="2" t="s">
        <v>4585</v>
      </c>
      <c r="P1891" s="2" t="s">
        <v>4585</v>
      </c>
      <c r="Q1891" s="2"/>
      <c r="R1891" s="2" t="s">
        <v>6397</v>
      </c>
      <c r="S1891" s="2" t="e">
        <f t="shared" si="89"/>
        <v>#VALUE!</v>
      </c>
      <c r="T1891" s="2" t="e">
        <f t="shared" si="87"/>
        <v>#VALUE!</v>
      </c>
      <c r="U1891" s="2" t="e">
        <f t="shared" si="88"/>
        <v>#VALUE!</v>
      </c>
      <c r="V1891" s="2"/>
      <c r="W1891" s="2"/>
      <c r="X1891" s="2"/>
      <c r="Y1891" s="2"/>
    </row>
    <row r="1892" spans="1:25" ht="14.5" x14ac:dyDescent="0.35">
      <c r="A1892" s="2">
        <v>6489408</v>
      </c>
      <c r="B1892" s="2" t="s">
        <v>6398</v>
      </c>
      <c r="C1892" s="2" t="s">
        <v>6399</v>
      </c>
      <c r="D1892" s="10">
        <v>-62596466</v>
      </c>
      <c r="E1892" s="10">
        <v>1068386869</v>
      </c>
      <c r="F1892" s="2">
        <v>3171</v>
      </c>
      <c r="G1892" s="2">
        <v>171</v>
      </c>
      <c r="H1892" s="2"/>
      <c r="I1892" s="2">
        <v>71</v>
      </c>
      <c r="J1892" s="2">
        <v>31</v>
      </c>
      <c r="K1892" s="2"/>
      <c r="L1892" s="2"/>
      <c r="M1892" s="2"/>
      <c r="N1892" s="2"/>
      <c r="O1892" s="2" t="s">
        <v>4585</v>
      </c>
      <c r="P1892" s="2" t="s">
        <v>4585</v>
      </c>
      <c r="Q1892" s="2"/>
      <c r="R1892" s="2" t="s">
        <v>6400</v>
      </c>
      <c r="S1892" s="2" t="e">
        <f t="shared" si="89"/>
        <v>#VALUE!</v>
      </c>
      <c r="T1892" s="2" t="e">
        <f t="shared" si="87"/>
        <v>#VALUE!</v>
      </c>
      <c r="U1892" s="2" t="e">
        <f t="shared" si="88"/>
        <v>#VALUE!</v>
      </c>
      <c r="V1892" s="2"/>
      <c r="W1892" s="2"/>
      <c r="X1892" s="2"/>
      <c r="Y1892" s="2"/>
    </row>
    <row r="1893" spans="1:25" ht="14.5" x14ac:dyDescent="0.35">
      <c r="A1893" s="2">
        <v>6055658</v>
      </c>
      <c r="B1893" s="2" t="s">
        <v>6401</v>
      </c>
      <c r="C1893" s="2" t="s">
        <v>4585</v>
      </c>
      <c r="D1893" s="11"/>
      <c r="E1893" s="11"/>
      <c r="F1893" s="2">
        <v>3173060007</v>
      </c>
      <c r="G1893" s="2">
        <v>7</v>
      </c>
      <c r="H1893" s="2">
        <v>60</v>
      </c>
      <c r="I1893" s="2">
        <v>73</v>
      </c>
      <c r="J1893" s="2">
        <v>31</v>
      </c>
      <c r="K1893" s="2" t="s">
        <v>4885</v>
      </c>
      <c r="L1893" s="2" t="s">
        <v>4885</v>
      </c>
      <c r="M1893" s="2" t="s">
        <v>3102</v>
      </c>
      <c r="N1893" s="2" t="s">
        <v>57</v>
      </c>
      <c r="O1893" s="2" t="s">
        <v>4585</v>
      </c>
      <c r="P1893" s="2" t="s">
        <v>2623</v>
      </c>
      <c r="Q1893" s="5">
        <v>10620</v>
      </c>
      <c r="R1893" s="2" t="s">
        <v>6402</v>
      </c>
      <c r="S1893" s="2" t="str">
        <f t="shared" si="89"/>
        <v>-</v>
      </c>
      <c r="T1893" s="2" t="str">
        <f t="shared" si="87"/>
        <v>I</v>
      </c>
      <c r="U1893" s="2" t="str">
        <f t="shared" si="88"/>
        <v>55199</v>
      </c>
      <c r="V1893" s="2"/>
      <c r="W1893" s="2"/>
      <c r="X1893" s="2"/>
      <c r="Y1893" s="2"/>
    </row>
    <row r="1894" spans="1:25" ht="14.5" x14ac:dyDescent="0.35">
      <c r="A1894" s="2">
        <v>5974301</v>
      </c>
      <c r="B1894" s="2" t="s">
        <v>6403</v>
      </c>
      <c r="C1894" s="2" t="s">
        <v>6404</v>
      </c>
      <c r="D1894" s="10">
        <v>-6183868200000000</v>
      </c>
      <c r="E1894" s="10">
        <v>1067977892</v>
      </c>
      <c r="F1894" s="2">
        <v>3174</v>
      </c>
      <c r="G1894" s="2">
        <v>174</v>
      </c>
      <c r="H1894" s="2"/>
      <c r="I1894" s="2">
        <v>74</v>
      </c>
      <c r="J1894" s="2">
        <v>31</v>
      </c>
      <c r="K1894" s="2"/>
      <c r="L1894" s="2"/>
      <c r="M1894" s="2"/>
      <c r="N1894" s="2"/>
      <c r="O1894" s="2" t="s">
        <v>4585</v>
      </c>
      <c r="P1894" s="2" t="s">
        <v>4585</v>
      </c>
      <c r="Q1894" s="2"/>
      <c r="R1894" s="2" t="s">
        <v>6405</v>
      </c>
      <c r="S1894" s="2" t="e">
        <f t="shared" si="89"/>
        <v>#VALUE!</v>
      </c>
      <c r="T1894" s="2" t="e">
        <f t="shared" si="87"/>
        <v>#VALUE!</v>
      </c>
      <c r="U1894" s="2" t="e">
        <f t="shared" si="88"/>
        <v>#VALUE!</v>
      </c>
      <c r="V1894" s="2"/>
      <c r="W1894" s="2"/>
      <c r="X1894" s="2"/>
      <c r="Y1894" s="2"/>
    </row>
    <row r="1895" spans="1:25" ht="14.5" x14ac:dyDescent="0.35">
      <c r="A1895" s="2">
        <v>6056455</v>
      </c>
      <c r="B1895" s="2" t="s">
        <v>6406</v>
      </c>
      <c r="C1895" s="2" t="s">
        <v>4585</v>
      </c>
      <c r="D1895" s="11"/>
      <c r="E1895" s="11"/>
      <c r="F1895" s="2">
        <v>3173020005</v>
      </c>
      <c r="G1895" s="2">
        <v>5</v>
      </c>
      <c r="H1895" s="2">
        <v>20</v>
      </c>
      <c r="I1895" s="2">
        <v>73</v>
      </c>
      <c r="J1895" s="2">
        <v>31</v>
      </c>
      <c r="K1895" s="2" t="s">
        <v>4917</v>
      </c>
      <c r="L1895" s="2" t="s">
        <v>4918</v>
      </c>
      <c r="M1895" s="2" t="s">
        <v>3102</v>
      </c>
      <c r="N1895" s="2" t="s">
        <v>57</v>
      </c>
      <c r="O1895" s="2" t="s">
        <v>4585</v>
      </c>
      <c r="P1895" s="2" t="s">
        <v>3539</v>
      </c>
      <c r="Q1895" s="5">
        <v>10340</v>
      </c>
      <c r="R1895" s="2" t="s">
        <v>6407</v>
      </c>
      <c r="S1895" s="2" t="str">
        <f t="shared" si="89"/>
        <v>-</v>
      </c>
      <c r="T1895" s="2" t="str">
        <f t="shared" si="87"/>
        <v>I</v>
      </c>
      <c r="U1895" s="2" t="str">
        <f t="shared" si="88"/>
        <v>55110</v>
      </c>
      <c r="V1895" s="2"/>
      <c r="W1895" s="2"/>
      <c r="X1895" s="2"/>
      <c r="Y1895" s="2"/>
    </row>
    <row r="1896" spans="1:25" ht="14.5" x14ac:dyDescent="0.35">
      <c r="A1896" s="2">
        <v>6056467</v>
      </c>
      <c r="B1896" s="2" t="s">
        <v>6408</v>
      </c>
      <c r="C1896" s="2" t="s">
        <v>4585</v>
      </c>
      <c r="D1896" s="11"/>
      <c r="E1896" s="11"/>
      <c r="F1896" s="2">
        <v>3173020005</v>
      </c>
      <c r="G1896" s="2">
        <v>5</v>
      </c>
      <c r="H1896" s="2">
        <v>20</v>
      </c>
      <c r="I1896" s="2">
        <v>73</v>
      </c>
      <c r="J1896" s="2">
        <v>31</v>
      </c>
      <c r="K1896" s="2" t="s">
        <v>4917</v>
      </c>
      <c r="L1896" s="2" t="s">
        <v>4918</v>
      </c>
      <c r="M1896" s="2" t="s">
        <v>3102</v>
      </c>
      <c r="N1896" s="2" t="s">
        <v>57</v>
      </c>
      <c r="O1896" s="2" t="s">
        <v>4585</v>
      </c>
      <c r="P1896" s="2" t="s">
        <v>3539</v>
      </c>
      <c r="Q1896" s="5">
        <v>10340</v>
      </c>
      <c r="R1896" s="2" t="s">
        <v>6409</v>
      </c>
      <c r="S1896" s="2" t="str">
        <f t="shared" si="89"/>
        <v>-</v>
      </c>
      <c r="T1896" s="2" t="str">
        <f t="shared" si="87"/>
        <v>I</v>
      </c>
      <c r="U1896" s="2" t="str">
        <f t="shared" si="88"/>
        <v>55110</v>
      </c>
      <c r="V1896" s="2"/>
      <c r="W1896" s="2"/>
      <c r="X1896" s="2"/>
      <c r="Y1896" s="2"/>
    </row>
    <row r="1897" spans="1:25" ht="14.5" x14ac:dyDescent="0.35">
      <c r="A1897" s="2">
        <v>244896</v>
      </c>
      <c r="B1897" s="2" t="s">
        <v>6410</v>
      </c>
      <c r="C1897" s="2" t="s">
        <v>6411</v>
      </c>
      <c r="D1897" s="10">
        <v>-62195604</v>
      </c>
      <c r="E1897" s="10">
        <v>1068143351</v>
      </c>
      <c r="F1897" s="2">
        <v>3173</v>
      </c>
      <c r="G1897" s="2">
        <v>173</v>
      </c>
      <c r="H1897" s="2"/>
      <c r="I1897" s="2">
        <v>73</v>
      </c>
      <c r="J1897" s="2">
        <v>31</v>
      </c>
      <c r="K1897" s="2"/>
      <c r="L1897" s="2"/>
      <c r="M1897" s="2"/>
      <c r="N1897" s="2"/>
      <c r="O1897" s="2" t="s">
        <v>4585</v>
      </c>
      <c r="P1897" s="2" t="s">
        <v>4585</v>
      </c>
      <c r="Q1897" s="2"/>
      <c r="R1897" s="2" t="s">
        <v>6412</v>
      </c>
      <c r="S1897" s="2" t="e">
        <f t="shared" si="89"/>
        <v>#VALUE!</v>
      </c>
      <c r="T1897" s="2" t="e">
        <f t="shared" si="87"/>
        <v>#VALUE!</v>
      </c>
      <c r="U1897" s="2" t="e">
        <f t="shared" si="88"/>
        <v>#VALUE!</v>
      </c>
      <c r="V1897" s="2"/>
      <c r="W1897" s="2"/>
      <c r="X1897" s="2"/>
      <c r="Y1897" s="2"/>
    </row>
    <row r="1898" spans="1:25" ht="14.5" x14ac:dyDescent="0.35">
      <c r="A1898" s="2">
        <v>245012</v>
      </c>
      <c r="B1898" s="2" t="s">
        <v>6413</v>
      </c>
      <c r="C1898" s="2" t="s">
        <v>6414</v>
      </c>
      <c r="D1898" s="10">
        <v>-6153950399999990</v>
      </c>
      <c r="E1898" s="10">
        <v>1068288997</v>
      </c>
      <c r="F1898" s="2">
        <v>3173</v>
      </c>
      <c r="G1898" s="2">
        <v>173</v>
      </c>
      <c r="H1898" s="2"/>
      <c r="I1898" s="2">
        <v>73</v>
      </c>
      <c r="J1898" s="2">
        <v>31</v>
      </c>
      <c r="K1898" s="2"/>
      <c r="L1898" s="2"/>
      <c r="M1898" s="2"/>
      <c r="N1898" s="2"/>
      <c r="O1898" s="2" t="s">
        <v>4585</v>
      </c>
      <c r="P1898" s="2" t="s">
        <v>4585</v>
      </c>
      <c r="Q1898" s="2"/>
      <c r="R1898" s="2" t="s">
        <v>6415</v>
      </c>
      <c r="S1898" s="2" t="e">
        <f t="shared" si="89"/>
        <v>#VALUE!</v>
      </c>
      <c r="T1898" s="2" t="e">
        <f t="shared" si="87"/>
        <v>#VALUE!</v>
      </c>
      <c r="U1898" s="2" t="e">
        <f t="shared" si="88"/>
        <v>#VALUE!</v>
      </c>
      <c r="V1898" s="2"/>
      <c r="W1898" s="2"/>
      <c r="X1898" s="2"/>
      <c r="Y1898" s="2"/>
    </row>
    <row r="1899" spans="1:25" ht="14.5" x14ac:dyDescent="0.35">
      <c r="A1899" s="2">
        <v>6062150</v>
      </c>
      <c r="B1899" s="2" t="s">
        <v>6416</v>
      </c>
      <c r="C1899" s="2" t="s">
        <v>4585</v>
      </c>
      <c r="D1899" s="11"/>
      <c r="E1899" s="11"/>
      <c r="F1899" s="2">
        <v>3173010001</v>
      </c>
      <c r="G1899" s="2">
        <v>1</v>
      </c>
      <c r="H1899" s="2">
        <v>10</v>
      </c>
      <c r="I1899" s="2">
        <v>73</v>
      </c>
      <c r="J1899" s="2">
        <v>31</v>
      </c>
      <c r="K1899" s="2" t="s">
        <v>5170</v>
      </c>
      <c r="L1899" s="2" t="s">
        <v>4657</v>
      </c>
      <c r="M1899" s="2" t="s">
        <v>3102</v>
      </c>
      <c r="N1899" s="2" t="s">
        <v>57</v>
      </c>
      <c r="O1899" s="2" t="s">
        <v>4585</v>
      </c>
      <c r="P1899" s="2" t="s">
        <v>389</v>
      </c>
      <c r="Q1899" s="5">
        <v>10270</v>
      </c>
      <c r="R1899" s="2" t="s">
        <v>6417</v>
      </c>
      <c r="S1899" s="2" t="str">
        <f t="shared" si="89"/>
        <v>-</v>
      </c>
      <c r="T1899" s="2" t="str">
        <f t="shared" si="87"/>
        <v>I</v>
      </c>
      <c r="U1899" s="2" t="str">
        <f t="shared" si="88"/>
        <v>56101</v>
      </c>
      <c r="V1899" s="2"/>
      <c r="W1899" s="2"/>
      <c r="X1899" s="2"/>
      <c r="Y1899" s="2"/>
    </row>
    <row r="1900" spans="1:25" ht="14.5" x14ac:dyDescent="0.35">
      <c r="A1900" s="2">
        <v>6064024</v>
      </c>
      <c r="B1900" s="2" t="s">
        <v>6418</v>
      </c>
      <c r="C1900" s="2" t="s">
        <v>4585</v>
      </c>
      <c r="D1900" s="11"/>
      <c r="E1900" s="11"/>
      <c r="F1900" s="2">
        <v>3173070001</v>
      </c>
      <c r="G1900" s="2">
        <v>1</v>
      </c>
      <c r="H1900" s="2">
        <v>70</v>
      </c>
      <c r="I1900" s="2">
        <v>73</v>
      </c>
      <c r="J1900" s="2">
        <v>31</v>
      </c>
      <c r="K1900" s="2" t="s">
        <v>4940</v>
      </c>
      <c r="L1900" s="2" t="s">
        <v>3788</v>
      </c>
      <c r="M1900" s="2" t="s">
        <v>3102</v>
      </c>
      <c r="N1900" s="2" t="s">
        <v>57</v>
      </c>
      <c r="O1900" s="2" t="s">
        <v>4585</v>
      </c>
      <c r="P1900" s="2" t="s">
        <v>389</v>
      </c>
      <c r="Q1900" s="5">
        <v>10710</v>
      </c>
      <c r="R1900" s="2" t="s">
        <v>6419</v>
      </c>
      <c r="S1900" s="2" t="str">
        <f t="shared" si="89"/>
        <v>-</v>
      </c>
      <c r="T1900" s="2" t="str">
        <f t="shared" si="87"/>
        <v>I</v>
      </c>
      <c r="U1900" s="2" t="str">
        <f t="shared" si="88"/>
        <v>56101</v>
      </c>
      <c r="V1900" s="2"/>
      <c r="W1900" s="2"/>
      <c r="X1900" s="2"/>
      <c r="Y1900" s="2"/>
    </row>
    <row r="1901" spans="1:25" ht="14.5" x14ac:dyDescent="0.35">
      <c r="A1901" s="2">
        <v>6061177</v>
      </c>
      <c r="B1901" s="2" t="s">
        <v>6420</v>
      </c>
      <c r="C1901" s="2" t="s">
        <v>4585</v>
      </c>
      <c r="D1901" s="11"/>
      <c r="E1901" s="11"/>
      <c r="F1901" s="2">
        <v>3173050002</v>
      </c>
      <c r="G1901" s="2">
        <v>2</v>
      </c>
      <c r="H1901" s="2">
        <v>50</v>
      </c>
      <c r="I1901" s="2">
        <v>73</v>
      </c>
      <c r="J1901" s="2">
        <v>31</v>
      </c>
      <c r="K1901" s="2" t="s">
        <v>6421</v>
      </c>
      <c r="L1901" s="2" t="s">
        <v>4853</v>
      </c>
      <c r="M1901" s="2" t="s">
        <v>3102</v>
      </c>
      <c r="N1901" s="2" t="s">
        <v>57</v>
      </c>
      <c r="O1901" s="2" t="s">
        <v>4585</v>
      </c>
      <c r="P1901" s="2" t="s">
        <v>389</v>
      </c>
      <c r="Q1901" s="5">
        <v>10510</v>
      </c>
      <c r="R1901" s="2" t="s">
        <v>6422</v>
      </c>
      <c r="S1901" s="2" t="str">
        <f t="shared" si="89"/>
        <v>-</v>
      </c>
      <c r="T1901" s="2" t="str">
        <f t="shared" si="87"/>
        <v>I</v>
      </c>
      <c r="U1901" s="2" t="str">
        <f t="shared" si="88"/>
        <v>56101</v>
      </c>
      <c r="V1901" s="2"/>
      <c r="W1901" s="2"/>
      <c r="X1901" s="2"/>
      <c r="Y1901" s="2"/>
    </row>
    <row r="1902" spans="1:25" ht="14.5" x14ac:dyDescent="0.35">
      <c r="A1902" s="2">
        <v>6652080</v>
      </c>
      <c r="B1902" s="2" t="s">
        <v>6423</v>
      </c>
      <c r="C1902" s="2" t="s">
        <v>6424</v>
      </c>
      <c r="D1902" s="10">
        <v>-61636959</v>
      </c>
      <c r="E1902" s="10">
        <v>1068601414</v>
      </c>
      <c r="F1902" s="2">
        <v>3173060008</v>
      </c>
      <c r="G1902" s="2">
        <v>8</v>
      </c>
      <c r="H1902" s="2">
        <v>60</v>
      </c>
      <c r="I1902" s="2">
        <v>73</v>
      </c>
      <c r="J1902" s="2">
        <v>31</v>
      </c>
      <c r="K1902" s="2" t="s">
        <v>5114</v>
      </c>
      <c r="L1902" s="2" t="s">
        <v>4885</v>
      </c>
      <c r="M1902" s="2" t="s">
        <v>3102</v>
      </c>
      <c r="N1902" s="2" t="s">
        <v>57</v>
      </c>
      <c r="O1902" s="2" t="s">
        <v>4585</v>
      </c>
      <c r="P1902" s="2" t="s">
        <v>6425</v>
      </c>
      <c r="Q1902" s="5">
        <v>10610</v>
      </c>
      <c r="R1902" s="2" t="s">
        <v>6426</v>
      </c>
      <c r="S1902" s="2" t="str">
        <f t="shared" si="89"/>
        <v>Pendidikan</v>
      </c>
      <c r="T1902" s="2" t="str">
        <f t="shared" si="87"/>
        <v>P</v>
      </c>
      <c r="U1902" s="2" t="str">
        <f t="shared" si="88"/>
        <v>85121</v>
      </c>
      <c r="V1902" s="2"/>
      <c r="W1902" s="2"/>
      <c r="X1902" s="2"/>
      <c r="Y1902" s="2"/>
    </row>
    <row r="1903" spans="1:25" ht="14.5" x14ac:dyDescent="0.35">
      <c r="A1903" s="2">
        <v>245165</v>
      </c>
      <c r="B1903" s="2" t="s">
        <v>6427</v>
      </c>
      <c r="C1903" s="2" t="s">
        <v>6428</v>
      </c>
      <c r="D1903" s="11"/>
      <c r="E1903" s="11"/>
      <c r="F1903" s="2">
        <v>3171070005</v>
      </c>
      <c r="G1903" s="2">
        <v>5</v>
      </c>
      <c r="H1903" s="2">
        <v>70</v>
      </c>
      <c r="I1903" s="2">
        <v>71</v>
      </c>
      <c r="J1903" s="2">
        <v>31</v>
      </c>
      <c r="K1903" s="2" t="s">
        <v>1846</v>
      </c>
      <c r="L1903" s="2" t="s">
        <v>133</v>
      </c>
      <c r="M1903" s="2" t="s">
        <v>56</v>
      </c>
      <c r="N1903" s="2" t="s">
        <v>57</v>
      </c>
      <c r="O1903" s="2" t="s">
        <v>4585</v>
      </c>
      <c r="P1903" s="2" t="s">
        <v>4585</v>
      </c>
      <c r="Q1903" s="5">
        <v>12710</v>
      </c>
      <c r="R1903" s="2" t="s">
        <v>6429</v>
      </c>
      <c r="S1903" s="2" t="e">
        <f t="shared" si="89"/>
        <v>#VALUE!</v>
      </c>
      <c r="T1903" s="2" t="e">
        <f t="shared" si="87"/>
        <v>#VALUE!</v>
      </c>
      <c r="U1903" s="2" t="e">
        <f t="shared" si="88"/>
        <v>#VALUE!</v>
      </c>
      <c r="V1903" s="2"/>
      <c r="W1903" s="2"/>
      <c r="X1903" s="2"/>
      <c r="Y1903" s="2"/>
    </row>
    <row r="1904" spans="1:25" ht="14.5" x14ac:dyDescent="0.35">
      <c r="A1904" s="2">
        <v>245233</v>
      </c>
      <c r="B1904" s="2" t="s">
        <v>6430</v>
      </c>
      <c r="C1904" s="2" t="s">
        <v>6431</v>
      </c>
      <c r="D1904" s="10">
        <v>-6303740599999990</v>
      </c>
      <c r="E1904" s="10">
        <v>1067815372</v>
      </c>
      <c r="F1904" s="2">
        <v>3171</v>
      </c>
      <c r="G1904" s="2">
        <v>171</v>
      </c>
      <c r="H1904" s="2"/>
      <c r="I1904" s="2">
        <v>71</v>
      </c>
      <c r="J1904" s="2">
        <v>31</v>
      </c>
      <c r="K1904" s="2"/>
      <c r="L1904" s="2"/>
      <c r="M1904" s="2"/>
      <c r="N1904" s="2"/>
      <c r="O1904" s="2" t="s">
        <v>4585</v>
      </c>
      <c r="P1904" s="2" t="s">
        <v>4585</v>
      </c>
      <c r="Q1904" s="2"/>
      <c r="R1904" s="2" t="s">
        <v>6432</v>
      </c>
      <c r="S1904" s="2" t="e">
        <f t="shared" si="89"/>
        <v>#VALUE!</v>
      </c>
      <c r="T1904" s="2" t="e">
        <f t="shared" si="87"/>
        <v>#VALUE!</v>
      </c>
      <c r="U1904" s="2" t="e">
        <f t="shared" si="88"/>
        <v>#VALUE!</v>
      </c>
      <c r="V1904" s="2"/>
      <c r="W1904" s="2"/>
      <c r="X1904" s="2"/>
      <c r="Y1904" s="2"/>
    </row>
    <row r="1905" spans="1:25" ht="14.5" x14ac:dyDescent="0.35">
      <c r="A1905" s="2">
        <v>6470468</v>
      </c>
      <c r="B1905" s="2" t="s">
        <v>6433</v>
      </c>
      <c r="C1905" s="2" t="s">
        <v>6434</v>
      </c>
      <c r="D1905" s="10">
        <v>-6149848100000000</v>
      </c>
      <c r="E1905" s="10">
        <v>1067495385</v>
      </c>
      <c r="F1905" s="2">
        <v>3174070004</v>
      </c>
      <c r="G1905" s="2">
        <v>4</v>
      </c>
      <c r="H1905" s="2">
        <v>70</v>
      </c>
      <c r="I1905" s="2">
        <v>74</v>
      </c>
      <c r="J1905" s="2">
        <v>31</v>
      </c>
      <c r="K1905" s="2" t="s">
        <v>5656</v>
      </c>
      <c r="L1905" s="2" t="s">
        <v>99</v>
      </c>
      <c r="M1905" s="2" t="s">
        <v>100</v>
      </c>
      <c r="N1905" s="2" t="s">
        <v>57</v>
      </c>
      <c r="O1905" s="2" t="s">
        <v>4585</v>
      </c>
      <c r="P1905" s="2" t="s">
        <v>5657</v>
      </c>
      <c r="Q1905" s="5">
        <v>11720</v>
      </c>
      <c r="R1905" s="2" t="s">
        <v>6435</v>
      </c>
      <c r="S1905" s="2" t="str">
        <f t="shared" si="89"/>
        <v>-</v>
      </c>
      <c r="T1905" s="2" t="str">
        <f t="shared" si="87"/>
        <v>C</v>
      </c>
      <c r="U1905" s="2" t="str">
        <f t="shared" si="88"/>
        <v>22299</v>
      </c>
      <c r="V1905" s="2"/>
      <c r="W1905" s="2"/>
      <c r="X1905" s="2"/>
      <c r="Y1905" s="2"/>
    </row>
    <row r="1906" spans="1:25" ht="14.5" x14ac:dyDescent="0.35">
      <c r="A1906" s="2">
        <v>5974926</v>
      </c>
      <c r="B1906" s="2" t="s">
        <v>6436</v>
      </c>
      <c r="C1906" s="2" t="s">
        <v>6437</v>
      </c>
      <c r="D1906" s="10">
        <v>-61492496</v>
      </c>
      <c r="E1906" s="10">
        <v>1067721012</v>
      </c>
      <c r="F1906" s="2">
        <v>3174</v>
      </c>
      <c r="G1906" s="2">
        <v>174</v>
      </c>
      <c r="H1906" s="2"/>
      <c r="I1906" s="2">
        <v>74</v>
      </c>
      <c r="J1906" s="2">
        <v>31</v>
      </c>
      <c r="K1906" s="2"/>
      <c r="L1906" s="2"/>
      <c r="M1906" s="2"/>
      <c r="N1906" s="2"/>
      <c r="O1906" s="2" t="s">
        <v>4585</v>
      </c>
      <c r="P1906" s="2" t="s">
        <v>4585</v>
      </c>
      <c r="Q1906" s="2"/>
      <c r="R1906" s="2" t="s">
        <v>6438</v>
      </c>
      <c r="S1906" s="2" t="e">
        <f t="shared" si="89"/>
        <v>#VALUE!</v>
      </c>
      <c r="T1906" s="2" t="e">
        <f t="shared" si="87"/>
        <v>#VALUE!</v>
      </c>
      <c r="U1906" s="2" t="e">
        <f t="shared" si="88"/>
        <v>#VALUE!</v>
      </c>
      <c r="V1906" s="2"/>
      <c r="W1906" s="2"/>
      <c r="X1906" s="2"/>
      <c r="Y1906" s="2"/>
    </row>
    <row r="1907" spans="1:25" ht="14.5" x14ac:dyDescent="0.35">
      <c r="A1907" s="2">
        <v>48006</v>
      </c>
      <c r="B1907" s="2" t="s">
        <v>6439</v>
      </c>
      <c r="C1907" s="2" t="s">
        <v>6440</v>
      </c>
      <c r="D1907" s="10">
        <v>-6267022</v>
      </c>
      <c r="E1907" s="10">
        <v>1068313657</v>
      </c>
      <c r="F1907" s="2">
        <v>3171080001</v>
      </c>
      <c r="G1907" s="2">
        <v>1</v>
      </c>
      <c r="H1907" s="2">
        <v>80</v>
      </c>
      <c r="I1907" s="2">
        <v>71</v>
      </c>
      <c r="J1907" s="2">
        <v>31</v>
      </c>
      <c r="K1907" s="2" t="s">
        <v>92</v>
      </c>
      <c r="L1907" s="2" t="s">
        <v>93</v>
      </c>
      <c r="M1907" s="2" t="s">
        <v>56</v>
      </c>
      <c r="N1907" s="2" t="s">
        <v>57</v>
      </c>
      <c r="O1907" s="2" t="s">
        <v>4585</v>
      </c>
      <c r="P1907" s="2" t="s">
        <v>3337</v>
      </c>
      <c r="Q1907" s="5">
        <v>12740</v>
      </c>
      <c r="R1907" s="2" t="s">
        <v>6441</v>
      </c>
      <c r="S1907" s="2" t="str">
        <f t="shared" si="89"/>
        <v>-</v>
      </c>
      <c r="T1907" s="2" t="str">
        <f t="shared" si="87"/>
        <v>C</v>
      </c>
      <c r="U1907" s="2" t="str">
        <f t="shared" si="88"/>
        <v>14111</v>
      </c>
      <c r="V1907" s="2"/>
      <c r="W1907" s="2"/>
      <c r="X1907" s="2"/>
      <c r="Y1907" s="2"/>
    </row>
    <row r="1908" spans="1:25" ht="14.5" x14ac:dyDescent="0.35">
      <c r="A1908" s="2">
        <v>6061125</v>
      </c>
      <c r="B1908" s="2" t="s">
        <v>6442</v>
      </c>
      <c r="C1908" s="2" t="s">
        <v>4585</v>
      </c>
      <c r="D1908" s="11"/>
      <c r="E1908" s="11"/>
      <c r="F1908" s="2">
        <v>3171070001</v>
      </c>
      <c r="G1908" s="2">
        <v>1</v>
      </c>
      <c r="H1908" s="2">
        <v>70</v>
      </c>
      <c r="I1908" s="2">
        <v>71</v>
      </c>
      <c r="J1908" s="2">
        <v>31</v>
      </c>
      <c r="K1908" s="2" t="s">
        <v>332</v>
      </c>
      <c r="L1908" s="2" t="s">
        <v>133</v>
      </c>
      <c r="M1908" s="2" t="s">
        <v>56</v>
      </c>
      <c r="N1908" s="2" t="s">
        <v>57</v>
      </c>
      <c r="O1908" s="2" t="s">
        <v>4585</v>
      </c>
      <c r="P1908" s="2" t="s">
        <v>4551</v>
      </c>
      <c r="Q1908" s="5">
        <v>12730</v>
      </c>
      <c r="R1908" s="2" t="s">
        <v>6443</v>
      </c>
      <c r="S1908" s="2" t="str">
        <f t="shared" si="89"/>
        <v>-</v>
      </c>
      <c r="T1908" s="2" t="str">
        <f t="shared" si="87"/>
        <v>I</v>
      </c>
      <c r="U1908" s="2" t="str">
        <f t="shared" si="88"/>
        <v>56109</v>
      </c>
      <c r="V1908" s="2"/>
      <c r="W1908" s="2"/>
      <c r="X1908" s="2"/>
      <c r="Y1908" s="2"/>
    </row>
    <row r="1909" spans="1:25" ht="14.5" x14ac:dyDescent="0.35">
      <c r="A1909" s="2">
        <v>6062428</v>
      </c>
      <c r="B1909" s="2" t="s">
        <v>6444</v>
      </c>
      <c r="C1909" s="2" t="s">
        <v>4585</v>
      </c>
      <c r="D1909" s="11"/>
      <c r="E1909" s="11"/>
      <c r="F1909" s="2">
        <v>3171030001</v>
      </c>
      <c r="G1909" s="2">
        <v>1</v>
      </c>
      <c r="H1909" s="2">
        <v>30</v>
      </c>
      <c r="I1909" s="2">
        <v>71</v>
      </c>
      <c r="J1909" s="2">
        <v>31</v>
      </c>
      <c r="K1909" s="2" t="s">
        <v>814</v>
      </c>
      <c r="L1909" s="2" t="s">
        <v>55</v>
      </c>
      <c r="M1909" s="2" t="s">
        <v>56</v>
      </c>
      <c r="N1909" s="2" t="s">
        <v>57</v>
      </c>
      <c r="O1909" s="2" t="s">
        <v>4585</v>
      </c>
      <c r="P1909" s="2" t="s">
        <v>389</v>
      </c>
      <c r="Q1909" s="5">
        <v>12440</v>
      </c>
      <c r="R1909" s="2" t="s">
        <v>6445</v>
      </c>
      <c r="S1909" s="2" t="str">
        <f t="shared" si="89"/>
        <v>-</v>
      </c>
      <c r="T1909" s="2" t="str">
        <f t="shared" si="87"/>
        <v>I</v>
      </c>
      <c r="U1909" s="2" t="str">
        <f t="shared" si="88"/>
        <v>56101</v>
      </c>
      <c r="V1909" s="2"/>
      <c r="W1909" s="2"/>
      <c r="X1909" s="2"/>
      <c r="Y1909" s="2"/>
    </row>
    <row r="1910" spans="1:25" ht="14.5" x14ac:dyDescent="0.35">
      <c r="A1910" s="2">
        <v>6651353</v>
      </c>
      <c r="B1910" s="2" t="s">
        <v>6446</v>
      </c>
      <c r="C1910" s="2" t="s">
        <v>6447</v>
      </c>
      <c r="D1910" s="10">
        <v>-5408765400000000</v>
      </c>
      <c r="E1910" s="10">
        <v>1052786473</v>
      </c>
      <c r="F1910" s="2">
        <v>3171</v>
      </c>
      <c r="G1910" s="2">
        <v>171</v>
      </c>
      <c r="H1910" s="2"/>
      <c r="I1910" s="2">
        <v>71</v>
      </c>
      <c r="J1910" s="2">
        <v>31</v>
      </c>
      <c r="K1910" s="2"/>
      <c r="L1910" s="2"/>
      <c r="M1910" s="2"/>
      <c r="N1910" s="2"/>
      <c r="O1910" s="2" t="s">
        <v>4585</v>
      </c>
      <c r="P1910" s="2" t="s">
        <v>4585</v>
      </c>
      <c r="Q1910" s="2"/>
      <c r="R1910" s="2" t="s">
        <v>6448</v>
      </c>
      <c r="S1910" s="2" t="e">
        <f t="shared" si="89"/>
        <v>#VALUE!</v>
      </c>
      <c r="T1910" s="2" t="e">
        <f t="shared" si="87"/>
        <v>#VALUE!</v>
      </c>
      <c r="U1910" s="2" t="e">
        <f t="shared" si="88"/>
        <v>#VALUE!</v>
      </c>
      <c r="V1910" s="2"/>
      <c r="W1910" s="2"/>
      <c r="X1910" s="2"/>
      <c r="Y1910" s="2"/>
    </row>
    <row r="1911" spans="1:25" ht="14.5" x14ac:dyDescent="0.35">
      <c r="A1911" s="2">
        <v>244767</v>
      </c>
      <c r="B1911" s="2" t="s">
        <v>6449</v>
      </c>
      <c r="C1911" s="2" t="s">
        <v>6450</v>
      </c>
      <c r="D1911" s="11"/>
      <c r="E1911" s="11"/>
      <c r="F1911" s="2">
        <v>3174050004</v>
      </c>
      <c r="G1911" s="2">
        <v>4</v>
      </c>
      <c r="H1911" s="2">
        <v>50</v>
      </c>
      <c r="I1911" s="2">
        <v>74</v>
      </c>
      <c r="J1911" s="2">
        <v>31</v>
      </c>
      <c r="K1911" s="2" t="s">
        <v>5614</v>
      </c>
      <c r="L1911" s="2" t="s">
        <v>2209</v>
      </c>
      <c r="M1911" s="2" t="s">
        <v>100</v>
      </c>
      <c r="N1911" s="2" t="s">
        <v>57</v>
      </c>
      <c r="O1911" s="2" t="s">
        <v>4585</v>
      </c>
      <c r="P1911" s="2" t="s">
        <v>4585</v>
      </c>
      <c r="Q1911" s="5">
        <v>11270</v>
      </c>
      <c r="R1911" s="2" t="s">
        <v>6451</v>
      </c>
      <c r="S1911" s="2" t="e">
        <f t="shared" si="89"/>
        <v>#VALUE!</v>
      </c>
      <c r="T1911" s="2" t="e">
        <f t="shared" si="87"/>
        <v>#VALUE!</v>
      </c>
      <c r="U1911" s="2" t="e">
        <f t="shared" si="88"/>
        <v>#VALUE!</v>
      </c>
      <c r="V1911" s="2"/>
      <c r="W1911" s="2"/>
      <c r="X1911" s="2"/>
      <c r="Y1911" s="2"/>
    </row>
    <row r="1912" spans="1:25" ht="14.5" x14ac:dyDescent="0.35">
      <c r="A1912" s="2">
        <v>244753</v>
      </c>
      <c r="B1912" s="2" t="s">
        <v>6452</v>
      </c>
      <c r="C1912" s="2" t="s">
        <v>6453</v>
      </c>
      <c r="D1912" s="10">
        <v>-62203773</v>
      </c>
      <c r="E1912" s="10">
        <v>1067355774</v>
      </c>
      <c r="F1912" s="2">
        <v>3174010001</v>
      </c>
      <c r="G1912" s="2">
        <v>1</v>
      </c>
      <c r="H1912" s="2">
        <v>10</v>
      </c>
      <c r="I1912" s="2">
        <v>74</v>
      </c>
      <c r="J1912" s="2">
        <v>31</v>
      </c>
      <c r="K1912" s="2" t="s">
        <v>6454</v>
      </c>
      <c r="L1912" s="2" t="s">
        <v>1900</v>
      </c>
      <c r="M1912" s="2" t="s">
        <v>100</v>
      </c>
      <c r="N1912" s="2" t="s">
        <v>57</v>
      </c>
      <c r="O1912" s="2" t="s">
        <v>4585</v>
      </c>
      <c r="P1912" s="2" t="s">
        <v>4585</v>
      </c>
      <c r="Q1912" s="5">
        <v>11640</v>
      </c>
      <c r="R1912" s="2" t="s">
        <v>6455</v>
      </c>
      <c r="S1912" s="2" t="e">
        <f t="shared" si="89"/>
        <v>#VALUE!</v>
      </c>
      <c r="T1912" s="2" t="e">
        <f t="shared" si="87"/>
        <v>#VALUE!</v>
      </c>
      <c r="U1912" s="2" t="e">
        <f t="shared" si="88"/>
        <v>#VALUE!</v>
      </c>
      <c r="V1912" s="2"/>
      <c r="W1912" s="2"/>
      <c r="X1912" s="2"/>
      <c r="Y1912" s="2"/>
    </row>
    <row r="1913" spans="1:25" ht="14.5" x14ac:dyDescent="0.35">
      <c r="A1913" s="2">
        <v>98072039</v>
      </c>
      <c r="B1913" s="2" t="s">
        <v>6456</v>
      </c>
      <c r="C1913" s="2" t="s">
        <v>6457</v>
      </c>
      <c r="D1913" s="10">
        <v>-63444363</v>
      </c>
      <c r="E1913" s="10">
        <v>1067993006</v>
      </c>
      <c r="F1913" s="2">
        <v>3171010</v>
      </c>
      <c r="G1913" s="2">
        <v>10</v>
      </c>
      <c r="H1913" s="2">
        <v>10</v>
      </c>
      <c r="I1913" s="2">
        <v>71</v>
      </c>
      <c r="J1913" s="2">
        <v>31</v>
      </c>
      <c r="K1913" s="2"/>
      <c r="L1913" s="2"/>
      <c r="M1913" s="2"/>
      <c r="N1913" s="2"/>
      <c r="O1913" s="2" t="s">
        <v>4585</v>
      </c>
      <c r="P1913" s="2" t="s">
        <v>4585</v>
      </c>
      <c r="Q1913" s="2"/>
      <c r="R1913" s="2" t="s">
        <v>6458</v>
      </c>
      <c r="S1913" s="2" t="e">
        <f t="shared" si="89"/>
        <v>#VALUE!</v>
      </c>
      <c r="T1913" s="2" t="e">
        <f t="shared" si="87"/>
        <v>#VALUE!</v>
      </c>
      <c r="U1913" s="2" t="e">
        <f t="shared" si="88"/>
        <v>#VALUE!</v>
      </c>
      <c r="V1913" s="2"/>
      <c r="W1913" s="2"/>
      <c r="X1913" s="2"/>
      <c r="Y1913" s="2"/>
    </row>
    <row r="1914" spans="1:25" ht="14.5" x14ac:dyDescent="0.35">
      <c r="A1914" s="2">
        <v>6062356</v>
      </c>
      <c r="B1914" s="2" t="s">
        <v>6459</v>
      </c>
      <c r="C1914" s="2" t="s">
        <v>4585</v>
      </c>
      <c r="D1914" s="11"/>
      <c r="E1914" s="11"/>
      <c r="F1914" s="2">
        <v>3173010003</v>
      </c>
      <c r="G1914" s="2">
        <v>3</v>
      </c>
      <c r="H1914" s="2">
        <v>10</v>
      </c>
      <c r="I1914" s="2">
        <v>73</v>
      </c>
      <c r="J1914" s="2">
        <v>31</v>
      </c>
      <c r="K1914" s="2" t="s">
        <v>5003</v>
      </c>
      <c r="L1914" s="2" t="s">
        <v>4657</v>
      </c>
      <c r="M1914" s="2" t="s">
        <v>3102</v>
      </c>
      <c r="N1914" s="2" t="s">
        <v>57</v>
      </c>
      <c r="O1914" s="2" t="s">
        <v>4585</v>
      </c>
      <c r="P1914" s="2" t="s">
        <v>389</v>
      </c>
      <c r="Q1914" s="5">
        <v>10220</v>
      </c>
      <c r="R1914" s="2" t="s">
        <v>6460</v>
      </c>
      <c r="S1914" s="2" t="str">
        <f t="shared" si="89"/>
        <v>-</v>
      </c>
      <c r="T1914" s="2" t="str">
        <f t="shared" si="87"/>
        <v>I</v>
      </c>
      <c r="U1914" s="2" t="str">
        <f t="shared" si="88"/>
        <v>56101</v>
      </c>
      <c r="V1914" s="2"/>
      <c r="W1914" s="2"/>
      <c r="X1914" s="2"/>
      <c r="Y1914" s="2"/>
    </row>
    <row r="1915" spans="1:25" ht="14.5" x14ac:dyDescent="0.35">
      <c r="A1915" s="2">
        <v>6649847</v>
      </c>
      <c r="B1915" s="2" t="s">
        <v>6461</v>
      </c>
      <c r="C1915" s="2" t="s">
        <v>6462</v>
      </c>
      <c r="D1915" s="11"/>
      <c r="E1915" s="11"/>
      <c r="F1915" s="2">
        <v>3173030005</v>
      </c>
      <c r="G1915" s="2">
        <v>5</v>
      </c>
      <c r="H1915" s="2">
        <v>30</v>
      </c>
      <c r="I1915" s="2">
        <v>73</v>
      </c>
      <c r="J1915" s="2">
        <v>31</v>
      </c>
      <c r="K1915" s="2" t="s">
        <v>3101</v>
      </c>
      <c r="L1915" s="2" t="s">
        <v>3101</v>
      </c>
      <c r="M1915" s="2" t="s">
        <v>3102</v>
      </c>
      <c r="N1915" s="2" t="s">
        <v>57</v>
      </c>
      <c r="O1915" s="2" t="s">
        <v>4585</v>
      </c>
      <c r="P1915" s="2" t="s">
        <v>6463</v>
      </c>
      <c r="Q1915" s="5">
        <v>10410</v>
      </c>
      <c r="R1915" s="2" t="s">
        <v>6464</v>
      </c>
      <c r="S1915" s="2" t="str">
        <f t="shared" si="89"/>
        <v>PENJUALAN PULSA</v>
      </c>
      <c r="T1915" s="2" t="str">
        <f t="shared" si="87"/>
        <v>J</v>
      </c>
      <c r="U1915" s="2" t="str">
        <f t="shared" si="88"/>
        <v>61999</v>
      </c>
      <c r="V1915" s="2"/>
      <c r="W1915" s="2"/>
      <c r="X1915" s="2"/>
      <c r="Y1915" s="2"/>
    </row>
    <row r="1916" spans="1:25" ht="14.5" x14ac:dyDescent="0.35">
      <c r="A1916" s="2">
        <v>6469826</v>
      </c>
      <c r="B1916" s="2" t="s">
        <v>6465</v>
      </c>
      <c r="C1916" s="2" t="s">
        <v>6466</v>
      </c>
      <c r="D1916" s="11"/>
      <c r="E1916" s="11"/>
      <c r="F1916" s="2">
        <v>3172080005</v>
      </c>
      <c r="G1916" s="2">
        <v>5</v>
      </c>
      <c r="H1916" s="2">
        <v>80</v>
      </c>
      <c r="I1916" s="2">
        <v>72</v>
      </c>
      <c r="J1916" s="2">
        <v>31</v>
      </c>
      <c r="K1916" s="2" t="s">
        <v>3822</v>
      </c>
      <c r="L1916" s="2" t="s">
        <v>3817</v>
      </c>
      <c r="M1916" s="2" t="s">
        <v>3818</v>
      </c>
      <c r="N1916" s="2" t="s">
        <v>57</v>
      </c>
      <c r="O1916" s="2" t="s">
        <v>4585</v>
      </c>
      <c r="P1916" s="2" t="s">
        <v>4585</v>
      </c>
      <c r="Q1916" s="5">
        <v>13810</v>
      </c>
      <c r="R1916" s="2" t="s">
        <v>6467</v>
      </c>
      <c r="S1916" s="2" t="e">
        <f t="shared" si="89"/>
        <v>#VALUE!</v>
      </c>
      <c r="T1916" s="2" t="e">
        <f t="shared" si="87"/>
        <v>#VALUE!</v>
      </c>
      <c r="U1916" s="2" t="e">
        <f t="shared" si="88"/>
        <v>#VALUE!</v>
      </c>
      <c r="V1916" s="2"/>
      <c r="W1916" s="2"/>
      <c r="X1916" s="2"/>
      <c r="Y1916" s="2"/>
    </row>
    <row r="1917" spans="1:25" ht="14.5" x14ac:dyDescent="0.35">
      <c r="A1917" s="2">
        <v>245848</v>
      </c>
      <c r="B1917" s="2" t="s">
        <v>6468</v>
      </c>
      <c r="C1917" s="2" t="s">
        <v>6469</v>
      </c>
      <c r="D1917" s="10">
        <v>16933779</v>
      </c>
      <c r="E1917" s="10">
        <v>1014003797</v>
      </c>
      <c r="F1917" s="2">
        <v>3175020003</v>
      </c>
      <c r="G1917" s="2">
        <v>3</v>
      </c>
      <c r="H1917" s="2">
        <v>20</v>
      </c>
      <c r="I1917" s="2">
        <v>75</v>
      </c>
      <c r="J1917" s="2">
        <v>31</v>
      </c>
      <c r="K1917" s="2" t="s">
        <v>4308</v>
      </c>
      <c r="L1917" s="2" t="s">
        <v>4309</v>
      </c>
      <c r="M1917" s="2" t="s">
        <v>3800</v>
      </c>
      <c r="N1917" s="2" t="s">
        <v>57</v>
      </c>
      <c r="O1917" s="2" t="s">
        <v>4585</v>
      </c>
      <c r="P1917" s="2" t="s">
        <v>4585</v>
      </c>
      <c r="Q1917" s="5">
        <v>14430</v>
      </c>
      <c r="R1917" s="2" t="s">
        <v>6470</v>
      </c>
      <c r="S1917" s="2" t="e">
        <f t="shared" si="89"/>
        <v>#VALUE!</v>
      </c>
      <c r="T1917" s="2" t="e">
        <f t="shared" si="87"/>
        <v>#VALUE!</v>
      </c>
      <c r="U1917" s="2" t="e">
        <f t="shared" si="88"/>
        <v>#VALUE!</v>
      </c>
      <c r="V1917" s="2"/>
      <c r="W1917" s="2"/>
      <c r="X1917" s="2"/>
      <c r="Y1917" s="2"/>
    </row>
    <row r="1918" spans="1:25" ht="14.5" x14ac:dyDescent="0.35">
      <c r="A1918" s="2">
        <v>5975087</v>
      </c>
      <c r="B1918" s="2" t="s">
        <v>6471</v>
      </c>
      <c r="C1918" s="2" t="s">
        <v>6472</v>
      </c>
      <c r="D1918" s="10">
        <v>-61561304</v>
      </c>
      <c r="E1918" s="10">
        <v>1067501589</v>
      </c>
      <c r="F1918" s="2">
        <v>3174</v>
      </c>
      <c r="G1918" s="2">
        <v>174</v>
      </c>
      <c r="H1918" s="2"/>
      <c r="I1918" s="2">
        <v>74</v>
      </c>
      <c r="J1918" s="2">
        <v>31</v>
      </c>
      <c r="K1918" s="2"/>
      <c r="L1918" s="2"/>
      <c r="M1918" s="2"/>
      <c r="N1918" s="2"/>
      <c r="O1918" s="2" t="s">
        <v>4585</v>
      </c>
      <c r="P1918" s="2" t="s">
        <v>4585</v>
      </c>
      <c r="Q1918" s="2"/>
      <c r="R1918" s="2" t="s">
        <v>6473</v>
      </c>
      <c r="S1918" s="2" t="e">
        <f t="shared" si="89"/>
        <v>#VALUE!</v>
      </c>
      <c r="T1918" s="2" t="e">
        <f t="shared" si="87"/>
        <v>#VALUE!</v>
      </c>
      <c r="U1918" s="2" t="e">
        <f t="shared" si="88"/>
        <v>#VALUE!</v>
      </c>
      <c r="V1918" s="2"/>
      <c r="W1918" s="2"/>
      <c r="X1918" s="2"/>
      <c r="Y1918" s="2"/>
    </row>
    <row r="1919" spans="1:25" ht="14.5" x14ac:dyDescent="0.35">
      <c r="A1919" s="2">
        <v>6491236</v>
      </c>
      <c r="B1919" s="2" t="s">
        <v>6474</v>
      </c>
      <c r="C1919" s="2" t="s">
        <v>6475</v>
      </c>
      <c r="D1919" s="10">
        <v>-6160839999999990</v>
      </c>
      <c r="E1919" s="10">
        <v>1068180221</v>
      </c>
      <c r="F1919" s="2">
        <v>3173</v>
      </c>
      <c r="G1919" s="2">
        <v>173</v>
      </c>
      <c r="H1919" s="2"/>
      <c r="I1919" s="2">
        <v>73</v>
      </c>
      <c r="J1919" s="2">
        <v>31</v>
      </c>
      <c r="K1919" s="2"/>
      <c r="L1919" s="2"/>
      <c r="M1919" s="2"/>
      <c r="N1919" s="2"/>
      <c r="O1919" s="2" t="s">
        <v>4585</v>
      </c>
      <c r="P1919" s="2" t="s">
        <v>4585</v>
      </c>
      <c r="Q1919" s="2"/>
      <c r="R1919" s="2" t="s">
        <v>6476</v>
      </c>
      <c r="S1919" s="2" t="e">
        <f t="shared" si="89"/>
        <v>#VALUE!</v>
      </c>
      <c r="T1919" s="2" t="e">
        <f t="shared" si="87"/>
        <v>#VALUE!</v>
      </c>
      <c r="U1919" s="2" t="e">
        <f t="shared" si="88"/>
        <v>#VALUE!</v>
      </c>
      <c r="V1919" s="2"/>
      <c r="W1919" s="2"/>
      <c r="X1919" s="2"/>
      <c r="Y1919" s="2"/>
    </row>
    <row r="1920" spans="1:25" ht="14.5" x14ac:dyDescent="0.35">
      <c r="A1920" s="2">
        <v>6063239</v>
      </c>
      <c r="B1920" s="2" t="s">
        <v>6477</v>
      </c>
      <c r="C1920" s="2" t="s">
        <v>4585</v>
      </c>
      <c r="D1920" s="11"/>
      <c r="E1920" s="11"/>
      <c r="F1920" s="2">
        <v>3175030001</v>
      </c>
      <c r="G1920" s="2">
        <v>1</v>
      </c>
      <c r="H1920" s="2">
        <v>30</v>
      </c>
      <c r="I1920" s="2">
        <v>75</v>
      </c>
      <c r="J1920" s="2">
        <v>31</v>
      </c>
      <c r="K1920" s="2" t="s">
        <v>4319</v>
      </c>
      <c r="L1920" s="2" t="s">
        <v>3799</v>
      </c>
      <c r="M1920" s="2" t="s">
        <v>3800</v>
      </c>
      <c r="N1920" s="2" t="s">
        <v>57</v>
      </c>
      <c r="O1920" s="2" t="s">
        <v>4585</v>
      </c>
      <c r="P1920" s="2" t="s">
        <v>389</v>
      </c>
      <c r="Q1920" s="5">
        <v>14350</v>
      </c>
      <c r="R1920" s="2" t="s">
        <v>6478</v>
      </c>
      <c r="S1920" s="2" t="str">
        <f t="shared" si="89"/>
        <v>-</v>
      </c>
      <c r="T1920" s="2" t="str">
        <f t="shared" si="87"/>
        <v>I</v>
      </c>
      <c r="U1920" s="2" t="str">
        <f t="shared" si="88"/>
        <v>56101</v>
      </c>
      <c r="V1920" s="2"/>
      <c r="W1920" s="2"/>
      <c r="X1920" s="2"/>
      <c r="Y1920" s="2"/>
    </row>
    <row r="1921" spans="1:25" ht="14.5" x14ac:dyDescent="0.35">
      <c r="A1921" s="2">
        <v>6063297</v>
      </c>
      <c r="B1921" s="2" t="s">
        <v>6479</v>
      </c>
      <c r="C1921" s="2" t="s">
        <v>4585</v>
      </c>
      <c r="D1921" s="11"/>
      <c r="E1921" s="11"/>
      <c r="F1921" s="2">
        <v>3175030001</v>
      </c>
      <c r="G1921" s="2">
        <v>1</v>
      </c>
      <c r="H1921" s="2">
        <v>30</v>
      </c>
      <c r="I1921" s="2">
        <v>75</v>
      </c>
      <c r="J1921" s="2">
        <v>31</v>
      </c>
      <c r="K1921" s="2" t="s">
        <v>4319</v>
      </c>
      <c r="L1921" s="2" t="s">
        <v>3799</v>
      </c>
      <c r="M1921" s="2" t="s">
        <v>3800</v>
      </c>
      <c r="N1921" s="2" t="s">
        <v>57</v>
      </c>
      <c r="O1921" s="2" t="s">
        <v>4585</v>
      </c>
      <c r="P1921" s="2" t="s">
        <v>2004</v>
      </c>
      <c r="Q1921" s="5">
        <v>14350</v>
      </c>
      <c r="R1921" s="2" t="s">
        <v>6480</v>
      </c>
      <c r="S1921" s="2" t="str">
        <f t="shared" si="89"/>
        <v>-</v>
      </c>
      <c r="T1921" s="2" t="str">
        <f t="shared" si="87"/>
        <v>I</v>
      </c>
      <c r="U1921" s="2" t="str">
        <f t="shared" si="88"/>
        <v>56304</v>
      </c>
      <c r="V1921" s="2"/>
      <c r="W1921" s="2"/>
      <c r="X1921" s="2"/>
      <c r="Y1921" s="2"/>
    </row>
    <row r="1922" spans="1:25" ht="14.5" x14ac:dyDescent="0.35">
      <c r="A1922" s="2">
        <v>6063300</v>
      </c>
      <c r="B1922" s="2" t="s">
        <v>6481</v>
      </c>
      <c r="C1922" s="2" t="s">
        <v>4585</v>
      </c>
      <c r="D1922" s="11"/>
      <c r="E1922" s="11"/>
      <c r="F1922" s="2">
        <v>3175030001</v>
      </c>
      <c r="G1922" s="2">
        <v>1</v>
      </c>
      <c r="H1922" s="2">
        <v>30</v>
      </c>
      <c r="I1922" s="2">
        <v>75</v>
      </c>
      <c r="J1922" s="2">
        <v>31</v>
      </c>
      <c r="K1922" s="2" t="s">
        <v>4319</v>
      </c>
      <c r="L1922" s="2" t="s">
        <v>3799</v>
      </c>
      <c r="M1922" s="2" t="s">
        <v>3800</v>
      </c>
      <c r="N1922" s="2" t="s">
        <v>57</v>
      </c>
      <c r="O1922" s="2" t="s">
        <v>4585</v>
      </c>
      <c r="P1922" s="2" t="s">
        <v>389</v>
      </c>
      <c r="Q1922" s="5">
        <v>14350</v>
      </c>
      <c r="R1922" s="2" t="s">
        <v>6482</v>
      </c>
      <c r="S1922" s="2" t="str">
        <f t="shared" si="89"/>
        <v>-</v>
      </c>
      <c r="T1922" s="2" t="str">
        <f t="shared" si="87"/>
        <v>I</v>
      </c>
      <c r="U1922" s="2" t="str">
        <f t="shared" si="88"/>
        <v>56101</v>
      </c>
      <c r="V1922" s="2"/>
      <c r="W1922" s="2"/>
      <c r="X1922" s="2"/>
      <c r="Y1922" s="2"/>
    </row>
    <row r="1923" spans="1:25" ht="14.5" x14ac:dyDescent="0.35">
      <c r="A1923" s="2">
        <v>6065335</v>
      </c>
      <c r="B1923" s="2" t="s">
        <v>6483</v>
      </c>
      <c r="C1923" s="2" t="s">
        <v>6484</v>
      </c>
      <c r="D1923" s="10">
        <v>-61361763</v>
      </c>
      <c r="E1923" s="10">
        <v>1068856933</v>
      </c>
      <c r="F1923" s="2">
        <v>3175030006</v>
      </c>
      <c r="G1923" s="2">
        <v>6</v>
      </c>
      <c r="H1923" s="2">
        <v>30</v>
      </c>
      <c r="I1923" s="2">
        <v>75</v>
      </c>
      <c r="J1923" s="2">
        <v>31</v>
      </c>
      <c r="K1923" s="2" t="s">
        <v>4410</v>
      </c>
      <c r="L1923" s="2" t="s">
        <v>3799</v>
      </c>
      <c r="M1923" s="2" t="s">
        <v>3800</v>
      </c>
      <c r="N1923" s="2" t="s">
        <v>57</v>
      </c>
      <c r="O1923" s="2" t="s">
        <v>4585</v>
      </c>
      <c r="P1923" s="2" t="s">
        <v>4585</v>
      </c>
      <c r="Q1923" s="5">
        <v>14320</v>
      </c>
      <c r="R1923" s="2" t="s">
        <v>6485</v>
      </c>
      <c r="S1923" s="2" t="e">
        <f t="shared" si="89"/>
        <v>#VALUE!</v>
      </c>
      <c r="T1923" s="2" t="e">
        <f t="shared" ref="T1923:T1986" si="90">TRIM(MID(P1923,FIND("Kategori: ",P1923)+LEN("Kategori: "),FIND(", KBLI:",P1923)-FIND("Kategori: ",P1923)-LEN("Kategori: ")))</f>
        <v>#VALUE!</v>
      </c>
      <c r="U1923" s="2" t="e">
        <f t="shared" ref="U1923:U1986" si="91">TRIM(MID(P1923,FIND("KBLI: ",P1923)+LEN("KBLI: "),FIND("]",P1923)-FIND("KBLI: ",P1923)-LEN("KBLI: ")))</f>
        <v>#VALUE!</v>
      </c>
      <c r="V1923" s="2"/>
      <c r="W1923" s="2"/>
      <c r="X1923" s="2"/>
      <c r="Y1923" s="2"/>
    </row>
    <row r="1924" spans="1:25" ht="14.5" x14ac:dyDescent="0.35">
      <c r="A1924" s="2">
        <v>6476553</v>
      </c>
      <c r="B1924" s="2" t="s">
        <v>6486</v>
      </c>
      <c r="C1924" s="2" t="s">
        <v>6487</v>
      </c>
      <c r="D1924" s="10">
        <v>-61994826</v>
      </c>
      <c r="E1924" s="10">
        <v>1068597839</v>
      </c>
      <c r="F1924" s="2">
        <v>3172</v>
      </c>
      <c r="G1924" s="2">
        <v>172</v>
      </c>
      <c r="H1924" s="2"/>
      <c r="I1924" s="2">
        <v>72</v>
      </c>
      <c r="J1924" s="2">
        <v>31</v>
      </c>
      <c r="K1924" s="2"/>
      <c r="L1924" s="2"/>
      <c r="M1924" s="2"/>
      <c r="N1924" s="2"/>
      <c r="O1924" s="2" t="s">
        <v>4585</v>
      </c>
      <c r="P1924" s="2" t="s">
        <v>4585</v>
      </c>
      <c r="Q1924" s="2"/>
      <c r="R1924" s="2" t="s">
        <v>6488</v>
      </c>
      <c r="S1924" s="2" t="e">
        <f t="shared" ref="S1924:S1987" si="92">TRIM(MID(P1924,FIND("Kegiatan Usaha: ",P1924)+LEN("Kegiatan Usaha: "),FIND(", Kategori:",P1924)-FIND("Kegiatan Usaha: ",P1924)-LEN("Kegiatan Usaha: ")))</f>
        <v>#VALUE!</v>
      </c>
      <c r="T1924" s="2" t="e">
        <f t="shared" si="90"/>
        <v>#VALUE!</v>
      </c>
      <c r="U1924" s="2" t="e">
        <f t="shared" si="91"/>
        <v>#VALUE!</v>
      </c>
      <c r="V1924" s="2"/>
      <c r="W1924" s="2"/>
      <c r="X1924" s="2"/>
      <c r="Y1924" s="2"/>
    </row>
    <row r="1925" spans="1:25" ht="14.5" x14ac:dyDescent="0.35">
      <c r="A1925" s="2">
        <v>98072082</v>
      </c>
      <c r="B1925" s="2" t="s">
        <v>6489</v>
      </c>
      <c r="C1925" s="2" t="s">
        <v>6490</v>
      </c>
      <c r="D1925" s="10">
        <v>-6136166999999990</v>
      </c>
      <c r="E1925" s="10">
        <v>1067743155</v>
      </c>
      <c r="F1925" s="2">
        <v>3175010</v>
      </c>
      <c r="G1925" s="2">
        <v>10</v>
      </c>
      <c r="H1925" s="2">
        <v>10</v>
      </c>
      <c r="I1925" s="2">
        <v>75</v>
      </c>
      <c r="J1925" s="2">
        <v>31</v>
      </c>
      <c r="K1925" s="2"/>
      <c r="L1925" s="2"/>
      <c r="M1925" s="2"/>
      <c r="N1925" s="2"/>
      <c r="O1925" s="2" t="s">
        <v>4585</v>
      </c>
      <c r="P1925" s="2" t="s">
        <v>4585</v>
      </c>
      <c r="Q1925" s="2"/>
      <c r="R1925" s="2" t="s">
        <v>6491</v>
      </c>
      <c r="S1925" s="2" t="e">
        <f t="shared" si="92"/>
        <v>#VALUE!</v>
      </c>
      <c r="T1925" s="2" t="e">
        <f t="shared" si="90"/>
        <v>#VALUE!</v>
      </c>
      <c r="U1925" s="2" t="e">
        <f t="shared" si="91"/>
        <v>#VALUE!</v>
      </c>
      <c r="V1925" s="2"/>
      <c r="W1925" s="2"/>
      <c r="X1925" s="2"/>
      <c r="Y1925" s="2"/>
    </row>
    <row r="1926" spans="1:25" ht="14.5" x14ac:dyDescent="0.35">
      <c r="A1926" s="2">
        <v>4635627</v>
      </c>
      <c r="B1926" s="2" t="s">
        <v>6492</v>
      </c>
      <c r="C1926" s="2" t="s">
        <v>6493</v>
      </c>
      <c r="D1926" s="10">
        <v>-6116302399999990</v>
      </c>
      <c r="E1926" s="10">
        <v>106923871</v>
      </c>
      <c r="F1926" s="2">
        <v>3175</v>
      </c>
      <c r="G1926" s="2">
        <v>175</v>
      </c>
      <c r="H1926" s="2"/>
      <c r="I1926" s="2">
        <v>75</v>
      </c>
      <c r="J1926" s="2">
        <v>31</v>
      </c>
      <c r="K1926" s="2"/>
      <c r="L1926" s="2"/>
      <c r="M1926" s="2"/>
      <c r="N1926" s="2"/>
      <c r="O1926" s="2" t="s">
        <v>4585</v>
      </c>
      <c r="P1926" s="2" t="s">
        <v>4585</v>
      </c>
      <c r="Q1926" s="2"/>
      <c r="R1926" s="2" t="s">
        <v>6494</v>
      </c>
      <c r="S1926" s="2" t="e">
        <f t="shared" si="92"/>
        <v>#VALUE!</v>
      </c>
      <c r="T1926" s="2" t="e">
        <f t="shared" si="90"/>
        <v>#VALUE!</v>
      </c>
      <c r="U1926" s="2" t="e">
        <f t="shared" si="91"/>
        <v>#VALUE!</v>
      </c>
      <c r="V1926" s="2"/>
      <c r="W1926" s="2"/>
      <c r="X1926" s="2"/>
      <c r="Y1926" s="2"/>
    </row>
    <row r="1927" spans="1:25" ht="14.5" x14ac:dyDescent="0.35">
      <c r="A1927" s="2">
        <v>4635653</v>
      </c>
      <c r="B1927" s="2" t="s">
        <v>6495</v>
      </c>
      <c r="C1927" s="2" t="s">
        <v>6496</v>
      </c>
      <c r="D1927" s="10">
        <v>-61105187</v>
      </c>
      <c r="E1927" s="10">
        <v>1067795513</v>
      </c>
      <c r="F1927" s="2">
        <v>3175</v>
      </c>
      <c r="G1927" s="2">
        <v>175</v>
      </c>
      <c r="H1927" s="2"/>
      <c r="I1927" s="2">
        <v>75</v>
      </c>
      <c r="J1927" s="2">
        <v>31</v>
      </c>
      <c r="K1927" s="2"/>
      <c r="L1927" s="2"/>
      <c r="M1927" s="2"/>
      <c r="N1927" s="2"/>
      <c r="O1927" s="2" t="s">
        <v>4585</v>
      </c>
      <c r="P1927" s="2" t="s">
        <v>4585</v>
      </c>
      <c r="Q1927" s="2"/>
      <c r="R1927" s="2" t="s">
        <v>6497</v>
      </c>
      <c r="S1927" s="2" t="e">
        <f t="shared" si="92"/>
        <v>#VALUE!</v>
      </c>
      <c r="T1927" s="2" t="e">
        <f t="shared" si="90"/>
        <v>#VALUE!</v>
      </c>
      <c r="U1927" s="2" t="e">
        <f t="shared" si="91"/>
        <v>#VALUE!</v>
      </c>
      <c r="V1927" s="2"/>
      <c r="W1927" s="2"/>
      <c r="X1927" s="2"/>
      <c r="Y1927" s="2"/>
    </row>
    <row r="1928" spans="1:25" ht="14.5" x14ac:dyDescent="0.35">
      <c r="A1928" s="2">
        <v>4635715</v>
      </c>
      <c r="B1928" s="2" t="s">
        <v>6498</v>
      </c>
      <c r="C1928" s="2" t="s">
        <v>6499</v>
      </c>
      <c r="D1928" s="10">
        <v>-29719268</v>
      </c>
      <c r="E1928" s="10">
        <v>104754552</v>
      </c>
      <c r="F1928" s="2">
        <v>3175</v>
      </c>
      <c r="G1928" s="2">
        <v>175</v>
      </c>
      <c r="H1928" s="2"/>
      <c r="I1928" s="2">
        <v>75</v>
      </c>
      <c r="J1928" s="2">
        <v>31</v>
      </c>
      <c r="K1928" s="2"/>
      <c r="L1928" s="2"/>
      <c r="M1928" s="2"/>
      <c r="N1928" s="2"/>
      <c r="O1928" s="2" t="s">
        <v>4585</v>
      </c>
      <c r="P1928" s="2" t="s">
        <v>4585</v>
      </c>
      <c r="Q1928" s="2"/>
      <c r="R1928" s="2" t="s">
        <v>6500</v>
      </c>
      <c r="S1928" s="2" t="e">
        <f t="shared" si="92"/>
        <v>#VALUE!</v>
      </c>
      <c r="T1928" s="2" t="e">
        <f t="shared" si="90"/>
        <v>#VALUE!</v>
      </c>
      <c r="U1928" s="2" t="e">
        <f t="shared" si="91"/>
        <v>#VALUE!</v>
      </c>
      <c r="V1928" s="2"/>
      <c r="W1928" s="2"/>
      <c r="X1928" s="2"/>
      <c r="Y1928" s="2"/>
    </row>
    <row r="1929" spans="1:25" ht="14.5" x14ac:dyDescent="0.35">
      <c r="A1929" s="2">
        <v>4635735</v>
      </c>
      <c r="B1929" s="2" t="s">
        <v>6501</v>
      </c>
      <c r="C1929" s="2" t="s">
        <v>6502</v>
      </c>
      <c r="D1929" s="10">
        <v>-61820923</v>
      </c>
      <c r="E1929" s="10">
        <v>1069063375</v>
      </c>
      <c r="F1929" s="2">
        <v>3175</v>
      </c>
      <c r="G1929" s="2">
        <v>175</v>
      </c>
      <c r="H1929" s="2"/>
      <c r="I1929" s="2">
        <v>75</v>
      </c>
      <c r="J1929" s="2">
        <v>31</v>
      </c>
      <c r="K1929" s="2"/>
      <c r="L1929" s="2"/>
      <c r="M1929" s="2"/>
      <c r="N1929" s="2"/>
      <c r="O1929" s="2" t="s">
        <v>4585</v>
      </c>
      <c r="P1929" s="2" t="s">
        <v>4585</v>
      </c>
      <c r="Q1929" s="2"/>
      <c r="R1929" s="2" t="s">
        <v>6503</v>
      </c>
      <c r="S1929" s="2" t="e">
        <f t="shared" si="92"/>
        <v>#VALUE!</v>
      </c>
      <c r="T1929" s="2" t="e">
        <f t="shared" si="90"/>
        <v>#VALUE!</v>
      </c>
      <c r="U1929" s="2" t="e">
        <f t="shared" si="91"/>
        <v>#VALUE!</v>
      </c>
      <c r="V1929" s="2"/>
      <c r="W1929" s="2"/>
      <c r="X1929" s="2"/>
      <c r="Y1929" s="2"/>
    </row>
    <row r="1930" spans="1:25" ht="14.5" x14ac:dyDescent="0.35">
      <c r="A1930" s="2">
        <v>4635829</v>
      </c>
      <c r="B1930" s="2" t="s">
        <v>6504</v>
      </c>
      <c r="C1930" s="2" t="s">
        <v>6505</v>
      </c>
      <c r="D1930" s="10">
        <v>-61146141</v>
      </c>
      <c r="E1930" s="10">
        <v>1068739049</v>
      </c>
      <c r="F1930" s="2">
        <v>3175</v>
      </c>
      <c r="G1930" s="2">
        <v>175</v>
      </c>
      <c r="H1930" s="2"/>
      <c r="I1930" s="2">
        <v>75</v>
      </c>
      <c r="J1930" s="2">
        <v>31</v>
      </c>
      <c r="K1930" s="2"/>
      <c r="L1930" s="2"/>
      <c r="M1930" s="2"/>
      <c r="N1930" s="2"/>
      <c r="O1930" s="2" t="s">
        <v>4585</v>
      </c>
      <c r="P1930" s="2" t="s">
        <v>4585</v>
      </c>
      <c r="Q1930" s="2"/>
      <c r="R1930" s="2" t="s">
        <v>6506</v>
      </c>
      <c r="S1930" s="2" t="e">
        <f t="shared" si="92"/>
        <v>#VALUE!</v>
      </c>
      <c r="T1930" s="2" t="e">
        <f t="shared" si="90"/>
        <v>#VALUE!</v>
      </c>
      <c r="U1930" s="2" t="e">
        <f t="shared" si="91"/>
        <v>#VALUE!</v>
      </c>
      <c r="V1930" s="2"/>
      <c r="W1930" s="2"/>
      <c r="X1930" s="2"/>
      <c r="Y1930" s="2"/>
    </row>
    <row r="1931" spans="1:25" ht="14.5" x14ac:dyDescent="0.35">
      <c r="A1931" s="2">
        <v>4635908</v>
      </c>
      <c r="B1931" s="2" t="s">
        <v>6507</v>
      </c>
      <c r="C1931" s="2" t="s">
        <v>6508</v>
      </c>
      <c r="D1931" s="10">
        <v>-62280872</v>
      </c>
      <c r="E1931" s="10">
        <v>1069464874</v>
      </c>
      <c r="F1931" s="2">
        <v>3175</v>
      </c>
      <c r="G1931" s="2">
        <v>175</v>
      </c>
      <c r="H1931" s="2"/>
      <c r="I1931" s="2">
        <v>75</v>
      </c>
      <c r="J1931" s="2">
        <v>31</v>
      </c>
      <c r="K1931" s="2"/>
      <c r="L1931" s="2"/>
      <c r="M1931" s="2"/>
      <c r="N1931" s="2"/>
      <c r="O1931" s="2" t="s">
        <v>4585</v>
      </c>
      <c r="P1931" s="2" t="s">
        <v>4585</v>
      </c>
      <c r="Q1931" s="2"/>
      <c r="R1931" s="2" t="s">
        <v>6509</v>
      </c>
      <c r="S1931" s="2" t="e">
        <f t="shared" si="92"/>
        <v>#VALUE!</v>
      </c>
      <c r="T1931" s="2" t="e">
        <f t="shared" si="90"/>
        <v>#VALUE!</v>
      </c>
      <c r="U1931" s="2" t="e">
        <f t="shared" si="91"/>
        <v>#VALUE!</v>
      </c>
      <c r="V1931" s="2"/>
      <c r="W1931" s="2"/>
      <c r="X1931" s="2"/>
      <c r="Y1931" s="2"/>
    </row>
    <row r="1932" spans="1:25" ht="14.5" x14ac:dyDescent="0.35">
      <c r="A1932" s="2">
        <v>4635909</v>
      </c>
      <c r="B1932" s="2" t="s">
        <v>6510</v>
      </c>
      <c r="C1932" s="2" t="s">
        <v>6511</v>
      </c>
      <c r="D1932" s="10">
        <v>-61885132</v>
      </c>
      <c r="E1932" s="10">
        <v>1068179964</v>
      </c>
      <c r="F1932" s="2">
        <v>3175</v>
      </c>
      <c r="G1932" s="2">
        <v>175</v>
      </c>
      <c r="H1932" s="2"/>
      <c r="I1932" s="2">
        <v>75</v>
      </c>
      <c r="J1932" s="2">
        <v>31</v>
      </c>
      <c r="K1932" s="2"/>
      <c r="L1932" s="2"/>
      <c r="M1932" s="2"/>
      <c r="N1932" s="2"/>
      <c r="O1932" s="2" t="s">
        <v>4585</v>
      </c>
      <c r="P1932" s="2" t="s">
        <v>4585</v>
      </c>
      <c r="Q1932" s="2"/>
      <c r="R1932" s="2" t="s">
        <v>6512</v>
      </c>
      <c r="S1932" s="2" t="e">
        <f t="shared" si="92"/>
        <v>#VALUE!</v>
      </c>
      <c r="T1932" s="2" t="e">
        <f t="shared" si="90"/>
        <v>#VALUE!</v>
      </c>
      <c r="U1932" s="2" t="e">
        <f t="shared" si="91"/>
        <v>#VALUE!</v>
      </c>
      <c r="V1932" s="2"/>
      <c r="W1932" s="2"/>
      <c r="X1932" s="2"/>
      <c r="Y1932" s="2"/>
    </row>
    <row r="1933" spans="1:25" ht="14.5" x14ac:dyDescent="0.35">
      <c r="A1933" s="2">
        <v>4635962</v>
      </c>
      <c r="B1933" s="2" t="s">
        <v>6513</v>
      </c>
      <c r="C1933" s="2" t="s">
        <v>6514</v>
      </c>
      <c r="D1933" s="10">
        <v>-60861901</v>
      </c>
      <c r="E1933" s="10">
        <v>1067078862</v>
      </c>
      <c r="F1933" s="2">
        <v>3175</v>
      </c>
      <c r="G1933" s="2">
        <v>175</v>
      </c>
      <c r="H1933" s="2"/>
      <c r="I1933" s="2">
        <v>75</v>
      </c>
      <c r="J1933" s="2">
        <v>31</v>
      </c>
      <c r="K1933" s="2"/>
      <c r="L1933" s="2"/>
      <c r="M1933" s="2"/>
      <c r="N1933" s="2"/>
      <c r="O1933" s="2" t="s">
        <v>4585</v>
      </c>
      <c r="P1933" s="2" t="s">
        <v>4585</v>
      </c>
      <c r="Q1933" s="2"/>
      <c r="R1933" s="2" t="s">
        <v>6515</v>
      </c>
      <c r="S1933" s="2" t="e">
        <f t="shared" si="92"/>
        <v>#VALUE!</v>
      </c>
      <c r="T1933" s="2" t="e">
        <f t="shared" si="90"/>
        <v>#VALUE!</v>
      </c>
      <c r="U1933" s="2" t="e">
        <f t="shared" si="91"/>
        <v>#VALUE!</v>
      </c>
      <c r="V1933" s="2"/>
      <c r="W1933" s="2"/>
      <c r="X1933" s="2"/>
      <c r="Y1933" s="2"/>
    </row>
    <row r="1934" spans="1:25" ht="14.5" x14ac:dyDescent="0.35">
      <c r="A1934" s="2">
        <v>4636133</v>
      </c>
      <c r="B1934" s="2" t="s">
        <v>6516</v>
      </c>
      <c r="C1934" s="2" t="s">
        <v>6517</v>
      </c>
      <c r="D1934" s="10">
        <v>-61340861</v>
      </c>
      <c r="E1934" s="10">
        <v>1068674679</v>
      </c>
      <c r="F1934" s="2">
        <v>3175</v>
      </c>
      <c r="G1934" s="2">
        <v>175</v>
      </c>
      <c r="H1934" s="2"/>
      <c r="I1934" s="2">
        <v>75</v>
      </c>
      <c r="J1934" s="2">
        <v>31</v>
      </c>
      <c r="K1934" s="2"/>
      <c r="L1934" s="2"/>
      <c r="M1934" s="2"/>
      <c r="N1934" s="2"/>
      <c r="O1934" s="2" t="s">
        <v>4585</v>
      </c>
      <c r="P1934" s="2" t="s">
        <v>4585</v>
      </c>
      <c r="Q1934" s="2"/>
      <c r="R1934" s="2" t="s">
        <v>6518</v>
      </c>
      <c r="S1934" s="2" t="e">
        <f t="shared" si="92"/>
        <v>#VALUE!</v>
      </c>
      <c r="T1934" s="2" t="e">
        <f t="shared" si="90"/>
        <v>#VALUE!</v>
      </c>
      <c r="U1934" s="2" t="e">
        <f t="shared" si="91"/>
        <v>#VALUE!</v>
      </c>
      <c r="V1934" s="2"/>
      <c r="W1934" s="2"/>
      <c r="X1934" s="2"/>
      <c r="Y1934" s="2"/>
    </row>
    <row r="1935" spans="1:25" ht="14.5" x14ac:dyDescent="0.35">
      <c r="A1935" s="2">
        <v>5975001</v>
      </c>
      <c r="B1935" s="2" t="s">
        <v>6519</v>
      </c>
      <c r="C1935" s="2" t="s">
        <v>6520</v>
      </c>
      <c r="D1935" s="10">
        <v>-61976048</v>
      </c>
      <c r="E1935" s="10">
        <v>1069052886</v>
      </c>
      <c r="F1935" s="2">
        <v>3175</v>
      </c>
      <c r="G1935" s="2">
        <v>175</v>
      </c>
      <c r="H1935" s="2"/>
      <c r="I1935" s="2">
        <v>75</v>
      </c>
      <c r="J1935" s="2">
        <v>31</v>
      </c>
      <c r="K1935" s="2"/>
      <c r="L1935" s="2"/>
      <c r="M1935" s="2"/>
      <c r="N1935" s="2"/>
      <c r="O1935" s="2" t="s">
        <v>4585</v>
      </c>
      <c r="P1935" s="2" t="s">
        <v>4585</v>
      </c>
      <c r="Q1935" s="2"/>
      <c r="R1935" s="2" t="s">
        <v>6521</v>
      </c>
      <c r="S1935" s="2" t="e">
        <f t="shared" si="92"/>
        <v>#VALUE!</v>
      </c>
      <c r="T1935" s="2" t="e">
        <f t="shared" si="90"/>
        <v>#VALUE!</v>
      </c>
      <c r="U1935" s="2" t="e">
        <f t="shared" si="91"/>
        <v>#VALUE!</v>
      </c>
      <c r="V1935" s="2"/>
      <c r="W1935" s="2"/>
      <c r="X1935" s="2"/>
      <c r="Y1935" s="2"/>
    </row>
    <row r="1936" spans="1:25" ht="14.5" x14ac:dyDescent="0.35">
      <c r="A1936" s="2">
        <v>5974362</v>
      </c>
      <c r="B1936" s="2" t="s">
        <v>6522</v>
      </c>
      <c r="C1936" s="2" t="s">
        <v>6523</v>
      </c>
      <c r="D1936" s="10">
        <v>-6138267</v>
      </c>
      <c r="E1936" s="10">
        <v>106865322</v>
      </c>
      <c r="F1936" s="2">
        <v>3175</v>
      </c>
      <c r="G1936" s="2">
        <v>175</v>
      </c>
      <c r="H1936" s="2"/>
      <c r="I1936" s="2">
        <v>75</v>
      </c>
      <c r="J1936" s="2">
        <v>31</v>
      </c>
      <c r="K1936" s="2"/>
      <c r="L1936" s="2"/>
      <c r="M1936" s="2"/>
      <c r="N1936" s="2"/>
      <c r="O1936" s="2" t="s">
        <v>4585</v>
      </c>
      <c r="P1936" s="2" t="s">
        <v>4585</v>
      </c>
      <c r="Q1936" s="2"/>
      <c r="R1936" s="2" t="s">
        <v>6524</v>
      </c>
      <c r="S1936" s="2" t="e">
        <f t="shared" si="92"/>
        <v>#VALUE!</v>
      </c>
      <c r="T1936" s="2" t="e">
        <f t="shared" si="90"/>
        <v>#VALUE!</v>
      </c>
      <c r="U1936" s="2" t="e">
        <f t="shared" si="91"/>
        <v>#VALUE!</v>
      </c>
      <c r="V1936" s="2"/>
      <c r="W1936" s="2"/>
      <c r="X1936" s="2"/>
      <c r="Y1936" s="2"/>
    </row>
    <row r="1937" spans="1:25" ht="14.5" x14ac:dyDescent="0.35">
      <c r="A1937" s="2">
        <v>5974412</v>
      </c>
      <c r="B1937" s="2" t="s">
        <v>6525</v>
      </c>
      <c r="C1937" s="2" t="s">
        <v>6526</v>
      </c>
      <c r="D1937" s="10">
        <v>-61407257</v>
      </c>
      <c r="E1937" s="10">
        <v>1068602918</v>
      </c>
      <c r="F1937" s="2">
        <v>3175</v>
      </c>
      <c r="G1937" s="2">
        <v>175</v>
      </c>
      <c r="H1937" s="2"/>
      <c r="I1937" s="2">
        <v>75</v>
      </c>
      <c r="J1937" s="2">
        <v>31</v>
      </c>
      <c r="K1937" s="2"/>
      <c r="L1937" s="2"/>
      <c r="M1937" s="2"/>
      <c r="N1937" s="2"/>
      <c r="O1937" s="2" t="s">
        <v>4585</v>
      </c>
      <c r="P1937" s="2" t="s">
        <v>4585</v>
      </c>
      <c r="Q1937" s="2"/>
      <c r="R1937" s="2" t="s">
        <v>6527</v>
      </c>
      <c r="S1937" s="2" t="e">
        <f t="shared" si="92"/>
        <v>#VALUE!</v>
      </c>
      <c r="T1937" s="2" t="e">
        <f t="shared" si="90"/>
        <v>#VALUE!</v>
      </c>
      <c r="U1937" s="2" t="e">
        <f t="shared" si="91"/>
        <v>#VALUE!</v>
      </c>
      <c r="V1937" s="2"/>
      <c r="W1937" s="2"/>
      <c r="X1937" s="2"/>
      <c r="Y1937" s="2"/>
    </row>
    <row r="1938" spans="1:25" ht="14.5" x14ac:dyDescent="0.35">
      <c r="A1938" s="2">
        <v>5974661</v>
      </c>
      <c r="B1938" s="2" t="s">
        <v>6528</v>
      </c>
      <c r="C1938" s="2" t="s">
        <v>6529</v>
      </c>
      <c r="D1938" s="10">
        <v>-60920554</v>
      </c>
      <c r="E1938" s="10">
        <v>106703198</v>
      </c>
      <c r="F1938" s="2">
        <v>3175</v>
      </c>
      <c r="G1938" s="2">
        <v>175</v>
      </c>
      <c r="H1938" s="2"/>
      <c r="I1938" s="2">
        <v>75</v>
      </c>
      <c r="J1938" s="2">
        <v>31</v>
      </c>
      <c r="K1938" s="2"/>
      <c r="L1938" s="2"/>
      <c r="M1938" s="2"/>
      <c r="N1938" s="2"/>
      <c r="O1938" s="2" t="s">
        <v>4585</v>
      </c>
      <c r="P1938" s="2" t="s">
        <v>4585</v>
      </c>
      <c r="Q1938" s="2"/>
      <c r="R1938" s="2" t="s">
        <v>6530</v>
      </c>
      <c r="S1938" s="2" t="e">
        <f t="shared" si="92"/>
        <v>#VALUE!</v>
      </c>
      <c r="T1938" s="2" t="e">
        <f t="shared" si="90"/>
        <v>#VALUE!</v>
      </c>
      <c r="U1938" s="2" t="e">
        <f t="shared" si="91"/>
        <v>#VALUE!</v>
      </c>
      <c r="V1938" s="2"/>
      <c r="W1938" s="2"/>
      <c r="X1938" s="2"/>
      <c r="Y1938" s="2"/>
    </row>
    <row r="1939" spans="1:25" ht="14.5" x14ac:dyDescent="0.35">
      <c r="A1939" s="2">
        <v>5974704</v>
      </c>
      <c r="B1939" s="2" t="s">
        <v>6531</v>
      </c>
      <c r="C1939" s="2" t="s">
        <v>6532</v>
      </c>
      <c r="D1939" s="10">
        <v>-61254</v>
      </c>
      <c r="E1939" s="10">
        <v>10680071</v>
      </c>
      <c r="F1939" s="2">
        <v>3175</v>
      </c>
      <c r="G1939" s="2">
        <v>175</v>
      </c>
      <c r="H1939" s="2"/>
      <c r="I1939" s="2">
        <v>75</v>
      </c>
      <c r="J1939" s="2">
        <v>31</v>
      </c>
      <c r="K1939" s="2"/>
      <c r="L1939" s="2"/>
      <c r="M1939" s="2"/>
      <c r="N1939" s="2"/>
      <c r="O1939" s="2" t="s">
        <v>4585</v>
      </c>
      <c r="P1939" s="2" t="s">
        <v>4585</v>
      </c>
      <c r="Q1939" s="2"/>
      <c r="R1939" s="2" t="s">
        <v>6533</v>
      </c>
      <c r="S1939" s="2" t="e">
        <f t="shared" si="92"/>
        <v>#VALUE!</v>
      </c>
      <c r="T1939" s="2" t="e">
        <f t="shared" si="90"/>
        <v>#VALUE!</v>
      </c>
      <c r="U1939" s="2" t="e">
        <f t="shared" si="91"/>
        <v>#VALUE!</v>
      </c>
      <c r="V1939" s="2"/>
      <c r="W1939" s="2"/>
      <c r="X1939" s="2"/>
      <c r="Y1939" s="2"/>
    </row>
    <row r="1940" spans="1:25" ht="14.5" x14ac:dyDescent="0.35">
      <c r="A1940" s="2">
        <v>5975016</v>
      </c>
      <c r="B1940" s="2" t="s">
        <v>6534</v>
      </c>
      <c r="C1940" s="2" t="s">
        <v>6535</v>
      </c>
      <c r="D1940" s="10">
        <v>-6105185899999990</v>
      </c>
      <c r="E1940" s="10">
        <v>1069771827</v>
      </c>
      <c r="F1940" s="2">
        <v>3175</v>
      </c>
      <c r="G1940" s="2">
        <v>175</v>
      </c>
      <c r="H1940" s="2"/>
      <c r="I1940" s="2">
        <v>75</v>
      </c>
      <c r="J1940" s="2">
        <v>31</v>
      </c>
      <c r="K1940" s="2"/>
      <c r="L1940" s="2"/>
      <c r="M1940" s="2"/>
      <c r="N1940" s="2"/>
      <c r="O1940" s="2" t="s">
        <v>4585</v>
      </c>
      <c r="P1940" s="2" t="s">
        <v>4585</v>
      </c>
      <c r="Q1940" s="2"/>
      <c r="R1940" s="2" t="s">
        <v>6536</v>
      </c>
      <c r="S1940" s="2" t="e">
        <f t="shared" si="92"/>
        <v>#VALUE!</v>
      </c>
      <c r="T1940" s="2" t="e">
        <f t="shared" si="90"/>
        <v>#VALUE!</v>
      </c>
      <c r="U1940" s="2" t="e">
        <f t="shared" si="91"/>
        <v>#VALUE!</v>
      </c>
      <c r="V1940" s="2"/>
      <c r="W1940" s="2"/>
      <c r="X1940" s="2"/>
      <c r="Y1940" s="2"/>
    </row>
    <row r="1941" spans="1:25" ht="14.5" x14ac:dyDescent="0.35">
      <c r="A1941" s="2">
        <v>5975115</v>
      </c>
      <c r="B1941" s="2" t="s">
        <v>6537</v>
      </c>
      <c r="C1941" s="2" t="s">
        <v>6538</v>
      </c>
      <c r="D1941" s="10">
        <v>-61411553</v>
      </c>
      <c r="E1941" s="10">
        <v>106934821</v>
      </c>
      <c r="F1941" s="2">
        <v>3175</v>
      </c>
      <c r="G1941" s="2">
        <v>175</v>
      </c>
      <c r="H1941" s="2"/>
      <c r="I1941" s="2">
        <v>75</v>
      </c>
      <c r="J1941" s="2">
        <v>31</v>
      </c>
      <c r="K1941" s="2"/>
      <c r="L1941" s="2"/>
      <c r="M1941" s="2"/>
      <c r="N1941" s="2"/>
      <c r="O1941" s="2" t="s">
        <v>4585</v>
      </c>
      <c r="P1941" s="2" t="s">
        <v>4585</v>
      </c>
      <c r="Q1941" s="2"/>
      <c r="R1941" s="2" t="s">
        <v>6539</v>
      </c>
      <c r="S1941" s="2" t="e">
        <f t="shared" si="92"/>
        <v>#VALUE!</v>
      </c>
      <c r="T1941" s="2" t="e">
        <f t="shared" si="90"/>
        <v>#VALUE!</v>
      </c>
      <c r="U1941" s="2" t="e">
        <f t="shared" si="91"/>
        <v>#VALUE!</v>
      </c>
      <c r="V1941" s="2"/>
      <c r="W1941" s="2"/>
      <c r="X1941" s="2"/>
      <c r="Y1941" s="2"/>
    </row>
    <row r="1942" spans="1:25" ht="14.5" x14ac:dyDescent="0.35">
      <c r="A1942" s="2">
        <v>5975159</v>
      </c>
      <c r="B1942" s="2" t="s">
        <v>6540</v>
      </c>
      <c r="C1942" s="2" t="s">
        <v>6541</v>
      </c>
      <c r="D1942" s="11"/>
      <c r="E1942" s="11"/>
      <c r="F1942" s="2">
        <v>3175</v>
      </c>
      <c r="G1942" s="2">
        <v>175</v>
      </c>
      <c r="H1942" s="2"/>
      <c r="I1942" s="2">
        <v>75</v>
      </c>
      <c r="J1942" s="2">
        <v>31</v>
      </c>
      <c r="K1942" s="2"/>
      <c r="L1942" s="2"/>
      <c r="M1942" s="2"/>
      <c r="N1942" s="2"/>
      <c r="O1942" s="2" t="s">
        <v>4585</v>
      </c>
      <c r="P1942" s="2" t="s">
        <v>4585</v>
      </c>
      <c r="Q1942" s="2"/>
      <c r="R1942" s="2" t="s">
        <v>6542</v>
      </c>
      <c r="S1942" s="2" t="e">
        <f t="shared" si="92"/>
        <v>#VALUE!</v>
      </c>
      <c r="T1942" s="2" t="e">
        <f t="shared" si="90"/>
        <v>#VALUE!</v>
      </c>
      <c r="U1942" s="2" t="e">
        <f t="shared" si="91"/>
        <v>#VALUE!</v>
      </c>
      <c r="V1942" s="2"/>
      <c r="W1942" s="2"/>
      <c r="X1942" s="2"/>
      <c r="Y1942" s="2"/>
    </row>
    <row r="1943" spans="1:25" ht="14.5" x14ac:dyDescent="0.35">
      <c r="A1943" s="2">
        <v>6063238</v>
      </c>
      <c r="B1943" s="2" t="s">
        <v>6543</v>
      </c>
      <c r="C1943" s="2" t="s">
        <v>4585</v>
      </c>
      <c r="D1943" s="11"/>
      <c r="E1943" s="11"/>
      <c r="F1943" s="2">
        <v>3175030001</v>
      </c>
      <c r="G1943" s="2">
        <v>1</v>
      </c>
      <c r="H1943" s="2">
        <v>30</v>
      </c>
      <c r="I1943" s="2">
        <v>75</v>
      </c>
      <c r="J1943" s="2">
        <v>31</v>
      </c>
      <c r="K1943" s="2" t="s">
        <v>4319</v>
      </c>
      <c r="L1943" s="2" t="s">
        <v>3799</v>
      </c>
      <c r="M1943" s="2" t="s">
        <v>3800</v>
      </c>
      <c r="N1943" s="2" t="s">
        <v>57</v>
      </c>
      <c r="O1943" s="2" t="s">
        <v>4585</v>
      </c>
      <c r="P1943" s="2" t="s">
        <v>389</v>
      </c>
      <c r="Q1943" s="5">
        <v>14350</v>
      </c>
      <c r="R1943" s="2" t="s">
        <v>6544</v>
      </c>
      <c r="S1943" s="2" t="str">
        <f t="shared" si="92"/>
        <v>-</v>
      </c>
      <c r="T1943" s="2" t="str">
        <f t="shared" si="90"/>
        <v>I</v>
      </c>
      <c r="U1943" s="2" t="str">
        <f t="shared" si="91"/>
        <v>56101</v>
      </c>
      <c r="V1943" s="2"/>
      <c r="W1943" s="2"/>
      <c r="X1943" s="2"/>
      <c r="Y1943" s="2"/>
    </row>
    <row r="1944" spans="1:25" ht="14.5" x14ac:dyDescent="0.35">
      <c r="A1944" s="2">
        <v>6061645</v>
      </c>
      <c r="B1944" s="2" t="s">
        <v>6545</v>
      </c>
      <c r="C1944" s="2" t="s">
        <v>4585</v>
      </c>
      <c r="D1944" s="11"/>
      <c r="E1944" s="11"/>
      <c r="F1944" s="2">
        <v>3175030001</v>
      </c>
      <c r="G1944" s="2">
        <v>1</v>
      </c>
      <c r="H1944" s="2">
        <v>30</v>
      </c>
      <c r="I1944" s="2">
        <v>75</v>
      </c>
      <c r="J1944" s="2">
        <v>31</v>
      </c>
      <c r="K1944" s="2" t="s">
        <v>4319</v>
      </c>
      <c r="L1944" s="2" t="s">
        <v>3799</v>
      </c>
      <c r="M1944" s="2" t="s">
        <v>3800</v>
      </c>
      <c r="N1944" s="2" t="s">
        <v>57</v>
      </c>
      <c r="O1944" s="2" t="s">
        <v>4585</v>
      </c>
      <c r="P1944" s="2" t="s">
        <v>389</v>
      </c>
      <c r="Q1944" s="5">
        <v>14350</v>
      </c>
      <c r="R1944" s="2" t="s">
        <v>6546</v>
      </c>
      <c r="S1944" s="2" t="str">
        <f t="shared" si="92"/>
        <v>-</v>
      </c>
      <c r="T1944" s="2" t="str">
        <f t="shared" si="90"/>
        <v>I</v>
      </c>
      <c r="U1944" s="2" t="str">
        <f t="shared" si="91"/>
        <v>56101</v>
      </c>
      <c r="V1944" s="2"/>
      <c r="W1944" s="2"/>
      <c r="X1944" s="2"/>
      <c r="Y1944" s="2"/>
    </row>
    <row r="1945" spans="1:25" ht="14.5" x14ac:dyDescent="0.35">
      <c r="A1945" s="2">
        <v>6062249</v>
      </c>
      <c r="B1945" s="2" t="s">
        <v>6547</v>
      </c>
      <c r="C1945" s="2" t="s">
        <v>4585</v>
      </c>
      <c r="D1945" s="11"/>
      <c r="E1945" s="11"/>
      <c r="F1945" s="2">
        <v>3175050002</v>
      </c>
      <c r="G1945" s="2">
        <v>2</v>
      </c>
      <c r="H1945" s="2">
        <v>50</v>
      </c>
      <c r="I1945" s="2">
        <v>75</v>
      </c>
      <c r="J1945" s="2">
        <v>31</v>
      </c>
      <c r="K1945" s="2" t="s">
        <v>4353</v>
      </c>
      <c r="L1945" s="2" t="s">
        <v>4304</v>
      </c>
      <c r="M1945" s="2" t="s">
        <v>3800</v>
      </c>
      <c r="N1945" s="2" t="s">
        <v>57</v>
      </c>
      <c r="O1945" s="2" t="s">
        <v>4585</v>
      </c>
      <c r="P1945" s="2" t="s">
        <v>389</v>
      </c>
      <c r="Q1945" s="5">
        <v>14240</v>
      </c>
      <c r="R1945" s="2" t="s">
        <v>6548</v>
      </c>
      <c r="S1945" s="2" t="str">
        <f t="shared" si="92"/>
        <v>-</v>
      </c>
      <c r="T1945" s="2" t="str">
        <f t="shared" si="90"/>
        <v>I</v>
      </c>
      <c r="U1945" s="2" t="str">
        <f t="shared" si="91"/>
        <v>56101</v>
      </c>
      <c r="V1945" s="2"/>
      <c r="W1945" s="2"/>
      <c r="X1945" s="2"/>
      <c r="Y1945" s="2"/>
    </row>
    <row r="1946" spans="1:25" ht="14.5" x14ac:dyDescent="0.35">
      <c r="A1946" s="2">
        <v>6062250</v>
      </c>
      <c r="B1946" s="2" t="s">
        <v>6549</v>
      </c>
      <c r="C1946" s="2" t="s">
        <v>4585</v>
      </c>
      <c r="D1946" s="11"/>
      <c r="E1946" s="11"/>
      <c r="F1946" s="2">
        <v>3175050002</v>
      </c>
      <c r="G1946" s="2">
        <v>2</v>
      </c>
      <c r="H1946" s="2">
        <v>50</v>
      </c>
      <c r="I1946" s="2">
        <v>75</v>
      </c>
      <c r="J1946" s="2">
        <v>31</v>
      </c>
      <c r="K1946" s="2" t="s">
        <v>4353</v>
      </c>
      <c r="L1946" s="2" t="s">
        <v>4304</v>
      </c>
      <c r="M1946" s="2" t="s">
        <v>3800</v>
      </c>
      <c r="N1946" s="2" t="s">
        <v>57</v>
      </c>
      <c r="O1946" s="2" t="s">
        <v>4585</v>
      </c>
      <c r="P1946" s="2" t="s">
        <v>4551</v>
      </c>
      <c r="Q1946" s="5">
        <v>14240</v>
      </c>
      <c r="R1946" s="2" t="s">
        <v>6550</v>
      </c>
      <c r="S1946" s="2" t="str">
        <f t="shared" si="92"/>
        <v>-</v>
      </c>
      <c r="T1946" s="2" t="str">
        <f t="shared" si="90"/>
        <v>I</v>
      </c>
      <c r="U1946" s="2" t="str">
        <f t="shared" si="91"/>
        <v>56109</v>
      </c>
      <c r="V1946" s="2"/>
      <c r="W1946" s="2"/>
      <c r="X1946" s="2"/>
      <c r="Y1946" s="2"/>
    </row>
    <row r="1947" spans="1:25" ht="14.5" x14ac:dyDescent="0.35">
      <c r="A1947" s="2">
        <v>6061203</v>
      </c>
      <c r="B1947" s="2" t="s">
        <v>6551</v>
      </c>
      <c r="C1947" s="2" t="s">
        <v>4585</v>
      </c>
      <c r="D1947" s="11"/>
      <c r="E1947" s="11"/>
      <c r="F1947" s="2">
        <v>3175040005</v>
      </c>
      <c r="G1947" s="2">
        <v>5</v>
      </c>
      <c r="H1947" s="2">
        <v>40</v>
      </c>
      <c r="I1947" s="2">
        <v>75</v>
      </c>
      <c r="J1947" s="2">
        <v>31</v>
      </c>
      <c r="K1947" s="2" t="s">
        <v>4314</v>
      </c>
      <c r="L1947" s="2" t="s">
        <v>3851</v>
      </c>
      <c r="M1947" s="2" t="s">
        <v>3800</v>
      </c>
      <c r="N1947" s="2" t="s">
        <v>57</v>
      </c>
      <c r="O1947" s="2" t="s">
        <v>4585</v>
      </c>
      <c r="P1947" s="2" t="s">
        <v>1044</v>
      </c>
      <c r="Q1947" s="5">
        <v>14230</v>
      </c>
      <c r="R1947" s="2" t="s">
        <v>6552</v>
      </c>
      <c r="S1947" s="2" t="str">
        <f t="shared" si="92"/>
        <v>-</v>
      </c>
      <c r="T1947" s="2" t="str">
        <f t="shared" si="90"/>
        <v>N</v>
      </c>
      <c r="U1947" s="2" t="str">
        <f t="shared" si="91"/>
        <v>79911</v>
      </c>
      <c r="V1947" s="2"/>
      <c r="W1947" s="2"/>
      <c r="X1947" s="2"/>
      <c r="Y1947" s="2"/>
    </row>
    <row r="1948" spans="1:25" ht="14.5" x14ac:dyDescent="0.35">
      <c r="A1948" s="2">
        <v>6063025</v>
      </c>
      <c r="B1948" s="2" t="s">
        <v>6553</v>
      </c>
      <c r="C1948" s="2" t="s">
        <v>4585</v>
      </c>
      <c r="D1948" s="11"/>
      <c r="E1948" s="11"/>
      <c r="F1948" s="2">
        <v>3175030002</v>
      </c>
      <c r="G1948" s="2">
        <v>2</v>
      </c>
      <c r="H1948" s="2">
        <v>30</v>
      </c>
      <c r="I1948" s="2">
        <v>75</v>
      </c>
      <c r="J1948" s="2">
        <v>31</v>
      </c>
      <c r="K1948" s="2" t="s">
        <v>4361</v>
      </c>
      <c r="L1948" s="2" t="s">
        <v>3799</v>
      </c>
      <c r="M1948" s="2" t="s">
        <v>3800</v>
      </c>
      <c r="N1948" s="2" t="s">
        <v>57</v>
      </c>
      <c r="O1948" s="2" t="s">
        <v>4585</v>
      </c>
      <c r="P1948" s="2" t="s">
        <v>974</v>
      </c>
      <c r="Q1948" s="5">
        <v>14360</v>
      </c>
      <c r="R1948" s="2" t="s">
        <v>6554</v>
      </c>
      <c r="S1948" s="2" t="str">
        <f t="shared" si="92"/>
        <v>-</v>
      </c>
      <c r="T1948" s="2" t="str">
        <f t="shared" si="90"/>
        <v>I</v>
      </c>
      <c r="U1948" s="2" t="str">
        <f t="shared" si="91"/>
        <v>56103</v>
      </c>
      <c r="V1948" s="2"/>
      <c r="W1948" s="2"/>
      <c r="X1948" s="2"/>
      <c r="Y1948" s="2"/>
    </row>
    <row r="1949" spans="1:25" ht="14.5" x14ac:dyDescent="0.35">
      <c r="A1949" s="2">
        <v>6063026</v>
      </c>
      <c r="B1949" s="2" t="s">
        <v>6555</v>
      </c>
      <c r="C1949" s="2" t="s">
        <v>4585</v>
      </c>
      <c r="D1949" s="11"/>
      <c r="E1949" s="11"/>
      <c r="F1949" s="2">
        <v>3175030002</v>
      </c>
      <c r="G1949" s="2">
        <v>2</v>
      </c>
      <c r="H1949" s="2">
        <v>30</v>
      </c>
      <c r="I1949" s="2">
        <v>75</v>
      </c>
      <c r="J1949" s="2">
        <v>31</v>
      </c>
      <c r="K1949" s="2" t="s">
        <v>4361</v>
      </c>
      <c r="L1949" s="2" t="s">
        <v>3799</v>
      </c>
      <c r="M1949" s="2" t="s">
        <v>3800</v>
      </c>
      <c r="N1949" s="2" t="s">
        <v>57</v>
      </c>
      <c r="O1949" s="2" t="s">
        <v>4585</v>
      </c>
      <c r="P1949" s="2" t="s">
        <v>974</v>
      </c>
      <c r="Q1949" s="5">
        <v>14360</v>
      </c>
      <c r="R1949" s="2" t="s">
        <v>6556</v>
      </c>
      <c r="S1949" s="2" t="str">
        <f t="shared" si="92"/>
        <v>-</v>
      </c>
      <c r="T1949" s="2" t="str">
        <f t="shared" si="90"/>
        <v>I</v>
      </c>
      <c r="U1949" s="2" t="str">
        <f t="shared" si="91"/>
        <v>56103</v>
      </c>
      <c r="V1949" s="2"/>
      <c r="W1949" s="2"/>
      <c r="X1949" s="2"/>
      <c r="Y1949" s="2"/>
    </row>
    <row r="1950" spans="1:25" ht="14.5" x14ac:dyDescent="0.35">
      <c r="A1950" s="2">
        <v>6063228</v>
      </c>
      <c r="B1950" s="2" t="s">
        <v>6557</v>
      </c>
      <c r="C1950" s="2" t="s">
        <v>4585</v>
      </c>
      <c r="D1950" s="11"/>
      <c r="E1950" s="11"/>
      <c r="F1950" s="2">
        <v>3175030001</v>
      </c>
      <c r="G1950" s="2">
        <v>1</v>
      </c>
      <c r="H1950" s="2">
        <v>30</v>
      </c>
      <c r="I1950" s="2">
        <v>75</v>
      </c>
      <c r="J1950" s="2">
        <v>31</v>
      </c>
      <c r="K1950" s="2" t="s">
        <v>4319</v>
      </c>
      <c r="L1950" s="2" t="s">
        <v>3799</v>
      </c>
      <c r="M1950" s="2" t="s">
        <v>3800</v>
      </c>
      <c r="N1950" s="2" t="s">
        <v>57</v>
      </c>
      <c r="O1950" s="2" t="s">
        <v>4585</v>
      </c>
      <c r="P1950" s="2" t="s">
        <v>389</v>
      </c>
      <c r="Q1950" s="5">
        <v>14350</v>
      </c>
      <c r="R1950" s="2" t="s">
        <v>6558</v>
      </c>
      <c r="S1950" s="2" t="str">
        <f t="shared" si="92"/>
        <v>-</v>
      </c>
      <c r="T1950" s="2" t="str">
        <f t="shared" si="90"/>
        <v>I</v>
      </c>
      <c r="U1950" s="2" t="str">
        <f t="shared" si="91"/>
        <v>56101</v>
      </c>
      <c r="V1950" s="2"/>
      <c r="W1950" s="2"/>
      <c r="X1950" s="2"/>
      <c r="Y1950" s="2"/>
    </row>
    <row r="1951" spans="1:25" ht="14.5" x14ac:dyDescent="0.35">
      <c r="A1951" s="2">
        <v>6063231</v>
      </c>
      <c r="B1951" s="2" t="s">
        <v>6559</v>
      </c>
      <c r="C1951" s="2" t="s">
        <v>4585</v>
      </c>
      <c r="D1951" s="11"/>
      <c r="E1951" s="11"/>
      <c r="F1951" s="2">
        <v>3175030001</v>
      </c>
      <c r="G1951" s="2">
        <v>1</v>
      </c>
      <c r="H1951" s="2">
        <v>30</v>
      </c>
      <c r="I1951" s="2">
        <v>75</v>
      </c>
      <c r="J1951" s="2">
        <v>31</v>
      </c>
      <c r="K1951" s="2" t="s">
        <v>4319</v>
      </c>
      <c r="L1951" s="2" t="s">
        <v>3799</v>
      </c>
      <c r="M1951" s="2" t="s">
        <v>3800</v>
      </c>
      <c r="N1951" s="2" t="s">
        <v>57</v>
      </c>
      <c r="O1951" s="2" t="s">
        <v>4585</v>
      </c>
      <c r="P1951" s="2" t="s">
        <v>389</v>
      </c>
      <c r="Q1951" s="5">
        <v>14350</v>
      </c>
      <c r="R1951" s="2" t="s">
        <v>6560</v>
      </c>
      <c r="S1951" s="2" t="str">
        <f t="shared" si="92"/>
        <v>-</v>
      </c>
      <c r="T1951" s="2" t="str">
        <f t="shared" si="90"/>
        <v>I</v>
      </c>
      <c r="U1951" s="2" t="str">
        <f t="shared" si="91"/>
        <v>56101</v>
      </c>
      <c r="V1951" s="2"/>
      <c r="W1951" s="2"/>
      <c r="X1951" s="2"/>
      <c r="Y1951" s="2"/>
    </row>
    <row r="1952" spans="1:25" ht="14.5" x14ac:dyDescent="0.35">
      <c r="A1952" s="2">
        <v>6063234</v>
      </c>
      <c r="B1952" s="2" t="s">
        <v>6561</v>
      </c>
      <c r="C1952" s="2" t="s">
        <v>4585</v>
      </c>
      <c r="D1952" s="11"/>
      <c r="E1952" s="11"/>
      <c r="F1952" s="2">
        <v>3175030001</v>
      </c>
      <c r="G1952" s="2">
        <v>1</v>
      </c>
      <c r="H1952" s="2">
        <v>30</v>
      </c>
      <c r="I1952" s="2">
        <v>75</v>
      </c>
      <c r="J1952" s="2">
        <v>31</v>
      </c>
      <c r="K1952" s="2" t="s">
        <v>4319</v>
      </c>
      <c r="L1952" s="2" t="s">
        <v>3799</v>
      </c>
      <c r="M1952" s="2" t="s">
        <v>3800</v>
      </c>
      <c r="N1952" s="2" t="s">
        <v>57</v>
      </c>
      <c r="O1952" s="2" t="s">
        <v>4585</v>
      </c>
      <c r="P1952" s="2" t="s">
        <v>2004</v>
      </c>
      <c r="Q1952" s="5">
        <v>14350</v>
      </c>
      <c r="R1952" s="2" t="s">
        <v>6562</v>
      </c>
      <c r="S1952" s="2" t="str">
        <f t="shared" si="92"/>
        <v>-</v>
      </c>
      <c r="T1952" s="2" t="str">
        <f t="shared" si="90"/>
        <v>I</v>
      </c>
      <c r="U1952" s="2" t="str">
        <f t="shared" si="91"/>
        <v>56304</v>
      </c>
      <c r="V1952" s="2"/>
      <c r="W1952" s="2"/>
      <c r="X1952" s="2"/>
      <c r="Y1952" s="2"/>
    </row>
    <row r="1953" spans="1:25" ht="14.5" x14ac:dyDescent="0.35">
      <c r="A1953" s="2">
        <v>6063237</v>
      </c>
      <c r="B1953" s="2" t="s">
        <v>6563</v>
      </c>
      <c r="C1953" s="2" t="s">
        <v>4585</v>
      </c>
      <c r="D1953" s="11"/>
      <c r="E1953" s="11"/>
      <c r="F1953" s="2">
        <v>3175030001</v>
      </c>
      <c r="G1953" s="2">
        <v>1</v>
      </c>
      <c r="H1953" s="2">
        <v>30</v>
      </c>
      <c r="I1953" s="2">
        <v>75</v>
      </c>
      <c r="J1953" s="2">
        <v>31</v>
      </c>
      <c r="K1953" s="2" t="s">
        <v>4319</v>
      </c>
      <c r="L1953" s="2" t="s">
        <v>3799</v>
      </c>
      <c r="M1953" s="2" t="s">
        <v>3800</v>
      </c>
      <c r="N1953" s="2" t="s">
        <v>57</v>
      </c>
      <c r="O1953" s="2" t="s">
        <v>4585</v>
      </c>
      <c r="P1953" s="2" t="s">
        <v>2004</v>
      </c>
      <c r="Q1953" s="5">
        <v>14350</v>
      </c>
      <c r="R1953" s="2" t="s">
        <v>6564</v>
      </c>
      <c r="S1953" s="2" t="str">
        <f t="shared" si="92"/>
        <v>-</v>
      </c>
      <c r="T1953" s="2" t="str">
        <f t="shared" si="90"/>
        <v>I</v>
      </c>
      <c r="U1953" s="2" t="str">
        <f t="shared" si="91"/>
        <v>56304</v>
      </c>
      <c r="V1953" s="2"/>
      <c r="W1953" s="2"/>
      <c r="X1953" s="2"/>
      <c r="Y1953" s="2"/>
    </row>
    <row r="1954" spans="1:25" ht="14.5" x14ac:dyDescent="0.35">
      <c r="A1954" s="2">
        <v>6063422</v>
      </c>
      <c r="B1954" s="2" t="s">
        <v>6565</v>
      </c>
      <c r="C1954" s="2" t="s">
        <v>4585</v>
      </c>
      <c r="D1954" s="11"/>
      <c r="E1954" s="11"/>
      <c r="F1954" s="2">
        <v>3175050003</v>
      </c>
      <c r="G1954" s="2">
        <v>3</v>
      </c>
      <c r="H1954" s="2">
        <v>50</v>
      </c>
      <c r="I1954" s="2">
        <v>75</v>
      </c>
      <c r="J1954" s="2">
        <v>31</v>
      </c>
      <c r="K1954" s="2" t="s">
        <v>4303</v>
      </c>
      <c r="L1954" s="2" t="s">
        <v>4304</v>
      </c>
      <c r="M1954" s="2" t="s">
        <v>3800</v>
      </c>
      <c r="N1954" s="2" t="s">
        <v>57</v>
      </c>
      <c r="O1954" s="2" t="s">
        <v>4585</v>
      </c>
      <c r="P1954" s="2" t="s">
        <v>974</v>
      </c>
      <c r="Q1954" s="5">
        <v>14250</v>
      </c>
      <c r="R1954" s="2" t="s">
        <v>6566</v>
      </c>
      <c r="S1954" s="2" t="str">
        <f t="shared" si="92"/>
        <v>-</v>
      </c>
      <c r="T1954" s="2" t="str">
        <f t="shared" si="90"/>
        <v>I</v>
      </c>
      <c r="U1954" s="2" t="str">
        <f t="shared" si="91"/>
        <v>56103</v>
      </c>
      <c r="V1954" s="2"/>
      <c r="W1954" s="2"/>
      <c r="X1954" s="2"/>
      <c r="Y1954" s="2"/>
    </row>
    <row r="1955" spans="1:25" ht="14.5" x14ac:dyDescent="0.35">
      <c r="A1955" s="2">
        <v>6063456</v>
      </c>
      <c r="B1955" s="2" t="s">
        <v>6567</v>
      </c>
      <c r="C1955" s="2" t="s">
        <v>4585</v>
      </c>
      <c r="D1955" s="11"/>
      <c r="E1955" s="11"/>
      <c r="F1955" s="2">
        <v>3175030001</v>
      </c>
      <c r="G1955" s="2">
        <v>1</v>
      </c>
      <c r="H1955" s="2">
        <v>30</v>
      </c>
      <c r="I1955" s="2">
        <v>75</v>
      </c>
      <c r="J1955" s="2">
        <v>31</v>
      </c>
      <c r="K1955" s="2" t="s">
        <v>4319</v>
      </c>
      <c r="L1955" s="2" t="s">
        <v>3799</v>
      </c>
      <c r="M1955" s="2" t="s">
        <v>3800</v>
      </c>
      <c r="N1955" s="2" t="s">
        <v>57</v>
      </c>
      <c r="O1955" s="2" t="s">
        <v>4585</v>
      </c>
      <c r="P1955" s="2" t="s">
        <v>389</v>
      </c>
      <c r="Q1955" s="5">
        <v>14350</v>
      </c>
      <c r="R1955" s="2" t="s">
        <v>6568</v>
      </c>
      <c r="S1955" s="2" t="str">
        <f t="shared" si="92"/>
        <v>-</v>
      </c>
      <c r="T1955" s="2" t="str">
        <f t="shared" si="90"/>
        <v>I</v>
      </c>
      <c r="U1955" s="2" t="str">
        <f t="shared" si="91"/>
        <v>56101</v>
      </c>
      <c r="V1955" s="2"/>
      <c r="W1955" s="2"/>
      <c r="X1955" s="2"/>
      <c r="Y1955" s="2"/>
    </row>
    <row r="1956" spans="1:25" ht="14.5" x14ac:dyDescent="0.35">
      <c r="A1956" s="2">
        <v>6063458</v>
      </c>
      <c r="B1956" s="2" t="s">
        <v>6569</v>
      </c>
      <c r="C1956" s="2" t="s">
        <v>4585</v>
      </c>
      <c r="D1956" s="11"/>
      <c r="E1956" s="11"/>
      <c r="F1956" s="2">
        <v>3175030001</v>
      </c>
      <c r="G1956" s="2">
        <v>1</v>
      </c>
      <c r="H1956" s="2">
        <v>30</v>
      </c>
      <c r="I1956" s="2">
        <v>75</v>
      </c>
      <c r="J1956" s="2">
        <v>31</v>
      </c>
      <c r="K1956" s="2" t="s">
        <v>4319</v>
      </c>
      <c r="L1956" s="2" t="s">
        <v>3799</v>
      </c>
      <c r="M1956" s="2" t="s">
        <v>3800</v>
      </c>
      <c r="N1956" s="2" t="s">
        <v>57</v>
      </c>
      <c r="O1956" s="2" t="s">
        <v>4585</v>
      </c>
      <c r="P1956" s="2" t="s">
        <v>389</v>
      </c>
      <c r="Q1956" s="5">
        <v>14350</v>
      </c>
      <c r="R1956" s="2" t="s">
        <v>6570</v>
      </c>
      <c r="S1956" s="2" t="str">
        <f t="shared" si="92"/>
        <v>-</v>
      </c>
      <c r="T1956" s="2" t="str">
        <f t="shared" si="90"/>
        <v>I</v>
      </c>
      <c r="U1956" s="2" t="str">
        <f t="shared" si="91"/>
        <v>56101</v>
      </c>
      <c r="V1956" s="2"/>
      <c r="W1956" s="2"/>
      <c r="X1956" s="2"/>
      <c r="Y1956" s="2"/>
    </row>
    <row r="1957" spans="1:25" ht="14.5" x14ac:dyDescent="0.35">
      <c r="A1957" s="2">
        <v>6063473</v>
      </c>
      <c r="B1957" s="2" t="s">
        <v>6571</v>
      </c>
      <c r="C1957" s="2" t="s">
        <v>4585</v>
      </c>
      <c r="D1957" s="11"/>
      <c r="E1957" s="11"/>
      <c r="F1957" s="2">
        <v>3175030001</v>
      </c>
      <c r="G1957" s="2">
        <v>1</v>
      </c>
      <c r="H1957" s="2">
        <v>30</v>
      </c>
      <c r="I1957" s="2">
        <v>75</v>
      </c>
      <c r="J1957" s="2">
        <v>31</v>
      </c>
      <c r="K1957" s="2" t="s">
        <v>4319</v>
      </c>
      <c r="L1957" s="2" t="s">
        <v>3799</v>
      </c>
      <c r="M1957" s="2" t="s">
        <v>3800</v>
      </c>
      <c r="N1957" s="2" t="s">
        <v>57</v>
      </c>
      <c r="O1957" s="2" t="s">
        <v>4585</v>
      </c>
      <c r="P1957" s="2" t="s">
        <v>389</v>
      </c>
      <c r="Q1957" s="5">
        <v>14350</v>
      </c>
      <c r="R1957" s="2" t="s">
        <v>6572</v>
      </c>
      <c r="S1957" s="2" t="str">
        <f t="shared" si="92"/>
        <v>-</v>
      </c>
      <c r="T1957" s="2" t="str">
        <f t="shared" si="90"/>
        <v>I</v>
      </c>
      <c r="U1957" s="2" t="str">
        <f t="shared" si="91"/>
        <v>56101</v>
      </c>
      <c r="V1957" s="2"/>
      <c r="W1957" s="2"/>
      <c r="X1957" s="2"/>
      <c r="Y1957" s="2"/>
    </row>
    <row r="1958" spans="1:25" ht="14.5" x14ac:dyDescent="0.35">
      <c r="A1958" s="2">
        <v>6063474</v>
      </c>
      <c r="B1958" s="2" t="s">
        <v>6573</v>
      </c>
      <c r="C1958" s="2" t="s">
        <v>4585</v>
      </c>
      <c r="D1958" s="11"/>
      <c r="E1958" s="11"/>
      <c r="F1958" s="2">
        <v>3175030001</v>
      </c>
      <c r="G1958" s="2">
        <v>1</v>
      </c>
      <c r="H1958" s="2">
        <v>30</v>
      </c>
      <c r="I1958" s="2">
        <v>75</v>
      </c>
      <c r="J1958" s="2">
        <v>31</v>
      </c>
      <c r="K1958" s="2" t="s">
        <v>4319</v>
      </c>
      <c r="L1958" s="2" t="s">
        <v>3799</v>
      </c>
      <c r="M1958" s="2" t="s">
        <v>3800</v>
      </c>
      <c r="N1958" s="2" t="s">
        <v>57</v>
      </c>
      <c r="O1958" s="2" t="s">
        <v>4585</v>
      </c>
      <c r="P1958" s="2" t="s">
        <v>389</v>
      </c>
      <c r="Q1958" s="5">
        <v>14350</v>
      </c>
      <c r="R1958" s="2" t="s">
        <v>6574</v>
      </c>
      <c r="S1958" s="2" t="str">
        <f t="shared" si="92"/>
        <v>-</v>
      </c>
      <c r="T1958" s="2" t="str">
        <f t="shared" si="90"/>
        <v>I</v>
      </c>
      <c r="U1958" s="2" t="str">
        <f t="shared" si="91"/>
        <v>56101</v>
      </c>
      <c r="V1958" s="2"/>
      <c r="W1958" s="2"/>
      <c r="X1958" s="2"/>
      <c r="Y1958" s="2"/>
    </row>
    <row r="1959" spans="1:25" ht="14.5" x14ac:dyDescent="0.35">
      <c r="A1959" s="2">
        <v>6063475</v>
      </c>
      <c r="B1959" s="2" t="s">
        <v>6575</v>
      </c>
      <c r="C1959" s="2" t="s">
        <v>4585</v>
      </c>
      <c r="D1959" s="11"/>
      <c r="E1959" s="11"/>
      <c r="F1959" s="2">
        <v>3175030001</v>
      </c>
      <c r="G1959" s="2">
        <v>1</v>
      </c>
      <c r="H1959" s="2">
        <v>30</v>
      </c>
      <c r="I1959" s="2">
        <v>75</v>
      </c>
      <c r="J1959" s="2">
        <v>31</v>
      </c>
      <c r="K1959" s="2" t="s">
        <v>4319</v>
      </c>
      <c r="L1959" s="2" t="s">
        <v>3799</v>
      </c>
      <c r="M1959" s="2" t="s">
        <v>3800</v>
      </c>
      <c r="N1959" s="2" t="s">
        <v>57</v>
      </c>
      <c r="O1959" s="2" t="s">
        <v>4585</v>
      </c>
      <c r="P1959" s="2" t="s">
        <v>389</v>
      </c>
      <c r="Q1959" s="5">
        <v>14350</v>
      </c>
      <c r="R1959" s="2" t="s">
        <v>6576</v>
      </c>
      <c r="S1959" s="2" t="str">
        <f t="shared" si="92"/>
        <v>-</v>
      </c>
      <c r="T1959" s="2" t="str">
        <f t="shared" si="90"/>
        <v>I</v>
      </c>
      <c r="U1959" s="2" t="str">
        <f t="shared" si="91"/>
        <v>56101</v>
      </c>
      <c r="V1959" s="2"/>
      <c r="W1959" s="2"/>
      <c r="X1959" s="2"/>
      <c r="Y1959" s="2"/>
    </row>
    <row r="1960" spans="1:25" ht="14.5" x14ac:dyDescent="0.35">
      <c r="A1960" s="2">
        <v>6063694</v>
      </c>
      <c r="B1960" s="2" t="s">
        <v>6577</v>
      </c>
      <c r="C1960" s="2" t="s">
        <v>4585</v>
      </c>
      <c r="D1960" s="11"/>
      <c r="E1960" s="11"/>
      <c r="F1960" s="2">
        <v>3175010004</v>
      </c>
      <c r="G1960" s="2">
        <v>4</v>
      </c>
      <c r="H1960" s="2">
        <v>10</v>
      </c>
      <c r="I1960" s="2">
        <v>75</v>
      </c>
      <c r="J1960" s="2">
        <v>31</v>
      </c>
      <c r="K1960" s="2" t="s">
        <v>3879</v>
      </c>
      <c r="L1960" s="2" t="s">
        <v>3879</v>
      </c>
      <c r="M1960" s="2" t="s">
        <v>3800</v>
      </c>
      <c r="N1960" s="2" t="s">
        <v>57</v>
      </c>
      <c r="O1960" s="2" t="s">
        <v>4585</v>
      </c>
      <c r="P1960" s="2" t="s">
        <v>591</v>
      </c>
      <c r="Q1960" s="5">
        <v>14440</v>
      </c>
      <c r="R1960" s="2" t="s">
        <v>6578</v>
      </c>
      <c r="S1960" s="2" t="str">
        <f t="shared" si="92"/>
        <v>-</v>
      </c>
      <c r="T1960" s="2" t="str">
        <f t="shared" si="90"/>
        <v>I</v>
      </c>
      <c r="U1960" s="2" t="str">
        <f t="shared" si="91"/>
        <v>56102</v>
      </c>
      <c r="V1960" s="2"/>
      <c r="W1960" s="2"/>
      <c r="X1960" s="2"/>
      <c r="Y1960" s="2"/>
    </row>
    <row r="1961" spans="1:25" ht="14.5" x14ac:dyDescent="0.35">
      <c r="A1961" s="2">
        <v>6063785</v>
      </c>
      <c r="B1961" s="2" t="s">
        <v>6579</v>
      </c>
      <c r="C1961" s="2" t="s">
        <v>4585</v>
      </c>
      <c r="D1961" s="11"/>
      <c r="E1961" s="11"/>
      <c r="F1961" s="2">
        <v>3175020003</v>
      </c>
      <c r="G1961" s="2">
        <v>3</v>
      </c>
      <c r="H1961" s="2">
        <v>20</v>
      </c>
      <c r="I1961" s="2">
        <v>75</v>
      </c>
      <c r="J1961" s="2">
        <v>31</v>
      </c>
      <c r="K1961" s="2" t="s">
        <v>4308</v>
      </c>
      <c r="L1961" s="2" t="s">
        <v>4309</v>
      </c>
      <c r="M1961" s="2" t="s">
        <v>3800</v>
      </c>
      <c r="N1961" s="2" t="s">
        <v>57</v>
      </c>
      <c r="O1961" s="2" t="s">
        <v>4585</v>
      </c>
      <c r="P1961" s="2" t="s">
        <v>389</v>
      </c>
      <c r="Q1961" s="5">
        <v>14430</v>
      </c>
      <c r="R1961" s="2" t="s">
        <v>6580</v>
      </c>
      <c r="S1961" s="2" t="str">
        <f t="shared" si="92"/>
        <v>-</v>
      </c>
      <c r="T1961" s="2" t="str">
        <f t="shared" si="90"/>
        <v>I</v>
      </c>
      <c r="U1961" s="2" t="str">
        <f t="shared" si="91"/>
        <v>56101</v>
      </c>
      <c r="V1961" s="2"/>
      <c r="W1961" s="2"/>
      <c r="X1961" s="2"/>
      <c r="Y1961" s="2"/>
    </row>
    <row r="1962" spans="1:25" ht="14.5" x14ac:dyDescent="0.35">
      <c r="A1962" s="2">
        <v>6063786</v>
      </c>
      <c r="B1962" s="2" t="s">
        <v>6581</v>
      </c>
      <c r="C1962" s="2" t="s">
        <v>4585</v>
      </c>
      <c r="D1962" s="11"/>
      <c r="E1962" s="11"/>
      <c r="F1962" s="2">
        <v>3175020003</v>
      </c>
      <c r="G1962" s="2">
        <v>3</v>
      </c>
      <c r="H1962" s="2">
        <v>20</v>
      </c>
      <c r="I1962" s="2">
        <v>75</v>
      </c>
      <c r="J1962" s="2">
        <v>31</v>
      </c>
      <c r="K1962" s="2" t="s">
        <v>4308</v>
      </c>
      <c r="L1962" s="2" t="s">
        <v>4309</v>
      </c>
      <c r="M1962" s="2" t="s">
        <v>3800</v>
      </c>
      <c r="N1962" s="2" t="s">
        <v>57</v>
      </c>
      <c r="O1962" s="2" t="s">
        <v>4585</v>
      </c>
      <c r="P1962" s="2" t="s">
        <v>389</v>
      </c>
      <c r="Q1962" s="5">
        <v>14430</v>
      </c>
      <c r="R1962" s="2" t="s">
        <v>6582</v>
      </c>
      <c r="S1962" s="2" t="str">
        <f t="shared" si="92"/>
        <v>-</v>
      </c>
      <c r="T1962" s="2" t="str">
        <f t="shared" si="90"/>
        <v>I</v>
      </c>
      <c r="U1962" s="2" t="str">
        <f t="shared" si="91"/>
        <v>56101</v>
      </c>
      <c r="V1962" s="2"/>
      <c r="W1962" s="2"/>
      <c r="X1962" s="2"/>
      <c r="Y1962" s="2"/>
    </row>
    <row r="1963" spans="1:25" ht="14.5" x14ac:dyDescent="0.35">
      <c r="A1963" s="2">
        <v>6063803</v>
      </c>
      <c r="B1963" s="2" t="s">
        <v>6583</v>
      </c>
      <c r="C1963" s="2" t="s">
        <v>4585</v>
      </c>
      <c r="D1963" s="11"/>
      <c r="E1963" s="11"/>
      <c r="F1963" s="2">
        <v>3175050002</v>
      </c>
      <c r="G1963" s="2">
        <v>2</v>
      </c>
      <c r="H1963" s="2">
        <v>50</v>
      </c>
      <c r="I1963" s="2">
        <v>75</v>
      </c>
      <c r="J1963" s="2">
        <v>31</v>
      </c>
      <c r="K1963" s="2" t="s">
        <v>4353</v>
      </c>
      <c r="L1963" s="2" t="s">
        <v>4304</v>
      </c>
      <c r="M1963" s="2" t="s">
        <v>3800</v>
      </c>
      <c r="N1963" s="2" t="s">
        <v>57</v>
      </c>
      <c r="O1963" s="2" t="s">
        <v>4585</v>
      </c>
      <c r="P1963" s="2" t="s">
        <v>2004</v>
      </c>
      <c r="Q1963" s="5">
        <v>14240</v>
      </c>
      <c r="R1963" s="2" t="s">
        <v>6584</v>
      </c>
      <c r="S1963" s="2" t="str">
        <f t="shared" si="92"/>
        <v>-</v>
      </c>
      <c r="T1963" s="2" t="str">
        <f t="shared" si="90"/>
        <v>I</v>
      </c>
      <c r="U1963" s="2" t="str">
        <f t="shared" si="91"/>
        <v>56304</v>
      </c>
      <c r="V1963" s="2"/>
      <c r="W1963" s="2"/>
      <c r="X1963" s="2"/>
      <c r="Y1963" s="2"/>
    </row>
    <row r="1964" spans="1:25" ht="14.5" x14ac:dyDescent="0.35">
      <c r="A1964" s="2">
        <v>6063804</v>
      </c>
      <c r="B1964" s="2" t="s">
        <v>6585</v>
      </c>
      <c r="C1964" s="2" t="s">
        <v>4585</v>
      </c>
      <c r="D1964" s="11"/>
      <c r="E1964" s="11"/>
      <c r="F1964" s="2">
        <v>3175050002</v>
      </c>
      <c r="G1964" s="2">
        <v>2</v>
      </c>
      <c r="H1964" s="2">
        <v>50</v>
      </c>
      <c r="I1964" s="2">
        <v>75</v>
      </c>
      <c r="J1964" s="2">
        <v>31</v>
      </c>
      <c r="K1964" s="2" t="s">
        <v>4353</v>
      </c>
      <c r="L1964" s="2" t="s">
        <v>4304</v>
      </c>
      <c r="M1964" s="2" t="s">
        <v>3800</v>
      </c>
      <c r="N1964" s="2" t="s">
        <v>57</v>
      </c>
      <c r="O1964" s="2" t="s">
        <v>4585</v>
      </c>
      <c r="P1964" s="2" t="s">
        <v>3071</v>
      </c>
      <c r="Q1964" s="5">
        <v>14240</v>
      </c>
      <c r="R1964" s="2" t="s">
        <v>6586</v>
      </c>
      <c r="S1964" s="2" t="str">
        <f t="shared" si="92"/>
        <v>-</v>
      </c>
      <c r="T1964" s="2" t="str">
        <f t="shared" si="90"/>
        <v>I</v>
      </c>
      <c r="U1964" s="2" t="str">
        <f t="shared" si="91"/>
        <v>56303</v>
      </c>
      <c r="V1964" s="2"/>
      <c r="W1964" s="2"/>
      <c r="X1964" s="2"/>
      <c r="Y1964" s="2"/>
    </row>
    <row r="1965" spans="1:25" ht="14.5" x14ac:dyDescent="0.35">
      <c r="A1965" s="2">
        <v>6063805</v>
      </c>
      <c r="B1965" s="2" t="s">
        <v>6587</v>
      </c>
      <c r="C1965" s="2" t="s">
        <v>4585</v>
      </c>
      <c r="D1965" s="11"/>
      <c r="E1965" s="11"/>
      <c r="F1965" s="2">
        <v>3175050002</v>
      </c>
      <c r="G1965" s="2">
        <v>2</v>
      </c>
      <c r="H1965" s="2">
        <v>50</v>
      </c>
      <c r="I1965" s="2">
        <v>75</v>
      </c>
      <c r="J1965" s="2">
        <v>31</v>
      </c>
      <c r="K1965" s="2" t="s">
        <v>4353</v>
      </c>
      <c r="L1965" s="2" t="s">
        <v>4304</v>
      </c>
      <c r="M1965" s="2" t="s">
        <v>3800</v>
      </c>
      <c r="N1965" s="2" t="s">
        <v>57</v>
      </c>
      <c r="O1965" s="2" t="s">
        <v>4585</v>
      </c>
      <c r="P1965" s="2" t="s">
        <v>389</v>
      </c>
      <c r="Q1965" s="5">
        <v>14240</v>
      </c>
      <c r="R1965" s="2" t="s">
        <v>6588</v>
      </c>
      <c r="S1965" s="2" t="str">
        <f t="shared" si="92"/>
        <v>-</v>
      </c>
      <c r="T1965" s="2" t="str">
        <f t="shared" si="90"/>
        <v>I</v>
      </c>
      <c r="U1965" s="2" t="str">
        <f t="shared" si="91"/>
        <v>56101</v>
      </c>
      <c r="V1965" s="2"/>
      <c r="W1965" s="2"/>
      <c r="X1965" s="2"/>
      <c r="Y1965" s="2"/>
    </row>
    <row r="1966" spans="1:25" ht="14.5" x14ac:dyDescent="0.35">
      <c r="A1966" s="2">
        <v>6064007</v>
      </c>
      <c r="B1966" s="2" t="s">
        <v>6589</v>
      </c>
      <c r="C1966" s="2" t="s">
        <v>4585</v>
      </c>
      <c r="D1966" s="11"/>
      <c r="E1966" s="11"/>
      <c r="F1966" s="2">
        <v>3175020003</v>
      </c>
      <c r="G1966" s="2">
        <v>3</v>
      </c>
      <c r="H1966" s="2">
        <v>20</v>
      </c>
      <c r="I1966" s="2">
        <v>75</v>
      </c>
      <c r="J1966" s="2">
        <v>31</v>
      </c>
      <c r="K1966" s="2" t="s">
        <v>4308</v>
      </c>
      <c r="L1966" s="2" t="s">
        <v>4309</v>
      </c>
      <c r="M1966" s="2" t="s">
        <v>3800</v>
      </c>
      <c r="N1966" s="2" t="s">
        <v>57</v>
      </c>
      <c r="O1966" s="2" t="s">
        <v>4585</v>
      </c>
      <c r="P1966" s="2" t="s">
        <v>2004</v>
      </c>
      <c r="Q1966" s="5">
        <v>14430</v>
      </c>
      <c r="R1966" s="2" t="s">
        <v>6590</v>
      </c>
      <c r="S1966" s="2" t="str">
        <f t="shared" si="92"/>
        <v>-</v>
      </c>
      <c r="T1966" s="2" t="str">
        <f t="shared" si="90"/>
        <v>I</v>
      </c>
      <c r="U1966" s="2" t="str">
        <f t="shared" si="91"/>
        <v>56304</v>
      </c>
      <c r="V1966" s="2"/>
      <c r="W1966" s="2"/>
      <c r="X1966" s="2"/>
      <c r="Y1966" s="2"/>
    </row>
    <row r="1967" spans="1:25" ht="14.5" x14ac:dyDescent="0.35">
      <c r="A1967" s="2">
        <v>6064009</v>
      </c>
      <c r="B1967" s="2" t="s">
        <v>6591</v>
      </c>
      <c r="C1967" s="2" t="s">
        <v>4585</v>
      </c>
      <c r="D1967" s="11"/>
      <c r="E1967" s="11"/>
      <c r="F1967" s="2">
        <v>3175020003</v>
      </c>
      <c r="G1967" s="2">
        <v>3</v>
      </c>
      <c r="H1967" s="2">
        <v>20</v>
      </c>
      <c r="I1967" s="2">
        <v>75</v>
      </c>
      <c r="J1967" s="2">
        <v>31</v>
      </c>
      <c r="K1967" s="2" t="s">
        <v>4308</v>
      </c>
      <c r="L1967" s="2" t="s">
        <v>4309</v>
      </c>
      <c r="M1967" s="2" t="s">
        <v>3800</v>
      </c>
      <c r="N1967" s="2" t="s">
        <v>57</v>
      </c>
      <c r="O1967" s="2" t="s">
        <v>4585</v>
      </c>
      <c r="P1967" s="2" t="s">
        <v>2004</v>
      </c>
      <c r="Q1967" s="5">
        <v>14430</v>
      </c>
      <c r="R1967" s="2" t="s">
        <v>6592</v>
      </c>
      <c r="S1967" s="2" t="str">
        <f t="shared" si="92"/>
        <v>-</v>
      </c>
      <c r="T1967" s="2" t="str">
        <f t="shared" si="90"/>
        <v>I</v>
      </c>
      <c r="U1967" s="2" t="str">
        <f t="shared" si="91"/>
        <v>56304</v>
      </c>
      <c r="V1967" s="2"/>
      <c r="W1967" s="2"/>
      <c r="X1967" s="2"/>
      <c r="Y1967" s="2"/>
    </row>
    <row r="1968" spans="1:25" ht="14.5" x14ac:dyDescent="0.35">
      <c r="A1968" s="2">
        <v>6065330</v>
      </c>
      <c r="B1968" s="2" t="s">
        <v>6593</v>
      </c>
      <c r="C1968" s="2" t="s">
        <v>6594</v>
      </c>
      <c r="D1968" s="10">
        <v>-61372427</v>
      </c>
      <c r="E1968" s="10">
        <v>1068798572</v>
      </c>
      <c r="F1968" s="2">
        <v>3175030003</v>
      </c>
      <c r="G1968" s="2">
        <v>3</v>
      </c>
      <c r="H1968" s="2">
        <v>30</v>
      </c>
      <c r="I1968" s="2">
        <v>75</v>
      </c>
      <c r="J1968" s="2">
        <v>31</v>
      </c>
      <c r="K1968" s="2" t="s">
        <v>3798</v>
      </c>
      <c r="L1968" s="2" t="s">
        <v>3799</v>
      </c>
      <c r="M1968" s="2" t="s">
        <v>3800</v>
      </c>
      <c r="N1968" s="2" t="s">
        <v>57</v>
      </c>
      <c r="O1968" s="2" t="s">
        <v>4585</v>
      </c>
      <c r="P1968" s="2" t="s">
        <v>4585</v>
      </c>
      <c r="Q1968" s="5">
        <v>14340</v>
      </c>
      <c r="R1968" s="2" t="s">
        <v>6595</v>
      </c>
      <c r="S1968" s="2" t="e">
        <f t="shared" si="92"/>
        <v>#VALUE!</v>
      </c>
      <c r="T1968" s="2" t="e">
        <f t="shared" si="90"/>
        <v>#VALUE!</v>
      </c>
      <c r="U1968" s="2" t="e">
        <f t="shared" si="91"/>
        <v>#VALUE!</v>
      </c>
      <c r="V1968" s="2"/>
      <c r="W1968" s="2"/>
      <c r="X1968" s="2"/>
      <c r="Y1968" s="2"/>
    </row>
    <row r="1969" spans="1:25" ht="14.5" x14ac:dyDescent="0.35">
      <c r="A1969" s="2">
        <v>6065333</v>
      </c>
      <c r="B1969" s="2" t="s">
        <v>6596</v>
      </c>
      <c r="C1969" s="2" t="s">
        <v>6597</v>
      </c>
      <c r="D1969" s="10">
        <v>-6108421</v>
      </c>
      <c r="E1969" s="10">
        <v>1068800208</v>
      </c>
      <c r="F1969" s="2">
        <v>3175030</v>
      </c>
      <c r="G1969" s="2">
        <v>30</v>
      </c>
      <c r="H1969" s="2">
        <v>30</v>
      </c>
      <c r="I1969" s="2">
        <v>75</v>
      </c>
      <c r="J1969" s="2">
        <v>31</v>
      </c>
      <c r="K1969" s="2"/>
      <c r="L1969" s="2"/>
      <c r="M1969" s="2"/>
      <c r="N1969" s="2"/>
      <c r="O1969" s="2" t="s">
        <v>4585</v>
      </c>
      <c r="P1969" s="2" t="s">
        <v>4585</v>
      </c>
      <c r="Q1969" s="2"/>
      <c r="R1969" s="2" t="s">
        <v>6598</v>
      </c>
      <c r="S1969" s="2" t="e">
        <f t="shared" si="92"/>
        <v>#VALUE!</v>
      </c>
      <c r="T1969" s="2" t="e">
        <f t="shared" si="90"/>
        <v>#VALUE!</v>
      </c>
      <c r="U1969" s="2" t="e">
        <f t="shared" si="91"/>
        <v>#VALUE!</v>
      </c>
      <c r="V1969" s="2"/>
      <c r="W1969" s="2"/>
      <c r="X1969" s="2"/>
      <c r="Y1969" s="2"/>
    </row>
    <row r="1970" spans="1:25" ht="14.5" x14ac:dyDescent="0.35">
      <c r="A1970" s="2">
        <v>6065337</v>
      </c>
      <c r="B1970" s="2" t="s">
        <v>6599</v>
      </c>
      <c r="C1970" s="2" t="s">
        <v>6600</v>
      </c>
      <c r="D1970" s="10">
        <v>-6140498</v>
      </c>
      <c r="E1970" s="10">
        <v>1068439016</v>
      </c>
      <c r="F1970" s="2">
        <v>3175030001</v>
      </c>
      <c r="G1970" s="2">
        <v>1</v>
      </c>
      <c r="H1970" s="2">
        <v>30</v>
      </c>
      <c r="I1970" s="2">
        <v>75</v>
      </c>
      <c r="J1970" s="2">
        <v>31</v>
      </c>
      <c r="K1970" s="2" t="s">
        <v>4319</v>
      </c>
      <c r="L1970" s="2" t="s">
        <v>3799</v>
      </c>
      <c r="M1970" s="2" t="s">
        <v>3800</v>
      </c>
      <c r="N1970" s="2" t="s">
        <v>57</v>
      </c>
      <c r="O1970" s="2" t="s">
        <v>4585</v>
      </c>
      <c r="P1970" s="2" t="s">
        <v>4585</v>
      </c>
      <c r="Q1970" s="5">
        <v>14350</v>
      </c>
      <c r="R1970" s="2" t="s">
        <v>6601</v>
      </c>
      <c r="S1970" s="2" t="e">
        <f t="shared" si="92"/>
        <v>#VALUE!</v>
      </c>
      <c r="T1970" s="2" t="e">
        <f t="shared" si="90"/>
        <v>#VALUE!</v>
      </c>
      <c r="U1970" s="2" t="e">
        <f t="shared" si="91"/>
        <v>#VALUE!</v>
      </c>
      <c r="V1970" s="2"/>
      <c r="W1970" s="2"/>
      <c r="X1970" s="2"/>
      <c r="Y1970" s="2"/>
    </row>
    <row r="1971" spans="1:25" ht="14.5" x14ac:dyDescent="0.35">
      <c r="A1971" s="2">
        <v>6065339</v>
      </c>
      <c r="B1971" s="2" t="s">
        <v>6602</v>
      </c>
      <c r="C1971" s="2" t="s">
        <v>6603</v>
      </c>
      <c r="D1971" s="10">
        <v>-61593044</v>
      </c>
      <c r="E1971" s="10">
        <v>1068384773</v>
      </c>
      <c r="F1971" s="2">
        <v>3175030002</v>
      </c>
      <c r="G1971" s="2">
        <v>2</v>
      </c>
      <c r="H1971" s="2">
        <v>30</v>
      </c>
      <c r="I1971" s="2">
        <v>75</v>
      </c>
      <c r="J1971" s="2">
        <v>31</v>
      </c>
      <c r="K1971" s="2" t="s">
        <v>4361</v>
      </c>
      <c r="L1971" s="2" t="s">
        <v>3799</v>
      </c>
      <c r="M1971" s="2" t="s">
        <v>3800</v>
      </c>
      <c r="N1971" s="2" t="s">
        <v>57</v>
      </c>
      <c r="O1971" s="2" t="s">
        <v>4585</v>
      </c>
      <c r="P1971" s="2" t="s">
        <v>4585</v>
      </c>
      <c r="Q1971" s="5">
        <v>14360</v>
      </c>
      <c r="R1971" s="2" t="s">
        <v>6604</v>
      </c>
      <c r="S1971" s="2" t="e">
        <f t="shared" si="92"/>
        <v>#VALUE!</v>
      </c>
      <c r="T1971" s="2" t="e">
        <f t="shared" si="90"/>
        <v>#VALUE!</v>
      </c>
      <c r="U1971" s="2" t="e">
        <f t="shared" si="91"/>
        <v>#VALUE!</v>
      </c>
      <c r="V1971" s="2"/>
      <c r="W1971" s="2"/>
      <c r="X1971" s="2"/>
      <c r="Y1971" s="2"/>
    </row>
    <row r="1972" spans="1:25" ht="14.5" x14ac:dyDescent="0.35">
      <c r="A1972" s="2">
        <v>6065340</v>
      </c>
      <c r="B1972" s="2" t="s">
        <v>6605</v>
      </c>
      <c r="C1972" s="2" t="s">
        <v>6606</v>
      </c>
      <c r="D1972" s="10">
        <v>-6119339399999990</v>
      </c>
      <c r="E1972" s="10">
        <v>1069034774</v>
      </c>
      <c r="F1972" s="2">
        <v>3175040003</v>
      </c>
      <c r="G1972" s="2">
        <v>3</v>
      </c>
      <c r="H1972" s="2">
        <v>40</v>
      </c>
      <c r="I1972" s="2">
        <v>75</v>
      </c>
      <c r="J1972" s="2">
        <v>31</v>
      </c>
      <c r="K1972" s="2" t="s">
        <v>6607</v>
      </c>
      <c r="L1972" s="2" t="s">
        <v>3851</v>
      </c>
      <c r="M1972" s="2" t="s">
        <v>3800</v>
      </c>
      <c r="N1972" s="2" t="s">
        <v>57</v>
      </c>
      <c r="O1972" s="2" t="s">
        <v>4585</v>
      </c>
      <c r="P1972" s="2" t="s">
        <v>4585</v>
      </c>
      <c r="Q1972" s="5">
        <v>14260</v>
      </c>
      <c r="R1972" s="2" t="s">
        <v>6608</v>
      </c>
      <c r="S1972" s="2" t="e">
        <f t="shared" si="92"/>
        <v>#VALUE!</v>
      </c>
      <c r="T1972" s="2" t="e">
        <f t="shared" si="90"/>
        <v>#VALUE!</v>
      </c>
      <c r="U1972" s="2" t="e">
        <f t="shared" si="91"/>
        <v>#VALUE!</v>
      </c>
      <c r="V1972" s="2"/>
      <c r="W1972" s="2"/>
      <c r="X1972" s="2"/>
      <c r="Y1972" s="2"/>
    </row>
    <row r="1973" spans="1:25" ht="14.5" x14ac:dyDescent="0.35">
      <c r="A1973" s="2">
        <v>6065341</v>
      </c>
      <c r="B1973" s="2" t="s">
        <v>6609</v>
      </c>
      <c r="C1973" s="2" t="s">
        <v>6610</v>
      </c>
      <c r="D1973" s="10">
        <v>-6122066299999990</v>
      </c>
      <c r="E1973" s="10">
        <v>1068760518</v>
      </c>
      <c r="F1973" s="2">
        <v>3175030004</v>
      </c>
      <c r="G1973" s="2">
        <v>4</v>
      </c>
      <c r="H1973" s="2">
        <v>30</v>
      </c>
      <c r="I1973" s="2">
        <v>75</v>
      </c>
      <c r="J1973" s="2">
        <v>31</v>
      </c>
      <c r="K1973" s="2" t="s">
        <v>5977</v>
      </c>
      <c r="L1973" s="2" t="s">
        <v>3799</v>
      </c>
      <c r="M1973" s="2" t="s">
        <v>3800</v>
      </c>
      <c r="N1973" s="2" t="s">
        <v>57</v>
      </c>
      <c r="O1973" s="2" t="s">
        <v>4585</v>
      </c>
      <c r="P1973" s="2" t="s">
        <v>4585</v>
      </c>
      <c r="Q1973" s="5">
        <v>14370</v>
      </c>
      <c r="R1973" s="2" t="s">
        <v>6611</v>
      </c>
      <c r="S1973" s="2" t="e">
        <f t="shared" si="92"/>
        <v>#VALUE!</v>
      </c>
      <c r="T1973" s="2" t="e">
        <f t="shared" si="90"/>
        <v>#VALUE!</v>
      </c>
      <c r="U1973" s="2" t="e">
        <f t="shared" si="91"/>
        <v>#VALUE!</v>
      </c>
      <c r="V1973" s="2"/>
      <c r="W1973" s="2"/>
      <c r="X1973" s="2"/>
      <c r="Y1973" s="2"/>
    </row>
    <row r="1974" spans="1:25" ht="14.5" x14ac:dyDescent="0.35">
      <c r="A1974" s="2">
        <v>6065342</v>
      </c>
      <c r="B1974" s="2" t="s">
        <v>6612</v>
      </c>
      <c r="C1974" s="2" t="s">
        <v>6613</v>
      </c>
      <c r="D1974" s="10">
        <v>-61260479</v>
      </c>
      <c r="E1974" s="10">
        <v>1068750055</v>
      </c>
      <c r="F1974" s="2">
        <v>3175030</v>
      </c>
      <c r="G1974" s="2">
        <v>30</v>
      </c>
      <c r="H1974" s="2">
        <v>30</v>
      </c>
      <c r="I1974" s="2">
        <v>75</v>
      </c>
      <c r="J1974" s="2">
        <v>31</v>
      </c>
      <c r="K1974" s="2"/>
      <c r="L1974" s="2"/>
      <c r="M1974" s="2"/>
      <c r="N1974" s="2"/>
      <c r="O1974" s="2" t="s">
        <v>4585</v>
      </c>
      <c r="P1974" s="2" t="s">
        <v>4585</v>
      </c>
      <c r="Q1974" s="2"/>
      <c r="R1974" s="2" t="s">
        <v>6614</v>
      </c>
      <c r="S1974" s="2" t="e">
        <f t="shared" si="92"/>
        <v>#VALUE!</v>
      </c>
      <c r="T1974" s="2" t="e">
        <f t="shared" si="90"/>
        <v>#VALUE!</v>
      </c>
      <c r="U1974" s="2" t="e">
        <f t="shared" si="91"/>
        <v>#VALUE!</v>
      </c>
      <c r="V1974" s="2"/>
      <c r="W1974" s="2"/>
      <c r="X1974" s="2"/>
      <c r="Y1974" s="2"/>
    </row>
    <row r="1975" spans="1:25" ht="14.5" x14ac:dyDescent="0.35">
      <c r="A1975" s="2">
        <v>6065346</v>
      </c>
      <c r="B1975" s="2" t="s">
        <v>6615</v>
      </c>
      <c r="C1975" s="2" t="s">
        <v>6616</v>
      </c>
      <c r="D1975" s="10">
        <v>-61067681</v>
      </c>
      <c r="E1975" s="10">
        <v>1068812795</v>
      </c>
      <c r="F1975" s="2">
        <v>3175030007</v>
      </c>
      <c r="G1975" s="2">
        <v>7</v>
      </c>
      <c r="H1975" s="2">
        <v>30</v>
      </c>
      <c r="I1975" s="2">
        <v>75</v>
      </c>
      <c r="J1975" s="2">
        <v>31</v>
      </c>
      <c r="K1975" s="2" t="s">
        <v>3846</v>
      </c>
      <c r="L1975" s="2" t="s">
        <v>3799</v>
      </c>
      <c r="M1975" s="2" t="s">
        <v>3800</v>
      </c>
      <c r="N1975" s="2" t="s">
        <v>57</v>
      </c>
      <c r="O1975" s="2" t="s">
        <v>4585</v>
      </c>
      <c r="P1975" s="2" t="s">
        <v>4585</v>
      </c>
      <c r="Q1975" s="5">
        <v>14310</v>
      </c>
      <c r="R1975" s="2" t="s">
        <v>6617</v>
      </c>
      <c r="S1975" s="2" t="e">
        <f t="shared" si="92"/>
        <v>#VALUE!</v>
      </c>
      <c r="T1975" s="2" t="e">
        <f t="shared" si="90"/>
        <v>#VALUE!</v>
      </c>
      <c r="U1975" s="2" t="e">
        <f t="shared" si="91"/>
        <v>#VALUE!</v>
      </c>
      <c r="V1975" s="2"/>
      <c r="W1975" s="2"/>
      <c r="X1975" s="2"/>
      <c r="Y1975" s="2"/>
    </row>
    <row r="1976" spans="1:25" ht="14.5" x14ac:dyDescent="0.35">
      <c r="A1976" s="2">
        <v>6071310</v>
      </c>
      <c r="B1976" s="2" t="s">
        <v>6618</v>
      </c>
      <c r="C1976" s="2" t="s">
        <v>6619</v>
      </c>
      <c r="D1976" s="10">
        <v>-6120955899999990</v>
      </c>
      <c r="E1976" s="10">
        <v>1067798561</v>
      </c>
      <c r="F1976" s="2">
        <v>3175010005</v>
      </c>
      <c r="G1976" s="2">
        <v>5</v>
      </c>
      <c r="H1976" s="2">
        <v>10</v>
      </c>
      <c r="I1976" s="2">
        <v>75</v>
      </c>
      <c r="J1976" s="2">
        <v>31</v>
      </c>
      <c r="K1976" s="2" t="s">
        <v>3878</v>
      </c>
      <c r="L1976" s="2" t="s">
        <v>3879</v>
      </c>
      <c r="M1976" s="2" t="s">
        <v>3800</v>
      </c>
      <c r="N1976" s="2" t="s">
        <v>57</v>
      </c>
      <c r="O1976" s="2" t="s">
        <v>4585</v>
      </c>
      <c r="P1976" s="2" t="s">
        <v>4585</v>
      </c>
      <c r="Q1976" s="5">
        <v>14450</v>
      </c>
      <c r="R1976" s="2" t="s">
        <v>6620</v>
      </c>
      <c r="S1976" s="2" t="e">
        <f t="shared" si="92"/>
        <v>#VALUE!</v>
      </c>
      <c r="T1976" s="2" t="e">
        <f t="shared" si="90"/>
        <v>#VALUE!</v>
      </c>
      <c r="U1976" s="2" t="e">
        <f t="shared" si="91"/>
        <v>#VALUE!</v>
      </c>
      <c r="V1976" s="2"/>
      <c r="W1976" s="2"/>
      <c r="X1976" s="2"/>
      <c r="Y1976" s="2"/>
    </row>
    <row r="1977" spans="1:25" ht="14.5" x14ac:dyDescent="0.35">
      <c r="A1977" s="2">
        <v>6071318</v>
      </c>
      <c r="B1977" s="2" t="s">
        <v>6621</v>
      </c>
      <c r="C1977" s="2" t="s">
        <v>6622</v>
      </c>
      <c r="D1977" s="10">
        <v>-61324302</v>
      </c>
      <c r="E1977" s="10">
        <v>1068681302</v>
      </c>
      <c r="F1977" s="2">
        <v>3175030001</v>
      </c>
      <c r="G1977" s="2">
        <v>1</v>
      </c>
      <c r="H1977" s="2">
        <v>30</v>
      </c>
      <c r="I1977" s="2">
        <v>75</v>
      </c>
      <c r="J1977" s="2">
        <v>31</v>
      </c>
      <c r="K1977" s="2" t="s">
        <v>4319</v>
      </c>
      <c r="L1977" s="2" t="s">
        <v>3799</v>
      </c>
      <c r="M1977" s="2" t="s">
        <v>3800</v>
      </c>
      <c r="N1977" s="2" t="s">
        <v>57</v>
      </c>
      <c r="O1977" s="2" t="s">
        <v>4585</v>
      </c>
      <c r="P1977" s="2" t="s">
        <v>4585</v>
      </c>
      <c r="Q1977" s="5">
        <v>14350</v>
      </c>
      <c r="R1977" s="2" t="s">
        <v>6623</v>
      </c>
      <c r="S1977" s="2" t="e">
        <f t="shared" si="92"/>
        <v>#VALUE!</v>
      </c>
      <c r="T1977" s="2" t="e">
        <f t="shared" si="90"/>
        <v>#VALUE!</v>
      </c>
      <c r="U1977" s="2" t="e">
        <f t="shared" si="91"/>
        <v>#VALUE!</v>
      </c>
      <c r="V1977" s="2"/>
      <c r="W1977" s="2"/>
      <c r="X1977" s="2"/>
      <c r="Y1977" s="2"/>
    </row>
    <row r="1978" spans="1:25" ht="14.5" x14ac:dyDescent="0.35">
      <c r="A1978" s="2">
        <v>6071320</v>
      </c>
      <c r="B1978" s="2" t="s">
        <v>6624</v>
      </c>
      <c r="C1978" s="2" t="s">
        <v>6625</v>
      </c>
      <c r="D1978" s="10">
        <v>-61176825</v>
      </c>
      <c r="E1978" s="10">
        <v>1069013227</v>
      </c>
      <c r="F1978" s="2">
        <v>3175040005</v>
      </c>
      <c r="G1978" s="2">
        <v>5</v>
      </c>
      <c r="H1978" s="2">
        <v>40</v>
      </c>
      <c r="I1978" s="2">
        <v>75</v>
      </c>
      <c r="J1978" s="2">
        <v>31</v>
      </c>
      <c r="K1978" s="2" t="s">
        <v>4314</v>
      </c>
      <c r="L1978" s="2" t="s">
        <v>3851</v>
      </c>
      <c r="M1978" s="2" t="s">
        <v>3800</v>
      </c>
      <c r="N1978" s="2" t="s">
        <v>57</v>
      </c>
      <c r="O1978" s="2" t="s">
        <v>4585</v>
      </c>
      <c r="P1978" s="2" t="s">
        <v>4585</v>
      </c>
      <c r="Q1978" s="5">
        <v>14230</v>
      </c>
      <c r="R1978" s="2" t="s">
        <v>6626</v>
      </c>
      <c r="S1978" s="2" t="e">
        <f t="shared" si="92"/>
        <v>#VALUE!</v>
      </c>
      <c r="T1978" s="2" t="e">
        <f t="shared" si="90"/>
        <v>#VALUE!</v>
      </c>
      <c r="U1978" s="2" t="e">
        <f t="shared" si="91"/>
        <v>#VALUE!</v>
      </c>
      <c r="V1978" s="2"/>
      <c r="W1978" s="2"/>
      <c r="X1978" s="2"/>
      <c r="Y1978" s="2"/>
    </row>
    <row r="1979" spans="1:25" ht="14.5" x14ac:dyDescent="0.35">
      <c r="A1979" s="2">
        <v>6071326</v>
      </c>
      <c r="B1979" s="2" t="s">
        <v>6627</v>
      </c>
      <c r="C1979" s="2" t="s">
        <v>6628</v>
      </c>
      <c r="D1979" s="10">
        <v>-6172381800000000</v>
      </c>
      <c r="E1979" s="10">
        <v>1068987413</v>
      </c>
      <c r="F1979" s="2">
        <v>3175050001</v>
      </c>
      <c r="G1979" s="2">
        <v>1</v>
      </c>
      <c r="H1979" s="2">
        <v>50</v>
      </c>
      <c r="I1979" s="2">
        <v>75</v>
      </c>
      <c r="J1979" s="2">
        <v>31</v>
      </c>
      <c r="K1979" s="2" t="s">
        <v>4332</v>
      </c>
      <c r="L1979" s="2" t="s">
        <v>4304</v>
      </c>
      <c r="M1979" s="2" t="s">
        <v>3800</v>
      </c>
      <c r="N1979" s="2" t="s">
        <v>57</v>
      </c>
      <c r="O1979" s="2" t="s">
        <v>4585</v>
      </c>
      <c r="P1979" s="2" t="s">
        <v>4585</v>
      </c>
      <c r="Q1979" s="5">
        <v>14240</v>
      </c>
      <c r="R1979" s="2" t="s">
        <v>6629</v>
      </c>
      <c r="S1979" s="2" t="e">
        <f t="shared" si="92"/>
        <v>#VALUE!</v>
      </c>
      <c r="T1979" s="2" t="e">
        <f t="shared" si="90"/>
        <v>#VALUE!</v>
      </c>
      <c r="U1979" s="2" t="e">
        <f t="shared" si="91"/>
        <v>#VALUE!</v>
      </c>
      <c r="V1979" s="2"/>
      <c r="W1979" s="2"/>
      <c r="X1979" s="2"/>
      <c r="Y1979" s="2"/>
    </row>
    <row r="1980" spans="1:25" ht="14.5" x14ac:dyDescent="0.35">
      <c r="A1980" s="2">
        <v>6071327</v>
      </c>
      <c r="B1980" s="2" t="s">
        <v>6630</v>
      </c>
      <c r="C1980" s="2" t="s">
        <v>6631</v>
      </c>
      <c r="D1980" s="10">
        <v>-61480576</v>
      </c>
      <c r="E1980" s="10">
        <v>1068997565</v>
      </c>
      <c r="F1980" s="2">
        <v>3175050003</v>
      </c>
      <c r="G1980" s="2">
        <v>3</v>
      </c>
      <c r="H1980" s="2">
        <v>50</v>
      </c>
      <c r="I1980" s="2">
        <v>75</v>
      </c>
      <c r="J1980" s="2">
        <v>31</v>
      </c>
      <c r="K1980" s="2" t="s">
        <v>4303</v>
      </c>
      <c r="L1980" s="2" t="s">
        <v>4304</v>
      </c>
      <c r="M1980" s="2" t="s">
        <v>3800</v>
      </c>
      <c r="N1980" s="2" t="s">
        <v>57</v>
      </c>
      <c r="O1980" s="2" t="s">
        <v>4585</v>
      </c>
      <c r="P1980" s="2" t="s">
        <v>4585</v>
      </c>
      <c r="Q1980" s="5">
        <v>14250</v>
      </c>
      <c r="R1980" s="2" t="s">
        <v>6632</v>
      </c>
      <c r="S1980" s="2" t="e">
        <f t="shared" si="92"/>
        <v>#VALUE!</v>
      </c>
      <c r="T1980" s="2" t="e">
        <f t="shared" si="90"/>
        <v>#VALUE!</v>
      </c>
      <c r="U1980" s="2" t="e">
        <f t="shared" si="91"/>
        <v>#VALUE!</v>
      </c>
      <c r="V1980" s="2"/>
      <c r="W1980" s="2"/>
      <c r="X1980" s="2"/>
      <c r="Y1980" s="2"/>
    </row>
    <row r="1981" spans="1:25" ht="14.5" x14ac:dyDescent="0.35">
      <c r="A1981" s="2">
        <v>6073227</v>
      </c>
      <c r="B1981" s="2" t="s">
        <v>6633</v>
      </c>
      <c r="C1981" s="2" t="s">
        <v>6634</v>
      </c>
      <c r="D1981" s="10">
        <v>-61518555</v>
      </c>
      <c r="E1981" s="10">
        <v>1069431647</v>
      </c>
      <c r="F1981" s="2">
        <v>3175</v>
      </c>
      <c r="G1981" s="2">
        <v>175</v>
      </c>
      <c r="H1981" s="2"/>
      <c r="I1981" s="2">
        <v>75</v>
      </c>
      <c r="J1981" s="2">
        <v>31</v>
      </c>
      <c r="K1981" s="2"/>
      <c r="L1981" s="2"/>
      <c r="M1981" s="2"/>
      <c r="N1981" s="2"/>
      <c r="O1981" s="2" t="s">
        <v>4585</v>
      </c>
      <c r="P1981" s="13" t="s">
        <v>6635</v>
      </c>
      <c r="Q1981" s="14"/>
      <c r="R1981" s="2" t="s">
        <v>6636</v>
      </c>
      <c r="S1981" s="2" t="str">
        <f t="shared" si="92"/>
        <v>DIGITAL PRINTING</v>
      </c>
      <c r="T1981" s="2" t="str">
        <f t="shared" si="90"/>
        <v>C</v>
      </c>
      <c r="U1981" s="2" t="str">
        <f t="shared" si="91"/>
        <v>-</v>
      </c>
      <c r="V1981" s="2"/>
      <c r="W1981" s="2"/>
      <c r="X1981" s="2"/>
      <c r="Y1981" s="2"/>
    </row>
    <row r="1982" spans="1:25" ht="14.5" x14ac:dyDescent="0.35">
      <c r="A1982" s="2">
        <v>6073237</v>
      </c>
      <c r="B1982" s="2" t="s">
        <v>6637</v>
      </c>
      <c r="C1982" s="2" t="s">
        <v>6638</v>
      </c>
      <c r="D1982" s="10">
        <v>-10721228</v>
      </c>
      <c r="E1982" s="10">
        <v>116941679</v>
      </c>
      <c r="F1982" s="2">
        <v>3175</v>
      </c>
      <c r="G1982" s="2">
        <v>175</v>
      </c>
      <c r="H1982" s="2"/>
      <c r="I1982" s="2">
        <v>75</v>
      </c>
      <c r="J1982" s="2">
        <v>31</v>
      </c>
      <c r="K1982" s="2"/>
      <c r="L1982" s="2"/>
      <c r="M1982" s="2"/>
      <c r="N1982" s="2"/>
      <c r="O1982" s="2" t="s">
        <v>4585</v>
      </c>
      <c r="P1982" s="13" t="s">
        <v>6639</v>
      </c>
      <c r="Q1982" s="14"/>
      <c r="R1982" s="2" t="s">
        <v>6640</v>
      </c>
      <c r="S1982" s="2" t="str">
        <f t="shared" si="92"/>
        <v>INDUSTRI ROTI</v>
      </c>
      <c r="T1982" s="2" t="str">
        <f t="shared" si="90"/>
        <v>C</v>
      </c>
      <c r="U1982" s="2" t="str">
        <f t="shared" si="91"/>
        <v>-</v>
      </c>
      <c r="V1982" s="2"/>
      <c r="W1982" s="2"/>
      <c r="X1982" s="2"/>
      <c r="Y1982" s="2"/>
    </row>
    <row r="1983" spans="1:25" ht="14.5" x14ac:dyDescent="0.35">
      <c r="A1983" s="2">
        <v>6080200</v>
      </c>
      <c r="B1983" s="2" t="s">
        <v>6641</v>
      </c>
      <c r="C1983" s="2" t="s">
        <v>6642</v>
      </c>
      <c r="D1983" s="10">
        <v>-61302675</v>
      </c>
      <c r="E1983" s="10">
        <v>1068544475</v>
      </c>
      <c r="F1983" s="2">
        <v>3175</v>
      </c>
      <c r="G1983" s="2">
        <v>175</v>
      </c>
      <c r="H1983" s="2"/>
      <c r="I1983" s="2">
        <v>75</v>
      </c>
      <c r="J1983" s="2">
        <v>31</v>
      </c>
      <c r="K1983" s="2"/>
      <c r="L1983" s="2"/>
      <c r="M1983" s="2"/>
      <c r="N1983" s="2"/>
      <c r="O1983" s="2" t="s">
        <v>4585</v>
      </c>
      <c r="P1983" s="13" t="s">
        <v>6643</v>
      </c>
      <c r="Q1983" s="14"/>
      <c r="R1983" s="2" t="s">
        <v>6644</v>
      </c>
      <c r="S1983" s="2" t="str">
        <f t="shared" si="92"/>
        <v>INDUSTRI PENYIARAN</v>
      </c>
      <c r="T1983" s="2" t="str">
        <f t="shared" si="90"/>
        <v>J</v>
      </c>
      <c r="U1983" s="2" t="str">
        <f t="shared" si="91"/>
        <v>-</v>
      </c>
      <c r="V1983" s="2"/>
      <c r="W1983" s="2"/>
      <c r="X1983" s="2"/>
      <c r="Y1983" s="2"/>
    </row>
    <row r="1984" spans="1:25" ht="14.5" x14ac:dyDescent="0.35">
      <c r="A1984" s="2">
        <v>6083111</v>
      </c>
      <c r="B1984" s="2" t="s">
        <v>6645</v>
      </c>
      <c r="C1984" s="2" t="s">
        <v>6646</v>
      </c>
      <c r="D1984" s="10">
        <v>-61201198</v>
      </c>
      <c r="E1984" s="10">
        <v>1068863501</v>
      </c>
      <c r="F1984" s="2">
        <v>3175010004</v>
      </c>
      <c r="G1984" s="2">
        <v>4</v>
      </c>
      <c r="H1984" s="2">
        <v>10</v>
      </c>
      <c r="I1984" s="2">
        <v>75</v>
      </c>
      <c r="J1984" s="2">
        <v>31</v>
      </c>
      <c r="K1984" s="2" t="s">
        <v>3879</v>
      </c>
      <c r="L1984" s="2" t="s">
        <v>3879</v>
      </c>
      <c r="M1984" s="2" t="s">
        <v>3800</v>
      </c>
      <c r="N1984" s="2" t="s">
        <v>57</v>
      </c>
      <c r="O1984" s="2" t="s">
        <v>4585</v>
      </c>
      <c r="P1984" s="2" t="s">
        <v>6647</v>
      </c>
      <c r="Q1984" s="5">
        <v>14440</v>
      </c>
      <c r="R1984" s="2" t="s">
        <v>6648</v>
      </c>
      <c r="S1984" s="2" t="str">
        <f t="shared" si="92"/>
        <v>JASA KESEHATAN</v>
      </c>
      <c r="T1984" s="2" t="str">
        <f t="shared" si="90"/>
        <v>Q</v>
      </c>
      <c r="U1984" s="2" t="str">
        <f t="shared" si="91"/>
        <v>86104</v>
      </c>
      <c r="V1984" s="2"/>
      <c r="W1984" s="2"/>
      <c r="X1984" s="2"/>
      <c r="Y1984" s="2"/>
    </row>
    <row r="1985" spans="1:25" ht="14.5" x14ac:dyDescent="0.35">
      <c r="A1985" s="2">
        <v>6083115</v>
      </c>
      <c r="B1985" s="2" t="s">
        <v>6649</v>
      </c>
      <c r="C1985" s="2" t="s">
        <v>6650</v>
      </c>
      <c r="D1985" s="10">
        <v>-61237261</v>
      </c>
      <c r="E1985" s="10">
        <v>1068847597</v>
      </c>
      <c r="F1985" s="2">
        <v>3175030006</v>
      </c>
      <c r="G1985" s="2">
        <v>6</v>
      </c>
      <c r="H1985" s="2">
        <v>30</v>
      </c>
      <c r="I1985" s="2">
        <v>75</v>
      </c>
      <c r="J1985" s="2">
        <v>31</v>
      </c>
      <c r="K1985" s="2" t="s">
        <v>4410</v>
      </c>
      <c r="L1985" s="2" t="s">
        <v>3799</v>
      </c>
      <c r="M1985" s="2" t="s">
        <v>3800</v>
      </c>
      <c r="N1985" s="2" t="s">
        <v>57</v>
      </c>
      <c r="O1985" s="2" t="s">
        <v>4585</v>
      </c>
      <c r="P1985" s="2" t="s">
        <v>6651</v>
      </c>
      <c r="Q1985" s="5">
        <v>14320</v>
      </c>
      <c r="R1985" s="2" t="s">
        <v>6652</v>
      </c>
      <c r="S1985" s="2" t="str">
        <f t="shared" si="92"/>
        <v>Pelatihan tari tradisional</v>
      </c>
      <c r="T1985" s="2" t="str">
        <f t="shared" si="90"/>
        <v>R</v>
      </c>
      <c r="U1985" s="2" t="str">
        <f t="shared" si="91"/>
        <v>90021</v>
      </c>
      <c r="V1985" s="2"/>
      <c r="W1985" s="2"/>
      <c r="X1985" s="2"/>
      <c r="Y1985" s="2"/>
    </row>
    <row r="1986" spans="1:25" ht="14.5" x14ac:dyDescent="0.35">
      <c r="A1986" s="2">
        <v>6083117</v>
      </c>
      <c r="B1986" s="2" t="s">
        <v>6653</v>
      </c>
      <c r="C1986" s="2" t="s">
        <v>6654</v>
      </c>
      <c r="D1986" s="10">
        <v>-64107411</v>
      </c>
      <c r="E1986" s="10">
        <v>1068783132</v>
      </c>
      <c r="F1986" s="2">
        <v>3175040002</v>
      </c>
      <c r="G1986" s="2">
        <v>2</v>
      </c>
      <c r="H1986" s="2">
        <v>40</v>
      </c>
      <c r="I1986" s="2">
        <v>75</v>
      </c>
      <c r="J1986" s="2">
        <v>31</v>
      </c>
      <c r="K1986" s="2" t="s">
        <v>3886</v>
      </c>
      <c r="L1986" s="2" t="s">
        <v>3851</v>
      </c>
      <c r="M1986" s="2" t="s">
        <v>3800</v>
      </c>
      <c r="N1986" s="2" t="s">
        <v>57</v>
      </c>
      <c r="O1986" s="2" t="s">
        <v>4585</v>
      </c>
      <c r="P1986" s="2" t="s">
        <v>5343</v>
      </c>
      <c r="Q1986" s="5">
        <v>14260</v>
      </c>
      <c r="R1986" s="2" t="s">
        <v>6655</v>
      </c>
      <c r="S1986" s="2" t="str">
        <f t="shared" si="92"/>
        <v>SALON KECANTIKAN</v>
      </c>
      <c r="T1986" s="2" t="str">
        <f t="shared" si="90"/>
        <v>S</v>
      </c>
      <c r="U1986" s="2" t="str">
        <f t="shared" si="91"/>
        <v>96112</v>
      </c>
      <c r="V1986" s="2"/>
      <c r="W1986" s="2"/>
      <c r="X1986" s="2"/>
      <c r="Y1986" s="2"/>
    </row>
    <row r="1987" spans="1:25" ht="14.5" x14ac:dyDescent="0.35">
      <c r="A1987" s="2">
        <v>6083118</v>
      </c>
      <c r="B1987" s="2" t="s">
        <v>6656</v>
      </c>
      <c r="C1987" s="2" t="s">
        <v>6657</v>
      </c>
      <c r="D1987" s="10">
        <v>-61611756</v>
      </c>
      <c r="E1987" s="10">
        <v>1069047904</v>
      </c>
      <c r="F1987" s="2">
        <v>3175040006</v>
      </c>
      <c r="G1987" s="2">
        <v>6</v>
      </c>
      <c r="H1987" s="2">
        <v>40</v>
      </c>
      <c r="I1987" s="2">
        <v>75</v>
      </c>
      <c r="J1987" s="2">
        <v>31</v>
      </c>
      <c r="K1987" s="2" t="s">
        <v>3851</v>
      </c>
      <c r="L1987" s="2" t="s">
        <v>3851</v>
      </c>
      <c r="M1987" s="2" t="s">
        <v>3800</v>
      </c>
      <c r="N1987" s="2" t="s">
        <v>57</v>
      </c>
      <c r="O1987" s="2" t="s">
        <v>4585</v>
      </c>
      <c r="P1987" s="2" t="s">
        <v>6658</v>
      </c>
      <c r="Q1987" s="5">
        <v>14210</v>
      </c>
      <c r="R1987" s="2" t="s">
        <v>6659</v>
      </c>
      <c r="S1987" s="2" t="str">
        <f t="shared" si="92"/>
        <v>Jasa penukaran mata uang asing</v>
      </c>
      <c r="T1987" s="2" t="str">
        <f t="shared" ref="T1987:T2050" si="93">TRIM(MID(P1987,FIND("Kategori: ",P1987)+LEN("Kategori: "),FIND(", KBLI:",P1987)-FIND("Kategori: ",P1987)-LEN("Kategori: ")))</f>
        <v>K</v>
      </c>
      <c r="U1987" s="2" t="str">
        <f t="shared" ref="U1987:U2050" si="94">TRIM(MID(P1987,FIND("KBLI: ",P1987)+LEN("KBLI: "),FIND("]",P1987)-FIND("KBLI: ",P1987)-LEN("KBLI: ")))</f>
        <v>66160</v>
      </c>
      <c r="V1987" s="2"/>
      <c r="W1987" s="2"/>
      <c r="X1987" s="2"/>
      <c r="Y1987" s="2"/>
    </row>
    <row r="1988" spans="1:25" ht="14.5" x14ac:dyDescent="0.35">
      <c r="A1988" s="2">
        <v>6088702</v>
      </c>
      <c r="B1988" s="2" t="s">
        <v>6660</v>
      </c>
      <c r="C1988" s="2" t="s">
        <v>6661</v>
      </c>
      <c r="D1988" s="10">
        <v>-6110619499999990</v>
      </c>
      <c r="E1988" s="10">
        <v>1068911933</v>
      </c>
      <c r="F1988" s="2">
        <v>3175030005</v>
      </c>
      <c r="G1988" s="2">
        <v>5</v>
      </c>
      <c r="H1988" s="2">
        <v>30</v>
      </c>
      <c r="I1988" s="2">
        <v>75</v>
      </c>
      <c r="J1988" s="2">
        <v>31</v>
      </c>
      <c r="K1988" s="2" t="s">
        <v>6662</v>
      </c>
      <c r="L1988" s="2" t="s">
        <v>3799</v>
      </c>
      <c r="M1988" s="2" t="s">
        <v>3800</v>
      </c>
      <c r="N1988" s="2" t="s">
        <v>57</v>
      </c>
      <c r="O1988" s="2" t="s">
        <v>4585</v>
      </c>
      <c r="P1988" s="2" t="s">
        <v>6663</v>
      </c>
      <c r="Q1988" s="5">
        <v>14330</v>
      </c>
      <c r="R1988" s="2" t="s">
        <v>6664</v>
      </c>
      <c r="S1988" s="2" t="str">
        <f t="shared" ref="S1988:S2051" si="95">TRIM(MID(P1988,FIND("Kegiatan Usaha: ",P1988)+LEN("Kegiatan Usaha: "),FIND(", Kategori:",P1988)-FIND("Kegiatan Usaha: ",P1988)-LEN("Kegiatan Usaha: ")))</f>
        <v>Jasa prnyalur tenaga kerja pelayaran</v>
      </c>
      <c r="T1988" s="2" t="str">
        <f t="shared" si="93"/>
        <v>N</v>
      </c>
      <c r="U1988" s="2" t="str">
        <f t="shared" si="94"/>
        <v>77100</v>
      </c>
      <c r="V1988" s="2"/>
      <c r="W1988" s="2"/>
      <c r="X1988" s="2"/>
      <c r="Y1988" s="2"/>
    </row>
    <row r="1989" spans="1:25" ht="14.5" x14ac:dyDescent="0.35">
      <c r="A1989" s="2">
        <v>6088703</v>
      </c>
      <c r="B1989" s="2" t="s">
        <v>6665</v>
      </c>
      <c r="C1989" s="2" t="s">
        <v>6666</v>
      </c>
      <c r="D1989" s="10">
        <v>-61309753</v>
      </c>
      <c r="E1989" s="10">
        <v>1069031502</v>
      </c>
      <c r="F1989" s="2">
        <v>3175030005</v>
      </c>
      <c r="G1989" s="2">
        <v>5</v>
      </c>
      <c r="H1989" s="2">
        <v>30</v>
      </c>
      <c r="I1989" s="2">
        <v>75</v>
      </c>
      <c r="J1989" s="2">
        <v>31</v>
      </c>
      <c r="K1989" s="2" t="s">
        <v>6662</v>
      </c>
      <c r="L1989" s="2" t="s">
        <v>3799</v>
      </c>
      <c r="M1989" s="2" t="s">
        <v>3800</v>
      </c>
      <c r="N1989" s="2" t="s">
        <v>57</v>
      </c>
      <c r="O1989" s="2" t="s">
        <v>4585</v>
      </c>
      <c r="P1989" s="2" t="s">
        <v>6667</v>
      </c>
      <c r="Q1989" s="5">
        <v>14330</v>
      </c>
      <c r="R1989" s="2" t="s">
        <v>6668</v>
      </c>
      <c r="S1989" s="2" t="str">
        <f t="shared" si="95"/>
        <v>PELUKIS MURAL</v>
      </c>
      <c r="T1989" s="2" t="str">
        <f t="shared" si="93"/>
        <v>R</v>
      </c>
      <c r="U1989" s="2" t="str">
        <f t="shared" si="94"/>
        <v>90021</v>
      </c>
      <c r="V1989" s="2"/>
      <c r="W1989" s="2"/>
      <c r="X1989" s="2"/>
      <c r="Y1989" s="2"/>
    </row>
    <row r="1990" spans="1:25" ht="14.5" x14ac:dyDescent="0.35">
      <c r="A1990" s="2">
        <v>6088704</v>
      </c>
      <c r="B1990" s="2" t="s">
        <v>6669</v>
      </c>
      <c r="C1990" s="2" t="s">
        <v>6670</v>
      </c>
      <c r="D1990" s="10">
        <v>-61583606</v>
      </c>
      <c r="E1990" s="10">
        <v>1069569619</v>
      </c>
      <c r="F1990" s="2">
        <v>3175030005</v>
      </c>
      <c r="G1990" s="2">
        <v>5</v>
      </c>
      <c r="H1990" s="2">
        <v>30</v>
      </c>
      <c r="I1990" s="2">
        <v>75</v>
      </c>
      <c r="J1990" s="2">
        <v>31</v>
      </c>
      <c r="K1990" s="2" t="s">
        <v>6662</v>
      </c>
      <c r="L1990" s="2" t="s">
        <v>3799</v>
      </c>
      <c r="M1990" s="2" t="s">
        <v>3800</v>
      </c>
      <c r="N1990" s="2" t="s">
        <v>57</v>
      </c>
      <c r="O1990" s="2" t="s">
        <v>4585</v>
      </c>
      <c r="P1990" s="2" t="s">
        <v>6671</v>
      </c>
      <c r="Q1990" s="5">
        <v>14330</v>
      </c>
      <c r="R1990" s="2" t="s">
        <v>6672</v>
      </c>
      <c r="S1990" s="2" t="str">
        <f t="shared" si="95"/>
        <v>Industri pengolahan</v>
      </c>
      <c r="T1990" s="2" t="str">
        <f t="shared" si="93"/>
        <v>C</v>
      </c>
      <c r="U1990" s="2" t="str">
        <f t="shared" si="94"/>
        <v>10794</v>
      </c>
      <c r="V1990" s="2"/>
      <c r="W1990" s="2"/>
      <c r="X1990" s="2"/>
      <c r="Y1990" s="2"/>
    </row>
    <row r="1991" spans="1:25" ht="14.5" x14ac:dyDescent="0.35">
      <c r="A1991" s="2">
        <v>6088705</v>
      </c>
      <c r="B1991" s="2" t="s">
        <v>6673</v>
      </c>
      <c r="C1991" s="2" t="s">
        <v>6674</v>
      </c>
      <c r="D1991" s="10">
        <v>-61289775</v>
      </c>
      <c r="E1991" s="10">
        <v>1068332786</v>
      </c>
      <c r="F1991" s="2">
        <v>3175030006</v>
      </c>
      <c r="G1991" s="2">
        <v>6</v>
      </c>
      <c r="H1991" s="2">
        <v>30</v>
      </c>
      <c r="I1991" s="2">
        <v>75</v>
      </c>
      <c r="J1991" s="2">
        <v>31</v>
      </c>
      <c r="K1991" s="2" t="s">
        <v>4410</v>
      </c>
      <c r="L1991" s="2" t="s">
        <v>3799</v>
      </c>
      <c r="M1991" s="2" t="s">
        <v>3800</v>
      </c>
      <c r="N1991" s="2" t="s">
        <v>57</v>
      </c>
      <c r="O1991" s="2" t="s">
        <v>4585</v>
      </c>
      <c r="P1991" s="2" t="s">
        <v>6675</v>
      </c>
      <c r="Q1991" s="5">
        <v>14320</v>
      </c>
      <c r="R1991" s="2" t="s">
        <v>6676</v>
      </c>
      <c r="S1991" s="2" t="str">
        <f t="shared" si="95"/>
        <v>Kesenian.hiburan.dan rekreasi</v>
      </c>
      <c r="T1991" s="2" t="str">
        <f t="shared" si="93"/>
        <v>R</v>
      </c>
      <c r="U1991" s="2" t="str">
        <f t="shared" si="94"/>
        <v>93299</v>
      </c>
      <c r="V1991" s="2"/>
      <c r="W1991" s="2"/>
      <c r="X1991" s="2"/>
      <c r="Y1991" s="2"/>
    </row>
    <row r="1992" spans="1:25" ht="14.5" x14ac:dyDescent="0.35">
      <c r="A1992" s="2">
        <v>6088706</v>
      </c>
      <c r="B1992" s="2" t="s">
        <v>6677</v>
      </c>
      <c r="C1992" s="2" t="s">
        <v>6678</v>
      </c>
      <c r="D1992" s="10">
        <v>-51135738</v>
      </c>
      <c r="E1992" s="10">
        <v>1053249253</v>
      </c>
      <c r="F1992" s="2">
        <v>3175030006</v>
      </c>
      <c r="G1992" s="2">
        <v>6</v>
      </c>
      <c r="H1992" s="2">
        <v>30</v>
      </c>
      <c r="I1992" s="2">
        <v>75</v>
      </c>
      <c r="J1992" s="2">
        <v>31</v>
      </c>
      <c r="K1992" s="2" t="s">
        <v>4410</v>
      </c>
      <c r="L1992" s="2" t="s">
        <v>3799</v>
      </c>
      <c r="M1992" s="2" t="s">
        <v>3800</v>
      </c>
      <c r="N1992" s="2" t="s">
        <v>57</v>
      </c>
      <c r="O1992" s="2" t="s">
        <v>4585</v>
      </c>
      <c r="P1992" s="2" t="s">
        <v>6679</v>
      </c>
      <c r="Q1992" s="5">
        <v>14320</v>
      </c>
      <c r="R1992" s="2" t="s">
        <v>6680</v>
      </c>
      <c r="S1992" s="2" t="str">
        <f t="shared" si="95"/>
        <v>Jasa persewaan dan sewa guna tanpa haknopsi</v>
      </c>
      <c r="T1992" s="2" t="str">
        <f t="shared" si="93"/>
        <v>N</v>
      </c>
      <c r="U1992" s="2" t="str">
        <f t="shared" si="94"/>
        <v>82990</v>
      </c>
      <c r="V1992" s="2"/>
      <c r="W1992" s="2"/>
      <c r="X1992" s="2"/>
      <c r="Y1992" s="2"/>
    </row>
    <row r="1993" spans="1:25" ht="14.5" x14ac:dyDescent="0.35">
      <c r="A1993" s="2">
        <v>6088708</v>
      </c>
      <c r="B1993" s="2" t="s">
        <v>6681</v>
      </c>
      <c r="C1993" s="2" t="s">
        <v>6682</v>
      </c>
      <c r="D1993" s="10">
        <v>-61177278</v>
      </c>
      <c r="E1993" s="10">
        <v>1068851868</v>
      </c>
      <c r="F1993" s="2">
        <v>3175030006</v>
      </c>
      <c r="G1993" s="2">
        <v>6</v>
      </c>
      <c r="H1993" s="2">
        <v>30</v>
      </c>
      <c r="I1993" s="2">
        <v>75</v>
      </c>
      <c r="J1993" s="2">
        <v>31</v>
      </c>
      <c r="K1993" s="2" t="s">
        <v>4410</v>
      </c>
      <c r="L1993" s="2" t="s">
        <v>3799</v>
      </c>
      <c r="M1993" s="2" t="s">
        <v>3800</v>
      </c>
      <c r="N1993" s="2" t="s">
        <v>57</v>
      </c>
      <c r="O1993" s="2" t="s">
        <v>4585</v>
      </c>
      <c r="P1993" s="2" t="s">
        <v>6683</v>
      </c>
      <c r="Q1993" s="5">
        <v>14320</v>
      </c>
      <c r="R1993" s="2" t="s">
        <v>6684</v>
      </c>
      <c r="S1993" s="2" t="str">
        <f t="shared" si="95"/>
        <v>Konsultasi kesehatan dengan obat-obatan umum</v>
      </c>
      <c r="T1993" s="2" t="str">
        <f t="shared" si="93"/>
        <v>Q</v>
      </c>
      <c r="U1993" s="2" t="str">
        <f t="shared" si="94"/>
        <v>86201</v>
      </c>
      <c r="V1993" s="2"/>
      <c r="W1993" s="2"/>
      <c r="X1993" s="2"/>
      <c r="Y1993" s="2"/>
    </row>
    <row r="1994" spans="1:25" ht="14.5" x14ac:dyDescent="0.35">
      <c r="A1994" s="2">
        <v>6088710</v>
      </c>
      <c r="B1994" s="2" t="s">
        <v>6685</v>
      </c>
      <c r="C1994" s="2" t="s">
        <v>6686</v>
      </c>
      <c r="D1994" s="10">
        <v>-61521231</v>
      </c>
      <c r="E1994" s="10">
        <v>1068946621</v>
      </c>
      <c r="F1994" s="2">
        <v>3175030006</v>
      </c>
      <c r="G1994" s="2">
        <v>6</v>
      </c>
      <c r="H1994" s="2">
        <v>30</v>
      </c>
      <c r="I1994" s="2">
        <v>75</v>
      </c>
      <c r="J1994" s="2">
        <v>31</v>
      </c>
      <c r="K1994" s="2" t="s">
        <v>4410</v>
      </c>
      <c r="L1994" s="2" t="s">
        <v>3799</v>
      </c>
      <c r="M1994" s="2" t="s">
        <v>3800</v>
      </c>
      <c r="N1994" s="2" t="s">
        <v>57</v>
      </c>
      <c r="O1994" s="2" t="s">
        <v>4585</v>
      </c>
      <c r="P1994" s="2" t="s">
        <v>6687</v>
      </c>
      <c r="Q1994" s="5">
        <v>14320</v>
      </c>
      <c r="R1994" s="2" t="s">
        <v>6688</v>
      </c>
      <c r="S1994" s="2" t="str">
        <f t="shared" si="95"/>
        <v>PEMBIAYAAN UNTUK PENGADAAN BARANG KEBUTUHAN KONSUMEN DENGAN SISTEM PEMBAYARAN BERKALA</v>
      </c>
      <c r="T1994" s="2" t="str">
        <f t="shared" si="93"/>
        <v>K</v>
      </c>
      <c r="U1994" s="2" t="str">
        <f t="shared" si="94"/>
        <v>64911</v>
      </c>
      <c r="V1994" s="2"/>
      <c r="W1994" s="2"/>
      <c r="X1994" s="2"/>
      <c r="Y1994" s="2"/>
    </row>
    <row r="1995" spans="1:25" ht="14.5" x14ac:dyDescent="0.35">
      <c r="A1995" s="2">
        <v>6088711</v>
      </c>
      <c r="B1995" s="2" t="s">
        <v>6689</v>
      </c>
      <c r="C1995" s="2" t="s">
        <v>6690</v>
      </c>
      <c r="D1995" s="10">
        <v>-6133062</v>
      </c>
      <c r="E1995" s="10">
        <v>106839572</v>
      </c>
      <c r="F1995" s="2">
        <v>3175030007</v>
      </c>
      <c r="G1995" s="2">
        <v>7</v>
      </c>
      <c r="H1995" s="2">
        <v>30</v>
      </c>
      <c r="I1995" s="2">
        <v>75</v>
      </c>
      <c r="J1995" s="2">
        <v>31</v>
      </c>
      <c r="K1995" s="2" t="s">
        <v>3846</v>
      </c>
      <c r="L1995" s="2" t="s">
        <v>3799</v>
      </c>
      <c r="M1995" s="2" t="s">
        <v>3800</v>
      </c>
      <c r="N1995" s="2" t="s">
        <v>57</v>
      </c>
      <c r="O1995" s="2" t="s">
        <v>4585</v>
      </c>
      <c r="P1995" s="2" t="s">
        <v>6691</v>
      </c>
      <c r="Q1995" s="5">
        <v>14310</v>
      </c>
      <c r="R1995" s="2" t="s">
        <v>6692</v>
      </c>
      <c r="S1995" s="2" t="str">
        <f t="shared" si="95"/>
        <v>PEMBUATAN KUSEN KAYU UNTUK PINTU DAN JENDELA</v>
      </c>
      <c r="T1995" s="2" t="str">
        <f t="shared" si="93"/>
        <v>C</v>
      </c>
      <c r="U1995" s="2" t="str">
        <f t="shared" si="94"/>
        <v>16221</v>
      </c>
      <c r="V1995" s="2"/>
      <c r="W1995" s="2"/>
      <c r="X1995" s="2"/>
      <c r="Y1995" s="2"/>
    </row>
    <row r="1996" spans="1:25" ht="14.5" x14ac:dyDescent="0.35">
      <c r="A1996" s="2">
        <v>6088720</v>
      </c>
      <c r="B1996" s="2" t="s">
        <v>6693</v>
      </c>
      <c r="C1996" s="2" t="s">
        <v>6694</v>
      </c>
      <c r="D1996" s="10">
        <v>-61357652</v>
      </c>
      <c r="E1996" s="10">
        <v>1067924631</v>
      </c>
      <c r="F1996" s="2">
        <v>3175040002</v>
      </c>
      <c r="G1996" s="2">
        <v>2</v>
      </c>
      <c r="H1996" s="2">
        <v>40</v>
      </c>
      <c r="I1996" s="2">
        <v>75</v>
      </c>
      <c r="J1996" s="2">
        <v>31</v>
      </c>
      <c r="K1996" s="2" t="s">
        <v>3886</v>
      </c>
      <c r="L1996" s="2" t="s">
        <v>3851</v>
      </c>
      <c r="M1996" s="2" t="s">
        <v>3800</v>
      </c>
      <c r="N1996" s="2" t="s">
        <v>57</v>
      </c>
      <c r="O1996" s="2" t="s">
        <v>4585</v>
      </c>
      <c r="P1996" s="2" t="s">
        <v>6695</v>
      </c>
      <c r="Q1996" s="5">
        <v>14260</v>
      </c>
      <c r="R1996" s="2" t="s">
        <v>6696</v>
      </c>
      <c r="S1996" s="2" t="str">
        <f t="shared" si="95"/>
        <v>Pengadaan alat pemanas air tenaga surya</v>
      </c>
      <c r="T1996" s="2" t="str">
        <f t="shared" si="93"/>
        <v>D</v>
      </c>
      <c r="U1996" s="2" t="str">
        <f t="shared" si="94"/>
        <v>35114</v>
      </c>
      <c r="V1996" s="2"/>
      <c r="W1996" s="2"/>
      <c r="X1996" s="2"/>
      <c r="Y1996" s="2"/>
    </row>
    <row r="1997" spans="1:25" ht="14.5" x14ac:dyDescent="0.35">
      <c r="A1997" s="2">
        <v>6088723</v>
      </c>
      <c r="B1997" s="2" t="s">
        <v>6697</v>
      </c>
      <c r="C1997" s="2" t="s">
        <v>6698</v>
      </c>
      <c r="D1997" s="11"/>
      <c r="E1997" s="11"/>
      <c r="F1997" s="2">
        <v>3175040002</v>
      </c>
      <c r="G1997" s="2">
        <v>2</v>
      </c>
      <c r="H1997" s="2">
        <v>40</v>
      </c>
      <c r="I1997" s="2">
        <v>75</v>
      </c>
      <c r="J1997" s="2">
        <v>31</v>
      </c>
      <c r="K1997" s="2" t="s">
        <v>3886</v>
      </c>
      <c r="L1997" s="2" t="s">
        <v>3851</v>
      </c>
      <c r="M1997" s="2" t="s">
        <v>3800</v>
      </c>
      <c r="N1997" s="2" t="s">
        <v>57</v>
      </c>
      <c r="O1997" s="2" t="s">
        <v>4585</v>
      </c>
      <c r="P1997" s="2" t="s">
        <v>6699</v>
      </c>
      <c r="Q1997" s="5">
        <v>14260</v>
      </c>
      <c r="R1997" s="2" t="s">
        <v>6700</v>
      </c>
      <c r="S1997" s="2" t="str">
        <f t="shared" si="95"/>
        <v>Perternakan kambing</v>
      </c>
      <c r="T1997" s="2" t="str">
        <f t="shared" si="93"/>
        <v>A</v>
      </c>
      <c r="U1997" s="2" t="str">
        <f t="shared" si="94"/>
        <v>01442</v>
      </c>
      <c r="V1997" s="2"/>
      <c r="W1997" s="2"/>
      <c r="X1997" s="2"/>
      <c r="Y1997" s="2"/>
    </row>
    <row r="1998" spans="1:25" ht="14.5" x14ac:dyDescent="0.35">
      <c r="A1998" s="2">
        <v>6088725</v>
      </c>
      <c r="B1998" s="2" t="s">
        <v>6701</v>
      </c>
      <c r="C1998" s="2" t="s">
        <v>6702</v>
      </c>
      <c r="D1998" s="11"/>
      <c r="E1998" s="11"/>
      <c r="F1998" s="2">
        <v>3175040002</v>
      </c>
      <c r="G1998" s="2">
        <v>2</v>
      </c>
      <c r="H1998" s="2">
        <v>40</v>
      </c>
      <c r="I1998" s="2">
        <v>75</v>
      </c>
      <c r="J1998" s="2">
        <v>31</v>
      </c>
      <c r="K1998" s="2" t="s">
        <v>3886</v>
      </c>
      <c r="L1998" s="2" t="s">
        <v>3851</v>
      </c>
      <c r="M1998" s="2" t="s">
        <v>3800</v>
      </c>
      <c r="N1998" s="2" t="s">
        <v>57</v>
      </c>
      <c r="O1998" s="2" t="s">
        <v>4585</v>
      </c>
      <c r="P1998" s="2" t="s">
        <v>6703</v>
      </c>
      <c r="Q1998" s="5">
        <v>14260</v>
      </c>
      <c r="R1998" s="2" t="s">
        <v>6704</v>
      </c>
      <c r="S1998" s="2" t="str">
        <f t="shared" si="95"/>
        <v>jual beli dan sewa properti</v>
      </c>
      <c r="T1998" s="2" t="str">
        <f t="shared" si="93"/>
        <v>L</v>
      </c>
      <c r="U1998" s="2" t="str">
        <f t="shared" si="94"/>
        <v>68200</v>
      </c>
      <c r="V1998" s="2"/>
      <c r="W1998" s="2"/>
      <c r="X1998" s="2"/>
      <c r="Y1998" s="2"/>
    </row>
    <row r="1999" spans="1:25" ht="14.5" x14ac:dyDescent="0.35">
      <c r="A1999" s="2">
        <v>6088734</v>
      </c>
      <c r="B1999" s="2" t="s">
        <v>6705</v>
      </c>
      <c r="C1999" s="2" t="s">
        <v>6706</v>
      </c>
      <c r="D1999" s="10">
        <v>-61460872</v>
      </c>
      <c r="E1999" s="10">
        <v>1068733103</v>
      </c>
      <c r="F1999" s="2">
        <v>3175040003</v>
      </c>
      <c r="G1999" s="2">
        <v>3</v>
      </c>
      <c r="H1999" s="2">
        <v>40</v>
      </c>
      <c r="I1999" s="2">
        <v>75</v>
      </c>
      <c r="J1999" s="2">
        <v>31</v>
      </c>
      <c r="K1999" s="2" t="s">
        <v>6607</v>
      </c>
      <c r="L1999" s="2" t="s">
        <v>3851</v>
      </c>
      <c r="M1999" s="2" t="s">
        <v>3800</v>
      </c>
      <c r="N1999" s="2" t="s">
        <v>57</v>
      </c>
      <c r="O1999" s="2" t="s">
        <v>4585</v>
      </c>
      <c r="P1999" s="2" t="s">
        <v>6707</v>
      </c>
      <c r="Q1999" s="5">
        <v>14260</v>
      </c>
      <c r="R1999" s="2" t="s">
        <v>6708</v>
      </c>
      <c r="S1999" s="2" t="str">
        <f t="shared" si="95"/>
        <v>Kontruksi</v>
      </c>
      <c r="T1999" s="2" t="str">
        <f t="shared" si="93"/>
        <v>F</v>
      </c>
      <c r="U1999" s="2" t="str">
        <f t="shared" si="94"/>
        <v>43909</v>
      </c>
      <c r="V1999" s="2"/>
      <c r="W1999" s="2"/>
      <c r="X1999" s="2"/>
      <c r="Y1999" s="2"/>
    </row>
    <row r="2000" spans="1:25" ht="14.5" x14ac:dyDescent="0.35">
      <c r="A2000" s="2">
        <v>6088735</v>
      </c>
      <c r="B2000" s="2" t="s">
        <v>6709</v>
      </c>
      <c r="C2000" s="2" t="s">
        <v>6710</v>
      </c>
      <c r="D2000" s="10">
        <v>-61140627</v>
      </c>
      <c r="E2000" s="10">
        <v>1068900956</v>
      </c>
      <c r="F2000" s="2">
        <v>3175040003</v>
      </c>
      <c r="G2000" s="2">
        <v>3</v>
      </c>
      <c r="H2000" s="2">
        <v>40</v>
      </c>
      <c r="I2000" s="2">
        <v>75</v>
      </c>
      <c r="J2000" s="2">
        <v>31</v>
      </c>
      <c r="K2000" s="2" t="s">
        <v>6607</v>
      </c>
      <c r="L2000" s="2" t="s">
        <v>3851</v>
      </c>
      <c r="M2000" s="2" t="s">
        <v>3800</v>
      </c>
      <c r="N2000" s="2" t="s">
        <v>57</v>
      </c>
      <c r="O2000" s="2" t="s">
        <v>4585</v>
      </c>
      <c r="P2000" s="2" t="s">
        <v>6711</v>
      </c>
      <c r="Q2000" s="5">
        <v>14260</v>
      </c>
      <c r="R2000" s="2" t="s">
        <v>6712</v>
      </c>
      <c r="S2000" s="2" t="str">
        <f t="shared" si="95"/>
        <v>Kontruksi</v>
      </c>
      <c r="T2000" s="2" t="str">
        <f t="shared" si="93"/>
        <v>F</v>
      </c>
      <c r="U2000" s="2" t="str">
        <f t="shared" si="94"/>
        <v>41011</v>
      </c>
      <c r="V2000" s="2"/>
      <c r="W2000" s="2"/>
      <c r="X2000" s="2"/>
      <c r="Y2000" s="2"/>
    </row>
    <row r="2001" spans="1:25" ht="14.5" x14ac:dyDescent="0.35">
      <c r="A2001" s="2">
        <v>6088738</v>
      </c>
      <c r="B2001" s="2" t="s">
        <v>6713</v>
      </c>
      <c r="C2001" s="2" t="s">
        <v>6714</v>
      </c>
      <c r="D2001" s="10">
        <v>-61225948</v>
      </c>
      <c r="E2001" s="10">
        <v>1069161213</v>
      </c>
      <c r="F2001" s="2">
        <v>3175040003</v>
      </c>
      <c r="G2001" s="2">
        <v>3</v>
      </c>
      <c r="H2001" s="2">
        <v>40</v>
      </c>
      <c r="I2001" s="2">
        <v>75</v>
      </c>
      <c r="J2001" s="2">
        <v>31</v>
      </c>
      <c r="K2001" s="2" t="s">
        <v>6607</v>
      </c>
      <c r="L2001" s="2" t="s">
        <v>3851</v>
      </c>
      <c r="M2001" s="2" t="s">
        <v>3800</v>
      </c>
      <c r="N2001" s="2" t="s">
        <v>57</v>
      </c>
      <c r="O2001" s="2" t="s">
        <v>4585</v>
      </c>
      <c r="P2001" s="2" t="s">
        <v>6715</v>
      </c>
      <c r="Q2001" s="5">
        <v>14260</v>
      </c>
      <c r="R2001" s="2" t="s">
        <v>6716</v>
      </c>
      <c r="S2001" s="2" t="str">
        <f t="shared" si="95"/>
        <v>Rumah Makan Bakmi</v>
      </c>
      <c r="T2001" s="2" t="str">
        <f t="shared" si="93"/>
        <v>I</v>
      </c>
      <c r="U2001" s="2" t="str">
        <f t="shared" si="94"/>
        <v>56101</v>
      </c>
      <c r="V2001" s="2"/>
      <c r="W2001" s="2"/>
      <c r="X2001" s="2"/>
      <c r="Y2001" s="2"/>
    </row>
    <row r="2002" spans="1:25" ht="14.5" x14ac:dyDescent="0.35">
      <c r="A2002" s="2">
        <v>6088739</v>
      </c>
      <c r="B2002" s="2" t="s">
        <v>6717</v>
      </c>
      <c r="C2002" s="2" t="s">
        <v>6718</v>
      </c>
      <c r="D2002" s="11"/>
      <c r="E2002" s="11"/>
      <c r="F2002" s="2">
        <v>3175040003</v>
      </c>
      <c r="G2002" s="2">
        <v>3</v>
      </c>
      <c r="H2002" s="2">
        <v>40</v>
      </c>
      <c r="I2002" s="2">
        <v>75</v>
      </c>
      <c r="J2002" s="2">
        <v>31</v>
      </c>
      <c r="K2002" s="2" t="s">
        <v>6607</v>
      </c>
      <c r="L2002" s="2" t="s">
        <v>3851</v>
      </c>
      <c r="M2002" s="2" t="s">
        <v>3800</v>
      </c>
      <c r="N2002" s="2" t="s">
        <v>57</v>
      </c>
      <c r="O2002" s="2" t="s">
        <v>4585</v>
      </c>
      <c r="P2002" s="2" t="s">
        <v>6719</v>
      </c>
      <c r="Q2002" s="5">
        <v>14260</v>
      </c>
      <c r="R2002" s="2" t="s">
        <v>6720</v>
      </c>
      <c r="S2002" s="2" t="str">
        <f t="shared" si="95"/>
        <v>JASA UJI KELAYAKAN TEKNIS SISTEM KELISTRIKAN</v>
      </c>
      <c r="T2002" s="2" t="str">
        <f t="shared" si="93"/>
        <v>M</v>
      </c>
      <c r="U2002" s="2" t="str">
        <f t="shared" si="94"/>
        <v>74909</v>
      </c>
      <c r="V2002" s="2"/>
      <c r="W2002" s="2"/>
      <c r="X2002" s="2"/>
      <c r="Y2002" s="2"/>
    </row>
    <row r="2003" spans="1:25" ht="14.5" x14ac:dyDescent="0.35">
      <c r="A2003" s="2">
        <v>6088740</v>
      </c>
      <c r="B2003" s="2" t="s">
        <v>6721</v>
      </c>
      <c r="C2003" s="2" t="s">
        <v>6722</v>
      </c>
      <c r="D2003" s="10">
        <v>-61307724</v>
      </c>
      <c r="E2003" s="10">
        <v>1068255546</v>
      </c>
      <c r="F2003" s="2">
        <v>3175040005</v>
      </c>
      <c r="G2003" s="2">
        <v>5</v>
      </c>
      <c r="H2003" s="2">
        <v>40</v>
      </c>
      <c r="I2003" s="2">
        <v>75</v>
      </c>
      <c r="J2003" s="2">
        <v>31</v>
      </c>
      <c r="K2003" s="2" t="s">
        <v>4314</v>
      </c>
      <c r="L2003" s="2" t="s">
        <v>3851</v>
      </c>
      <c r="M2003" s="2" t="s">
        <v>3800</v>
      </c>
      <c r="N2003" s="2" t="s">
        <v>57</v>
      </c>
      <c r="O2003" s="2" t="s">
        <v>4585</v>
      </c>
      <c r="P2003" s="2" t="s">
        <v>6723</v>
      </c>
      <c r="Q2003" s="5">
        <v>14230</v>
      </c>
      <c r="R2003" s="2" t="s">
        <v>6724</v>
      </c>
      <c r="S2003" s="2" t="str">
        <f t="shared" si="95"/>
        <v>Kesenian ,hiburan dan rekreasi</v>
      </c>
      <c r="T2003" s="2" t="str">
        <f t="shared" si="93"/>
        <v>R</v>
      </c>
      <c r="U2003" s="2" t="str">
        <f t="shared" si="94"/>
        <v>93299</v>
      </c>
      <c r="V2003" s="2"/>
      <c r="W2003" s="2"/>
      <c r="X2003" s="2"/>
      <c r="Y2003" s="2"/>
    </row>
    <row r="2004" spans="1:25" ht="14.5" x14ac:dyDescent="0.35">
      <c r="A2004" s="2">
        <v>6088741</v>
      </c>
      <c r="B2004" s="2" t="s">
        <v>6725</v>
      </c>
      <c r="C2004" s="2" t="s">
        <v>6726</v>
      </c>
      <c r="D2004" s="10">
        <v>13079628</v>
      </c>
      <c r="E2004" s="10">
        <v>1039144444</v>
      </c>
      <c r="F2004" s="2">
        <v>3175040005</v>
      </c>
      <c r="G2004" s="2">
        <v>5</v>
      </c>
      <c r="H2004" s="2">
        <v>40</v>
      </c>
      <c r="I2004" s="2">
        <v>75</v>
      </c>
      <c r="J2004" s="2">
        <v>31</v>
      </c>
      <c r="K2004" s="2" t="s">
        <v>4314</v>
      </c>
      <c r="L2004" s="2" t="s">
        <v>3851</v>
      </c>
      <c r="M2004" s="2" t="s">
        <v>3800</v>
      </c>
      <c r="N2004" s="2" t="s">
        <v>57</v>
      </c>
      <c r="O2004" s="2" t="s">
        <v>4585</v>
      </c>
      <c r="P2004" s="2" t="s">
        <v>6727</v>
      </c>
      <c r="Q2004" s="5">
        <v>14230</v>
      </c>
      <c r="R2004" s="2" t="s">
        <v>6728</v>
      </c>
      <c r="S2004" s="2" t="str">
        <f t="shared" si="95"/>
        <v>Jasa kepengurusan kepabeanan /ppjk</v>
      </c>
      <c r="T2004" s="2" t="str">
        <f t="shared" si="93"/>
        <v>N</v>
      </c>
      <c r="U2004" s="2" t="str">
        <f t="shared" si="94"/>
        <v>82110</v>
      </c>
      <c r="V2004" s="2"/>
      <c r="W2004" s="2"/>
      <c r="X2004" s="2"/>
      <c r="Y2004" s="2"/>
    </row>
    <row r="2005" spans="1:25" ht="14.5" x14ac:dyDescent="0.35">
      <c r="A2005" s="2">
        <v>6088742</v>
      </c>
      <c r="B2005" s="2" t="s">
        <v>6729</v>
      </c>
      <c r="C2005" s="2" t="s">
        <v>6730</v>
      </c>
      <c r="D2005" s="10">
        <v>-61086373</v>
      </c>
      <c r="E2005" s="10">
        <v>106894078</v>
      </c>
      <c r="F2005" s="2">
        <v>3175040006</v>
      </c>
      <c r="G2005" s="2">
        <v>6</v>
      </c>
      <c r="H2005" s="2">
        <v>40</v>
      </c>
      <c r="I2005" s="2">
        <v>75</v>
      </c>
      <c r="J2005" s="2">
        <v>31</v>
      </c>
      <c r="K2005" s="2" t="s">
        <v>3851</v>
      </c>
      <c r="L2005" s="2" t="s">
        <v>3851</v>
      </c>
      <c r="M2005" s="2" t="s">
        <v>3800</v>
      </c>
      <c r="N2005" s="2" t="s">
        <v>57</v>
      </c>
      <c r="O2005" s="2" t="s">
        <v>4585</v>
      </c>
      <c r="P2005" s="2" t="s">
        <v>6731</v>
      </c>
      <c r="Q2005" s="5">
        <v>14210</v>
      </c>
      <c r="R2005" s="2" t="s">
        <v>6732</v>
      </c>
      <c r="S2005" s="2" t="str">
        <f t="shared" si="95"/>
        <v>Produksi topi berbahan dasar laken (kulit domba)</v>
      </c>
      <c r="T2005" s="2" t="str">
        <f t="shared" si="93"/>
        <v>C</v>
      </c>
      <c r="U2005" s="2" t="str">
        <f t="shared" si="94"/>
        <v>14132</v>
      </c>
      <c r="V2005" s="2"/>
      <c r="W2005" s="2"/>
      <c r="X2005" s="2"/>
      <c r="Y2005" s="2"/>
    </row>
    <row r="2006" spans="1:25" ht="14.5" x14ac:dyDescent="0.35">
      <c r="A2006" s="2">
        <v>6088744</v>
      </c>
      <c r="B2006" s="2" t="s">
        <v>6733</v>
      </c>
      <c r="C2006" s="2" t="s">
        <v>6734</v>
      </c>
      <c r="D2006" s="10">
        <v>914712</v>
      </c>
      <c r="E2006" s="10">
        <v>1089814433</v>
      </c>
      <c r="F2006" s="2">
        <v>3175050001</v>
      </c>
      <c r="G2006" s="2">
        <v>1</v>
      </c>
      <c r="H2006" s="2">
        <v>50</v>
      </c>
      <c r="I2006" s="2">
        <v>75</v>
      </c>
      <c r="J2006" s="2">
        <v>31</v>
      </c>
      <c r="K2006" s="2" t="s">
        <v>4332</v>
      </c>
      <c r="L2006" s="2" t="s">
        <v>4304</v>
      </c>
      <c r="M2006" s="2" t="s">
        <v>3800</v>
      </c>
      <c r="N2006" s="2" t="s">
        <v>57</v>
      </c>
      <c r="O2006" s="2" t="s">
        <v>4585</v>
      </c>
      <c r="P2006" s="2" t="s">
        <v>6735</v>
      </c>
      <c r="Q2006" s="5">
        <v>14240</v>
      </c>
      <c r="R2006" s="2" t="s">
        <v>6736</v>
      </c>
      <c r="S2006" s="2" t="str">
        <f t="shared" si="95"/>
        <v>Perkebunan Kangkung Dan Bayem</v>
      </c>
      <c r="T2006" s="2" t="str">
        <f t="shared" si="93"/>
        <v>A</v>
      </c>
      <c r="U2006" s="2" t="str">
        <f t="shared" si="94"/>
        <v>01111</v>
      </c>
      <c r="V2006" s="2"/>
      <c r="W2006" s="2"/>
      <c r="X2006" s="2"/>
      <c r="Y2006" s="2"/>
    </row>
    <row r="2007" spans="1:25" ht="14.5" x14ac:dyDescent="0.35">
      <c r="A2007" s="2">
        <v>6088747</v>
      </c>
      <c r="B2007" s="2" t="s">
        <v>6737</v>
      </c>
      <c r="C2007" s="2" t="s">
        <v>6738</v>
      </c>
      <c r="D2007" s="10">
        <v>-61278418</v>
      </c>
      <c r="E2007" s="10">
        <v>1068424592</v>
      </c>
      <c r="F2007" s="2">
        <v>3175050003</v>
      </c>
      <c r="G2007" s="2">
        <v>3</v>
      </c>
      <c r="H2007" s="2">
        <v>50</v>
      </c>
      <c r="I2007" s="2">
        <v>75</v>
      </c>
      <c r="J2007" s="2">
        <v>31</v>
      </c>
      <c r="K2007" s="2" t="s">
        <v>4303</v>
      </c>
      <c r="L2007" s="2" t="s">
        <v>4304</v>
      </c>
      <c r="M2007" s="2" t="s">
        <v>3800</v>
      </c>
      <c r="N2007" s="2" t="s">
        <v>57</v>
      </c>
      <c r="O2007" s="2" t="s">
        <v>4585</v>
      </c>
      <c r="P2007" s="2" t="s">
        <v>6739</v>
      </c>
      <c r="Q2007" s="5">
        <v>14250</v>
      </c>
      <c r="R2007" s="2" t="s">
        <v>6740</v>
      </c>
      <c r="S2007" s="2" t="str">
        <f t="shared" si="95"/>
        <v>LAUNDRY</v>
      </c>
      <c r="T2007" s="2" t="str">
        <f t="shared" si="93"/>
        <v>S</v>
      </c>
      <c r="U2007" s="2" t="str">
        <f t="shared" si="94"/>
        <v>96200</v>
      </c>
      <c r="V2007" s="2"/>
      <c r="W2007" s="2"/>
      <c r="X2007" s="2"/>
      <c r="Y2007" s="2"/>
    </row>
    <row r="2008" spans="1:25" ht="14.5" x14ac:dyDescent="0.35">
      <c r="A2008" s="2">
        <v>6088748</v>
      </c>
      <c r="B2008" s="2" t="s">
        <v>6717</v>
      </c>
      <c r="C2008" s="2" t="s">
        <v>6741</v>
      </c>
      <c r="D2008" s="11"/>
      <c r="E2008" s="11"/>
      <c r="F2008" s="2">
        <v>3175050003</v>
      </c>
      <c r="G2008" s="2">
        <v>3</v>
      </c>
      <c r="H2008" s="2">
        <v>50</v>
      </c>
      <c r="I2008" s="2">
        <v>75</v>
      </c>
      <c r="J2008" s="2">
        <v>31</v>
      </c>
      <c r="K2008" s="2" t="s">
        <v>4303</v>
      </c>
      <c r="L2008" s="2" t="s">
        <v>4304</v>
      </c>
      <c r="M2008" s="2" t="s">
        <v>3800</v>
      </c>
      <c r="N2008" s="2" t="s">
        <v>57</v>
      </c>
      <c r="O2008" s="2" t="s">
        <v>4585</v>
      </c>
      <c r="P2008" s="2" t="s">
        <v>6742</v>
      </c>
      <c r="Q2008" s="5">
        <v>14250</v>
      </c>
      <c r="R2008" s="2" t="s">
        <v>6743</v>
      </c>
      <c r="S2008" s="2" t="str">
        <f t="shared" si="95"/>
        <v>JASA PROFESIONAL UJI KELAYAKAN TEKNIS SISTEM KELISTRIKAN</v>
      </c>
      <c r="T2008" s="2" t="str">
        <f t="shared" si="93"/>
        <v>M</v>
      </c>
      <c r="U2008" s="2" t="str">
        <f t="shared" si="94"/>
        <v>74909</v>
      </c>
      <c r="V2008" s="2"/>
      <c r="W2008" s="2"/>
      <c r="X2008" s="2"/>
      <c r="Y2008" s="2"/>
    </row>
    <row r="2009" spans="1:25" ht="14.5" x14ac:dyDescent="0.35">
      <c r="A2009" s="2">
        <v>6088749</v>
      </c>
      <c r="B2009" s="2" t="s">
        <v>6744</v>
      </c>
      <c r="C2009" s="2" t="s">
        <v>6745</v>
      </c>
      <c r="D2009" s="10">
        <v>-61718598</v>
      </c>
      <c r="E2009" s="10">
        <v>1069129657</v>
      </c>
      <c r="F2009" s="2">
        <v>3175050003</v>
      </c>
      <c r="G2009" s="2">
        <v>3</v>
      </c>
      <c r="H2009" s="2">
        <v>50</v>
      </c>
      <c r="I2009" s="2">
        <v>75</v>
      </c>
      <c r="J2009" s="2">
        <v>31</v>
      </c>
      <c r="K2009" s="2" t="s">
        <v>4303</v>
      </c>
      <c r="L2009" s="2" t="s">
        <v>4304</v>
      </c>
      <c r="M2009" s="2" t="s">
        <v>3800</v>
      </c>
      <c r="N2009" s="2" t="s">
        <v>57</v>
      </c>
      <c r="O2009" s="2" t="s">
        <v>4585</v>
      </c>
      <c r="P2009" s="2" t="s">
        <v>6746</v>
      </c>
      <c r="Q2009" s="5">
        <v>14250</v>
      </c>
      <c r="R2009" s="2" t="s">
        <v>6747</v>
      </c>
      <c r="S2009" s="2" t="str">
        <f t="shared" si="95"/>
        <v>Menanam sayuran daun jenis kangkung, bayam, kemangi, daun pepaya Jepang</v>
      </c>
      <c r="T2009" s="2" t="str">
        <f t="shared" si="93"/>
        <v>A</v>
      </c>
      <c r="U2009" s="2" t="str">
        <f t="shared" si="94"/>
        <v>01131</v>
      </c>
      <c r="V2009" s="2"/>
      <c r="W2009" s="2"/>
      <c r="X2009" s="2"/>
      <c r="Y2009" s="2"/>
    </row>
    <row r="2010" spans="1:25" ht="14.5" x14ac:dyDescent="0.35">
      <c r="A2010" s="2">
        <v>6088926</v>
      </c>
      <c r="B2010" s="2" t="s">
        <v>6748</v>
      </c>
      <c r="C2010" s="2" t="s">
        <v>6749</v>
      </c>
      <c r="D2010" s="10">
        <v>-61281541</v>
      </c>
      <c r="E2010" s="10">
        <v>1068101716</v>
      </c>
      <c r="F2010" s="2">
        <v>3175010001</v>
      </c>
      <c r="G2010" s="2">
        <v>1</v>
      </c>
      <c r="H2010" s="2">
        <v>10</v>
      </c>
      <c r="I2010" s="2">
        <v>75</v>
      </c>
      <c r="J2010" s="2">
        <v>31</v>
      </c>
      <c r="K2010" s="2" t="s">
        <v>5165</v>
      </c>
      <c r="L2010" s="2" t="s">
        <v>3879</v>
      </c>
      <c r="M2010" s="2" t="s">
        <v>3800</v>
      </c>
      <c r="N2010" s="2" t="s">
        <v>57</v>
      </c>
      <c r="O2010" s="2" t="s">
        <v>4585</v>
      </c>
      <c r="P2010" s="2" t="s">
        <v>6750</v>
      </c>
      <c r="Q2010" s="5">
        <v>14470</v>
      </c>
      <c r="R2010" s="2" t="s">
        <v>6751</v>
      </c>
      <c r="S2010" s="2" t="str">
        <f t="shared" si="95"/>
        <v>Pengelolaan air bersih</v>
      </c>
      <c r="T2010" s="2" t="str">
        <f t="shared" si="93"/>
        <v>E</v>
      </c>
      <c r="U2010" s="2" t="str">
        <f t="shared" si="94"/>
        <v>36001</v>
      </c>
      <c r="V2010" s="2"/>
      <c r="W2010" s="2"/>
      <c r="X2010" s="2"/>
      <c r="Y2010" s="2"/>
    </row>
    <row r="2011" spans="1:25" ht="14.5" x14ac:dyDescent="0.35">
      <c r="A2011" s="2">
        <v>6088928</v>
      </c>
      <c r="B2011" s="2" t="s">
        <v>6752</v>
      </c>
      <c r="C2011" s="2" t="s">
        <v>6753</v>
      </c>
      <c r="D2011" s="10">
        <v>-61244226</v>
      </c>
      <c r="E2011" s="10">
        <v>1068097084</v>
      </c>
      <c r="F2011" s="2">
        <v>3175010003</v>
      </c>
      <c r="G2011" s="2">
        <v>3</v>
      </c>
      <c r="H2011" s="2">
        <v>10</v>
      </c>
      <c r="I2011" s="2">
        <v>75</v>
      </c>
      <c r="J2011" s="2">
        <v>31</v>
      </c>
      <c r="K2011" s="2" t="s">
        <v>4454</v>
      </c>
      <c r="L2011" s="2" t="s">
        <v>3879</v>
      </c>
      <c r="M2011" s="2" t="s">
        <v>3800</v>
      </c>
      <c r="N2011" s="2" t="s">
        <v>57</v>
      </c>
      <c r="O2011" s="2" t="s">
        <v>4585</v>
      </c>
      <c r="P2011" s="2" t="s">
        <v>6754</v>
      </c>
      <c r="Q2011" s="5">
        <v>14450</v>
      </c>
      <c r="R2011" s="2" t="s">
        <v>6755</v>
      </c>
      <c r="S2011" s="2" t="str">
        <f t="shared" si="95"/>
        <v>Agensi Kapal Angkutan Barang Domestik Rakyat</v>
      </c>
      <c r="T2011" s="2" t="str">
        <f t="shared" si="93"/>
        <v>H</v>
      </c>
      <c r="U2011" s="2" t="str">
        <f t="shared" si="94"/>
        <v>50135</v>
      </c>
      <c r="V2011" s="2"/>
      <c r="W2011" s="2"/>
      <c r="X2011" s="2"/>
      <c r="Y2011" s="2"/>
    </row>
    <row r="2012" spans="1:25" ht="14.5" x14ac:dyDescent="0.35">
      <c r="A2012" s="2">
        <v>6088929</v>
      </c>
      <c r="B2012" s="2" t="s">
        <v>6756</v>
      </c>
      <c r="C2012" s="2" t="s">
        <v>6757</v>
      </c>
      <c r="D2012" s="10">
        <v>-61146949</v>
      </c>
      <c r="E2012" s="10">
        <v>1067646784</v>
      </c>
      <c r="F2012" s="2">
        <v>3175010005</v>
      </c>
      <c r="G2012" s="2">
        <v>5</v>
      </c>
      <c r="H2012" s="2">
        <v>10</v>
      </c>
      <c r="I2012" s="2">
        <v>75</v>
      </c>
      <c r="J2012" s="2">
        <v>31</v>
      </c>
      <c r="K2012" s="2" t="s">
        <v>3878</v>
      </c>
      <c r="L2012" s="2" t="s">
        <v>3879</v>
      </c>
      <c r="M2012" s="2" t="s">
        <v>3800</v>
      </c>
      <c r="N2012" s="2" t="s">
        <v>57</v>
      </c>
      <c r="O2012" s="2" t="s">
        <v>4585</v>
      </c>
      <c r="P2012" s="2" t="s">
        <v>6758</v>
      </c>
      <c r="Q2012" s="5">
        <v>14450</v>
      </c>
      <c r="R2012" s="2" t="s">
        <v>6759</v>
      </c>
      <c r="S2012" s="2" t="str">
        <f t="shared" si="95"/>
        <v>Kawasan wisata alam</v>
      </c>
      <c r="T2012" s="2" t="str">
        <f t="shared" si="93"/>
        <v>R</v>
      </c>
      <c r="U2012" s="2" t="str">
        <f t="shared" si="94"/>
        <v>93224</v>
      </c>
      <c r="V2012" s="2"/>
      <c r="W2012" s="2"/>
      <c r="X2012" s="2"/>
      <c r="Y2012" s="2"/>
    </row>
    <row r="2013" spans="1:25" ht="14.5" x14ac:dyDescent="0.35">
      <c r="A2013" s="2">
        <v>6088930</v>
      </c>
      <c r="B2013" s="2" t="s">
        <v>6760</v>
      </c>
      <c r="C2013" s="2" t="s">
        <v>6761</v>
      </c>
      <c r="D2013" s="10">
        <v>-61384943</v>
      </c>
      <c r="E2013" s="10">
        <v>1068685092</v>
      </c>
      <c r="F2013" s="2">
        <v>3175010005</v>
      </c>
      <c r="G2013" s="2">
        <v>5</v>
      </c>
      <c r="H2013" s="2">
        <v>10</v>
      </c>
      <c r="I2013" s="2">
        <v>75</v>
      </c>
      <c r="J2013" s="2">
        <v>31</v>
      </c>
      <c r="K2013" s="2" t="s">
        <v>3878</v>
      </c>
      <c r="L2013" s="2" t="s">
        <v>3879</v>
      </c>
      <c r="M2013" s="2" t="s">
        <v>3800</v>
      </c>
      <c r="N2013" s="2" t="s">
        <v>57</v>
      </c>
      <c r="O2013" s="2" t="s">
        <v>4585</v>
      </c>
      <c r="P2013" s="2" t="s">
        <v>6762</v>
      </c>
      <c r="Q2013" s="5">
        <v>14450</v>
      </c>
      <c r="R2013" s="2" t="s">
        <v>6763</v>
      </c>
      <c r="S2013" s="2" t="str">
        <f t="shared" si="95"/>
        <v>Industri pengolahan</v>
      </c>
      <c r="T2013" s="2" t="str">
        <f t="shared" si="93"/>
        <v>C</v>
      </c>
      <c r="U2013" s="2" t="str">
        <f t="shared" si="94"/>
        <v>10490</v>
      </c>
      <c r="V2013" s="2"/>
      <c r="W2013" s="2"/>
      <c r="X2013" s="2"/>
      <c r="Y2013" s="2"/>
    </row>
    <row r="2014" spans="1:25" ht="14.5" x14ac:dyDescent="0.35">
      <c r="A2014" s="2">
        <v>6088932</v>
      </c>
      <c r="B2014" s="2" t="s">
        <v>6764</v>
      </c>
      <c r="C2014" s="2" t="s">
        <v>6765</v>
      </c>
      <c r="D2014" s="10">
        <v>-61402088</v>
      </c>
      <c r="E2014" s="10">
        <v>1068568414</v>
      </c>
      <c r="F2014" s="2">
        <v>3175020001</v>
      </c>
      <c r="G2014" s="2">
        <v>1</v>
      </c>
      <c r="H2014" s="2">
        <v>20</v>
      </c>
      <c r="I2014" s="2">
        <v>75</v>
      </c>
      <c r="J2014" s="2">
        <v>31</v>
      </c>
      <c r="K2014" s="2" t="s">
        <v>5951</v>
      </c>
      <c r="L2014" s="2" t="s">
        <v>4309</v>
      </c>
      <c r="M2014" s="2" t="s">
        <v>3800</v>
      </c>
      <c r="N2014" s="2" t="s">
        <v>57</v>
      </c>
      <c r="O2014" s="2" t="s">
        <v>4585</v>
      </c>
      <c r="P2014" s="2" t="s">
        <v>6766</v>
      </c>
      <c r="Q2014" s="5">
        <v>14420</v>
      </c>
      <c r="R2014" s="2" t="s">
        <v>6767</v>
      </c>
      <c r="S2014" s="2" t="str">
        <f t="shared" si="95"/>
        <v>Penyedia akomodasi dan penyedian makan minum</v>
      </c>
      <c r="T2014" s="2" t="str">
        <f t="shared" si="93"/>
        <v>I</v>
      </c>
      <c r="U2014" s="2" t="str">
        <f t="shared" si="94"/>
        <v>56303</v>
      </c>
      <c r="V2014" s="2"/>
      <c r="W2014" s="2"/>
      <c r="X2014" s="2"/>
      <c r="Y2014" s="2"/>
    </row>
    <row r="2015" spans="1:25" ht="14.5" x14ac:dyDescent="0.35">
      <c r="A2015" s="2">
        <v>6088934</v>
      </c>
      <c r="B2015" s="2" t="s">
        <v>6768</v>
      </c>
      <c r="C2015" s="2" t="s">
        <v>6769</v>
      </c>
      <c r="D2015" s="10">
        <v>-61285114</v>
      </c>
      <c r="E2015" s="10">
        <v>1068752669</v>
      </c>
      <c r="F2015" s="2">
        <v>3175020002</v>
      </c>
      <c r="G2015" s="2">
        <v>2</v>
      </c>
      <c r="H2015" s="2">
        <v>20</v>
      </c>
      <c r="I2015" s="2">
        <v>75</v>
      </c>
      <c r="J2015" s="2">
        <v>31</v>
      </c>
      <c r="K2015" s="2" t="s">
        <v>4378</v>
      </c>
      <c r="L2015" s="2" t="s">
        <v>4309</v>
      </c>
      <c r="M2015" s="2" t="s">
        <v>3800</v>
      </c>
      <c r="N2015" s="2" t="s">
        <v>57</v>
      </c>
      <c r="O2015" s="2" t="s">
        <v>4585</v>
      </c>
      <c r="P2015" s="2" t="s">
        <v>6770</v>
      </c>
      <c r="Q2015" s="5">
        <v>14410</v>
      </c>
      <c r="R2015" s="2" t="s">
        <v>6771</v>
      </c>
      <c r="S2015" s="2" t="str">
        <f t="shared" si="95"/>
        <v>Jasa lain nya</v>
      </c>
      <c r="T2015" s="2" t="str">
        <f t="shared" si="93"/>
        <v>S</v>
      </c>
      <c r="U2015" s="2" t="str">
        <f t="shared" si="94"/>
        <v>96990</v>
      </c>
      <c r="V2015" s="2"/>
      <c r="W2015" s="2"/>
      <c r="X2015" s="2"/>
      <c r="Y2015" s="2"/>
    </row>
    <row r="2016" spans="1:25" ht="14.5" x14ac:dyDescent="0.35">
      <c r="A2016" s="2">
        <v>6088935</v>
      </c>
      <c r="B2016" s="2" t="s">
        <v>6772</v>
      </c>
      <c r="C2016" s="2" t="s">
        <v>6773</v>
      </c>
      <c r="D2016" s="10">
        <v>-6168483</v>
      </c>
      <c r="E2016" s="10">
        <v>1068484569</v>
      </c>
      <c r="F2016" s="2">
        <v>3175020002</v>
      </c>
      <c r="G2016" s="2">
        <v>2</v>
      </c>
      <c r="H2016" s="2">
        <v>20</v>
      </c>
      <c r="I2016" s="2">
        <v>75</v>
      </c>
      <c r="J2016" s="2">
        <v>31</v>
      </c>
      <c r="K2016" s="2" t="s">
        <v>4378</v>
      </c>
      <c r="L2016" s="2" t="s">
        <v>4309</v>
      </c>
      <c r="M2016" s="2" t="s">
        <v>3800</v>
      </c>
      <c r="N2016" s="2" t="s">
        <v>57</v>
      </c>
      <c r="O2016" s="2" t="s">
        <v>4585</v>
      </c>
      <c r="P2016" s="2" t="s">
        <v>6774</v>
      </c>
      <c r="Q2016" s="5">
        <v>14410</v>
      </c>
      <c r="R2016" s="2" t="s">
        <v>6775</v>
      </c>
      <c r="S2016" s="2" t="str">
        <f t="shared" si="95"/>
        <v>Perikanan kerang hijau</v>
      </c>
      <c r="T2016" s="2" t="str">
        <f t="shared" si="93"/>
        <v>A</v>
      </c>
      <c r="U2016" s="2" t="str">
        <f t="shared" si="94"/>
        <v>03119</v>
      </c>
      <c r="V2016" s="2"/>
      <c r="W2016" s="2"/>
      <c r="X2016" s="2"/>
      <c r="Y2016" s="2"/>
    </row>
    <row r="2017" spans="1:25" ht="14.5" x14ac:dyDescent="0.35">
      <c r="A2017" s="2">
        <v>6088939</v>
      </c>
      <c r="B2017" s="2" t="s">
        <v>6776</v>
      </c>
      <c r="C2017" s="2" t="s">
        <v>6777</v>
      </c>
      <c r="D2017" s="10">
        <v>415235105</v>
      </c>
      <c r="E2017" s="10">
        <v>5908192</v>
      </c>
      <c r="F2017" s="2">
        <v>3175020003</v>
      </c>
      <c r="G2017" s="2">
        <v>3</v>
      </c>
      <c r="H2017" s="2">
        <v>20</v>
      </c>
      <c r="I2017" s="2">
        <v>75</v>
      </c>
      <c r="J2017" s="2">
        <v>31</v>
      </c>
      <c r="K2017" s="2" t="s">
        <v>4308</v>
      </c>
      <c r="L2017" s="2" t="s">
        <v>4309</v>
      </c>
      <c r="M2017" s="2" t="s">
        <v>3800</v>
      </c>
      <c r="N2017" s="2" t="s">
        <v>57</v>
      </c>
      <c r="O2017" s="2" t="s">
        <v>4585</v>
      </c>
      <c r="P2017" s="2" t="s">
        <v>6778</v>
      </c>
      <c r="Q2017" s="5">
        <v>14430</v>
      </c>
      <c r="R2017" s="2" t="s">
        <v>6779</v>
      </c>
      <c r="S2017" s="2" t="str">
        <f t="shared" si="95"/>
        <v>PENYEDIAAN MAKANAN</v>
      </c>
      <c r="T2017" s="2" t="str">
        <f t="shared" si="93"/>
        <v>I</v>
      </c>
      <c r="U2017" s="2" t="str">
        <f t="shared" si="94"/>
        <v>56101</v>
      </c>
      <c r="V2017" s="2"/>
      <c r="W2017" s="2"/>
      <c r="X2017" s="2"/>
      <c r="Y2017" s="2"/>
    </row>
    <row r="2018" spans="1:25" ht="14.5" x14ac:dyDescent="0.35">
      <c r="A2018" s="2">
        <v>6088940</v>
      </c>
      <c r="B2018" s="2" t="s">
        <v>6780</v>
      </c>
      <c r="C2018" s="2" t="s">
        <v>6781</v>
      </c>
      <c r="D2018" s="10">
        <v>-61361763</v>
      </c>
      <c r="E2018" s="10">
        <v>1068856933</v>
      </c>
      <c r="F2018" s="2">
        <v>3175020003</v>
      </c>
      <c r="G2018" s="2">
        <v>3</v>
      </c>
      <c r="H2018" s="2">
        <v>20</v>
      </c>
      <c r="I2018" s="2">
        <v>75</v>
      </c>
      <c r="J2018" s="2">
        <v>31</v>
      </c>
      <c r="K2018" s="2" t="s">
        <v>4308</v>
      </c>
      <c r="L2018" s="2" t="s">
        <v>4309</v>
      </c>
      <c r="M2018" s="2" t="s">
        <v>3800</v>
      </c>
      <c r="N2018" s="2" t="s">
        <v>57</v>
      </c>
      <c r="O2018" s="2" t="s">
        <v>4585</v>
      </c>
      <c r="P2018" s="2" t="s">
        <v>6782</v>
      </c>
      <c r="Q2018" s="5">
        <v>14430</v>
      </c>
      <c r="R2018" s="2" t="s">
        <v>6783</v>
      </c>
      <c r="S2018" s="2" t="str">
        <f t="shared" si="95"/>
        <v>Simpan pinjam</v>
      </c>
      <c r="T2018" s="2" t="str">
        <f t="shared" si="93"/>
        <v>K</v>
      </c>
      <c r="U2018" s="2" t="str">
        <f t="shared" si="94"/>
        <v>64999</v>
      </c>
      <c r="V2018" s="2"/>
      <c r="W2018" s="2"/>
      <c r="X2018" s="2"/>
      <c r="Y2018" s="2"/>
    </row>
    <row r="2019" spans="1:25" ht="14.5" x14ac:dyDescent="0.35">
      <c r="A2019" s="2">
        <v>6088941</v>
      </c>
      <c r="B2019" s="2" t="s">
        <v>6784</v>
      </c>
      <c r="C2019" s="2" t="s">
        <v>6785</v>
      </c>
      <c r="D2019" s="10">
        <v>-61118669</v>
      </c>
      <c r="E2019" s="10">
        <v>1068902188</v>
      </c>
      <c r="F2019" s="2">
        <v>3175020003</v>
      </c>
      <c r="G2019" s="2">
        <v>3</v>
      </c>
      <c r="H2019" s="2">
        <v>20</v>
      </c>
      <c r="I2019" s="2">
        <v>75</v>
      </c>
      <c r="J2019" s="2">
        <v>31</v>
      </c>
      <c r="K2019" s="2" t="s">
        <v>4308</v>
      </c>
      <c r="L2019" s="2" t="s">
        <v>4309</v>
      </c>
      <c r="M2019" s="2" t="s">
        <v>3800</v>
      </c>
      <c r="N2019" s="2" t="s">
        <v>57</v>
      </c>
      <c r="O2019" s="2" t="s">
        <v>4585</v>
      </c>
      <c r="P2019" s="2" t="s">
        <v>6786</v>
      </c>
      <c r="Q2019" s="5">
        <v>14430</v>
      </c>
      <c r="R2019" s="2" t="s">
        <v>6787</v>
      </c>
      <c r="S2019" s="2" t="str">
        <f t="shared" si="95"/>
        <v>PENDIDIKAN MADRASAH IBTIDAIYAH</v>
      </c>
      <c r="T2019" s="2" t="str">
        <f t="shared" si="93"/>
        <v>P</v>
      </c>
      <c r="U2019" s="2" t="str">
        <f t="shared" si="94"/>
        <v>85111</v>
      </c>
      <c r="V2019" s="2"/>
      <c r="W2019" s="2"/>
      <c r="X2019" s="2"/>
      <c r="Y2019" s="2"/>
    </row>
    <row r="2020" spans="1:25" ht="14.5" x14ac:dyDescent="0.35">
      <c r="A2020" s="2">
        <v>6088942</v>
      </c>
      <c r="B2020" s="2" t="s">
        <v>6788</v>
      </c>
      <c r="C2020" s="2" t="s">
        <v>6789</v>
      </c>
      <c r="D2020" s="10">
        <v>-61237261</v>
      </c>
      <c r="E2020" s="10">
        <v>1068847597</v>
      </c>
      <c r="F2020" s="2">
        <v>3175020003</v>
      </c>
      <c r="G2020" s="2">
        <v>3</v>
      </c>
      <c r="H2020" s="2">
        <v>20</v>
      </c>
      <c r="I2020" s="2">
        <v>75</v>
      </c>
      <c r="J2020" s="2">
        <v>31</v>
      </c>
      <c r="K2020" s="2" t="s">
        <v>4308</v>
      </c>
      <c r="L2020" s="2" t="s">
        <v>4309</v>
      </c>
      <c r="M2020" s="2" t="s">
        <v>3800</v>
      </c>
      <c r="N2020" s="2" t="s">
        <v>57</v>
      </c>
      <c r="O2020" s="2" t="s">
        <v>4585</v>
      </c>
      <c r="P2020" s="2" t="s">
        <v>6790</v>
      </c>
      <c r="Q2020" s="5">
        <v>14430</v>
      </c>
      <c r="R2020" s="2" t="s">
        <v>6791</v>
      </c>
      <c r="S2020" s="2" t="str">
        <f t="shared" si="95"/>
        <v>KESENIAN TARI TRADISIONAL BETAWI</v>
      </c>
      <c r="T2020" s="2" t="str">
        <f t="shared" si="93"/>
        <v>R</v>
      </c>
      <c r="U2020" s="2" t="str">
        <f t="shared" si="94"/>
        <v>93299</v>
      </c>
      <c r="V2020" s="2"/>
      <c r="W2020" s="2"/>
      <c r="X2020" s="2"/>
      <c r="Y2020" s="2"/>
    </row>
    <row r="2021" spans="1:25" ht="14.5" x14ac:dyDescent="0.35">
      <c r="A2021" s="2">
        <v>6088943</v>
      </c>
      <c r="B2021" s="2" t="s">
        <v>6792</v>
      </c>
      <c r="C2021" s="2" t="s">
        <v>6793</v>
      </c>
      <c r="D2021" s="10">
        <v>-61126971</v>
      </c>
      <c r="E2021" s="10">
        <v>1068868351</v>
      </c>
      <c r="F2021" s="2">
        <v>3175020003</v>
      </c>
      <c r="G2021" s="2">
        <v>3</v>
      </c>
      <c r="H2021" s="2">
        <v>20</v>
      </c>
      <c r="I2021" s="2">
        <v>75</v>
      </c>
      <c r="J2021" s="2">
        <v>31</v>
      </c>
      <c r="K2021" s="2" t="s">
        <v>4308</v>
      </c>
      <c r="L2021" s="2" t="s">
        <v>4309</v>
      </c>
      <c r="M2021" s="2" t="s">
        <v>3800</v>
      </c>
      <c r="N2021" s="2" t="s">
        <v>57</v>
      </c>
      <c r="O2021" s="2" t="s">
        <v>4585</v>
      </c>
      <c r="P2021" s="2" t="s">
        <v>6794</v>
      </c>
      <c r="Q2021" s="5">
        <v>14430</v>
      </c>
      <c r="R2021" s="2" t="s">
        <v>6795</v>
      </c>
      <c r="S2021" s="2" t="str">
        <f t="shared" si="95"/>
        <v>jasa pendidikan</v>
      </c>
      <c r="T2021" s="2" t="str">
        <f t="shared" si="93"/>
        <v>P</v>
      </c>
      <c r="U2021" s="2" t="str">
        <f t="shared" si="94"/>
        <v>85121</v>
      </c>
      <c r="V2021" s="2"/>
      <c r="W2021" s="2"/>
      <c r="X2021" s="2"/>
      <c r="Y2021" s="2"/>
    </row>
    <row r="2022" spans="1:25" ht="14.5" x14ac:dyDescent="0.35">
      <c r="A2022" s="2">
        <v>6088944</v>
      </c>
      <c r="B2022" s="2" t="s">
        <v>6796</v>
      </c>
      <c r="C2022" s="2" t="s">
        <v>6797</v>
      </c>
      <c r="D2022" s="10">
        <v>-61154044</v>
      </c>
      <c r="E2022" s="10">
        <v>1068935435</v>
      </c>
      <c r="F2022" s="2">
        <v>3175020003</v>
      </c>
      <c r="G2022" s="2">
        <v>3</v>
      </c>
      <c r="H2022" s="2">
        <v>20</v>
      </c>
      <c r="I2022" s="2">
        <v>75</v>
      </c>
      <c r="J2022" s="2">
        <v>31</v>
      </c>
      <c r="K2022" s="2" t="s">
        <v>4308</v>
      </c>
      <c r="L2022" s="2" t="s">
        <v>4309</v>
      </c>
      <c r="M2022" s="2" t="s">
        <v>3800</v>
      </c>
      <c r="N2022" s="2" t="s">
        <v>57</v>
      </c>
      <c r="O2022" s="2" t="s">
        <v>4585</v>
      </c>
      <c r="P2022" s="2" t="s">
        <v>6798</v>
      </c>
      <c r="Q2022" s="5">
        <v>14430</v>
      </c>
      <c r="R2022" s="2" t="s">
        <v>6799</v>
      </c>
      <c r="S2022" s="2" t="str">
        <f t="shared" si="95"/>
        <v>Jasa Keuangan</v>
      </c>
      <c r="T2022" s="2" t="str">
        <f t="shared" si="93"/>
        <v>K</v>
      </c>
      <c r="U2022" s="2" t="str">
        <f t="shared" si="94"/>
        <v>64141</v>
      </c>
      <c r="V2022" s="2"/>
      <c r="W2022" s="2"/>
      <c r="X2022" s="2"/>
      <c r="Y2022" s="2"/>
    </row>
    <row r="2023" spans="1:25" ht="14.5" x14ac:dyDescent="0.35">
      <c r="A2023" s="2">
        <v>6088945</v>
      </c>
      <c r="B2023" s="2" t="s">
        <v>6800</v>
      </c>
      <c r="C2023" s="2" t="s">
        <v>6801</v>
      </c>
      <c r="D2023" s="10">
        <v>-61248757</v>
      </c>
      <c r="E2023" s="10">
        <v>1069569746</v>
      </c>
      <c r="F2023" s="2">
        <v>3175020003</v>
      </c>
      <c r="G2023" s="2">
        <v>3</v>
      </c>
      <c r="H2023" s="2">
        <v>20</v>
      </c>
      <c r="I2023" s="2">
        <v>75</v>
      </c>
      <c r="J2023" s="2">
        <v>31</v>
      </c>
      <c r="K2023" s="2" t="s">
        <v>4308</v>
      </c>
      <c r="L2023" s="2" t="s">
        <v>4309</v>
      </c>
      <c r="M2023" s="2" t="s">
        <v>3800</v>
      </c>
      <c r="N2023" s="2" t="s">
        <v>57</v>
      </c>
      <c r="O2023" s="2" t="s">
        <v>4585</v>
      </c>
      <c r="P2023" s="2" t="s">
        <v>6802</v>
      </c>
      <c r="Q2023" s="5">
        <v>14430</v>
      </c>
      <c r="R2023" s="2" t="s">
        <v>6803</v>
      </c>
      <c r="S2023" s="2" t="str">
        <f t="shared" si="95"/>
        <v>Industri pengolahan</v>
      </c>
      <c r="T2023" s="2" t="str">
        <f t="shared" si="93"/>
        <v>C</v>
      </c>
      <c r="U2023" s="2" t="str">
        <f t="shared" si="94"/>
        <v>20231</v>
      </c>
      <c r="V2023" s="2"/>
      <c r="W2023" s="2"/>
      <c r="X2023" s="2"/>
      <c r="Y2023" s="2"/>
    </row>
    <row r="2024" spans="1:25" ht="14.5" x14ac:dyDescent="0.35">
      <c r="A2024" s="2">
        <v>6088946</v>
      </c>
      <c r="B2024" s="2" t="s">
        <v>6804</v>
      </c>
      <c r="C2024" s="2" t="s">
        <v>6738</v>
      </c>
      <c r="D2024" s="10">
        <v>-61278418</v>
      </c>
      <c r="E2024" s="10">
        <v>1068424592</v>
      </c>
      <c r="F2024" s="2">
        <v>3175030001</v>
      </c>
      <c r="G2024" s="2">
        <v>1</v>
      </c>
      <c r="H2024" s="2">
        <v>30</v>
      </c>
      <c r="I2024" s="2">
        <v>75</v>
      </c>
      <c r="J2024" s="2">
        <v>31</v>
      </c>
      <c r="K2024" s="2" t="s">
        <v>4319</v>
      </c>
      <c r="L2024" s="2" t="s">
        <v>3799</v>
      </c>
      <c r="M2024" s="2" t="s">
        <v>3800</v>
      </c>
      <c r="N2024" s="2" t="s">
        <v>57</v>
      </c>
      <c r="O2024" s="2" t="s">
        <v>4585</v>
      </c>
      <c r="P2024" s="2" t="s">
        <v>6805</v>
      </c>
      <c r="Q2024" s="5">
        <v>14350</v>
      </c>
      <c r="R2024" s="2" t="s">
        <v>6806</v>
      </c>
      <c r="S2024" s="2" t="str">
        <f t="shared" si="95"/>
        <v>KOS-KOSAN BULANAN</v>
      </c>
      <c r="T2024" s="2" t="str">
        <f t="shared" si="93"/>
        <v>L</v>
      </c>
      <c r="U2024" s="2" t="str">
        <f t="shared" si="94"/>
        <v>68111</v>
      </c>
      <c r="V2024" s="2"/>
      <c r="W2024" s="2"/>
      <c r="X2024" s="2"/>
      <c r="Y2024" s="2"/>
    </row>
    <row r="2025" spans="1:25" ht="14.5" x14ac:dyDescent="0.35">
      <c r="A2025" s="2">
        <v>6089018</v>
      </c>
      <c r="B2025" s="2" t="s">
        <v>6807</v>
      </c>
      <c r="C2025" s="2" t="s">
        <v>6808</v>
      </c>
      <c r="D2025" s="10">
        <v>-6163247699999990</v>
      </c>
      <c r="E2025" s="10">
        <v>1069032776</v>
      </c>
      <c r="F2025" s="2">
        <v>3175030001</v>
      </c>
      <c r="G2025" s="2">
        <v>1</v>
      </c>
      <c r="H2025" s="2">
        <v>30</v>
      </c>
      <c r="I2025" s="2">
        <v>75</v>
      </c>
      <c r="J2025" s="2">
        <v>31</v>
      </c>
      <c r="K2025" s="2" t="s">
        <v>4319</v>
      </c>
      <c r="L2025" s="2" t="s">
        <v>3799</v>
      </c>
      <c r="M2025" s="2" t="s">
        <v>3800</v>
      </c>
      <c r="N2025" s="2" t="s">
        <v>57</v>
      </c>
      <c r="O2025" s="2" t="s">
        <v>4585</v>
      </c>
      <c r="P2025" s="2" t="s">
        <v>6809</v>
      </c>
      <c r="Q2025" s="5">
        <v>14350</v>
      </c>
      <c r="R2025" s="2" t="s">
        <v>6810</v>
      </c>
      <c r="S2025" s="2" t="str">
        <f t="shared" si="95"/>
        <v>REAL ESTAT</v>
      </c>
      <c r="T2025" s="2" t="str">
        <f t="shared" si="93"/>
        <v>L</v>
      </c>
      <c r="U2025" s="2" t="str">
        <f t="shared" si="94"/>
        <v>68200</v>
      </c>
      <c r="V2025" s="2"/>
      <c r="W2025" s="2"/>
      <c r="X2025" s="2"/>
      <c r="Y2025" s="2"/>
    </row>
    <row r="2026" spans="1:25" ht="14.5" x14ac:dyDescent="0.35">
      <c r="A2026" s="2">
        <v>6089019</v>
      </c>
      <c r="B2026" s="2" t="s">
        <v>6811</v>
      </c>
      <c r="C2026" s="2" t="s">
        <v>6812</v>
      </c>
      <c r="D2026" s="10">
        <v>-64079076</v>
      </c>
      <c r="E2026" s="10">
        <v>1070754561</v>
      </c>
      <c r="F2026" s="2">
        <v>3175030003</v>
      </c>
      <c r="G2026" s="2">
        <v>3</v>
      </c>
      <c r="H2026" s="2">
        <v>30</v>
      </c>
      <c r="I2026" s="2">
        <v>75</v>
      </c>
      <c r="J2026" s="2">
        <v>31</v>
      </c>
      <c r="K2026" s="2" t="s">
        <v>3798</v>
      </c>
      <c r="L2026" s="2" t="s">
        <v>3799</v>
      </c>
      <c r="M2026" s="2" t="s">
        <v>3800</v>
      </c>
      <c r="N2026" s="2" t="s">
        <v>57</v>
      </c>
      <c r="O2026" s="2" t="s">
        <v>4585</v>
      </c>
      <c r="P2026" s="2" t="s">
        <v>6813</v>
      </c>
      <c r="Q2026" s="5">
        <v>14340</v>
      </c>
      <c r="R2026" s="2" t="s">
        <v>6814</v>
      </c>
      <c r="S2026" s="2" t="str">
        <f t="shared" si="95"/>
        <v>Penyiaran radio</v>
      </c>
      <c r="T2026" s="2" t="str">
        <f t="shared" si="93"/>
        <v>J</v>
      </c>
      <c r="U2026" s="2" t="str">
        <f t="shared" si="94"/>
        <v>58190</v>
      </c>
      <c r="V2026" s="2"/>
      <c r="W2026" s="2"/>
      <c r="X2026" s="2"/>
      <c r="Y2026" s="2"/>
    </row>
    <row r="2027" spans="1:25" ht="14.5" x14ac:dyDescent="0.35">
      <c r="A2027" s="2">
        <v>6089021</v>
      </c>
      <c r="B2027" s="2" t="s">
        <v>6815</v>
      </c>
      <c r="C2027" s="2" t="s">
        <v>6816</v>
      </c>
      <c r="D2027" s="10">
        <v>-61507431</v>
      </c>
      <c r="E2027" s="10">
        <v>1068874914</v>
      </c>
      <c r="F2027" s="2">
        <v>3175030003</v>
      </c>
      <c r="G2027" s="2">
        <v>3</v>
      </c>
      <c r="H2027" s="2">
        <v>30</v>
      </c>
      <c r="I2027" s="2">
        <v>75</v>
      </c>
      <c r="J2027" s="2">
        <v>31</v>
      </c>
      <c r="K2027" s="2" t="s">
        <v>3798</v>
      </c>
      <c r="L2027" s="2" t="s">
        <v>3799</v>
      </c>
      <c r="M2027" s="2" t="s">
        <v>3800</v>
      </c>
      <c r="N2027" s="2" t="s">
        <v>57</v>
      </c>
      <c r="O2027" s="2" t="s">
        <v>4585</v>
      </c>
      <c r="P2027" s="2" t="s">
        <v>6817</v>
      </c>
      <c r="Q2027" s="5">
        <v>14340</v>
      </c>
      <c r="R2027" s="2" t="s">
        <v>6818</v>
      </c>
      <c r="S2027" s="2" t="str">
        <f t="shared" si="95"/>
        <v>Jasa internet service provider</v>
      </c>
      <c r="T2027" s="2" t="str">
        <f t="shared" si="93"/>
        <v>J</v>
      </c>
      <c r="U2027" s="2" t="str">
        <f t="shared" si="94"/>
        <v>61100</v>
      </c>
      <c r="V2027" s="2"/>
      <c r="W2027" s="2"/>
      <c r="X2027" s="2"/>
      <c r="Y2027" s="2"/>
    </row>
    <row r="2028" spans="1:25" ht="14.5" x14ac:dyDescent="0.35">
      <c r="A2028" s="2">
        <v>6089022</v>
      </c>
      <c r="B2028" s="2" t="s">
        <v>6819</v>
      </c>
      <c r="C2028" s="2" t="s">
        <v>6820</v>
      </c>
      <c r="D2028" s="10">
        <v>-64079076</v>
      </c>
      <c r="E2028" s="10">
        <v>1070754561</v>
      </c>
      <c r="F2028" s="2">
        <v>3175030003</v>
      </c>
      <c r="G2028" s="2">
        <v>3</v>
      </c>
      <c r="H2028" s="2">
        <v>30</v>
      </c>
      <c r="I2028" s="2">
        <v>75</v>
      </c>
      <c r="J2028" s="2">
        <v>31</v>
      </c>
      <c r="K2028" s="2" t="s">
        <v>3798</v>
      </c>
      <c r="L2028" s="2" t="s">
        <v>3799</v>
      </c>
      <c r="M2028" s="2" t="s">
        <v>3800</v>
      </c>
      <c r="N2028" s="2" t="s">
        <v>57</v>
      </c>
      <c r="O2028" s="2" t="s">
        <v>4585</v>
      </c>
      <c r="P2028" s="2" t="s">
        <v>6821</v>
      </c>
      <c r="Q2028" s="5">
        <v>14340</v>
      </c>
      <c r="R2028" s="2" t="s">
        <v>6822</v>
      </c>
      <c r="S2028" s="2" t="str">
        <f t="shared" si="95"/>
        <v>Jasa Kesehatan Hewan</v>
      </c>
      <c r="T2028" s="2" t="str">
        <f t="shared" si="93"/>
        <v>M</v>
      </c>
      <c r="U2028" s="2" t="str">
        <f t="shared" si="94"/>
        <v>75000</v>
      </c>
      <c r="V2028" s="2"/>
      <c r="W2028" s="2"/>
      <c r="X2028" s="2"/>
      <c r="Y2028" s="2"/>
    </row>
    <row r="2029" spans="1:25" ht="14.5" x14ac:dyDescent="0.35">
      <c r="A2029" s="2">
        <v>6195488</v>
      </c>
      <c r="B2029" s="2" t="s">
        <v>6823</v>
      </c>
      <c r="C2029" s="2" t="s">
        <v>6824</v>
      </c>
      <c r="D2029" s="10">
        <v>-61319501</v>
      </c>
      <c r="E2029" s="10">
        <v>1068705666</v>
      </c>
      <c r="F2029" s="2">
        <v>3175030001</v>
      </c>
      <c r="G2029" s="2">
        <v>1</v>
      </c>
      <c r="H2029" s="2">
        <v>30</v>
      </c>
      <c r="I2029" s="2">
        <v>75</v>
      </c>
      <c r="J2029" s="2">
        <v>31</v>
      </c>
      <c r="K2029" s="2" t="s">
        <v>4319</v>
      </c>
      <c r="L2029" s="2" t="s">
        <v>3799</v>
      </c>
      <c r="M2029" s="2" t="s">
        <v>3800</v>
      </c>
      <c r="N2029" s="2" t="s">
        <v>57</v>
      </c>
      <c r="O2029" s="2" t="s">
        <v>4585</v>
      </c>
      <c r="P2029" s="2" t="s">
        <v>6825</v>
      </c>
      <c r="Q2029" s="5">
        <v>14350</v>
      </c>
      <c r="R2029" s="2" t="s">
        <v>6826</v>
      </c>
      <c r="S2029" s="2" t="str">
        <f t="shared" si="95"/>
        <v>PERDAGANGAN BUAH BUAHAN</v>
      </c>
      <c r="T2029" s="2" t="str">
        <f t="shared" si="93"/>
        <v>G</v>
      </c>
      <c r="U2029" s="2" t="str">
        <f t="shared" si="94"/>
        <v>46632</v>
      </c>
      <c r="V2029" s="2"/>
      <c r="W2029" s="2"/>
      <c r="X2029" s="2"/>
      <c r="Y2029" s="2"/>
    </row>
    <row r="2030" spans="1:25" ht="14.5" x14ac:dyDescent="0.35">
      <c r="A2030" s="2">
        <v>6195489</v>
      </c>
      <c r="B2030" s="2" t="s">
        <v>6827</v>
      </c>
      <c r="C2030" s="2" t="s">
        <v>6828</v>
      </c>
      <c r="D2030" s="10">
        <v>-61102779</v>
      </c>
      <c r="E2030" s="10">
        <v>1069255935</v>
      </c>
      <c r="F2030" s="2">
        <v>3175030007</v>
      </c>
      <c r="G2030" s="2">
        <v>7</v>
      </c>
      <c r="H2030" s="2">
        <v>30</v>
      </c>
      <c r="I2030" s="2">
        <v>75</v>
      </c>
      <c r="J2030" s="2">
        <v>31</v>
      </c>
      <c r="K2030" s="2" t="s">
        <v>3846</v>
      </c>
      <c r="L2030" s="2" t="s">
        <v>3799</v>
      </c>
      <c r="M2030" s="2" t="s">
        <v>3800</v>
      </c>
      <c r="N2030" s="2" t="s">
        <v>57</v>
      </c>
      <c r="O2030" s="2" t="s">
        <v>4585</v>
      </c>
      <c r="P2030" s="2" t="s">
        <v>6829</v>
      </c>
      <c r="Q2030" s="5">
        <v>14310</v>
      </c>
      <c r="R2030" s="2" t="s">
        <v>6830</v>
      </c>
      <c r="S2030" s="2" t="str">
        <f t="shared" si="95"/>
        <v>PERDAGANGAN MAKANAN KUCING</v>
      </c>
      <c r="T2030" s="2" t="str">
        <f t="shared" si="93"/>
        <v>G</v>
      </c>
      <c r="U2030" s="2" t="str">
        <f t="shared" si="94"/>
        <v>47213</v>
      </c>
      <c r="V2030" s="2"/>
      <c r="W2030" s="2"/>
      <c r="X2030" s="2"/>
      <c r="Y2030" s="2"/>
    </row>
    <row r="2031" spans="1:25" ht="14.5" x14ac:dyDescent="0.35">
      <c r="A2031" s="2">
        <v>6195490</v>
      </c>
      <c r="B2031" s="2" t="s">
        <v>6831</v>
      </c>
      <c r="C2031" s="2" t="s">
        <v>6832</v>
      </c>
      <c r="D2031" s="10">
        <v>-6117672990865480</v>
      </c>
      <c r="E2031" s="10">
        <v>1069410253191640</v>
      </c>
      <c r="F2031" s="2">
        <v>3175030007</v>
      </c>
      <c r="G2031" s="2">
        <v>7</v>
      </c>
      <c r="H2031" s="2">
        <v>30</v>
      </c>
      <c r="I2031" s="2">
        <v>75</v>
      </c>
      <c r="J2031" s="2">
        <v>31</v>
      </c>
      <c r="K2031" s="2" t="s">
        <v>3846</v>
      </c>
      <c r="L2031" s="2" t="s">
        <v>3799</v>
      </c>
      <c r="M2031" s="2" t="s">
        <v>3800</v>
      </c>
      <c r="N2031" s="2" t="s">
        <v>57</v>
      </c>
      <c r="O2031" s="2" t="s">
        <v>4585</v>
      </c>
      <c r="P2031" s="2" t="s">
        <v>6833</v>
      </c>
      <c r="Q2031" s="5">
        <v>14310</v>
      </c>
      <c r="R2031" s="2" t="s">
        <v>6834</v>
      </c>
      <c r="S2031" s="2" t="str">
        <f t="shared" si="95"/>
        <v>PERDAGANGAN MAKANAN BURUNG</v>
      </c>
      <c r="T2031" s="2" t="str">
        <f t="shared" si="93"/>
        <v>G</v>
      </c>
      <c r="U2031" s="2" t="str">
        <f t="shared" si="94"/>
        <v>47795</v>
      </c>
      <c r="V2031" s="2"/>
      <c r="W2031" s="2"/>
      <c r="X2031" s="2"/>
      <c r="Y2031" s="2"/>
    </row>
    <row r="2032" spans="1:25" ht="14.5" x14ac:dyDescent="0.35">
      <c r="A2032" s="2">
        <v>6195491</v>
      </c>
      <c r="B2032" s="2" t="s">
        <v>6835</v>
      </c>
      <c r="C2032" s="2" t="s">
        <v>6836</v>
      </c>
      <c r="D2032" s="10">
        <v>-61380355</v>
      </c>
      <c r="E2032" s="10">
        <v>1068669372</v>
      </c>
      <c r="F2032" s="2">
        <v>3175030001</v>
      </c>
      <c r="G2032" s="2">
        <v>1</v>
      </c>
      <c r="H2032" s="2">
        <v>30</v>
      </c>
      <c r="I2032" s="2">
        <v>75</v>
      </c>
      <c r="J2032" s="2">
        <v>31</v>
      </c>
      <c r="K2032" s="2" t="s">
        <v>4319</v>
      </c>
      <c r="L2032" s="2" t="s">
        <v>3799</v>
      </c>
      <c r="M2032" s="2" t="s">
        <v>3800</v>
      </c>
      <c r="N2032" s="2" t="s">
        <v>57</v>
      </c>
      <c r="O2032" s="2" t="s">
        <v>4585</v>
      </c>
      <c r="P2032" s="2" t="s">
        <v>6837</v>
      </c>
      <c r="Q2032" s="5">
        <v>14350</v>
      </c>
      <c r="R2032" s="2" t="s">
        <v>6838</v>
      </c>
      <c r="S2032" s="2" t="str">
        <f t="shared" si="95"/>
        <v>perdagangan kaca lembaran</v>
      </c>
      <c r="T2032" s="2" t="str">
        <f t="shared" si="93"/>
        <v>G</v>
      </c>
      <c r="U2032" s="2" t="str">
        <f t="shared" si="94"/>
        <v>46632</v>
      </c>
      <c r="V2032" s="2"/>
      <c r="W2032" s="2"/>
      <c r="X2032" s="2"/>
      <c r="Y2032" s="2"/>
    </row>
    <row r="2033" spans="1:25" ht="14.5" x14ac:dyDescent="0.35">
      <c r="A2033" s="2">
        <v>6195492</v>
      </c>
      <c r="B2033" s="2" t="s">
        <v>6839</v>
      </c>
      <c r="C2033" s="2" t="s">
        <v>6840</v>
      </c>
      <c r="D2033" s="10">
        <v>-6114131899999990</v>
      </c>
      <c r="E2033" s="10">
        <v>1068962131</v>
      </c>
      <c r="F2033" s="2">
        <v>3175040006</v>
      </c>
      <c r="G2033" s="2">
        <v>6</v>
      </c>
      <c r="H2033" s="2">
        <v>40</v>
      </c>
      <c r="I2033" s="2">
        <v>75</v>
      </c>
      <c r="J2033" s="2">
        <v>31</v>
      </c>
      <c r="K2033" s="2" t="s">
        <v>3851</v>
      </c>
      <c r="L2033" s="2" t="s">
        <v>3851</v>
      </c>
      <c r="M2033" s="2" t="s">
        <v>3800</v>
      </c>
      <c r="N2033" s="2" t="s">
        <v>57</v>
      </c>
      <c r="O2033" s="2" t="s">
        <v>4585</v>
      </c>
      <c r="P2033" s="2" t="s">
        <v>6841</v>
      </c>
      <c r="Q2033" s="5">
        <v>14210</v>
      </c>
      <c r="R2033" s="2" t="s">
        <v>6842</v>
      </c>
      <c r="S2033" s="2" t="str">
        <f t="shared" si="95"/>
        <v>Perdagangan minyak zaitun, minyak Sereh dan Obat Herbal</v>
      </c>
      <c r="T2033" s="2" t="str">
        <f t="shared" si="93"/>
        <v>G</v>
      </c>
      <c r="U2033" s="2" t="str">
        <f t="shared" si="94"/>
        <v>47596</v>
      </c>
      <c r="V2033" s="2"/>
      <c r="W2033" s="2"/>
      <c r="X2033" s="2"/>
      <c r="Y2033" s="2"/>
    </row>
    <row r="2034" spans="1:25" ht="14.5" x14ac:dyDescent="0.35">
      <c r="A2034" s="2">
        <v>6195494</v>
      </c>
      <c r="B2034" s="2" t="s">
        <v>6843</v>
      </c>
      <c r="C2034" s="2" t="s">
        <v>6844</v>
      </c>
      <c r="D2034" s="10">
        <v>-6101268399999990</v>
      </c>
      <c r="E2034" s="10">
        <v>1069381662</v>
      </c>
      <c r="F2034" s="2">
        <v>3175040003</v>
      </c>
      <c r="G2034" s="2">
        <v>3</v>
      </c>
      <c r="H2034" s="2">
        <v>40</v>
      </c>
      <c r="I2034" s="2">
        <v>75</v>
      </c>
      <c r="J2034" s="2">
        <v>31</v>
      </c>
      <c r="K2034" s="2" t="s">
        <v>6607</v>
      </c>
      <c r="L2034" s="2" t="s">
        <v>3851</v>
      </c>
      <c r="M2034" s="2" t="s">
        <v>3800</v>
      </c>
      <c r="N2034" s="2" t="s">
        <v>57</v>
      </c>
      <c r="O2034" s="2" t="s">
        <v>4585</v>
      </c>
      <c r="P2034" s="2" t="s">
        <v>6845</v>
      </c>
      <c r="Q2034" s="5">
        <v>14260</v>
      </c>
      <c r="R2034" s="2" t="s">
        <v>6846</v>
      </c>
      <c r="S2034" s="2" t="str">
        <f t="shared" si="95"/>
        <v>Perdagangan Udang</v>
      </c>
      <c r="T2034" s="2" t="str">
        <f t="shared" si="93"/>
        <v>G</v>
      </c>
      <c r="U2034" s="2" t="str">
        <f t="shared" si="94"/>
        <v>47212</v>
      </c>
      <c r="V2034" s="2"/>
      <c r="W2034" s="2"/>
      <c r="X2034" s="2"/>
      <c r="Y2034" s="2"/>
    </row>
    <row r="2035" spans="1:25" ht="14.5" x14ac:dyDescent="0.35">
      <c r="A2035" s="2">
        <v>6469809</v>
      </c>
      <c r="B2035" s="2" t="s">
        <v>6847</v>
      </c>
      <c r="C2035" s="2" t="s">
        <v>6848</v>
      </c>
      <c r="D2035" s="10">
        <v>-61208332</v>
      </c>
      <c r="E2035" s="10">
        <v>1068616715</v>
      </c>
      <c r="F2035" s="2">
        <v>3175020003</v>
      </c>
      <c r="G2035" s="2">
        <v>3</v>
      </c>
      <c r="H2035" s="2">
        <v>20</v>
      </c>
      <c r="I2035" s="2">
        <v>75</v>
      </c>
      <c r="J2035" s="2">
        <v>31</v>
      </c>
      <c r="K2035" s="2" t="s">
        <v>4308</v>
      </c>
      <c r="L2035" s="2" t="s">
        <v>4309</v>
      </c>
      <c r="M2035" s="2" t="s">
        <v>3800</v>
      </c>
      <c r="N2035" s="2" t="s">
        <v>57</v>
      </c>
      <c r="O2035" s="2" t="s">
        <v>4585</v>
      </c>
      <c r="P2035" s="2" t="s">
        <v>6849</v>
      </c>
      <c r="Q2035" s="5">
        <v>14430</v>
      </c>
      <c r="R2035" s="2" t="s">
        <v>6850</v>
      </c>
      <c r="S2035" s="2" t="str">
        <f t="shared" si="95"/>
        <v>-</v>
      </c>
      <c r="T2035" s="2" t="str">
        <f t="shared" si="93"/>
        <v>C</v>
      </c>
      <c r="U2035" s="2" t="str">
        <f t="shared" si="94"/>
        <v>23957</v>
      </c>
      <c r="V2035" s="2"/>
      <c r="W2035" s="2"/>
      <c r="X2035" s="2"/>
      <c r="Y2035" s="2"/>
    </row>
    <row r="2036" spans="1:25" ht="14.5" x14ac:dyDescent="0.35">
      <c r="A2036" s="2">
        <v>6469753</v>
      </c>
      <c r="B2036" s="2" t="s">
        <v>6851</v>
      </c>
      <c r="C2036" s="2" t="s">
        <v>6852</v>
      </c>
      <c r="D2036" s="10">
        <v>-62409168</v>
      </c>
      <c r="E2036" s="10">
        <v>1068140925</v>
      </c>
      <c r="F2036" s="2">
        <v>3175010003</v>
      </c>
      <c r="G2036" s="2">
        <v>3</v>
      </c>
      <c r="H2036" s="2">
        <v>10</v>
      </c>
      <c r="I2036" s="2">
        <v>75</v>
      </c>
      <c r="J2036" s="2">
        <v>31</v>
      </c>
      <c r="K2036" s="2" t="s">
        <v>4454</v>
      </c>
      <c r="L2036" s="2" t="s">
        <v>3879</v>
      </c>
      <c r="M2036" s="2" t="s">
        <v>3800</v>
      </c>
      <c r="N2036" s="2" t="s">
        <v>57</v>
      </c>
      <c r="O2036" s="2" t="s">
        <v>4585</v>
      </c>
      <c r="P2036" s="2" t="s">
        <v>6853</v>
      </c>
      <c r="Q2036" s="5">
        <v>14450</v>
      </c>
      <c r="R2036" s="2" t="s">
        <v>6854</v>
      </c>
      <c r="S2036" s="2" t="str">
        <f t="shared" si="95"/>
        <v>-</v>
      </c>
      <c r="T2036" s="2" t="str">
        <f t="shared" si="93"/>
        <v>C</v>
      </c>
      <c r="U2036" s="2" t="str">
        <f t="shared" si="94"/>
        <v>15201</v>
      </c>
      <c r="V2036" s="2"/>
      <c r="W2036" s="2"/>
      <c r="X2036" s="2"/>
      <c r="Y2036" s="2"/>
    </row>
    <row r="2037" spans="1:25" ht="14.5" x14ac:dyDescent="0.35">
      <c r="A2037" s="2">
        <v>6469775</v>
      </c>
      <c r="B2037" s="2" t="s">
        <v>6855</v>
      </c>
      <c r="C2037" s="2" t="s">
        <v>6856</v>
      </c>
      <c r="D2037" s="10">
        <v>-6164176299999990</v>
      </c>
      <c r="E2037" s="10">
        <v>10691911</v>
      </c>
      <c r="F2037" s="2">
        <v>3175050003</v>
      </c>
      <c r="G2037" s="2">
        <v>3</v>
      </c>
      <c r="H2037" s="2">
        <v>50</v>
      </c>
      <c r="I2037" s="2">
        <v>75</v>
      </c>
      <c r="J2037" s="2">
        <v>31</v>
      </c>
      <c r="K2037" s="2" t="s">
        <v>4303</v>
      </c>
      <c r="L2037" s="2" t="s">
        <v>4304</v>
      </c>
      <c r="M2037" s="2" t="s">
        <v>3800</v>
      </c>
      <c r="N2037" s="2" t="s">
        <v>57</v>
      </c>
      <c r="O2037" s="2" t="s">
        <v>4585</v>
      </c>
      <c r="P2037" s="2" t="s">
        <v>6857</v>
      </c>
      <c r="Q2037" s="5">
        <v>14250</v>
      </c>
      <c r="R2037" s="2" t="s">
        <v>6858</v>
      </c>
      <c r="S2037" s="2" t="str">
        <f t="shared" si="95"/>
        <v>-</v>
      </c>
      <c r="T2037" s="2" t="str">
        <f t="shared" si="93"/>
        <v>C</v>
      </c>
      <c r="U2037" s="2" t="str">
        <f t="shared" si="94"/>
        <v>18112</v>
      </c>
      <c r="V2037" s="2"/>
      <c r="W2037" s="2"/>
      <c r="X2037" s="2"/>
      <c r="Y2037" s="2"/>
    </row>
    <row r="2038" spans="1:25" ht="14.5" x14ac:dyDescent="0.35">
      <c r="A2038" s="2">
        <v>6469894</v>
      </c>
      <c r="B2038" s="2" t="s">
        <v>6859</v>
      </c>
      <c r="C2038" s="2" t="s">
        <v>6860</v>
      </c>
      <c r="D2038" s="10">
        <v>-61105844</v>
      </c>
      <c r="E2038" s="10">
        <v>1067420452</v>
      </c>
      <c r="F2038" s="2">
        <v>3175010001</v>
      </c>
      <c r="G2038" s="2">
        <v>1</v>
      </c>
      <c r="H2038" s="2">
        <v>10</v>
      </c>
      <c r="I2038" s="2">
        <v>75</v>
      </c>
      <c r="J2038" s="2">
        <v>31</v>
      </c>
      <c r="K2038" s="2" t="s">
        <v>5165</v>
      </c>
      <c r="L2038" s="2" t="s">
        <v>3879</v>
      </c>
      <c r="M2038" s="2" t="s">
        <v>3800</v>
      </c>
      <c r="N2038" s="2" t="s">
        <v>57</v>
      </c>
      <c r="O2038" s="2" t="s">
        <v>4585</v>
      </c>
      <c r="P2038" s="2" t="s">
        <v>4585</v>
      </c>
      <c r="Q2038" s="5">
        <v>14470</v>
      </c>
      <c r="R2038" s="2" t="s">
        <v>6861</v>
      </c>
      <c r="S2038" s="2" t="e">
        <f t="shared" si="95"/>
        <v>#VALUE!</v>
      </c>
      <c r="T2038" s="2" t="e">
        <f t="shared" si="93"/>
        <v>#VALUE!</v>
      </c>
      <c r="U2038" s="2" t="e">
        <f t="shared" si="94"/>
        <v>#VALUE!</v>
      </c>
      <c r="V2038" s="2"/>
      <c r="W2038" s="2"/>
      <c r="X2038" s="2"/>
      <c r="Y2038" s="2"/>
    </row>
    <row r="2039" spans="1:25" ht="14.5" x14ac:dyDescent="0.35">
      <c r="A2039" s="2">
        <v>6469984</v>
      </c>
      <c r="B2039" s="2" t="s">
        <v>6862</v>
      </c>
      <c r="C2039" s="2" t="s">
        <v>6863</v>
      </c>
      <c r="D2039" s="10">
        <v>-61345195</v>
      </c>
      <c r="E2039" s="10">
        <v>1067829666</v>
      </c>
      <c r="F2039" s="2">
        <v>3175010003</v>
      </c>
      <c r="G2039" s="2">
        <v>3</v>
      </c>
      <c r="H2039" s="2">
        <v>10</v>
      </c>
      <c r="I2039" s="2">
        <v>75</v>
      </c>
      <c r="J2039" s="2">
        <v>31</v>
      </c>
      <c r="K2039" s="2" t="s">
        <v>4454</v>
      </c>
      <c r="L2039" s="2" t="s">
        <v>3879</v>
      </c>
      <c r="M2039" s="2" t="s">
        <v>3800</v>
      </c>
      <c r="N2039" s="2" t="s">
        <v>57</v>
      </c>
      <c r="O2039" s="2" t="s">
        <v>4585</v>
      </c>
      <c r="P2039" s="2" t="s">
        <v>6853</v>
      </c>
      <c r="Q2039" s="5">
        <v>14450</v>
      </c>
      <c r="R2039" s="2" t="s">
        <v>6864</v>
      </c>
      <c r="S2039" s="2" t="str">
        <f t="shared" si="95"/>
        <v>-</v>
      </c>
      <c r="T2039" s="2" t="str">
        <f t="shared" si="93"/>
        <v>C</v>
      </c>
      <c r="U2039" s="2" t="str">
        <f t="shared" si="94"/>
        <v>15201</v>
      </c>
      <c r="V2039" s="2"/>
      <c r="W2039" s="2"/>
      <c r="X2039" s="2"/>
      <c r="Y2039" s="2"/>
    </row>
    <row r="2040" spans="1:25" ht="14.5" x14ac:dyDescent="0.35">
      <c r="A2040" s="2">
        <v>6470012</v>
      </c>
      <c r="B2040" s="2" t="s">
        <v>5907</v>
      </c>
      <c r="C2040" s="2" t="s">
        <v>6865</v>
      </c>
      <c r="D2040" s="11"/>
      <c r="E2040" s="11"/>
      <c r="F2040" s="2">
        <v>3175050003</v>
      </c>
      <c r="G2040" s="2">
        <v>3</v>
      </c>
      <c r="H2040" s="2">
        <v>50</v>
      </c>
      <c r="I2040" s="2">
        <v>75</v>
      </c>
      <c r="J2040" s="2">
        <v>31</v>
      </c>
      <c r="K2040" s="2" t="s">
        <v>4303</v>
      </c>
      <c r="L2040" s="2" t="s">
        <v>4304</v>
      </c>
      <c r="M2040" s="2" t="s">
        <v>3800</v>
      </c>
      <c r="N2040" s="2" t="s">
        <v>57</v>
      </c>
      <c r="O2040" s="2" t="s">
        <v>4585</v>
      </c>
      <c r="P2040" s="2" t="s">
        <v>3616</v>
      </c>
      <c r="Q2040" s="5">
        <v>14250</v>
      </c>
      <c r="R2040" s="2" t="s">
        <v>6866</v>
      </c>
      <c r="S2040" s="2" t="str">
        <f t="shared" si="95"/>
        <v>-</v>
      </c>
      <c r="T2040" s="2" t="str">
        <f t="shared" si="93"/>
        <v>G</v>
      </c>
      <c r="U2040" s="2" t="str">
        <f t="shared" si="94"/>
        <v>45201</v>
      </c>
      <c r="V2040" s="2"/>
      <c r="W2040" s="2"/>
      <c r="X2040" s="2"/>
      <c r="Y2040" s="2"/>
    </row>
    <row r="2041" spans="1:25" ht="14.5" x14ac:dyDescent="0.35">
      <c r="A2041" s="2">
        <v>6470186</v>
      </c>
      <c r="B2041" s="2" t="s">
        <v>6867</v>
      </c>
      <c r="C2041" s="2" t="s">
        <v>6868</v>
      </c>
      <c r="D2041" s="10">
        <v>-61182144</v>
      </c>
      <c r="E2041" s="10">
        <v>1068034171</v>
      </c>
      <c r="F2041" s="2">
        <v>3175010</v>
      </c>
      <c r="G2041" s="2">
        <v>10</v>
      </c>
      <c r="H2041" s="2">
        <v>10</v>
      </c>
      <c r="I2041" s="2">
        <v>75</v>
      </c>
      <c r="J2041" s="2">
        <v>31</v>
      </c>
      <c r="K2041" s="2"/>
      <c r="L2041" s="2"/>
      <c r="M2041" s="2"/>
      <c r="N2041" s="2"/>
      <c r="O2041" s="2" t="s">
        <v>4585</v>
      </c>
      <c r="P2041" s="2" t="s">
        <v>6869</v>
      </c>
      <c r="Q2041" s="2"/>
      <c r="R2041" s="2" t="s">
        <v>6870</v>
      </c>
      <c r="S2041" s="2" t="str">
        <f t="shared" si="95"/>
        <v>-</v>
      </c>
      <c r="T2041" s="2" t="str">
        <f t="shared" si="93"/>
        <v>C</v>
      </c>
      <c r="U2041" s="2" t="str">
        <f t="shared" si="94"/>
        <v>25111</v>
      </c>
      <c r="V2041" s="2"/>
      <c r="W2041" s="2"/>
      <c r="X2041" s="2"/>
      <c r="Y2041" s="2"/>
    </row>
    <row r="2042" spans="1:25" ht="14.5" x14ac:dyDescent="0.35">
      <c r="A2042" s="2">
        <v>6470192</v>
      </c>
      <c r="B2042" s="2" t="s">
        <v>6871</v>
      </c>
      <c r="C2042" s="2" t="s">
        <v>6872</v>
      </c>
      <c r="D2042" s="10">
        <v>-61412686</v>
      </c>
      <c r="E2042" s="10">
        <v>1067934533</v>
      </c>
      <c r="F2042" s="2">
        <v>3175010003</v>
      </c>
      <c r="G2042" s="2">
        <v>3</v>
      </c>
      <c r="H2042" s="2">
        <v>10</v>
      </c>
      <c r="I2042" s="2">
        <v>75</v>
      </c>
      <c r="J2042" s="2">
        <v>31</v>
      </c>
      <c r="K2042" s="2" t="s">
        <v>4454</v>
      </c>
      <c r="L2042" s="2" t="s">
        <v>3879</v>
      </c>
      <c r="M2042" s="2" t="s">
        <v>3800</v>
      </c>
      <c r="N2042" s="2" t="s">
        <v>57</v>
      </c>
      <c r="O2042" s="2" t="s">
        <v>4585</v>
      </c>
      <c r="P2042" s="2" t="s">
        <v>6873</v>
      </c>
      <c r="Q2042" s="5">
        <v>14450</v>
      </c>
      <c r="R2042" s="2" t="s">
        <v>6874</v>
      </c>
      <c r="S2042" s="2" t="str">
        <f t="shared" si="95"/>
        <v>-</v>
      </c>
      <c r="T2042" s="2" t="str">
        <f t="shared" si="93"/>
        <v>C</v>
      </c>
      <c r="U2042" s="2" t="str">
        <f t="shared" si="94"/>
        <v>13921</v>
      </c>
      <c r="V2042" s="2"/>
      <c r="W2042" s="2"/>
      <c r="X2042" s="2"/>
      <c r="Y2042" s="2"/>
    </row>
    <row r="2043" spans="1:25" ht="14.5" x14ac:dyDescent="0.35">
      <c r="A2043" s="2">
        <v>6470207</v>
      </c>
      <c r="B2043" s="2" t="s">
        <v>6875</v>
      </c>
      <c r="C2043" s="2" t="s">
        <v>6876</v>
      </c>
      <c r="D2043" s="10">
        <v>-65982227</v>
      </c>
      <c r="E2043" s="10">
        <v>1067722758</v>
      </c>
      <c r="F2043" s="2">
        <v>3175010004</v>
      </c>
      <c r="G2043" s="2">
        <v>4</v>
      </c>
      <c r="H2043" s="2">
        <v>10</v>
      </c>
      <c r="I2043" s="2">
        <v>75</v>
      </c>
      <c r="J2043" s="2">
        <v>31</v>
      </c>
      <c r="K2043" s="2" t="s">
        <v>3879</v>
      </c>
      <c r="L2043" s="2" t="s">
        <v>3879</v>
      </c>
      <c r="M2043" s="2" t="s">
        <v>3800</v>
      </c>
      <c r="N2043" s="2" t="s">
        <v>57</v>
      </c>
      <c r="O2043" s="2" t="s">
        <v>4585</v>
      </c>
      <c r="P2043" s="2" t="s">
        <v>6877</v>
      </c>
      <c r="Q2043" s="5">
        <v>14440</v>
      </c>
      <c r="R2043" s="2" t="s">
        <v>6878</v>
      </c>
      <c r="S2043" s="2" t="str">
        <f t="shared" si="95"/>
        <v>-</v>
      </c>
      <c r="T2043" s="2" t="str">
        <f t="shared" si="93"/>
        <v>C</v>
      </c>
      <c r="U2043" s="2" t="str">
        <f t="shared" si="94"/>
        <v>10219</v>
      </c>
      <c r="V2043" s="2"/>
      <c r="W2043" s="2"/>
      <c r="X2043" s="2"/>
      <c r="Y2043" s="2"/>
    </row>
    <row r="2044" spans="1:25" ht="14.5" x14ac:dyDescent="0.35">
      <c r="A2044" s="2">
        <v>6470547</v>
      </c>
      <c r="B2044" s="2" t="s">
        <v>6879</v>
      </c>
      <c r="C2044" s="2" t="s">
        <v>6880</v>
      </c>
      <c r="D2044" s="10">
        <v>-6138910699999990</v>
      </c>
      <c r="E2044" s="10">
        <v>1068459778</v>
      </c>
      <c r="F2044" s="2">
        <v>3175020002</v>
      </c>
      <c r="G2044" s="2">
        <v>2</v>
      </c>
      <c r="H2044" s="2">
        <v>20</v>
      </c>
      <c r="I2044" s="2">
        <v>75</v>
      </c>
      <c r="J2044" s="2">
        <v>31</v>
      </c>
      <c r="K2044" s="2" t="s">
        <v>4378</v>
      </c>
      <c r="L2044" s="2" t="s">
        <v>4309</v>
      </c>
      <c r="M2044" s="2" t="s">
        <v>3800</v>
      </c>
      <c r="N2044" s="2" t="s">
        <v>57</v>
      </c>
      <c r="O2044" s="2" t="s">
        <v>4585</v>
      </c>
      <c r="P2044" s="2" t="s">
        <v>6881</v>
      </c>
      <c r="Q2044" s="5">
        <v>14410</v>
      </c>
      <c r="R2044" s="2" t="s">
        <v>6882</v>
      </c>
      <c r="S2044" s="2" t="str">
        <f t="shared" si="95"/>
        <v>-</v>
      </c>
      <c r="T2044" s="2" t="str">
        <f t="shared" si="93"/>
        <v>C</v>
      </c>
      <c r="U2044" s="2" t="str">
        <f t="shared" si="94"/>
        <v>10792</v>
      </c>
      <c r="V2044" s="2"/>
      <c r="W2044" s="2"/>
      <c r="X2044" s="2"/>
      <c r="Y2044" s="2"/>
    </row>
    <row r="2045" spans="1:25" ht="14.5" x14ac:dyDescent="0.35">
      <c r="A2045" s="2">
        <v>6470673</v>
      </c>
      <c r="B2045" s="2" t="s">
        <v>6883</v>
      </c>
      <c r="C2045" s="2" t="s">
        <v>6884</v>
      </c>
      <c r="D2045" s="10">
        <v>-61229246</v>
      </c>
      <c r="E2045" s="10">
        <v>1067960234</v>
      </c>
      <c r="F2045" s="2">
        <v>3175010003</v>
      </c>
      <c r="G2045" s="2">
        <v>3</v>
      </c>
      <c r="H2045" s="2">
        <v>10</v>
      </c>
      <c r="I2045" s="2">
        <v>75</v>
      </c>
      <c r="J2045" s="2">
        <v>31</v>
      </c>
      <c r="K2045" s="2" t="s">
        <v>4454</v>
      </c>
      <c r="L2045" s="2" t="s">
        <v>3879</v>
      </c>
      <c r="M2045" s="2" t="s">
        <v>3800</v>
      </c>
      <c r="N2045" s="2" t="s">
        <v>57</v>
      </c>
      <c r="O2045" s="2" t="s">
        <v>4585</v>
      </c>
      <c r="P2045" s="2" t="s">
        <v>6885</v>
      </c>
      <c r="Q2045" s="5">
        <v>14450</v>
      </c>
      <c r="R2045" s="2" t="s">
        <v>6886</v>
      </c>
      <c r="S2045" s="2" t="str">
        <f t="shared" si="95"/>
        <v>-</v>
      </c>
      <c r="T2045" s="2" t="str">
        <f t="shared" si="93"/>
        <v>C</v>
      </c>
      <c r="U2045" s="2" t="str">
        <f t="shared" si="94"/>
        <v>13930</v>
      </c>
      <c r="V2045" s="2"/>
      <c r="W2045" s="2"/>
      <c r="X2045" s="2"/>
      <c r="Y2045" s="2"/>
    </row>
    <row r="2046" spans="1:25" ht="14.5" x14ac:dyDescent="0.35">
      <c r="A2046" s="2">
        <v>6470977</v>
      </c>
      <c r="B2046" s="2" t="s">
        <v>6887</v>
      </c>
      <c r="C2046" s="2" t="s">
        <v>6888</v>
      </c>
      <c r="D2046" s="11"/>
      <c r="E2046" s="11"/>
      <c r="F2046" s="2">
        <v>3175050001</v>
      </c>
      <c r="G2046" s="2">
        <v>1</v>
      </c>
      <c r="H2046" s="2">
        <v>50</v>
      </c>
      <c r="I2046" s="2">
        <v>75</v>
      </c>
      <c r="J2046" s="2">
        <v>31</v>
      </c>
      <c r="K2046" s="2" t="s">
        <v>4332</v>
      </c>
      <c r="L2046" s="2" t="s">
        <v>4304</v>
      </c>
      <c r="M2046" s="2" t="s">
        <v>3800</v>
      </c>
      <c r="N2046" s="2" t="s">
        <v>57</v>
      </c>
      <c r="O2046" s="2" t="s">
        <v>4585</v>
      </c>
      <c r="P2046" s="2" t="s">
        <v>3616</v>
      </c>
      <c r="Q2046" s="5">
        <v>14240</v>
      </c>
      <c r="R2046" s="2" t="s">
        <v>6889</v>
      </c>
      <c r="S2046" s="2" t="str">
        <f t="shared" si="95"/>
        <v>-</v>
      </c>
      <c r="T2046" s="2" t="str">
        <f t="shared" si="93"/>
        <v>G</v>
      </c>
      <c r="U2046" s="2" t="str">
        <f t="shared" si="94"/>
        <v>45201</v>
      </c>
      <c r="V2046" s="2"/>
      <c r="W2046" s="2"/>
      <c r="X2046" s="2"/>
      <c r="Y2046" s="2"/>
    </row>
    <row r="2047" spans="1:25" ht="14.5" x14ac:dyDescent="0.35">
      <c r="A2047" s="2">
        <v>6471016</v>
      </c>
      <c r="B2047" s="2" t="s">
        <v>6890</v>
      </c>
      <c r="C2047" s="2" t="s">
        <v>6891</v>
      </c>
      <c r="D2047" s="10">
        <v>-61272316</v>
      </c>
      <c r="E2047" s="10">
        <v>1067439957</v>
      </c>
      <c r="F2047" s="2">
        <v>3175010004</v>
      </c>
      <c r="G2047" s="2">
        <v>4</v>
      </c>
      <c r="H2047" s="2">
        <v>10</v>
      </c>
      <c r="I2047" s="2">
        <v>75</v>
      </c>
      <c r="J2047" s="2">
        <v>31</v>
      </c>
      <c r="K2047" s="2" t="s">
        <v>3879</v>
      </c>
      <c r="L2047" s="2" t="s">
        <v>3879</v>
      </c>
      <c r="M2047" s="2" t="s">
        <v>3800</v>
      </c>
      <c r="N2047" s="2" t="s">
        <v>57</v>
      </c>
      <c r="O2047" s="2" t="s">
        <v>4585</v>
      </c>
      <c r="P2047" s="2" t="s">
        <v>5965</v>
      </c>
      <c r="Q2047" s="5">
        <v>14440</v>
      </c>
      <c r="R2047" s="2" t="s">
        <v>6892</v>
      </c>
      <c r="S2047" s="2" t="str">
        <f t="shared" si="95"/>
        <v>-</v>
      </c>
      <c r="T2047" s="2" t="str">
        <f t="shared" si="93"/>
        <v>C</v>
      </c>
      <c r="U2047" s="2" t="str">
        <f t="shared" si="94"/>
        <v>10213</v>
      </c>
      <c r="V2047" s="2"/>
      <c r="W2047" s="2"/>
      <c r="X2047" s="2"/>
      <c r="Y2047" s="2"/>
    </row>
    <row r="2048" spans="1:25" ht="14.5" x14ac:dyDescent="0.35">
      <c r="A2048" s="2">
        <v>6471130</v>
      </c>
      <c r="B2048" s="2" t="s">
        <v>5907</v>
      </c>
      <c r="C2048" s="2" t="s">
        <v>6893</v>
      </c>
      <c r="D2048" s="11"/>
      <c r="E2048" s="11"/>
      <c r="F2048" s="2">
        <v>3175010004</v>
      </c>
      <c r="G2048" s="2">
        <v>4</v>
      </c>
      <c r="H2048" s="2">
        <v>10</v>
      </c>
      <c r="I2048" s="2">
        <v>75</v>
      </c>
      <c r="J2048" s="2">
        <v>31</v>
      </c>
      <c r="K2048" s="2" t="s">
        <v>3879</v>
      </c>
      <c r="L2048" s="2" t="s">
        <v>3879</v>
      </c>
      <c r="M2048" s="2" t="s">
        <v>3800</v>
      </c>
      <c r="N2048" s="2" t="s">
        <v>57</v>
      </c>
      <c r="O2048" s="2" t="s">
        <v>4585</v>
      </c>
      <c r="P2048" s="2" t="s">
        <v>3616</v>
      </c>
      <c r="Q2048" s="5">
        <v>14440</v>
      </c>
      <c r="R2048" s="2" t="s">
        <v>6894</v>
      </c>
      <c r="S2048" s="2" t="str">
        <f t="shared" si="95"/>
        <v>-</v>
      </c>
      <c r="T2048" s="2" t="str">
        <f t="shared" si="93"/>
        <v>G</v>
      </c>
      <c r="U2048" s="2" t="str">
        <f t="shared" si="94"/>
        <v>45201</v>
      </c>
      <c r="V2048" s="2"/>
      <c r="W2048" s="2"/>
      <c r="X2048" s="2"/>
      <c r="Y2048" s="2"/>
    </row>
    <row r="2049" spans="1:25" ht="14.5" x14ac:dyDescent="0.35">
      <c r="A2049" s="2">
        <v>6471137</v>
      </c>
      <c r="B2049" s="2" t="s">
        <v>6895</v>
      </c>
      <c r="C2049" s="2" t="s">
        <v>6896</v>
      </c>
      <c r="D2049" s="11"/>
      <c r="E2049" s="11"/>
      <c r="F2049" s="2">
        <v>3175050001</v>
      </c>
      <c r="G2049" s="2">
        <v>1</v>
      </c>
      <c r="H2049" s="2">
        <v>50</v>
      </c>
      <c r="I2049" s="2">
        <v>75</v>
      </c>
      <c r="J2049" s="2">
        <v>31</v>
      </c>
      <c r="K2049" s="2" t="s">
        <v>4332</v>
      </c>
      <c r="L2049" s="2" t="s">
        <v>4304</v>
      </c>
      <c r="M2049" s="2" t="s">
        <v>3800</v>
      </c>
      <c r="N2049" s="2" t="s">
        <v>57</v>
      </c>
      <c r="O2049" s="2" t="s">
        <v>4585</v>
      </c>
      <c r="P2049" s="2" t="s">
        <v>6897</v>
      </c>
      <c r="Q2049" s="5">
        <v>14240</v>
      </c>
      <c r="R2049" s="2" t="s">
        <v>6898</v>
      </c>
      <c r="S2049" s="2" t="str">
        <f t="shared" si="95"/>
        <v>-</v>
      </c>
      <c r="T2049" s="2" t="str">
        <f t="shared" si="93"/>
        <v>C</v>
      </c>
      <c r="U2049" s="2" t="str">
        <f t="shared" si="94"/>
        <v>27401</v>
      </c>
      <c r="V2049" s="2"/>
      <c r="W2049" s="2"/>
      <c r="X2049" s="2"/>
      <c r="Y2049" s="2"/>
    </row>
    <row r="2050" spans="1:25" ht="14.5" x14ac:dyDescent="0.35">
      <c r="A2050" s="2">
        <v>6471175</v>
      </c>
      <c r="B2050" s="2" t="s">
        <v>5907</v>
      </c>
      <c r="C2050" s="2" t="s">
        <v>6899</v>
      </c>
      <c r="D2050" s="10">
        <v>-6139991800000000</v>
      </c>
      <c r="E2050" s="10">
        <v>106885115</v>
      </c>
      <c r="F2050" s="2">
        <v>3175030005</v>
      </c>
      <c r="G2050" s="2">
        <v>5</v>
      </c>
      <c r="H2050" s="2">
        <v>30</v>
      </c>
      <c r="I2050" s="2">
        <v>75</v>
      </c>
      <c r="J2050" s="2">
        <v>31</v>
      </c>
      <c r="K2050" s="2" t="s">
        <v>6662</v>
      </c>
      <c r="L2050" s="2" t="s">
        <v>3799</v>
      </c>
      <c r="M2050" s="2" t="s">
        <v>3800</v>
      </c>
      <c r="N2050" s="2" t="s">
        <v>57</v>
      </c>
      <c r="O2050" s="2" t="s">
        <v>4585</v>
      </c>
      <c r="P2050" s="2" t="s">
        <v>3616</v>
      </c>
      <c r="Q2050" s="5">
        <v>14330</v>
      </c>
      <c r="R2050" s="2" t="s">
        <v>6900</v>
      </c>
      <c r="S2050" s="2" t="str">
        <f t="shared" si="95"/>
        <v>-</v>
      </c>
      <c r="T2050" s="2" t="str">
        <f t="shared" si="93"/>
        <v>G</v>
      </c>
      <c r="U2050" s="2" t="str">
        <f t="shared" si="94"/>
        <v>45201</v>
      </c>
      <c r="V2050" s="2"/>
      <c r="W2050" s="2"/>
      <c r="X2050" s="2"/>
      <c r="Y2050" s="2"/>
    </row>
    <row r="2051" spans="1:25" ht="14.5" x14ac:dyDescent="0.35">
      <c r="A2051" s="2">
        <v>6471237</v>
      </c>
      <c r="B2051" s="2" t="s">
        <v>5907</v>
      </c>
      <c r="C2051" s="2" t="s">
        <v>6901</v>
      </c>
      <c r="D2051" s="10">
        <v>-6180178</v>
      </c>
      <c r="E2051" s="10">
        <v>1069150831</v>
      </c>
      <c r="F2051" s="2">
        <v>3175050003</v>
      </c>
      <c r="G2051" s="2">
        <v>3</v>
      </c>
      <c r="H2051" s="2">
        <v>50</v>
      </c>
      <c r="I2051" s="2">
        <v>75</v>
      </c>
      <c r="J2051" s="2">
        <v>31</v>
      </c>
      <c r="K2051" s="2" t="s">
        <v>4303</v>
      </c>
      <c r="L2051" s="2" t="s">
        <v>4304</v>
      </c>
      <c r="M2051" s="2" t="s">
        <v>3800</v>
      </c>
      <c r="N2051" s="2" t="s">
        <v>57</v>
      </c>
      <c r="O2051" s="2" t="s">
        <v>4585</v>
      </c>
      <c r="P2051" s="2" t="s">
        <v>3616</v>
      </c>
      <c r="Q2051" s="5">
        <v>14250</v>
      </c>
      <c r="R2051" s="2" t="s">
        <v>6902</v>
      </c>
      <c r="S2051" s="2" t="str">
        <f t="shared" si="95"/>
        <v>-</v>
      </c>
      <c r="T2051" s="2" t="str">
        <f t="shared" ref="T2051:T2114" si="96">TRIM(MID(P2051,FIND("Kategori: ",P2051)+LEN("Kategori: "),FIND(", KBLI:",P2051)-FIND("Kategori: ",P2051)-LEN("Kategori: ")))</f>
        <v>G</v>
      </c>
      <c r="U2051" s="2" t="str">
        <f t="shared" ref="U2051:U2114" si="97">TRIM(MID(P2051,FIND("KBLI: ",P2051)+LEN("KBLI: "),FIND("]",P2051)-FIND("KBLI: ",P2051)-LEN("KBLI: ")))</f>
        <v>45201</v>
      </c>
      <c r="V2051" s="2"/>
      <c r="W2051" s="2"/>
      <c r="X2051" s="2"/>
      <c r="Y2051" s="2"/>
    </row>
    <row r="2052" spans="1:25" ht="14.5" x14ac:dyDescent="0.35">
      <c r="A2052" s="2">
        <v>6471342</v>
      </c>
      <c r="B2052" s="2" t="s">
        <v>5907</v>
      </c>
      <c r="C2052" s="2" t="s">
        <v>6903</v>
      </c>
      <c r="D2052" s="11"/>
      <c r="E2052" s="11"/>
      <c r="F2052" s="2">
        <v>3175030005</v>
      </c>
      <c r="G2052" s="2">
        <v>5</v>
      </c>
      <c r="H2052" s="2">
        <v>30</v>
      </c>
      <c r="I2052" s="2">
        <v>75</v>
      </c>
      <c r="J2052" s="2">
        <v>31</v>
      </c>
      <c r="K2052" s="2" t="s">
        <v>6662</v>
      </c>
      <c r="L2052" s="2" t="s">
        <v>3799</v>
      </c>
      <c r="M2052" s="2" t="s">
        <v>3800</v>
      </c>
      <c r="N2052" s="2" t="s">
        <v>57</v>
      </c>
      <c r="O2052" s="2" t="s">
        <v>4585</v>
      </c>
      <c r="P2052" s="2" t="s">
        <v>3616</v>
      </c>
      <c r="Q2052" s="5">
        <v>14330</v>
      </c>
      <c r="R2052" s="2" t="s">
        <v>6904</v>
      </c>
      <c r="S2052" s="2" t="str">
        <f t="shared" ref="S2052:S2115" si="98">TRIM(MID(P2052,FIND("Kegiatan Usaha: ",P2052)+LEN("Kegiatan Usaha: "),FIND(", Kategori:",P2052)-FIND("Kegiatan Usaha: ",P2052)-LEN("Kegiatan Usaha: ")))</f>
        <v>-</v>
      </c>
      <c r="T2052" s="2" t="str">
        <f t="shared" si="96"/>
        <v>G</v>
      </c>
      <c r="U2052" s="2" t="str">
        <f t="shared" si="97"/>
        <v>45201</v>
      </c>
      <c r="V2052" s="2"/>
      <c r="W2052" s="2"/>
      <c r="X2052" s="2"/>
      <c r="Y2052" s="2"/>
    </row>
    <row r="2053" spans="1:25" ht="14.5" x14ac:dyDescent="0.35">
      <c r="A2053" s="2">
        <v>6471555</v>
      </c>
      <c r="B2053" s="2" t="s">
        <v>5907</v>
      </c>
      <c r="C2053" s="2" t="s">
        <v>6905</v>
      </c>
      <c r="D2053" s="10">
        <v>-61465896</v>
      </c>
      <c r="E2053" s="10">
        <v>1068822125</v>
      </c>
      <c r="F2053" s="2">
        <v>3175030</v>
      </c>
      <c r="G2053" s="2">
        <v>30</v>
      </c>
      <c r="H2053" s="2">
        <v>30</v>
      </c>
      <c r="I2053" s="2">
        <v>75</v>
      </c>
      <c r="J2053" s="2">
        <v>31</v>
      </c>
      <c r="K2053" s="2"/>
      <c r="L2053" s="2"/>
      <c r="M2053" s="2"/>
      <c r="N2053" s="2"/>
      <c r="O2053" s="2" t="s">
        <v>4585</v>
      </c>
      <c r="P2053" s="13" t="s">
        <v>3616</v>
      </c>
      <c r="Q2053" s="14"/>
      <c r="R2053" s="2" t="s">
        <v>6906</v>
      </c>
      <c r="S2053" s="2" t="str">
        <f t="shared" si="98"/>
        <v>-</v>
      </c>
      <c r="T2053" s="2" t="str">
        <f t="shared" si="96"/>
        <v>G</v>
      </c>
      <c r="U2053" s="2" t="str">
        <f t="shared" si="97"/>
        <v>45201</v>
      </c>
      <c r="V2053" s="2"/>
      <c r="W2053" s="2"/>
      <c r="X2053" s="2"/>
      <c r="Y2053" s="2"/>
    </row>
    <row r="2054" spans="1:25" ht="14.5" x14ac:dyDescent="0.35">
      <c r="A2054" s="2">
        <v>6471778</v>
      </c>
      <c r="B2054" s="2" t="s">
        <v>5907</v>
      </c>
      <c r="C2054" s="2" t="s">
        <v>6907</v>
      </c>
      <c r="D2054" s="10">
        <v>-61374524</v>
      </c>
      <c r="E2054" s="10">
        <v>1068737834</v>
      </c>
      <c r="F2054" s="2">
        <v>3175030001</v>
      </c>
      <c r="G2054" s="2">
        <v>1</v>
      </c>
      <c r="H2054" s="2">
        <v>30</v>
      </c>
      <c r="I2054" s="2">
        <v>75</v>
      </c>
      <c r="J2054" s="2">
        <v>31</v>
      </c>
      <c r="K2054" s="2" t="s">
        <v>4319</v>
      </c>
      <c r="L2054" s="2" t="s">
        <v>3799</v>
      </c>
      <c r="M2054" s="2" t="s">
        <v>3800</v>
      </c>
      <c r="N2054" s="2" t="s">
        <v>57</v>
      </c>
      <c r="O2054" s="2" t="s">
        <v>4585</v>
      </c>
      <c r="P2054" s="2" t="s">
        <v>3616</v>
      </c>
      <c r="Q2054" s="5">
        <v>14350</v>
      </c>
      <c r="R2054" s="2" t="s">
        <v>6908</v>
      </c>
      <c r="S2054" s="2" t="str">
        <f t="shared" si="98"/>
        <v>-</v>
      </c>
      <c r="T2054" s="2" t="str">
        <f t="shared" si="96"/>
        <v>G</v>
      </c>
      <c r="U2054" s="2" t="str">
        <f t="shared" si="97"/>
        <v>45201</v>
      </c>
      <c r="V2054" s="2"/>
      <c r="W2054" s="2"/>
      <c r="X2054" s="2"/>
      <c r="Y2054" s="2"/>
    </row>
    <row r="2055" spans="1:25" ht="14.5" x14ac:dyDescent="0.35">
      <c r="A2055" s="2">
        <v>6472108</v>
      </c>
      <c r="B2055" s="2" t="s">
        <v>6909</v>
      </c>
      <c r="C2055" s="2" t="s">
        <v>6910</v>
      </c>
      <c r="D2055" s="10">
        <v>-61498735</v>
      </c>
      <c r="E2055" s="10">
        <v>1068850562</v>
      </c>
      <c r="F2055" s="2">
        <v>3175030002</v>
      </c>
      <c r="G2055" s="2">
        <v>2</v>
      </c>
      <c r="H2055" s="2">
        <v>30</v>
      </c>
      <c r="I2055" s="2">
        <v>75</v>
      </c>
      <c r="J2055" s="2">
        <v>31</v>
      </c>
      <c r="K2055" s="2" t="s">
        <v>4361</v>
      </c>
      <c r="L2055" s="2" t="s">
        <v>3799</v>
      </c>
      <c r="M2055" s="2" t="s">
        <v>3800</v>
      </c>
      <c r="N2055" s="2" t="s">
        <v>57</v>
      </c>
      <c r="O2055" s="2" t="s">
        <v>4585</v>
      </c>
      <c r="P2055" s="2" t="s">
        <v>6911</v>
      </c>
      <c r="Q2055" s="5">
        <v>14360</v>
      </c>
      <c r="R2055" s="2" t="s">
        <v>6912</v>
      </c>
      <c r="S2055" s="2" t="str">
        <f t="shared" si="98"/>
        <v>-</v>
      </c>
      <c r="T2055" s="2" t="str">
        <f t="shared" si="96"/>
        <v>J</v>
      </c>
      <c r="U2055" s="2" t="str">
        <f t="shared" si="97"/>
        <v>63111</v>
      </c>
      <c r="V2055" s="2"/>
      <c r="W2055" s="2"/>
      <c r="X2055" s="2"/>
      <c r="Y2055" s="2"/>
    </row>
    <row r="2056" spans="1:25" ht="14.5" x14ac:dyDescent="0.35">
      <c r="A2056" s="2">
        <v>6472526</v>
      </c>
      <c r="B2056" s="2" t="s">
        <v>5907</v>
      </c>
      <c r="C2056" s="2" t="s">
        <v>6913</v>
      </c>
      <c r="D2056" s="10">
        <v>-61349544</v>
      </c>
      <c r="E2056" s="10">
        <v>1068864262</v>
      </c>
      <c r="F2056" s="2">
        <v>3175030005</v>
      </c>
      <c r="G2056" s="2">
        <v>5</v>
      </c>
      <c r="H2056" s="2">
        <v>30</v>
      </c>
      <c r="I2056" s="2">
        <v>75</v>
      </c>
      <c r="J2056" s="2">
        <v>31</v>
      </c>
      <c r="K2056" s="2" t="s">
        <v>6662</v>
      </c>
      <c r="L2056" s="2" t="s">
        <v>3799</v>
      </c>
      <c r="M2056" s="2" t="s">
        <v>3800</v>
      </c>
      <c r="N2056" s="2" t="s">
        <v>57</v>
      </c>
      <c r="O2056" s="2" t="s">
        <v>4585</v>
      </c>
      <c r="P2056" s="2" t="s">
        <v>3616</v>
      </c>
      <c r="Q2056" s="5">
        <v>14330</v>
      </c>
      <c r="R2056" s="2" t="s">
        <v>6914</v>
      </c>
      <c r="S2056" s="2" t="str">
        <f t="shared" si="98"/>
        <v>-</v>
      </c>
      <c r="T2056" s="2" t="str">
        <f t="shared" si="96"/>
        <v>G</v>
      </c>
      <c r="U2056" s="2" t="str">
        <f t="shared" si="97"/>
        <v>45201</v>
      </c>
      <c r="V2056" s="2"/>
      <c r="W2056" s="2"/>
      <c r="X2056" s="2"/>
      <c r="Y2056" s="2"/>
    </row>
    <row r="2057" spans="1:25" ht="14.5" x14ac:dyDescent="0.35">
      <c r="A2057" s="2">
        <v>6472608</v>
      </c>
      <c r="B2057" s="2" t="s">
        <v>6915</v>
      </c>
      <c r="C2057" s="2" t="s">
        <v>6916</v>
      </c>
      <c r="D2057" s="10">
        <v>-6127332</v>
      </c>
      <c r="E2057" s="10">
        <v>106780557</v>
      </c>
      <c r="F2057" s="2">
        <v>3175010003</v>
      </c>
      <c r="G2057" s="2">
        <v>3</v>
      </c>
      <c r="H2057" s="2">
        <v>10</v>
      </c>
      <c r="I2057" s="2">
        <v>75</v>
      </c>
      <c r="J2057" s="2">
        <v>31</v>
      </c>
      <c r="K2057" s="2" t="s">
        <v>4454</v>
      </c>
      <c r="L2057" s="2" t="s">
        <v>3879</v>
      </c>
      <c r="M2057" s="2" t="s">
        <v>3800</v>
      </c>
      <c r="N2057" s="2" t="s">
        <v>57</v>
      </c>
      <c r="O2057" s="2" t="s">
        <v>4585</v>
      </c>
      <c r="P2057" s="2" t="s">
        <v>6917</v>
      </c>
      <c r="Q2057" s="5">
        <v>14450</v>
      </c>
      <c r="R2057" s="2" t="s">
        <v>6918</v>
      </c>
      <c r="S2057" s="2" t="str">
        <f t="shared" si="98"/>
        <v>-</v>
      </c>
      <c r="T2057" s="2" t="str">
        <f t="shared" si="96"/>
        <v>N</v>
      </c>
      <c r="U2057" s="2" t="str">
        <f t="shared" si="97"/>
        <v>82920</v>
      </c>
      <c r="V2057" s="2"/>
      <c r="W2057" s="2"/>
      <c r="X2057" s="2"/>
      <c r="Y2057" s="2"/>
    </row>
    <row r="2058" spans="1:25" ht="14.5" x14ac:dyDescent="0.35">
      <c r="A2058" s="2">
        <v>6472610</v>
      </c>
      <c r="B2058" s="2" t="s">
        <v>6919</v>
      </c>
      <c r="C2058" s="2" t="s">
        <v>6920</v>
      </c>
      <c r="D2058" s="10">
        <v>-61419374</v>
      </c>
      <c r="E2058" s="10">
        <v>1068874453</v>
      </c>
      <c r="F2058" s="2">
        <v>3175030001</v>
      </c>
      <c r="G2058" s="2">
        <v>1</v>
      </c>
      <c r="H2058" s="2">
        <v>30</v>
      </c>
      <c r="I2058" s="2">
        <v>75</v>
      </c>
      <c r="J2058" s="2">
        <v>31</v>
      </c>
      <c r="K2058" s="2" t="s">
        <v>4319</v>
      </c>
      <c r="L2058" s="2" t="s">
        <v>3799</v>
      </c>
      <c r="M2058" s="2" t="s">
        <v>3800</v>
      </c>
      <c r="N2058" s="2" t="s">
        <v>57</v>
      </c>
      <c r="O2058" s="2" t="s">
        <v>4585</v>
      </c>
      <c r="P2058" s="2" t="s">
        <v>4585</v>
      </c>
      <c r="Q2058" s="5">
        <v>14350</v>
      </c>
      <c r="R2058" s="2" t="s">
        <v>6921</v>
      </c>
      <c r="S2058" s="2" t="e">
        <f t="shared" si="98"/>
        <v>#VALUE!</v>
      </c>
      <c r="T2058" s="2" t="e">
        <f t="shared" si="96"/>
        <v>#VALUE!</v>
      </c>
      <c r="U2058" s="2" t="e">
        <f t="shared" si="97"/>
        <v>#VALUE!</v>
      </c>
      <c r="V2058" s="2"/>
      <c r="W2058" s="2"/>
      <c r="X2058" s="2"/>
      <c r="Y2058" s="2"/>
    </row>
    <row r="2059" spans="1:25" ht="14.5" x14ac:dyDescent="0.35">
      <c r="A2059" s="2">
        <v>6472801</v>
      </c>
      <c r="B2059" s="2" t="s">
        <v>6922</v>
      </c>
      <c r="C2059" s="2" t="s">
        <v>6923</v>
      </c>
      <c r="D2059" s="10">
        <v>3634178099999990</v>
      </c>
      <c r="E2059" s="10">
        <v>987032562</v>
      </c>
      <c r="F2059" s="2">
        <v>3175050003</v>
      </c>
      <c r="G2059" s="2">
        <v>3</v>
      </c>
      <c r="H2059" s="2">
        <v>50</v>
      </c>
      <c r="I2059" s="2">
        <v>75</v>
      </c>
      <c r="J2059" s="2">
        <v>31</v>
      </c>
      <c r="K2059" s="2" t="s">
        <v>4303</v>
      </c>
      <c r="L2059" s="2" t="s">
        <v>4304</v>
      </c>
      <c r="M2059" s="2" t="s">
        <v>3800</v>
      </c>
      <c r="N2059" s="2" t="s">
        <v>57</v>
      </c>
      <c r="O2059" s="2" t="s">
        <v>4585</v>
      </c>
      <c r="P2059" s="2" t="s">
        <v>6924</v>
      </c>
      <c r="Q2059" s="5">
        <v>14250</v>
      </c>
      <c r="R2059" s="2" t="s">
        <v>6925</v>
      </c>
      <c r="S2059" s="2" t="str">
        <f t="shared" si="98"/>
        <v>-</v>
      </c>
      <c r="T2059" s="2" t="str">
        <f t="shared" si="96"/>
        <v>J</v>
      </c>
      <c r="U2059" s="2" t="str">
        <f t="shared" si="97"/>
        <v>62022</v>
      </c>
      <c r="V2059" s="2"/>
      <c r="W2059" s="2"/>
      <c r="X2059" s="2"/>
      <c r="Y2059" s="2"/>
    </row>
    <row r="2060" spans="1:25" ht="14.5" x14ac:dyDescent="0.35">
      <c r="A2060" s="2">
        <v>6472820</v>
      </c>
      <c r="B2060" s="2" t="s">
        <v>6926</v>
      </c>
      <c r="C2060" s="2" t="s">
        <v>6927</v>
      </c>
      <c r="D2060" s="10">
        <v>-6131867</v>
      </c>
      <c r="E2060" s="10">
        <v>1067752559</v>
      </c>
      <c r="F2060" s="2">
        <v>3175010002</v>
      </c>
      <c r="G2060" s="2">
        <v>2</v>
      </c>
      <c r="H2060" s="2">
        <v>10</v>
      </c>
      <c r="I2060" s="2">
        <v>75</v>
      </c>
      <c r="J2060" s="2">
        <v>31</v>
      </c>
      <c r="K2060" s="2" t="s">
        <v>6928</v>
      </c>
      <c r="L2060" s="2" t="s">
        <v>3879</v>
      </c>
      <c r="M2060" s="2" t="s">
        <v>3800</v>
      </c>
      <c r="N2060" s="2" t="s">
        <v>57</v>
      </c>
      <c r="O2060" s="2" t="s">
        <v>4585</v>
      </c>
      <c r="P2060" s="2" t="s">
        <v>5657</v>
      </c>
      <c r="Q2060" s="5">
        <v>14460</v>
      </c>
      <c r="R2060" s="2" t="s">
        <v>6929</v>
      </c>
      <c r="S2060" s="2" t="str">
        <f t="shared" si="98"/>
        <v>-</v>
      </c>
      <c r="T2060" s="2" t="str">
        <f t="shared" si="96"/>
        <v>C</v>
      </c>
      <c r="U2060" s="2" t="str">
        <f t="shared" si="97"/>
        <v>22299</v>
      </c>
      <c r="V2060" s="2"/>
      <c r="W2060" s="2"/>
      <c r="X2060" s="2"/>
      <c r="Y2060" s="2"/>
    </row>
    <row r="2061" spans="1:25" ht="14.5" x14ac:dyDescent="0.35">
      <c r="A2061" s="2">
        <v>6472821</v>
      </c>
      <c r="B2061" s="2" t="s">
        <v>6930</v>
      </c>
      <c r="C2061" s="2" t="s">
        <v>6931</v>
      </c>
      <c r="D2061" s="10">
        <v>-62027635</v>
      </c>
      <c r="E2061" s="10">
        <v>1069426494</v>
      </c>
      <c r="F2061" s="2">
        <v>3175050002</v>
      </c>
      <c r="G2061" s="2">
        <v>2</v>
      </c>
      <c r="H2061" s="2">
        <v>50</v>
      </c>
      <c r="I2061" s="2">
        <v>75</v>
      </c>
      <c r="J2061" s="2">
        <v>31</v>
      </c>
      <c r="K2061" s="2" t="s">
        <v>4353</v>
      </c>
      <c r="L2061" s="2" t="s">
        <v>4304</v>
      </c>
      <c r="M2061" s="2" t="s">
        <v>3800</v>
      </c>
      <c r="N2061" s="2" t="s">
        <v>57</v>
      </c>
      <c r="O2061" s="2" t="s">
        <v>4585</v>
      </c>
      <c r="P2061" s="2" t="s">
        <v>5330</v>
      </c>
      <c r="Q2061" s="5">
        <v>14240</v>
      </c>
      <c r="R2061" s="2" t="s">
        <v>6932</v>
      </c>
      <c r="S2061" s="2" t="str">
        <f t="shared" si="98"/>
        <v>-</v>
      </c>
      <c r="T2061" s="2" t="str">
        <f t="shared" si="96"/>
        <v>C</v>
      </c>
      <c r="U2061" s="2" t="str">
        <f t="shared" si="97"/>
        <v>30912</v>
      </c>
      <c r="V2061" s="2"/>
      <c r="W2061" s="2"/>
      <c r="X2061" s="2"/>
      <c r="Y2061" s="2"/>
    </row>
    <row r="2062" spans="1:25" ht="14.5" x14ac:dyDescent="0.35">
      <c r="A2062" s="2">
        <v>6472870</v>
      </c>
      <c r="B2062" s="2" t="s">
        <v>6933</v>
      </c>
      <c r="C2062" s="2" t="s">
        <v>6934</v>
      </c>
      <c r="D2062" s="10">
        <v>-61317208</v>
      </c>
      <c r="E2062" s="10">
        <v>1068837293</v>
      </c>
      <c r="F2062" s="2">
        <v>3175030005</v>
      </c>
      <c r="G2062" s="2">
        <v>5</v>
      </c>
      <c r="H2062" s="2">
        <v>30</v>
      </c>
      <c r="I2062" s="2">
        <v>75</v>
      </c>
      <c r="J2062" s="2">
        <v>31</v>
      </c>
      <c r="K2062" s="2" t="s">
        <v>6662</v>
      </c>
      <c r="L2062" s="2" t="s">
        <v>3799</v>
      </c>
      <c r="M2062" s="2" t="s">
        <v>3800</v>
      </c>
      <c r="N2062" s="2" t="s">
        <v>57</v>
      </c>
      <c r="O2062" s="2" t="s">
        <v>4585</v>
      </c>
      <c r="P2062" s="2" t="s">
        <v>185</v>
      </c>
      <c r="Q2062" s="5">
        <v>14330</v>
      </c>
      <c r="R2062" s="2" t="s">
        <v>6935</v>
      </c>
      <c r="S2062" s="2" t="str">
        <f t="shared" si="98"/>
        <v>-</v>
      </c>
      <c r="T2062" s="2" t="str">
        <f t="shared" si="96"/>
        <v>C</v>
      </c>
      <c r="U2062" s="2" t="str">
        <f t="shared" si="97"/>
        <v>29300</v>
      </c>
      <c r="V2062" s="2"/>
      <c r="W2062" s="2"/>
      <c r="X2062" s="2"/>
      <c r="Y2062" s="2"/>
    </row>
    <row r="2063" spans="1:25" ht="14.5" x14ac:dyDescent="0.35">
      <c r="A2063" s="2">
        <v>6472985</v>
      </c>
      <c r="B2063" s="2" t="s">
        <v>6936</v>
      </c>
      <c r="C2063" s="2" t="s">
        <v>6937</v>
      </c>
      <c r="D2063" s="10">
        <v>-6133706999999990</v>
      </c>
      <c r="E2063" s="10">
        <v>106761242</v>
      </c>
      <c r="F2063" s="2">
        <v>3175010002</v>
      </c>
      <c r="G2063" s="2">
        <v>2</v>
      </c>
      <c r="H2063" s="2">
        <v>10</v>
      </c>
      <c r="I2063" s="2">
        <v>75</v>
      </c>
      <c r="J2063" s="2">
        <v>31</v>
      </c>
      <c r="K2063" s="2" t="s">
        <v>6928</v>
      </c>
      <c r="L2063" s="2" t="s">
        <v>3879</v>
      </c>
      <c r="M2063" s="2" t="s">
        <v>3800</v>
      </c>
      <c r="N2063" s="2" t="s">
        <v>57</v>
      </c>
      <c r="O2063" s="2" t="s">
        <v>4585</v>
      </c>
      <c r="P2063" s="2" t="s">
        <v>6938</v>
      </c>
      <c r="Q2063" s="5">
        <v>14460</v>
      </c>
      <c r="R2063" s="2" t="s">
        <v>6939</v>
      </c>
      <c r="S2063" s="2" t="str">
        <f t="shared" si="98"/>
        <v>-</v>
      </c>
      <c r="T2063" s="2" t="str">
        <f t="shared" si="96"/>
        <v>C</v>
      </c>
      <c r="U2063" s="2" t="str">
        <f t="shared" si="97"/>
        <v>32402</v>
      </c>
      <c r="V2063" s="2"/>
      <c r="W2063" s="2"/>
      <c r="X2063" s="2"/>
      <c r="Y2063" s="2"/>
    </row>
    <row r="2064" spans="1:25" ht="14.5" x14ac:dyDescent="0.35">
      <c r="A2064" s="2">
        <v>6473031</v>
      </c>
      <c r="B2064" s="2" t="s">
        <v>6940</v>
      </c>
      <c r="C2064" s="2" t="s">
        <v>6941</v>
      </c>
      <c r="D2064" s="10">
        <v>-61164245</v>
      </c>
      <c r="E2064" s="10">
        <v>1067558436</v>
      </c>
      <c r="F2064" s="2">
        <v>3175010</v>
      </c>
      <c r="G2064" s="2">
        <v>10</v>
      </c>
      <c r="H2064" s="2">
        <v>10</v>
      </c>
      <c r="I2064" s="2">
        <v>75</v>
      </c>
      <c r="J2064" s="2">
        <v>31</v>
      </c>
      <c r="K2064" s="2"/>
      <c r="L2064" s="2"/>
      <c r="M2064" s="2"/>
      <c r="N2064" s="2"/>
      <c r="O2064" s="2" t="s">
        <v>4585</v>
      </c>
      <c r="P2064" s="2" t="s">
        <v>5947</v>
      </c>
      <c r="Q2064" s="2"/>
      <c r="R2064" s="2" t="s">
        <v>6942</v>
      </c>
      <c r="S2064" s="2" t="str">
        <f t="shared" si="98"/>
        <v>-</v>
      </c>
      <c r="T2064" s="2" t="str">
        <f t="shared" si="96"/>
        <v>C</v>
      </c>
      <c r="U2064" s="2" t="str">
        <f t="shared" si="97"/>
        <v>22292</v>
      </c>
      <c r="V2064" s="2"/>
      <c r="W2064" s="2"/>
      <c r="X2064" s="2"/>
      <c r="Y2064" s="2"/>
    </row>
    <row r="2065" spans="1:25" ht="14.5" x14ac:dyDescent="0.35">
      <c r="A2065" s="2">
        <v>6476738</v>
      </c>
      <c r="B2065" s="2" t="s">
        <v>6943</v>
      </c>
      <c r="C2065" s="2" t="s">
        <v>6944</v>
      </c>
      <c r="D2065" s="10">
        <v>-6163465299999990</v>
      </c>
      <c r="E2065" s="10">
        <v>106667107</v>
      </c>
      <c r="F2065" s="2">
        <v>3175</v>
      </c>
      <c r="G2065" s="2">
        <v>175</v>
      </c>
      <c r="H2065" s="2"/>
      <c r="I2065" s="2">
        <v>75</v>
      </c>
      <c r="J2065" s="2">
        <v>31</v>
      </c>
      <c r="K2065" s="2"/>
      <c r="L2065" s="2"/>
      <c r="M2065" s="2"/>
      <c r="N2065" s="2"/>
      <c r="O2065" s="2" t="s">
        <v>4585</v>
      </c>
      <c r="P2065" s="2" t="s">
        <v>4585</v>
      </c>
      <c r="Q2065" s="2"/>
      <c r="R2065" s="2" t="s">
        <v>6945</v>
      </c>
      <c r="S2065" s="2" t="e">
        <f t="shared" si="98"/>
        <v>#VALUE!</v>
      </c>
      <c r="T2065" s="2" t="e">
        <f t="shared" si="96"/>
        <v>#VALUE!</v>
      </c>
      <c r="U2065" s="2" t="e">
        <f t="shared" si="97"/>
        <v>#VALUE!</v>
      </c>
      <c r="V2065" s="2"/>
      <c r="W2065" s="2"/>
      <c r="X2065" s="2"/>
      <c r="Y2065" s="2"/>
    </row>
    <row r="2066" spans="1:25" ht="14.5" x14ac:dyDescent="0.35">
      <c r="A2066" s="2">
        <v>6476893</v>
      </c>
      <c r="B2066" s="2" t="s">
        <v>6946</v>
      </c>
      <c r="C2066" s="2" t="s">
        <v>6947</v>
      </c>
      <c r="D2066" s="10">
        <v>-6148888899999990</v>
      </c>
      <c r="E2066" s="10">
        <v>106898447</v>
      </c>
      <c r="F2066" s="2">
        <v>3175</v>
      </c>
      <c r="G2066" s="2">
        <v>175</v>
      </c>
      <c r="H2066" s="2"/>
      <c r="I2066" s="2">
        <v>75</v>
      </c>
      <c r="J2066" s="2">
        <v>31</v>
      </c>
      <c r="K2066" s="2"/>
      <c r="L2066" s="2"/>
      <c r="M2066" s="2"/>
      <c r="N2066" s="2"/>
      <c r="O2066" s="2" t="s">
        <v>4585</v>
      </c>
      <c r="P2066" s="2" t="s">
        <v>4585</v>
      </c>
      <c r="Q2066" s="2"/>
      <c r="R2066" s="2" t="s">
        <v>6948</v>
      </c>
      <c r="S2066" s="2" t="e">
        <f t="shared" si="98"/>
        <v>#VALUE!</v>
      </c>
      <c r="T2066" s="2" t="e">
        <f t="shared" si="96"/>
        <v>#VALUE!</v>
      </c>
      <c r="U2066" s="2" t="e">
        <f t="shared" si="97"/>
        <v>#VALUE!</v>
      </c>
      <c r="V2066" s="2"/>
      <c r="W2066" s="2"/>
      <c r="X2066" s="2"/>
      <c r="Y2066" s="2"/>
    </row>
    <row r="2067" spans="1:25" ht="14.5" x14ac:dyDescent="0.35">
      <c r="A2067" s="2">
        <v>6491117</v>
      </c>
      <c r="B2067" s="2" t="s">
        <v>6949</v>
      </c>
      <c r="C2067" s="2" t="s">
        <v>6950</v>
      </c>
      <c r="D2067" s="10">
        <v>-62084307</v>
      </c>
      <c r="E2067" s="10">
        <v>1069900007</v>
      </c>
      <c r="F2067" s="2">
        <v>3175</v>
      </c>
      <c r="G2067" s="2">
        <v>175</v>
      </c>
      <c r="H2067" s="2"/>
      <c r="I2067" s="2">
        <v>75</v>
      </c>
      <c r="J2067" s="2">
        <v>31</v>
      </c>
      <c r="K2067" s="2"/>
      <c r="L2067" s="2"/>
      <c r="M2067" s="2"/>
      <c r="N2067" s="2"/>
      <c r="O2067" s="2" t="s">
        <v>4585</v>
      </c>
      <c r="P2067" s="2" t="s">
        <v>4585</v>
      </c>
      <c r="Q2067" s="2"/>
      <c r="R2067" s="2" t="s">
        <v>6951</v>
      </c>
      <c r="S2067" s="2" t="e">
        <f t="shared" si="98"/>
        <v>#VALUE!</v>
      </c>
      <c r="T2067" s="2" t="e">
        <f t="shared" si="96"/>
        <v>#VALUE!</v>
      </c>
      <c r="U2067" s="2" t="e">
        <f t="shared" si="97"/>
        <v>#VALUE!</v>
      </c>
      <c r="V2067" s="2"/>
      <c r="W2067" s="2"/>
      <c r="X2067" s="2"/>
      <c r="Y2067" s="2"/>
    </row>
    <row r="2068" spans="1:25" ht="14.5" x14ac:dyDescent="0.35">
      <c r="A2068" s="2">
        <v>6491243</v>
      </c>
      <c r="B2068" s="2" t="s">
        <v>6952</v>
      </c>
      <c r="C2068" s="2" t="s">
        <v>6953</v>
      </c>
      <c r="D2068" s="10">
        <v>-61257552</v>
      </c>
      <c r="E2068" s="10">
        <v>1067892955</v>
      </c>
      <c r="F2068" s="2">
        <v>3175</v>
      </c>
      <c r="G2068" s="2">
        <v>175</v>
      </c>
      <c r="H2068" s="2"/>
      <c r="I2068" s="2">
        <v>75</v>
      </c>
      <c r="J2068" s="2">
        <v>31</v>
      </c>
      <c r="K2068" s="2"/>
      <c r="L2068" s="2"/>
      <c r="M2068" s="2"/>
      <c r="N2068" s="2"/>
      <c r="O2068" s="2" t="s">
        <v>4585</v>
      </c>
      <c r="P2068" s="2" t="s">
        <v>4585</v>
      </c>
      <c r="Q2068" s="2"/>
      <c r="R2068" s="2" t="s">
        <v>6954</v>
      </c>
      <c r="S2068" s="2" t="e">
        <f t="shared" si="98"/>
        <v>#VALUE!</v>
      </c>
      <c r="T2068" s="2" t="e">
        <f t="shared" si="96"/>
        <v>#VALUE!</v>
      </c>
      <c r="U2068" s="2" t="e">
        <f t="shared" si="97"/>
        <v>#VALUE!</v>
      </c>
      <c r="V2068" s="2"/>
      <c r="W2068" s="2"/>
      <c r="X2068" s="2"/>
      <c r="Y2068" s="2"/>
    </row>
    <row r="2069" spans="1:25" ht="14.5" x14ac:dyDescent="0.35">
      <c r="A2069" s="2">
        <v>6491656</v>
      </c>
      <c r="B2069" s="2" t="s">
        <v>6955</v>
      </c>
      <c r="C2069" s="2" t="s">
        <v>6956</v>
      </c>
      <c r="D2069" s="10">
        <v>-61572286</v>
      </c>
      <c r="E2069" s="10">
        <v>1065938647</v>
      </c>
      <c r="F2069" s="2">
        <v>3175</v>
      </c>
      <c r="G2069" s="2">
        <v>175</v>
      </c>
      <c r="H2069" s="2"/>
      <c r="I2069" s="2">
        <v>75</v>
      </c>
      <c r="J2069" s="2">
        <v>31</v>
      </c>
      <c r="K2069" s="2"/>
      <c r="L2069" s="2"/>
      <c r="M2069" s="2"/>
      <c r="N2069" s="2"/>
      <c r="O2069" s="2" t="s">
        <v>4585</v>
      </c>
      <c r="P2069" s="2" t="s">
        <v>4585</v>
      </c>
      <c r="Q2069" s="2"/>
      <c r="R2069" s="2" t="s">
        <v>6957</v>
      </c>
      <c r="S2069" s="2" t="e">
        <f t="shared" si="98"/>
        <v>#VALUE!</v>
      </c>
      <c r="T2069" s="2" t="e">
        <f t="shared" si="96"/>
        <v>#VALUE!</v>
      </c>
      <c r="U2069" s="2" t="e">
        <f t="shared" si="97"/>
        <v>#VALUE!</v>
      </c>
      <c r="V2069" s="2"/>
      <c r="W2069" s="2"/>
      <c r="X2069" s="2"/>
      <c r="Y2069" s="2"/>
    </row>
    <row r="2070" spans="1:25" ht="14.5" x14ac:dyDescent="0.35">
      <c r="A2070" s="2">
        <v>6610818</v>
      </c>
      <c r="B2070" s="2" t="s">
        <v>6958</v>
      </c>
      <c r="C2070" s="2" t="s">
        <v>6959</v>
      </c>
      <c r="D2070" s="10">
        <v>-32894191</v>
      </c>
      <c r="E2070" s="10">
        <v>1145993917</v>
      </c>
      <c r="F2070" s="2">
        <v>3175010004</v>
      </c>
      <c r="G2070" s="2">
        <v>4</v>
      </c>
      <c r="H2070" s="2">
        <v>10</v>
      </c>
      <c r="I2070" s="2">
        <v>75</v>
      </c>
      <c r="J2070" s="2">
        <v>31</v>
      </c>
      <c r="K2070" s="2" t="s">
        <v>3879</v>
      </c>
      <c r="L2070" s="2" t="s">
        <v>3879</v>
      </c>
      <c r="M2070" s="2" t="s">
        <v>3800</v>
      </c>
      <c r="N2070" s="2" t="s">
        <v>57</v>
      </c>
      <c r="O2070" s="2" t="s">
        <v>4585</v>
      </c>
      <c r="P2070" s="2" t="s">
        <v>6960</v>
      </c>
      <c r="Q2070" s="5">
        <v>14440</v>
      </c>
      <c r="R2070" s="2" t="s">
        <v>6961</v>
      </c>
      <c r="S2070" s="2" t="str">
        <f t="shared" si="98"/>
        <v>Menjual kopi bubuk segar</v>
      </c>
      <c r="T2070" s="2" t="str">
        <f t="shared" si="96"/>
        <v>G</v>
      </c>
      <c r="U2070" s="2" t="str">
        <f t="shared" si="97"/>
        <v>46314</v>
      </c>
      <c r="V2070" s="2"/>
      <c r="W2070" s="2"/>
      <c r="X2070" s="2"/>
      <c r="Y2070" s="2"/>
    </row>
    <row r="2071" spans="1:25" ht="14.5" x14ac:dyDescent="0.35">
      <c r="A2071" s="2">
        <v>6610819</v>
      </c>
      <c r="B2071" s="2" t="s">
        <v>6962</v>
      </c>
      <c r="C2071" s="2" t="s">
        <v>6963</v>
      </c>
      <c r="D2071" s="10">
        <v>-6115976799999990</v>
      </c>
      <c r="E2071" s="10">
        <v>1068840022</v>
      </c>
      <c r="F2071" s="2">
        <v>3175020003</v>
      </c>
      <c r="G2071" s="2">
        <v>3</v>
      </c>
      <c r="H2071" s="2">
        <v>20</v>
      </c>
      <c r="I2071" s="2">
        <v>75</v>
      </c>
      <c r="J2071" s="2">
        <v>31</v>
      </c>
      <c r="K2071" s="2" t="s">
        <v>4308</v>
      </c>
      <c r="L2071" s="2" t="s">
        <v>4309</v>
      </c>
      <c r="M2071" s="2" t="s">
        <v>3800</v>
      </c>
      <c r="N2071" s="2" t="s">
        <v>57</v>
      </c>
      <c r="O2071" s="2" t="s">
        <v>4585</v>
      </c>
      <c r="P2071" s="2" t="s">
        <v>6964</v>
      </c>
      <c r="Q2071" s="5">
        <v>14430</v>
      </c>
      <c r="R2071" s="2" t="s">
        <v>6965</v>
      </c>
      <c r="S2071" s="2" t="str">
        <f t="shared" si="98"/>
        <v>Menjual berbagai Frozen food baso, sosis, nugget dll</v>
      </c>
      <c r="T2071" s="2" t="str">
        <f t="shared" si="96"/>
        <v>G</v>
      </c>
      <c r="U2071" s="2" t="str">
        <f t="shared" si="97"/>
        <v>46321</v>
      </c>
      <c r="V2071" s="2"/>
      <c r="W2071" s="2"/>
      <c r="X2071" s="2"/>
      <c r="Y2071" s="2"/>
    </row>
    <row r="2072" spans="1:25" ht="14.5" x14ac:dyDescent="0.35">
      <c r="A2072" s="2">
        <v>6610820</v>
      </c>
      <c r="B2072" s="2" t="s">
        <v>6966</v>
      </c>
      <c r="C2072" s="2" t="s">
        <v>6967</v>
      </c>
      <c r="D2072" s="10">
        <v>-6128509999999990</v>
      </c>
      <c r="E2072" s="10">
        <v>10691758</v>
      </c>
      <c r="F2072" s="2">
        <v>3175020003</v>
      </c>
      <c r="G2072" s="2">
        <v>3</v>
      </c>
      <c r="H2072" s="2">
        <v>20</v>
      </c>
      <c r="I2072" s="2">
        <v>75</v>
      </c>
      <c r="J2072" s="2">
        <v>31</v>
      </c>
      <c r="K2072" s="2" t="s">
        <v>4308</v>
      </c>
      <c r="L2072" s="2" t="s">
        <v>4309</v>
      </c>
      <c r="M2072" s="2" t="s">
        <v>3800</v>
      </c>
      <c r="N2072" s="2" t="s">
        <v>57</v>
      </c>
      <c r="O2072" s="2" t="s">
        <v>4585</v>
      </c>
      <c r="P2072" s="2" t="s">
        <v>6968</v>
      </c>
      <c r="Q2072" s="5">
        <v>14430</v>
      </c>
      <c r="R2072" s="2" t="s">
        <v>6969</v>
      </c>
      <c r="S2072" s="2" t="str">
        <f t="shared" si="98"/>
        <v>Menjual buah-buahan musiman</v>
      </c>
      <c r="T2072" s="2" t="str">
        <f t="shared" si="96"/>
        <v>G</v>
      </c>
      <c r="U2072" s="2" t="str">
        <f t="shared" si="97"/>
        <v>47812</v>
      </c>
      <c r="V2072" s="2"/>
      <c r="W2072" s="2"/>
      <c r="X2072" s="2"/>
      <c r="Y2072" s="2"/>
    </row>
    <row r="2073" spans="1:25" ht="14.5" x14ac:dyDescent="0.35">
      <c r="A2073" s="2">
        <v>6610821</v>
      </c>
      <c r="B2073" s="2" t="s">
        <v>6970</v>
      </c>
      <c r="C2073" s="2" t="s">
        <v>6971</v>
      </c>
      <c r="D2073" s="10">
        <v>-61791162</v>
      </c>
      <c r="E2073" s="10">
        <v>1069168927</v>
      </c>
      <c r="F2073" s="2">
        <v>3175030001</v>
      </c>
      <c r="G2073" s="2">
        <v>1</v>
      </c>
      <c r="H2073" s="2">
        <v>30</v>
      </c>
      <c r="I2073" s="2">
        <v>75</v>
      </c>
      <c r="J2073" s="2">
        <v>31</v>
      </c>
      <c r="K2073" s="2" t="s">
        <v>4319</v>
      </c>
      <c r="L2073" s="2" t="s">
        <v>3799</v>
      </c>
      <c r="M2073" s="2" t="s">
        <v>3800</v>
      </c>
      <c r="N2073" s="2" t="s">
        <v>57</v>
      </c>
      <c r="O2073" s="2" t="s">
        <v>4585</v>
      </c>
      <c r="P2073" s="2" t="s">
        <v>6972</v>
      </c>
      <c r="Q2073" s="5">
        <v>14350</v>
      </c>
      <c r="R2073" s="2" t="s">
        <v>6973</v>
      </c>
      <c r="S2073" s="2" t="str">
        <f t="shared" si="98"/>
        <v>Menjual komoditi anggur dan buah-buahan lain</v>
      </c>
      <c r="T2073" s="2" t="str">
        <f t="shared" si="96"/>
        <v>G</v>
      </c>
      <c r="U2073" s="2" t="str">
        <f t="shared" si="97"/>
        <v>47249</v>
      </c>
      <c r="V2073" s="2"/>
      <c r="W2073" s="2"/>
      <c r="X2073" s="2"/>
      <c r="Y2073" s="2"/>
    </row>
    <row r="2074" spans="1:25" ht="14.5" x14ac:dyDescent="0.35">
      <c r="A2074" s="2">
        <v>6610823</v>
      </c>
      <c r="B2074" s="2" t="s">
        <v>6974</v>
      </c>
      <c r="C2074" s="2" t="s">
        <v>6975</v>
      </c>
      <c r="D2074" s="10">
        <v>-61158065</v>
      </c>
      <c r="E2074" s="10">
        <v>1068888611</v>
      </c>
      <c r="F2074" s="2">
        <v>3175030006</v>
      </c>
      <c r="G2074" s="2">
        <v>6</v>
      </c>
      <c r="H2074" s="2">
        <v>30</v>
      </c>
      <c r="I2074" s="2">
        <v>75</v>
      </c>
      <c r="J2074" s="2">
        <v>31</v>
      </c>
      <c r="K2074" s="2" t="s">
        <v>4410</v>
      </c>
      <c r="L2074" s="2" t="s">
        <v>3799</v>
      </c>
      <c r="M2074" s="2" t="s">
        <v>3800</v>
      </c>
      <c r="N2074" s="2" t="s">
        <v>57</v>
      </c>
      <c r="O2074" s="2" t="s">
        <v>4585</v>
      </c>
      <c r="P2074" s="2" t="s">
        <v>6976</v>
      </c>
      <c r="Q2074" s="5">
        <v>14320</v>
      </c>
      <c r="R2074" s="2" t="s">
        <v>6977</v>
      </c>
      <c r="S2074" s="2" t="str">
        <f t="shared" si="98"/>
        <v>Jual eceran buah-buahan</v>
      </c>
      <c r="T2074" s="2" t="str">
        <f t="shared" si="96"/>
        <v>G</v>
      </c>
      <c r="U2074" s="2" t="str">
        <f t="shared" si="97"/>
        <v>47812</v>
      </c>
      <c r="V2074" s="2"/>
      <c r="W2074" s="2"/>
      <c r="X2074" s="2"/>
      <c r="Y2074" s="2"/>
    </row>
    <row r="2075" spans="1:25" ht="14.5" x14ac:dyDescent="0.35">
      <c r="A2075" s="2">
        <v>6610824</v>
      </c>
      <c r="B2075" s="2" t="s">
        <v>6978</v>
      </c>
      <c r="C2075" s="2" t="s">
        <v>6979</v>
      </c>
      <c r="D2075" s="11"/>
      <c r="E2075" s="11"/>
      <c r="F2075" s="2">
        <v>3175030007</v>
      </c>
      <c r="G2075" s="2">
        <v>7</v>
      </c>
      <c r="H2075" s="2">
        <v>30</v>
      </c>
      <c r="I2075" s="2">
        <v>75</v>
      </c>
      <c r="J2075" s="2">
        <v>31</v>
      </c>
      <c r="K2075" s="2" t="s">
        <v>3846</v>
      </c>
      <c r="L2075" s="2" t="s">
        <v>3799</v>
      </c>
      <c r="M2075" s="2" t="s">
        <v>3800</v>
      </c>
      <c r="N2075" s="2" t="s">
        <v>57</v>
      </c>
      <c r="O2075" s="2" t="s">
        <v>4585</v>
      </c>
      <c r="P2075" s="2" t="s">
        <v>6980</v>
      </c>
      <c r="Q2075" s="5">
        <v>14310</v>
      </c>
      <c r="R2075" s="2" t="s">
        <v>6981</v>
      </c>
      <c r="S2075" s="2" t="str">
        <f t="shared" si="98"/>
        <v>Menjual bahan baku jamu jenis rimpang dan rempah</v>
      </c>
      <c r="T2075" s="2" t="str">
        <f t="shared" si="96"/>
        <v>G</v>
      </c>
      <c r="U2075" s="2" t="str">
        <f t="shared" si="97"/>
        <v>47219</v>
      </c>
      <c r="V2075" s="2"/>
      <c r="W2075" s="2"/>
      <c r="X2075" s="2"/>
      <c r="Y2075" s="2"/>
    </row>
    <row r="2076" spans="1:25" ht="14.5" x14ac:dyDescent="0.35">
      <c r="A2076" s="2">
        <v>6610829</v>
      </c>
      <c r="B2076" s="2" t="s">
        <v>6982</v>
      </c>
      <c r="C2076" s="2" t="s">
        <v>6983</v>
      </c>
      <c r="D2076" s="10">
        <v>-69124263</v>
      </c>
      <c r="E2076" s="10">
        <v>1076299712</v>
      </c>
      <c r="F2076" s="2">
        <v>3175050001</v>
      </c>
      <c r="G2076" s="2">
        <v>1</v>
      </c>
      <c r="H2076" s="2">
        <v>50</v>
      </c>
      <c r="I2076" s="2">
        <v>75</v>
      </c>
      <c r="J2076" s="2">
        <v>31</v>
      </c>
      <c r="K2076" s="2" t="s">
        <v>4332</v>
      </c>
      <c r="L2076" s="2" t="s">
        <v>4304</v>
      </c>
      <c r="M2076" s="2" t="s">
        <v>3800</v>
      </c>
      <c r="N2076" s="2" t="s">
        <v>57</v>
      </c>
      <c r="O2076" s="2" t="s">
        <v>4585</v>
      </c>
      <c r="P2076" s="2" t="s">
        <v>6984</v>
      </c>
      <c r="Q2076" s="5">
        <v>14240</v>
      </c>
      <c r="R2076" s="2" t="s">
        <v>6985</v>
      </c>
      <c r="S2076" s="2" t="str">
        <f t="shared" si="98"/>
        <v>Menjual berbagai sepeda</v>
      </c>
      <c r="T2076" s="2" t="str">
        <f t="shared" si="96"/>
        <v>G</v>
      </c>
      <c r="U2076" s="2" t="str">
        <f t="shared" si="97"/>
        <v>47794</v>
      </c>
      <c r="V2076" s="2"/>
      <c r="W2076" s="2"/>
      <c r="X2076" s="2"/>
      <c r="Y2076" s="2"/>
    </row>
    <row r="2077" spans="1:25" ht="14.5" x14ac:dyDescent="0.35">
      <c r="A2077" s="2">
        <v>6610830</v>
      </c>
      <c r="B2077" s="2" t="s">
        <v>6986</v>
      </c>
      <c r="C2077" s="2" t="s">
        <v>6987</v>
      </c>
      <c r="D2077" s="10">
        <v>-61282132</v>
      </c>
      <c r="E2077" s="10">
        <v>1068549543</v>
      </c>
      <c r="F2077" s="2">
        <v>3175050001</v>
      </c>
      <c r="G2077" s="2">
        <v>1</v>
      </c>
      <c r="H2077" s="2">
        <v>50</v>
      </c>
      <c r="I2077" s="2">
        <v>75</v>
      </c>
      <c r="J2077" s="2">
        <v>31</v>
      </c>
      <c r="K2077" s="2" t="s">
        <v>4332</v>
      </c>
      <c r="L2077" s="2" t="s">
        <v>4304</v>
      </c>
      <c r="M2077" s="2" t="s">
        <v>3800</v>
      </c>
      <c r="N2077" s="2" t="s">
        <v>57</v>
      </c>
      <c r="O2077" s="2" t="s">
        <v>4585</v>
      </c>
      <c r="P2077" s="2" t="s">
        <v>6988</v>
      </c>
      <c r="Q2077" s="5">
        <v>14240</v>
      </c>
      <c r="R2077" s="2" t="s">
        <v>6989</v>
      </c>
      <c r="S2077" s="2" t="str">
        <f t="shared" si="98"/>
        <v>Menjual minuman beralkohol</v>
      </c>
      <c r="T2077" s="2" t="str">
        <f t="shared" si="96"/>
        <v>G</v>
      </c>
      <c r="U2077" s="2" t="str">
        <f t="shared" si="97"/>
        <v>47221</v>
      </c>
      <c r="V2077" s="2"/>
      <c r="W2077" s="2"/>
      <c r="X2077" s="2"/>
      <c r="Y2077" s="2"/>
    </row>
    <row r="2078" spans="1:25" ht="14.5" x14ac:dyDescent="0.35">
      <c r="A2078" s="2">
        <v>6612111</v>
      </c>
      <c r="B2078" s="2" t="s">
        <v>6990</v>
      </c>
      <c r="C2078" s="2" t="s">
        <v>6991</v>
      </c>
      <c r="D2078" s="10">
        <v>-61015986</v>
      </c>
      <c r="E2078" s="10">
        <v>1068011475</v>
      </c>
      <c r="F2078" s="2">
        <v>3175010001</v>
      </c>
      <c r="G2078" s="2">
        <v>1</v>
      </c>
      <c r="H2078" s="2">
        <v>10</v>
      </c>
      <c r="I2078" s="2">
        <v>75</v>
      </c>
      <c r="J2078" s="2">
        <v>31</v>
      </c>
      <c r="K2078" s="2" t="s">
        <v>5165</v>
      </c>
      <c r="L2078" s="2" t="s">
        <v>3879</v>
      </c>
      <c r="M2078" s="2" t="s">
        <v>3800</v>
      </c>
      <c r="N2078" s="2" t="s">
        <v>57</v>
      </c>
      <c r="O2078" s="2" t="s">
        <v>4585</v>
      </c>
      <c r="P2078" s="2" t="s">
        <v>6992</v>
      </c>
      <c r="Q2078" s="5">
        <v>14470</v>
      </c>
      <c r="R2078" s="2" t="s">
        <v>6993</v>
      </c>
      <c r="S2078" s="2" t="str">
        <f t="shared" si="98"/>
        <v>Penangkapan ikan</v>
      </c>
      <c r="T2078" s="2" t="str">
        <f t="shared" si="96"/>
        <v>A</v>
      </c>
      <c r="U2078" s="2" t="str">
        <f t="shared" si="97"/>
        <v>03111</v>
      </c>
      <c r="V2078" s="2"/>
      <c r="W2078" s="2"/>
      <c r="X2078" s="2"/>
      <c r="Y2078" s="2"/>
    </row>
    <row r="2079" spans="1:25" ht="14.5" x14ac:dyDescent="0.35">
      <c r="A2079" s="2">
        <v>6612114</v>
      </c>
      <c r="B2079" s="2" t="s">
        <v>6994</v>
      </c>
      <c r="C2079" s="2" t="s">
        <v>6995</v>
      </c>
      <c r="D2079" s="10">
        <v>-61065501</v>
      </c>
      <c r="E2079" s="10">
        <v>1067369294</v>
      </c>
      <c r="F2079" s="2">
        <v>3175010001</v>
      </c>
      <c r="G2079" s="2">
        <v>1</v>
      </c>
      <c r="H2079" s="2">
        <v>10</v>
      </c>
      <c r="I2079" s="2">
        <v>75</v>
      </c>
      <c r="J2079" s="2">
        <v>31</v>
      </c>
      <c r="K2079" s="2" t="s">
        <v>5165</v>
      </c>
      <c r="L2079" s="2" t="s">
        <v>3879</v>
      </c>
      <c r="M2079" s="2" t="s">
        <v>3800</v>
      </c>
      <c r="N2079" s="2" t="s">
        <v>57</v>
      </c>
      <c r="O2079" s="2" t="s">
        <v>4585</v>
      </c>
      <c r="P2079" s="2" t="s">
        <v>6996</v>
      </c>
      <c r="Q2079" s="5">
        <v>14470</v>
      </c>
      <c r="R2079" s="2" t="s">
        <v>6997</v>
      </c>
      <c r="S2079" s="2" t="str">
        <f t="shared" si="98"/>
        <v>Pariwisata dan konservasi</v>
      </c>
      <c r="T2079" s="2" t="str">
        <f t="shared" si="96"/>
        <v>R</v>
      </c>
      <c r="U2079" s="2" t="str">
        <f t="shared" si="97"/>
        <v>91034</v>
      </c>
      <c r="V2079" s="2"/>
      <c r="W2079" s="2"/>
      <c r="X2079" s="2"/>
      <c r="Y2079" s="2"/>
    </row>
    <row r="2080" spans="1:25" ht="14.5" x14ac:dyDescent="0.35">
      <c r="A2080" s="2">
        <v>6612115</v>
      </c>
      <c r="B2080" s="2" t="s">
        <v>6998</v>
      </c>
      <c r="C2080" s="2" t="s">
        <v>6999</v>
      </c>
      <c r="D2080" s="10">
        <v>-6133009299999990</v>
      </c>
      <c r="E2080" s="10">
        <v>1067615911</v>
      </c>
      <c r="F2080" s="2">
        <v>3175010001</v>
      </c>
      <c r="G2080" s="2">
        <v>1</v>
      </c>
      <c r="H2080" s="2">
        <v>10</v>
      </c>
      <c r="I2080" s="2">
        <v>75</v>
      </c>
      <c r="J2080" s="2">
        <v>31</v>
      </c>
      <c r="K2080" s="2" t="s">
        <v>5165</v>
      </c>
      <c r="L2080" s="2" t="s">
        <v>3879</v>
      </c>
      <c r="M2080" s="2" t="s">
        <v>3800</v>
      </c>
      <c r="N2080" s="2" t="s">
        <v>57</v>
      </c>
      <c r="O2080" s="2" t="s">
        <v>4585</v>
      </c>
      <c r="P2080" s="2" t="s">
        <v>7000</v>
      </c>
      <c r="Q2080" s="5">
        <v>14470</v>
      </c>
      <c r="R2080" s="2" t="s">
        <v>7001</v>
      </c>
      <c r="S2080" s="2" t="str">
        <f t="shared" si="98"/>
        <v>Kosmetik</v>
      </c>
      <c r="T2080" s="2" t="str">
        <f t="shared" si="96"/>
        <v>C</v>
      </c>
      <c r="U2080" s="2" t="str">
        <f t="shared" si="97"/>
        <v>20232</v>
      </c>
      <c r="V2080" s="2"/>
      <c r="W2080" s="2"/>
      <c r="X2080" s="2"/>
      <c r="Y2080" s="2"/>
    </row>
    <row r="2081" spans="1:25" ht="14.5" x14ac:dyDescent="0.35">
      <c r="A2081" s="2">
        <v>6612116</v>
      </c>
      <c r="B2081" s="2" t="s">
        <v>7002</v>
      </c>
      <c r="C2081" s="2" t="s">
        <v>7003</v>
      </c>
      <c r="D2081" s="10">
        <v>-61154145</v>
      </c>
      <c r="E2081" s="10">
        <v>1067255256</v>
      </c>
      <c r="F2081" s="2">
        <v>3175010001</v>
      </c>
      <c r="G2081" s="2">
        <v>1</v>
      </c>
      <c r="H2081" s="2">
        <v>10</v>
      </c>
      <c r="I2081" s="2">
        <v>75</v>
      </c>
      <c r="J2081" s="2">
        <v>31</v>
      </c>
      <c r="K2081" s="2" t="s">
        <v>5165</v>
      </c>
      <c r="L2081" s="2" t="s">
        <v>3879</v>
      </c>
      <c r="M2081" s="2" t="s">
        <v>3800</v>
      </c>
      <c r="N2081" s="2" t="s">
        <v>57</v>
      </c>
      <c r="O2081" s="2" t="s">
        <v>4585</v>
      </c>
      <c r="P2081" s="2" t="s">
        <v>7004</v>
      </c>
      <c r="Q2081" s="5">
        <v>14470</v>
      </c>
      <c r="R2081" s="2" t="s">
        <v>7005</v>
      </c>
      <c r="S2081" s="2" t="str">
        <f t="shared" si="98"/>
        <v>Industri produk farmasi untuk manusia</v>
      </c>
      <c r="T2081" s="2" t="str">
        <f t="shared" si="96"/>
        <v>C</v>
      </c>
      <c r="U2081" s="2" t="str">
        <f t="shared" si="97"/>
        <v>21012</v>
      </c>
      <c r="V2081" s="2"/>
      <c r="W2081" s="2"/>
      <c r="X2081" s="2"/>
      <c r="Y2081" s="2"/>
    </row>
    <row r="2082" spans="1:25" ht="14.5" x14ac:dyDescent="0.35">
      <c r="A2082" s="2">
        <v>6612117</v>
      </c>
      <c r="B2082" s="2" t="s">
        <v>7006</v>
      </c>
      <c r="C2082" s="2" t="s">
        <v>7007</v>
      </c>
      <c r="D2082" s="10">
        <v>-61255844</v>
      </c>
      <c r="E2082" s="10">
        <v>1068025534</v>
      </c>
      <c r="F2082" s="2">
        <v>3175010001</v>
      </c>
      <c r="G2082" s="2">
        <v>1</v>
      </c>
      <c r="H2082" s="2">
        <v>10</v>
      </c>
      <c r="I2082" s="2">
        <v>75</v>
      </c>
      <c r="J2082" s="2">
        <v>31</v>
      </c>
      <c r="K2082" s="2" t="s">
        <v>5165</v>
      </c>
      <c r="L2082" s="2" t="s">
        <v>3879</v>
      </c>
      <c r="M2082" s="2" t="s">
        <v>3800</v>
      </c>
      <c r="N2082" s="2" t="s">
        <v>57</v>
      </c>
      <c r="O2082" s="2" t="s">
        <v>4585</v>
      </c>
      <c r="P2082" s="2" t="s">
        <v>7008</v>
      </c>
      <c r="Q2082" s="5">
        <v>14470</v>
      </c>
      <c r="R2082" s="2" t="s">
        <v>7009</v>
      </c>
      <c r="S2082" s="2" t="str">
        <f t="shared" si="98"/>
        <v>Administrasi produksi pabrik</v>
      </c>
      <c r="T2082" s="2" t="str">
        <f t="shared" si="96"/>
        <v>C</v>
      </c>
      <c r="U2082" s="2" t="str">
        <f t="shared" si="97"/>
        <v>21012</v>
      </c>
      <c r="V2082" s="2"/>
      <c r="W2082" s="2"/>
      <c r="X2082" s="2"/>
      <c r="Y2082" s="2"/>
    </row>
    <row r="2083" spans="1:25" ht="14.5" x14ac:dyDescent="0.35">
      <c r="A2083" s="2">
        <v>6612121</v>
      </c>
      <c r="B2083" s="2" t="s">
        <v>7010</v>
      </c>
      <c r="C2083" s="2" t="s">
        <v>7011</v>
      </c>
      <c r="D2083" s="10">
        <v>-61280586</v>
      </c>
      <c r="E2083" s="10">
        <v>1067485181</v>
      </c>
      <c r="F2083" s="2">
        <v>3175010001</v>
      </c>
      <c r="G2083" s="2">
        <v>1</v>
      </c>
      <c r="H2083" s="2">
        <v>10</v>
      </c>
      <c r="I2083" s="2">
        <v>75</v>
      </c>
      <c r="J2083" s="2">
        <v>31</v>
      </c>
      <c r="K2083" s="2" t="s">
        <v>5165</v>
      </c>
      <c r="L2083" s="2" t="s">
        <v>3879</v>
      </c>
      <c r="M2083" s="2" t="s">
        <v>3800</v>
      </c>
      <c r="N2083" s="2" t="s">
        <v>57</v>
      </c>
      <c r="O2083" s="2" t="s">
        <v>4585</v>
      </c>
      <c r="P2083" s="2" t="s">
        <v>7000</v>
      </c>
      <c r="Q2083" s="5">
        <v>14470</v>
      </c>
      <c r="R2083" s="2" t="s">
        <v>7012</v>
      </c>
      <c r="S2083" s="2" t="str">
        <f t="shared" si="98"/>
        <v>Kosmetik</v>
      </c>
      <c r="T2083" s="2" t="str">
        <f t="shared" si="96"/>
        <v>C</v>
      </c>
      <c r="U2083" s="2" t="str">
        <f t="shared" si="97"/>
        <v>20232</v>
      </c>
      <c r="V2083" s="2"/>
      <c r="W2083" s="2"/>
      <c r="X2083" s="2"/>
      <c r="Y2083" s="2"/>
    </row>
    <row r="2084" spans="1:25" ht="14.5" x14ac:dyDescent="0.35">
      <c r="A2084" s="2">
        <v>6612123</v>
      </c>
      <c r="B2084" s="2" t="s">
        <v>7013</v>
      </c>
      <c r="C2084" s="2" t="s">
        <v>7014</v>
      </c>
      <c r="D2084" s="10">
        <v>-8700416</v>
      </c>
      <c r="E2084" s="10">
        <v>1198755612</v>
      </c>
      <c r="F2084" s="2">
        <v>3175010004</v>
      </c>
      <c r="G2084" s="2">
        <v>4</v>
      </c>
      <c r="H2084" s="2">
        <v>10</v>
      </c>
      <c r="I2084" s="2">
        <v>75</v>
      </c>
      <c r="J2084" s="2">
        <v>31</v>
      </c>
      <c r="K2084" s="2" t="s">
        <v>3879</v>
      </c>
      <c r="L2084" s="2" t="s">
        <v>3879</v>
      </c>
      <c r="M2084" s="2" t="s">
        <v>3800</v>
      </c>
      <c r="N2084" s="2" t="s">
        <v>57</v>
      </c>
      <c r="O2084" s="2" t="s">
        <v>4585</v>
      </c>
      <c r="P2084" s="2" t="s">
        <v>7015</v>
      </c>
      <c r="Q2084" s="5">
        <v>14440</v>
      </c>
      <c r="R2084" s="2" t="s">
        <v>7016</v>
      </c>
      <c r="S2084" s="2" t="str">
        <f t="shared" si="98"/>
        <v>Budidaya</v>
      </c>
      <c r="T2084" s="2" t="str">
        <f t="shared" si="96"/>
        <v>A</v>
      </c>
      <c r="U2084" s="2" t="str">
        <f t="shared" si="97"/>
        <v>03132</v>
      </c>
      <c r="V2084" s="2"/>
      <c r="W2084" s="2"/>
      <c r="X2084" s="2"/>
      <c r="Y2084" s="2"/>
    </row>
    <row r="2085" spans="1:25" ht="14.5" x14ac:dyDescent="0.35">
      <c r="A2085" s="2">
        <v>6612124</v>
      </c>
      <c r="B2085" s="2" t="s">
        <v>7017</v>
      </c>
      <c r="C2085" s="2" t="s">
        <v>6231</v>
      </c>
      <c r="D2085" s="10">
        <v>-8700416</v>
      </c>
      <c r="E2085" s="10">
        <v>1198755612</v>
      </c>
      <c r="F2085" s="2">
        <v>3175010004</v>
      </c>
      <c r="G2085" s="2">
        <v>4</v>
      </c>
      <c r="H2085" s="2">
        <v>10</v>
      </c>
      <c r="I2085" s="2">
        <v>75</v>
      </c>
      <c r="J2085" s="2">
        <v>31</v>
      </c>
      <c r="K2085" s="2" t="s">
        <v>3879</v>
      </c>
      <c r="L2085" s="2" t="s">
        <v>3879</v>
      </c>
      <c r="M2085" s="2" t="s">
        <v>3800</v>
      </c>
      <c r="N2085" s="2" t="s">
        <v>57</v>
      </c>
      <c r="O2085" s="2" t="s">
        <v>4585</v>
      </c>
      <c r="P2085" s="2" t="s">
        <v>6232</v>
      </c>
      <c r="Q2085" s="5">
        <v>14440</v>
      </c>
      <c r="R2085" s="2" t="s">
        <v>7018</v>
      </c>
      <c r="S2085" s="2" t="str">
        <f t="shared" si="98"/>
        <v>Penangkapan ikan</v>
      </c>
      <c r="T2085" s="2" t="str">
        <f t="shared" si="96"/>
        <v>A</v>
      </c>
      <c r="U2085" s="2" t="str">
        <f t="shared" si="97"/>
        <v>03132</v>
      </c>
      <c r="V2085" s="2"/>
      <c r="W2085" s="2"/>
      <c r="X2085" s="2"/>
      <c r="Y2085" s="2"/>
    </row>
    <row r="2086" spans="1:25" ht="14.5" x14ac:dyDescent="0.35">
      <c r="A2086" s="2">
        <v>6612126</v>
      </c>
      <c r="B2086" s="2" t="s">
        <v>7019</v>
      </c>
      <c r="C2086" s="2" t="s">
        <v>6231</v>
      </c>
      <c r="D2086" s="10">
        <v>-8700416</v>
      </c>
      <c r="E2086" s="10">
        <v>1198755612</v>
      </c>
      <c r="F2086" s="2">
        <v>3175010004</v>
      </c>
      <c r="G2086" s="2">
        <v>4</v>
      </c>
      <c r="H2086" s="2">
        <v>10</v>
      </c>
      <c r="I2086" s="2">
        <v>75</v>
      </c>
      <c r="J2086" s="2">
        <v>31</v>
      </c>
      <c r="K2086" s="2" t="s">
        <v>3879</v>
      </c>
      <c r="L2086" s="2" t="s">
        <v>3879</v>
      </c>
      <c r="M2086" s="2" t="s">
        <v>3800</v>
      </c>
      <c r="N2086" s="2" t="s">
        <v>57</v>
      </c>
      <c r="O2086" s="2" t="s">
        <v>4585</v>
      </c>
      <c r="P2086" s="2" t="s">
        <v>6232</v>
      </c>
      <c r="Q2086" s="5">
        <v>14440</v>
      </c>
      <c r="R2086" s="2" t="s">
        <v>7020</v>
      </c>
      <c r="S2086" s="2" t="str">
        <f t="shared" si="98"/>
        <v>Penangkapan ikan</v>
      </c>
      <c r="T2086" s="2" t="str">
        <f t="shared" si="96"/>
        <v>A</v>
      </c>
      <c r="U2086" s="2" t="str">
        <f t="shared" si="97"/>
        <v>03132</v>
      </c>
      <c r="V2086" s="2"/>
      <c r="W2086" s="2"/>
      <c r="X2086" s="2"/>
      <c r="Y2086" s="2"/>
    </row>
    <row r="2087" spans="1:25" ht="14.5" x14ac:dyDescent="0.35">
      <c r="A2087" s="2">
        <v>6612127</v>
      </c>
      <c r="B2087" s="2" t="s">
        <v>7021</v>
      </c>
      <c r="C2087" s="2" t="s">
        <v>7022</v>
      </c>
      <c r="D2087" s="10">
        <v>-61169999</v>
      </c>
      <c r="E2087" s="10">
        <v>1068032169</v>
      </c>
      <c r="F2087" s="2">
        <v>3175010004</v>
      </c>
      <c r="G2087" s="2">
        <v>4</v>
      </c>
      <c r="H2087" s="2">
        <v>10</v>
      </c>
      <c r="I2087" s="2">
        <v>75</v>
      </c>
      <c r="J2087" s="2">
        <v>31</v>
      </c>
      <c r="K2087" s="2" t="s">
        <v>3879</v>
      </c>
      <c r="L2087" s="2" t="s">
        <v>3879</v>
      </c>
      <c r="M2087" s="2" t="s">
        <v>3800</v>
      </c>
      <c r="N2087" s="2" t="s">
        <v>57</v>
      </c>
      <c r="O2087" s="2" t="s">
        <v>4585</v>
      </c>
      <c r="P2087" s="2" t="s">
        <v>7023</v>
      </c>
      <c r="Q2087" s="5">
        <v>14440</v>
      </c>
      <c r="R2087" s="2" t="s">
        <v>7024</v>
      </c>
      <c r="S2087" s="2" t="str">
        <f t="shared" si="98"/>
        <v>Nelayan</v>
      </c>
      <c r="T2087" s="2" t="str">
        <f t="shared" si="96"/>
        <v>A</v>
      </c>
      <c r="U2087" s="2" t="str">
        <f t="shared" si="97"/>
        <v>03132</v>
      </c>
      <c r="V2087" s="2"/>
      <c r="W2087" s="2"/>
      <c r="X2087" s="2"/>
      <c r="Y2087" s="2"/>
    </row>
    <row r="2088" spans="1:25" ht="14.5" x14ac:dyDescent="0.35">
      <c r="A2088" s="2">
        <v>6612128</v>
      </c>
      <c r="B2088" s="2" t="s">
        <v>7025</v>
      </c>
      <c r="C2088" s="2" t="s">
        <v>7026</v>
      </c>
      <c r="D2088" s="10">
        <v>-61691132</v>
      </c>
      <c r="E2088" s="10">
        <v>1068478827</v>
      </c>
      <c r="F2088" s="2">
        <v>3175010004</v>
      </c>
      <c r="G2088" s="2">
        <v>4</v>
      </c>
      <c r="H2088" s="2">
        <v>10</v>
      </c>
      <c r="I2088" s="2">
        <v>75</v>
      </c>
      <c r="J2088" s="2">
        <v>31</v>
      </c>
      <c r="K2088" s="2" t="s">
        <v>3879</v>
      </c>
      <c r="L2088" s="2" t="s">
        <v>3879</v>
      </c>
      <c r="M2088" s="2" t="s">
        <v>3800</v>
      </c>
      <c r="N2088" s="2" t="s">
        <v>57</v>
      </c>
      <c r="O2088" s="2" t="s">
        <v>4585</v>
      </c>
      <c r="P2088" s="2" t="s">
        <v>7023</v>
      </c>
      <c r="Q2088" s="5">
        <v>14440</v>
      </c>
      <c r="R2088" s="2" t="s">
        <v>7027</v>
      </c>
      <c r="S2088" s="2" t="str">
        <f t="shared" si="98"/>
        <v>Nelayan</v>
      </c>
      <c r="T2088" s="2" t="str">
        <f t="shared" si="96"/>
        <v>A</v>
      </c>
      <c r="U2088" s="2" t="str">
        <f t="shared" si="97"/>
        <v>03132</v>
      </c>
      <c r="V2088" s="2"/>
      <c r="W2088" s="2"/>
      <c r="X2088" s="2"/>
      <c r="Y2088" s="2"/>
    </row>
    <row r="2089" spans="1:25" ht="14.5" x14ac:dyDescent="0.35">
      <c r="A2089" s="2">
        <v>6612129</v>
      </c>
      <c r="B2089" s="2" t="s">
        <v>7028</v>
      </c>
      <c r="C2089" s="2" t="s">
        <v>7029</v>
      </c>
      <c r="D2089" s="10">
        <v>-61107612</v>
      </c>
      <c r="E2089" s="10">
        <v>10678261</v>
      </c>
      <c r="F2089" s="2">
        <v>3175010005</v>
      </c>
      <c r="G2089" s="2">
        <v>5</v>
      </c>
      <c r="H2089" s="2">
        <v>10</v>
      </c>
      <c r="I2089" s="2">
        <v>75</v>
      </c>
      <c r="J2089" s="2">
        <v>31</v>
      </c>
      <c r="K2089" s="2" t="s">
        <v>3878</v>
      </c>
      <c r="L2089" s="2" t="s">
        <v>3879</v>
      </c>
      <c r="M2089" s="2" t="s">
        <v>3800</v>
      </c>
      <c r="N2089" s="2" t="s">
        <v>57</v>
      </c>
      <c r="O2089" s="2" t="s">
        <v>4585</v>
      </c>
      <c r="P2089" s="2" t="s">
        <v>7030</v>
      </c>
      <c r="Q2089" s="5">
        <v>14450</v>
      </c>
      <c r="R2089" s="2" t="s">
        <v>7031</v>
      </c>
      <c r="S2089" s="2" t="str">
        <f t="shared" si="98"/>
        <v>Pendidikan dan pelatihan</v>
      </c>
      <c r="T2089" s="2" t="str">
        <f t="shared" si="96"/>
        <v>P</v>
      </c>
      <c r="U2089" s="2" t="str">
        <f t="shared" si="97"/>
        <v>85230</v>
      </c>
      <c r="V2089" s="2"/>
      <c r="W2089" s="2"/>
      <c r="X2089" s="2"/>
      <c r="Y2089" s="2"/>
    </row>
    <row r="2090" spans="1:25" ht="14.5" x14ac:dyDescent="0.35">
      <c r="A2090" s="2">
        <v>6614069</v>
      </c>
      <c r="B2090" s="2" t="s">
        <v>7032</v>
      </c>
      <c r="C2090" s="2" t="s">
        <v>7033</v>
      </c>
      <c r="D2090" s="10">
        <v>-61227047</v>
      </c>
      <c r="E2090" s="10">
        <v>1069164008</v>
      </c>
      <c r="F2090" s="2">
        <v>3175010004</v>
      </c>
      <c r="G2090" s="2">
        <v>4</v>
      </c>
      <c r="H2090" s="2">
        <v>10</v>
      </c>
      <c r="I2090" s="2">
        <v>75</v>
      </c>
      <c r="J2090" s="2">
        <v>31</v>
      </c>
      <c r="K2090" s="2" t="s">
        <v>3879</v>
      </c>
      <c r="L2090" s="2" t="s">
        <v>3879</v>
      </c>
      <c r="M2090" s="2" t="s">
        <v>3800</v>
      </c>
      <c r="N2090" s="2" t="s">
        <v>57</v>
      </c>
      <c r="O2090" s="2" t="s">
        <v>4585</v>
      </c>
      <c r="P2090" s="2" t="s">
        <v>7034</v>
      </c>
      <c r="Q2090" s="5">
        <v>14440</v>
      </c>
      <c r="R2090" s="2" t="s">
        <v>7035</v>
      </c>
      <c r="S2090" s="2" t="str">
        <f t="shared" si="98"/>
        <v>Penyediaan Makanan Dan Minuman</v>
      </c>
      <c r="T2090" s="2" t="str">
        <f t="shared" si="96"/>
        <v>I</v>
      </c>
      <c r="U2090" s="2" t="str">
        <f t="shared" si="97"/>
        <v>56101</v>
      </c>
      <c r="V2090" s="2"/>
      <c r="W2090" s="2"/>
      <c r="X2090" s="2"/>
      <c r="Y2090" s="2"/>
    </row>
    <row r="2091" spans="1:25" ht="14.5" x14ac:dyDescent="0.35">
      <c r="A2091" s="2">
        <v>6614070</v>
      </c>
      <c r="B2091" s="2" t="s">
        <v>7036</v>
      </c>
      <c r="C2091" s="2" t="s">
        <v>7037</v>
      </c>
      <c r="D2091" s="10">
        <v>-61236836</v>
      </c>
      <c r="E2091" s="10">
        <v>106911214</v>
      </c>
      <c r="F2091" s="2">
        <v>3175010005</v>
      </c>
      <c r="G2091" s="2">
        <v>5</v>
      </c>
      <c r="H2091" s="2">
        <v>10</v>
      </c>
      <c r="I2091" s="2">
        <v>75</v>
      </c>
      <c r="J2091" s="2">
        <v>31</v>
      </c>
      <c r="K2091" s="2" t="s">
        <v>3878</v>
      </c>
      <c r="L2091" s="2" t="s">
        <v>3879</v>
      </c>
      <c r="M2091" s="2" t="s">
        <v>3800</v>
      </c>
      <c r="N2091" s="2" t="s">
        <v>57</v>
      </c>
      <c r="O2091" s="2" t="s">
        <v>4585</v>
      </c>
      <c r="P2091" s="2" t="s">
        <v>7038</v>
      </c>
      <c r="Q2091" s="5">
        <v>14450</v>
      </c>
      <c r="R2091" s="2" t="s">
        <v>7039</v>
      </c>
      <c r="S2091" s="2" t="str">
        <f t="shared" si="98"/>
        <v>Pembuatan dan distribusi es kristal</v>
      </c>
      <c r="T2091" s="2" t="str">
        <f t="shared" si="96"/>
        <v>D</v>
      </c>
      <c r="U2091" s="2" t="str">
        <f t="shared" si="97"/>
        <v>35302</v>
      </c>
      <c r="V2091" s="2"/>
      <c r="W2091" s="2"/>
      <c r="X2091" s="2"/>
      <c r="Y2091" s="2"/>
    </row>
    <row r="2092" spans="1:25" ht="14.5" x14ac:dyDescent="0.35">
      <c r="A2092" s="2">
        <v>6614072</v>
      </c>
      <c r="B2092" s="2" t="s">
        <v>7040</v>
      </c>
      <c r="C2092" s="2" t="s">
        <v>7041</v>
      </c>
      <c r="D2092" s="10">
        <v>-6126696099999990</v>
      </c>
      <c r="E2092" s="10">
        <v>1068812987</v>
      </c>
      <c r="F2092" s="2">
        <v>3175020002</v>
      </c>
      <c r="G2092" s="2">
        <v>2</v>
      </c>
      <c r="H2092" s="2">
        <v>20</v>
      </c>
      <c r="I2092" s="2">
        <v>75</v>
      </c>
      <c r="J2092" s="2">
        <v>31</v>
      </c>
      <c r="K2092" s="2" t="s">
        <v>4378</v>
      </c>
      <c r="L2092" s="2" t="s">
        <v>4309</v>
      </c>
      <c r="M2092" s="2" t="s">
        <v>3800</v>
      </c>
      <c r="N2092" s="2" t="s">
        <v>57</v>
      </c>
      <c r="O2092" s="2" t="s">
        <v>4585</v>
      </c>
      <c r="P2092" s="2" t="s">
        <v>7042</v>
      </c>
      <c r="Q2092" s="5">
        <v>14410</v>
      </c>
      <c r="R2092" s="2" t="s">
        <v>7043</v>
      </c>
      <c r="S2092" s="2" t="str">
        <f t="shared" si="98"/>
        <v>Menjual makanan dan minuman</v>
      </c>
      <c r="T2092" s="2" t="str">
        <f t="shared" si="96"/>
        <v>I</v>
      </c>
      <c r="U2092" s="2" t="str">
        <f t="shared" si="97"/>
        <v>56101</v>
      </c>
      <c r="V2092" s="2"/>
      <c r="W2092" s="2"/>
      <c r="X2092" s="2"/>
      <c r="Y2092" s="2"/>
    </row>
    <row r="2093" spans="1:25" ht="14.5" x14ac:dyDescent="0.35">
      <c r="A2093" s="2">
        <v>6614073</v>
      </c>
      <c r="B2093" s="2" t="s">
        <v>7044</v>
      </c>
      <c r="C2093" s="2" t="s">
        <v>7045</v>
      </c>
      <c r="D2093" s="10">
        <v>-6126880400000000</v>
      </c>
      <c r="E2093" s="10">
        <v>1068835479</v>
      </c>
      <c r="F2093" s="2">
        <v>3175020003</v>
      </c>
      <c r="G2093" s="2">
        <v>3</v>
      </c>
      <c r="H2093" s="2">
        <v>20</v>
      </c>
      <c r="I2093" s="2">
        <v>75</v>
      </c>
      <c r="J2093" s="2">
        <v>31</v>
      </c>
      <c r="K2093" s="2" t="s">
        <v>4308</v>
      </c>
      <c r="L2093" s="2" t="s">
        <v>4309</v>
      </c>
      <c r="M2093" s="2" t="s">
        <v>3800</v>
      </c>
      <c r="N2093" s="2" t="s">
        <v>57</v>
      </c>
      <c r="O2093" s="2" t="s">
        <v>4585</v>
      </c>
      <c r="P2093" s="2" t="s">
        <v>7046</v>
      </c>
      <c r="Q2093" s="5">
        <v>14430</v>
      </c>
      <c r="R2093" s="2" t="s">
        <v>7047</v>
      </c>
      <c r="S2093" s="2" t="str">
        <f t="shared" si="98"/>
        <v>Jasa kesehatan</v>
      </c>
      <c r="T2093" s="2" t="str">
        <f t="shared" si="96"/>
        <v>Q</v>
      </c>
      <c r="U2093" s="2" t="str">
        <f t="shared" si="97"/>
        <v>86104</v>
      </c>
      <c r="V2093" s="2"/>
      <c r="W2093" s="2"/>
      <c r="X2093" s="2"/>
      <c r="Y2093" s="2"/>
    </row>
    <row r="2094" spans="1:25" ht="14.5" x14ac:dyDescent="0.35">
      <c r="A2094" s="2">
        <v>6614074</v>
      </c>
      <c r="B2094" s="2" t="s">
        <v>7048</v>
      </c>
      <c r="C2094" s="2" t="s">
        <v>7049</v>
      </c>
      <c r="D2094" s="10">
        <v>-61305603</v>
      </c>
      <c r="E2094" s="10">
        <v>1068811558</v>
      </c>
      <c r="F2094" s="2">
        <v>3175020003</v>
      </c>
      <c r="G2094" s="2">
        <v>3</v>
      </c>
      <c r="H2094" s="2">
        <v>20</v>
      </c>
      <c r="I2094" s="2">
        <v>75</v>
      </c>
      <c r="J2094" s="2">
        <v>31</v>
      </c>
      <c r="K2094" s="2" t="s">
        <v>4308</v>
      </c>
      <c r="L2094" s="2" t="s">
        <v>4309</v>
      </c>
      <c r="M2094" s="2" t="s">
        <v>3800</v>
      </c>
      <c r="N2094" s="2" t="s">
        <v>57</v>
      </c>
      <c r="O2094" s="2" t="s">
        <v>4585</v>
      </c>
      <c r="P2094" s="2" t="s">
        <v>7050</v>
      </c>
      <c r="Q2094" s="5">
        <v>14430</v>
      </c>
      <c r="R2094" s="2" t="s">
        <v>7051</v>
      </c>
      <c r="S2094" s="2" t="str">
        <f t="shared" si="98"/>
        <v>Jasa cuci gosok</v>
      </c>
      <c r="T2094" s="2" t="str">
        <f t="shared" si="96"/>
        <v>S</v>
      </c>
      <c r="U2094" s="2" t="str">
        <f t="shared" si="97"/>
        <v>96200</v>
      </c>
      <c r="V2094" s="2"/>
      <c r="W2094" s="2"/>
      <c r="X2094" s="2"/>
      <c r="Y2094" s="2"/>
    </row>
    <row r="2095" spans="1:25" ht="14.5" x14ac:dyDescent="0.35">
      <c r="A2095" s="2">
        <v>6614075</v>
      </c>
      <c r="B2095" s="2" t="s">
        <v>7052</v>
      </c>
      <c r="C2095" s="2" t="s">
        <v>7053</v>
      </c>
      <c r="D2095" s="11"/>
      <c r="E2095" s="11"/>
      <c r="F2095" s="2">
        <v>3175020003</v>
      </c>
      <c r="G2095" s="2">
        <v>3</v>
      </c>
      <c r="H2095" s="2">
        <v>20</v>
      </c>
      <c r="I2095" s="2">
        <v>75</v>
      </c>
      <c r="J2095" s="2">
        <v>31</v>
      </c>
      <c r="K2095" s="2" t="s">
        <v>4308</v>
      </c>
      <c r="L2095" s="2" t="s">
        <v>4309</v>
      </c>
      <c r="M2095" s="2" t="s">
        <v>3800</v>
      </c>
      <c r="N2095" s="2" t="s">
        <v>57</v>
      </c>
      <c r="O2095" s="2" t="s">
        <v>4585</v>
      </c>
      <c r="P2095" s="2" t="s">
        <v>7054</v>
      </c>
      <c r="Q2095" s="5">
        <v>14430</v>
      </c>
      <c r="R2095" s="2" t="s">
        <v>7055</v>
      </c>
      <c r="S2095" s="2" t="str">
        <f t="shared" si="98"/>
        <v>Kolam pemancingan</v>
      </c>
      <c r="T2095" s="2" t="str">
        <f t="shared" si="96"/>
        <v>R</v>
      </c>
      <c r="U2095" s="2" t="str">
        <f t="shared" si="97"/>
        <v>93233</v>
      </c>
      <c r="V2095" s="2"/>
      <c r="W2095" s="2"/>
      <c r="X2095" s="2"/>
      <c r="Y2095" s="2"/>
    </row>
    <row r="2096" spans="1:25" ht="14.5" x14ac:dyDescent="0.35">
      <c r="A2096" s="2">
        <v>6614076</v>
      </c>
      <c r="B2096" s="2" t="s">
        <v>7056</v>
      </c>
      <c r="C2096" s="2" t="s">
        <v>7057</v>
      </c>
      <c r="D2096" s="10">
        <v>-6112239499999990</v>
      </c>
      <c r="E2096" s="10">
        <v>106894511</v>
      </c>
      <c r="F2096" s="2">
        <v>3175020003</v>
      </c>
      <c r="G2096" s="2">
        <v>3</v>
      </c>
      <c r="H2096" s="2">
        <v>20</v>
      </c>
      <c r="I2096" s="2">
        <v>75</v>
      </c>
      <c r="J2096" s="2">
        <v>31</v>
      </c>
      <c r="K2096" s="2" t="s">
        <v>4308</v>
      </c>
      <c r="L2096" s="2" t="s">
        <v>4309</v>
      </c>
      <c r="M2096" s="2" t="s">
        <v>3800</v>
      </c>
      <c r="N2096" s="2" t="s">
        <v>57</v>
      </c>
      <c r="O2096" s="2" t="s">
        <v>4585</v>
      </c>
      <c r="P2096" s="2" t="s">
        <v>7058</v>
      </c>
      <c r="Q2096" s="5">
        <v>14430</v>
      </c>
      <c r="R2096" s="2" t="s">
        <v>7059</v>
      </c>
      <c r="S2096" s="2" t="str">
        <f t="shared" si="98"/>
        <v>Kegiatan pendidikan sekolah dasar</v>
      </c>
      <c r="T2096" s="2" t="str">
        <f t="shared" si="96"/>
        <v>P</v>
      </c>
      <c r="U2096" s="2" t="str">
        <f t="shared" si="97"/>
        <v>85111</v>
      </c>
      <c r="V2096" s="2"/>
      <c r="W2096" s="2"/>
      <c r="X2096" s="2"/>
      <c r="Y2096" s="2"/>
    </row>
    <row r="2097" spans="1:25" ht="14.5" x14ac:dyDescent="0.35">
      <c r="A2097" s="2">
        <v>6614077</v>
      </c>
      <c r="B2097" s="2" t="s">
        <v>7060</v>
      </c>
      <c r="C2097" s="2" t="s">
        <v>7061</v>
      </c>
      <c r="D2097" s="10">
        <v>-61381724</v>
      </c>
      <c r="E2097" s="10">
        <v>1068684234</v>
      </c>
      <c r="F2097" s="2">
        <v>3175030001</v>
      </c>
      <c r="G2097" s="2">
        <v>1</v>
      </c>
      <c r="H2097" s="2">
        <v>30</v>
      </c>
      <c r="I2097" s="2">
        <v>75</v>
      </c>
      <c r="J2097" s="2">
        <v>31</v>
      </c>
      <c r="K2097" s="2" t="s">
        <v>4319</v>
      </c>
      <c r="L2097" s="2" t="s">
        <v>3799</v>
      </c>
      <c r="M2097" s="2" t="s">
        <v>3800</v>
      </c>
      <c r="N2097" s="2" t="s">
        <v>57</v>
      </c>
      <c r="O2097" s="2" t="s">
        <v>4585</v>
      </c>
      <c r="P2097" s="2" t="s">
        <v>7062</v>
      </c>
      <c r="Q2097" s="5">
        <v>14350</v>
      </c>
      <c r="R2097" s="2" t="s">
        <v>7063</v>
      </c>
      <c r="S2097" s="2" t="str">
        <f t="shared" si="98"/>
        <v>Penyediaan Makanan</v>
      </c>
      <c r="T2097" s="2" t="str">
        <f t="shared" si="96"/>
        <v>I</v>
      </c>
      <c r="U2097" s="2" t="str">
        <f t="shared" si="97"/>
        <v>56101</v>
      </c>
      <c r="V2097" s="2"/>
      <c r="W2097" s="2"/>
      <c r="X2097" s="2"/>
      <c r="Y2097" s="2"/>
    </row>
    <row r="2098" spans="1:25" ht="14.5" x14ac:dyDescent="0.35">
      <c r="A2098" s="2">
        <v>6614078</v>
      </c>
      <c r="B2098" s="2" t="s">
        <v>7064</v>
      </c>
      <c r="C2098" s="2" t="s">
        <v>7065</v>
      </c>
      <c r="D2098" s="11"/>
      <c r="E2098" s="11"/>
      <c r="F2098" s="2">
        <v>3175030001</v>
      </c>
      <c r="G2098" s="2">
        <v>1</v>
      </c>
      <c r="H2098" s="2">
        <v>30</v>
      </c>
      <c r="I2098" s="2">
        <v>75</v>
      </c>
      <c r="J2098" s="2">
        <v>31</v>
      </c>
      <c r="K2098" s="2" t="s">
        <v>4319</v>
      </c>
      <c r="L2098" s="2" t="s">
        <v>3799</v>
      </c>
      <c r="M2098" s="2" t="s">
        <v>3800</v>
      </c>
      <c r="N2098" s="2" t="s">
        <v>57</v>
      </c>
      <c r="O2098" s="2" t="s">
        <v>4585</v>
      </c>
      <c r="P2098" s="2" t="s">
        <v>7066</v>
      </c>
      <c r="Q2098" s="5">
        <v>14350</v>
      </c>
      <c r="R2098" s="2" t="s">
        <v>7067</v>
      </c>
      <c r="S2098" s="2" t="str">
        <f t="shared" si="98"/>
        <v>Penyewaan Sound Syistem</v>
      </c>
      <c r="T2098" s="2" t="str">
        <f t="shared" si="96"/>
        <v>S</v>
      </c>
      <c r="U2098" s="2" t="str">
        <f t="shared" si="97"/>
        <v>96999</v>
      </c>
      <c r="V2098" s="2"/>
      <c r="W2098" s="2"/>
      <c r="X2098" s="2"/>
      <c r="Y2098" s="2"/>
    </row>
    <row r="2099" spans="1:25" ht="14.5" x14ac:dyDescent="0.35">
      <c r="A2099" s="2">
        <v>6614079</v>
      </c>
      <c r="B2099" s="2" t="s">
        <v>7068</v>
      </c>
      <c r="C2099" s="2" t="s">
        <v>7069</v>
      </c>
      <c r="D2099" s="10">
        <v>-61291494</v>
      </c>
      <c r="E2099" s="10">
        <v>1068776454</v>
      </c>
      <c r="F2099" s="2">
        <v>3175030001</v>
      </c>
      <c r="G2099" s="2">
        <v>1</v>
      </c>
      <c r="H2099" s="2">
        <v>30</v>
      </c>
      <c r="I2099" s="2">
        <v>75</v>
      </c>
      <c r="J2099" s="2">
        <v>31</v>
      </c>
      <c r="K2099" s="2" t="s">
        <v>4319</v>
      </c>
      <c r="L2099" s="2" t="s">
        <v>3799</v>
      </c>
      <c r="M2099" s="2" t="s">
        <v>3800</v>
      </c>
      <c r="N2099" s="2" t="s">
        <v>57</v>
      </c>
      <c r="O2099" s="2" t="s">
        <v>4585</v>
      </c>
      <c r="P2099" s="2" t="s">
        <v>7070</v>
      </c>
      <c r="Q2099" s="5">
        <v>14350</v>
      </c>
      <c r="R2099" s="2" t="s">
        <v>7071</v>
      </c>
      <c r="S2099" s="2" t="str">
        <f t="shared" si="98"/>
        <v>Menyewakan kamar kosÃ‚Â²an</v>
      </c>
      <c r="T2099" s="2" t="str">
        <f t="shared" si="96"/>
        <v>L</v>
      </c>
      <c r="U2099" s="2" t="str">
        <f t="shared" si="97"/>
        <v>68110</v>
      </c>
      <c r="V2099" s="2"/>
      <c r="W2099" s="2"/>
      <c r="X2099" s="2"/>
      <c r="Y2099" s="2"/>
    </row>
    <row r="2100" spans="1:25" ht="14.5" x14ac:dyDescent="0.35">
      <c r="A2100" s="2">
        <v>6614080</v>
      </c>
      <c r="B2100" s="2" t="s">
        <v>7072</v>
      </c>
      <c r="C2100" s="2" t="s">
        <v>7073</v>
      </c>
      <c r="D2100" s="10">
        <v>-6126550099999990</v>
      </c>
      <c r="E2100" s="10">
        <v>1068901207</v>
      </c>
      <c r="F2100" s="2">
        <v>3175030001</v>
      </c>
      <c r="G2100" s="2">
        <v>1</v>
      </c>
      <c r="H2100" s="2">
        <v>30</v>
      </c>
      <c r="I2100" s="2">
        <v>75</v>
      </c>
      <c r="J2100" s="2">
        <v>31</v>
      </c>
      <c r="K2100" s="2" t="s">
        <v>4319</v>
      </c>
      <c r="L2100" s="2" t="s">
        <v>3799</v>
      </c>
      <c r="M2100" s="2" t="s">
        <v>3800</v>
      </c>
      <c r="N2100" s="2" t="s">
        <v>57</v>
      </c>
      <c r="O2100" s="2" t="s">
        <v>4585</v>
      </c>
      <c r="P2100" s="2" t="s">
        <v>7074</v>
      </c>
      <c r="Q2100" s="5">
        <v>14350</v>
      </c>
      <c r="R2100" s="2" t="s">
        <v>7075</v>
      </c>
      <c r="S2100" s="2" t="str">
        <f t="shared" si="98"/>
        <v>Menyewakan kamar kosan dan kios toko</v>
      </c>
      <c r="T2100" s="2" t="str">
        <f t="shared" si="96"/>
        <v>L</v>
      </c>
      <c r="U2100" s="2" t="str">
        <f t="shared" si="97"/>
        <v>68200</v>
      </c>
      <c r="V2100" s="2"/>
      <c r="W2100" s="2"/>
      <c r="X2100" s="2"/>
      <c r="Y2100" s="2"/>
    </row>
    <row r="2101" spans="1:25" ht="14.5" x14ac:dyDescent="0.35">
      <c r="A2101" s="2">
        <v>6614082</v>
      </c>
      <c r="B2101" s="2" t="s">
        <v>7076</v>
      </c>
      <c r="C2101" s="2" t="s">
        <v>7077</v>
      </c>
      <c r="D2101" s="11"/>
      <c r="E2101" s="11"/>
      <c r="F2101" s="2">
        <v>3175030003</v>
      </c>
      <c r="G2101" s="2">
        <v>3</v>
      </c>
      <c r="H2101" s="2">
        <v>30</v>
      </c>
      <c r="I2101" s="2">
        <v>75</v>
      </c>
      <c r="J2101" s="2">
        <v>31</v>
      </c>
      <c r="K2101" s="2" t="s">
        <v>3798</v>
      </c>
      <c r="L2101" s="2" t="s">
        <v>3799</v>
      </c>
      <c r="M2101" s="2" t="s">
        <v>3800</v>
      </c>
      <c r="N2101" s="2" t="s">
        <v>57</v>
      </c>
      <c r="O2101" s="2" t="s">
        <v>4585</v>
      </c>
      <c r="P2101" s="2" t="s">
        <v>7078</v>
      </c>
      <c r="Q2101" s="5">
        <v>14340</v>
      </c>
      <c r="R2101" s="2" t="s">
        <v>7079</v>
      </c>
      <c r="S2101" s="2" t="str">
        <f t="shared" si="98"/>
        <v>Percetakan Stiker Dan Bahan Spanduk</v>
      </c>
      <c r="T2101" s="2" t="str">
        <f t="shared" si="96"/>
        <v>C</v>
      </c>
      <c r="U2101" s="2" t="str">
        <f t="shared" si="97"/>
        <v>10219</v>
      </c>
      <c r="V2101" s="2"/>
      <c r="W2101" s="2"/>
      <c r="X2101" s="2"/>
      <c r="Y2101" s="2"/>
    </row>
    <row r="2102" spans="1:25" ht="14.5" x14ac:dyDescent="0.35">
      <c r="A2102" s="2">
        <v>6614083</v>
      </c>
      <c r="B2102" s="2" t="s">
        <v>7080</v>
      </c>
      <c r="C2102" s="2" t="s">
        <v>7081</v>
      </c>
      <c r="D2102" s="10">
        <v>-61453434</v>
      </c>
      <c r="E2102" s="10">
        <v>1068596545</v>
      </c>
      <c r="F2102" s="2">
        <v>3175030003</v>
      </c>
      <c r="G2102" s="2">
        <v>3</v>
      </c>
      <c r="H2102" s="2">
        <v>30</v>
      </c>
      <c r="I2102" s="2">
        <v>75</v>
      </c>
      <c r="J2102" s="2">
        <v>31</v>
      </c>
      <c r="K2102" s="2" t="s">
        <v>3798</v>
      </c>
      <c r="L2102" s="2" t="s">
        <v>3799</v>
      </c>
      <c r="M2102" s="2" t="s">
        <v>3800</v>
      </c>
      <c r="N2102" s="2" t="s">
        <v>57</v>
      </c>
      <c r="O2102" s="2" t="s">
        <v>4585</v>
      </c>
      <c r="P2102" s="2" t="s">
        <v>7082</v>
      </c>
      <c r="Q2102" s="5">
        <v>14340</v>
      </c>
      <c r="R2102" s="2" t="s">
        <v>7083</v>
      </c>
      <c r="S2102" s="2" t="str">
        <f t="shared" si="98"/>
        <v>Jasa profesional</v>
      </c>
      <c r="T2102" s="2" t="str">
        <f t="shared" si="96"/>
        <v>M</v>
      </c>
      <c r="U2102" s="2" t="str">
        <f t="shared" si="97"/>
        <v>75000</v>
      </c>
      <c r="V2102" s="2"/>
      <c r="W2102" s="2"/>
      <c r="X2102" s="2"/>
      <c r="Y2102" s="2"/>
    </row>
    <row r="2103" spans="1:25" ht="14.5" x14ac:dyDescent="0.35">
      <c r="A2103" s="2">
        <v>6614084</v>
      </c>
      <c r="B2103" s="2" t="s">
        <v>7084</v>
      </c>
      <c r="C2103" s="2" t="s">
        <v>7085</v>
      </c>
      <c r="D2103" s="10">
        <v>-61140627</v>
      </c>
      <c r="E2103" s="10">
        <v>1068900956</v>
      </c>
      <c r="F2103" s="2">
        <v>3175030005</v>
      </c>
      <c r="G2103" s="2">
        <v>5</v>
      </c>
      <c r="H2103" s="2">
        <v>30</v>
      </c>
      <c r="I2103" s="2">
        <v>75</v>
      </c>
      <c r="J2103" s="2">
        <v>31</v>
      </c>
      <c r="K2103" s="2" t="s">
        <v>6662</v>
      </c>
      <c r="L2103" s="2" t="s">
        <v>3799</v>
      </c>
      <c r="M2103" s="2" t="s">
        <v>3800</v>
      </c>
      <c r="N2103" s="2" t="s">
        <v>57</v>
      </c>
      <c r="O2103" s="2" t="s">
        <v>4585</v>
      </c>
      <c r="P2103" s="2" t="s">
        <v>7086</v>
      </c>
      <c r="Q2103" s="5">
        <v>14330</v>
      </c>
      <c r="R2103" s="2" t="s">
        <v>7087</v>
      </c>
      <c r="S2103" s="2" t="str">
        <f t="shared" si="98"/>
        <v>Jasa pemdidikan</v>
      </c>
      <c r="T2103" s="2" t="str">
        <f t="shared" si="96"/>
        <v>P</v>
      </c>
      <c r="U2103" s="2" t="str">
        <f t="shared" si="97"/>
        <v>85240</v>
      </c>
      <c r="V2103" s="2"/>
      <c r="W2103" s="2"/>
      <c r="X2103" s="2"/>
      <c r="Y2103" s="2"/>
    </row>
    <row r="2104" spans="1:25" ht="14.5" x14ac:dyDescent="0.35">
      <c r="A2104" s="2">
        <v>6614085</v>
      </c>
      <c r="B2104" s="2" t="s">
        <v>7088</v>
      </c>
      <c r="C2104" s="2" t="s">
        <v>7089</v>
      </c>
      <c r="D2104" s="11"/>
      <c r="E2104" s="11"/>
      <c r="F2104" s="2">
        <v>3175030006</v>
      </c>
      <c r="G2104" s="2">
        <v>6</v>
      </c>
      <c r="H2104" s="2">
        <v>30</v>
      </c>
      <c r="I2104" s="2">
        <v>75</v>
      </c>
      <c r="J2104" s="2">
        <v>31</v>
      </c>
      <c r="K2104" s="2" t="s">
        <v>4410</v>
      </c>
      <c r="L2104" s="2" t="s">
        <v>3799</v>
      </c>
      <c r="M2104" s="2" t="s">
        <v>3800</v>
      </c>
      <c r="N2104" s="2" t="s">
        <v>57</v>
      </c>
      <c r="O2104" s="2" t="s">
        <v>4585</v>
      </c>
      <c r="P2104" s="2" t="s">
        <v>7090</v>
      </c>
      <c r="Q2104" s="5">
        <v>14320</v>
      </c>
      <c r="R2104" s="2" t="s">
        <v>7091</v>
      </c>
      <c r="S2104" s="2" t="str">
        <f t="shared" si="98"/>
        <v>Melakukan kegiatan aktifitas pekerja seni budaya, tari dan kriya</v>
      </c>
      <c r="T2104" s="2" t="str">
        <f t="shared" si="96"/>
        <v>R</v>
      </c>
      <c r="U2104" s="2" t="str">
        <f t="shared" si="97"/>
        <v>90002</v>
      </c>
      <c r="V2104" s="2"/>
      <c r="W2104" s="2"/>
      <c r="X2104" s="2"/>
      <c r="Y2104" s="2"/>
    </row>
    <row r="2105" spans="1:25" ht="14.5" x14ac:dyDescent="0.35">
      <c r="A2105" s="2">
        <v>6614086</v>
      </c>
      <c r="B2105" s="2" t="s">
        <v>7092</v>
      </c>
      <c r="C2105" s="2" t="s">
        <v>7093</v>
      </c>
      <c r="D2105" s="10">
        <v>-78055876</v>
      </c>
      <c r="E2105" s="10">
        <v>1103342081</v>
      </c>
      <c r="F2105" s="2">
        <v>3175030007</v>
      </c>
      <c r="G2105" s="2">
        <v>7</v>
      </c>
      <c r="H2105" s="2">
        <v>30</v>
      </c>
      <c r="I2105" s="2">
        <v>75</v>
      </c>
      <c r="J2105" s="2">
        <v>31</v>
      </c>
      <c r="K2105" s="2" t="s">
        <v>3846</v>
      </c>
      <c r="L2105" s="2" t="s">
        <v>3799</v>
      </c>
      <c r="M2105" s="2" t="s">
        <v>3800</v>
      </c>
      <c r="N2105" s="2" t="s">
        <v>57</v>
      </c>
      <c r="O2105" s="2" t="s">
        <v>4585</v>
      </c>
      <c r="P2105" s="2" t="s">
        <v>7094</v>
      </c>
      <c r="Q2105" s="5">
        <v>14310</v>
      </c>
      <c r="R2105" s="2" t="s">
        <v>7095</v>
      </c>
      <c r="S2105" s="2" t="str">
        <f t="shared" si="98"/>
        <v>Jasa maklon bordir</v>
      </c>
      <c r="T2105" s="2" t="str">
        <f t="shared" si="96"/>
        <v>C</v>
      </c>
      <c r="U2105" s="2" t="str">
        <f t="shared" si="97"/>
        <v>16221</v>
      </c>
      <c r="V2105" s="2"/>
      <c r="W2105" s="2"/>
      <c r="X2105" s="2"/>
      <c r="Y2105" s="2"/>
    </row>
    <row r="2106" spans="1:25" ht="14.5" x14ac:dyDescent="0.35">
      <c r="A2106" s="2">
        <v>6614087</v>
      </c>
      <c r="B2106" s="2" t="s">
        <v>7096</v>
      </c>
      <c r="C2106" s="2" t="s">
        <v>7097</v>
      </c>
      <c r="D2106" s="10">
        <v>-61217959</v>
      </c>
      <c r="E2106" s="10">
        <v>1069100917</v>
      </c>
      <c r="F2106" s="2">
        <v>3175030007</v>
      </c>
      <c r="G2106" s="2">
        <v>7</v>
      </c>
      <c r="H2106" s="2">
        <v>30</v>
      </c>
      <c r="I2106" s="2">
        <v>75</v>
      </c>
      <c r="J2106" s="2">
        <v>31</v>
      </c>
      <c r="K2106" s="2" t="s">
        <v>3846</v>
      </c>
      <c r="L2106" s="2" t="s">
        <v>3799</v>
      </c>
      <c r="M2106" s="2" t="s">
        <v>3800</v>
      </c>
      <c r="N2106" s="2" t="s">
        <v>57</v>
      </c>
      <c r="O2106" s="2" t="s">
        <v>4585</v>
      </c>
      <c r="P2106" s="2" t="s">
        <v>7098</v>
      </c>
      <c r="Q2106" s="5">
        <v>14310</v>
      </c>
      <c r="R2106" s="2" t="s">
        <v>7099</v>
      </c>
      <c r="S2106" s="2" t="str">
        <f t="shared" si="98"/>
        <v>Jasa kesehatan</v>
      </c>
      <c r="T2106" s="2" t="str">
        <f t="shared" si="96"/>
        <v>Q</v>
      </c>
      <c r="U2106" s="2" t="str">
        <f t="shared" si="97"/>
        <v>86201</v>
      </c>
      <c r="V2106" s="2"/>
      <c r="W2106" s="2"/>
      <c r="X2106" s="2"/>
      <c r="Y2106" s="2"/>
    </row>
    <row r="2107" spans="1:25" ht="14.5" x14ac:dyDescent="0.35">
      <c r="A2107" s="2">
        <v>6614088</v>
      </c>
      <c r="B2107" s="2" t="s">
        <v>7100</v>
      </c>
      <c r="C2107" s="2" t="s">
        <v>7101</v>
      </c>
      <c r="D2107" s="10">
        <v>-61261892</v>
      </c>
      <c r="E2107" s="10">
        <v>1069189486</v>
      </c>
      <c r="F2107" s="2">
        <v>3175030007</v>
      </c>
      <c r="G2107" s="2">
        <v>7</v>
      </c>
      <c r="H2107" s="2">
        <v>30</v>
      </c>
      <c r="I2107" s="2">
        <v>75</v>
      </c>
      <c r="J2107" s="2">
        <v>31</v>
      </c>
      <c r="K2107" s="2" t="s">
        <v>3846</v>
      </c>
      <c r="L2107" s="2" t="s">
        <v>3799</v>
      </c>
      <c r="M2107" s="2" t="s">
        <v>3800</v>
      </c>
      <c r="N2107" s="2" t="s">
        <v>57</v>
      </c>
      <c r="O2107" s="2" t="s">
        <v>4585</v>
      </c>
      <c r="P2107" s="2" t="s">
        <v>7102</v>
      </c>
      <c r="Q2107" s="5">
        <v>14310</v>
      </c>
      <c r="R2107" s="2" t="s">
        <v>7103</v>
      </c>
      <c r="S2107" s="2" t="str">
        <f t="shared" si="98"/>
        <v>Konstruksi khusus elektrikal</v>
      </c>
      <c r="T2107" s="2" t="str">
        <f t="shared" si="96"/>
        <v>F</v>
      </c>
      <c r="U2107" s="2" t="str">
        <f t="shared" si="97"/>
        <v>43211</v>
      </c>
      <c r="V2107" s="2"/>
      <c r="W2107" s="2"/>
      <c r="X2107" s="2"/>
      <c r="Y2107" s="2"/>
    </row>
    <row r="2108" spans="1:25" ht="14.5" x14ac:dyDescent="0.35">
      <c r="A2108" s="2">
        <v>6614093</v>
      </c>
      <c r="B2108" s="2" t="s">
        <v>7104</v>
      </c>
      <c r="C2108" s="2" t="s">
        <v>7105</v>
      </c>
      <c r="D2108" s="10">
        <v>-63961628</v>
      </c>
      <c r="E2108" s="10">
        <v>1067892734</v>
      </c>
      <c r="F2108" s="2">
        <v>3175040002</v>
      </c>
      <c r="G2108" s="2">
        <v>2</v>
      </c>
      <c r="H2108" s="2">
        <v>40</v>
      </c>
      <c r="I2108" s="2">
        <v>75</v>
      </c>
      <c r="J2108" s="2">
        <v>31</v>
      </c>
      <c r="K2108" s="2" t="s">
        <v>3886</v>
      </c>
      <c r="L2108" s="2" t="s">
        <v>3851</v>
      </c>
      <c r="M2108" s="2" t="s">
        <v>3800</v>
      </c>
      <c r="N2108" s="2" t="s">
        <v>57</v>
      </c>
      <c r="O2108" s="2" t="s">
        <v>4585</v>
      </c>
      <c r="P2108" s="2" t="s">
        <v>7106</v>
      </c>
      <c r="Q2108" s="5">
        <v>14260</v>
      </c>
      <c r="R2108" s="2" t="s">
        <v>7107</v>
      </c>
      <c r="S2108" s="2" t="str">
        <f t="shared" si="98"/>
        <v>Kegiatan jasa</v>
      </c>
      <c r="T2108" s="2" t="str">
        <f t="shared" si="96"/>
        <v>S</v>
      </c>
      <c r="U2108" s="2" t="str">
        <f t="shared" si="97"/>
        <v>96112</v>
      </c>
      <c r="V2108" s="2"/>
      <c r="W2108" s="2"/>
      <c r="X2108" s="2"/>
      <c r="Y2108" s="2"/>
    </row>
    <row r="2109" spans="1:25" ht="14.5" x14ac:dyDescent="0.35">
      <c r="A2109" s="2">
        <v>6614094</v>
      </c>
      <c r="B2109" s="2" t="s">
        <v>7108</v>
      </c>
      <c r="C2109" s="2" t="s">
        <v>7109</v>
      </c>
      <c r="D2109" s="10">
        <v>-61280462</v>
      </c>
      <c r="E2109" s="10">
        <v>1068794789</v>
      </c>
      <c r="F2109" s="2">
        <v>3175040002</v>
      </c>
      <c r="G2109" s="2">
        <v>2</v>
      </c>
      <c r="H2109" s="2">
        <v>40</v>
      </c>
      <c r="I2109" s="2">
        <v>75</v>
      </c>
      <c r="J2109" s="2">
        <v>31</v>
      </c>
      <c r="K2109" s="2" t="s">
        <v>3886</v>
      </c>
      <c r="L2109" s="2" t="s">
        <v>3851</v>
      </c>
      <c r="M2109" s="2" t="s">
        <v>3800</v>
      </c>
      <c r="N2109" s="2" t="s">
        <v>57</v>
      </c>
      <c r="O2109" s="2" t="s">
        <v>4585</v>
      </c>
      <c r="P2109" s="2" t="s">
        <v>7110</v>
      </c>
      <c r="Q2109" s="5">
        <v>14260</v>
      </c>
      <c r="R2109" s="2" t="s">
        <v>7111</v>
      </c>
      <c r="S2109" s="2" t="str">
        <f t="shared" si="98"/>
        <v>Jasa Londry</v>
      </c>
      <c r="T2109" s="2" t="str">
        <f t="shared" si="96"/>
        <v>S</v>
      </c>
      <c r="U2109" s="2" t="str">
        <f t="shared" si="97"/>
        <v>96200</v>
      </c>
      <c r="V2109" s="2"/>
      <c r="W2109" s="2"/>
      <c r="X2109" s="2"/>
      <c r="Y2109" s="2"/>
    </row>
    <row r="2110" spans="1:25" ht="14.5" x14ac:dyDescent="0.35">
      <c r="A2110" s="2">
        <v>6614096</v>
      </c>
      <c r="B2110" s="2" t="s">
        <v>7112</v>
      </c>
      <c r="C2110" s="2" t="s">
        <v>7113</v>
      </c>
      <c r="D2110" s="10">
        <v>-6154965900000000</v>
      </c>
      <c r="E2110" s="10">
        <v>1068843961</v>
      </c>
      <c r="F2110" s="2">
        <v>3175040003</v>
      </c>
      <c r="G2110" s="2">
        <v>3</v>
      </c>
      <c r="H2110" s="2">
        <v>40</v>
      </c>
      <c r="I2110" s="2">
        <v>75</v>
      </c>
      <c r="J2110" s="2">
        <v>31</v>
      </c>
      <c r="K2110" s="2" t="s">
        <v>6607</v>
      </c>
      <c r="L2110" s="2" t="s">
        <v>3851</v>
      </c>
      <c r="M2110" s="2" t="s">
        <v>3800</v>
      </c>
      <c r="N2110" s="2" t="s">
        <v>57</v>
      </c>
      <c r="O2110" s="2" t="s">
        <v>4585</v>
      </c>
      <c r="P2110" s="2" t="s">
        <v>7114</v>
      </c>
      <c r="Q2110" s="5">
        <v>14260</v>
      </c>
      <c r="R2110" s="2" t="s">
        <v>7115</v>
      </c>
      <c r="S2110" s="2" t="str">
        <f t="shared" si="98"/>
        <v>Sanggar tari seni budaya</v>
      </c>
      <c r="T2110" s="2" t="str">
        <f t="shared" si="96"/>
        <v>R</v>
      </c>
      <c r="U2110" s="2" t="str">
        <f t="shared" si="97"/>
        <v>90002</v>
      </c>
      <c r="V2110" s="2"/>
      <c r="W2110" s="2"/>
      <c r="X2110" s="2"/>
      <c r="Y2110" s="2"/>
    </row>
    <row r="2111" spans="1:25" ht="14.5" x14ac:dyDescent="0.35">
      <c r="A2111" s="2">
        <v>6614097</v>
      </c>
      <c r="B2111" s="2" t="s">
        <v>7116</v>
      </c>
      <c r="C2111" s="2" t="s">
        <v>7117</v>
      </c>
      <c r="D2111" s="10">
        <v>-6113427799999990</v>
      </c>
      <c r="E2111" s="10">
        <v>1068932051</v>
      </c>
      <c r="F2111" s="2">
        <v>3175040005</v>
      </c>
      <c r="G2111" s="2">
        <v>5</v>
      </c>
      <c r="H2111" s="2">
        <v>40</v>
      </c>
      <c r="I2111" s="2">
        <v>75</v>
      </c>
      <c r="J2111" s="2">
        <v>31</v>
      </c>
      <c r="K2111" s="2" t="s">
        <v>4314</v>
      </c>
      <c r="L2111" s="2" t="s">
        <v>3851</v>
      </c>
      <c r="M2111" s="2" t="s">
        <v>3800</v>
      </c>
      <c r="N2111" s="2" t="s">
        <v>57</v>
      </c>
      <c r="O2111" s="2" t="s">
        <v>4585</v>
      </c>
      <c r="P2111" s="2" t="s">
        <v>7118</v>
      </c>
      <c r="Q2111" s="5">
        <v>14230</v>
      </c>
      <c r="R2111" s="2" t="s">
        <v>7119</v>
      </c>
      <c r="S2111" s="2" t="str">
        <f t="shared" si="98"/>
        <v>Agen penyaluran tenaga untuk pelayaran</v>
      </c>
      <c r="T2111" s="2" t="str">
        <f t="shared" si="96"/>
        <v>N</v>
      </c>
      <c r="U2111" s="2" t="str">
        <f t="shared" si="97"/>
        <v>78200</v>
      </c>
      <c r="V2111" s="2"/>
      <c r="W2111" s="2"/>
      <c r="X2111" s="2"/>
      <c r="Y2111" s="2"/>
    </row>
    <row r="2112" spans="1:25" ht="14.5" x14ac:dyDescent="0.35">
      <c r="A2112" s="2">
        <v>6614098</v>
      </c>
      <c r="B2112" s="2" t="s">
        <v>7120</v>
      </c>
      <c r="C2112" s="2" t="s">
        <v>7121</v>
      </c>
      <c r="D2112" s="10">
        <v>-61101657</v>
      </c>
      <c r="E2112" s="10">
        <v>1069448985</v>
      </c>
      <c r="F2112" s="2">
        <v>3175040006</v>
      </c>
      <c r="G2112" s="2">
        <v>6</v>
      </c>
      <c r="H2112" s="2">
        <v>40</v>
      </c>
      <c r="I2112" s="2">
        <v>75</v>
      </c>
      <c r="J2112" s="2">
        <v>31</v>
      </c>
      <c r="K2112" s="2" t="s">
        <v>3851</v>
      </c>
      <c r="L2112" s="2" t="s">
        <v>3851</v>
      </c>
      <c r="M2112" s="2" t="s">
        <v>3800</v>
      </c>
      <c r="N2112" s="2" t="s">
        <v>57</v>
      </c>
      <c r="O2112" s="2" t="s">
        <v>4585</v>
      </c>
      <c r="P2112" s="2" t="s">
        <v>7122</v>
      </c>
      <c r="Q2112" s="5">
        <v>14210</v>
      </c>
      <c r="R2112" s="2" t="s">
        <v>7123</v>
      </c>
      <c r="S2112" s="2" t="str">
        <f t="shared" si="98"/>
        <v>Badge bordir dan sublim</v>
      </c>
      <c r="T2112" s="2" t="str">
        <f t="shared" si="96"/>
        <v>C</v>
      </c>
      <c r="U2112" s="2" t="str">
        <f t="shared" si="97"/>
        <v>13922</v>
      </c>
      <c r="V2112" s="2"/>
      <c r="W2112" s="2"/>
      <c r="X2112" s="2"/>
      <c r="Y2112" s="2"/>
    </row>
    <row r="2113" spans="1:25" ht="14.5" x14ac:dyDescent="0.35">
      <c r="A2113" s="2">
        <v>6614099</v>
      </c>
      <c r="B2113" s="2" t="s">
        <v>7124</v>
      </c>
      <c r="C2113" s="2" t="s">
        <v>7125</v>
      </c>
      <c r="D2113" s="10">
        <v>-61320076</v>
      </c>
      <c r="E2113" s="10">
        <v>1068692662</v>
      </c>
      <c r="F2113" s="2">
        <v>3175050001</v>
      </c>
      <c r="G2113" s="2">
        <v>1</v>
      </c>
      <c r="H2113" s="2">
        <v>50</v>
      </c>
      <c r="I2113" s="2">
        <v>75</v>
      </c>
      <c r="J2113" s="2">
        <v>31</v>
      </c>
      <c r="K2113" s="2" t="s">
        <v>4332</v>
      </c>
      <c r="L2113" s="2" t="s">
        <v>4304</v>
      </c>
      <c r="M2113" s="2" t="s">
        <v>3800</v>
      </c>
      <c r="N2113" s="2" t="s">
        <v>57</v>
      </c>
      <c r="O2113" s="2" t="s">
        <v>4585</v>
      </c>
      <c r="P2113" s="2" t="s">
        <v>7126</v>
      </c>
      <c r="Q2113" s="5">
        <v>14240</v>
      </c>
      <c r="R2113" s="2" t="s">
        <v>7127</v>
      </c>
      <c r="S2113" s="2" t="str">
        <f t="shared" si="98"/>
        <v>Bercocok tanam sayuran</v>
      </c>
      <c r="T2113" s="2" t="str">
        <f t="shared" si="96"/>
        <v>A</v>
      </c>
      <c r="U2113" s="2" t="str">
        <f t="shared" si="97"/>
        <v>01111</v>
      </c>
      <c r="V2113" s="2"/>
      <c r="W2113" s="2"/>
      <c r="X2113" s="2"/>
      <c r="Y2113" s="2"/>
    </row>
    <row r="2114" spans="1:25" ht="14.5" x14ac:dyDescent="0.35">
      <c r="A2114" s="2">
        <v>6614100</v>
      </c>
      <c r="B2114" s="2" t="s">
        <v>7128</v>
      </c>
      <c r="C2114" s="2" t="s">
        <v>7129</v>
      </c>
      <c r="D2114" s="10">
        <v>-63575998</v>
      </c>
      <c r="E2114" s="10">
        <v>1068713207</v>
      </c>
      <c r="F2114" s="2">
        <v>3175050001</v>
      </c>
      <c r="G2114" s="2">
        <v>1</v>
      </c>
      <c r="H2114" s="2">
        <v>50</v>
      </c>
      <c r="I2114" s="2">
        <v>75</v>
      </c>
      <c r="J2114" s="2">
        <v>31</v>
      </c>
      <c r="K2114" s="2" t="s">
        <v>4332</v>
      </c>
      <c r="L2114" s="2" t="s">
        <v>4304</v>
      </c>
      <c r="M2114" s="2" t="s">
        <v>3800</v>
      </c>
      <c r="N2114" s="2" t="s">
        <v>57</v>
      </c>
      <c r="O2114" s="2" t="s">
        <v>4585</v>
      </c>
      <c r="P2114" s="2" t="s">
        <v>7130</v>
      </c>
      <c r="Q2114" s="5">
        <v>14240</v>
      </c>
      <c r="R2114" s="2" t="s">
        <v>7131</v>
      </c>
      <c r="S2114" s="2" t="str">
        <f t="shared" si="98"/>
        <v>Kegiatan penyiaran radio komonitas</v>
      </c>
      <c r="T2114" s="2" t="str">
        <f t="shared" si="96"/>
        <v>J</v>
      </c>
      <c r="U2114" s="2" t="str">
        <f t="shared" si="97"/>
        <v>60102</v>
      </c>
      <c r="V2114" s="2"/>
      <c r="W2114" s="2"/>
      <c r="X2114" s="2"/>
      <c r="Y2114" s="2"/>
    </row>
    <row r="2115" spans="1:25" ht="14.5" x14ac:dyDescent="0.35">
      <c r="A2115" s="2">
        <v>6614101</v>
      </c>
      <c r="B2115" s="2" t="s">
        <v>7132</v>
      </c>
      <c r="C2115" s="2" t="s">
        <v>7133</v>
      </c>
      <c r="D2115" s="10">
        <v>-61374524</v>
      </c>
      <c r="E2115" s="10">
        <v>1068737834</v>
      </c>
      <c r="F2115" s="2">
        <v>3175050003</v>
      </c>
      <c r="G2115" s="2">
        <v>3</v>
      </c>
      <c r="H2115" s="2">
        <v>50</v>
      </c>
      <c r="I2115" s="2">
        <v>75</v>
      </c>
      <c r="J2115" s="2">
        <v>31</v>
      </c>
      <c r="K2115" s="2" t="s">
        <v>4303</v>
      </c>
      <c r="L2115" s="2" t="s">
        <v>4304</v>
      </c>
      <c r="M2115" s="2" t="s">
        <v>3800</v>
      </c>
      <c r="N2115" s="2" t="s">
        <v>57</v>
      </c>
      <c r="O2115" s="2" t="s">
        <v>4585</v>
      </c>
      <c r="P2115" s="2" t="s">
        <v>7134</v>
      </c>
      <c r="Q2115" s="5">
        <v>14250</v>
      </c>
      <c r="R2115" s="2" t="s">
        <v>7135</v>
      </c>
      <c r="S2115" s="2" t="str">
        <f t="shared" si="98"/>
        <v>Penjualan Tiket,Tour,Perjalanan Wisata</v>
      </c>
      <c r="T2115" s="2" t="str">
        <f t="shared" ref="T2115:T2178" si="99">TRIM(MID(P2115,FIND("Kategori: ",P2115)+LEN("Kategori: "),FIND(", KBLI:",P2115)-FIND("Kategori: ",P2115)-LEN("Kategori: ")))</f>
        <v>M</v>
      </c>
      <c r="U2115" s="2" t="str">
        <f t="shared" ref="U2115:U2178" si="100">TRIM(MID(P2115,FIND("KBLI: ",P2115)+LEN("KBLI: "),FIND("]",P2115)-FIND("KBLI: ",P2115)-LEN("KBLI: ")))</f>
        <v>74909</v>
      </c>
      <c r="V2115" s="2"/>
      <c r="W2115" s="2"/>
      <c r="X2115" s="2"/>
      <c r="Y2115" s="2"/>
    </row>
    <row r="2116" spans="1:25" ht="14.5" x14ac:dyDescent="0.35">
      <c r="A2116" s="2">
        <v>6614102</v>
      </c>
      <c r="B2116" s="2" t="s">
        <v>7136</v>
      </c>
      <c r="C2116" s="2" t="s">
        <v>7137</v>
      </c>
      <c r="D2116" s="10">
        <v>-61305603</v>
      </c>
      <c r="E2116" s="10">
        <v>1068811558</v>
      </c>
      <c r="F2116" s="2">
        <v>3175050003</v>
      </c>
      <c r="G2116" s="2">
        <v>3</v>
      </c>
      <c r="H2116" s="2">
        <v>50</v>
      </c>
      <c r="I2116" s="2">
        <v>75</v>
      </c>
      <c r="J2116" s="2">
        <v>31</v>
      </c>
      <c r="K2116" s="2" t="s">
        <v>4303</v>
      </c>
      <c r="L2116" s="2" t="s">
        <v>4304</v>
      </c>
      <c r="M2116" s="2" t="s">
        <v>3800</v>
      </c>
      <c r="N2116" s="2" t="s">
        <v>57</v>
      </c>
      <c r="O2116" s="2" t="s">
        <v>4585</v>
      </c>
      <c r="P2116" s="2" t="s">
        <v>7050</v>
      </c>
      <c r="Q2116" s="5">
        <v>14250</v>
      </c>
      <c r="R2116" s="2" t="s">
        <v>7138</v>
      </c>
      <c r="S2116" s="2" t="str">
        <f t="shared" ref="S2116:S2179" si="101">TRIM(MID(P2116,FIND("Kegiatan Usaha: ",P2116)+LEN("Kegiatan Usaha: "),FIND(", Kategori:",P2116)-FIND("Kegiatan Usaha: ",P2116)-LEN("Kegiatan Usaha: ")))</f>
        <v>Jasa cuci gosok</v>
      </c>
      <c r="T2116" s="2" t="str">
        <f t="shared" si="99"/>
        <v>S</v>
      </c>
      <c r="U2116" s="2" t="str">
        <f t="shared" si="100"/>
        <v>96200</v>
      </c>
      <c r="V2116" s="2"/>
      <c r="W2116" s="2"/>
      <c r="X2116" s="2"/>
      <c r="Y2116" s="2"/>
    </row>
    <row r="2117" spans="1:25" ht="14.5" x14ac:dyDescent="0.35">
      <c r="A2117" s="2">
        <v>6614103</v>
      </c>
      <c r="B2117" s="2" t="s">
        <v>7139</v>
      </c>
      <c r="C2117" s="2" t="s">
        <v>7140</v>
      </c>
      <c r="D2117" s="10">
        <v>3721351</v>
      </c>
      <c r="E2117" s="10">
        <v>986797778</v>
      </c>
      <c r="F2117" s="2">
        <v>3175050003</v>
      </c>
      <c r="G2117" s="2">
        <v>3</v>
      </c>
      <c r="H2117" s="2">
        <v>50</v>
      </c>
      <c r="I2117" s="2">
        <v>75</v>
      </c>
      <c r="J2117" s="2">
        <v>31</v>
      </c>
      <c r="K2117" s="2" t="s">
        <v>4303</v>
      </c>
      <c r="L2117" s="2" t="s">
        <v>4304</v>
      </c>
      <c r="M2117" s="2" t="s">
        <v>3800</v>
      </c>
      <c r="N2117" s="2" t="s">
        <v>57</v>
      </c>
      <c r="O2117" s="2" t="s">
        <v>4585</v>
      </c>
      <c r="P2117" s="2" t="s">
        <v>7141</v>
      </c>
      <c r="Q2117" s="5">
        <v>14250</v>
      </c>
      <c r="R2117" s="2" t="s">
        <v>7142</v>
      </c>
      <c r="S2117" s="2" t="str">
        <f t="shared" si="101"/>
        <v>Usaha Perkebunan Kangkung</v>
      </c>
      <c r="T2117" s="2" t="str">
        <f t="shared" si="99"/>
        <v>A</v>
      </c>
      <c r="U2117" s="2" t="str">
        <f t="shared" si="100"/>
        <v>01131</v>
      </c>
      <c r="V2117" s="2"/>
      <c r="W2117" s="2"/>
      <c r="X2117" s="2"/>
      <c r="Y2117" s="2"/>
    </row>
    <row r="2118" spans="1:25" ht="14.5" x14ac:dyDescent="0.35">
      <c r="A2118" s="2">
        <v>6617328</v>
      </c>
      <c r="B2118" s="2" t="s">
        <v>7143</v>
      </c>
      <c r="C2118" s="2" t="s">
        <v>7144</v>
      </c>
      <c r="D2118" s="10">
        <v>-61982981</v>
      </c>
      <c r="E2118" s="10">
        <v>1069415787</v>
      </c>
      <c r="F2118" s="2">
        <v>3175050</v>
      </c>
      <c r="G2118" s="2">
        <v>50</v>
      </c>
      <c r="H2118" s="2">
        <v>50</v>
      </c>
      <c r="I2118" s="2">
        <v>75</v>
      </c>
      <c r="J2118" s="2">
        <v>31</v>
      </c>
      <c r="K2118" s="2"/>
      <c r="L2118" s="2"/>
      <c r="M2118" s="2"/>
      <c r="N2118" s="2"/>
      <c r="O2118" s="2" t="s">
        <v>4585</v>
      </c>
      <c r="P2118" s="13" t="s">
        <v>7145</v>
      </c>
      <c r="Q2118" s="14"/>
      <c r="R2118" s="2" t="s">
        <v>7146</v>
      </c>
      <c r="S2118" s="2" t="str">
        <f t="shared" si="101"/>
        <v>KACANG KEDELAI</v>
      </c>
      <c r="T2118" s="2" t="str">
        <f t="shared" si="99"/>
        <v>G</v>
      </c>
      <c r="U2118" s="2" t="str">
        <f t="shared" si="100"/>
        <v>47211</v>
      </c>
      <c r="V2118" s="2"/>
      <c r="W2118" s="2"/>
      <c r="X2118" s="2"/>
      <c r="Y2118" s="2"/>
    </row>
    <row r="2119" spans="1:25" ht="14.5" x14ac:dyDescent="0.35">
      <c r="A2119" s="2">
        <v>6617346</v>
      </c>
      <c r="B2119" s="2" t="s">
        <v>7147</v>
      </c>
      <c r="C2119" s="2" t="s">
        <v>7148</v>
      </c>
      <c r="D2119" s="10">
        <v>-88056621</v>
      </c>
      <c r="E2119" s="10">
        <v>1152202272</v>
      </c>
      <c r="F2119" s="2">
        <v>3175030</v>
      </c>
      <c r="G2119" s="2">
        <v>30</v>
      </c>
      <c r="H2119" s="2">
        <v>30</v>
      </c>
      <c r="I2119" s="2">
        <v>75</v>
      </c>
      <c r="J2119" s="2">
        <v>31</v>
      </c>
      <c r="K2119" s="2"/>
      <c r="L2119" s="2"/>
      <c r="M2119" s="2"/>
      <c r="N2119" s="2"/>
      <c r="O2119" s="2" t="s">
        <v>4585</v>
      </c>
      <c r="P2119" s="13" t="s">
        <v>7149</v>
      </c>
      <c r="Q2119" s="14"/>
      <c r="R2119" s="2" t="s">
        <v>7150</v>
      </c>
      <c r="S2119" s="2" t="str">
        <f t="shared" si="101"/>
        <v>AIR MINERAL</v>
      </c>
      <c r="T2119" s="2" t="str">
        <f t="shared" si="99"/>
        <v>G</v>
      </c>
      <c r="U2119" s="2" t="str">
        <f t="shared" si="100"/>
        <v>47821</v>
      </c>
      <c r="V2119" s="2"/>
      <c r="W2119" s="2"/>
      <c r="X2119" s="2"/>
      <c r="Y2119" s="2"/>
    </row>
    <row r="2120" spans="1:25" ht="14.5" x14ac:dyDescent="0.35">
      <c r="A2120" s="2">
        <v>6617419</v>
      </c>
      <c r="B2120" s="2" t="s">
        <v>7151</v>
      </c>
      <c r="C2120" s="2" t="s">
        <v>7152</v>
      </c>
      <c r="D2120" s="10">
        <v>-6115490899999990</v>
      </c>
      <c r="E2120" s="10">
        <v>106880021</v>
      </c>
      <c r="F2120" s="2">
        <v>3175030</v>
      </c>
      <c r="G2120" s="2">
        <v>30</v>
      </c>
      <c r="H2120" s="2">
        <v>30</v>
      </c>
      <c r="I2120" s="2">
        <v>75</v>
      </c>
      <c r="J2120" s="2">
        <v>31</v>
      </c>
      <c r="K2120" s="2"/>
      <c r="L2120" s="2"/>
      <c r="M2120" s="2"/>
      <c r="N2120" s="2"/>
      <c r="O2120" s="2" t="s">
        <v>4585</v>
      </c>
      <c r="P2120" s="13" t="s">
        <v>7153</v>
      </c>
      <c r="Q2120" s="14"/>
      <c r="R2120" s="2" t="s">
        <v>7154</v>
      </c>
      <c r="S2120" s="2" t="str">
        <f t="shared" si="101"/>
        <v>FURNITURE</v>
      </c>
      <c r="T2120" s="2" t="str">
        <f t="shared" si="99"/>
        <v>G</v>
      </c>
      <c r="U2120" s="2" t="str">
        <f t="shared" si="100"/>
        <v>46491</v>
      </c>
      <c r="V2120" s="2"/>
      <c r="W2120" s="2"/>
      <c r="X2120" s="2"/>
      <c r="Y2120" s="2"/>
    </row>
    <row r="2121" spans="1:25" ht="14.5" x14ac:dyDescent="0.35">
      <c r="A2121" s="2">
        <v>6617512</v>
      </c>
      <c r="B2121" s="2" t="s">
        <v>7155</v>
      </c>
      <c r="C2121" s="2" t="s">
        <v>7156</v>
      </c>
      <c r="D2121" s="10">
        <v>-61417103</v>
      </c>
      <c r="E2121" s="10">
        <v>106890748</v>
      </c>
      <c r="F2121" s="2">
        <v>3175030</v>
      </c>
      <c r="G2121" s="2">
        <v>30</v>
      </c>
      <c r="H2121" s="2">
        <v>30</v>
      </c>
      <c r="I2121" s="2">
        <v>75</v>
      </c>
      <c r="J2121" s="2">
        <v>31</v>
      </c>
      <c r="K2121" s="2"/>
      <c r="L2121" s="2"/>
      <c r="M2121" s="2"/>
      <c r="N2121" s="2"/>
      <c r="O2121" s="2" t="s">
        <v>4585</v>
      </c>
      <c r="P2121" s="13" t="s">
        <v>7157</v>
      </c>
      <c r="Q2121" s="14"/>
      <c r="R2121" s="2" t="s">
        <v>7158</v>
      </c>
      <c r="S2121" s="2" t="str">
        <f t="shared" si="101"/>
        <v>BAHAN BAKAR (BBM)</v>
      </c>
      <c r="T2121" s="2" t="str">
        <f t="shared" si="99"/>
        <v>G</v>
      </c>
      <c r="U2121" s="2" t="str">
        <f t="shared" si="100"/>
        <v>46610</v>
      </c>
      <c r="V2121" s="2"/>
      <c r="W2121" s="2"/>
      <c r="X2121" s="2"/>
      <c r="Y2121" s="2"/>
    </row>
    <row r="2122" spans="1:25" ht="14.5" x14ac:dyDescent="0.35">
      <c r="A2122" s="2">
        <v>6617530</v>
      </c>
      <c r="B2122" s="2" t="s">
        <v>7159</v>
      </c>
      <c r="C2122" s="2" t="s">
        <v>7160</v>
      </c>
      <c r="D2122" s="10">
        <v>-61287933</v>
      </c>
      <c r="E2122" s="10">
        <v>1068914077</v>
      </c>
      <c r="F2122" s="2">
        <v>3175030</v>
      </c>
      <c r="G2122" s="2">
        <v>30</v>
      </c>
      <c r="H2122" s="2">
        <v>30</v>
      </c>
      <c r="I2122" s="2">
        <v>75</v>
      </c>
      <c r="J2122" s="2">
        <v>31</v>
      </c>
      <c r="K2122" s="2"/>
      <c r="L2122" s="2"/>
      <c r="M2122" s="2"/>
      <c r="N2122" s="2"/>
      <c r="O2122" s="2" t="s">
        <v>4585</v>
      </c>
      <c r="P2122" s="13" t="s">
        <v>7161</v>
      </c>
      <c r="Q2122" s="14"/>
      <c r="R2122" s="2" t="s">
        <v>7162</v>
      </c>
      <c r="S2122" s="2" t="str">
        <f t="shared" si="101"/>
        <v>PANCI</v>
      </c>
      <c r="T2122" s="2" t="str">
        <f t="shared" si="99"/>
        <v>G</v>
      </c>
      <c r="U2122" s="2" t="str">
        <f t="shared" si="100"/>
        <v>47596</v>
      </c>
      <c r="V2122" s="2"/>
      <c r="W2122" s="2"/>
      <c r="X2122" s="2"/>
      <c r="Y2122" s="2"/>
    </row>
    <row r="2123" spans="1:25" ht="14.5" x14ac:dyDescent="0.35">
      <c r="A2123" s="2">
        <v>6617561</v>
      </c>
      <c r="B2123" s="2" t="s">
        <v>7163</v>
      </c>
      <c r="C2123" s="2" t="s">
        <v>7164</v>
      </c>
      <c r="D2123" s="11"/>
      <c r="E2123" s="11"/>
      <c r="F2123" s="2">
        <v>3175040</v>
      </c>
      <c r="G2123" s="2">
        <v>40</v>
      </c>
      <c r="H2123" s="2">
        <v>40</v>
      </c>
      <c r="I2123" s="2">
        <v>75</v>
      </c>
      <c r="J2123" s="2">
        <v>31</v>
      </c>
      <c r="K2123" s="2"/>
      <c r="L2123" s="2"/>
      <c r="M2123" s="2"/>
      <c r="N2123" s="2"/>
      <c r="O2123" s="2" t="s">
        <v>4585</v>
      </c>
      <c r="P2123" s="13" t="s">
        <v>7165</v>
      </c>
      <c r="Q2123" s="14"/>
      <c r="R2123" s="2" t="s">
        <v>7166</v>
      </c>
      <c r="S2123" s="2" t="str">
        <f t="shared" si="101"/>
        <v>DAGING BEKU (SAPI)</v>
      </c>
      <c r="T2123" s="2" t="str">
        <f t="shared" si="99"/>
        <v>G</v>
      </c>
      <c r="U2123" s="2" t="str">
        <f t="shared" si="100"/>
        <v>46321</v>
      </c>
      <c r="V2123" s="2"/>
      <c r="W2123" s="2"/>
      <c r="X2123" s="2"/>
      <c r="Y2123" s="2"/>
    </row>
    <row r="2124" spans="1:25" ht="14.5" x14ac:dyDescent="0.35">
      <c r="A2124" s="2">
        <v>6617572</v>
      </c>
      <c r="B2124" s="2" t="s">
        <v>7167</v>
      </c>
      <c r="C2124" s="2" t="s">
        <v>7168</v>
      </c>
      <c r="D2124" s="10">
        <v>-61254614</v>
      </c>
      <c r="E2124" s="10">
        <v>1068514629</v>
      </c>
      <c r="F2124" s="2">
        <v>3175040</v>
      </c>
      <c r="G2124" s="2">
        <v>40</v>
      </c>
      <c r="H2124" s="2">
        <v>40</v>
      </c>
      <c r="I2124" s="2">
        <v>75</v>
      </c>
      <c r="J2124" s="2">
        <v>31</v>
      </c>
      <c r="K2124" s="2"/>
      <c r="L2124" s="2"/>
      <c r="M2124" s="2"/>
      <c r="N2124" s="2"/>
      <c r="O2124" s="2" t="s">
        <v>4585</v>
      </c>
      <c r="P2124" s="13" t="s">
        <v>7169</v>
      </c>
      <c r="Q2124" s="14"/>
      <c r="R2124" s="2" t="s">
        <v>7170</v>
      </c>
      <c r="S2124" s="2" t="str">
        <f t="shared" si="101"/>
        <v>SARUNG TANGAN KARET</v>
      </c>
      <c r="T2124" s="2" t="str">
        <f t="shared" si="99"/>
        <v>G</v>
      </c>
      <c r="U2124" s="2" t="str">
        <f t="shared" si="100"/>
        <v>46492</v>
      </c>
      <c r="V2124" s="2"/>
      <c r="W2124" s="2"/>
      <c r="X2124" s="2"/>
      <c r="Y2124" s="2"/>
    </row>
    <row r="2125" spans="1:25" ht="14.5" x14ac:dyDescent="0.35">
      <c r="A2125" s="2">
        <v>6617650</v>
      </c>
      <c r="B2125" s="2" t="s">
        <v>7171</v>
      </c>
      <c r="C2125" s="2" t="s">
        <v>7172</v>
      </c>
      <c r="D2125" s="10">
        <v>-61374331</v>
      </c>
      <c r="E2125" s="10">
        <v>1068562619</v>
      </c>
      <c r="F2125" s="2">
        <v>3175030</v>
      </c>
      <c r="G2125" s="2">
        <v>30</v>
      </c>
      <c r="H2125" s="2">
        <v>30</v>
      </c>
      <c r="I2125" s="2">
        <v>75</v>
      </c>
      <c r="J2125" s="2">
        <v>31</v>
      </c>
      <c r="K2125" s="2"/>
      <c r="L2125" s="2"/>
      <c r="M2125" s="2"/>
      <c r="N2125" s="2"/>
      <c r="O2125" s="2" t="s">
        <v>4585</v>
      </c>
      <c r="P2125" s="13" t="s">
        <v>7173</v>
      </c>
      <c r="Q2125" s="14"/>
      <c r="R2125" s="2" t="s">
        <v>7174</v>
      </c>
      <c r="S2125" s="2" t="str">
        <f t="shared" si="101"/>
        <v>CAT TEMBOK</v>
      </c>
      <c r="T2125" s="2" t="str">
        <f t="shared" si="99"/>
        <v>G</v>
      </c>
      <c r="U2125" s="2" t="str">
        <f t="shared" si="100"/>
        <v>46638</v>
      </c>
      <c r="V2125" s="2"/>
      <c r="W2125" s="2"/>
      <c r="X2125" s="2"/>
      <c r="Y2125" s="2"/>
    </row>
    <row r="2126" spans="1:25" ht="14.5" x14ac:dyDescent="0.35">
      <c r="A2126" s="2">
        <v>6618098</v>
      </c>
      <c r="B2126" s="2" t="s">
        <v>7175</v>
      </c>
      <c r="C2126" s="2" t="s">
        <v>7176</v>
      </c>
      <c r="D2126" s="10">
        <v>-61202462</v>
      </c>
      <c r="E2126" s="10">
        <v>1069107746</v>
      </c>
      <c r="F2126" s="2">
        <v>3175040</v>
      </c>
      <c r="G2126" s="2">
        <v>40</v>
      </c>
      <c r="H2126" s="2">
        <v>40</v>
      </c>
      <c r="I2126" s="2">
        <v>75</v>
      </c>
      <c r="J2126" s="2">
        <v>31</v>
      </c>
      <c r="K2126" s="2"/>
      <c r="L2126" s="2"/>
      <c r="M2126" s="2"/>
      <c r="N2126" s="2"/>
      <c r="O2126" s="2" t="s">
        <v>4585</v>
      </c>
      <c r="P2126" s="13" t="s">
        <v>7177</v>
      </c>
      <c r="Q2126" s="14"/>
      <c r="R2126" s="2" t="s">
        <v>7178</v>
      </c>
      <c r="S2126" s="2" t="str">
        <f t="shared" si="101"/>
        <v>LEMAK (GAJIH SAPI)</v>
      </c>
      <c r="T2126" s="2" t="str">
        <f t="shared" si="99"/>
        <v>G</v>
      </c>
      <c r="U2126" s="2" t="str">
        <f t="shared" si="100"/>
        <v>47214</v>
      </c>
      <c r="V2126" s="2"/>
      <c r="W2126" s="2"/>
      <c r="X2126" s="2"/>
      <c r="Y2126" s="2"/>
    </row>
    <row r="2127" spans="1:25" ht="14.5" x14ac:dyDescent="0.35">
      <c r="A2127" s="2">
        <v>6618206</v>
      </c>
      <c r="B2127" s="2" t="s">
        <v>7179</v>
      </c>
      <c r="C2127" s="2" t="s">
        <v>7180</v>
      </c>
      <c r="D2127" s="11"/>
      <c r="E2127" s="11"/>
      <c r="F2127" s="2">
        <v>3175020</v>
      </c>
      <c r="G2127" s="2">
        <v>20</v>
      </c>
      <c r="H2127" s="2">
        <v>20</v>
      </c>
      <c r="I2127" s="2">
        <v>75</v>
      </c>
      <c r="J2127" s="2">
        <v>31</v>
      </c>
      <c r="K2127" s="2"/>
      <c r="L2127" s="2"/>
      <c r="M2127" s="2"/>
      <c r="N2127" s="2"/>
      <c r="O2127" s="2" t="s">
        <v>4585</v>
      </c>
      <c r="P2127" s="13" t="s">
        <v>7181</v>
      </c>
      <c r="Q2127" s="14"/>
      <c r="R2127" s="2" t="s">
        <v>7182</v>
      </c>
      <c r="S2127" s="2" t="str">
        <f t="shared" si="101"/>
        <v>PRINTER</v>
      </c>
      <c r="T2127" s="2" t="str">
        <f t="shared" si="99"/>
        <v>G</v>
      </c>
      <c r="U2127" s="2" t="str">
        <f t="shared" si="100"/>
        <v>47411</v>
      </c>
      <c r="V2127" s="2"/>
      <c r="W2127" s="2"/>
      <c r="X2127" s="2"/>
      <c r="Y2127" s="2"/>
    </row>
    <row r="2128" spans="1:25" ht="14.5" x14ac:dyDescent="0.35">
      <c r="A2128" s="2">
        <v>6618271</v>
      </c>
      <c r="B2128" s="2" t="s">
        <v>7183</v>
      </c>
      <c r="C2128" s="2" t="s">
        <v>7184</v>
      </c>
      <c r="D2128" s="10">
        <v>-6109814699999990</v>
      </c>
      <c r="E2128" s="10">
        <v>1069144874</v>
      </c>
      <c r="F2128" s="2">
        <v>3175040</v>
      </c>
      <c r="G2128" s="2">
        <v>40</v>
      </c>
      <c r="H2128" s="2">
        <v>40</v>
      </c>
      <c r="I2128" s="2">
        <v>75</v>
      </c>
      <c r="J2128" s="2">
        <v>31</v>
      </c>
      <c r="K2128" s="2"/>
      <c r="L2128" s="2"/>
      <c r="M2128" s="2"/>
      <c r="N2128" s="2"/>
      <c r="O2128" s="2" t="s">
        <v>4585</v>
      </c>
      <c r="P2128" s="13" t="s">
        <v>7185</v>
      </c>
      <c r="Q2128" s="14"/>
      <c r="R2128" s="2" t="s">
        <v>7186</v>
      </c>
      <c r="S2128" s="2" t="str">
        <f t="shared" si="101"/>
        <v>BAWANG DAUN</v>
      </c>
      <c r="T2128" s="2" t="str">
        <f t="shared" si="99"/>
        <v>G</v>
      </c>
      <c r="U2128" s="2" t="str">
        <f t="shared" si="100"/>
        <v>47213</v>
      </c>
      <c r="V2128" s="2"/>
      <c r="W2128" s="2"/>
      <c r="X2128" s="2"/>
      <c r="Y2128" s="2"/>
    </row>
    <row r="2129" spans="1:25" ht="14.5" x14ac:dyDescent="0.35">
      <c r="A2129" s="2">
        <v>6618404</v>
      </c>
      <c r="B2129" s="2" t="s">
        <v>7187</v>
      </c>
      <c r="C2129" s="2" t="s">
        <v>7188</v>
      </c>
      <c r="D2129" s="10">
        <v>-61418556</v>
      </c>
      <c r="E2129" s="10">
        <v>1068281623</v>
      </c>
      <c r="F2129" s="2">
        <v>3175020</v>
      </c>
      <c r="G2129" s="2">
        <v>20</v>
      </c>
      <c r="H2129" s="2">
        <v>20</v>
      </c>
      <c r="I2129" s="2">
        <v>75</v>
      </c>
      <c r="J2129" s="2">
        <v>31</v>
      </c>
      <c r="K2129" s="2"/>
      <c r="L2129" s="2"/>
      <c r="M2129" s="2"/>
      <c r="N2129" s="2"/>
      <c r="O2129" s="2" t="s">
        <v>4585</v>
      </c>
      <c r="P2129" s="13" t="s">
        <v>7189</v>
      </c>
      <c r="Q2129" s="14"/>
      <c r="R2129" s="2" t="s">
        <v>7190</v>
      </c>
      <c r="S2129" s="2" t="str">
        <f t="shared" si="101"/>
        <v>TAS KULIT</v>
      </c>
      <c r="T2129" s="2" t="str">
        <f t="shared" si="99"/>
        <v>G</v>
      </c>
      <c r="U2129" s="2" t="str">
        <f t="shared" si="100"/>
        <v>47714</v>
      </c>
      <c r="V2129" s="2"/>
      <c r="W2129" s="2"/>
      <c r="X2129" s="2"/>
      <c r="Y2129" s="2"/>
    </row>
    <row r="2130" spans="1:25" ht="14.5" x14ac:dyDescent="0.35">
      <c r="A2130" s="2">
        <v>6618479</v>
      </c>
      <c r="B2130" s="2" t="s">
        <v>7191</v>
      </c>
      <c r="C2130" s="2" t="s">
        <v>7192</v>
      </c>
      <c r="D2130" s="10">
        <v>-61382459</v>
      </c>
      <c r="E2130" s="10">
        <v>1068094653</v>
      </c>
      <c r="F2130" s="2">
        <v>3175020</v>
      </c>
      <c r="G2130" s="2">
        <v>20</v>
      </c>
      <c r="H2130" s="2">
        <v>20</v>
      </c>
      <c r="I2130" s="2">
        <v>75</v>
      </c>
      <c r="J2130" s="2">
        <v>31</v>
      </c>
      <c r="K2130" s="2"/>
      <c r="L2130" s="2"/>
      <c r="M2130" s="2"/>
      <c r="N2130" s="2"/>
      <c r="O2130" s="2" t="s">
        <v>4585</v>
      </c>
      <c r="P2130" s="13" t="s">
        <v>7193</v>
      </c>
      <c r="Q2130" s="14"/>
      <c r="R2130" s="2" t="s">
        <v>7194</v>
      </c>
      <c r="S2130" s="2" t="str">
        <f t="shared" si="101"/>
        <v>ECERAN KAOS KAKI BABY</v>
      </c>
      <c r="T2130" s="2" t="str">
        <f t="shared" si="99"/>
        <v>G</v>
      </c>
      <c r="U2130" s="2" t="str">
        <f t="shared" si="100"/>
        <v>47713</v>
      </c>
      <c r="V2130" s="2"/>
      <c r="W2130" s="2"/>
      <c r="X2130" s="2"/>
      <c r="Y2130" s="2"/>
    </row>
    <row r="2131" spans="1:25" ht="14.5" x14ac:dyDescent="0.35">
      <c r="A2131" s="2">
        <v>6618481</v>
      </c>
      <c r="B2131" s="2" t="s">
        <v>7195</v>
      </c>
      <c r="C2131" s="2" t="s">
        <v>7196</v>
      </c>
      <c r="D2131" s="10">
        <v>-6207739</v>
      </c>
      <c r="E2131" s="10">
        <v>1068798262</v>
      </c>
      <c r="F2131" s="2">
        <v>3175040</v>
      </c>
      <c r="G2131" s="2">
        <v>40</v>
      </c>
      <c r="H2131" s="2">
        <v>40</v>
      </c>
      <c r="I2131" s="2">
        <v>75</v>
      </c>
      <c r="J2131" s="2">
        <v>31</v>
      </c>
      <c r="K2131" s="2"/>
      <c r="L2131" s="2"/>
      <c r="M2131" s="2"/>
      <c r="N2131" s="2"/>
      <c r="O2131" s="2" t="s">
        <v>4585</v>
      </c>
      <c r="P2131" s="13" t="s">
        <v>7197</v>
      </c>
      <c r="Q2131" s="14"/>
      <c r="R2131" s="2" t="s">
        <v>7198</v>
      </c>
      <c r="S2131" s="2" t="str">
        <f t="shared" si="101"/>
        <v>AYAM BEKU</v>
      </c>
      <c r="T2131" s="2" t="str">
        <f t="shared" si="99"/>
        <v>G</v>
      </c>
      <c r="U2131" s="2" t="str">
        <f t="shared" si="100"/>
        <v>46322</v>
      </c>
      <c r="V2131" s="2"/>
      <c r="W2131" s="2"/>
      <c r="X2131" s="2"/>
      <c r="Y2131" s="2"/>
    </row>
    <row r="2132" spans="1:25" ht="14.5" x14ac:dyDescent="0.35">
      <c r="A2132" s="2">
        <v>6618534</v>
      </c>
      <c r="B2132" s="2" t="s">
        <v>7199</v>
      </c>
      <c r="C2132" s="2" t="s">
        <v>7200</v>
      </c>
      <c r="D2132" s="10">
        <v>-2119303</v>
      </c>
      <c r="E2132" s="10">
        <v>1061081184</v>
      </c>
      <c r="F2132" s="2">
        <v>3175020</v>
      </c>
      <c r="G2132" s="2">
        <v>20</v>
      </c>
      <c r="H2132" s="2">
        <v>20</v>
      </c>
      <c r="I2132" s="2">
        <v>75</v>
      </c>
      <c r="J2132" s="2">
        <v>31</v>
      </c>
      <c r="K2132" s="2"/>
      <c r="L2132" s="2"/>
      <c r="M2132" s="2"/>
      <c r="N2132" s="2"/>
      <c r="O2132" s="2" t="s">
        <v>4585</v>
      </c>
      <c r="P2132" s="13" t="s">
        <v>7201</v>
      </c>
      <c r="Q2132" s="14"/>
      <c r="R2132" s="2" t="s">
        <v>7202</v>
      </c>
      <c r="S2132" s="2" t="str">
        <f t="shared" si="101"/>
        <v>BENANG OBRAS</v>
      </c>
      <c r="T2132" s="2" t="str">
        <f t="shared" si="99"/>
        <v>G</v>
      </c>
      <c r="U2132" s="2" t="str">
        <f t="shared" si="100"/>
        <v>47792</v>
      </c>
      <c r="V2132" s="2"/>
      <c r="W2132" s="2"/>
      <c r="X2132" s="2"/>
      <c r="Y2132" s="2"/>
    </row>
    <row r="2133" spans="1:25" ht="14.5" x14ac:dyDescent="0.35">
      <c r="A2133" s="2">
        <v>6618598</v>
      </c>
      <c r="B2133" s="2" t="s">
        <v>7203</v>
      </c>
      <c r="C2133" s="2" t="s">
        <v>7204</v>
      </c>
      <c r="D2133" s="11"/>
      <c r="E2133" s="11"/>
      <c r="F2133" s="2">
        <v>3175010</v>
      </c>
      <c r="G2133" s="2">
        <v>10</v>
      </c>
      <c r="H2133" s="2">
        <v>10</v>
      </c>
      <c r="I2133" s="2">
        <v>75</v>
      </c>
      <c r="J2133" s="2">
        <v>31</v>
      </c>
      <c r="K2133" s="2"/>
      <c r="L2133" s="2"/>
      <c r="M2133" s="2"/>
      <c r="N2133" s="2"/>
      <c r="O2133" s="2" t="s">
        <v>4585</v>
      </c>
      <c r="P2133" s="13" t="s">
        <v>7205</v>
      </c>
      <c r="Q2133" s="14"/>
      <c r="R2133" s="2" t="s">
        <v>7206</v>
      </c>
      <c r="S2133" s="2" t="str">
        <f t="shared" si="101"/>
        <v>MOLUSCA (CUMI-CUMI SEGAR)</v>
      </c>
      <c r="T2133" s="2" t="str">
        <f t="shared" si="99"/>
        <v>G</v>
      </c>
      <c r="U2133" s="2" t="str">
        <f t="shared" si="100"/>
        <v>46324</v>
      </c>
      <c r="V2133" s="2"/>
      <c r="W2133" s="2"/>
      <c r="X2133" s="2"/>
      <c r="Y2133" s="2"/>
    </row>
    <row r="2134" spans="1:25" ht="14.5" x14ac:dyDescent="0.35">
      <c r="A2134" s="2">
        <v>6618698</v>
      </c>
      <c r="B2134" s="2" t="s">
        <v>7207</v>
      </c>
      <c r="C2134" s="2" t="s">
        <v>7208</v>
      </c>
      <c r="D2134" s="11"/>
      <c r="E2134" s="11"/>
      <c r="F2134" s="2">
        <v>3175020</v>
      </c>
      <c r="G2134" s="2">
        <v>20</v>
      </c>
      <c r="H2134" s="2">
        <v>20</v>
      </c>
      <c r="I2134" s="2">
        <v>75</v>
      </c>
      <c r="J2134" s="2">
        <v>31</v>
      </c>
      <c r="K2134" s="2"/>
      <c r="L2134" s="2"/>
      <c r="M2134" s="2"/>
      <c r="N2134" s="2"/>
      <c r="O2134" s="2" t="s">
        <v>4585</v>
      </c>
      <c r="P2134" s="13" t="s">
        <v>7209</v>
      </c>
      <c r="Q2134" s="14"/>
      <c r="R2134" s="2" t="s">
        <v>7210</v>
      </c>
      <c r="S2134" s="2" t="str">
        <f t="shared" si="101"/>
        <v>STICK KENTANG BEKU</v>
      </c>
      <c r="T2134" s="2" t="str">
        <f t="shared" si="99"/>
        <v>G</v>
      </c>
      <c r="U2134" s="2" t="str">
        <f t="shared" si="100"/>
        <v>47249</v>
      </c>
      <c r="V2134" s="2"/>
      <c r="W2134" s="2"/>
      <c r="X2134" s="2"/>
      <c r="Y2134" s="2"/>
    </row>
    <row r="2135" spans="1:25" ht="14.5" x14ac:dyDescent="0.35">
      <c r="A2135" s="2">
        <v>6618783</v>
      </c>
      <c r="B2135" s="2" t="s">
        <v>7211</v>
      </c>
      <c r="C2135" s="2" t="s">
        <v>7212</v>
      </c>
      <c r="D2135" s="10">
        <v>-61314476</v>
      </c>
      <c r="E2135" s="10">
        <v>1067923861</v>
      </c>
      <c r="F2135" s="2">
        <v>3175010</v>
      </c>
      <c r="G2135" s="2">
        <v>10</v>
      </c>
      <c r="H2135" s="2">
        <v>10</v>
      </c>
      <c r="I2135" s="2">
        <v>75</v>
      </c>
      <c r="J2135" s="2">
        <v>31</v>
      </c>
      <c r="K2135" s="2"/>
      <c r="L2135" s="2"/>
      <c r="M2135" s="2"/>
      <c r="N2135" s="2"/>
      <c r="O2135" s="2" t="s">
        <v>4585</v>
      </c>
      <c r="P2135" s="13" t="s">
        <v>7213</v>
      </c>
      <c r="Q2135" s="14"/>
      <c r="R2135" s="2" t="s">
        <v>7214</v>
      </c>
      <c r="S2135" s="2" t="str">
        <f t="shared" si="101"/>
        <v>DEMPUL EXSPOSY</v>
      </c>
      <c r="T2135" s="2" t="str">
        <f t="shared" si="99"/>
        <v>G</v>
      </c>
      <c r="U2135" s="2" t="str">
        <f t="shared" si="100"/>
        <v>46637</v>
      </c>
      <c r="V2135" s="2"/>
      <c r="W2135" s="2"/>
      <c r="X2135" s="2"/>
      <c r="Y2135" s="2"/>
    </row>
    <row r="2136" spans="1:25" ht="14.5" x14ac:dyDescent="0.35">
      <c r="A2136" s="2">
        <v>6618853</v>
      </c>
      <c r="B2136" s="2" t="s">
        <v>7215</v>
      </c>
      <c r="C2136" s="2" t="s">
        <v>7216</v>
      </c>
      <c r="D2136" s="10">
        <v>-61167012</v>
      </c>
      <c r="E2136" s="10">
        <v>1067805372</v>
      </c>
      <c r="F2136" s="2">
        <v>3175010</v>
      </c>
      <c r="G2136" s="2">
        <v>10</v>
      </c>
      <c r="H2136" s="2">
        <v>10</v>
      </c>
      <c r="I2136" s="2">
        <v>75</v>
      </c>
      <c r="J2136" s="2">
        <v>31</v>
      </c>
      <c r="K2136" s="2"/>
      <c r="L2136" s="2"/>
      <c r="M2136" s="2"/>
      <c r="N2136" s="2"/>
      <c r="O2136" s="2" t="s">
        <v>4585</v>
      </c>
      <c r="P2136" s="13" t="s">
        <v>7217</v>
      </c>
      <c r="Q2136" s="14"/>
      <c r="R2136" s="2" t="s">
        <v>7218</v>
      </c>
      <c r="S2136" s="2" t="str">
        <f t="shared" si="101"/>
        <v>ECERAN DEMPUL</v>
      </c>
      <c r="T2136" s="2" t="str">
        <f t="shared" si="99"/>
        <v>G</v>
      </c>
      <c r="U2136" s="2" t="str">
        <f t="shared" si="100"/>
        <v>47527</v>
      </c>
      <c r="V2136" s="2"/>
      <c r="W2136" s="2"/>
      <c r="X2136" s="2"/>
      <c r="Y2136" s="2"/>
    </row>
    <row r="2137" spans="1:25" ht="14.5" x14ac:dyDescent="0.35">
      <c r="A2137" s="2">
        <v>6618931</v>
      </c>
      <c r="B2137" s="2" t="s">
        <v>7219</v>
      </c>
      <c r="C2137" s="2" t="s">
        <v>7220</v>
      </c>
      <c r="D2137" s="10">
        <v>-610868</v>
      </c>
      <c r="E2137" s="10">
        <v>10691464</v>
      </c>
      <c r="F2137" s="2">
        <v>3175040</v>
      </c>
      <c r="G2137" s="2">
        <v>40</v>
      </c>
      <c r="H2137" s="2">
        <v>40</v>
      </c>
      <c r="I2137" s="2">
        <v>75</v>
      </c>
      <c r="J2137" s="2">
        <v>31</v>
      </c>
      <c r="K2137" s="2"/>
      <c r="L2137" s="2"/>
      <c r="M2137" s="2"/>
      <c r="N2137" s="2"/>
      <c r="O2137" s="2" t="s">
        <v>4585</v>
      </c>
      <c r="P2137" s="13" t="s">
        <v>7221</v>
      </c>
      <c r="Q2137" s="14"/>
      <c r="R2137" s="2" t="s">
        <v>7222</v>
      </c>
      <c r="S2137" s="2" t="str">
        <f t="shared" si="101"/>
        <v>PEDAGANG EMAS (BARANG PERHIASAN)</v>
      </c>
      <c r="T2137" s="2" t="str">
        <f t="shared" si="99"/>
        <v>G</v>
      </c>
      <c r="U2137" s="2" t="str">
        <f t="shared" si="100"/>
        <v>47735</v>
      </c>
      <c r="V2137" s="2"/>
      <c r="W2137" s="2"/>
      <c r="X2137" s="2"/>
      <c r="Y2137" s="2"/>
    </row>
    <row r="2138" spans="1:25" ht="14.5" x14ac:dyDescent="0.35">
      <c r="A2138" s="2">
        <v>6618951</v>
      </c>
      <c r="B2138" s="2" t="s">
        <v>7223</v>
      </c>
      <c r="C2138" s="2" t="s">
        <v>7224</v>
      </c>
      <c r="D2138" s="10">
        <v>-62608926</v>
      </c>
      <c r="E2138" s="10">
        <v>1067936379</v>
      </c>
      <c r="F2138" s="2">
        <v>3175020</v>
      </c>
      <c r="G2138" s="2">
        <v>20</v>
      </c>
      <c r="H2138" s="2">
        <v>20</v>
      </c>
      <c r="I2138" s="2">
        <v>75</v>
      </c>
      <c r="J2138" s="2">
        <v>31</v>
      </c>
      <c r="K2138" s="2"/>
      <c r="L2138" s="2"/>
      <c r="M2138" s="2"/>
      <c r="N2138" s="2"/>
      <c r="O2138" s="2" t="s">
        <v>4585</v>
      </c>
      <c r="P2138" s="13" t="s">
        <v>7225</v>
      </c>
      <c r="Q2138" s="14"/>
      <c r="R2138" s="2" t="s">
        <v>7226</v>
      </c>
      <c r="S2138" s="2" t="str">
        <f t="shared" si="101"/>
        <v>BIJI WIJEN</v>
      </c>
      <c r="T2138" s="2" t="str">
        <f t="shared" si="99"/>
        <v>G</v>
      </c>
      <c r="U2138" s="2" t="str">
        <f t="shared" si="100"/>
        <v>47819</v>
      </c>
      <c r="V2138" s="2"/>
      <c r="W2138" s="2"/>
      <c r="X2138" s="2"/>
      <c r="Y2138" s="2"/>
    </row>
    <row r="2139" spans="1:25" ht="14.5" x14ac:dyDescent="0.35">
      <c r="A2139" s="2">
        <v>6619143</v>
      </c>
      <c r="B2139" s="2" t="s">
        <v>7227</v>
      </c>
      <c r="C2139" s="2" t="s">
        <v>7228</v>
      </c>
      <c r="D2139" s="10">
        <v>-6118328</v>
      </c>
      <c r="E2139" s="10">
        <v>1069169541</v>
      </c>
      <c r="F2139" s="2">
        <v>3175040</v>
      </c>
      <c r="G2139" s="2">
        <v>40</v>
      </c>
      <c r="H2139" s="2">
        <v>40</v>
      </c>
      <c r="I2139" s="2">
        <v>75</v>
      </c>
      <c r="J2139" s="2">
        <v>31</v>
      </c>
      <c r="K2139" s="2"/>
      <c r="L2139" s="2"/>
      <c r="M2139" s="2"/>
      <c r="N2139" s="2"/>
      <c r="O2139" s="2" t="s">
        <v>4585</v>
      </c>
      <c r="P2139" s="13" t="s">
        <v>7229</v>
      </c>
      <c r="Q2139" s="14"/>
      <c r="R2139" s="2" t="s">
        <v>7230</v>
      </c>
      <c r="S2139" s="2" t="str">
        <f t="shared" si="101"/>
        <v>STIKER MOTOR</v>
      </c>
      <c r="T2139" s="2" t="str">
        <f t="shared" si="99"/>
        <v>G</v>
      </c>
      <c r="U2139" s="2" t="str">
        <f t="shared" si="100"/>
        <v>47612</v>
      </c>
      <c r="V2139" s="2"/>
      <c r="W2139" s="2"/>
      <c r="X2139" s="2"/>
      <c r="Y2139" s="2"/>
    </row>
    <row r="2140" spans="1:25" ht="14.5" x14ac:dyDescent="0.35">
      <c r="A2140" s="2">
        <v>6619223</v>
      </c>
      <c r="B2140" s="2" t="s">
        <v>7231</v>
      </c>
      <c r="C2140" s="2" t="s">
        <v>7232</v>
      </c>
      <c r="D2140" s="10">
        <v>-61288282</v>
      </c>
      <c r="E2140" s="10">
        <v>1069174756</v>
      </c>
      <c r="F2140" s="2">
        <v>3175040</v>
      </c>
      <c r="G2140" s="2">
        <v>40</v>
      </c>
      <c r="H2140" s="2">
        <v>40</v>
      </c>
      <c r="I2140" s="2">
        <v>75</v>
      </c>
      <c r="J2140" s="2">
        <v>31</v>
      </c>
      <c r="K2140" s="2"/>
      <c r="L2140" s="2"/>
      <c r="M2140" s="2"/>
      <c r="N2140" s="2"/>
      <c r="O2140" s="2" t="s">
        <v>4585</v>
      </c>
      <c r="P2140" s="13" t="s">
        <v>7233</v>
      </c>
      <c r="Q2140" s="14"/>
      <c r="R2140" s="2" t="s">
        <v>7234</v>
      </c>
      <c r="S2140" s="2" t="str">
        <f t="shared" si="101"/>
        <v>MINYAK IKAN PDO</v>
      </c>
      <c r="T2140" s="2" t="str">
        <f t="shared" si="99"/>
        <v>G</v>
      </c>
      <c r="U2140" s="2" t="str">
        <f t="shared" si="100"/>
        <v>46315</v>
      </c>
      <c r="V2140" s="2"/>
      <c r="W2140" s="2"/>
      <c r="X2140" s="2"/>
      <c r="Y2140" s="2"/>
    </row>
    <row r="2141" spans="1:25" ht="14.5" x14ac:dyDescent="0.35">
      <c r="A2141" s="2">
        <v>6619364</v>
      </c>
      <c r="B2141" s="2" t="s">
        <v>7235</v>
      </c>
      <c r="C2141" s="2" t="s">
        <v>7236</v>
      </c>
      <c r="D2141" s="10">
        <v>-61307724</v>
      </c>
      <c r="E2141" s="10">
        <v>1068255546</v>
      </c>
      <c r="F2141" s="2">
        <v>3175020</v>
      </c>
      <c r="G2141" s="2">
        <v>20</v>
      </c>
      <c r="H2141" s="2">
        <v>20</v>
      </c>
      <c r="I2141" s="2">
        <v>75</v>
      </c>
      <c r="J2141" s="2">
        <v>31</v>
      </c>
      <c r="K2141" s="2"/>
      <c r="L2141" s="2"/>
      <c r="M2141" s="2"/>
      <c r="N2141" s="2"/>
      <c r="O2141" s="2" t="s">
        <v>4585</v>
      </c>
      <c r="P2141" s="13" t="s">
        <v>7237</v>
      </c>
      <c r="Q2141" s="14"/>
      <c r="R2141" s="2" t="s">
        <v>7238</v>
      </c>
      <c r="S2141" s="2" t="str">
        <f t="shared" si="101"/>
        <v>BAHAN BANGUNAN (KERIKIL)</v>
      </c>
      <c r="T2141" s="2" t="str">
        <f t="shared" si="99"/>
        <v>G</v>
      </c>
      <c r="U2141" s="2" t="str">
        <f t="shared" si="100"/>
        <v>47524</v>
      </c>
      <c r="V2141" s="2"/>
      <c r="W2141" s="2"/>
      <c r="X2141" s="2"/>
      <c r="Y2141" s="2"/>
    </row>
    <row r="2142" spans="1:25" ht="14.5" x14ac:dyDescent="0.35">
      <c r="A2142" s="2">
        <v>6619383</v>
      </c>
      <c r="B2142" s="2" t="s">
        <v>7239</v>
      </c>
      <c r="C2142" s="2" t="s">
        <v>7240</v>
      </c>
      <c r="D2142" s="10">
        <v>36225232</v>
      </c>
      <c r="E2142" s="10">
        <v>986936094</v>
      </c>
      <c r="F2142" s="2">
        <v>3175040</v>
      </c>
      <c r="G2142" s="2">
        <v>40</v>
      </c>
      <c r="H2142" s="2">
        <v>40</v>
      </c>
      <c r="I2142" s="2">
        <v>75</v>
      </c>
      <c r="J2142" s="2">
        <v>31</v>
      </c>
      <c r="K2142" s="2"/>
      <c r="L2142" s="2"/>
      <c r="M2142" s="2"/>
      <c r="N2142" s="2"/>
      <c r="O2142" s="2" t="s">
        <v>4585</v>
      </c>
      <c r="P2142" s="13" t="s">
        <v>7241</v>
      </c>
      <c r="Q2142" s="14"/>
      <c r="R2142" s="2" t="s">
        <v>7242</v>
      </c>
      <c r="S2142" s="2" t="str">
        <f t="shared" si="101"/>
        <v>MAINAN ANAK-ANAK</v>
      </c>
      <c r="T2142" s="2" t="str">
        <f t="shared" si="99"/>
        <v>G</v>
      </c>
      <c r="U2142" s="2" t="str">
        <f t="shared" si="100"/>
        <v>47647</v>
      </c>
      <c r="V2142" s="2"/>
      <c r="W2142" s="2"/>
      <c r="X2142" s="2"/>
      <c r="Y2142" s="2"/>
    </row>
    <row r="2143" spans="1:25" ht="14.5" x14ac:dyDescent="0.35">
      <c r="A2143" s="2">
        <v>6619578</v>
      </c>
      <c r="B2143" s="2" t="s">
        <v>7243</v>
      </c>
      <c r="C2143" s="2" t="s">
        <v>7244</v>
      </c>
      <c r="D2143" s="10">
        <v>-6109814699999990</v>
      </c>
      <c r="E2143" s="10">
        <v>1069144874</v>
      </c>
      <c r="F2143" s="2">
        <v>3175040</v>
      </c>
      <c r="G2143" s="2">
        <v>40</v>
      </c>
      <c r="H2143" s="2">
        <v>40</v>
      </c>
      <c r="I2143" s="2">
        <v>75</v>
      </c>
      <c r="J2143" s="2">
        <v>31</v>
      </c>
      <c r="K2143" s="2"/>
      <c r="L2143" s="2"/>
      <c r="M2143" s="2"/>
      <c r="N2143" s="2"/>
      <c r="O2143" s="2" t="s">
        <v>4585</v>
      </c>
      <c r="P2143" s="13" t="s">
        <v>7185</v>
      </c>
      <c r="Q2143" s="14"/>
      <c r="R2143" s="2" t="s">
        <v>7245</v>
      </c>
      <c r="S2143" s="2" t="str">
        <f t="shared" si="101"/>
        <v>BAWANG DAUN</v>
      </c>
      <c r="T2143" s="2" t="str">
        <f t="shared" si="99"/>
        <v>G</v>
      </c>
      <c r="U2143" s="2" t="str">
        <f t="shared" si="100"/>
        <v>47213</v>
      </c>
      <c r="V2143" s="2"/>
      <c r="W2143" s="2"/>
      <c r="X2143" s="2"/>
      <c r="Y2143" s="2"/>
    </row>
    <row r="2144" spans="1:25" ht="14.5" x14ac:dyDescent="0.35">
      <c r="A2144" s="2">
        <v>6619614</v>
      </c>
      <c r="B2144" s="2" t="s">
        <v>7246</v>
      </c>
      <c r="C2144" s="2" t="s">
        <v>7247</v>
      </c>
      <c r="D2144" s="11"/>
      <c r="E2144" s="11"/>
      <c r="F2144" s="2">
        <v>3175020</v>
      </c>
      <c r="G2144" s="2">
        <v>20</v>
      </c>
      <c r="H2144" s="2">
        <v>20</v>
      </c>
      <c r="I2144" s="2">
        <v>75</v>
      </c>
      <c r="J2144" s="2">
        <v>31</v>
      </c>
      <c r="K2144" s="2"/>
      <c r="L2144" s="2"/>
      <c r="M2144" s="2"/>
      <c r="N2144" s="2"/>
      <c r="O2144" s="2" t="s">
        <v>4585</v>
      </c>
      <c r="P2144" s="13" t="s">
        <v>7248</v>
      </c>
      <c r="Q2144" s="14"/>
      <c r="R2144" s="2" t="s">
        <v>7249</v>
      </c>
      <c r="S2144" s="2" t="str">
        <f t="shared" si="101"/>
        <v>MOLUSCA (CUMI-CUMI SEGAR)</v>
      </c>
      <c r="T2144" s="2" t="str">
        <f t="shared" si="99"/>
        <v>G</v>
      </c>
      <c r="U2144" s="2" t="str">
        <f t="shared" si="100"/>
        <v>47815</v>
      </c>
      <c r="V2144" s="2"/>
      <c r="W2144" s="2"/>
      <c r="X2144" s="2"/>
      <c r="Y2144" s="2"/>
    </row>
    <row r="2145" spans="1:25" ht="14.5" x14ac:dyDescent="0.35">
      <c r="A2145" s="2">
        <v>6619684</v>
      </c>
      <c r="B2145" s="2" t="s">
        <v>7250</v>
      </c>
      <c r="C2145" s="2" t="s">
        <v>7251</v>
      </c>
      <c r="D2145" s="10">
        <v>-6115764899999990</v>
      </c>
      <c r="E2145" s="10">
        <v>1067793417</v>
      </c>
      <c r="F2145" s="2">
        <v>3175010</v>
      </c>
      <c r="G2145" s="2">
        <v>10</v>
      </c>
      <c r="H2145" s="2">
        <v>10</v>
      </c>
      <c r="I2145" s="2">
        <v>75</v>
      </c>
      <c r="J2145" s="2">
        <v>31</v>
      </c>
      <c r="K2145" s="2"/>
      <c r="L2145" s="2"/>
      <c r="M2145" s="2"/>
      <c r="N2145" s="2"/>
      <c r="O2145" s="2" t="s">
        <v>4585</v>
      </c>
      <c r="P2145" s="13" t="s">
        <v>7252</v>
      </c>
      <c r="Q2145" s="14"/>
      <c r="R2145" s="2" t="s">
        <v>7253</v>
      </c>
      <c r="S2145" s="2" t="str">
        <f t="shared" si="101"/>
        <v>TAS KULIT</v>
      </c>
      <c r="T2145" s="2" t="str">
        <f t="shared" si="99"/>
        <v>G</v>
      </c>
      <c r="U2145" s="2" t="str">
        <f t="shared" si="100"/>
        <v>46499</v>
      </c>
      <c r="V2145" s="2"/>
      <c r="W2145" s="2"/>
      <c r="X2145" s="2"/>
      <c r="Y2145" s="2"/>
    </row>
    <row r="2146" spans="1:25" ht="14.5" x14ac:dyDescent="0.35">
      <c r="A2146" s="2">
        <v>6619746</v>
      </c>
      <c r="B2146" s="2" t="s">
        <v>7254</v>
      </c>
      <c r="C2146" s="2" t="s">
        <v>7255</v>
      </c>
      <c r="D2146" s="10">
        <v>-6120134999999990</v>
      </c>
      <c r="E2146" s="10">
        <v>106911743</v>
      </c>
      <c r="F2146" s="2">
        <v>3175040</v>
      </c>
      <c r="G2146" s="2">
        <v>40</v>
      </c>
      <c r="H2146" s="2">
        <v>40</v>
      </c>
      <c r="I2146" s="2">
        <v>75</v>
      </c>
      <c r="J2146" s="2">
        <v>31</v>
      </c>
      <c r="K2146" s="2"/>
      <c r="L2146" s="2"/>
      <c r="M2146" s="2"/>
      <c r="N2146" s="2"/>
      <c r="O2146" s="2" t="s">
        <v>4585</v>
      </c>
      <c r="P2146" s="13" t="s">
        <v>7256</v>
      </c>
      <c r="Q2146" s="14"/>
      <c r="R2146" s="2" t="s">
        <v>7257</v>
      </c>
      <c r="S2146" s="2" t="str">
        <f t="shared" si="101"/>
        <v>STIK KENTANG BEKU</v>
      </c>
      <c r="T2146" s="2" t="str">
        <f t="shared" si="99"/>
        <v>G</v>
      </c>
      <c r="U2146" s="2" t="str">
        <f t="shared" si="100"/>
        <v>47213</v>
      </c>
      <c r="V2146" s="2"/>
      <c r="W2146" s="2"/>
      <c r="X2146" s="2"/>
      <c r="Y2146" s="2"/>
    </row>
    <row r="2147" spans="1:25" ht="14.5" x14ac:dyDescent="0.35">
      <c r="A2147" s="2">
        <v>6619769</v>
      </c>
      <c r="B2147" s="2" t="s">
        <v>7258</v>
      </c>
      <c r="C2147" s="2" t="s">
        <v>7259</v>
      </c>
      <c r="D2147" s="11"/>
      <c r="E2147" s="11"/>
      <c r="F2147" s="2">
        <v>3175020</v>
      </c>
      <c r="G2147" s="2">
        <v>20</v>
      </c>
      <c r="H2147" s="2">
        <v>20</v>
      </c>
      <c r="I2147" s="2">
        <v>75</v>
      </c>
      <c r="J2147" s="2">
        <v>31</v>
      </c>
      <c r="K2147" s="2"/>
      <c r="L2147" s="2"/>
      <c r="M2147" s="2"/>
      <c r="N2147" s="2"/>
      <c r="O2147" s="2" t="s">
        <v>4585</v>
      </c>
      <c r="P2147" s="13" t="s">
        <v>7260</v>
      </c>
      <c r="Q2147" s="14"/>
      <c r="R2147" s="2" t="s">
        <v>7261</v>
      </c>
      <c r="S2147" s="2" t="str">
        <f t="shared" si="101"/>
        <v>BUBUK KAYU MANIS</v>
      </c>
      <c r="T2147" s="2" t="str">
        <f t="shared" si="99"/>
        <v>G</v>
      </c>
      <c r="U2147" s="2" t="str">
        <f t="shared" si="100"/>
        <v>47219</v>
      </c>
      <c r="V2147" s="2"/>
      <c r="W2147" s="2"/>
      <c r="X2147" s="2"/>
      <c r="Y2147" s="2"/>
    </row>
    <row r="2148" spans="1:25" ht="14.5" x14ac:dyDescent="0.35">
      <c r="A2148" s="2">
        <v>6619871</v>
      </c>
      <c r="B2148" s="2" t="s">
        <v>7262</v>
      </c>
      <c r="C2148" s="2" t="s">
        <v>7263</v>
      </c>
      <c r="D2148" s="10">
        <v>-611805</v>
      </c>
      <c r="E2148" s="10">
        <v>1069102034</v>
      </c>
      <c r="F2148" s="2">
        <v>3175040</v>
      </c>
      <c r="G2148" s="2">
        <v>40</v>
      </c>
      <c r="H2148" s="2">
        <v>40</v>
      </c>
      <c r="I2148" s="2">
        <v>75</v>
      </c>
      <c r="J2148" s="2">
        <v>31</v>
      </c>
      <c r="K2148" s="2"/>
      <c r="L2148" s="2"/>
      <c r="M2148" s="2"/>
      <c r="N2148" s="2"/>
      <c r="O2148" s="2" t="s">
        <v>4585</v>
      </c>
      <c r="P2148" s="13" t="s">
        <v>7264</v>
      </c>
      <c r="Q2148" s="14"/>
      <c r="R2148" s="2" t="s">
        <v>7265</v>
      </c>
      <c r="S2148" s="2" t="str">
        <f t="shared" si="101"/>
        <v>BIJI WIJEN DAN BAHAN PEMBUATAN KUE/ROTI</v>
      </c>
      <c r="T2148" s="2" t="str">
        <f t="shared" si="99"/>
        <v>G</v>
      </c>
      <c r="U2148" s="2" t="str">
        <f t="shared" si="100"/>
        <v>47219</v>
      </c>
      <c r="V2148" s="2"/>
      <c r="W2148" s="2"/>
      <c r="X2148" s="2"/>
      <c r="Y2148" s="2"/>
    </row>
    <row r="2149" spans="1:25" ht="14.5" x14ac:dyDescent="0.35">
      <c r="A2149" s="2">
        <v>6619886</v>
      </c>
      <c r="B2149" s="2" t="s">
        <v>7266</v>
      </c>
      <c r="C2149" s="2" t="s">
        <v>7267</v>
      </c>
      <c r="D2149" s="10">
        <v>-61990051</v>
      </c>
      <c r="E2149" s="10">
        <v>1068925498</v>
      </c>
      <c r="F2149" s="2">
        <v>3175030</v>
      </c>
      <c r="G2149" s="2">
        <v>30</v>
      </c>
      <c r="H2149" s="2">
        <v>30</v>
      </c>
      <c r="I2149" s="2">
        <v>75</v>
      </c>
      <c r="J2149" s="2">
        <v>31</v>
      </c>
      <c r="K2149" s="2"/>
      <c r="L2149" s="2"/>
      <c r="M2149" s="2"/>
      <c r="N2149" s="2"/>
      <c r="O2149" s="2" t="s">
        <v>4585</v>
      </c>
      <c r="P2149" s="13" t="s">
        <v>7268</v>
      </c>
      <c r="Q2149" s="14"/>
      <c r="R2149" s="2" t="s">
        <v>7269</v>
      </c>
      <c r="S2149" s="2" t="str">
        <f t="shared" si="101"/>
        <v>televisi dan elektronik lainnya</v>
      </c>
      <c r="T2149" s="2" t="str">
        <f t="shared" si="99"/>
        <v>G</v>
      </c>
      <c r="U2149" s="2" t="str">
        <f t="shared" si="100"/>
        <v>46491</v>
      </c>
      <c r="V2149" s="2"/>
      <c r="W2149" s="2"/>
      <c r="X2149" s="2"/>
      <c r="Y2149" s="2"/>
    </row>
    <row r="2150" spans="1:25" ht="14.5" x14ac:dyDescent="0.35">
      <c r="A2150" s="2">
        <v>6619986</v>
      </c>
      <c r="B2150" s="2" t="s">
        <v>7270</v>
      </c>
      <c r="C2150" s="2" t="s">
        <v>7271</v>
      </c>
      <c r="D2150" s="10">
        <v>-61202462</v>
      </c>
      <c r="E2150" s="10">
        <v>1069107746</v>
      </c>
      <c r="F2150" s="2">
        <v>3175040</v>
      </c>
      <c r="G2150" s="2">
        <v>40</v>
      </c>
      <c r="H2150" s="2">
        <v>40</v>
      </c>
      <c r="I2150" s="2">
        <v>75</v>
      </c>
      <c r="J2150" s="2">
        <v>31</v>
      </c>
      <c r="K2150" s="2"/>
      <c r="L2150" s="2"/>
      <c r="M2150" s="2"/>
      <c r="N2150" s="2"/>
      <c r="O2150" s="2" t="s">
        <v>4585</v>
      </c>
      <c r="P2150" s="13" t="s">
        <v>7272</v>
      </c>
      <c r="Q2150" s="14"/>
      <c r="R2150" s="2" t="s">
        <v>7273</v>
      </c>
      <c r="S2150" s="2" t="str">
        <f t="shared" si="101"/>
        <v>BIJI WIJEN</v>
      </c>
      <c r="T2150" s="2" t="str">
        <f t="shared" si="99"/>
        <v>G</v>
      </c>
      <c r="U2150" s="2" t="str">
        <f t="shared" si="100"/>
        <v>46319</v>
      </c>
      <c r="V2150" s="2"/>
      <c r="W2150" s="2"/>
      <c r="X2150" s="2"/>
      <c r="Y2150" s="2"/>
    </row>
    <row r="2151" spans="1:25" ht="14.5" x14ac:dyDescent="0.35">
      <c r="A2151" s="2">
        <v>6619993</v>
      </c>
      <c r="B2151" s="2" t="s">
        <v>7274</v>
      </c>
      <c r="C2151" s="2" t="s">
        <v>7275</v>
      </c>
      <c r="D2151" s="10">
        <v>-29275885</v>
      </c>
      <c r="E2151" s="10">
        <v>1047793728</v>
      </c>
      <c r="F2151" s="2">
        <v>3175030</v>
      </c>
      <c r="G2151" s="2">
        <v>30</v>
      </c>
      <c r="H2151" s="2">
        <v>30</v>
      </c>
      <c r="I2151" s="2">
        <v>75</v>
      </c>
      <c r="J2151" s="2">
        <v>31</v>
      </c>
      <c r="K2151" s="2"/>
      <c r="L2151" s="2"/>
      <c r="M2151" s="2"/>
      <c r="N2151" s="2"/>
      <c r="O2151" s="2" t="s">
        <v>4585</v>
      </c>
      <c r="P2151" s="13" t="s">
        <v>7276</v>
      </c>
      <c r="Q2151" s="14"/>
      <c r="R2151" s="2" t="s">
        <v>7277</v>
      </c>
      <c r="S2151" s="2" t="str">
        <f t="shared" si="101"/>
        <v>SARUNG TANGAN KARET</v>
      </c>
      <c r="T2151" s="2" t="str">
        <f t="shared" si="99"/>
        <v>G</v>
      </c>
      <c r="U2151" s="2" t="str">
        <f t="shared" si="100"/>
        <v>47722</v>
      </c>
      <c r="V2151" s="2"/>
      <c r="W2151" s="2"/>
      <c r="X2151" s="2"/>
      <c r="Y2151" s="2"/>
    </row>
    <row r="2152" spans="1:25" ht="14.5" x14ac:dyDescent="0.35">
      <c r="A2152" s="2">
        <v>6620117</v>
      </c>
      <c r="B2152" s="2" t="s">
        <v>7278</v>
      </c>
      <c r="C2152" s="2" t="s">
        <v>7279</v>
      </c>
      <c r="D2152" s="10">
        <v>-61102467</v>
      </c>
      <c r="E2152" s="10">
        <v>106911558</v>
      </c>
      <c r="F2152" s="2">
        <v>3175040</v>
      </c>
      <c r="G2152" s="2">
        <v>40</v>
      </c>
      <c r="H2152" s="2">
        <v>40</v>
      </c>
      <c r="I2152" s="2">
        <v>75</v>
      </c>
      <c r="J2152" s="2">
        <v>31</v>
      </c>
      <c r="K2152" s="2"/>
      <c r="L2152" s="2"/>
      <c r="M2152" s="2"/>
      <c r="N2152" s="2"/>
      <c r="O2152" s="2" t="s">
        <v>4585</v>
      </c>
      <c r="P2152" s="13" t="s">
        <v>7280</v>
      </c>
      <c r="Q2152" s="14"/>
      <c r="R2152" s="2" t="s">
        <v>7281</v>
      </c>
      <c r="S2152" s="2" t="str">
        <f t="shared" si="101"/>
        <v>TALAS</v>
      </c>
      <c r="T2152" s="2" t="str">
        <f t="shared" si="99"/>
        <v>G</v>
      </c>
      <c r="U2152" s="2" t="str">
        <f t="shared" si="100"/>
        <v>46209</v>
      </c>
      <c r="V2152" s="2"/>
      <c r="W2152" s="2"/>
      <c r="X2152" s="2"/>
      <c r="Y2152" s="2"/>
    </row>
    <row r="2153" spans="1:25" ht="14.5" x14ac:dyDescent="0.35">
      <c r="A2153" s="2">
        <v>6620124</v>
      </c>
      <c r="B2153" s="2" t="s">
        <v>7282</v>
      </c>
      <c r="C2153" s="2" t="s">
        <v>7283</v>
      </c>
      <c r="D2153" s="10">
        <v>-61390457</v>
      </c>
      <c r="E2153" s="10">
        <v>1068097477</v>
      </c>
      <c r="F2153" s="2">
        <v>3175020</v>
      </c>
      <c r="G2153" s="2">
        <v>20</v>
      </c>
      <c r="H2153" s="2">
        <v>20</v>
      </c>
      <c r="I2153" s="2">
        <v>75</v>
      </c>
      <c r="J2153" s="2">
        <v>31</v>
      </c>
      <c r="K2153" s="2"/>
      <c r="L2153" s="2"/>
      <c r="M2153" s="2"/>
      <c r="N2153" s="2"/>
      <c r="O2153" s="2" t="s">
        <v>4585</v>
      </c>
      <c r="P2153" s="13" t="s">
        <v>7284</v>
      </c>
      <c r="Q2153" s="14"/>
      <c r="R2153" s="2" t="s">
        <v>7285</v>
      </c>
      <c r="S2153" s="2" t="str">
        <f t="shared" si="101"/>
        <v>BOLA</v>
      </c>
      <c r="T2153" s="2" t="str">
        <f t="shared" si="99"/>
        <v>G</v>
      </c>
      <c r="U2153" s="2" t="str">
        <f t="shared" si="100"/>
        <v>47630</v>
      </c>
      <c r="V2153" s="2"/>
      <c r="W2153" s="2"/>
      <c r="X2153" s="2"/>
      <c r="Y2153" s="2"/>
    </row>
    <row r="2154" spans="1:25" ht="14.5" x14ac:dyDescent="0.35">
      <c r="A2154" s="2">
        <v>6620152</v>
      </c>
      <c r="B2154" s="2" t="s">
        <v>7286</v>
      </c>
      <c r="C2154" s="2" t="s">
        <v>7287</v>
      </c>
      <c r="D2154" s="10">
        <v>-6124460200000000</v>
      </c>
      <c r="E2154" s="10">
        <v>1069129172</v>
      </c>
      <c r="F2154" s="2">
        <v>3175040</v>
      </c>
      <c r="G2154" s="2">
        <v>40</v>
      </c>
      <c r="H2154" s="2">
        <v>40</v>
      </c>
      <c r="I2154" s="2">
        <v>75</v>
      </c>
      <c r="J2154" s="2">
        <v>31</v>
      </c>
      <c r="K2154" s="2"/>
      <c r="L2154" s="2"/>
      <c r="M2154" s="2"/>
      <c r="N2154" s="2"/>
      <c r="O2154" s="2" t="s">
        <v>4585</v>
      </c>
      <c r="P2154" s="13" t="s">
        <v>7288</v>
      </c>
      <c r="Q2154" s="14"/>
      <c r="R2154" s="2" t="s">
        <v>7289</v>
      </c>
      <c r="S2154" s="2" t="str">
        <f t="shared" si="101"/>
        <v>MAINAN ANAK-ANAK</v>
      </c>
      <c r="T2154" s="2" t="str">
        <f t="shared" si="99"/>
        <v>G</v>
      </c>
      <c r="U2154" s="2" t="str">
        <f t="shared" si="100"/>
        <v>47640</v>
      </c>
      <c r="V2154" s="2"/>
      <c r="W2154" s="2"/>
      <c r="X2154" s="2"/>
      <c r="Y2154" s="2"/>
    </row>
    <row r="2155" spans="1:25" ht="14.5" x14ac:dyDescent="0.35">
      <c r="A2155" s="2">
        <v>6620317</v>
      </c>
      <c r="B2155" s="2" t="s">
        <v>7290</v>
      </c>
      <c r="C2155" s="2" t="s">
        <v>7291</v>
      </c>
      <c r="D2155" s="11"/>
      <c r="E2155" s="11"/>
      <c r="F2155" s="2">
        <v>3175040</v>
      </c>
      <c r="G2155" s="2">
        <v>40</v>
      </c>
      <c r="H2155" s="2">
        <v>40</v>
      </c>
      <c r="I2155" s="2">
        <v>75</v>
      </c>
      <c r="J2155" s="2">
        <v>31</v>
      </c>
      <c r="K2155" s="2"/>
      <c r="L2155" s="2"/>
      <c r="M2155" s="2"/>
      <c r="N2155" s="2"/>
      <c r="O2155" s="2" t="s">
        <v>4585</v>
      </c>
      <c r="P2155" s="13" t="s">
        <v>7292</v>
      </c>
      <c r="Q2155" s="14"/>
      <c r="R2155" s="2" t="s">
        <v>7293</v>
      </c>
      <c r="S2155" s="2" t="str">
        <f t="shared" si="101"/>
        <v>JAMU BENTUK BUBUK BERBAGAI MEREK</v>
      </c>
      <c r="T2155" s="2" t="str">
        <f t="shared" si="99"/>
        <v>G</v>
      </c>
      <c r="U2155" s="2" t="str">
        <f t="shared" si="100"/>
        <v>47724</v>
      </c>
      <c r="V2155" s="2"/>
      <c r="W2155" s="2"/>
      <c r="X2155" s="2"/>
      <c r="Y2155" s="2"/>
    </row>
    <row r="2156" spans="1:25" ht="14.5" x14ac:dyDescent="0.35">
      <c r="A2156" s="2">
        <v>6620599</v>
      </c>
      <c r="B2156" s="2" t="s">
        <v>7294</v>
      </c>
      <c r="C2156" s="2" t="s">
        <v>7295</v>
      </c>
      <c r="D2156" s="10">
        <v>-61990013</v>
      </c>
      <c r="E2156" s="10">
        <v>106892528</v>
      </c>
      <c r="F2156" s="2">
        <v>3175030</v>
      </c>
      <c r="G2156" s="2">
        <v>30</v>
      </c>
      <c r="H2156" s="2">
        <v>30</v>
      </c>
      <c r="I2156" s="2">
        <v>75</v>
      </c>
      <c r="J2156" s="2">
        <v>31</v>
      </c>
      <c r="K2156" s="2"/>
      <c r="L2156" s="2"/>
      <c r="M2156" s="2"/>
      <c r="N2156" s="2"/>
      <c r="O2156" s="2" t="s">
        <v>4585</v>
      </c>
      <c r="P2156" s="13" t="s">
        <v>7296</v>
      </c>
      <c r="Q2156" s="14"/>
      <c r="R2156" s="2" t="s">
        <v>7297</v>
      </c>
      <c r="S2156" s="2" t="str">
        <f t="shared" si="101"/>
        <v/>
      </c>
      <c r="T2156" s="2" t="str">
        <f t="shared" si="99"/>
        <v>G</v>
      </c>
      <c r="U2156" s="2" t="str">
        <f t="shared" si="100"/>
        <v>46638</v>
      </c>
      <c r="V2156" s="2"/>
      <c r="W2156" s="2"/>
      <c r="X2156" s="2"/>
      <c r="Y2156" s="2"/>
    </row>
    <row r="2157" spans="1:25" ht="14.5" x14ac:dyDescent="0.35">
      <c r="A2157" s="2">
        <v>6620633</v>
      </c>
      <c r="B2157" s="2" t="s">
        <v>7298</v>
      </c>
      <c r="C2157" s="2" t="s">
        <v>7299</v>
      </c>
      <c r="D2157" s="10">
        <v>-3661096199999990</v>
      </c>
      <c r="E2157" s="10">
        <v>1025957898</v>
      </c>
      <c r="F2157" s="2">
        <v>3175020</v>
      </c>
      <c r="G2157" s="2">
        <v>20</v>
      </c>
      <c r="H2157" s="2">
        <v>20</v>
      </c>
      <c r="I2157" s="2">
        <v>75</v>
      </c>
      <c r="J2157" s="2">
        <v>31</v>
      </c>
      <c r="K2157" s="2"/>
      <c r="L2157" s="2"/>
      <c r="M2157" s="2"/>
      <c r="N2157" s="2"/>
      <c r="O2157" s="2" t="s">
        <v>4585</v>
      </c>
      <c r="P2157" s="13" t="s">
        <v>7300</v>
      </c>
      <c r="Q2157" s="14"/>
      <c r="R2157" s="2" t="s">
        <v>7301</v>
      </c>
      <c r="S2157" s="2" t="str">
        <f t="shared" si="101"/>
        <v>CUMI SEGAR</v>
      </c>
      <c r="T2157" s="2" t="str">
        <f t="shared" si="99"/>
        <v>G</v>
      </c>
      <c r="U2157" s="2" t="str">
        <f t="shared" si="100"/>
        <v>47815</v>
      </c>
      <c r="V2157" s="2"/>
      <c r="W2157" s="2"/>
      <c r="X2157" s="2"/>
      <c r="Y2157" s="2"/>
    </row>
    <row r="2158" spans="1:25" ht="14.5" x14ac:dyDescent="0.35">
      <c r="A2158" s="2">
        <v>6620643</v>
      </c>
      <c r="B2158" s="2" t="s">
        <v>7302</v>
      </c>
      <c r="C2158" s="2" t="s">
        <v>7247</v>
      </c>
      <c r="D2158" s="11"/>
      <c r="E2158" s="11"/>
      <c r="F2158" s="2">
        <v>3175020</v>
      </c>
      <c r="G2158" s="2">
        <v>20</v>
      </c>
      <c r="H2158" s="2">
        <v>20</v>
      </c>
      <c r="I2158" s="2">
        <v>75</v>
      </c>
      <c r="J2158" s="2">
        <v>31</v>
      </c>
      <c r="K2158" s="2"/>
      <c r="L2158" s="2"/>
      <c r="M2158" s="2"/>
      <c r="N2158" s="2"/>
      <c r="O2158" s="2" t="s">
        <v>4585</v>
      </c>
      <c r="P2158" s="13" t="s">
        <v>7248</v>
      </c>
      <c r="Q2158" s="14"/>
      <c r="R2158" s="2" t="s">
        <v>7303</v>
      </c>
      <c r="S2158" s="2" t="str">
        <f t="shared" si="101"/>
        <v>MOLUSCA (CUMI-CUMI SEGAR)</v>
      </c>
      <c r="T2158" s="2" t="str">
        <f t="shared" si="99"/>
        <v>G</v>
      </c>
      <c r="U2158" s="2" t="str">
        <f t="shared" si="100"/>
        <v>47815</v>
      </c>
      <c r="V2158" s="2"/>
      <c r="W2158" s="2"/>
      <c r="X2158" s="2"/>
      <c r="Y2158" s="2"/>
    </row>
    <row r="2159" spans="1:25" ht="14.5" x14ac:dyDescent="0.35">
      <c r="A2159" s="2">
        <v>6620805</v>
      </c>
      <c r="B2159" s="2" t="s">
        <v>7304</v>
      </c>
      <c r="C2159" s="2" t="s">
        <v>7305</v>
      </c>
      <c r="D2159" s="11"/>
      <c r="E2159" s="11"/>
      <c r="F2159" s="2">
        <v>3175040</v>
      </c>
      <c r="G2159" s="2">
        <v>40</v>
      </c>
      <c r="H2159" s="2">
        <v>40</v>
      </c>
      <c r="I2159" s="2">
        <v>75</v>
      </c>
      <c r="J2159" s="2">
        <v>31</v>
      </c>
      <c r="K2159" s="2"/>
      <c r="L2159" s="2"/>
      <c r="M2159" s="2"/>
      <c r="N2159" s="2"/>
      <c r="O2159" s="2" t="s">
        <v>4585</v>
      </c>
      <c r="P2159" s="13" t="s">
        <v>7306</v>
      </c>
      <c r="Q2159" s="14"/>
      <c r="R2159" s="2" t="s">
        <v>7307</v>
      </c>
      <c r="S2159" s="2" t="str">
        <f t="shared" si="101"/>
        <v>KACANG KEDELAI</v>
      </c>
      <c r="T2159" s="2" t="str">
        <f t="shared" si="99"/>
        <v>G</v>
      </c>
      <c r="U2159" s="2" t="str">
        <f t="shared" si="100"/>
        <v>46201</v>
      </c>
      <c r="V2159" s="2"/>
      <c r="W2159" s="2"/>
      <c r="X2159" s="2"/>
      <c r="Y2159" s="2"/>
    </row>
    <row r="2160" spans="1:25" ht="14.5" x14ac:dyDescent="0.35">
      <c r="A2160" s="2">
        <v>6620839</v>
      </c>
      <c r="B2160" s="2" t="s">
        <v>7308</v>
      </c>
      <c r="C2160" s="2" t="s">
        <v>7309</v>
      </c>
      <c r="D2160" s="10">
        <v>-61317739</v>
      </c>
      <c r="E2160" s="10">
        <v>1068318118</v>
      </c>
      <c r="F2160" s="2">
        <v>3175020</v>
      </c>
      <c r="G2160" s="2">
        <v>20</v>
      </c>
      <c r="H2160" s="2">
        <v>20</v>
      </c>
      <c r="I2160" s="2">
        <v>75</v>
      </c>
      <c r="J2160" s="2">
        <v>31</v>
      </c>
      <c r="K2160" s="2"/>
      <c r="L2160" s="2"/>
      <c r="M2160" s="2"/>
      <c r="N2160" s="2"/>
      <c r="O2160" s="2" t="s">
        <v>4585</v>
      </c>
      <c r="P2160" s="13" t="s">
        <v>7310</v>
      </c>
      <c r="Q2160" s="14"/>
      <c r="R2160" s="2" t="s">
        <v>7311</v>
      </c>
      <c r="S2160" s="2" t="str">
        <f t="shared" si="101"/>
        <v>SAPI</v>
      </c>
      <c r="T2160" s="2" t="str">
        <f t="shared" si="99"/>
        <v>G</v>
      </c>
      <c r="U2160" s="2" t="str">
        <f t="shared" si="100"/>
        <v>46205</v>
      </c>
      <c r="V2160" s="2"/>
      <c r="W2160" s="2"/>
      <c r="X2160" s="2"/>
      <c r="Y2160" s="2"/>
    </row>
    <row r="2161" spans="1:25" ht="14.5" x14ac:dyDescent="0.35">
      <c r="A2161" s="2">
        <v>6620873</v>
      </c>
      <c r="B2161" s="2" t="s">
        <v>7312</v>
      </c>
      <c r="C2161" s="2" t="s">
        <v>7313</v>
      </c>
      <c r="D2161" s="10">
        <v>-6136892899999990</v>
      </c>
      <c r="E2161" s="10">
        <v>1068758272</v>
      </c>
      <c r="F2161" s="2">
        <v>3175030</v>
      </c>
      <c r="G2161" s="2">
        <v>30</v>
      </c>
      <c r="H2161" s="2">
        <v>30</v>
      </c>
      <c r="I2161" s="2">
        <v>75</v>
      </c>
      <c r="J2161" s="2">
        <v>31</v>
      </c>
      <c r="K2161" s="2"/>
      <c r="L2161" s="2"/>
      <c r="M2161" s="2"/>
      <c r="N2161" s="2"/>
      <c r="O2161" s="2" t="s">
        <v>4585</v>
      </c>
      <c r="P2161" s="13" t="s">
        <v>7314</v>
      </c>
      <c r="Q2161" s="14"/>
      <c r="R2161" s="2" t="s">
        <v>7315</v>
      </c>
      <c r="S2161" s="2" t="str">
        <f t="shared" si="101"/>
        <v>DISTRIBUTOR ROKOK</v>
      </c>
      <c r="T2161" s="2" t="str">
        <f t="shared" si="99"/>
        <v>G</v>
      </c>
      <c r="U2161" s="2" t="str">
        <f t="shared" si="100"/>
        <v>46335</v>
      </c>
      <c r="V2161" s="2"/>
      <c r="W2161" s="2"/>
      <c r="X2161" s="2"/>
      <c r="Y2161" s="2"/>
    </row>
    <row r="2162" spans="1:25" ht="14.5" x14ac:dyDescent="0.35">
      <c r="A2162" s="2">
        <v>6620995</v>
      </c>
      <c r="B2162" s="2" t="s">
        <v>7316</v>
      </c>
      <c r="C2162" s="2" t="s">
        <v>7317</v>
      </c>
      <c r="D2162" s="10">
        <v>-61306245</v>
      </c>
      <c r="E2162" s="10">
        <v>1068216941</v>
      </c>
      <c r="F2162" s="2">
        <v>3175020</v>
      </c>
      <c r="G2162" s="2">
        <v>20</v>
      </c>
      <c r="H2162" s="2">
        <v>20</v>
      </c>
      <c r="I2162" s="2">
        <v>75</v>
      </c>
      <c r="J2162" s="2">
        <v>31</v>
      </c>
      <c r="K2162" s="2"/>
      <c r="L2162" s="2"/>
      <c r="M2162" s="2"/>
      <c r="N2162" s="2"/>
      <c r="O2162" s="2" t="s">
        <v>4585</v>
      </c>
      <c r="P2162" s="13" t="s">
        <v>7318</v>
      </c>
      <c r="Q2162" s="14"/>
      <c r="R2162" s="2" t="s">
        <v>7319</v>
      </c>
      <c r="S2162" s="2" t="str">
        <f t="shared" si="101"/>
        <v>DEMPUL NO DROP TEMBOK</v>
      </c>
      <c r="T2162" s="2" t="str">
        <f t="shared" si="99"/>
        <v>G</v>
      </c>
      <c r="U2162" s="2" t="str">
        <f t="shared" si="100"/>
        <v>47527</v>
      </c>
      <c r="V2162" s="2"/>
      <c r="W2162" s="2"/>
      <c r="X2162" s="2"/>
      <c r="Y2162" s="2"/>
    </row>
    <row r="2163" spans="1:25" ht="14.5" x14ac:dyDescent="0.35">
      <c r="A2163" s="2">
        <v>6621153</v>
      </c>
      <c r="B2163" s="2" t="s">
        <v>7320</v>
      </c>
      <c r="C2163" s="2" t="s">
        <v>7321</v>
      </c>
      <c r="D2163" s="10">
        <v>-61202462</v>
      </c>
      <c r="E2163" s="10">
        <v>1069107746</v>
      </c>
      <c r="F2163" s="2">
        <v>3175040</v>
      </c>
      <c r="G2163" s="2">
        <v>40</v>
      </c>
      <c r="H2163" s="2">
        <v>40</v>
      </c>
      <c r="I2163" s="2">
        <v>75</v>
      </c>
      <c r="J2163" s="2">
        <v>31</v>
      </c>
      <c r="K2163" s="2"/>
      <c r="L2163" s="2"/>
      <c r="M2163" s="2"/>
      <c r="N2163" s="2"/>
      <c r="O2163" s="2" t="s">
        <v>4585</v>
      </c>
      <c r="P2163" s="13" t="s">
        <v>7322</v>
      </c>
      <c r="Q2163" s="14"/>
      <c r="R2163" s="2" t="s">
        <v>7323</v>
      </c>
      <c r="S2163" s="2" t="str">
        <f t="shared" si="101"/>
        <v>DAGING BEKU</v>
      </c>
      <c r="T2163" s="2" t="str">
        <f t="shared" si="99"/>
        <v>G</v>
      </c>
      <c r="U2163" s="2" t="str">
        <f t="shared" si="100"/>
        <v>47245</v>
      </c>
      <c r="V2163" s="2"/>
      <c r="W2163" s="2"/>
      <c r="X2163" s="2"/>
      <c r="Y2163" s="2"/>
    </row>
    <row r="2164" spans="1:25" ht="14.5" x14ac:dyDescent="0.35">
      <c r="A2164" s="2">
        <v>6621161</v>
      </c>
      <c r="B2164" s="2" t="s">
        <v>7324</v>
      </c>
      <c r="C2164" s="2" t="s">
        <v>7325</v>
      </c>
      <c r="D2164" s="10">
        <v>-6198559599999990</v>
      </c>
      <c r="E2164" s="10">
        <v>106892242</v>
      </c>
      <c r="F2164" s="2">
        <v>3175030</v>
      </c>
      <c r="G2164" s="2">
        <v>30</v>
      </c>
      <c r="H2164" s="2">
        <v>30</v>
      </c>
      <c r="I2164" s="2">
        <v>75</v>
      </c>
      <c r="J2164" s="2">
        <v>31</v>
      </c>
      <c r="K2164" s="2"/>
      <c r="L2164" s="2"/>
      <c r="M2164" s="2"/>
      <c r="N2164" s="2"/>
      <c r="O2164" s="2" t="s">
        <v>4585</v>
      </c>
      <c r="P2164" s="13" t="s">
        <v>7326</v>
      </c>
      <c r="Q2164" s="14"/>
      <c r="R2164" s="2" t="s">
        <v>7327</v>
      </c>
      <c r="S2164" s="2" t="str">
        <f t="shared" si="101"/>
        <v>SEPATU DAN SNDAL</v>
      </c>
      <c r="T2164" s="2" t="str">
        <f t="shared" si="99"/>
        <v>G</v>
      </c>
      <c r="U2164" s="2" t="str">
        <f t="shared" si="100"/>
        <v>46413</v>
      </c>
      <c r="V2164" s="2"/>
      <c r="W2164" s="2"/>
      <c r="X2164" s="2"/>
      <c r="Y2164" s="2"/>
    </row>
    <row r="2165" spans="1:25" ht="14.5" x14ac:dyDescent="0.35">
      <c r="A2165" s="2">
        <v>6621357</v>
      </c>
      <c r="B2165" s="2" t="s">
        <v>7328</v>
      </c>
      <c r="C2165" s="2" t="s">
        <v>7329</v>
      </c>
      <c r="D2165" s="10">
        <v>-61151449</v>
      </c>
      <c r="E2165" s="10">
        <v>1068797114</v>
      </c>
      <c r="F2165" s="2">
        <v>3175030</v>
      </c>
      <c r="G2165" s="2">
        <v>30</v>
      </c>
      <c r="H2165" s="2">
        <v>30</v>
      </c>
      <c r="I2165" s="2">
        <v>75</v>
      </c>
      <c r="J2165" s="2">
        <v>31</v>
      </c>
      <c r="K2165" s="2"/>
      <c r="L2165" s="2"/>
      <c r="M2165" s="2"/>
      <c r="N2165" s="2"/>
      <c r="O2165" s="2" t="s">
        <v>4585</v>
      </c>
      <c r="P2165" s="13" t="s">
        <v>7330</v>
      </c>
      <c r="Q2165" s="14"/>
      <c r="R2165" s="2" t="s">
        <v>7331</v>
      </c>
      <c r="S2165" s="2" t="str">
        <f t="shared" si="101"/>
        <v>SUSU</v>
      </c>
      <c r="T2165" s="2" t="str">
        <f t="shared" si="99"/>
        <v>G</v>
      </c>
      <c r="U2165" s="2" t="str">
        <f t="shared" si="100"/>
        <v>46326</v>
      </c>
      <c r="V2165" s="2"/>
      <c r="W2165" s="2"/>
      <c r="X2165" s="2"/>
      <c r="Y2165" s="2"/>
    </row>
    <row r="2166" spans="1:25" ht="14.5" x14ac:dyDescent="0.35">
      <c r="A2166" s="2">
        <v>6621482</v>
      </c>
      <c r="B2166" s="2" t="s">
        <v>7332</v>
      </c>
      <c r="C2166" s="2" t="s">
        <v>7333</v>
      </c>
      <c r="D2166" s="10">
        <v>-6104273399999990</v>
      </c>
      <c r="E2166" s="10">
        <v>1067761372</v>
      </c>
      <c r="F2166" s="2">
        <v>3175010</v>
      </c>
      <c r="G2166" s="2">
        <v>10</v>
      </c>
      <c r="H2166" s="2">
        <v>10</v>
      </c>
      <c r="I2166" s="2">
        <v>75</v>
      </c>
      <c r="J2166" s="2">
        <v>31</v>
      </c>
      <c r="K2166" s="2"/>
      <c r="L2166" s="2"/>
      <c r="M2166" s="2"/>
      <c r="N2166" s="2"/>
      <c r="O2166" s="2" t="s">
        <v>4585</v>
      </c>
      <c r="P2166" s="13" t="s">
        <v>7205</v>
      </c>
      <c r="Q2166" s="14"/>
      <c r="R2166" s="2" t="s">
        <v>7334</v>
      </c>
      <c r="S2166" s="2" t="str">
        <f t="shared" si="101"/>
        <v>MOLUSCA (CUMI-CUMI SEGAR)</v>
      </c>
      <c r="T2166" s="2" t="str">
        <f t="shared" si="99"/>
        <v>G</v>
      </c>
      <c r="U2166" s="2" t="str">
        <f t="shared" si="100"/>
        <v>46324</v>
      </c>
      <c r="V2166" s="2"/>
      <c r="W2166" s="2"/>
      <c r="X2166" s="2"/>
      <c r="Y2166" s="2"/>
    </row>
    <row r="2167" spans="1:25" ht="14.5" x14ac:dyDescent="0.35">
      <c r="A2167" s="2">
        <v>6621593</v>
      </c>
      <c r="B2167" s="2" t="s">
        <v>7335</v>
      </c>
      <c r="C2167" s="2" t="s">
        <v>7336</v>
      </c>
      <c r="D2167" s="11"/>
      <c r="E2167" s="11"/>
      <c r="F2167" s="2">
        <v>3175040</v>
      </c>
      <c r="G2167" s="2">
        <v>40</v>
      </c>
      <c r="H2167" s="2">
        <v>40</v>
      </c>
      <c r="I2167" s="2">
        <v>75</v>
      </c>
      <c r="J2167" s="2">
        <v>31</v>
      </c>
      <c r="K2167" s="2"/>
      <c r="L2167" s="2"/>
      <c r="M2167" s="2"/>
      <c r="N2167" s="2"/>
      <c r="O2167" s="2" t="s">
        <v>4585</v>
      </c>
      <c r="P2167" s="13" t="s">
        <v>7337</v>
      </c>
      <c r="Q2167" s="14"/>
      <c r="R2167" s="2" t="s">
        <v>7338</v>
      </c>
      <c r="S2167" s="2" t="str">
        <f t="shared" si="101"/>
        <v>SEPEDA</v>
      </c>
      <c r="T2167" s="2" t="str">
        <f t="shared" si="99"/>
        <v>G</v>
      </c>
      <c r="U2167" s="2" t="str">
        <f t="shared" si="100"/>
        <v>47794</v>
      </c>
      <c r="V2167" s="2"/>
      <c r="W2167" s="2"/>
      <c r="X2167" s="2"/>
      <c r="Y2167" s="2"/>
    </row>
    <row r="2168" spans="1:25" ht="14.5" x14ac:dyDescent="0.35">
      <c r="A2168" s="2">
        <v>6621748</v>
      </c>
      <c r="B2168" s="2" t="s">
        <v>7339</v>
      </c>
      <c r="C2168" s="2" t="s">
        <v>7340</v>
      </c>
      <c r="D2168" s="10">
        <v>-61190273</v>
      </c>
      <c r="E2168" s="10">
        <v>1069068571</v>
      </c>
      <c r="F2168" s="2">
        <v>3175040</v>
      </c>
      <c r="G2168" s="2">
        <v>40</v>
      </c>
      <c r="H2168" s="2">
        <v>40</v>
      </c>
      <c r="I2168" s="2">
        <v>75</v>
      </c>
      <c r="J2168" s="2">
        <v>31</v>
      </c>
      <c r="K2168" s="2"/>
      <c r="L2168" s="2"/>
      <c r="M2168" s="2"/>
      <c r="N2168" s="2"/>
      <c r="O2168" s="2" t="s">
        <v>4585</v>
      </c>
      <c r="P2168" s="13" t="s">
        <v>7341</v>
      </c>
      <c r="Q2168" s="14"/>
      <c r="R2168" s="2" t="s">
        <v>7342</v>
      </c>
      <c r="S2168" s="2" t="str">
        <f t="shared" si="101"/>
        <v>LEMAK SAPI</v>
      </c>
      <c r="T2168" s="2" t="str">
        <f t="shared" si="99"/>
        <v>G</v>
      </c>
      <c r="U2168" s="2" t="str">
        <f t="shared" si="100"/>
        <v>46327</v>
      </c>
      <c r="V2168" s="2"/>
      <c r="W2168" s="2"/>
      <c r="X2168" s="2"/>
      <c r="Y2168" s="2"/>
    </row>
    <row r="2169" spans="1:25" ht="14.5" x14ac:dyDescent="0.35">
      <c r="A2169" s="2">
        <v>6621960</v>
      </c>
      <c r="B2169" s="2" t="s">
        <v>7343</v>
      </c>
      <c r="C2169" s="2" t="s">
        <v>7344</v>
      </c>
      <c r="D2169" s="10">
        <v>-6128540999999990</v>
      </c>
      <c r="E2169" s="10">
        <v>106891548</v>
      </c>
      <c r="F2169" s="2">
        <v>3175030</v>
      </c>
      <c r="G2169" s="2">
        <v>30</v>
      </c>
      <c r="H2169" s="2">
        <v>30</v>
      </c>
      <c r="I2169" s="2">
        <v>75</v>
      </c>
      <c r="J2169" s="2">
        <v>31</v>
      </c>
      <c r="K2169" s="2"/>
      <c r="L2169" s="2"/>
      <c r="M2169" s="2"/>
      <c r="N2169" s="2"/>
      <c r="O2169" s="2" t="s">
        <v>4585</v>
      </c>
      <c r="P2169" s="13" t="s">
        <v>7345</v>
      </c>
      <c r="Q2169" s="14"/>
      <c r="R2169" s="2" t="s">
        <v>7346</v>
      </c>
      <c r="S2169" s="2" t="str">
        <f t="shared" si="101"/>
        <v>MENTEGA</v>
      </c>
      <c r="T2169" s="2" t="str">
        <f t="shared" si="99"/>
        <v>G</v>
      </c>
      <c r="U2169" s="2" t="str">
        <f t="shared" si="100"/>
        <v>47249</v>
      </c>
      <c r="V2169" s="2"/>
      <c r="W2169" s="2"/>
      <c r="X2169" s="2"/>
      <c r="Y2169" s="2"/>
    </row>
    <row r="2170" spans="1:25" ht="14.5" x14ac:dyDescent="0.35">
      <c r="A2170" s="2">
        <v>6622031</v>
      </c>
      <c r="B2170" s="2" t="s">
        <v>7347</v>
      </c>
      <c r="C2170" s="2" t="s">
        <v>7259</v>
      </c>
      <c r="D2170" s="11"/>
      <c r="E2170" s="11"/>
      <c r="F2170" s="2">
        <v>3175020</v>
      </c>
      <c r="G2170" s="2">
        <v>20</v>
      </c>
      <c r="H2170" s="2">
        <v>20</v>
      </c>
      <c r="I2170" s="2">
        <v>75</v>
      </c>
      <c r="J2170" s="2">
        <v>31</v>
      </c>
      <c r="K2170" s="2"/>
      <c r="L2170" s="2"/>
      <c r="M2170" s="2"/>
      <c r="N2170" s="2"/>
      <c r="O2170" s="2" t="s">
        <v>4585</v>
      </c>
      <c r="P2170" s="13" t="s">
        <v>7225</v>
      </c>
      <c r="Q2170" s="14"/>
      <c r="R2170" s="2" t="s">
        <v>7348</v>
      </c>
      <c r="S2170" s="2" t="str">
        <f t="shared" si="101"/>
        <v>BIJI WIJEN</v>
      </c>
      <c r="T2170" s="2" t="str">
        <f t="shared" si="99"/>
        <v>G</v>
      </c>
      <c r="U2170" s="2" t="str">
        <f t="shared" si="100"/>
        <v>47819</v>
      </c>
      <c r="V2170" s="2"/>
      <c r="W2170" s="2"/>
      <c r="X2170" s="2"/>
      <c r="Y2170" s="2"/>
    </row>
    <row r="2171" spans="1:25" ht="14.5" x14ac:dyDescent="0.35">
      <c r="A2171" s="2">
        <v>6622291</v>
      </c>
      <c r="B2171" s="2" t="s">
        <v>7349</v>
      </c>
      <c r="C2171" s="2" t="s">
        <v>7350</v>
      </c>
      <c r="D2171" s="11"/>
      <c r="E2171" s="11"/>
      <c r="F2171" s="2">
        <v>3175030</v>
      </c>
      <c r="G2171" s="2">
        <v>30</v>
      </c>
      <c r="H2171" s="2">
        <v>30</v>
      </c>
      <c r="I2171" s="2">
        <v>75</v>
      </c>
      <c r="J2171" s="2">
        <v>31</v>
      </c>
      <c r="K2171" s="2"/>
      <c r="L2171" s="2"/>
      <c r="M2171" s="2"/>
      <c r="N2171" s="2"/>
      <c r="O2171" s="2" t="s">
        <v>4585</v>
      </c>
      <c r="P2171" s="13" t="s">
        <v>7351</v>
      </c>
      <c r="Q2171" s="14"/>
      <c r="R2171" s="2" t="s">
        <v>7352</v>
      </c>
      <c r="S2171" s="2" t="str">
        <f t="shared" si="101"/>
        <v>PARFUM</v>
      </c>
      <c r="T2171" s="2" t="str">
        <f t="shared" si="99"/>
        <v>G</v>
      </c>
      <c r="U2171" s="2" t="str">
        <f t="shared" si="100"/>
        <v>47725</v>
      </c>
      <c r="V2171" s="2"/>
      <c r="W2171" s="2"/>
      <c r="X2171" s="2"/>
      <c r="Y2171" s="2"/>
    </row>
    <row r="2172" spans="1:25" ht="14.5" x14ac:dyDescent="0.35">
      <c r="A2172" s="2">
        <v>6622306</v>
      </c>
      <c r="B2172" s="2" t="s">
        <v>7353</v>
      </c>
      <c r="C2172" s="2" t="s">
        <v>7354</v>
      </c>
      <c r="D2172" s="10">
        <v>-61161398</v>
      </c>
      <c r="E2172" s="10">
        <v>106779327</v>
      </c>
      <c r="F2172" s="2">
        <v>3175010</v>
      </c>
      <c r="G2172" s="2">
        <v>10</v>
      </c>
      <c r="H2172" s="2">
        <v>10</v>
      </c>
      <c r="I2172" s="2">
        <v>75</v>
      </c>
      <c r="J2172" s="2">
        <v>31</v>
      </c>
      <c r="K2172" s="2"/>
      <c r="L2172" s="2"/>
      <c r="M2172" s="2"/>
      <c r="N2172" s="2"/>
      <c r="O2172" s="2" t="s">
        <v>4585</v>
      </c>
      <c r="P2172" s="13" t="s">
        <v>7355</v>
      </c>
      <c r="Q2172" s="14"/>
      <c r="R2172" s="2" t="s">
        <v>7356</v>
      </c>
      <c r="S2172" s="2" t="str">
        <f t="shared" si="101"/>
        <v>TEH HITAM</v>
      </c>
      <c r="T2172" s="2" t="str">
        <f t="shared" si="99"/>
        <v>G</v>
      </c>
      <c r="U2172" s="2" t="str">
        <f t="shared" si="100"/>
        <v>46314</v>
      </c>
      <c r="V2172" s="2"/>
      <c r="W2172" s="2"/>
      <c r="X2172" s="2"/>
      <c r="Y2172" s="2"/>
    </row>
    <row r="2173" spans="1:25" ht="14.5" x14ac:dyDescent="0.35">
      <c r="A2173" s="2">
        <v>6622342</v>
      </c>
      <c r="B2173" s="2" t="s">
        <v>7357</v>
      </c>
      <c r="C2173" s="2" t="s">
        <v>7358</v>
      </c>
      <c r="D2173" s="11"/>
      <c r="E2173" s="11"/>
      <c r="F2173" s="2">
        <v>3175010</v>
      </c>
      <c r="G2173" s="2">
        <v>10</v>
      </c>
      <c r="H2173" s="2">
        <v>10</v>
      </c>
      <c r="I2173" s="2">
        <v>75</v>
      </c>
      <c r="J2173" s="2">
        <v>31</v>
      </c>
      <c r="K2173" s="2"/>
      <c r="L2173" s="2"/>
      <c r="M2173" s="2"/>
      <c r="N2173" s="2"/>
      <c r="O2173" s="2" t="s">
        <v>4585</v>
      </c>
      <c r="P2173" s="13" t="s">
        <v>7355</v>
      </c>
      <c r="Q2173" s="14"/>
      <c r="R2173" s="2" t="s">
        <v>7359</v>
      </c>
      <c r="S2173" s="2" t="str">
        <f t="shared" si="101"/>
        <v>TEH HITAM</v>
      </c>
      <c r="T2173" s="2" t="str">
        <f t="shared" si="99"/>
        <v>G</v>
      </c>
      <c r="U2173" s="2" t="str">
        <f t="shared" si="100"/>
        <v>46314</v>
      </c>
      <c r="V2173" s="2"/>
      <c r="W2173" s="2"/>
      <c r="X2173" s="2"/>
      <c r="Y2173" s="2"/>
    </row>
    <row r="2174" spans="1:25" ht="14.5" x14ac:dyDescent="0.35">
      <c r="A2174" s="2">
        <v>6622365</v>
      </c>
      <c r="B2174" s="2" t="s">
        <v>7360</v>
      </c>
      <c r="C2174" s="2" t="s">
        <v>7361</v>
      </c>
      <c r="D2174" s="10">
        <v>-61190963</v>
      </c>
      <c r="E2174" s="10">
        <v>1068849305</v>
      </c>
      <c r="F2174" s="2">
        <v>3175030</v>
      </c>
      <c r="G2174" s="2">
        <v>30</v>
      </c>
      <c r="H2174" s="2">
        <v>30</v>
      </c>
      <c r="I2174" s="2">
        <v>75</v>
      </c>
      <c r="J2174" s="2">
        <v>31</v>
      </c>
      <c r="K2174" s="2"/>
      <c r="L2174" s="2"/>
      <c r="M2174" s="2"/>
      <c r="N2174" s="2"/>
      <c r="O2174" s="2" t="s">
        <v>4585</v>
      </c>
      <c r="P2174" s="13" t="s">
        <v>7362</v>
      </c>
      <c r="Q2174" s="14"/>
      <c r="R2174" s="2" t="s">
        <v>7363</v>
      </c>
      <c r="S2174" s="2" t="str">
        <f t="shared" si="101"/>
        <v>STIKER MOBIL DAN MOTOR</v>
      </c>
      <c r="T2174" s="2" t="str">
        <f t="shared" si="99"/>
        <v>G</v>
      </c>
      <c r="U2174" s="2" t="str">
        <f t="shared" si="100"/>
        <v>47612</v>
      </c>
      <c r="V2174" s="2"/>
      <c r="W2174" s="2"/>
      <c r="X2174" s="2"/>
      <c r="Y2174" s="2"/>
    </row>
    <row r="2175" spans="1:25" ht="14.5" x14ac:dyDescent="0.35">
      <c r="A2175" s="2">
        <v>6622515</v>
      </c>
      <c r="B2175" s="2" t="s">
        <v>7364</v>
      </c>
      <c r="C2175" s="2" t="s">
        <v>7365</v>
      </c>
      <c r="D2175" s="10">
        <v>37008885</v>
      </c>
      <c r="E2175" s="10">
        <v>986845213</v>
      </c>
      <c r="F2175" s="2">
        <v>3175030</v>
      </c>
      <c r="G2175" s="2">
        <v>30</v>
      </c>
      <c r="H2175" s="2">
        <v>30</v>
      </c>
      <c r="I2175" s="2">
        <v>75</v>
      </c>
      <c r="J2175" s="2">
        <v>31</v>
      </c>
      <c r="K2175" s="2"/>
      <c r="L2175" s="2"/>
      <c r="M2175" s="2"/>
      <c r="N2175" s="2"/>
      <c r="O2175" s="2" t="s">
        <v>4585</v>
      </c>
      <c r="P2175" s="13" t="s">
        <v>7366</v>
      </c>
      <c r="Q2175" s="14"/>
      <c r="R2175" s="2" t="s">
        <v>7367</v>
      </c>
      <c r="S2175" s="2" t="str">
        <f t="shared" si="101"/>
        <v>gula pasir</v>
      </c>
      <c r="T2175" s="2" t="str">
        <f t="shared" si="99"/>
        <v>G</v>
      </c>
      <c r="U2175" s="2" t="str">
        <f t="shared" si="100"/>
        <v>47243</v>
      </c>
      <c r="V2175" s="2"/>
      <c r="W2175" s="2"/>
      <c r="X2175" s="2"/>
      <c r="Y2175" s="2"/>
    </row>
    <row r="2176" spans="1:25" ht="14.5" x14ac:dyDescent="0.35">
      <c r="A2176" s="2">
        <v>6642207</v>
      </c>
      <c r="B2176" s="2" t="s">
        <v>7368</v>
      </c>
      <c r="C2176" s="2" t="s">
        <v>4585</v>
      </c>
      <c r="D2176" s="11"/>
      <c r="E2176" s="11"/>
      <c r="F2176" s="2">
        <v>3175</v>
      </c>
      <c r="G2176" s="2">
        <v>175</v>
      </c>
      <c r="H2176" s="2"/>
      <c r="I2176" s="2">
        <v>75</v>
      </c>
      <c r="J2176" s="2">
        <v>31</v>
      </c>
      <c r="K2176" s="2"/>
      <c r="L2176" s="2"/>
      <c r="M2176" s="2"/>
      <c r="N2176" s="2"/>
      <c r="O2176" s="2" t="s">
        <v>4585</v>
      </c>
      <c r="P2176" s="2" t="s">
        <v>4585</v>
      </c>
      <c r="Q2176" s="2"/>
      <c r="R2176" s="2" t="s">
        <v>7369</v>
      </c>
      <c r="S2176" s="2" t="e">
        <f t="shared" si="101"/>
        <v>#VALUE!</v>
      </c>
      <c r="T2176" s="2" t="e">
        <f t="shared" si="99"/>
        <v>#VALUE!</v>
      </c>
      <c r="U2176" s="2" t="e">
        <f t="shared" si="100"/>
        <v>#VALUE!</v>
      </c>
      <c r="V2176" s="2"/>
      <c r="W2176" s="2"/>
      <c r="X2176" s="2"/>
      <c r="Y2176" s="2"/>
    </row>
    <row r="2177" spans="1:25" ht="14.5" x14ac:dyDescent="0.35">
      <c r="A2177" s="2">
        <v>6643962</v>
      </c>
      <c r="B2177" s="2" t="s">
        <v>7370</v>
      </c>
      <c r="C2177" s="2" t="s">
        <v>7371</v>
      </c>
      <c r="D2177" s="10">
        <v>-61285245</v>
      </c>
      <c r="E2177" s="10">
        <v>1068794866</v>
      </c>
      <c r="F2177" s="2">
        <v>3175050001</v>
      </c>
      <c r="G2177" s="2">
        <v>1</v>
      </c>
      <c r="H2177" s="2">
        <v>50</v>
      </c>
      <c r="I2177" s="2">
        <v>75</v>
      </c>
      <c r="J2177" s="2">
        <v>31</v>
      </c>
      <c r="K2177" s="2" t="s">
        <v>4332</v>
      </c>
      <c r="L2177" s="2" t="s">
        <v>4304</v>
      </c>
      <c r="M2177" s="2" t="s">
        <v>3800</v>
      </c>
      <c r="N2177" s="2" t="s">
        <v>57</v>
      </c>
      <c r="O2177" s="2" t="s">
        <v>4585</v>
      </c>
      <c r="P2177" s="2" t="s">
        <v>7372</v>
      </c>
      <c r="Q2177" s="5">
        <v>14240</v>
      </c>
      <c r="R2177" s="2" t="s">
        <v>7373</v>
      </c>
      <c r="S2177" s="2" t="str">
        <f t="shared" si="101"/>
        <v>Kue kering</v>
      </c>
      <c r="T2177" s="2" t="str">
        <f t="shared" si="99"/>
        <v>C</v>
      </c>
      <c r="U2177" s="2" t="str">
        <f t="shared" si="100"/>
        <v>10794</v>
      </c>
      <c r="V2177" s="2"/>
      <c r="W2177" s="2"/>
      <c r="X2177" s="2"/>
      <c r="Y2177" s="2"/>
    </row>
    <row r="2178" spans="1:25" ht="14.5" x14ac:dyDescent="0.35">
      <c r="A2178" s="2">
        <v>6644016</v>
      </c>
      <c r="B2178" s="2" t="s">
        <v>7374</v>
      </c>
      <c r="C2178" s="2" t="s">
        <v>7375</v>
      </c>
      <c r="D2178" s="10">
        <v>-62893092</v>
      </c>
      <c r="E2178" s="10">
        <v>1068462397</v>
      </c>
      <c r="F2178" s="2">
        <v>3175020003</v>
      </c>
      <c r="G2178" s="2">
        <v>3</v>
      </c>
      <c r="H2178" s="2">
        <v>20</v>
      </c>
      <c r="I2178" s="2">
        <v>75</v>
      </c>
      <c r="J2178" s="2">
        <v>31</v>
      </c>
      <c r="K2178" s="2" t="s">
        <v>4308</v>
      </c>
      <c r="L2178" s="2" t="s">
        <v>4309</v>
      </c>
      <c r="M2178" s="2" t="s">
        <v>3800</v>
      </c>
      <c r="N2178" s="2" t="s">
        <v>57</v>
      </c>
      <c r="O2178" s="2" t="s">
        <v>4585</v>
      </c>
      <c r="P2178" s="2" t="s">
        <v>7376</v>
      </c>
      <c r="Q2178" s="5">
        <v>14430</v>
      </c>
      <c r="R2178" s="2" t="s">
        <v>7377</v>
      </c>
      <c r="S2178" s="2" t="str">
        <f t="shared" si="101"/>
        <v>Jasa bongkar muat (pengangkutan dan pergudangan )</v>
      </c>
      <c r="T2178" s="2" t="str">
        <f t="shared" si="99"/>
        <v>H</v>
      </c>
      <c r="U2178" s="2" t="str">
        <f t="shared" si="100"/>
        <v>49422</v>
      </c>
      <c r="V2178" s="2"/>
      <c r="W2178" s="2"/>
      <c r="X2178" s="2"/>
      <c r="Y2178" s="2"/>
    </row>
    <row r="2179" spans="1:25" ht="14.5" x14ac:dyDescent="0.35">
      <c r="A2179" s="2">
        <v>6644055</v>
      </c>
      <c r="B2179" s="2" t="s">
        <v>7378</v>
      </c>
      <c r="C2179" s="2" t="s">
        <v>7379</v>
      </c>
      <c r="D2179" s="10">
        <v>-6128721199999990</v>
      </c>
      <c r="E2179" s="10">
        <v>1069051493</v>
      </c>
      <c r="F2179" s="2">
        <v>3175040003</v>
      </c>
      <c r="G2179" s="2">
        <v>3</v>
      </c>
      <c r="H2179" s="2">
        <v>40</v>
      </c>
      <c r="I2179" s="2">
        <v>75</v>
      </c>
      <c r="J2179" s="2">
        <v>31</v>
      </c>
      <c r="K2179" s="2" t="s">
        <v>6607</v>
      </c>
      <c r="L2179" s="2" t="s">
        <v>3851</v>
      </c>
      <c r="M2179" s="2" t="s">
        <v>3800</v>
      </c>
      <c r="N2179" s="2" t="s">
        <v>57</v>
      </c>
      <c r="O2179" s="2" t="s">
        <v>4585</v>
      </c>
      <c r="P2179" s="2" t="s">
        <v>7380</v>
      </c>
      <c r="Q2179" s="5">
        <v>14260</v>
      </c>
      <c r="R2179" s="2" t="s">
        <v>7381</v>
      </c>
      <c r="S2179" s="2" t="str">
        <f t="shared" si="101"/>
        <v>Produksi roti</v>
      </c>
      <c r="T2179" s="2" t="str">
        <f t="shared" ref="T2179:T2242" si="102">TRIM(MID(P2179,FIND("Kategori: ",P2179)+LEN("Kategori: "),FIND(", KBLI:",P2179)-FIND("Kategori: ",P2179)-LEN("Kategori: ")))</f>
        <v>C</v>
      </c>
      <c r="U2179" s="2" t="str">
        <f t="shared" ref="U2179:U2242" si="103">TRIM(MID(P2179,FIND("KBLI: ",P2179)+LEN("KBLI: "),FIND("]",P2179)-FIND("KBLI: ",P2179)-LEN("KBLI: ")))</f>
        <v>10710</v>
      </c>
      <c r="V2179" s="2"/>
      <c r="W2179" s="2"/>
      <c r="X2179" s="2"/>
      <c r="Y2179" s="2"/>
    </row>
    <row r="2180" spans="1:25" ht="14.5" x14ac:dyDescent="0.35">
      <c r="A2180" s="2">
        <v>6644250</v>
      </c>
      <c r="B2180" s="2" t="s">
        <v>7382</v>
      </c>
      <c r="C2180" s="2" t="s">
        <v>7383</v>
      </c>
      <c r="D2180" s="10">
        <v>-61402088</v>
      </c>
      <c r="E2180" s="10">
        <v>1068568414</v>
      </c>
      <c r="F2180" s="2">
        <v>3175020003</v>
      </c>
      <c r="G2180" s="2">
        <v>3</v>
      </c>
      <c r="H2180" s="2">
        <v>20</v>
      </c>
      <c r="I2180" s="2">
        <v>75</v>
      </c>
      <c r="J2180" s="2">
        <v>31</v>
      </c>
      <c r="K2180" s="2" t="s">
        <v>4308</v>
      </c>
      <c r="L2180" s="2" t="s">
        <v>4309</v>
      </c>
      <c r="M2180" s="2" t="s">
        <v>3800</v>
      </c>
      <c r="N2180" s="2" t="s">
        <v>57</v>
      </c>
      <c r="O2180" s="2" t="s">
        <v>4585</v>
      </c>
      <c r="P2180" s="2" t="s">
        <v>7384</v>
      </c>
      <c r="Q2180" s="5">
        <v>14430</v>
      </c>
      <c r="R2180" s="2" t="s">
        <v>7385</v>
      </c>
      <c r="S2180" s="2" t="str">
        <f t="shared" ref="S2180:S2243" si="104">TRIM(MID(P2180,FIND("Kegiatan Usaha: ",P2180)+LEN("Kegiatan Usaha: "),FIND(", Kategori:",P2180)-FIND("Kegiatan Usaha: ",P2180)-LEN("Kegiatan Usaha: ")))</f>
        <v>Usaha karoke</v>
      </c>
      <c r="T2180" s="2" t="str">
        <f t="shared" si="102"/>
        <v>R</v>
      </c>
      <c r="U2180" s="2" t="str">
        <f t="shared" si="103"/>
        <v>90012</v>
      </c>
      <c r="V2180" s="2"/>
      <c r="W2180" s="2"/>
      <c r="X2180" s="2"/>
      <c r="Y2180" s="2"/>
    </row>
    <row r="2181" spans="1:25" ht="14.5" x14ac:dyDescent="0.35">
      <c r="A2181" s="2">
        <v>6644725</v>
      </c>
      <c r="B2181" s="2" t="s">
        <v>7386</v>
      </c>
      <c r="C2181" s="2" t="s">
        <v>7387</v>
      </c>
      <c r="D2181" s="10">
        <v>-6129855699999990</v>
      </c>
      <c r="E2181" s="10">
        <v>1069102895</v>
      </c>
      <c r="F2181" s="2">
        <v>3175030002</v>
      </c>
      <c r="G2181" s="2">
        <v>2</v>
      </c>
      <c r="H2181" s="2">
        <v>30</v>
      </c>
      <c r="I2181" s="2">
        <v>75</v>
      </c>
      <c r="J2181" s="2">
        <v>31</v>
      </c>
      <c r="K2181" s="2" t="s">
        <v>4361</v>
      </c>
      <c r="L2181" s="2" t="s">
        <v>3799</v>
      </c>
      <c r="M2181" s="2" t="s">
        <v>3800</v>
      </c>
      <c r="N2181" s="2" t="s">
        <v>57</v>
      </c>
      <c r="O2181" s="2" t="s">
        <v>4585</v>
      </c>
      <c r="P2181" s="2" t="s">
        <v>7388</v>
      </c>
      <c r="Q2181" s="5">
        <v>14360</v>
      </c>
      <c r="R2181" s="2" t="s">
        <v>7389</v>
      </c>
      <c r="S2181" s="2" t="str">
        <f t="shared" si="104"/>
        <v>Pegadaian (swasta)</v>
      </c>
      <c r="T2181" s="2" t="str">
        <f t="shared" si="102"/>
        <v>K</v>
      </c>
      <c r="U2181" s="2" t="str">
        <f t="shared" si="103"/>
        <v>64921</v>
      </c>
      <c r="V2181" s="2"/>
      <c r="W2181" s="2"/>
      <c r="X2181" s="2"/>
      <c r="Y2181" s="2"/>
    </row>
    <row r="2182" spans="1:25" ht="14.5" x14ac:dyDescent="0.35">
      <c r="A2182" s="2">
        <v>6644823</v>
      </c>
      <c r="B2182" s="2" t="s">
        <v>7390</v>
      </c>
      <c r="C2182" s="2" t="s">
        <v>7391</v>
      </c>
      <c r="D2182" s="10">
        <v>-6106752999999990</v>
      </c>
      <c r="E2182" s="10">
        <v>1069272011</v>
      </c>
      <c r="F2182" s="2">
        <v>3175040005</v>
      </c>
      <c r="G2182" s="2">
        <v>5</v>
      </c>
      <c r="H2182" s="2">
        <v>40</v>
      </c>
      <c r="I2182" s="2">
        <v>75</v>
      </c>
      <c r="J2182" s="2">
        <v>31</v>
      </c>
      <c r="K2182" s="2" t="s">
        <v>4314</v>
      </c>
      <c r="L2182" s="2" t="s">
        <v>3851</v>
      </c>
      <c r="M2182" s="2" t="s">
        <v>3800</v>
      </c>
      <c r="N2182" s="2" t="s">
        <v>57</v>
      </c>
      <c r="O2182" s="2" t="s">
        <v>4585</v>
      </c>
      <c r="P2182" s="2" t="s">
        <v>7392</v>
      </c>
      <c r="Q2182" s="5">
        <v>14230</v>
      </c>
      <c r="R2182" s="2" t="s">
        <v>7393</v>
      </c>
      <c r="S2182" s="2" t="str">
        <f t="shared" si="104"/>
        <v>Agen perjalanan travel umroh dan haji</v>
      </c>
      <c r="T2182" s="2" t="str">
        <f t="shared" si="102"/>
        <v>N</v>
      </c>
      <c r="U2182" s="2" t="str">
        <f t="shared" si="103"/>
        <v>79112</v>
      </c>
      <c r="V2182" s="2"/>
      <c r="W2182" s="2"/>
      <c r="X2182" s="2"/>
      <c r="Y2182" s="2"/>
    </row>
    <row r="2183" spans="1:25" ht="14.5" x14ac:dyDescent="0.35">
      <c r="A2183" s="2">
        <v>6644968</v>
      </c>
      <c r="B2183" s="2" t="s">
        <v>7394</v>
      </c>
      <c r="C2183" s="2" t="s">
        <v>7395</v>
      </c>
      <c r="D2183" s="11"/>
      <c r="E2183" s="11"/>
      <c r="F2183" s="2">
        <v>3175030006</v>
      </c>
      <c r="G2183" s="2">
        <v>6</v>
      </c>
      <c r="H2183" s="2">
        <v>30</v>
      </c>
      <c r="I2183" s="2">
        <v>75</v>
      </c>
      <c r="J2183" s="2">
        <v>31</v>
      </c>
      <c r="K2183" s="2" t="s">
        <v>4410</v>
      </c>
      <c r="L2183" s="2" t="s">
        <v>3799</v>
      </c>
      <c r="M2183" s="2" t="s">
        <v>3800</v>
      </c>
      <c r="N2183" s="2" t="s">
        <v>57</v>
      </c>
      <c r="O2183" s="2" t="s">
        <v>4585</v>
      </c>
      <c r="P2183" s="2" t="s">
        <v>7396</v>
      </c>
      <c r="Q2183" s="5">
        <v>14320</v>
      </c>
      <c r="R2183" s="2" t="s">
        <v>7397</v>
      </c>
      <c r="S2183" s="2" t="str">
        <f t="shared" si="104"/>
        <v>Dokter umum</v>
      </c>
      <c r="T2183" s="2" t="str">
        <f t="shared" si="102"/>
        <v>Q</v>
      </c>
      <c r="U2183" s="2" t="str">
        <f t="shared" si="103"/>
        <v>86201</v>
      </c>
      <c r="V2183" s="2"/>
      <c r="W2183" s="2"/>
      <c r="X2183" s="2"/>
      <c r="Y2183" s="2"/>
    </row>
    <row r="2184" spans="1:25" ht="14.5" x14ac:dyDescent="0.35">
      <c r="A2184" s="2">
        <v>6645232</v>
      </c>
      <c r="B2184" s="2" t="s">
        <v>7398</v>
      </c>
      <c r="C2184" s="2" t="s">
        <v>7399</v>
      </c>
      <c r="D2184" s="10">
        <v>-61206154</v>
      </c>
      <c r="E2184" s="10">
        <v>1068883041</v>
      </c>
      <c r="F2184" s="2">
        <v>3175050001</v>
      </c>
      <c r="G2184" s="2">
        <v>1</v>
      </c>
      <c r="H2184" s="2">
        <v>50</v>
      </c>
      <c r="I2184" s="2">
        <v>75</v>
      </c>
      <c r="J2184" s="2">
        <v>31</v>
      </c>
      <c r="K2184" s="2" t="s">
        <v>4332</v>
      </c>
      <c r="L2184" s="2" t="s">
        <v>4304</v>
      </c>
      <c r="M2184" s="2" t="s">
        <v>3800</v>
      </c>
      <c r="N2184" s="2" t="s">
        <v>57</v>
      </c>
      <c r="O2184" s="2" t="s">
        <v>4585</v>
      </c>
      <c r="P2184" s="2" t="s">
        <v>7400</v>
      </c>
      <c r="Q2184" s="5">
        <v>14240</v>
      </c>
      <c r="R2184" s="2" t="s">
        <v>7401</v>
      </c>
      <c r="S2184" s="2" t="str">
        <f t="shared" si="104"/>
        <v>Pembiayaan</v>
      </c>
      <c r="T2184" s="2" t="str">
        <f t="shared" si="102"/>
        <v>K</v>
      </c>
      <c r="U2184" s="2" t="str">
        <f t="shared" si="103"/>
        <v>64911</v>
      </c>
      <c r="V2184" s="2"/>
      <c r="W2184" s="2"/>
      <c r="X2184" s="2"/>
      <c r="Y2184" s="2"/>
    </row>
    <row r="2185" spans="1:25" ht="14.5" x14ac:dyDescent="0.35">
      <c r="A2185" s="2">
        <v>6645259</v>
      </c>
      <c r="B2185" s="2" t="s">
        <v>7402</v>
      </c>
      <c r="C2185" s="2" t="s">
        <v>7403</v>
      </c>
      <c r="D2185" s="11"/>
      <c r="E2185" s="11"/>
      <c r="F2185" s="2">
        <v>3175010003</v>
      </c>
      <c r="G2185" s="2">
        <v>3</v>
      </c>
      <c r="H2185" s="2">
        <v>10</v>
      </c>
      <c r="I2185" s="2">
        <v>75</v>
      </c>
      <c r="J2185" s="2">
        <v>31</v>
      </c>
      <c r="K2185" s="2" t="s">
        <v>4454</v>
      </c>
      <c r="L2185" s="2" t="s">
        <v>3879</v>
      </c>
      <c r="M2185" s="2" t="s">
        <v>3800</v>
      </c>
      <c r="N2185" s="2" t="s">
        <v>57</v>
      </c>
      <c r="O2185" s="2" t="s">
        <v>4585</v>
      </c>
      <c r="P2185" s="2" t="s">
        <v>7404</v>
      </c>
      <c r="Q2185" s="5">
        <v>14450</v>
      </c>
      <c r="R2185" s="2" t="s">
        <v>7405</v>
      </c>
      <c r="S2185" s="2" t="str">
        <f t="shared" si="104"/>
        <v>Industri pakaian jadi/ maklon</v>
      </c>
      <c r="T2185" s="2" t="str">
        <f t="shared" si="102"/>
        <v>C</v>
      </c>
      <c r="U2185" s="2" t="str">
        <f t="shared" si="103"/>
        <v>14111</v>
      </c>
      <c r="V2185" s="2"/>
      <c r="W2185" s="2"/>
      <c r="X2185" s="2"/>
      <c r="Y2185" s="2"/>
    </row>
    <row r="2186" spans="1:25" ht="14.5" x14ac:dyDescent="0.35">
      <c r="A2186" s="2">
        <v>6645335</v>
      </c>
      <c r="B2186" s="2" t="s">
        <v>7406</v>
      </c>
      <c r="C2186" s="2" t="s">
        <v>7407</v>
      </c>
      <c r="D2186" s="10">
        <v>-6099628999999990</v>
      </c>
      <c r="E2186" s="10">
        <v>1069371516</v>
      </c>
      <c r="F2186" s="2">
        <v>3175010003</v>
      </c>
      <c r="G2186" s="2">
        <v>3</v>
      </c>
      <c r="H2186" s="2">
        <v>10</v>
      </c>
      <c r="I2186" s="2">
        <v>75</v>
      </c>
      <c r="J2186" s="2">
        <v>31</v>
      </c>
      <c r="K2186" s="2" t="s">
        <v>4454</v>
      </c>
      <c r="L2186" s="2" t="s">
        <v>3879</v>
      </c>
      <c r="M2186" s="2" t="s">
        <v>3800</v>
      </c>
      <c r="N2186" s="2" t="s">
        <v>57</v>
      </c>
      <c r="O2186" s="2" t="s">
        <v>4585</v>
      </c>
      <c r="P2186" s="2" t="s">
        <v>7408</v>
      </c>
      <c r="Q2186" s="5">
        <v>14450</v>
      </c>
      <c r="R2186" s="2" t="s">
        <v>7409</v>
      </c>
      <c r="S2186" s="2" t="str">
        <f t="shared" si="104"/>
        <v>Menyewakan rumah</v>
      </c>
      <c r="T2186" s="2" t="str">
        <f t="shared" si="102"/>
        <v>L</v>
      </c>
      <c r="U2186" s="2" t="str">
        <f t="shared" si="103"/>
        <v>68200</v>
      </c>
      <c r="V2186" s="2"/>
      <c r="W2186" s="2"/>
      <c r="X2186" s="2"/>
      <c r="Y2186" s="2"/>
    </row>
    <row r="2187" spans="1:25" ht="14.5" x14ac:dyDescent="0.35">
      <c r="A2187" s="2">
        <v>6645501</v>
      </c>
      <c r="B2187" s="2" t="s">
        <v>7410</v>
      </c>
      <c r="C2187" s="2" t="s">
        <v>7411</v>
      </c>
      <c r="D2187" s="10">
        <v>-61048763</v>
      </c>
      <c r="E2187" s="10">
        <v>1069330705</v>
      </c>
      <c r="F2187" s="2">
        <v>3175030001</v>
      </c>
      <c r="G2187" s="2">
        <v>1</v>
      </c>
      <c r="H2187" s="2">
        <v>30</v>
      </c>
      <c r="I2187" s="2">
        <v>75</v>
      </c>
      <c r="J2187" s="2">
        <v>31</v>
      </c>
      <c r="K2187" s="2" t="s">
        <v>4319</v>
      </c>
      <c r="L2187" s="2" t="s">
        <v>3799</v>
      </c>
      <c r="M2187" s="2" t="s">
        <v>3800</v>
      </c>
      <c r="N2187" s="2" t="s">
        <v>57</v>
      </c>
      <c r="O2187" s="2" t="s">
        <v>4585</v>
      </c>
      <c r="P2187" s="2" t="s">
        <v>7412</v>
      </c>
      <c r="Q2187" s="5">
        <v>14350</v>
      </c>
      <c r="R2187" s="2" t="s">
        <v>7413</v>
      </c>
      <c r="S2187" s="2" t="str">
        <f t="shared" si="104"/>
        <v>Rental alat berat</v>
      </c>
      <c r="T2187" s="2" t="str">
        <f t="shared" si="102"/>
        <v>N</v>
      </c>
      <c r="U2187" s="2" t="str">
        <f t="shared" si="103"/>
        <v>77393</v>
      </c>
      <c r="V2187" s="2"/>
      <c r="W2187" s="2"/>
      <c r="X2187" s="2"/>
      <c r="Y2187" s="2"/>
    </row>
    <row r="2188" spans="1:25" ht="14.5" x14ac:dyDescent="0.35">
      <c r="A2188" s="2">
        <v>6645602</v>
      </c>
      <c r="B2188" s="2" t="s">
        <v>7414</v>
      </c>
      <c r="C2188" s="2" t="s">
        <v>7415</v>
      </c>
      <c r="D2188" s="10">
        <v>-61696155</v>
      </c>
      <c r="E2188" s="10">
        <v>1069025352</v>
      </c>
      <c r="F2188" s="2">
        <v>3175010002</v>
      </c>
      <c r="G2188" s="2">
        <v>2</v>
      </c>
      <c r="H2188" s="2">
        <v>10</v>
      </c>
      <c r="I2188" s="2">
        <v>75</v>
      </c>
      <c r="J2188" s="2">
        <v>31</v>
      </c>
      <c r="K2188" s="2" t="s">
        <v>6928</v>
      </c>
      <c r="L2188" s="2" t="s">
        <v>3879</v>
      </c>
      <c r="M2188" s="2" t="s">
        <v>3800</v>
      </c>
      <c r="N2188" s="2" t="s">
        <v>57</v>
      </c>
      <c r="O2188" s="2" t="s">
        <v>4585</v>
      </c>
      <c r="P2188" s="2" t="s">
        <v>7416</v>
      </c>
      <c r="Q2188" s="5">
        <v>14460</v>
      </c>
      <c r="R2188" s="2" t="s">
        <v>7417</v>
      </c>
      <c r="S2188" s="2" t="str">
        <f t="shared" si="104"/>
        <v>Informasi dan momunikasi</v>
      </c>
      <c r="T2188" s="2" t="str">
        <f t="shared" si="102"/>
        <v>J</v>
      </c>
      <c r="U2188" s="2" t="str">
        <f t="shared" si="103"/>
        <v>61200</v>
      </c>
      <c r="V2188" s="2"/>
      <c r="W2188" s="2"/>
      <c r="X2188" s="2"/>
      <c r="Y2188" s="2"/>
    </row>
    <row r="2189" spans="1:25" ht="14.5" x14ac:dyDescent="0.35">
      <c r="A2189" s="2">
        <v>6645767</v>
      </c>
      <c r="B2189" s="2" t="s">
        <v>7418</v>
      </c>
      <c r="C2189" s="2" t="s">
        <v>7419</v>
      </c>
      <c r="D2189" s="10">
        <v>-61485797</v>
      </c>
      <c r="E2189" s="10">
        <v>1068735122</v>
      </c>
      <c r="F2189" s="2">
        <v>3175010002</v>
      </c>
      <c r="G2189" s="2">
        <v>2</v>
      </c>
      <c r="H2189" s="2">
        <v>10</v>
      </c>
      <c r="I2189" s="2">
        <v>75</v>
      </c>
      <c r="J2189" s="2">
        <v>31</v>
      </c>
      <c r="K2189" s="2" t="s">
        <v>6928</v>
      </c>
      <c r="L2189" s="2" t="s">
        <v>3879</v>
      </c>
      <c r="M2189" s="2" t="s">
        <v>3800</v>
      </c>
      <c r="N2189" s="2" t="s">
        <v>57</v>
      </c>
      <c r="O2189" s="2" t="s">
        <v>4585</v>
      </c>
      <c r="P2189" s="2" t="s">
        <v>7420</v>
      </c>
      <c r="Q2189" s="5">
        <v>14460</v>
      </c>
      <c r="R2189" s="2" t="s">
        <v>7421</v>
      </c>
      <c r="S2189" s="2" t="str">
        <f t="shared" si="104"/>
        <v>Industri bordir</v>
      </c>
      <c r="T2189" s="2" t="str">
        <f t="shared" si="102"/>
        <v>C</v>
      </c>
      <c r="U2189" s="2" t="str">
        <f t="shared" si="103"/>
        <v>14302</v>
      </c>
      <c r="V2189" s="2"/>
      <c r="W2189" s="2"/>
      <c r="X2189" s="2"/>
      <c r="Y2189" s="2"/>
    </row>
    <row r="2190" spans="1:25" ht="14.5" x14ac:dyDescent="0.35">
      <c r="A2190" s="2">
        <v>6645778</v>
      </c>
      <c r="B2190" s="2" t="s">
        <v>7422</v>
      </c>
      <c r="C2190" s="2" t="s">
        <v>7423</v>
      </c>
      <c r="D2190" s="10">
        <v>-61688464</v>
      </c>
      <c r="E2190" s="10">
        <v>1068997748</v>
      </c>
      <c r="F2190" s="2">
        <v>3175030003</v>
      </c>
      <c r="G2190" s="2">
        <v>3</v>
      </c>
      <c r="H2190" s="2">
        <v>30</v>
      </c>
      <c r="I2190" s="2">
        <v>75</v>
      </c>
      <c r="J2190" s="2">
        <v>31</v>
      </c>
      <c r="K2190" s="2" t="s">
        <v>3798</v>
      </c>
      <c r="L2190" s="2" t="s">
        <v>3799</v>
      </c>
      <c r="M2190" s="2" t="s">
        <v>3800</v>
      </c>
      <c r="N2190" s="2" t="s">
        <v>57</v>
      </c>
      <c r="O2190" s="2" t="s">
        <v>4585</v>
      </c>
      <c r="P2190" s="2" t="s">
        <v>7424</v>
      </c>
      <c r="Q2190" s="5">
        <v>14340</v>
      </c>
      <c r="R2190" s="2" t="s">
        <v>7425</v>
      </c>
      <c r="S2190" s="2" t="str">
        <f t="shared" si="104"/>
        <v>Jasa properti</v>
      </c>
      <c r="T2190" s="2" t="str">
        <f t="shared" si="102"/>
        <v>L</v>
      </c>
      <c r="U2190" s="2" t="str">
        <f t="shared" si="103"/>
        <v>68200</v>
      </c>
      <c r="V2190" s="2"/>
      <c r="W2190" s="2"/>
      <c r="X2190" s="2"/>
      <c r="Y2190" s="2"/>
    </row>
    <row r="2191" spans="1:25" ht="14.5" x14ac:dyDescent="0.35">
      <c r="A2191" s="2">
        <v>6645834</v>
      </c>
      <c r="B2191" s="2" t="s">
        <v>7426</v>
      </c>
      <c r="C2191" s="2" t="s">
        <v>7427</v>
      </c>
      <c r="D2191" s="10">
        <v>-61572666</v>
      </c>
      <c r="E2191" s="10">
        <v>1069084263</v>
      </c>
      <c r="F2191" s="2">
        <v>3175010001</v>
      </c>
      <c r="G2191" s="2">
        <v>1</v>
      </c>
      <c r="H2191" s="2">
        <v>10</v>
      </c>
      <c r="I2191" s="2">
        <v>75</v>
      </c>
      <c r="J2191" s="2">
        <v>31</v>
      </c>
      <c r="K2191" s="2" t="s">
        <v>5165</v>
      </c>
      <c r="L2191" s="2" t="s">
        <v>3879</v>
      </c>
      <c r="M2191" s="2" t="s">
        <v>3800</v>
      </c>
      <c r="N2191" s="2" t="s">
        <v>57</v>
      </c>
      <c r="O2191" s="2" t="s">
        <v>4585</v>
      </c>
      <c r="P2191" s="2" t="s">
        <v>7428</v>
      </c>
      <c r="Q2191" s="5">
        <v>14470</v>
      </c>
      <c r="R2191" s="2" t="s">
        <v>7429</v>
      </c>
      <c r="S2191" s="2" t="str">
        <f t="shared" si="104"/>
        <v>Pemutaran film di bioskop</v>
      </c>
      <c r="T2191" s="2" t="str">
        <f t="shared" si="102"/>
        <v>J</v>
      </c>
      <c r="U2191" s="2" t="str">
        <f t="shared" si="103"/>
        <v>59140</v>
      </c>
      <c r="V2191" s="2"/>
      <c r="W2191" s="2"/>
      <c r="X2191" s="2"/>
      <c r="Y2191" s="2"/>
    </row>
    <row r="2192" spans="1:25" ht="14.5" x14ac:dyDescent="0.35">
      <c r="A2192" s="2">
        <v>6646000</v>
      </c>
      <c r="B2192" s="2" t="s">
        <v>7430</v>
      </c>
      <c r="C2192" s="2" t="s">
        <v>7431</v>
      </c>
      <c r="D2192" s="11"/>
      <c r="E2192" s="11"/>
      <c r="F2192" s="2">
        <v>3175020003</v>
      </c>
      <c r="G2192" s="2">
        <v>3</v>
      </c>
      <c r="H2192" s="2">
        <v>20</v>
      </c>
      <c r="I2192" s="2">
        <v>75</v>
      </c>
      <c r="J2192" s="2">
        <v>31</v>
      </c>
      <c r="K2192" s="2" t="s">
        <v>4308</v>
      </c>
      <c r="L2192" s="2" t="s">
        <v>4309</v>
      </c>
      <c r="M2192" s="2" t="s">
        <v>3800</v>
      </c>
      <c r="N2192" s="2" t="s">
        <v>57</v>
      </c>
      <c r="O2192" s="2" t="s">
        <v>4585</v>
      </c>
      <c r="P2192" s="2" t="s">
        <v>7432</v>
      </c>
      <c r="Q2192" s="5">
        <v>14430</v>
      </c>
      <c r="R2192" s="2" t="s">
        <v>7433</v>
      </c>
      <c r="S2192" s="2" t="str">
        <f t="shared" si="104"/>
        <v>Pembuatan tahu</v>
      </c>
      <c r="T2192" s="2" t="str">
        <f t="shared" si="102"/>
        <v>C</v>
      </c>
      <c r="U2192" s="2" t="str">
        <f t="shared" si="103"/>
        <v>10392</v>
      </c>
      <c r="V2192" s="2"/>
      <c r="W2192" s="2"/>
      <c r="X2192" s="2"/>
      <c r="Y2192" s="2"/>
    </row>
    <row r="2193" spans="1:25" ht="14.5" x14ac:dyDescent="0.35">
      <c r="A2193" s="2">
        <v>6646180</v>
      </c>
      <c r="B2193" s="2" t="s">
        <v>7434</v>
      </c>
      <c r="C2193" s="2" t="s">
        <v>7435</v>
      </c>
      <c r="D2193" s="10">
        <v>-61252159</v>
      </c>
      <c r="E2193" s="10">
        <v>1069093</v>
      </c>
      <c r="F2193" s="2">
        <v>3175040006</v>
      </c>
      <c r="G2193" s="2">
        <v>6</v>
      </c>
      <c r="H2193" s="2">
        <v>40</v>
      </c>
      <c r="I2193" s="2">
        <v>75</v>
      </c>
      <c r="J2193" s="2">
        <v>31</v>
      </c>
      <c r="K2193" s="2" t="s">
        <v>3851</v>
      </c>
      <c r="L2193" s="2" t="s">
        <v>3851</v>
      </c>
      <c r="M2193" s="2" t="s">
        <v>3800</v>
      </c>
      <c r="N2193" s="2" t="s">
        <v>57</v>
      </c>
      <c r="O2193" s="2" t="s">
        <v>4585</v>
      </c>
      <c r="P2193" s="2" t="s">
        <v>7436</v>
      </c>
      <c r="Q2193" s="5">
        <v>14210</v>
      </c>
      <c r="R2193" s="2" t="s">
        <v>7437</v>
      </c>
      <c r="S2193" s="2" t="str">
        <f t="shared" si="104"/>
        <v>Pegadaian Barang</v>
      </c>
      <c r="T2193" s="2" t="str">
        <f t="shared" si="102"/>
        <v>K</v>
      </c>
      <c r="U2193" s="2" t="str">
        <f t="shared" si="103"/>
        <v>64921</v>
      </c>
      <c r="V2193" s="2"/>
      <c r="W2193" s="2"/>
      <c r="X2193" s="2"/>
      <c r="Y2193" s="2"/>
    </row>
    <row r="2194" spans="1:25" ht="14.5" x14ac:dyDescent="0.35">
      <c r="A2194" s="2">
        <v>6646441</v>
      </c>
      <c r="B2194" s="2" t="s">
        <v>7438</v>
      </c>
      <c r="C2194" s="2" t="s">
        <v>7439</v>
      </c>
      <c r="D2194" s="10">
        <v>-6125941099999990</v>
      </c>
      <c r="E2194" s="10">
        <v>1068755557</v>
      </c>
      <c r="F2194" s="2">
        <v>3175010002</v>
      </c>
      <c r="G2194" s="2">
        <v>2</v>
      </c>
      <c r="H2194" s="2">
        <v>10</v>
      </c>
      <c r="I2194" s="2">
        <v>75</v>
      </c>
      <c r="J2194" s="2">
        <v>31</v>
      </c>
      <c r="K2194" s="2" t="s">
        <v>6928</v>
      </c>
      <c r="L2194" s="2" t="s">
        <v>3879</v>
      </c>
      <c r="M2194" s="2" t="s">
        <v>3800</v>
      </c>
      <c r="N2194" s="2" t="s">
        <v>57</v>
      </c>
      <c r="O2194" s="2" t="s">
        <v>4585</v>
      </c>
      <c r="P2194" s="2" t="s">
        <v>7440</v>
      </c>
      <c r="Q2194" s="5">
        <v>14460</v>
      </c>
      <c r="R2194" s="2" t="s">
        <v>7441</v>
      </c>
      <c r="S2194" s="2" t="str">
        <f t="shared" si="104"/>
        <v>PEMASANGAN TIVI KABEL</v>
      </c>
      <c r="T2194" s="2" t="str">
        <f t="shared" si="102"/>
        <v>J</v>
      </c>
      <c r="U2194" s="2" t="str">
        <f t="shared" si="103"/>
        <v>59112</v>
      </c>
      <c r="V2194" s="2"/>
      <c r="W2194" s="2"/>
      <c r="X2194" s="2"/>
      <c r="Y2194" s="2"/>
    </row>
    <row r="2195" spans="1:25" ht="14.5" x14ac:dyDescent="0.35">
      <c r="A2195" s="2">
        <v>6646512</v>
      </c>
      <c r="B2195" s="2" t="s">
        <v>7442</v>
      </c>
      <c r="C2195" s="2" t="s">
        <v>7443</v>
      </c>
      <c r="D2195" s="10">
        <v>-61385787</v>
      </c>
      <c r="E2195" s="10">
        <v>1068650633</v>
      </c>
      <c r="F2195" s="2">
        <v>3175020002</v>
      </c>
      <c r="G2195" s="2">
        <v>2</v>
      </c>
      <c r="H2195" s="2">
        <v>20</v>
      </c>
      <c r="I2195" s="2">
        <v>75</v>
      </c>
      <c r="J2195" s="2">
        <v>31</v>
      </c>
      <c r="K2195" s="2" t="s">
        <v>4378</v>
      </c>
      <c r="L2195" s="2" t="s">
        <v>4309</v>
      </c>
      <c r="M2195" s="2" t="s">
        <v>3800</v>
      </c>
      <c r="N2195" s="2" t="s">
        <v>57</v>
      </c>
      <c r="O2195" s="2" t="s">
        <v>4585</v>
      </c>
      <c r="P2195" s="2" t="s">
        <v>7444</v>
      </c>
      <c r="Q2195" s="5">
        <v>14410</v>
      </c>
      <c r="R2195" s="2" t="s">
        <v>7445</v>
      </c>
      <c r="S2195" s="2" t="str">
        <f t="shared" si="104"/>
        <v>Pijat refleksi</v>
      </c>
      <c r="T2195" s="2" t="str">
        <f t="shared" si="102"/>
        <v>S</v>
      </c>
      <c r="U2195" s="2" t="str">
        <f t="shared" si="103"/>
        <v>96121</v>
      </c>
      <c r="V2195" s="2"/>
      <c r="W2195" s="2"/>
      <c r="X2195" s="2"/>
      <c r="Y2195" s="2"/>
    </row>
    <row r="2196" spans="1:25" ht="14.5" x14ac:dyDescent="0.35">
      <c r="A2196" s="2">
        <v>6646524</v>
      </c>
      <c r="B2196" s="2" t="s">
        <v>7446</v>
      </c>
      <c r="C2196" s="2" t="s">
        <v>7447</v>
      </c>
      <c r="D2196" s="11"/>
      <c r="E2196" s="11"/>
      <c r="F2196" s="2">
        <v>3175030001</v>
      </c>
      <c r="G2196" s="2">
        <v>1</v>
      </c>
      <c r="H2196" s="2">
        <v>30</v>
      </c>
      <c r="I2196" s="2">
        <v>75</v>
      </c>
      <c r="J2196" s="2">
        <v>31</v>
      </c>
      <c r="K2196" s="2" t="s">
        <v>4319</v>
      </c>
      <c r="L2196" s="2" t="s">
        <v>3799</v>
      </c>
      <c r="M2196" s="2" t="s">
        <v>3800</v>
      </c>
      <c r="N2196" s="2" t="s">
        <v>57</v>
      </c>
      <c r="O2196" s="2" t="s">
        <v>4585</v>
      </c>
      <c r="P2196" s="2" t="s">
        <v>7448</v>
      </c>
      <c r="Q2196" s="5">
        <v>14350</v>
      </c>
      <c r="R2196" s="2" t="s">
        <v>7449</v>
      </c>
      <c r="S2196" s="2" t="str">
        <f t="shared" si="104"/>
        <v>Penyewaan kamar kosÂ² an karyawan</v>
      </c>
      <c r="T2196" s="2" t="str">
        <f t="shared" si="102"/>
        <v>L</v>
      </c>
      <c r="U2196" s="2" t="str">
        <f t="shared" si="103"/>
        <v>68111</v>
      </c>
      <c r="V2196" s="2"/>
      <c r="W2196" s="2"/>
      <c r="X2196" s="2"/>
      <c r="Y2196" s="2"/>
    </row>
    <row r="2197" spans="1:25" ht="14.5" x14ac:dyDescent="0.35">
      <c r="A2197" s="2">
        <v>6646527</v>
      </c>
      <c r="B2197" s="2" t="s">
        <v>7450</v>
      </c>
      <c r="C2197" s="2" t="s">
        <v>7451</v>
      </c>
      <c r="D2197" s="10">
        <v>-61227047</v>
      </c>
      <c r="E2197" s="10">
        <v>1069164008</v>
      </c>
      <c r="F2197" s="2">
        <v>3175050003</v>
      </c>
      <c r="G2197" s="2">
        <v>3</v>
      </c>
      <c r="H2197" s="2">
        <v>50</v>
      </c>
      <c r="I2197" s="2">
        <v>75</v>
      </c>
      <c r="J2197" s="2">
        <v>31</v>
      </c>
      <c r="K2197" s="2" t="s">
        <v>4303</v>
      </c>
      <c r="L2197" s="2" t="s">
        <v>4304</v>
      </c>
      <c r="M2197" s="2" t="s">
        <v>3800</v>
      </c>
      <c r="N2197" s="2" t="s">
        <v>57</v>
      </c>
      <c r="O2197" s="2" t="s">
        <v>4585</v>
      </c>
      <c r="P2197" s="2" t="s">
        <v>7034</v>
      </c>
      <c r="Q2197" s="5">
        <v>14250</v>
      </c>
      <c r="R2197" s="2" t="s">
        <v>7452</v>
      </c>
      <c r="S2197" s="2" t="str">
        <f t="shared" si="104"/>
        <v>Penyediaan Makanan Dan Minuman</v>
      </c>
      <c r="T2197" s="2" t="str">
        <f t="shared" si="102"/>
        <v>I</v>
      </c>
      <c r="U2197" s="2" t="str">
        <f t="shared" si="103"/>
        <v>56101</v>
      </c>
      <c r="V2197" s="2"/>
      <c r="W2197" s="2"/>
      <c r="X2197" s="2"/>
      <c r="Y2197" s="2"/>
    </row>
    <row r="2198" spans="1:25" ht="14.5" x14ac:dyDescent="0.35">
      <c r="A2198" s="2">
        <v>6646556</v>
      </c>
      <c r="B2198" s="2" t="s">
        <v>7453</v>
      </c>
      <c r="C2198" s="2" t="s">
        <v>7454</v>
      </c>
      <c r="D2198" s="10">
        <v>-61280199</v>
      </c>
      <c r="E2198" s="10">
        <v>1068788964</v>
      </c>
      <c r="F2198" s="2">
        <v>3175030002</v>
      </c>
      <c r="G2198" s="2">
        <v>2</v>
      </c>
      <c r="H2198" s="2">
        <v>30</v>
      </c>
      <c r="I2198" s="2">
        <v>75</v>
      </c>
      <c r="J2198" s="2">
        <v>31</v>
      </c>
      <c r="K2198" s="2" t="s">
        <v>4361</v>
      </c>
      <c r="L2198" s="2" t="s">
        <v>3799</v>
      </c>
      <c r="M2198" s="2" t="s">
        <v>3800</v>
      </c>
      <c r="N2198" s="2" t="s">
        <v>57</v>
      </c>
      <c r="O2198" s="2" t="s">
        <v>4585</v>
      </c>
      <c r="P2198" s="2" t="s">
        <v>7455</v>
      </c>
      <c r="Q2198" s="5">
        <v>14360</v>
      </c>
      <c r="R2198" s="2" t="s">
        <v>7456</v>
      </c>
      <c r="S2198" s="2" t="str">
        <f t="shared" si="104"/>
        <v>Jasa cuci gosok ( laundry)</v>
      </c>
      <c r="T2198" s="2" t="str">
        <f t="shared" si="102"/>
        <v>S</v>
      </c>
      <c r="U2198" s="2" t="str">
        <f t="shared" si="103"/>
        <v>96200</v>
      </c>
      <c r="V2198" s="2"/>
      <c r="W2198" s="2"/>
      <c r="X2198" s="2"/>
      <c r="Y2198" s="2"/>
    </row>
    <row r="2199" spans="1:25" ht="14.5" x14ac:dyDescent="0.35">
      <c r="A2199" s="2">
        <v>6646635</v>
      </c>
      <c r="B2199" s="2" t="s">
        <v>7457</v>
      </c>
      <c r="C2199" s="2" t="s">
        <v>7458</v>
      </c>
      <c r="D2199" s="10">
        <v>-61514411</v>
      </c>
      <c r="E2199" s="10">
        <v>1068670312</v>
      </c>
      <c r="F2199" s="2">
        <v>3175050001</v>
      </c>
      <c r="G2199" s="2">
        <v>1</v>
      </c>
      <c r="H2199" s="2">
        <v>50</v>
      </c>
      <c r="I2199" s="2">
        <v>75</v>
      </c>
      <c r="J2199" s="2">
        <v>31</v>
      </c>
      <c r="K2199" s="2" t="s">
        <v>4332</v>
      </c>
      <c r="L2199" s="2" t="s">
        <v>4304</v>
      </c>
      <c r="M2199" s="2" t="s">
        <v>3800</v>
      </c>
      <c r="N2199" s="2" t="s">
        <v>57</v>
      </c>
      <c r="O2199" s="2" t="s">
        <v>4585</v>
      </c>
      <c r="P2199" s="2" t="s">
        <v>7459</v>
      </c>
      <c r="Q2199" s="5">
        <v>14240</v>
      </c>
      <c r="R2199" s="2" t="s">
        <v>7460</v>
      </c>
      <c r="S2199" s="2" t="str">
        <f t="shared" si="104"/>
        <v>Konveksi kaos pria dan wanita</v>
      </c>
      <c r="T2199" s="2" t="str">
        <f t="shared" si="102"/>
        <v>C</v>
      </c>
      <c r="U2199" s="2" t="str">
        <f t="shared" si="103"/>
        <v>14111</v>
      </c>
      <c r="V2199" s="2"/>
      <c r="W2199" s="2"/>
      <c r="X2199" s="2"/>
      <c r="Y2199" s="2"/>
    </row>
    <row r="2200" spans="1:25" ht="14.5" x14ac:dyDescent="0.35">
      <c r="A2200" s="2">
        <v>6646684</v>
      </c>
      <c r="B2200" s="2" t="s">
        <v>7461</v>
      </c>
      <c r="C2200" s="2" t="s">
        <v>7462</v>
      </c>
      <c r="D2200" s="11"/>
      <c r="E2200" s="11"/>
      <c r="F2200" s="2">
        <v>3175020003</v>
      </c>
      <c r="G2200" s="2">
        <v>3</v>
      </c>
      <c r="H2200" s="2">
        <v>20</v>
      </c>
      <c r="I2200" s="2">
        <v>75</v>
      </c>
      <c r="J2200" s="2">
        <v>31</v>
      </c>
      <c r="K2200" s="2" t="s">
        <v>4308</v>
      </c>
      <c r="L2200" s="2" t="s">
        <v>4309</v>
      </c>
      <c r="M2200" s="2" t="s">
        <v>3800</v>
      </c>
      <c r="N2200" s="2" t="s">
        <v>57</v>
      </c>
      <c r="O2200" s="2" t="s">
        <v>4585</v>
      </c>
      <c r="P2200" s="2" t="s">
        <v>7463</v>
      </c>
      <c r="Q2200" s="5">
        <v>14430</v>
      </c>
      <c r="R2200" s="2" t="s">
        <v>7464</v>
      </c>
      <c r="S2200" s="2" t="str">
        <f t="shared" si="104"/>
        <v>Industri pembuatan tempe</v>
      </c>
      <c r="T2200" s="2" t="str">
        <f t="shared" si="102"/>
        <v>C</v>
      </c>
      <c r="U2200" s="2" t="str">
        <f t="shared" si="103"/>
        <v>10391</v>
      </c>
      <c r="V2200" s="2"/>
      <c r="W2200" s="2"/>
      <c r="X2200" s="2"/>
      <c r="Y2200" s="2"/>
    </row>
    <row r="2201" spans="1:25" ht="14.5" x14ac:dyDescent="0.35">
      <c r="A2201" s="2">
        <v>6647118</v>
      </c>
      <c r="B2201" s="2" t="s">
        <v>7465</v>
      </c>
      <c r="C2201" s="2" t="s">
        <v>7466</v>
      </c>
      <c r="D2201" s="10">
        <v>-61191881</v>
      </c>
      <c r="E2201" s="10">
        <v>1068742838</v>
      </c>
      <c r="F2201" s="2">
        <v>3175030006</v>
      </c>
      <c r="G2201" s="2">
        <v>6</v>
      </c>
      <c r="H2201" s="2">
        <v>30</v>
      </c>
      <c r="I2201" s="2">
        <v>75</v>
      </c>
      <c r="J2201" s="2">
        <v>31</v>
      </c>
      <c r="K2201" s="2" t="s">
        <v>4410</v>
      </c>
      <c r="L2201" s="2" t="s">
        <v>3799</v>
      </c>
      <c r="M2201" s="2" t="s">
        <v>3800</v>
      </c>
      <c r="N2201" s="2" t="s">
        <v>57</v>
      </c>
      <c r="O2201" s="2" t="s">
        <v>4585</v>
      </c>
      <c r="P2201" s="2" t="s">
        <v>7436</v>
      </c>
      <c r="Q2201" s="5">
        <v>14320</v>
      </c>
      <c r="R2201" s="2" t="s">
        <v>7467</v>
      </c>
      <c r="S2201" s="2" t="str">
        <f t="shared" si="104"/>
        <v>Pegadaian Barang</v>
      </c>
      <c r="T2201" s="2" t="str">
        <f t="shared" si="102"/>
        <v>K</v>
      </c>
      <c r="U2201" s="2" t="str">
        <f t="shared" si="103"/>
        <v>64921</v>
      </c>
      <c r="V2201" s="2"/>
      <c r="W2201" s="2"/>
      <c r="X2201" s="2"/>
      <c r="Y2201" s="2"/>
    </row>
    <row r="2202" spans="1:25" ht="14.5" x14ac:dyDescent="0.35">
      <c r="A2202" s="2">
        <v>6647349</v>
      </c>
      <c r="B2202" s="2" t="s">
        <v>7468</v>
      </c>
      <c r="C2202" s="2" t="s">
        <v>7469</v>
      </c>
      <c r="D2202" s="10">
        <v>-61271998</v>
      </c>
      <c r="E2202" s="10">
        <v>1069555451</v>
      </c>
      <c r="F2202" s="2">
        <v>3175010004</v>
      </c>
      <c r="G2202" s="2">
        <v>4</v>
      </c>
      <c r="H2202" s="2">
        <v>10</v>
      </c>
      <c r="I2202" s="2">
        <v>75</v>
      </c>
      <c r="J2202" s="2">
        <v>31</v>
      </c>
      <c r="K2202" s="2" t="s">
        <v>3879</v>
      </c>
      <c r="L2202" s="2" t="s">
        <v>3879</v>
      </c>
      <c r="M2202" s="2" t="s">
        <v>3800</v>
      </c>
      <c r="N2202" s="2" t="s">
        <v>57</v>
      </c>
      <c r="O2202" s="2" t="s">
        <v>4585</v>
      </c>
      <c r="P2202" s="2" t="s">
        <v>7098</v>
      </c>
      <c r="Q2202" s="5">
        <v>14440</v>
      </c>
      <c r="R2202" s="2" t="s">
        <v>7470</v>
      </c>
      <c r="S2202" s="2" t="str">
        <f t="shared" si="104"/>
        <v>Jasa kesehatan</v>
      </c>
      <c r="T2202" s="2" t="str">
        <f t="shared" si="102"/>
        <v>Q</v>
      </c>
      <c r="U2202" s="2" t="str">
        <f t="shared" si="103"/>
        <v>86201</v>
      </c>
      <c r="V2202" s="2"/>
      <c r="W2202" s="2"/>
      <c r="X2202" s="2"/>
      <c r="Y2202" s="2"/>
    </row>
    <row r="2203" spans="1:25" ht="14.5" x14ac:dyDescent="0.35">
      <c r="A2203" s="2">
        <v>6647384</v>
      </c>
      <c r="B2203" s="2" t="s">
        <v>7471</v>
      </c>
      <c r="C2203" s="2" t="s">
        <v>7472</v>
      </c>
      <c r="D2203" s="10">
        <v>-61501712</v>
      </c>
      <c r="E2203" s="10">
        <v>1068685415</v>
      </c>
      <c r="F2203" s="2">
        <v>3175010001</v>
      </c>
      <c r="G2203" s="2">
        <v>1</v>
      </c>
      <c r="H2203" s="2">
        <v>10</v>
      </c>
      <c r="I2203" s="2">
        <v>75</v>
      </c>
      <c r="J2203" s="2">
        <v>31</v>
      </c>
      <c r="K2203" s="2" t="s">
        <v>5165</v>
      </c>
      <c r="L2203" s="2" t="s">
        <v>3879</v>
      </c>
      <c r="M2203" s="2" t="s">
        <v>3800</v>
      </c>
      <c r="N2203" s="2" t="s">
        <v>57</v>
      </c>
      <c r="O2203" s="2" t="s">
        <v>4585</v>
      </c>
      <c r="P2203" s="2" t="s">
        <v>7473</v>
      </c>
      <c r="Q2203" s="5">
        <v>14470</v>
      </c>
      <c r="R2203" s="2" t="s">
        <v>7474</v>
      </c>
      <c r="S2203" s="2" t="str">
        <f t="shared" si="104"/>
        <v>Membuat ataw produksi roti</v>
      </c>
      <c r="T2203" s="2" t="str">
        <f t="shared" si="102"/>
        <v>C</v>
      </c>
      <c r="U2203" s="2" t="str">
        <f t="shared" si="103"/>
        <v>10710</v>
      </c>
      <c r="V2203" s="2"/>
      <c r="W2203" s="2"/>
      <c r="X2203" s="2"/>
      <c r="Y2203" s="2"/>
    </row>
    <row r="2204" spans="1:25" ht="14.5" x14ac:dyDescent="0.35">
      <c r="A2204" s="2">
        <v>6647539</v>
      </c>
      <c r="B2204" s="2" t="s">
        <v>7475</v>
      </c>
      <c r="C2204" s="2" t="s">
        <v>7476</v>
      </c>
      <c r="D2204" s="10">
        <v>-6104452999999990</v>
      </c>
      <c r="E2204" s="10">
        <v>1069400338</v>
      </c>
      <c r="F2204" s="2">
        <v>3175010005</v>
      </c>
      <c r="G2204" s="2">
        <v>5</v>
      </c>
      <c r="H2204" s="2">
        <v>10</v>
      </c>
      <c r="I2204" s="2">
        <v>75</v>
      </c>
      <c r="J2204" s="2">
        <v>31</v>
      </c>
      <c r="K2204" s="2" t="s">
        <v>3878</v>
      </c>
      <c r="L2204" s="2" t="s">
        <v>3879</v>
      </c>
      <c r="M2204" s="2" t="s">
        <v>3800</v>
      </c>
      <c r="N2204" s="2" t="s">
        <v>57</v>
      </c>
      <c r="O2204" s="2" t="s">
        <v>4585</v>
      </c>
      <c r="P2204" s="2" t="s">
        <v>7477</v>
      </c>
      <c r="Q2204" s="5">
        <v>14450</v>
      </c>
      <c r="R2204" s="2" t="s">
        <v>7478</v>
      </c>
      <c r="S2204" s="2" t="str">
        <f t="shared" si="104"/>
        <v>Menyewakan kos kosan,tempat tinggal,dan toko toko</v>
      </c>
      <c r="T2204" s="2" t="str">
        <f t="shared" si="102"/>
        <v>L</v>
      </c>
      <c r="U2204" s="2" t="str">
        <f t="shared" si="103"/>
        <v>68111</v>
      </c>
      <c r="V2204" s="2"/>
      <c r="W2204" s="2"/>
      <c r="X2204" s="2"/>
      <c r="Y2204" s="2"/>
    </row>
    <row r="2205" spans="1:25" ht="14.5" x14ac:dyDescent="0.35">
      <c r="A2205" s="2">
        <v>6647636</v>
      </c>
      <c r="B2205" s="2" t="s">
        <v>7479</v>
      </c>
      <c r="C2205" s="2" t="s">
        <v>7480</v>
      </c>
      <c r="D2205" s="11"/>
      <c r="E2205" s="11"/>
      <c r="F2205" s="2">
        <v>3175030007</v>
      </c>
      <c r="G2205" s="2">
        <v>7</v>
      </c>
      <c r="H2205" s="2">
        <v>30</v>
      </c>
      <c r="I2205" s="2">
        <v>75</v>
      </c>
      <c r="J2205" s="2">
        <v>31</v>
      </c>
      <c r="K2205" s="2" t="s">
        <v>3846</v>
      </c>
      <c r="L2205" s="2" t="s">
        <v>3799</v>
      </c>
      <c r="M2205" s="2" t="s">
        <v>3800</v>
      </c>
      <c r="N2205" s="2" t="s">
        <v>57</v>
      </c>
      <c r="O2205" s="2" t="s">
        <v>4585</v>
      </c>
      <c r="P2205" s="2" t="s">
        <v>7481</v>
      </c>
      <c r="Q2205" s="5">
        <v>14310</v>
      </c>
      <c r="R2205" s="2" t="s">
        <v>7482</v>
      </c>
      <c r="S2205" s="2" t="str">
        <f t="shared" si="104"/>
        <v>Membuat kerupuk</v>
      </c>
      <c r="T2205" s="2" t="str">
        <f t="shared" si="102"/>
        <v>C</v>
      </c>
      <c r="U2205" s="2" t="str">
        <f t="shared" si="103"/>
        <v>10794</v>
      </c>
      <c r="V2205" s="2"/>
      <c r="W2205" s="2"/>
      <c r="X2205" s="2"/>
      <c r="Y2205" s="2"/>
    </row>
    <row r="2206" spans="1:25" ht="14.5" x14ac:dyDescent="0.35">
      <c r="A2206" s="2">
        <v>6647658</v>
      </c>
      <c r="B2206" s="2" t="s">
        <v>7483</v>
      </c>
      <c r="C2206" s="2" t="s">
        <v>7484</v>
      </c>
      <c r="D2206" s="10">
        <v>-88137173</v>
      </c>
      <c r="E2206" s="10">
        <v>-36954107</v>
      </c>
      <c r="F2206" s="2">
        <v>3175020002</v>
      </c>
      <c r="G2206" s="2">
        <v>2</v>
      </c>
      <c r="H2206" s="2">
        <v>20</v>
      </c>
      <c r="I2206" s="2">
        <v>75</v>
      </c>
      <c r="J2206" s="2">
        <v>31</v>
      </c>
      <c r="K2206" s="2" t="s">
        <v>4378</v>
      </c>
      <c r="L2206" s="2" t="s">
        <v>4309</v>
      </c>
      <c r="M2206" s="2" t="s">
        <v>3800</v>
      </c>
      <c r="N2206" s="2" t="s">
        <v>57</v>
      </c>
      <c r="O2206" s="2" t="s">
        <v>4585</v>
      </c>
      <c r="P2206" s="2" t="s">
        <v>7485</v>
      </c>
      <c r="Q2206" s="5">
        <v>14410</v>
      </c>
      <c r="R2206" s="2" t="s">
        <v>7486</v>
      </c>
      <c r="S2206" s="2" t="str">
        <f t="shared" si="104"/>
        <v>Real estate</v>
      </c>
      <c r="T2206" s="2" t="str">
        <f t="shared" si="102"/>
        <v>L</v>
      </c>
      <c r="U2206" s="2" t="str">
        <f t="shared" si="103"/>
        <v>68200</v>
      </c>
      <c r="V2206" s="2"/>
      <c r="W2206" s="2"/>
      <c r="X2206" s="2"/>
      <c r="Y2206" s="2"/>
    </row>
    <row r="2207" spans="1:25" ht="14.5" x14ac:dyDescent="0.35">
      <c r="A2207" s="2">
        <v>6647903</v>
      </c>
      <c r="B2207" s="2" t="s">
        <v>7487</v>
      </c>
      <c r="C2207" s="2" t="s">
        <v>7488</v>
      </c>
      <c r="D2207" s="10">
        <v>-69129305</v>
      </c>
      <c r="E2207" s="10">
        <v>1076301428</v>
      </c>
      <c r="F2207" s="2">
        <v>3175030007</v>
      </c>
      <c r="G2207" s="2">
        <v>7</v>
      </c>
      <c r="H2207" s="2">
        <v>30</v>
      </c>
      <c r="I2207" s="2">
        <v>75</v>
      </c>
      <c r="J2207" s="2">
        <v>31</v>
      </c>
      <c r="K2207" s="2" t="s">
        <v>3846</v>
      </c>
      <c r="L2207" s="2" t="s">
        <v>3799</v>
      </c>
      <c r="M2207" s="2" t="s">
        <v>3800</v>
      </c>
      <c r="N2207" s="2" t="s">
        <v>57</v>
      </c>
      <c r="O2207" s="2" t="s">
        <v>4585</v>
      </c>
      <c r="P2207" s="2" t="s">
        <v>7489</v>
      </c>
      <c r="Q2207" s="5">
        <v>14310</v>
      </c>
      <c r="R2207" s="2" t="s">
        <v>7490</v>
      </c>
      <c r="S2207" s="2" t="str">
        <f t="shared" si="104"/>
        <v>Reproduksi media rekaman film /videi dan piranti lunak</v>
      </c>
      <c r="T2207" s="2" t="str">
        <f t="shared" si="102"/>
        <v>J</v>
      </c>
      <c r="U2207" s="2" t="str">
        <f t="shared" si="103"/>
        <v>59201</v>
      </c>
      <c r="V2207" s="2"/>
      <c r="W2207" s="2"/>
      <c r="X2207" s="2"/>
      <c r="Y2207" s="2"/>
    </row>
    <row r="2208" spans="1:25" ht="14.5" x14ac:dyDescent="0.35">
      <c r="A2208" s="2">
        <v>6648548</v>
      </c>
      <c r="B2208" s="2" t="s">
        <v>7491</v>
      </c>
      <c r="C2208" s="2" t="s">
        <v>7492</v>
      </c>
      <c r="D2208" s="10">
        <v>-61311379</v>
      </c>
      <c r="E2208" s="10">
        <v>106889218</v>
      </c>
      <c r="F2208" s="2">
        <v>3175030003</v>
      </c>
      <c r="G2208" s="2">
        <v>3</v>
      </c>
      <c r="H2208" s="2">
        <v>30</v>
      </c>
      <c r="I2208" s="2">
        <v>75</v>
      </c>
      <c r="J2208" s="2">
        <v>31</v>
      </c>
      <c r="K2208" s="2" t="s">
        <v>3798</v>
      </c>
      <c r="L2208" s="2" t="s">
        <v>3799</v>
      </c>
      <c r="M2208" s="2" t="s">
        <v>3800</v>
      </c>
      <c r="N2208" s="2" t="s">
        <v>57</v>
      </c>
      <c r="O2208" s="2" t="s">
        <v>4585</v>
      </c>
      <c r="P2208" s="2" t="s">
        <v>7493</v>
      </c>
      <c r="Q2208" s="5">
        <v>14340</v>
      </c>
      <c r="R2208" s="2" t="s">
        <v>7494</v>
      </c>
      <c r="S2208" s="2" t="str">
        <f t="shared" si="104"/>
        <v>Pembuatan roti</v>
      </c>
      <c r="T2208" s="2" t="str">
        <f t="shared" si="102"/>
        <v>C</v>
      </c>
      <c r="U2208" s="2" t="str">
        <f t="shared" si="103"/>
        <v>10710</v>
      </c>
      <c r="V2208" s="2"/>
      <c r="W2208" s="2"/>
      <c r="X2208" s="2"/>
      <c r="Y2208" s="2"/>
    </row>
    <row r="2209" spans="1:25" ht="14.5" x14ac:dyDescent="0.35">
      <c r="A2209" s="2">
        <v>6648577</v>
      </c>
      <c r="B2209" s="2" t="s">
        <v>7495</v>
      </c>
      <c r="C2209" s="2" t="s">
        <v>7496</v>
      </c>
      <c r="D2209" s="10">
        <v>526693</v>
      </c>
      <c r="E2209" s="10">
        <v>101440283</v>
      </c>
      <c r="F2209" s="2">
        <v>3175010002</v>
      </c>
      <c r="G2209" s="2">
        <v>2</v>
      </c>
      <c r="H2209" s="2">
        <v>10</v>
      </c>
      <c r="I2209" s="2">
        <v>75</v>
      </c>
      <c r="J2209" s="2">
        <v>31</v>
      </c>
      <c r="K2209" s="2" t="s">
        <v>6928</v>
      </c>
      <c r="L2209" s="2" t="s">
        <v>3879</v>
      </c>
      <c r="M2209" s="2" t="s">
        <v>3800</v>
      </c>
      <c r="N2209" s="2" t="s">
        <v>57</v>
      </c>
      <c r="O2209" s="2" t="s">
        <v>4585</v>
      </c>
      <c r="P2209" s="2" t="s">
        <v>7497</v>
      </c>
      <c r="Q2209" s="5">
        <v>14460</v>
      </c>
      <c r="R2209" s="2" t="s">
        <v>7498</v>
      </c>
      <c r="S2209" s="2" t="str">
        <f t="shared" si="104"/>
        <v>Penjualan makan minum nasi Padang</v>
      </c>
      <c r="T2209" s="2" t="str">
        <f t="shared" si="102"/>
        <v>I</v>
      </c>
      <c r="U2209" s="2" t="str">
        <f t="shared" si="103"/>
        <v>56102</v>
      </c>
      <c r="V2209" s="2"/>
      <c r="W2209" s="2"/>
      <c r="X2209" s="2"/>
      <c r="Y2209" s="2"/>
    </row>
    <row r="2210" spans="1:25" ht="14.5" x14ac:dyDescent="0.35">
      <c r="A2210" s="2">
        <v>6648763</v>
      </c>
      <c r="B2210" s="2" t="s">
        <v>7499</v>
      </c>
      <c r="C2210" s="2" t="s">
        <v>7500</v>
      </c>
      <c r="D2210" s="10">
        <v>-6139127</v>
      </c>
      <c r="E2210" s="10">
        <v>1068634728</v>
      </c>
      <c r="F2210" s="2">
        <v>3175030006</v>
      </c>
      <c r="G2210" s="2">
        <v>6</v>
      </c>
      <c r="H2210" s="2">
        <v>30</v>
      </c>
      <c r="I2210" s="2">
        <v>75</v>
      </c>
      <c r="J2210" s="2">
        <v>31</v>
      </c>
      <c r="K2210" s="2" t="s">
        <v>4410</v>
      </c>
      <c r="L2210" s="2" t="s">
        <v>3799</v>
      </c>
      <c r="M2210" s="2" t="s">
        <v>3800</v>
      </c>
      <c r="N2210" s="2" t="s">
        <v>57</v>
      </c>
      <c r="O2210" s="2" t="s">
        <v>4585</v>
      </c>
      <c r="P2210" s="2" t="s">
        <v>7501</v>
      </c>
      <c r="Q2210" s="5">
        <v>14320</v>
      </c>
      <c r="R2210" s="2" t="s">
        <v>7502</v>
      </c>
      <c r="S2210" s="2" t="str">
        <f t="shared" si="104"/>
        <v>Membuat es kristal</v>
      </c>
      <c r="T2210" s="2" t="str">
        <f t="shared" si="102"/>
        <v>D</v>
      </c>
      <c r="U2210" s="2" t="str">
        <f t="shared" si="103"/>
        <v>35302</v>
      </c>
      <c r="V2210" s="2"/>
      <c r="W2210" s="2"/>
      <c r="X2210" s="2"/>
      <c r="Y2210" s="2"/>
    </row>
    <row r="2211" spans="1:25" ht="14.5" x14ac:dyDescent="0.35">
      <c r="A2211" s="2">
        <v>6648767</v>
      </c>
      <c r="B2211" s="2" t="s">
        <v>7503</v>
      </c>
      <c r="C2211" s="2" t="s">
        <v>7504</v>
      </c>
      <c r="D2211" s="10">
        <v>-61552338</v>
      </c>
      <c r="E2211" s="10">
        <v>1068694892</v>
      </c>
      <c r="F2211" s="2">
        <v>3175050001</v>
      </c>
      <c r="G2211" s="2">
        <v>1</v>
      </c>
      <c r="H2211" s="2">
        <v>50</v>
      </c>
      <c r="I2211" s="2">
        <v>75</v>
      </c>
      <c r="J2211" s="2">
        <v>31</v>
      </c>
      <c r="K2211" s="2" t="s">
        <v>4332</v>
      </c>
      <c r="L2211" s="2" t="s">
        <v>4304</v>
      </c>
      <c r="M2211" s="2" t="s">
        <v>3800</v>
      </c>
      <c r="N2211" s="2" t="s">
        <v>57</v>
      </c>
      <c r="O2211" s="2" t="s">
        <v>4585</v>
      </c>
      <c r="P2211" s="2" t="s">
        <v>7505</v>
      </c>
      <c r="Q2211" s="5">
        <v>14240</v>
      </c>
      <c r="R2211" s="2" t="s">
        <v>7506</v>
      </c>
      <c r="S2211" s="2" t="str">
        <f t="shared" si="104"/>
        <v>Industri Tempe</v>
      </c>
      <c r="T2211" s="2" t="str">
        <f t="shared" si="102"/>
        <v>C</v>
      </c>
      <c r="U2211" s="2" t="str">
        <f t="shared" si="103"/>
        <v>10391</v>
      </c>
      <c r="V2211" s="2"/>
      <c r="W2211" s="2"/>
      <c r="X2211" s="2"/>
      <c r="Y2211" s="2"/>
    </row>
    <row r="2212" spans="1:25" ht="14.5" x14ac:dyDescent="0.35">
      <c r="A2212" s="2">
        <v>6648774</v>
      </c>
      <c r="B2212" s="2" t="s">
        <v>7507</v>
      </c>
      <c r="C2212" s="2" t="s">
        <v>7508</v>
      </c>
      <c r="D2212" s="10">
        <v>-61271964</v>
      </c>
      <c r="E2212" s="10">
        <v>1068440648</v>
      </c>
      <c r="F2212" s="2">
        <v>3175030004</v>
      </c>
      <c r="G2212" s="2">
        <v>4</v>
      </c>
      <c r="H2212" s="2">
        <v>30</v>
      </c>
      <c r="I2212" s="2">
        <v>75</v>
      </c>
      <c r="J2212" s="2">
        <v>31</v>
      </c>
      <c r="K2212" s="2" t="s">
        <v>5977</v>
      </c>
      <c r="L2212" s="2" t="s">
        <v>3799</v>
      </c>
      <c r="M2212" s="2" t="s">
        <v>3800</v>
      </c>
      <c r="N2212" s="2" t="s">
        <v>57</v>
      </c>
      <c r="O2212" s="2" t="s">
        <v>4585</v>
      </c>
      <c r="P2212" s="2" t="s">
        <v>7509</v>
      </c>
      <c r="Q2212" s="5">
        <v>14370</v>
      </c>
      <c r="R2212" s="2" t="s">
        <v>7510</v>
      </c>
      <c r="S2212" s="2" t="str">
        <f t="shared" si="104"/>
        <v>Hiburan dan rekreasi</v>
      </c>
      <c r="T2212" s="2" t="str">
        <f t="shared" si="102"/>
        <v>R</v>
      </c>
      <c r="U2212" s="2" t="str">
        <f t="shared" si="103"/>
        <v>93299</v>
      </c>
      <c r="V2212" s="2"/>
      <c r="W2212" s="2"/>
      <c r="X2212" s="2"/>
      <c r="Y2212" s="2"/>
    </row>
    <row r="2213" spans="1:25" ht="14.5" x14ac:dyDescent="0.35">
      <c r="A2213" s="2">
        <v>6648823</v>
      </c>
      <c r="B2213" s="2" t="s">
        <v>7511</v>
      </c>
      <c r="C2213" s="2" t="s">
        <v>7512</v>
      </c>
      <c r="D2213" s="10">
        <v>-61202298</v>
      </c>
      <c r="E2213" s="10">
        <v>1068869497</v>
      </c>
      <c r="F2213" s="2">
        <v>3175050002</v>
      </c>
      <c r="G2213" s="2">
        <v>2</v>
      </c>
      <c r="H2213" s="2">
        <v>50</v>
      </c>
      <c r="I2213" s="2">
        <v>75</v>
      </c>
      <c r="J2213" s="2">
        <v>31</v>
      </c>
      <c r="K2213" s="2" t="s">
        <v>4353</v>
      </c>
      <c r="L2213" s="2" t="s">
        <v>4304</v>
      </c>
      <c r="M2213" s="2" t="s">
        <v>3800</v>
      </c>
      <c r="N2213" s="2" t="s">
        <v>57</v>
      </c>
      <c r="O2213" s="2" t="s">
        <v>4585</v>
      </c>
      <c r="P2213" s="2" t="s">
        <v>7513</v>
      </c>
      <c r="Q2213" s="5">
        <v>14240</v>
      </c>
      <c r="R2213" s="2" t="s">
        <v>7514</v>
      </c>
      <c r="S2213" s="2" t="str">
        <f t="shared" si="104"/>
        <v>Klinik kesehatan</v>
      </c>
      <c r="T2213" s="2" t="str">
        <f t="shared" si="102"/>
        <v>Q</v>
      </c>
      <c r="U2213" s="2" t="str">
        <f t="shared" si="103"/>
        <v>86105</v>
      </c>
      <c r="V2213" s="2"/>
      <c r="W2213" s="2"/>
      <c r="X2213" s="2"/>
      <c r="Y2213" s="2"/>
    </row>
    <row r="2214" spans="1:25" ht="14.5" x14ac:dyDescent="0.35">
      <c r="A2214" s="2">
        <v>6649319</v>
      </c>
      <c r="B2214" s="2" t="s">
        <v>5573</v>
      </c>
      <c r="C2214" s="2" t="s">
        <v>7515</v>
      </c>
      <c r="D2214" s="10">
        <v>-6137975</v>
      </c>
      <c r="E2214" s="10">
        <v>1068708677</v>
      </c>
      <c r="F2214" s="2">
        <v>3175030006</v>
      </c>
      <c r="G2214" s="2">
        <v>6</v>
      </c>
      <c r="H2214" s="2">
        <v>30</v>
      </c>
      <c r="I2214" s="2">
        <v>75</v>
      </c>
      <c r="J2214" s="2">
        <v>31</v>
      </c>
      <c r="K2214" s="2" t="s">
        <v>4410</v>
      </c>
      <c r="L2214" s="2" t="s">
        <v>3799</v>
      </c>
      <c r="M2214" s="2" t="s">
        <v>3800</v>
      </c>
      <c r="N2214" s="2" t="s">
        <v>57</v>
      </c>
      <c r="O2214" s="2" t="s">
        <v>4585</v>
      </c>
      <c r="P2214" s="2" t="s">
        <v>7516</v>
      </c>
      <c r="Q2214" s="5">
        <v>14320</v>
      </c>
      <c r="R2214" s="2" t="s">
        <v>7517</v>
      </c>
      <c r="S2214" s="2" t="str">
        <f t="shared" si="104"/>
        <v>Penyedia makan siap saji</v>
      </c>
      <c r="T2214" s="2" t="str">
        <f t="shared" si="102"/>
        <v>I</v>
      </c>
      <c r="U2214" s="2" t="str">
        <f t="shared" si="103"/>
        <v>56101</v>
      </c>
      <c r="V2214" s="2"/>
      <c r="W2214" s="2"/>
      <c r="X2214" s="2"/>
      <c r="Y2214" s="2"/>
    </row>
    <row r="2215" spans="1:25" ht="14.5" x14ac:dyDescent="0.35">
      <c r="A2215" s="2">
        <v>6649453</v>
      </c>
      <c r="B2215" s="2" t="s">
        <v>7518</v>
      </c>
      <c r="C2215" s="2" t="s">
        <v>7519</v>
      </c>
      <c r="D2215" s="10">
        <v>-61289582</v>
      </c>
      <c r="E2215" s="10">
        <v>1068886847</v>
      </c>
      <c r="F2215" s="2">
        <v>3175050001</v>
      </c>
      <c r="G2215" s="2">
        <v>1</v>
      </c>
      <c r="H2215" s="2">
        <v>50</v>
      </c>
      <c r="I2215" s="2">
        <v>75</v>
      </c>
      <c r="J2215" s="2">
        <v>31</v>
      </c>
      <c r="K2215" s="2" t="s">
        <v>4332</v>
      </c>
      <c r="L2215" s="2" t="s">
        <v>4304</v>
      </c>
      <c r="M2215" s="2" t="s">
        <v>3800</v>
      </c>
      <c r="N2215" s="2" t="s">
        <v>57</v>
      </c>
      <c r="O2215" s="2" t="s">
        <v>4585</v>
      </c>
      <c r="P2215" s="2" t="s">
        <v>7520</v>
      </c>
      <c r="Q2215" s="5">
        <v>14240</v>
      </c>
      <c r="R2215" s="2" t="s">
        <v>7521</v>
      </c>
      <c r="S2215" s="2" t="str">
        <f t="shared" si="104"/>
        <v>UDAHA KUE BASAH</v>
      </c>
      <c r="T2215" s="2" t="str">
        <f t="shared" si="102"/>
        <v>C</v>
      </c>
      <c r="U2215" s="2" t="str">
        <f t="shared" si="103"/>
        <v>10792</v>
      </c>
      <c r="V2215" s="2"/>
      <c r="W2215" s="2"/>
      <c r="X2215" s="2"/>
      <c r="Y2215" s="2"/>
    </row>
    <row r="2216" spans="1:25" ht="14.5" x14ac:dyDescent="0.35">
      <c r="A2216" s="2">
        <v>6649974</v>
      </c>
      <c r="B2216" s="2" t="s">
        <v>7522</v>
      </c>
      <c r="C2216" s="2" t="s">
        <v>7523</v>
      </c>
      <c r="D2216" s="11"/>
      <c r="E2216" s="11"/>
      <c r="F2216" s="2">
        <v>3175010003</v>
      </c>
      <c r="G2216" s="2">
        <v>3</v>
      </c>
      <c r="H2216" s="2">
        <v>10</v>
      </c>
      <c r="I2216" s="2">
        <v>75</v>
      </c>
      <c r="J2216" s="2">
        <v>31</v>
      </c>
      <c r="K2216" s="2" t="s">
        <v>4454</v>
      </c>
      <c r="L2216" s="2" t="s">
        <v>3879</v>
      </c>
      <c r="M2216" s="2" t="s">
        <v>3800</v>
      </c>
      <c r="N2216" s="2" t="s">
        <v>57</v>
      </c>
      <c r="O2216" s="2" t="s">
        <v>4585</v>
      </c>
      <c r="P2216" s="2" t="s">
        <v>7524</v>
      </c>
      <c r="Q2216" s="5">
        <v>14450</v>
      </c>
      <c r="R2216" s="2" t="s">
        <v>7525</v>
      </c>
      <c r="S2216" s="2" t="str">
        <f t="shared" si="104"/>
        <v>Penyedia kosÂ² an untuk karyaryawan</v>
      </c>
      <c r="T2216" s="2" t="str">
        <f t="shared" si="102"/>
        <v>L</v>
      </c>
      <c r="U2216" s="2" t="str">
        <f t="shared" si="103"/>
        <v>68111</v>
      </c>
      <c r="V2216" s="2"/>
      <c r="W2216" s="2"/>
      <c r="X2216" s="2"/>
      <c r="Y2216" s="2"/>
    </row>
    <row r="2217" spans="1:25" ht="14.5" x14ac:dyDescent="0.35">
      <c r="A2217" s="2">
        <v>6649994</v>
      </c>
      <c r="B2217" s="2" t="s">
        <v>7526</v>
      </c>
      <c r="C2217" s="2" t="s">
        <v>7527</v>
      </c>
      <c r="D2217" s="10">
        <v>-61206954</v>
      </c>
      <c r="E2217" s="10">
        <v>1069112234</v>
      </c>
      <c r="F2217" s="2">
        <v>3175050001</v>
      </c>
      <c r="G2217" s="2">
        <v>1</v>
      </c>
      <c r="H2217" s="2">
        <v>50</v>
      </c>
      <c r="I2217" s="2">
        <v>75</v>
      </c>
      <c r="J2217" s="2">
        <v>31</v>
      </c>
      <c r="K2217" s="2" t="s">
        <v>4332</v>
      </c>
      <c r="L2217" s="2" t="s">
        <v>4304</v>
      </c>
      <c r="M2217" s="2" t="s">
        <v>3800</v>
      </c>
      <c r="N2217" s="2" t="s">
        <v>57</v>
      </c>
      <c r="O2217" s="2" t="s">
        <v>4585</v>
      </c>
      <c r="P2217" s="2" t="s">
        <v>7528</v>
      </c>
      <c r="Q2217" s="5">
        <v>14240</v>
      </c>
      <c r="R2217" s="2" t="s">
        <v>7529</v>
      </c>
      <c r="S2217" s="2" t="str">
        <f t="shared" si="104"/>
        <v>Jasa pengobatan kesehatan</v>
      </c>
      <c r="T2217" s="2" t="str">
        <f t="shared" si="102"/>
        <v>Q</v>
      </c>
      <c r="U2217" s="2" t="str">
        <f t="shared" si="103"/>
        <v>86105</v>
      </c>
      <c r="V2217" s="2"/>
      <c r="W2217" s="2"/>
      <c r="X2217" s="2"/>
      <c r="Y2217" s="2"/>
    </row>
    <row r="2218" spans="1:25" ht="14.5" x14ac:dyDescent="0.35">
      <c r="A2218" s="2">
        <v>6650381</v>
      </c>
      <c r="B2218" s="2" t="s">
        <v>7530</v>
      </c>
      <c r="C2218" s="2" t="s">
        <v>7531</v>
      </c>
      <c r="D2218" s="10">
        <v>-6156119100000000</v>
      </c>
      <c r="E2218" s="10">
        <v>106869053</v>
      </c>
      <c r="F2218" s="2">
        <v>3175010003</v>
      </c>
      <c r="G2218" s="2">
        <v>3</v>
      </c>
      <c r="H2218" s="2">
        <v>10</v>
      </c>
      <c r="I2218" s="2">
        <v>75</v>
      </c>
      <c r="J2218" s="2">
        <v>31</v>
      </c>
      <c r="K2218" s="2" t="s">
        <v>4454</v>
      </c>
      <c r="L2218" s="2" t="s">
        <v>3879</v>
      </c>
      <c r="M2218" s="2" t="s">
        <v>3800</v>
      </c>
      <c r="N2218" s="2" t="s">
        <v>57</v>
      </c>
      <c r="O2218" s="2" t="s">
        <v>4585</v>
      </c>
      <c r="P2218" s="2" t="s">
        <v>7463</v>
      </c>
      <c r="Q2218" s="5">
        <v>14450</v>
      </c>
      <c r="R2218" s="2" t="s">
        <v>7532</v>
      </c>
      <c r="S2218" s="2" t="str">
        <f t="shared" si="104"/>
        <v>Industri pembuatan tempe</v>
      </c>
      <c r="T2218" s="2" t="str">
        <f t="shared" si="102"/>
        <v>C</v>
      </c>
      <c r="U2218" s="2" t="str">
        <f t="shared" si="103"/>
        <v>10391</v>
      </c>
      <c r="V2218" s="2"/>
      <c r="W2218" s="2"/>
      <c r="X2218" s="2"/>
      <c r="Y2218" s="2"/>
    </row>
    <row r="2219" spans="1:25" ht="14.5" x14ac:dyDescent="0.35">
      <c r="A2219" s="2">
        <v>6650402</v>
      </c>
      <c r="B2219" s="2" t="s">
        <v>7533</v>
      </c>
      <c r="C2219" s="2" t="s">
        <v>7534</v>
      </c>
      <c r="D2219" s="10">
        <v>-6396093599999990</v>
      </c>
      <c r="E2219" s="10">
        <v>1067893148</v>
      </c>
      <c r="F2219" s="2">
        <v>3175010002</v>
      </c>
      <c r="G2219" s="2">
        <v>2</v>
      </c>
      <c r="H2219" s="2">
        <v>10</v>
      </c>
      <c r="I2219" s="2">
        <v>75</v>
      </c>
      <c r="J2219" s="2">
        <v>31</v>
      </c>
      <c r="K2219" s="2" t="s">
        <v>6928</v>
      </c>
      <c r="L2219" s="2" t="s">
        <v>3879</v>
      </c>
      <c r="M2219" s="2" t="s">
        <v>3800</v>
      </c>
      <c r="N2219" s="2" t="s">
        <v>57</v>
      </c>
      <c r="O2219" s="2" t="s">
        <v>4585</v>
      </c>
      <c r="P2219" s="2" t="s">
        <v>7535</v>
      </c>
      <c r="Q2219" s="5">
        <v>14460</v>
      </c>
      <c r="R2219" s="2" t="s">
        <v>7536</v>
      </c>
      <c r="S2219" s="2" t="str">
        <f t="shared" si="104"/>
        <v>Penyewaan rumah</v>
      </c>
      <c r="T2219" s="2" t="str">
        <f t="shared" si="102"/>
        <v>L</v>
      </c>
      <c r="U2219" s="2" t="str">
        <f t="shared" si="103"/>
        <v>68111</v>
      </c>
      <c r="V2219" s="2"/>
      <c r="W2219" s="2"/>
      <c r="X2219" s="2"/>
      <c r="Y2219" s="2"/>
    </row>
    <row r="2220" spans="1:25" ht="14.5" x14ac:dyDescent="0.35">
      <c r="A2220" s="2">
        <v>6650408</v>
      </c>
      <c r="B2220" s="2" t="s">
        <v>7537</v>
      </c>
      <c r="C2220" s="2" t="s">
        <v>7538</v>
      </c>
      <c r="D2220" s="10">
        <v>-86694378</v>
      </c>
      <c r="E2220" s="10">
        <v>1152418235</v>
      </c>
      <c r="F2220" s="2">
        <v>3175040002</v>
      </c>
      <c r="G2220" s="2">
        <v>2</v>
      </c>
      <c r="H2220" s="2">
        <v>40</v>
      </c>
      <c r="I2220" s="2">
        <v>75</v>
      </c>
      <c r="J2220" s="2">
        <v>31</v>
      </c>
      <c r="K2220" s="2" t="s">
        <v>3886</v>
      </c>
      <c r="L2220" s="2" t="s">
        <v>3851</v>
      </c>
      <c r="M2220" s="2" t="s">
        <v>3800</v>
      </c>
      <c r="N2220" s="2" t="s">
        <v>57</v>
      </c>
      <c r="O2220" s="2" t="s">
        <v>4585</v>
      </c>
      <c r="P2220" s="2" t="s">
        <v>7539</v>
      </c>
      <c r="Q2220" s="5">
        <v>14260</v>
      </c>
      <c r="R2220" s="2" t="s">
        <v>7540</v>
      </c>
      <c r="S2220" s="2" t="str">
        <f t="shared" si="104"/>
        <v>TEMPAT TINGGAL</v>
      </c>
      <c r="T2220" s="2" t="str">
        <f t="shared" si="102"/>
        <v>L</v>
      </c>
      <c r="U2220" s="2" t="str">
        <f t="shared" si="103"/>
        <v>68111</v>
      </c>
      <c r="V2220" s="2"/>
      <c r="W2220" s="2"/>
      <c r="X2220" s="2"/>
      <c r="Y2220" s="2"/>
    </row>
    <row r="2221" spans="1:25" ht="14.5" x14ac:dyDescent="0.35">
      <c r="A2221" s="2">
        <v>6650434</v>
      </c>
      <c r="B2221" s="2" t="s">
        <v>7541</v>
      </c>
      <c r="C2221" s="2" t="s">
        <v>7542</v>
      </c>
      <c r="D2221" s="10">
        <v>-6157101</v>
      </c>
      <c r="E2221" s="10">
        <v>1068674482</v>
      </c>
      <c r="F2221" s="2">
        <v>3175030007</v>
      </c>
      <c r="G2221" s="2">
        <v>7</v>
      </c>
      <c r="H2221" s="2">
        <v>30</v>
      </c>
      <c r="I2221" s="2">
        <v>75</v>
      </c>
      <c r="J2221" s="2">
        <v>31</v>
      </c>
      <c r="K2221" s="2" t="s">
        <v>3846</v>
      </c>
      <c r="L2221" s="2" t="s">
        <v>3799</v>
      </c>
      <c r="M2221" s="2" t="s">
        <v>3800</v>
      </c>
      <c r="N2221" s="2" t="s">
        <v>57</v>
      </c>
      <c r="O2221" s="2" t="s">
        <v>4585</v>
      </c>
      <c r="P2221" s="2" t="s">
        <v>7543</v>
      </c>
      <c r="Q2221" s="5">
        <v>14310</v>
      </c>
      <c r="R2221" s="2" t="s">
        <v>7544</v>
      </c>
      <c r="S2221" s="2" t="str">
        <f t="shared" si="104"/>
        <v>Pengolahan tempe</v>
      </c>
      <c r="T2221" s="2" t="str">
        <f t="shared" si="102"/>
        <v>C</v>
      </c>
      <c r="U2221" s="2" t="str">
        <f t="shared" si="103"/>
        <v>10391</v>
      </c>
      <c r="V2221" s="2"/>
      <c r="W2221" s="2"/>
      <c r="X2221" s="2"/>
      <c r="Y2221" s="2"/>
    </row>
    <row r="2222" spans="1:25" ht="14.5" x14ac:dyDescent="0.35">
      <c r="A2222" s="2">
        <v>6650662</v>
      </c>
      <c r="B2222" s="2" t="s">
        <v>7545</v>
      </c>
      <c r="C2222" s="2" t="s">
        <v>7546</v>
      </c>
      <c r="D2222" s="11"/>
      <c r="E2222" s="11"/>
      <c r="F2222" s="2">
        <v>3175020001</v>
      </c>
      <c r="G2222" s="2">
        <v>1</v>
      </c>
      <c r="H2222" s="2">
        <v>20</v>
      </c>
      <c r="I2222" s="2">
        <v>75</v>
      </c>
      <c r="J2222" s="2">
        <v>31</v>
      </c>
      <c r="K2222" s="2" t="s">
        <v>5951</v>
      </c>
      <c r="L2222" s="2" t="s">
        <v>4309</v>
      </c>
      <c r="M2222" s="2" t="s">
        <v>3800</v>
      </c>
      <c r="N2222" s="2" t="s">
        <v>57</v>
      </c>
      <c r="O2222" s="2" t="s">
        <v>4585</v>
      </c>
      <c r="P2222" s="2" t="s">
        <v>7547</v>
      </c>
      <c r="Q2222" s="5">
        <v>14420</v>
      </c>
      <c r="R2222" s="2" t="s">
        <v>7548</v>
      </c>
      <c r="S2222" s="2" t="str">
        <f t="shared" si="104"/>
        <v>Penyedia makan dan minum</v>
      </c>
      <c r="T2222" s="2" t="str">
        <f t="shared" si="102"/>
        <v>I</v>
      </c>
      <c r="U2222" s="2" t="str">
        <f t="shared" si="103"/>
        <v>56101</v>
      </c>
      <c r="V2222" s="2"/>
      <c r="W2222" s="2"/>
      <c r="X2222" s="2"/>
      <c r="Y2222" s="2"/>
    </row>
    <row r="2223" spans="1:25" ht="14.5" x14ac:dyDescent="0.35">
      <c r="A2223" s="2">
        <v>6650683</v>
      </c>
      <c r="B2223" s="2" t="s">
        <v>7549</v>
      </c>
      <c r="C2223" s="2" t="s">
        <v>7550</v>
      </c>
      <c r="D2223" s="10">
        <v>-61261831</v>
      </c>
      <c r="E2223" s="10">
        <v>1068771267</v>
      </c>
      <c r="F2223" s="2">
        <v>3175010004</v>
      </c>
      <c r="G2223" s="2">
        <v>4</v>
      </c>
      <c r="H2223" s="2">
        <v>10</v>
      </c>
      <c r="I2223" s="2">
        <v>75</v>
      </c>
      <c r="J2223" s="2">
        <v>31</v>
      </c>
      <c r="K2223" s="2" t="s">
        <v>3879</v>
      </c>
      <c r="L2223" s="2" t="s">
        <v>3879</v>
      </c>
      <c r="M2223" s="2" t="s">
        <v>3800</v>
      </c>
      <c r="N2223" s="2" t="s">
        <v>57</v>
      </c>
      <c r="O2223" s="2" t="s">
        <v>4585</v>
      </c>
      <c r="P2223" s="2" t="s">
        <v>7551</v>
      </c>
      <c r="Q2223" s="5">
        <v>14440</v>
      </c>
      <c r="R2223" s="2" t="s">
        <v>7552</v>
      </c>
      <c r="S2223" s="2" t="str">
        <f t="shared" si="104"/>
        <v>Pembiatan kusen</v>
      </c>
      <c r="T2223" s="2" t="str">
        <f t="shared" si="102"/>
        <v>C</v>
      </c>
      <c r="U2223" s="2" t="str">
        <f t="shared" si="103"/>
        <v>16221</v>
      </c>
      <c r="V2223" s="2"/>
      <c r="W2223" s="2"/>
      <c r="X2223" s="2"/>
      <c r="Y2223" s="2"/>
    </row>
    <row r="2224" spans="1:25" ht="14.5" x14ac:dyDescent="0.35">
      <c r="A2224" s="2">
        <v>6650722</v>
      </c>
      <c r="B2224" s="2" t="s">
        <v>7553</v>
      </c>
      <c r="C2224" s="2" t="s">
        <v>7554</v>
      </c>
      <c r="D2224" s="10">
        <v>35919032</v>
      </c>
      <c r="E2224" s="10">
        <v>9869838109999990</v>
      </c>
      <c r="F2224" s="2">
        <v>3175030001</v>
      </c>
      <c r="G2224" s="2">
        <v>1</v>
      </c>
      <c r="H2224" s="2">
        <v>30</v>
      </c>
      <c r="I2224" s="2">
        <v>75</v>
      </c>
      <c r="J2224" s="2">
        <v>31</v>
      </c>
      <c r="K2224" s="2" t="s">
        <v>4319</v>
      </c>
      <c r="L2224" s="2" t="s">
        <v>3799</v>
      </c>
      <c r="M2224" s="2" t="s">
        <v>3800</v>
      </c>
      <c r="N2224" s="2" t="s">
        <v>57</v>
      </c>
      <c r="O2224" s="2" t="s">
        <v>4585</v>
      </c>
      <c r="P2224" s="2" t="s">
        <v>7555</v>
      </c>
      <c r="Q2224" s="5">
        <v>14350</v>
      </c>
      <c r="R2224" s="2" t="s">
        <v>7556</v>
      </c>
      <c r="S2224" s="2" t="str">
        <f t="shared" si="104"/>
        <v>Pemasangan internet lingkungan rt 008/07</v>
      </c>
      <c r="T2224" s="2" t="str">
        <f t="shared" si="102"/>
        <v>J</v>
      </c>
      <c r="U2224" s="2" t="str">
        <f t="shared" si="103"/>
        <v>61100</v>
      </c>
      <c r="V2224" s="2"/>
      <c r="W2224" s="2"/>
      <c r="X2224" s="2"/>
      <c r="Y2224" s="2"/>
    </row>
    <row r="2225" spans="1:25" ht="14.5" x14ac:dyDescent="0.35">
      <c r="A2225" s="2">
        <v>6650732</v>
      </c>
      <c r="B2225" s="2" t="s">
        <v>7557</v>
      </c>
      <c r="C2225" s="2" t="s">
        <v>7558</v>
      </c>
      <c r="D2225" s="10">
        <v>36124933</v>
      </c>
      <c r="E2225" s="10">
        <v>98674821</v>
      </c>
      <c r="F2225" s="2">
        <v>3175030003</v>
      </c>
      <c r="G2225" s="2">
        <v>3</v>
      </c>
      <c r="H2225" s="2">
        <v>30</v>
      </c>
      <c r="I2225" s="2">
        <v>75</v>
      </c>
      <c r="J2225" s="2">
        <v>31</v>
      </c>
      <c r="K2225" s="2" t="s">
        <v>3798</v>
      </c>
      <c r="L2225" s="2" t="s">
        <v>3799</v>
      </c>
      <c r="M2225" s="2" t="s">
        <v>3800</v>
      </c>
      <c r="N2225" s="2" t="s">
        <v>57</v>
      </c>
      <c r="O2225" s="2" t="s">
        <v>4585</v>
      </c>
      <c r="P2225" s="2" t="s">
        <v>7559</v>
      </c>
      <c r="Q2225" s="5">
        <v>14340</v>
      </c>
      <c r="R2225" s="2" t="s">
        <v>7560</v>
      </c>
      <c r="S2225" s="2" t="str">
        <f t="shared" si="104"/>
        <v>PEGADAIAN</v>
      </c>
      <c r="T2225" s="2" t="str">
        <f t="shared" si="102"/>
        <v>K</v>
      </c>
      <c r="U2225" s="2" t="str">
        <f t="shared" si="103"/>
        <v>64921</v>
      </c>
      <c r="V2225" s="2"/>
      <c r="W2225" s="2"/>
      <c r="X2225" s="2"/>
      <c r="Y2225" s="2"/>
    </row>
    <row r="2226" spans="1:25" ht="14.5" x14ac:dyDescent="0.35">
      <c r="A2226" s="2">
        <v>6651036</v>
      </c>
      <c r="B2226" s="2" t="s">
        <v>7561</v>
      </c>
      <c r="C2226" s="2" t="s">
        <v>7562</v>
      </c>
      <c r="D2226" s="10">
        <v>-6137354500000000</v>
      </c>
      <c r="E2226" s="10">
        <v>1069161323</v>
      </c>
      <c r="F2226" s="2">
        <v>3175030007</v>
      </c>
      <c r="G2226" s="2">
        <v>7</v>
      </c>
      <c r="H2226" s="2">
        <v>30</v>
      </c>
      <c r="I2226" s="2">
        <v>75</v>
      </c>
      <c r="J2226" s="2">
        <v>31</v>
      </c>
      <c r="K2226" s="2" t="s">
        <v>3846</v>
      </c>
      <c r="L2226" s="2" t="s">
        <v>3799</v>
      </c>
      <c r="M2226" s="2" t="s">
        <v>3800</v>
      </c>
      <c r="N2226" s="2" t="s">
        <v>57</v>
      </c>
      <c r="O2226" s="2" t="s">
        <v>4585</v>
      </c>
      <c r="P2226" s="2" t="s">
        <v>7563</v>
      </c>
      <c r="Q2226" s="5">
        <v>14310</v>
      </c>
      <c r="R2226" s="2" t="s">
        <v>7564</v>
      </c>
      <c r="S2226" s="2" t="str">
        <f t="shared" si="104"/>
        <v>Membuat tempe</v>
      </c>
      <c r="T2226" s="2" t="str">
        <f t="shared" si="102"/>
        <v>C</v>
      </c>
      <c r="U2226" s="2" t="str">
        <f t="shared" si="103"/>
        <v>10391</v>
      </c>
      <c r="V2226" s="2"/>
      <c r="W2226" s="2"/>
      <c r="X2226" s="2"/>
      <c r="Y2226" s="2"/>
    </row>
    <row r="2227" spans="1:25" ht="14.5" x14ac:dyDescent="0.35">
      <c r="A2227" s="2">
        <v>6651435</v>
      </c>
      <c r="B2227" s="2" t="s">
        <v>7565</v>
      </c>
      <c r="C2227" s="2" t="s">
        <v>7566</v>
      </c>
      <c r="D2227" s="11"/>
      <c r="E2227" s="11"/>
      <c r="F2227" s="2">
        <v>3175010005</v>
      </c>
      <c r="G2227" s="2">
        <v>5</v>
      </c>
      <c r="H2227" s="2">
        <v>10</v>
      </c>
      <c r="I2227" s="2">
        <v>75</v>
      </c>
      <c r="J2227" s="2">
        <v>31</v>
      </c>
      <c r="K2227" s="2" t="s">
        <v>3878</v>
      </c>
      <c r="L2227" s="2" t="s">
        <v>3879</v>
      </c>
      <c r="M2227" s="2" t="s">
        <v>3800</v>
      </c>
      <c r="N2227" s="2" t="s">
        <v>57</v>
      </c>
      <c r="O2227" s="2" t="s">
        <v>4585</v>
      </c>
      <c r="P2227" s="2" t="s">
        <v>7567</v>
      </c>
      <c r="Q2227" s="5">
        <v>14450</v>
      </c>
      <c r="R2227" s="2" t="s">
        <v>7568</v>
      </c>
      <c r="S2227" s="2" t="str">
        <f t="shared" si="104"/>
        <v>Pembuatan tempe</v>
      </c>
      <c r="T2227" s="2" t="str">
        <f t="shared" si="102"/>
        <v>C</v>
      </c>
      <c r="U2227" s="2" t="str">
        <f t="shared" si="103"/>
        <v>10391</v>
      </c>
      <c r="V2227" s="2"/>
      <c r="W2227" s="2"/>
      <c r="X2227" s="2"/>
      <c r="Y2227" s="2"/>
    </row>
    <row r="2228" spans="1:25" ht="14.5" x14ac:dyDescent="0.35">
      <c r="A2228" s="2">
        <v>6651528</v>
      </c>
      <c r="B2228" s="2" t="s">
        <v>7569</v>
      </c>
      <c r="C2228" s="2" t="s">
        <v>7570</v>
      </c>
      <c r="D2228" s="10">
        <v>-6134641200000000</v>
      </c>
      <c r="E2228" s="10">
        <v>1068518537</v>
      </c>
      <c r="F2228" s="2">
        <v>3175030005</v>
      </c>
      <c r="G2228" s="2">
        <v>5</v>
      </c>
      <c r="H2228" s="2">
        <v>30</v>
      </c>
      <c r="I2228" s="2">
        <v>75</v>
      </c>
      <c r="J2228" s="2">
        <v>31</v>
      </c>
      <c r="K2228" s="2" t="s">
        <v>6662</v>
      </c>
      <c r="L2228" s="2" t="s">
        <v>3799</v>
      </c>
      <c r="M2228" s="2" t="s">
        <v>3800</v>
      </c>
      <c r="N2228" s="2" t="s">
        <v>57</v>
      </c>
      <c r="O2228" s="2" t="s">
        <v>4585</v>
      </c>
      <c r="P2228" s="2" t="s">
        <v>7571</v>
      </c>
      <c r="Q2228" s="5">
        <v>14330</v>
      </c>
      <c r="R2228" s="2" t="s">
        <v>7572</v>
      </c>
      <c r="S2228" s="2" t="str">
        <f t="shared" si="104"/>
        <v>JASA PENGIRIMAN BARANG</v>
      </c>
      <c r="T2228" s="2" t="str">
        <f t="shared" si="102"/>
        <v>H</v>
      </c>
      <c r="U2228" s="2" t="str">
        <f t="shared" si="103"/>
        <v>53202</v>
      </c>
      <c r="V2228" s="2"/>
      <c r="W2228" s="2"/>
      <c r="X2228" s="2"/>
      <c r="Y2228" s="2"/>
    </row>
    <row r="2229" spans="1:25" ht="14.5" x14ac:dyDescent="0.35">
      <c r="A2229" s="2">
        <v>6651568</v>
      </c>
      <c r="B2229" s="2" t="s">
        <v>7573</v>
      </c>
      <c r="C2229" s="2" t="s">
        <v>7574</v>
      </c>
      <c r="D2229" s="11"/>
      <c r="E2229" s="11"/>
      <c r="F2229" s="2">
        <v>3175010003</v>
      </c>
      <c r="G2229" s="2">
        <v>3</v>
      </c>
      <c r="H2229" s="2">
        <v>10</v>
      </c>
      <c r="I2229" s="2">
        <v>75</v>
      </c>
      <c r="J2229" s="2">
        <v>31</v>
      </c>
      <c r="K2229" s="2" t="s">
        <v>4454</v>
      </c>
      <c r="L2229" s="2" t="s">
        <v>3879</v>
      </c>
      <c r="M2229" s="2" t="s">
        <v>3800</v>
      </c>
      <c r="N2229" s="2" t="s">
        <v>57</v>
      </c>
      <c r="O2229" s="2" t="s">
        <v>4585</v>
      </c>
      <c r="P2229" s="2" t="s">
        <v>7575</v>
      </c>
      <c r="Q2229" s="5">
        <v>14450</v>
      </c>
      <c r="R2229" s="2" t="s">
        <v>7576</v>
      </c>
      <c r="S2229" s="2" t="str">
        <f t="shared" si="104"/>
        <v>pembuatan tas</v>
      </c>
      <c r="T2229" s="2" t="str">
        <f t="shared" si="102"/>
        <v>C</v>
      </c>
      <c r="U2229" s="2" t="str">
        <f t="shared" si="103"/>
        <v>15121</v>
      </c>
      <c r="V2229" s="2"/>
      <c r="W2229" s="2"/>
      <c r="X2229" s="2"/>
      <c r="Y2229" s="2"/>
    </row>
    <row r="2230" spans="1:25" ht="14.5" x14ac:dyDescent="0.35">
      <c r="A2230" s="2">
        <v>6651621</v>
      </c>
      <c r="B2230" s="2" t="s">
        <v>7577</v>
      </c>
      <c r="C2230" s="2" t="s">
        <v>7578</v>
      </c>
      <c r="D2230" s="11"/>
      <c r="E2230" s="11"/>
      <c r="F2230" s="2">
        <v>3175030001</v>
      </c>
      <c r="G2230" s="2">
        <v>1</v>
      </c>
      <c r="H2230" s="2">
        <v>30</v>
      </c>
      <c r="I2230" s="2">
        <v>75</v>
      </c>
      <c r="J2230" s="2">
        <v>31</v>
      </c>
      <c r="K2230" s="2" t="s">
        <v>4319</v>
      </c>
      <c r="L2230" s="2" t="s">
        <v>3799</v>
      </c>
      <c r="M2230" s="2" t="s">
        <v>3800</v>
      </c>
      <c r="N2230" s="2" t="s">
        <v>57</v>
      </c>
      <c r="O2230" s="2" t="s">
        <v>4585</v>
      </c>
      <c r="P2230" s="2" t="s">
        <v>7579</v>
      </c>
      <c r="Q2230" s="5">
        <v>14350</v>
      </c>
      <c r="R2230" s="2" t="s">
        <v>7580</v>
      </c>
      <c r="S2230" s="2" t="str">
        <f t="shared" si="104"/>
        <v>Pendidikan</v>
      </c>
      <c r="T2230" s="2" t="str">
        <f t="shared" si="102"/>
        <v>P</v>
      </c>
      <c r="U2230" s="2" t="str">
        <f t="shared" si="103"/>
        <v>85240</v>
      </c>
      <c r="V2230" s="2"/>
      <c r="W2230" s="2"/>
      <c r="X2230" s="2"/>
      <c r="Y2230" s="2"/>
    </row>
    <row r="2231" spans="1:25" ht="14.5" x14ac:dyDescent="0.35">
      <c r="A2231" s="2">
        <v>6651769</v>
      </c>
      <c r="B2231" s="2" t="s">
        <v>7434</v>
      </c>
      <c r="C2231" s="2" t="s">
        <v>7581</v>
      </c>
      <c r="D2231" s="11"/>
      <c r="E2231" s="11"/>
      <c r="F2231" s="2">
        <v>3175010005</v>
      </c>
      <c r="G2231" s="2">
        <v>5</v>
      </c>
      <c r="H2231" s="2">
        <v>10</v>
      </c>
      <c r="I2231" s="2">
        <v>75</v>
      </c>
      <c r="J2231" s="2">
        <v>31</v>
      </c>
      <c r="K2231" s="2" t="s">
        <v>3878</v>
      </c>
      <c r="L2231" s="2" t="s">
        <v>3879</v>
      </c>
      <c r="M2231" s="2" t="s">
        <v>3800</v>
      </c>
      <c r="N2231" s="2" t="s">
        <v>57</v>
      </c>
      <c r="O2231" s="2" t="s">
        <v>4585</v>
      </c>
      <c r="P2231" s="2" t="s">
        <v>7582</v>
      </c>
      <c r="Q2231" s="5">
        <v>14450</v>
      </c>
      <c r="R2231" s="2" t="s">
        <v>7583</v>
      </c>
      <c r="S2231" s="2" t="str">
        <f t="shared" si="104"/>
        <v>Jasa keuangan dan pegadaian barang</v>
      </c>
      <c r="T2231" s="2" t="str">
        <f t="shared" si="102"/>
        <v>K</v>
      </c>
      <c r="U2231" s="2" t="str">
        <f t="shared" si="103"/>
        <v>64921</v>
      </c>
      <c r="V2231" s="2"/>
      <c r="W2231" s="2"/>
      <c r="X2231" s="2"/>
      <c r="Y2231" s="2"/>
    </row>
    <row r="2232" spans="1:25" ht="14.5" x14ac:dyDescent="0.35">
      <c r="A2232" s="2">
        <v>6651917</v>
      </c>
      <c r="B2232" s="2" t="s">
        <v>7584</v>
      </c>
      <c r="C2232" s="2" t="s">
        <v>7585</v>
      </c>
      <c r="D2232" s="10">
        <v>-61541122</v>
      </c>
      <c r="E2232" s="10">
        <v>1068611152</v>
      </c>
      <c r="F2232" s="2">
        <v>3175050001</v>
      </c>
      <c r="G2232" s="2">
        <v>1</v>
      </c>
      <c r="H2232" s="2">
        <v>50</v>
      </c>
      <c r="I2232" s="2">
        <v>75</v>
      </c>
      <c r="J2232" s="2">
        <v>31</v>
      </c>
      <c r="K2232" s="2" t="s">
        <v>4332</v>
      </c>
      <c r="L2232" s="2" t="s">
        <v>4304</v>
      </c>
      <c r="M2232" s="2" t="s">
        <v>3800</v>
      </c>
      <c r="N2232" s="2" t="s">
        <v>57</v>
      </c>
      <c r="O2232" s="2" t="s">
        <v>4585</v>
      </c>
      <c r="P2232" s="2" t="s">
        <v>7586</v>
      </c>
      <c r="Q2232" s="5">
        <v>14240</v>
      </c>
      <c r="R2232" s="2" t="s">
        <v>7587</v>
      </c>
      <c r="S2232" s="2" t="str">
        <f t="shared" si="104"/>
        <v>Industri pembuatan roti</v>
      </c>
      <c r="T2232" s="2" t="str">
        <f t="shared" si="102"/>
        <v>C</v>
      </c>
      <c r="U2232" s="2" t="str">
        <f t="shared" si="103"/>
        <v>10710</v>
      </c>
      <c r="V2232" s="2"/>
      <c r="W2232" s="2"/>
      <c r="X2232" s="2"/>
      <c r="Y2232" s="2"/>
    </row>
    <row r="2233" spans="1:25" ht="14.5" x14ac:dyDescent="0.35">
      <c r="A2233" s="2">
        <v>6652060</v>
      </c>
      <c r="B2233" s="2" t="s">
        <v>7588</v>
      </c>
      <c r="C2233" s="2" t="s">
        <v>7589</v>
      </c>
      <c r="D2233" s="11"/>
      <c r="E2233" s="11"/>
      <c r="F2233" s="2">
        <v>3175010001</v>
      </c>
      <c r="G2233" s="2">
        <v>1</v>
      </c>
      <c r="H2233" s="2">
        <v>10</v>
      </c>
      <c r="I2233" s="2">
        <v>75</v>
      </c>
      <c r="J2233" s="2">
        <v>31</v>
      </c>
      <c r="K2233" s="2" t="s">
        <v>5165</v>
      </c>
      <c r="L2233" s="2" t="s">
        <v>3879</v>
      </c>
      <c r="M2233" s="2" t="s">
        <v>3800</v>
      </c>
      <c r="N2233" s="2" t="s">
        <v>57</v>
      </c>
      <c r="O2233" s="2" t="s">
        <v>4585</v>
      </c>
      <c r="P2233" s="2" t="s">
        <v>7590</v>
      </c>
      <c r="Q2233" s="5">
        <v>14470</v>
      </c>
      <c r="R2233" s="2" t="s">
        <v>7591</v>
      </c>
      <c r="S2233" s="2" t="str">
        <f t="shared" si="104"/>
        <v>Jasa reparasi kapal laut</v>
      </c>
      <c r="T2233" s="2" t="str">
        <f t="shared" si="102"/>
        <v>F</v>
      </c>
      <c r="U2233" s="2" t="str">
        <f t="shared" si="103"/>
        <v>43299</v>
      </c>
      <c r="V2233" s="2"/>
      <c r="W2233" s="2"/>
      <c r="X2233" s="2"/>
      <c r="Y2233" s="2"/>
    </row>
    <row r="2234" spans="1:25" ht="14.5" x14ac:dyDescent="0.35">
      <c r="A2234" s="2">
        <v>6652088</v>
      </c>
      <c r="B2234" s="2" t="s">
        <v>7592</v>
      </c>
      <c r="C2234" s="2" t="s">
        <v>7593</v>
      </c>
      <c r="D2234" s="10">
        <v>-34249198</v>
      </c>
      <c r="E2234" s="10">
        <v>114867257</v>
      </c>
      <c r="F2234" s="2">
        <v>3175030006</v>
      </c>
      <c r="G2234" s="2">
        <v>6</v>
      </c>
      <c r="H2234" s="2">
        <v>30</v>
      </c>
      <c r="I2234" s="2">
        <v>75</v>
      </c>
      <c r="J2234" s="2">
        <v>31</v>
      </c>
      <c r="K2234" s="2" t="s">
        <v>4410</v>
      </c>
      <c r="L2234" s="2" t="s">
        <v>3799</v>
      </c>
      <c r="M2234" s="2" t="s">
        <v>3800</v>
      </c>
      <c r="N2234" s="2" t="s">
        <v>57</v>
      </c>
      <c r="O2234" s="2" t="s">
        <v>4585</v>
      </c>
      <c r="P2234" s="2" t="s">
        <v>7420</v>
      </c>
      <c r="Q2234" s="5">
        <v>14320</v>
      </c>
      <c r="R2234" s="2" t="s">
        <v>7594</v>
      </c>
      <c r="S2234" s="2" t="str">
        <f t="shared" si="104"/>
        <v>Industri bordir</v>
      </c>
      <c r="T2234" s="2" t="str">
        <f t="shared" si="102"/>
        <v>C</v>
      </c>
      <c r="U2234" s="2" t="str">
        <f t="shared" si="103"/>
        <v>14302</v>
      </c>
      <c r="V2234" s="2"/>
      <c r="W2234" s="2"/>
      <c r="X2234" s="2"/>
      <c r="Y2234" s="2"/>
    </row>
    <row r="2235" spans="1:25" ht="14.5" x14ac:dyDescent="0.35">
      <c r="A2235" s="2">
        <v>6652249</v>
      </c>
      <c r="B2235" s="2" t="s">
        <v>7595</v>
      </c>
      <c r="C2235" s="2" t="s">
        <v>7596</v>
      </c>
      <c r="D2235" s="11"/>
      <c r="E2235" s="11"/>
      <c r="F2235" s="2">
        <v>3175010002</v>
      </c>
      <c r="G2235" s="2">
        <v>2</v>
      </c>
      <c r="H2235" s="2">
        <v>10</v>
      </c>
      <c r="I2235" s="2">
        <v>75</v>
      </c>
      <c r="J2235" s="2">
        <v>31</v>
      </c>
      <c r="K2235" s="2" t="s">
        <v>6928</v>
      </c>
      <c r="L2235" s="2" t="s">
        <v>3879</v>
      </c>
      <c r="M2235" s="2" t="s">
        <v>3800</v>
      </c>
      <c r="N2235" s="2" t="s">
        <v>57</v>
      </c>
      <c r="O2235" s="2" t="s">
        <v>4585</v>
      </c>
      <c r="P2235" s="2" t="s">
        <v>7597</v>
      </c>
      <c r="Q2235" s="5">
        <v>14460</v>
      </c>
      <c r="R2235" s="2" t="s">
        <v>7598</v>
      </c>
      <c r="S2235" s="2" t="str">
        <f t="shared" si="104"/>
        <v>Simpan pinjam</v>
      </c>
      <c r="T2235" s="2" t="str">
        <f t="shared" si="102"/>
        <v>K</v>
      </c>
      <c r="U2235" s="2" t="str">
        <f t="shared" si="103"/>
        <v>64921</v>
      </c>
      <c r="V2235" s="2"/>
      <c r="W2235" s="2"/>
      <c r="X2235" s="2"/>
      <c r="Y2235" s="2"/>
    </row>
    <row r="2236" spans="1:25" ht="14.5" x14ac:dyDescent="0.35">
      <c r="A2236" s="2">
        <v>6652306</v>
      </c>
      <c r="B2236" s="2" t="s">
        <v>7599</v>
      </c>
      <c r="C2236" s="2" t="s">
        <v>7600</v>
      </c>
      <c r="D2236" s="10">
        <v>-6100884799999990</v>
      </c>
      <c r="E2236" s="10">
        <v>1069355492</v>
      </c>
      <c r="F2236" s="2">
        <v>3175050001</v>
      </c>
      <c r="G2236" s="2">
        <v>1</v>
      </c>
      <c r="H2236" s="2">
        <v>50</v>
      </c>
      <c r="I2236" s="2">
        <v>75</v>
      </c>
      <c r="J2236" s="2">
        <v>31</v>
      </c>
      <c r="K2236" s="2" t="s">
        <v>4332</v>
      </c>
      <c r="L2236" s="2" t="s">
        <v>4304</v>
      </c>
      <c r="M2236" s="2" t="s">
        <v>3800</v>
      </c>
      <c r="N2236" s="2" t="s">
        <v>57</v>
      </c>
      <c r="O2236" s="2" t="s">
        <v>4585</v>
      </c>
      <c r="P2236" s="2" t="s">
        <v>7601</v>
      </c>
      <c r="Q2236" s="5">
        <v>14240</v>
      </c>
      <c r="R2236" s="2" t="s">
        <v>7602</v>
      </c>
      <c r="S2236" s="2" t="str">
        <f t="shared" si="104"/>
        <v>PENYEWAAN RUMAH/KAMAR</v>
      </c>
      <c r="T2236" s="2" t="str">
        <f t="shared" si="102"/>
        <v>L</v>
      </c>
      <c r="U2236" s="2" t="str">
        <f t="shared" si="103"/>
        <v>68111</v>
      </c>
      <c r="V2236" s="2"/>
      <c r="W2236" s="2"/>
      <c r="X2236" s="2"/>
      <c r="Y2236" s="2"/>
    </row>
    <row r="2237" spans="1:25" ht="14.5" x14ac:dyDescent="0.35">
      <c r="A2237" s="2">
        <v>6652322</v>
      </c>
      <c r="B2237" s="2" t="s">
        <v>7603</v>
      </c>
      <c r="C2237" s="2" t="s">
        <v>7604</v>
      </c>
      <c r="D2237" s="10">
        <v>-61514411</v>
      </c>
      <c r="E2237" s="10">
        <v>1068670312</v>
      </c>
      <c r="F2237" s="2">
        <v>3175030005</v>
      </c>
      <c r="G2237" s="2">
        <v>5</v>
      </c>
      <c r="H2237" s="2">
        <v>30</v>
      </c>
      <c r="I2237" s="2">
        <v>75</v>
      </c>
      <c r="J2237" s="2">
        <v>31</v>
      </c>
      <c r="K2237" s="2" t="s">
        <v>6662</v>
      </c>
      <c r="L2237" s="2" t="s">
        <v>3799</v>
      </c>
      <c r="M2237" s="2" t="s">
        <v>3800</v>
      </c>
      <c r="N2237" s="2" t="s">
        <v>57</v>
      </c>
      <c r="O2237" s="2" t="s">
        <v>4585</v>
      </c>
      <c r="P2237" s="2" t="s">
        <v>7605</v>
      </c>
      <c r="Q2237" s="5">
        <v>14330</v>
      </c>
      <c r="R2237" s="2" t="s">
        <v>7606</v>
      </c>
      <c r="S2237" s="2" t="str">
        <f t="shared" si="104"/>
        <v>Pembuatan/ produksi roti</v>
      </c>
      <c r="T2237" s="2" t="str">
        <f t="shared" si="102"/>
        <v>C</v>
      </c>
      <c r="U2237" s="2" t="str">
        <f t="shared" si="103"/>
        <v>10710</v>
      </c>
      <c r="V2237" s="2"/>
      <c r="W2237" s="2"/>
      <c r="X2237" s="2"/>
      <c r="Y2237" s="2"/>
    </row>
    <row r="2238" spans="1:25" ht="14.5" x14ac:dyDescent="0.35">
      <c r="A2238" s="2">
        <v>6652398</v>
      </c>
      <c r="B2238" s="2" t="s">
        <v>7607</v>
      </c>
      <c r="C2238" s="2" t="s">
        <v>7608</v>
      </c>
      <c r="D2238" s="10">
        <v>-61357428</v>
      </c>
      <c r="E2238" s="10">
        <v>1068717931</v>
      </c>
      <c r="F2238" s="2">
        <v>3175040006</v>
      </c>
      <c r="G2238" s="2">
        <v>6</v>
      </c>
      <c r="H2238" s="2">
        <v>40</v>
      </c>
      <c r="I2238" s="2">
        <v>75</v>
      </c>
      <c r="J2238" s="2">
        <v>31</v>
      </c>
      <c r="K2238" s="2" t="s">
        <v>3851</v>
      </c>
      <c r="L2238" s="2" t="s">
        <v>3851</v>
      </c>
      <c r="M2238" s="2" t="s">
        <v>3800</v>
      </c>
      <c r="N2238" s="2" t="s">
        <v>57</v>
      </c>
      <c r="O2238" s="2" t="s">
        <v>4585</v>
      </c>
      <c r="P2238" s="2" t="s">
        <v>7609</v>
      </c>
      <c r="Q2238" s="5">
        <v>14210</v>
      </c>
      <c r="R2238" s="2" t="s">
        <v>7610</v>
      </c>
      <c r="S2238" s="2" t="str">
        <f t="shared" si="104"/>
        <v>Gadai (jasa keuangan)</v>
      </c>
      <c r="T2238" s="2" t="str">
        <f t="shared" si="102"/>
        <v>K</v>
      </c>
      <c r="U2238" s="2" t="str">
        <f t="shared" si="103"/>
        <v>64921</v>
      </c>
      <c r="V2238" s="2"/>
      <c r="W2238" s="2"/>
      <c r="X2238" s="2"/>
      <c r="Y2238" s="2"/>
    </row>
    <row r="2239" spans="1:25" ht="14.5" x14ac:dyDescent="0.35">
      <c r="A2239" s="2">
        <v>6652667</v>
      </c>
      <c r="B2239" s="2" t="s">
        <v>7611</v>
      </c>
      <c r="C2239" s="2" t="s">
        <v>7612</v>
      </c>
      <c r="D2239" s="10">
        <v>-61280199</v>
      </c>
      <c r="E2239" s="10">
        <v>1068788964</v>
      </c>
      <c r="F2239" s="2">
        <v>3175010003</v>
      </c>
      <c r="G2239" s="2">
        <v>3</v>
      </c>
      <c r="H2239" s="2">
        <v>10</v>
      </c>
      <c r="I2239" s="2">
        <v>75</v>
      </c>
      <c r="J2239" s="2">
        <v>31</v>
      </c>
      <c r="K2239" s="2" t="s">
        <v>4454</v>
      </c>
      <c r="L2239" s="2" t="s">
        <v>3879</v>
      </c>
      <c r="M2239" s="2" t="s">
        <v>3800</v>
      </c>
      <c r="N2239" s="2" t="s">
        <v>57</v>
      </c>
      <c r="O2239" s="2" t="s">
        <v>4585</v>
      </c>
      <c r="P2239" s="2" t="s">
        <v>7613</v>
      </c>
      <c r="Q2239" s="5">
        <v>14450</v>
      </c>
      <c r="R2239" s="2" t="s">
        <v>7614</v>
      </c>
      <c r="S2239" s="2" t="str">
        <f t="shared" si="104"/>
        <v>Persewaan kamar</v>
      </c>
      <c r="T2239" s="2" t="str">
        <f t="shared" si="102"/>
        <v>L</v>
      </c>
      <c r="U2239" s="2" t="str">
        <f t="shared" si="103"/>
        <v>68111</v>
      </c>
      <c r="V2239" s="2"/>
      <c r="W2239" s="2"/>
      <c r="X2239" s="2"/>
      <c r="Y2239" s="2"/>
    </row>
    <row r="2240" spans="1:25" ht="14.5" x14ac:dyDescent="0.35">
      <c r="A2240" s="2">
        <v>6653148</v>
      </c>
      <c r="B2240" s="2" t="s">
        <v>7615</v>
      </c>
      <c r="C2240" s="2" t="s">
        <v>7616</v>
      </c>
      <c r="D2240" s="10">
        <v>-61485797</v>
      </c>
      <c r="E2240" s="10">
        <v>1068735122</v>
      </c>
      <c r="F2240" s="2">
        <v>3175010005</v>
      </c>
      <c r="G2240" s="2">
        <v>5</v>
      </c>
      <c r="H2240" s="2">
        <v>10</v>
      </c>
      <c r="I2240" s="2">
        <v>75</v>
      </c>
      <c r="J2240" s="2">
        <v>31</v>
      </c>
      <c r="K2240" s="2" t="s">
        <v>3878</v>
      </c>
      <c r="L2240" s="2" t="s">
        <v>3879</v>
      </c>
      <c r="M2240" s="2" t="s">
        <v>3800</v>
      </c>
      <c r="N2240" s="2" t="s">
        <v>57</v>
      </c>
      <c r="O2240" s="2" t="s">
        <v>4585</v>
      </c>
      <c r="P2240" s="2" t="s">
        <v>7493</v>
      </c>
      <c r="Q2240" s="5">
        <v>14450</v>
      </c>
      <c r="R2240" s="2" t="s">
        <v>7617</v>
      </c>
      <c r="S2240" s="2" t="str">
        <f t="shared" si="104"/>
        <v>Pembuatan roti</v>
      </c>
      <c r="T2240" s="2" t="str">
        <f t="shared" si="102"/>
        <v>C</v>
      </c>
      <c r="U2240" s="2" t="str">
        <f t="shared" si="103"/>
        <v>10710</v>
      </c>
      <c r="V2240" s="2"/>
      <c r="W2240" s="2"/>
      <c r="X2240" s="2"/>
      <c r="Y2240" s="2"/>
    </row>
    <row r="2241" spans="1:25" ht="14.5" x14ac:dyDescent="0.35">
      <c r="A2241" s="2">
        <v>6654958</v>
      </c>
      <c r="B2241" s="2" t="s">
        <v>7618</v>
      </c>
      <c r="C2241" s="2" t="s">
        <v>7619</v>
      </c>
      <c r="D2241" s="10">
        <v>-61159123</v>
      </c>
      <c r="E2241" s="10">
        <v>1069081259</v>
      </c>
      <c r="F2241" s="2">
        <v>3175030003</v>
      </c>
      <c r="G2241" s="2">
        <v>3</v>
      </c>
      <c r="H2241" s="2">
        <v>30</v>
      </c>
      <c r="I2241" s="2">
        <v>75</v>
      </c>
      <c r="J2241" s="2">
        <v>31</v>
      </c>
      <c r="K2241" s="2" t="s">
        <v>3798</v>
      </c>
      <c r="L2241" s="2" t="s">
        <v>3799</v>
      </c>
      <c r="M2241" s="2" t="s">
        <v>3800</v>
      </c>
      <c r="N2241" s="2" t="s">
        <v>57</v>
      </c>
      <c r="O2241" s="2" t="s">
        <v>4585</v>
      </c>
      <c r="P2241" s="2" t="s">
        <v>7620</v>
      </c>
      <c r="Q2241" s="5">
        <v>14340</v>
      </c>
      <c r="R2241" s="2" t="s">
        <v>7621</v>
      </c>
      <c r="S2241" s="2" t="str">
        <f t="shared" si="104"/>
        <v>Usaha pelayaran</v>
      </c>
      <c r="T2241" s="2" t="str">
        <f t="shared" si="102"/>
        <v>H</v>
      </c>
      <c r="U2241" s="2" t="str">
        <f t="shared" si="103"/>
        <v>52240</v>
      </c>
      <c r="V2241" s="2"/>
      <c r="W2241" s="2"/>
      <c r="X2241" s="2"/>
      <c r="Y2241" s="2"/>
    </row>
    <row r="2242" spans="1:25" ht="14.5" x14ac:dyDescent="0.35">
      <c r="A2242" s="2">
        <v>6655038</v>
      </c>
      <c r="B2242" s="2" t="s">
        <v>7622</v>
      </c>
      <c r="C2242" s="2" t="s">
        <v>7623</v>
      </c>
      <c r="D2242" s="10">
        <v>-61155386</v>
      </c>
      <c r="E2242" s="10">
        <v>1068899354</v>
      </c>
      <c r="F2242" s="2">
        <v>3175030004</v>
      </c>
      <c r="G2242" s="2">
        <v>4</v>
      </c>
      <c r="H2242" s="2">
        <v>30</v>
      </c>
      <c r="I2242" s="2">
        <v>75</v>
      </c>
      <c r="J2242" s="2">
        <v>31</v>
      </c>
      <c r="K2242" s="2" t="s">
        <v>5977</v>
      </c>
      <c r="L2242" s="2" t="s">
        <v>3799</v>
      </c>
      <c r="M2242" s="2" t="s">
        <v>3800</v>
      </c>
      <c r="N2242" s="2" t="s">
        <v>57</v>
      </c>
      <c r="O2242" s="2" t="s">
        <v>4585</v>
      </c>
      <c r="P2242" s="2" t="s">
        <v>7624</v>
      </c>
      <c r="Q2242" s="5">
        <v>14370</v>
      </c>
      <c r="R2242" s="2" t="s">
        <v>7625</v>
      </c>
      <c r="S2242" s="2" t="str">
        <f t="shared" si="104"/>
        <v>Penyedia makanan dan minuman</v>
      </c>
      <c r="T2242" s="2" t="str">
        <f t="shared" si="102"/>
        <v>I</v>
      </c>
      <c r="U2242" s="2" t="str">
        <f t="shared" si="103"/>
        <v>56101</v>
      </c>
      <c r="V2242" s="2"/>
      <c r="W2242" s="2"/>
      <c r="X2242" s="2"/>
      <c r="Y2242" s="2"/>
    </row>
    <row r="2243" spans="1:25" ht="14.5" x14ac:dyDescent="0.35">
      <c r="A2243" s="2">
        <v>6655042</v>
      </c>
      <c r="B2243" s="2" t="s">
        <v>7626</v>
      </c>
      <c r="C2243" s="2" t="s">
        <v>7627</v>
      </c>
      <c r="D2243" s="10">
        <v>-6112576</v>
      </c>
      <c r="E2243" s="10">
        <v>1069245607</v>
      </c>
      <c r="F2243" s="2">
        <v>3175010002</v>
      </c>
      <c r="G2243" s="2">
        <v>2</v>
      </c>
      <c r="H2243" s="2">
        <v>10</v>
      </c>
      <c r="I2243" s="2">
        <v>75</v>
      </c>
      <c r="J2243" s="2">
        <v>31</v>
      </c>
      <c r="K2243" s="2" t="s">
        <v>6928</v>
      </c>
      <c r="L2243" s="2" t="s">
        <v>3879</v>
      </c>
      <c r="M2243" s="2" t="s">
        <v>3800</v>
      </c>
      <c r="N2243" s="2" t="s">
        <v>57</v>
      </c>
      <c r="O2243" s="2" t="s">
        <v>4585</v>
      </c>
      <c r="P2243" s="2" t="s">
        <v>6425</v>
      </c>
      <c r="Q2243" s="5">
        <v>14460</v>
      </c>
      <c r="R2243" s="2" t="s">
        <v>7628</v>
      </c>
      <c r="S2243" s="2" t="str">
        <f t="shared" si="104"/>
        <v>Pendidikan</v>
      </c>
      <c r="T2243" s="2" t="str">
        <f t="shared" ref="T2243:T2306" si="105">TRIM(MID(P2243,FIND("Kategori: ",P2243)+LEN("Kategori: "),FIND(", KBLI:",P2243)-FIND("Kategori: ",P2243)-LEN("Kategori: ")))</f>
        <v>P</v>
      </c>
      <c r="U2243" s="2" t="str">
        <f t="shared" ref="U2243:U2306" si="106">TRIM(MID(P2243,FIND("KBLI: ",P2243)+LEN("KBLI: "),FIND("]",P2243)-FIND("KBLI: ",P2243)-LEN("KBLI: ")))</f>
        <v>85121</v>
      </c>
      <c r="V2243" s="2"/>
      <c r="W2243" s="2"/>
      <c r="X2243" s="2"/>
      <c r="Y2243" s="2"/>
    </row>
    <row r="2244" spans="1:25" ht="14.5" x14ac:dyDescent="0.35">
      <c r="A2244" s="2">
        <v>6655160</v>
      </c>
      <c r="B2244" s="2" t="s">
        <v>7629</v>
      </c>
      <c r="C2244" s="2" t="s">
        <v>7630</v>
      </c>
      <c r="D2244" s="10">
        <v>-61250065</v>
      </c>
      <c r="E2244" s="10">
        <v>1069040279</v>
      </c>
      <c r="F2244" s="2">
        <v>3175020003</v>
      </c>
      <c r="G2244" s="2">
        <v>3</v>
      </c>
      <c r="H2244" s="2">
        <v>20</v>
      </c>
      <c r="I2244" s="2">
        <v>75</v>
      </c>
      <c r="J2244" s="2">
        <v>31</v>
      </c>
      <c r="K2244" s="2" t="s">
        <v>4308</v>
      </c>
      <c r="L2244" s="2" t="s">
        <v>4309</v>
      </c>
      <c r="M2244" s="2" t="s">
        <v>3800</v>
      </c>
      <c r="N2244" s="2" t="s">
        <v>57</v>
      </c>
      <c r="O2244" s="2" t="s">
        <v>4585</v>
      </c>
      <c r="P2244" s="2" t="s">
        <v>7631</v>
      </c>
      <c r="Q2244" s="5">
        <v>14430</v>
      </c>
      <c r="R2244" s="2" t="s">
        <v>7632</v>
      </c>
      <c r="S2244" s="2" t="str">
        <f t="shared" ref="S2244:S2307" si="107">TRIM(MID(P2244,FIND("Kegiatan Usaha: ",P2244)+LEN("Kegiatan Usaha: "),FIND(", Kategori:",P2244)-FIND("Kegiatan Usaha: ",P2244)-LEN("Kegiatan Usaha: ")))</f>
        <v>Pendidikan sekolah menengah pertama umum</v>
      </c>
      <c r="T2244" s="2" t="str">
        <f t="shared" si="105"/>
        <v>P</v>
      </c>
      <c r="U2244" s="2" t="str">
        <f t="shared" si="106"/>
        <v>85122</v>
      </c>
      <c r="V2244" s="2"/>
      <c r="W2244" s="2"/>
      <c r="X2244" s="2"/>
      <c r="Y2244" s="2"/>
    </row>
    <row r="2245" spans="1:25" ht="14.5" x14ac:dyDescent="0.35">
      <c r="A2245" s="2">
        <v>6089093</v>
      </c>
      <c r="B2245" s="2" t="s">
        <v>7633</v>
      </c>
      <c r="C2245" s="2" t="s">
        <v>7634</v>
      </c>
      <c r="D2245" s="11"/>
      <c r="E2245" s="11"/>
      <c r="F2245" s="2">
        <v>3101020002</v>
      </c>
      <c r="G2245" s="2">
        <v>2</v>
      </c>
      <c r="H2245" s="2">
        <v>20</v>
      </c>
      <c r="I2245" s="2">
        <v>1</v>
      </c>
      <c r="J2245" s="2">
        <v>31</v>
      </c>
      <c r="K2245" s="2" t="s">
        <v>3925</v>
      </c>
      <c r="L2245" s="2" t="s">
        <v>3921</v>
      </c>
      <c r="M2245" s="2" t="s">
        <v>3910</v>
      </c>
      <c r="N2245" s="2" t="s">
        <v>57</v>
      </c>
      <c r="O2245" s="2" t="s">
        <v>4585</v>
      </c>
      <c r="P2245" s="2" t="s">
        <v>7635</v>
      </c>
      <c r="Q2245" s="5">
        <v>14540</v>
      </c>
      <c r="R2245" s="2" t="s">
        <v>7636</v>
      </c>
      <c r="S2245" s="2" t="str">
        <f t="shared" si="107"/>
        <v>JASA POLITIK KESEHEATAN</v>
      </c>
      <c r="T2245" s="2" t="str">
        <f t="shared" si="105"/>
        <v>Q</v>
      </c>
      <c r="U2245" s="2" t="str">
        <f t="shared" si="106"/>
        <v>86104</v>
      </c>
      <c r="V2245" s="2"/>
      <c r="W2245" s="2"/>
      <c r="X2245" s="2"/>
      <c r="Y2245" s="2"/>
    </row>
    <row r="2246" spans="1:25" ht="14.5" x14ac:dyDescent="0.35">
      <c r="A2246" s="2">
        <v>6057000</v>
      </c>
      <c r="B2246" s="2" t="s">
        <v>7637</v>
      </c>
      <c r="C2246" s="2" t="s">
        <v>4585</v>
      </c>
      <c r="D2246" s="11"/>
      <c r="E2246" s="11"/>
      <c r="F2246" s="2">
        <v>3101020003</v>
      </c>
      <c r="G2246" s="2">
        <v>3</v>
      </c>
      <c r="H2246" s="2">
        <v>20</v>
      </c>
      <c r="I2246" s="2">
        <v>1</v>
      </c>
      <c r="J2246" s="2">
        <v>31</v>
      </c>
      <c r="K2246" s="2" t="s">
        <v>3929</v>
      </c>
      <c r="L2246" s="2" t="s">
        <v>3921</v>
      </c>
      <c r="M2246" s="2" t="s">
        <v>3910</v>
      </c>
      <c r="N2246" s="2" t="s">
        <v>57</v>
      </c>
      <c r="O2246" s="2" t="s">
        <v>4585</v>
      </c>
      <c r="P2246" s="2" t="s">
        <v>7638</v>
      </c>
      <c r="Q2246" s="5">
        <v>14540</v>
      </c>
      <c r="R2246" s="2" t="s">
        <v>7639</v>
      </c>
      <c r="S2246" s="2" t="str">
        <f t="shared" si="107"/>
        <v>penyedia jasa akomodasi</v>
      </c>
      <c r="T2246" s="2" t="str">
        <f t="shared" si="105"/>
        <v>I</v>
      </c>
      <c r="U2246" s="2" t="str">
        <f t="shared" si="106"/>
        <v>55130</v>
      </c>
      <c r="V2246" s="2"/>
      <c r="W2246" s="2"/>
      <c r="X2246" s="2"/>
      <c r="Y2246" s="2"/>
    </row>
    <row r="2247" spans="1:25" ht="14.5" x14ac:dyDescent="0.35">
      <c r="A2247" s="2">
        <v>6058900</v>
      </c>
      <c r="B2247" s="2" t="s">
        <v>7640</v>
      </c>
      <c r="C2247" s="2" t="s">
        <v>4585</v>
      </c>
      <c r="D2247" s="11"/>
      <c r="E2247" s="11"/>
      <c r="F2247" s="2">
        <v>3101010002</v>
      </c>
      <c r="G2247" s="2">
        <v>2</v>
      </c>
      <c r="H2247" s="2">
        <v>10</v>
      </c>
      <c r="I2247" s="2">
        <v>1</v>
      </c>
      <c r="J2247" s="2">
        <v>31</v>
      </c>
      <c r="K2247" s="2" t="s">
        <v>3908</v>
      </c>
      <c r="L2247" s="2" t="s">
        <v>3909</v>
      </c>
      <c r="M2247" s="2" t="s">
        <v>3910</v>
      </c>
      <c r="N2247" s="2" t="s">
        <v>57</v>
      </c>
      <c r="O2247" s="2" t="s">
        <v>4585</v>
      </c>
      <c r="P2247" s="2" t="s">
        <v>7641</v>
      </c>
      <c r="Q2247" s="5">
        <v>14520</v>
      </c>
      <c r="R2247" s="2" t="s">
        <v>7642</v>
      </c>
      <c r="S2247" s="2" t="str">
        <f t="shared" si="107"/>
        <v>-</v>
      </c>
      <c r="T2247" s="2" t="str">
        <f t="shared" si="105"/>
        <v>I</v>
      </c>
      <c r="U2247" s="2" t="str">
        <f t="shared" si="106"/>
        <v>55130</v>
      </c>
      <c r="V2247" s="2"/>
      <c r="W2247" s="2"/>
      <c r="X2247" s="2"/>
      <c r="Y2247" s="2"/>
    </row>
    <row r="2248" spans="1:25" ht="14.5" x14ac:dyDescent="0.35">
      <c r="A2248" s="2">
        <v>6059046</v>
      </c>
      <c r="B2248" s="2" t="s">
        <v>7643</v>
      </c>
      <c r="C2248" s="2" t="s">
        <v>4585</v>
      </c>
      <c r="D2248" s="11"/>
      <c r="E2248" s="11"/>
      <c r="F2248" s="2">
        <v>3101020001</v>
      </c>
      <c r="G2248" s="2">
        <v>1</v>
      </c>
      <c r="H2248" s="2">
        <v>20</v>
      </c>
      <c r="I2248" s="2">
        <v>1</v>
      </c>
      <c r="J2248" s="2">
        <v>31</v>
      </c>
      <c r="K2248" s="2" t="s">
        <v>3920</v>
      </c>
      <c r="L2248" s="2" t="s">
        <v>3921</v>
      </c>
      <c r="M2248" s="2" t="s">
        <v>3910</v>
      </c>
      <c r="N2248" s="2" t="s">
        <v>57</v>
      </c>
      <c r="O2248" s="2" t="s">
        <v>4585</v>
      </c>
      <c r="P2248" s="2" t="s">
        <v>7644</v>
      </c>
      <c r="Q2248" s="5">
        <v>14530</v>
      </c>
      <c r="R2248" s="2" t="s">
        <v>7645</v>
      </c>
      <c r="S2248" s="2" t="str">
        <f t="shared" si="107"/>
        <v>penyedia akomodasi</v>
      </c>
      <c r="T2248" s="2" t="str">
        <f t="shared" si="105"/>
        <v>I</v>
      </c>
      <c r="U2248" s="2" t="str">
        <f t="shared" si="106"/>
        <v>55199</v>
      </c>
      <c r="V2248" s="2"/>
      <c r="W2248" s="2"/>
      <c r="X2248" s="2"/>
      <c r="Y2248" s="2"/>
    </row>
    <row r="2249" spans="1:25" ht="14.5" x14ac:dyDescent="0.35">
      <c r="A2249" s="2">
        <v>6059047</v>
      </c>
      <c r="B2249" s="2" t="s">
        <v>7646</v>
      </c>
      <c r="C2249" s="2" t="s">
        <v>4585</v>
      </c>
      <c r="D2249" s="11"/>
      <c r="E2249" s="11"/>
      <c r="F2249" s="2">
        <v>3101020001</v>
      </c>
      <c r="G2249" s="2">
        <v>1</v>
      </c>
      <c r="H2249" s="2">
        <v>20</v>
      </c>
      <c r="I2249" s="2">
        <v>1</v>
      </c>
      <c r="J2249" s="2">
        <v>31</v>
      </c>
      <c r="K2249" s="2" t="s">
        <v>3920</v>
      </c>
      <c r="L2249" s="2" t="s">
        <v>3921</v>
      </c>
      <c r="M2249" s="2" t="s">
        <v>3910</v>
      </c>
      <c r="N2249" s="2" t="s">
        <v>57</v>
      </c>
      <c r="O2249" s="2" t="s">
        <v>4585</v>
      </c>
      <c r="P2249" s="2" t="s">
        <v>2623</v>
      </c>
      <c r="Q2249" s="5">
        <v>14530</v>
      </c>
      <c r="R2249" s="2" t="s">
        <v>7647</v>
      </c>
      <c r="S2249" s="2" t="str">
        <f t="shared" si="107"/>
        <v>-</v>
      </c>
      <c r="T2249" s="2" t="str">
        <f t="shared" si="105"/>
        <v>I</v>
      </c>
      <c r="U2249" s="2" t="str">
        <f t="shared" si="106"/>
        <v>55199</v>
      </c>
      <c r="V2249" s="2"/>
      <c r="W2249" s="2"/>
      <c r="X2249" s="2"/>
      <c r="Y2249" s="2"/>
    </row>
    <row r="2250" spans="1:25" ht="14.5" x14ac:dyDescent="0.35">
      <c r="A2250" s="2">
        <v>6075248</v>
      </c>
      <c r="B2250" s="2" t="s">
        <v>7648</v>
      </c>
      <c r="C2250" s="2" t="s">
        <v>7649</v>
      </c>
      <c r="D2250" s="11"/>
      <c r="E2250" s="11"/>
      <c r="F2250" s="2">
        <v>3101</v>
      </c>
      <c r="G2250" s="2">
        <v>101</v>
      </c>
      <c r="H2250" s="2"/>
      <c r="I2250" s="2">
        <v>1</v>
      </c>
      <c r="J2250" s="2">
        <v>31</v>
      </c>
      <c r="K2250" s="2"/>
      <c r="L2250" s="2"/>
      <c r="M2250" s="2"/>
      <c r="N2250" s="2"/>
      <c r="O2250" s="2" t="s">
        <v>4585</v>
      </c>
      <c r="P2250" s="13" t="s">
        <v>7650</v>
      </c>
      <c r="Q2250" s="14"/>
      <c r="R2250" s="2" t="s">
        <v>7651</v>
      </c>
      <c r="S2250" s="2" t="str">
        <f t="shared" si="107"/>
        <v>INDUSTRI PENGOLAHAN MEMBUAT BATAKO</v>
      </c>
      <c r="T2250" s="2" t="str">
        <f t="shared" si="105"/>
        <v>C</v>
      </c>
      <c r="U2250" s="2" t="str">
        <f t="shared" si="106"/>
        <v>-</v>
      </c>
      <c r="V2250" s="2"/>
      <c r="W2250" s="2"/>
      <c r="X2250" s="2"/>
      <c r="Y2250" s="2"/>
    </row>
    <row r="2251" spans="1:25" ht="14.5" x14ac:dyDescent="0.35">
      <c r="A2251" s="2">
        <v>6080723</v>
      </c>
      <c r="B2251" s="2" t="s">
        <v>7652</v>
      </c>
      <c r="C2251" s="2" t="s">
        <v>7653</v>
      </c>
      <c r="D2251" s="11"/>
      <c r="E2251" s="11"/>
      <c r="F2251" s="2">
        <v>3101</v>
      </c>
      <c r="G2251" s="2">
        <v>101</v>
      </c>
      <c r="H2251" s="2"/>
      <c r="I2251" s="2">
        <v>1</v>
      </c>
      <c r="J2251" s="2">
        <v>31</v>
      </c>
      <c r="K2251" s="2"/>
      <c r="L2251" s="2"/>
      <c r="M2251" s="2"/>
      <c r="N2251" s="2"/>
      <c r="O2251" s="2" t="s">
        <v>4585</v>
      </c>
      <c r="P2251" s="13" t="s">
        <v>7654</v>
      </c>
      <c r="Q2251" s="14"/>
      <c r="R2251" s="2" t="s">
        <v>7655</v>
      </c>
      <c r="S2251" s="2" t="str">
        <f t="shared" si="107"/>
        <v>INDUSTRI PENGOLAHAN MEMBUAT KERUPUK IKAN</v>
      </c>
      <c r="T2251" s="2" t="str">
        <f t="shared" si="105"/>
        <v>C</v>
      </c>
      <c r="U2251" s="2" t="str">
        <f t="shared" si="106"/>
        <v>-</v>
      </c>
      <c r="V2251" s="2"/>
      <c r="W2251" s="2"/>
      <c r="X2251" s="2"/>
      <c r="Y2251" s="2"/>
    </row>
    <row r="2252" spans="1:25" ht="14.5" x14ac:dyDescent="0.35">
      <c r="A2252" s="2">
        <v>6080725</v>
      </c>
      <c r="B2252" s="2" t="s">
        <v>7656</v>
      </c>
      <c r="C2252" s="2" t="s">
        <v>7657</v>
      </c>
      <c r="D2252" s="11"/>
      <c r="E2252" s="11"/>
      <c r="F2252" s="2">
        <v>3101</v>
      </c>
      <c r="G2252" s="2">
        <v>101</v>
      </c>
      <c r="H2252" s="2"/>
      <c r="I2252" s="2">
        <v>1</v>
      </c>
      <c r="J2252" s="2">
        <v>31</v>
      </c>
      <c r="K2252" s="2"/>
      <c r="L2252" s="2"/>
      <c r="M2252" s="2"/>
      <c r="N2252" s="2"/>
      <c r="O2252" s="2" t="s">
        <v>4585</v>
      </c>
      <c r="P2252" s="13" t="s">
        <v>7658</v>
      </c>
      <c r="Q2252" s="14"/>
      <c r="R2252" s="2" t="s">
        <v>7659</v>
      </c>
      <c r="S2252" s="2" t="str">
        <f t="shared" si="107"/>
        <v>INDUSTRI PENGOLAHAN TAUCO</v>
      </c>
      <c r="T2252" s="2" t="str">
        <f t="shared" si="105"/>
        <v>C</v>
      </c>
      <c r="U2252" s="2" t="str">
        <f t="shared" si="106"/>
        <v>-</v>
      </c>
      <c r="V2252" s="2"/>
      <c r="W2252" s="2"/>
      <c r="X2252" s="2"/>
      <c r="Y2252" s="2"/>
    </row>
    <row r="2253" spans="1:25" ht="14.5" x14ac:dyDescent="0.35">
      <c r="A2253" s="2">
        <v>6080739</v>
      </c>
      <c r="B2253" s="2" t="s">
        <v>7660</v>
      </c>
      <c r="C2253" s="2" t="s">
        <v>7661</v>
      </c>
      <c r="D2253" s="10">
        <v>-55450089</v>
      </c>
      <c r="E2253" s="10">
        <v>1065805056</v>
      </c>
      <c r="F2253" s="2">
        <v>3101</v>
      </c>
      <c r="G2253" s="2">
        <v>101</v>
      </c>
      <c r="H2253" s="2"/>
      <c r="I2253" s="2">
        <v>1</v>
      </c>
      <c r="J2253" s="2">
        <v>31</v>
      </c>
      <c r="K2253" s="2"/>
      <c r="L2253" s="2"/>
      <c r="M2253" s="2"/>
      <c r="N2253" s="2"/>
      <c r="O2253" s="2" t="s">
        <v>4585</v>
      </c>
      <c r="P2253" s="13" t="s">
        <v>7662</v>
      </c>
      <c r="Q2253" s="14"/>
      <c r="R2253" s="2" t="s">
        <v>7663</v>
      </c>
      <c r="S2253" s="2" t="str">
        <f t="shared" si="107"/>
        <v>PENYEDIAAN AKOMODASI HOME STAY</v>
      </c>
      <c r="T2253" s="2" t="str">
        <f t="shared" si="105"/>
        <v>I</v>
      </c>
      <c r="U2253" s="2" t="str">
        <f t="shared" si="106"/>
        <v>-</v>
      </c>
      <c r="V2253" s="2"/>
      <c r="W2253" s="2"/>
      <c r="X2253" s="2"/>
      <c r="Y2253" s="2"/>
    </row>
    <row r="2254" spans="1:25" ht="14.5" x14ac:dyDescent="0.35">
      <c r="A2254" s="2">
        <v>6080740</v>
      </c>
      <c r="B2254" s="2" t="s">
        <v>7664</v>
      </c>
      <c r="C2254" s="2" t="s">
        <v>7665</v>
      </c>
      <c r="D2254" s="11"/>
      <c r="E2254" s="11"/>
      <c r="F2254" s="2">
        <v>3101</v>
      </c>
      <c r="G2254" s="2">
        <v>101</v>
      </c>
      <c r="H2254" s="2"/>
      <c r="I2254" s="2">
        <v>1</v>
      </c>
      <c r="J2254" s="2">
        <v>31</v>
      </c>
      <c r="K2254" s="2"/>
      <c r="L2254" s="2"/>
      <c r="M2254" s="2"/>
      <c r="N2254" s="2"/>
      <c r="O2254" s="2" t="s">
        <v>4585</v>
      </c>
      <c r="P2254" s="13" t="s">
        <v>7662</v>
      </c>
      <c r="Q2254" s="14"/>
      <c r="R2254" s="2" t="s">
        <v>7666</v>
      </c>
      <c r="S2254" s="2" t="str">
        <f t="shared" si="107"/>
        <v>PENYEDIAAN AKOMODASI HOME STAY</v>
      </c>
      <c r="T2254" s="2" t="str">
        <f t="shared" si="105"/>
        <v>I</v>
      </c>
      <c r="U2254" s="2" t="str">
        <f t="shared" si="106"/>
        <v>-</v>
      </c>
      <c r="V2254" s="2"/>
      <c r="W2254" s="2"/>
      <c r="X2254" s="2"/>
      <c r="Y2254" s="2"/>
    </row>
    <row r="2255" spans="1:25" ht="14.5" x14ac:dyDescent="0.35">
      <c r="A2255" s="2">
        <v>6080743</v>
      </c>
      <c r="B2255" s="2" t="s">
        <v>7667</v>
      </c>
      <c r="C2255" s="2" t="s">
        <v>7668</v>
      </c>
      <c r="D2255" s="10">
        <v>-5745962</v>
      </c>
      <c r="E2255" s="10">
        <v>1066136577</v>
      </c>
      <c r="F2255" s="2">
        <v>3101</v>
      </c>
      <c r="G2255" s="2">
        <v>101</v>
      </c>
      <c r="H2255" s="2"/>
      <c r="I2255" s="2">
        <v>1</v>
      </c>
      <c r="J2255" s="2">
        <v>31</v>
      </c>
      <c r="K2255" s="2"/>
      <c r="L2255" s="2"/>
      <c r="M2255" s="2"/>
      <c r="N2255" s="2"/>
      <c r="O2255" s="2" t="s">
        <v>4585</v>
      </c>
      <c r="P2255" s="13" t="s">
        <v>7669</v>
      </c>
      <c r="Q2255" s="14"/>
      <c r="R2255" s="2" t="s">
        <v>7670</v>
      </c>
      <c r="S2255" s="2" t="str">
        <f t="shared" si="107"/>
        <v>PERDAGANGAN ECERAN SEMBAKO</v>
      </c>
      <c r="T2255" s="2" t="str">
        <f t="shared" si="105"/>
        <v>G</v>
      </c>
      <c r="U2255" s="2" t="str">
        <f t="shared" si="106"/>
        <v>-</v>
      </c>
      <c r="V2255" s="2"/>
      <c r="W2255" s="2"/>
      <c r="X2255" s="2"/>
      <c r="Y2255" s="2"/>
    </row>
    <row r="2256" spans="1:25" ht="14.5" x14ac:dyDescent="0.35">
      <c r="A2256" s="2">
        <v>6083074</v>
      </c>
      <c r="B2256" s="2" t="s">
        <v>7671</v>
      </c>
      <c r="C2256" s="2" t="s">
        <v>7672</v>
      </c>
      <c r="D2256" s="11"/>
      <c r="E2256" s="11"/>
      <c r="F2256" s="2">
        <v>3101020002</v>
      </c>
      <c r="G2256" s="2">
        <v>2</v>
      </c>
      <c r="H2256" s="2">
        <v>20</v>
      </c>
      <c r="I2256" s="2">
        <v>1</v>
      </c>
      <c r="J2256" s="2">
        <v>31</v>
      </c>
      <c r="K2256" s="2" t="s">
        <v>3925</v>
      </c>
      <c r="L2256" s="2" t="s">
        <v>3921</v>
      </c>
      <c r="M2256" s="2" t="s">
        <v>3910</v>
      </c>
      <c r="N2256" s="2" t="s">
        <v>57</v>
      </c>
      <c r="O2256" s="2" t="s">
        <v>4585</v>
      </c>
      <c r="P2256" s="2" t="s">
        <v>7673</v>
      </c>
      <c r="Q2256" s="5">
        <v>14540</v>
      </c>
      <c r="R2256" s="2" t="s">
        <v>7674</v>
      </c>
      <c r="S2256" s="2" t="str">
        <f t="shared" si="107"/>
        <v>BENGKEL HORAS</v>
      </c>
      <c r="T2256" s="2" t="str">
        <f t="shared" si="105"/>
        <v>S</v>
      </c>
      <c r="U2256" s="2" t="str">
        <f t="shared" si="106"/>
        <v>95220</v>
      </c>
      <c r="V2256" s="2"/>
      <c r="W2256" s="2"/>
      <c r="X2256" s="2"/>
      <c r="Y2256" s="2"/>
    </row>
    <row r="2257" spans="1:25" ht="14.5" x14ac:dyDescent="0.35">
      <c r="A2257" s="2">
        <v>6083075</v>
      </c>
      <c r="B2257" s="2" t="s">
        <v>7675</v>
      </c>
      <c r="C2257" s="2" t="s">
        <v>7676</v>
      </c>
      <c r="D2257" s="11"/>
      <c r="E2257" s="11"/>
      <c r="F2257" s="2">
        <v>3101020002</v>
      </c>
      <c r="G2257" s="2">
        <v>2</v>
      </c>
      <c r="H2257" s="2">
        <v>20</v>
      </c>
      <c r="I2257" s="2">
        <v>1</v>
      </c>
      <c r="J2257" s="2">
        <v>31</v>
      </c>
      <c r="K2257" s="2" t="s">
        <v>3925</v>
      </c>
      <c r="L2257" s="2" t="s">
        <v>3921</v>
      </c>
      <c r="M2257" s="2" t="s">
        <v>3910</v>
      </c>
      <c r="N2257" s="2" t="s">
        <v>57</v>
      </c>
      <c r="O2257" s="2" t="s">
        <v>4585</v>
      </c>
      <c r="P2257" s="2" t="s">
        <v>7677</v>
      </c>
      <c r="Q2257" s="5">
        <v>14540</v>
      </c>
      <c r="R2257" s="2" t="s">
        <v>7678</v>
      </c>
      <c r="S2257" s="2" t="str">
        <f t="shared" si="107"/>
        <v>DANGDUT JASA TAHUNAN</v>
      </c>
      <c r="T2257" s="2" t="str">
        <f t="shared" si="105"/>
        <v>N</v>
      </c>
      <c r="U2257" s="2" t="str">
        <f t="shared" si="106"/>
        <v>77291</v>
      </c>
      <c r="V2257" s="2"/>
      <c r="W2257" s="2"/>
      <c r="X2257" s="2"/>
      <c r="Y2257" s="2"/>
    </row>
    <row r="2258" spans="1:25" ht="14.5" x14ac:dyDescent="0.35">
      <c r="A2258" s="2">
        <v>6089091</v>
      </c>
      <c r="B2258" s="2" t="s">
        <v>7679</v>
      </c>
      <c r="C2258" s="2" t="s">
        <v>7680</v>
      </c>
      <c r="D2258" s="11"/>
      <c r="E2258" s="11"/>
      <c r="F2258" s="2">
        <v>3101020002</v>
      </c>
      <c r="G2258" s="2">
        <v>2</v>
      </c>
      <c r="H2258" s="2">
        <v>20</v>
      </c>
      <c r="I2258" s="2">
        <v>1</v>
      </c>
      <c r="J2258" s="2">
        <v>31</v>
      </c>
      <c r="K2258" s="2" t="s">
        <v>3925</v>
      </c>
      <c r="L2258" s="2" t="s">
        <v>3921</v>
      </c>
      <c r="M2258" s="2" t="s">
        <v>3910</v>
      </c>
      <c r="N2258" s="2" t="s">
        <v>57</v>
      </c>
      <c r="O2258" s="2" t="s">
        <v>4585</v>
      </c>
      <c r="P2258" s="2" t="s">
        <v>7681</v>
      </c>
      <c r="Q2258" s="5">
        <v>14540</v>
      </c>
      <c r="R2258" s="2" t="s">
        <v>7682</v>
      </c>
      <c r="S2258" s="2" t="str">
        <f t="shared" si="107"/>
        <v>NELAYAN JASA LAUT</v>
      </c>
      <c r="T2258" s="2" t="str">
        <f t="shared" si="105"/>
        <v>A</v>
      </c>
      <c r="U2258" s="2" t="str">
        <f t="shared" si="106"/>
        <v>03111</v>
      </c>
      <c r="V2258" s="2"/>
      <c r="W2258" s="2"/>
      <c r="X2258" s="2"/>
      <c r="Y2258" s="2"/>
    </row>
    <row r="2259" spans="1:25" ht="14.5" x14ac:dyDescent="0.35">
      <c r="A2259" s="2">
        <v>6089092</v>
      </c>
      <c r="B2259" s="2" t="s">
        <v>7683</v>
      </c>
      <c r="C2259" s="2" t="s">
        <v>7684</v>
      </c>
      <c r="D2259" s="11"/>
      <c r="E2259" s="11"/>
      <c r="F2259" s="2">
        <v>3101020002</v>
      </c>
      <c r="G2259" s="2">
        <v>2</v>
      </c>
      <c r="H2259" s="2">
        <v>20</v>
      </c>
      <c r="I2259" s="2">
        <v>1</v>
      </c>
      <c r="J2259" s="2">
        <v>31</v>
      </c>
      <c r="K2259" s="2" t="s">
        <v>3925</v>
      </c>
      <c r="L2259" s="2" t="s">
        <v>3921</v>
      </c>
      <c r="M2259" s="2" t="s">
        <v>3910</v>
      </c>
      <c r="N2259" s="2" t="s">
        <v>57</v>
      </c>
      <c r="O2259" s="2" t="s">
        <v>4585</v>
      </c>
      <c r="P2259" s="2" t="s">
        <v>7685</v>
      </c>
      <c r="Q2259" s="5">
        <v>14540</v>
      </c>
      <c r="R2259" s="2" t="s">
        <v>7686</v>
      </c>
      <c r="S2259" s="2" t="str">
        <f t="shared" si="107"/>
        <v>G1</v>
      </c>
      <c r="T2259" s="2" t="str">
        <f t="shared" si="105"/>
        <v>S</v>
      </c>
      <c r="U2259" s="2" t="str">
        <f t="shared" si="106"/>
        <v>95220</v>
      </c>
      <c r="V2259" s="2"/>
      <c r="W2259" s="2"/>
      <c r="X2259" s="2"/>
      <c r="Y2259" s="2"/>
    </row>
    <row r="2260" spans="1:25" ht="14.5" x14ac:dyDescent="0.35">
      <c r="A2260" s="2">
        <v>6089094</v>
      </c>
      <c r="B2260" s="2" t="s">
        <v>7687</v>
      </c>
      <c r="C2260" s="2" t="s">
        <v>7688</v>
      </c>
      <c r="D2260" s="11"/>
      <c r="E2260" s="11"/>
      <c r="F2260" s="2">
        <v>3101020002</v>
      </c>
      <c r="G2260" s="2">
        <v>2</v>
      </c>
      <c r="H2260" s="2">
        <v>20</v>
      </c>
      <c r="I2260" s="2">
        <v>1</v>
      </c>
      <c r="J2260" s="2">
        <v>31</v>
      </c>
      <c r="K2260" s="2" t="s">
        <v>3925</v>
      </c>
      <c r="L2260" s="2" t="s">
        <v>3921</v>
      </c>
      <c r="M2260" s="2" t="s">
        <v>3910</v>
      </c>
      <c r="N2260" s="2" t="s">
        <v>57</v>
      </c>
      <c r="O2260" s="2" t="s">
        <v>4585</v>
      </c>
      <c r="P2260" s="2" t="s">
        <v>7689</v>
      </c>
      <c r="Q2260" s="5">
        <v>14540</v>
      </c>
      <c r="R2260" s="2" t="s">
        <v>7690</v>
      </c>
      <c r="S2260" s="2" t="str">
        <f t="shared" si="107"/>
        <v>JASA KONTRAKAN/KOST</v>
      </c>
      <c r="T2260" s="2" t="str">
        <f t="shared" si="105"/>
        <v>I</v>
      </c>
      <c r="U2260" s="2" t="str">
        <f t="shared" si="106"/>
        <v>55900</v>
      </c>
      <c r="V2260" s="2"/>
      <c r="W2260" s="2"/>
      <c r="X2260" s="2"/>
      <c r="Y2260" s="2"/>
    </row>
    <row r="2261" spans="1:25" ht="14.5" x14ac:dyDescent="0.35">
      <c r="A2261" s="2">
        <v>6089095</v>
      </c>
      <c r="B2261" s="2" t="s">
        <v>7691</v>
      </c>
      <c r="C2261" s="2" t="s">
        <v>7692</v>
      </c>
      <c r="D2261" s="11"/>
      <c r="E2261" s="11"/>
      <c r="F2261" s="2">
        <v>3101020002</v>
      </c>
      <c r="G2261" s="2">
        <v>2</v>
      </c>
      <c r="H2261" s="2">
        <v>20</v>
      </c>
      <c r="I2261" s="2">
        <v>1</v>
      </c>
      <c r="J2261" s="2">
        <v>31</v>
      </c>
      <c r="K2261" s="2" t="s">
        <v>3925</v>
      </c>
      <c r="L2261" s="2" t="s">
        <v>3921</v>
      </c>
      <c r="M2261" s="2" t="s">
        <v>3910</v>
      </c>
      <c r="N2261" s="2" t="s">
        <v>57</v>
      </c>
      <c r="O2261" s="2" t="s">
        <v>4585</v>
      </c>
      <c r="P2261" s="2" t="s">
        <v>7693</v>
      </c>
      <c r="Q2261" s="5">
        <v>14540</v>
      </c>
      <c r="R2261" s="2" t="s">
        <v>7694</v>
      </c>
      <c r="S2261" s="2" t="str">
        <f t="shared" si="107"/>
        <v>PENYEDIA KAMAR</v>
      </c>
      <c r="T2261" s="2" t="str">
        <f t="shared" si="105"/>
        <v>I</v>
      </c>
      <c r="U2261" s="2" t="str">
        <f t="shared" si="106"/>
        <v>55900</v>
      </c>
      <c r="V2261" s="2"/>
      <c r="W2261" s="2"/>
      <c r="X2261" s="2"/>
      <c r="Y2261" s="2"/>
    </row>
    <row r="2262" spans="1:25" ht="14.5" x14ac:dyDescent="0.35">
      <c r="A2262" s="2">
        <v>6089096</v>
      </c>
      <c r="B2262" s="2" t="s">
        <v>7695</v>
      </c>
      <c r="C2262" s="2" t="s">
        <v>7696</v>
      </c>
      <c r="D2262" s="10">
        <v>-55450089</v>
      </c>
      <c r="E2262" s="10">
        <v>1065805056</v>
      </c>
      <c r="F2262" s="2">
        <v>3101020002</v>
      </c>
      <c r="G2262" s="2">
        <v>2</v>
      </c>
      <c r="H2262" s="2">
        <v>20</v>
      </c>
      <c r="I2262" s="2">
        <v>1</v>
      </c>
      <c r="J2262" s="2">
        <v>31</v>
      </c>
      <c r="K2262" s="2" t="s">
        <v>3925</v>
      </c>
      <c r="L2262" s="2" t="s">
        <v>3921</v>
      </c>
      <c r="M2262" s="2" t="s">
        <v>3910</v>
      </c>
      <c r="N2262" s="2" t="s">
        <v>57</v>
      </c>
      <c r="O2262" s="2" t="s">
        <v>4585</v>
      </c>
      <c r="P2262" s="2" t="s">
        <v>7697</v>
      </c>
      <c r="Q2262" s="5">
        <v>14540</v>
      </c>
      <c r="R2262" s="2" t="s">
        <v>7698</v>
      </c>
      <c r="S2262" s="2" t="str">
        <f t="shared" si="107"/>
        <v>C</v>
      </c>
      <c r="T2262" s="2" t="str">
        <f t="shared" si="105"/>
        <v>C</v>
      </c>
      <c r="U2262" s="2" t="str">
        <f t="shared" si="106"/>
        <v>10794</v>
      </c>
      <c r="V2262" s="2"/>
      <c r="W2262" s="2"/>
      <c r="X2262" s="2"/>
      <c r="Y2262" s="2"/>
    </row>
    <row r="2263" spans="1:25" ht="14.5" x14ac:dyDescent="0.35">
      <c r="A2263" s="2">
        <v>6089097</v>
      </c>
      <c r="B2263" s="2" t="s">
        <v>7699</v>
      </c>
      <c r="C2263" s="2" t="s">
        <v>7700</v>
      </c>
      <c r="D2263" s="10">
        <v>-55450089</v>
      </c>
      <c r="E2263" s="10">
        <v>1065805056</v>
      </c>
      <c r="F2263" s="2">
        <v>3101020002</v>
      </c>
      <c r="G2263" s="2">
        <v>2</v>
      </c>
      <c r="H2263" s="2">
        <v>20</v>
      </c>
      <c r="I2263" s="2">
        <v>1</v>
      </c>
      <c r="J2263" s="2">
        <v>31</v>
      </c>
      <c r="K2263" s="2" t="s">
        <v>3925</v>
      </c>
      <c r="L2263" s="2" t="s">
        <v>3921</v>
      </c>
      <c r="M2263" s="2" t="s">
        <v>3910</v>
      </c>
      <c r="N2263" s="2" t="s">
        <v>57</v>
      </c>
      <c r="O2263" s="2" t="s">
        <v>4585</v>
      </c>
      <c r="P2263" s="2" t="s">
        <v>7697</v>
      </c>
      <c r="Q2263" s="5">
        <v>14540</v>
      </c>
      <c r="R2263" s="2" t="s">
        <v>7701</v>
      </c>
      <c r="S2263" s="2" t="str">
        <f t="shared" si="107"/>
        <v>C</v>
      </c>
      <c r="T2263" s="2" t="str">
        <f t="shared" si="105"/>
        <v>C</v>
      </c>
      <c r="U2263" s="2" t="str">
        <f t="shared" si="106"/>
        <v>10794</v>
      </c>
      <c r="V2263" s="2"/>
      <c r="W2263" s="2"/>
      <c r="X2263" s="2"/>
      <c r="Y2263" s="2"/>
    </row>
    <row r="2264" spans="1:25" ht="14.5" x14ac:dyDescent="0.35">
      <c r="A2264" s="2">
        <v>6089098</v>
      </c>
      <c r="B2264" s="2" t="s">
        <v>7702</v>
      </c>
      <c r="C2264" s="2" t="s">
        <v>7703</v>
      </c>
      <c r="D2264" s="11"/>
      <c r="E2264" s="11"/>
      <c r="F2264" s="2">
        <v>3101020002</v>
      </c>
      <c r="G2264" s="2">
        <v>2</v>
      </c>
      <c r="H2264" s="2">
        <v>20</v>
      </c>
      <c r="I2264" s="2">
        <v>1</v>
      </c>
      <c r="J2264" s="2">
        <v>31</v>
      </c>
      <c r="K2264" s="2" t="s">
        <v>3925</v>
      </c>
      <c r="L2264" s="2" t="s">
        <v>3921</v>
      </c>
      <c r="M2264" s="2" t="s">
        <v>3910</v>
      </c>
      <c r="N2264" s="2" t="s">
        <v>57</v>
      </c>
      <c r="O2264" s="2" t="s">
        <v>4585</v>
      </c>
      <c r="P2264" s="2" t="s">
        <v>7704</v>
      </c>
      <c r="Q2264" s="5">
        <v>14540</v>
      </c>
      <c r="R2264" s="2" t="s">
        <v>7705</v>
      </c>
      <c r="S2264" s="2" t="str">
        <f t="shared" si="107"/>
        <v>NAGKUTAN OJEK MOTOR</v>
      </c>
      <c r="T2264" s="2" t="str">
        <f t="shared" si="105"/>
        <v>H</v>
      </c>
      <c r="U2264" s="2" t="str">
        <f t="shared" si="106"/>
        <v>49424</v>
      </c>
      <c r="V2264" s="2"/>
      <c r="W2264" s="2"/>
      <c r="X2264" s="2"/>
      <c r="Y2264" s="2"/>
    </row>
    <row r="2265" spans="1:25" ht="14.5" x14ac:dyDescent="0.35">
      <c r="A2265" s="2">
        <v>6089099</v>
      </c>
      <c r="B2265" s="2" t="s">
        <v>7706</v>
      </c>
      <c r="C2265" s="2" t="s">
        <v>7707</v>
      </c>
      <c r="D2265" s="11"/>
      <c r="E2265" s="11"/>
      <c r="F2265" s="2">
        <v>3101020002</v>
      </c>
      <c r="G2265" s="2">
        <v>2</v>
      </c>
      <c r="H2265" s="2">
        <v>20</v>
      </c>
      <c r="I2265" s="2">
        <v>1</v>
      </c>
      <c r="J2265" s="2">
        <v>31</v>
      </c>
      <c r="K2265" s="2" t="s">
        <v>3925</v>
      </c>
      <c r="L2265" s="2" t="s">
        <v>3921</v>
      </c>
      <c r="M2265" s="2" t="s">
        <v>3910</v>
      </c>
      <c r="N2265" s="2" t="s">
        <v>57</v>
      </c>
      <c r="O2265" s="2" t="s">
        <v>4585</v>
      </c>
      <c r="P2265" s="2" t="s">
        <v>7708</v>
      </c>
      <c r="Q2265" s="5">
        <v>14540</v>
      </c>
      <c r="R2265" s="2" t="s">
        <v>7709</v>
      </c>
      <c r="S2265" s="2" t="str">
        <f t="shared" si="107"/>
        <v>JASA PENDIDIKAN BELAJAR MENGAJAR</v>
      </c>
      <c r="T2265" s="2" t="str">
        <f t="shared" si="105"/>
        <v>P</v>
      </c>
      <c r="U2265" s="2" t="str">
        <f t="shared" si="106"/>
        <v>85440</v>
      </c>
      <c r="V2265" s="2"/>
      <c r="W2265" s="2"/>
      <c r="X2265" s="2"/>
      <c r="Y2265" s="2"/>
    </row>
    <row r="2266" spans="1:25" ht="14.5" x14ac:dyDescent="0.35">
      <c r="A2266" s="2">
        <v>6089100</v>
      </c>
      <c r="B2266" s="2" t="s">
        <v>7710</v>
      </c>
      <c r="C2266" s="2" t="s">
        <v>7711</v>
      </c>
      <c r="D2266" s="11"/>
      <c r="E2266" s="11"/>
      <c r="F2266" s="2">
        <v>3101020002</v>
      </c>
      <c r="G2266" s="2">
        <v>2</v>
      </c>
      <c r="H2266" s="2">
        <v>20</v>
      </c>
      <c r="I2266" s="2">
        <v>1</v>
      </c>
      <c r="J2266" s="2">
        <v>31</v>
      </c>
      <c r="K2266" s="2" t="s">
        <v>3925</v>
      </c>
      <c r="L2266" s="2" t="s">
        <v>3921</v>
      </c>
      <c r="M2266" s="2" t="s">
        <v>3910</v>
      </c>
      <c r="N2266" s="2" t="s">
        <v>57</v>
      </c>
      <c r="O2266" s="2" t="s">
        <v>4585</v>
      </c>
      <c r="P2266" s="2" t="s">
        <v>7712</v>
      </c>
      <c r="Q2266" s="5">
        <v>14540</v>
      </c>
      <c r="R2266" s="2" t="s">
        <v>7713</v>
      </c>
      <c r="S2266" s="2" t="str">
        <f t="shared" si="107"/>
        <v>JASA HIBURAN ORGAN TUNGGAL</v>
      </c>
      <c r="T2266" s="2" t="str">
        <f t="shared" si="105"/>
        <v>N</v>
      </c>
      <c r="U2266" s="2" t="str">
        <f t="shared" si="106"/>
        <v>77291</v>
      </c>
      <c r="V2266" s="2"/>
      <c r="W2266" s="2"/>
      <c r="X2266" s="2"/>
      <c r="Y2266" s="2"/>
    </row>
    <row r="2267" spans="1:25" ht="14.5" x14ac:dyDescent="0.35">
      <c r="A2267" s="2">
        <v>6089101</v>
      </c>
      <c r="B2267" s="2" t="s">
        <v>7714</v>
      </c>
      <c r="C2267" s="2" t="s">
        <v>7715</v>
      </c>
      <c r="D2267" s="11"/>
      <c r="E2267" s="11"/>
      <c r="F2267" s="2">
        <v>3101020002</v>
      </c>
      <c r="G2267" s="2">
        <v>2</v>
      </c>
      <c r="H2267" s="2">
        <v>20</v>
      </c>
      <c r="I2267" s="2">
        <v>1</v>
      </c>
      <c r="J2267" s="2">
        <v>31</v>
      </c>
      <c r="K2267" s="2" t="s">
        <v>3925</v>
      </c>
      <c r="L2267" s="2" t="s">
        <v>3921</v>
      </c>
      <c r="M2267" s="2" t="s">
        <v>3910</v>
      </c>
      <c r="N2267" s="2" t="s">
        <v>57</v>
      </c>
      <c r="O2267" s="2" t="s">
        <v>4585</v>
      </c>
      <c r="P2267" s="2" t="s">
        <v>7716</v>
      </c>
      <c r="Q2267" s="5">
        <v>14540</v>
      </c>
      <c r="R2267" s="2" t="s">
        <v>7717</v>
      </c>
      <c r="S2267" s="2" t="str">
        <f t="shared" si="107"/>
        <v>NELAYAN TANGKAP</v>
      </c>
      <c r="T2267" s="2" t="str">
        <f t="shared" si="105"/>
        <v>A</v>
      </c>
      <c r="U2267" s="2" t="str">
        <f t="shared" si="106"/>
        <v>03111</v>
      </c>
      <c r="V2267" s="2"/>
      <c r="W2267" s="2"/>
      <c r="X2267" s="2"/>
      <c r="Y2267" s="2"/>
    </row>
    <row r="2268" spans="1:25" ht="14.5" x14ac:dyDescent="0.35">
      <c r="A2268" s="2">
        <v>6089103</v>
      </c>
      <c r="B2268" s="2" t="s">
        <v>7718</v>
      </c>
      <c r="C2268" s="2" t="s">
        <v>7719</v>
      </c>
      <c r="D2268" s="11"/>
      <c r="E2268" s="11"/>
      <c r="F2268" s="2">
        <v>3101020002</v>
      </c>
      <c r="G2268" s="2">
        <v>2</v>
      </c>
      <c r="H2268" s="2">
        <v>20</v>
      </c>
      <c r="I2268" s="2">
        <v>1</v>
      </c>
      <c r="J2268" s="2">
        <v>31</v>
      </c>
      <c r="K2268" s="2" t="s">
        <v>3925</v>
      </c>
      <c r="L2268" s="2" t="s">
        <v>3921</v>
      </c>
      <c r="M2268" s="2" t="s">
        <v>3910</v>
      </c>
      <c r="N2268" s="2" t="s">
        <v>57</v>
      </c>
      <c r="O2268" s="2" t="s">
        <v>4585</v>
      </c>
      <c r="P2268" s="2" t="s">
        <v>7720</v>
      </c>
      <c r="Q2268" s="5">
        <v>14540</v>
      </c>
      <c r="R2268" s="2" t="s">
        <v>7721</v>
      </c>
      <c r="S2268" s="2" t="str">
        <f t="shared" si="107"/>
        <v>TRANSPORTASI KAPAL LAUT</v>
      </c>
      <c r="T2268" s="2" t="str">
        <f t="shared" si="105"/>
        <v>H</v>
      </c>
      <c r="U2268" s="2" t="str">
        <f t="shared" si="106"/>
        <v>50216</v>
      </c>
      <c r="V2268" s="2"/>
      <c r="W2268" s="2"/>
      <c r="X2268" s="2"/>
      <c r="Y2268" s="2"/>
    </row>
    <row r="2269" spans="1:25" ht="14.5" x14ac:dyDescent="0.35">
      <c r="A2269" s="2">
        <v>6089104</v>
      </c>
      <c r="B2269" s="2" t="s">
        <v>7722</v>
      </c>
      <c r="C2269" s="2" t="s">
        <v>7723</v>
      </c>
      <c r="D2269" s="11"/>
      <c r="E2269" s="11"/>
      <c r="F2269" s="2">
        <v>3101020002</v>
      </c>
      <c r="G2269" s="2">
        <v>2</v>
      </c>
      <c r="H2269" s="2">
        <v>20</v>
      </c>
      <c r="I2269" s="2">
        <v>1</v>
      </c>
      <c r="J2269" s="2">
        <v>31</v>
      </c>
      <c r="K2269" s="2" t="s">
        <v>3925</v>
      </c>
      <c r="L2269" s="2" t="s">
        <v>3921</v>
      </c>
      <c r="M2269" s="2" t="s">
        <v>3910</v>
      </c>
      <c r="N2269" s="2" t="s">
        <v>57</v>
      </c>
      <c r="O2269" s="2" t="s">
        <v>4585</v>
      </c>
      <c r="P2269" s="2" t="s">
        <v>7724</v>
      </c>
      <c r="Q2269" s="5">
        <v>14540</v>
      </c>
      <c r="R2269" s="2" t="s">
        <v>7725</v>
      </c>
      <c r="S2269" s="2" t="str">
        <f t="shared" si="107"/>
        <v>JASA PERSEWAAN ALAT TENDA PERNIKAHAN</v>
      </c>
      <c r="T2269" s="2" t="str">
        <f t="shared" si="105"/>
        <v>N</v>
      </c>
      <c r="U2269" s="2" t="str">
        <f t="shared" si="106"/>
        <v>77291</v>
      </c>
      <c r="V2269" s="2"/>
      <c r="W2269" s="2"/>
      <c r="X2269" s="2"/>
      <c r="Y2269" s="2"/>
    </row>
    <row r="2270" spans="1:25" ht="14.5" x14ac:dyDescent="0.35">
      <c r="A2270" s="2">
        <v>6089105</v>
      </c>
      <c r="B2270" s="2" t="s">
        <v>7726</v>
      </c>
      <c r="C2270" s="2" t="s">
        <v>7727</v>
      </c>
      <c r="D2270" s="10">
        <v>-55450089</v>
      </c>
      <c r="E2270" s="10">
        <v>1065805056</v>
      </c>
      <c r="F2270" s="2">
        <v>3101020002</v>
      </c>
      <c r="G2270" s="2">
        <v>2</v>
      </c>
      <c r="H2270" s="2">
        <v>20</v>
      </c>
      <c r="I2270" s="2">
        <v>1</v>
      </c>
      <c r="J2270" s="2">
        <v>31</v>
      </c>
      <c r="K2270" s="2" t="s">
        <v>3925</v>
      </c>
      <c r="L2270" s="2" t="s">
        <v>3921</v>
      </c>
      <c r="M2270" s="2" t="s">
        <v>3910</v>
      </c>
      <c r="N2270" s="2" t="s">
        <v>57</v>
      </c>
      <c r="O2270" s="2" t="s">
        <v>4585</v>
      </c>
      <c r="P2270" s="2" t="s">
        <v>7728</v>
      </c>
      <c r="Q2270" s="5">
        <v>14540</v>
      </c>
      <c r="R2270" s="2" t="s">
        <v>7729</v>
      </c>
      <c r="S2270" s="2" t="str">
        <f t="shared" si="107"/>
        <v>A</v>
      </c>
      <c r="T2270" s="2" t="str">
        <f t="shared" si="105"/>
        <v>I</v>
      </c>
      <c r="U2270" s="2" t="str">
        <f t="shared" si="106"/>
        <v>55130</v>
      </c>
      <c r="V2270" s="2"/>
      <c r="W2270" s="2"/>
      <c r="X2270" s="2"/>
      <c r="Y2270" s="2"/>
    </row>
    <row r="2271" spans="1:25" ht="14.5" x14ac:dyDescent="0.35">
      <c r="A2271" s="2">
        <v>6089106</v>
      </c>
      <c r="B2271" s="2" t="s">
        <v>7730</v>
      </c>
      <c r="C2271" s="2" t="s">
        <v>7731</v>
      </c>
      <c r="D2271" s="10">
        <v>-55450089</v>
      </c>
      <c r="E2271" s="10">
        <v>1065805056</v>
      </c>
      <c r="F2271" s="2">
        <v>3101020003</v>
      </c>
      <c r="G2271" s="2">
        <v>3</v>
      </c>
      <c r="H2271" s="2">
        <v>20</v>
      </c>
      <c r="I2271" s="2">
        <v>1</v>
      </c>
      <c r="J2271" s="2">
        <v>31</v>
      </c>
      <c r="K2271" s="2" t="s">
        <v>3929</v>
      </c>
      <c r="L2271" s="2" t="s">
        <v>3921</v>
      </c>
      <c r="M2271" s="2" t="s">
        <v>3910</v>
      </c>
      <c r="N2271" s="2" t="s">
        <v>57</v>
      </c>
      <c r="O2271" s="2" t="s">
        <v>4585</v>
      </c>
      <c r="P2271" s="2" t="s">
        <v>7732</v>
      </c>
      <c r="Q2271" s="5">
        <v>14540</v>
      </c>
      <c r="R2271" s="2" t="s">
        <v>7733</v>
      </c>
      <c r="S2271" s="2" t="str">
        <f t="shared" si="107"/>
        <v>R</v>
      </c>
      <c r="T2271" s="2" t="str">
        <f t="shared" si="105"/>
        <v>R</v>
      </c>
      <c r="U2271" s="2" t="str">
        <f t="shared" si="106"/>
        <v>93242</v>
      </c>
      <c r="V2271" s="2"/>
      <c r="W2271" s="2"/>
      <c r="X2271" s="2"/>
      <c r="Y2271" s="2"/>
    </row>
    <row r="2272" spans="1:25" ht="14.5" x14ac:dyDescent="0.35">
      <c r="A2272" s="2">
        <v>6089107</v>
      </c>
      <c r="B2272" s="2" t="s">
        <v>7734</v>
      </c>
      <c r="C2272" s="2" t="s">
        <v>5972</v>
      </c>
      <c r="D2272" s="10">
        <v>-55450089</v>
      </c>
      <c r="E2272" s="10">
        <v>1065805056</v>
      </c>
      <c r="F2272" s="2">
        <v>3101020003</v>
      </c>
      <c r="G2272" s="2">
        <v>3</v>
      </c>
      <c r="H2272" s="2">
        <v>20</v>
      </c>
      <c r="I2272" s="2">
        <v>1</v>
      </c>
      <c r="J2272" s="2">
        <v>31</v>
      </c>
      <c r="K2272" s="2" t="s">
        <v>3929</v>
      </c>
      <c r="L2272" s="2" t="s">
        <v>3921</v>
      </c>
      <c r="M2272" s="2" t="s">
        <v>3910</v>
      </c>
      <c r="N2272" s="2" t="s">
        <v>57</v>
      </c>
      <c r="O2272" s="2" t="s">
        <v>4585</v>
      </c>
      <c r="P2272" s="2" t="s">
        <v>5973</v>
      </c>
      <c r="Q2272" s="5">
        <v>14540</v>
      </c>
      <c r="R2272" s="2" t="s">
        <v>7735</v>
      </c>
      <c r="S2272" s="2" t="str">
        <f t="shared" si="107"/>
        <v>A</v>
      </c>
      <c r="T2272" s="2" t="str">
        <f t="shared" si="105"/>
        <v>A</v>
      </c>
      <c r="U2272" s="2" t="str">
        <f t="shared" si="106"/>
        <v>03111</v>
      </c>
      <c r="V2272" s="2"/>
      <c r="W2272" s="2"/>
      <c r="X2272" s="2"/>
      <c r="Y2272" s="2"/>
    </row>
    <row r="2273" spans="1:25" ht="14.5" x14ac:dyDescent="0.35">
      <c r="A2273" s="2">
        <v>6089108</v>
      </c>
      <c r="B2273" s="2" t="s">
        <v>7736</v>
      </c>
      <c r="C2273" s="2" t="s">
        <v>7737</v>
      </c>
      <c r="D2273" s="10">
        <v>-55450089</v>
      </c>
      <c r="E2273" s="10">
        <v>1065805056</v>
      </c>
      <c r="F2273" s="2">
        <v>3101020003</v>
      </c>
      <c r="G2273" s="2">
        <v>3</v>
      </c>
      <c r="H2273" s="2">
        <v>20</v>
      </c>
      <c r="I2273" s="2">
        <v>1</v>
      </c>
      <c r="J2273" s="2">
        <v>31</v>
      </c>
      <c r="K2273" s="2" t="s">
        <v>3929</v>
      </c>
      <c r="L2273" s="2" t="s">
        <v>3921</v>
      </c>
      <c r="M2273" s="2" t="s">
        <v>3910</v>
      </c>
      <c r="N2273" s="2" t="s">
        <v>57</v>
      </c>
      <c r="O2273" s="2" t="s">
        <v>4585</v>
      </c>
      <c r="P2273" s="2" t="s">
        <v>7738</v>
      </c>
      <c r="Q2273" s="5">
        <v>14540</v>
      </c>
      <c r="R2273" s="2" t="s">
        <v>7739</v>
      </c>
      <c r="S2273" s="2" t="str">
        <f t="shared" si="107"/>
        <v>i</v>
      </c>
      <c r="T2273" s="2" t="str">
        <f t="shared" si="105"/>
        <v>I</v>
      </c>
      <c r="U2273" s="2" t="str">
        <f t="shared" si="106"/>
        <v>55130</v>
      </c>
      <c r="V2273" s="2"/>
      <c r="W2273" s="2"/>
      <c r="X2273" s="2"/>
      <c r="Y2273" s="2"/>
    </row>
    <row r="2274" spans="1:25" ht="14.5" x14ac:dyDescent="0.35">
      <c r="A2274" s="2">
        <v>6089109</v>
      </c>
      <c r="B2274" s="2" t="s">
        <v>7740</v>
      </c>
      <c r="C2274" s="2" t="s">
        <v>7741</v>
      </c>
      <c r="D2274" s="10">
        <v>-55450089</v>
      </c>
      <c r="E2274" s="10">
        <v>1065805056</v>
      </c>
      <c r="F2274" s="2">
        <v>3101020003</v>
      </c>
      <c r="G2274" s="2">
        <v>3</v>
      </c>
      <c r="H2274" s="2">
        <v>20</v>
      </c>
      <c r="I2274" s="2">
        <v>1</v>
      </c>
      <c r="J2274" s="2">
        <v>31</v>
      </c>
      <c r="K2274" s="2" t="s">
        <v>3929</v>
      </c>
      <c r="L2274" s="2" t="s">
        <v>3921</v>
      </c>
      <c r="M2274" s="2" t="s">
        <v>3910</v>
      </c>
      <c r="N2274" s="2" t="s">
        <v>57</v>
      </c>
      <c r="O2274" s="2" t="s">
        <v>4585</v>
      </c>
      <c r="P2274" s="2" t="s">
        <v>7728</v>
      </c>
      <c r="Q2274" s="5">
        <v>14540</v>
      </c>
      <c r="R2274" s="2" t="s">
        <v>7742</v>
      </c>
      <c r="S2274" s="2" t="str">
        <f t="shared" si="107"/>
        <v>A</v>
      </c>
      <c r="T2274" s="2" t="str">
        <f t="shared" si="105"/>
        <v>I</v>
      </c>
      <c r="U2274" s="2" t="str">
        <f t="shared" si="106"/>
        <v>55130</v>
      </c>
      <c r="V2274" s="2"/>
      <c r="W2274" s="2"/>
      <c r="X2274" s="2"/>
      <c r="Y2274" s="2"/>
    </row>
    <row r="2275" spans="1:25" ht="14.5" x14ac:dyDescent="0.35">
      <c r="A2275" s="2">
        <v>6089118</v>
      </c>
      <c r="B2275" s="2" t="s">
        <v>7743</v>
      </c>
      <c r="C2275" s="2" t="s">
        <v>7744</v>
      </c>
      <c r="D2275" s="10">
        <v>-55450089</v>
      </c>
      <c r="E2275" s="10">
        <v>1065805056</v>
      </c>
      <c r="F2275" s="2">
        <v>3101020003</v>
      </c>
      <c r="G2275" s="2">
        <v>3</v>
      </c>
      <c r="H2275" s="2">
        <v>20</v>
      </c>
      <c r="I2275" s="2">
        <v>1</v>
      </c>
      <c r="J2275" s="2">
        <v>31</v>
      </c>
      <c r="K2275" s="2" t="s">
        <v>3929</v>
      </c>
      <c r="L2275" s="2" t="s">
        <v>3921</v>
      </c>
      <c r="M2275" s="2" t="s">
        <v>3910</v>
      </c>
      <c r="N2275" s="2" t="s">
        <v>57</v>
      </c>
      <c r="O2275" s="2" t="s">
        <v>4585</v>
      </c>
      <c r="P2275" s="2" t="s">
        <v>5973</v>
      </c>
      <c r="Q2275" s="5">
        <v>14540</v>
      </c>
      <c r="R2275" s="2" t="s">
        <v>7745</v>
      </c>
      <c r="S2275" s="2" t="str">
        <f t="shared" si="107"/>
        <v>A</v>
      </c>
      <c r="T2275" s="2" t="str">
        <f t="shared" si="105"/>
        <v>A</v>
      </c>
      <c r="U2275" s="2" t="str">
        <f t="shared" si="106"/>
        <v>03111</v>
      </c>
      <c r="V2275" s="2"/>
      <c r="W2275" s="2"/>
      <c r="X2275" s="2"/>
      <c r="Y2275" s="2"/>
    </row>
    <row r="2276" spans="1:25" ht="14.5" x14ac:dyDescent="0.35">
      <c r="A2276" s="2">
        <v>6089119</v>
      </c>
      <c r="B2276" s="2" t="s">
        <v>7746</v>
      </c>
      <c r="C2276" s="2" t="s">
        <v>7747</v>
      </c>
      <c r="D2276" s="10">
        <v>-55450089</v>
      </c>
      <c r="E2276" s="10">
        <v>1065805056</v>
      </c>
      <c r="F2276" s="2">
        <v>3101020003</v>
      </c>
      <c r="G2276" s="2">
        <v>3</v>
      </c>
      <c r="H2276" s="2">
        <v>20</v>
      </c>
      <c r="I2276" s="2">
        <v>1</v>
      </c>
      <c r="J2276" s="2">
        <v>31</v>
      </c>
      <c r="K2276" s="2" t="s">
        <v>3929</v>
      </c>
      <c r="L2276" s="2" t="s">
        <v>3921</v>
      </c>
      <c r="M2276" s="2" t="s">
        <v>3910</v>
      </c>
      <c r="N2276" s="2" t="s">
        <v>57</v>
      </c>
      <c r="O2276" s="2" t="s">
        <v>4585</v>
      </c>
      <c r="P2276" s="2" t="s">
        <v>5973</v>
      </c>
      <c r="Q2276" s="5">
        <v>14540</v>
      </c>
      <c r="R2276" s="2" t="s">
        <v>7748</v>
      </c>
      <c r="S2276" s="2" t="str">
        <f t="shared" si="107"/>
        <v>A</v>
      </c>
      <c r="T2276" s="2" t="str">
        <f t="shared" si="105"/>
        <v>A</v>
      </c>
      <c r="U2276" s="2" t="str">
        <f t="shared" si="106"/>
        <v>03111</v>
      </c>
      <c r="V2276" s="2"/>
      <c r="W2276" s="2"/>
      <c r="X2276" s="2"/>
      <c r="Y2276" s="2"/>
    </row>
    <row r="2277" spans="1:25" ht="14.5" x14ac:dyDescent="0.35">
      <c r="A2277" s="2">
        <v>6089120</v>
      </c>
      <c r="B2277" s="2" t="s">
        <v>7749</v>
      </c>
      <c r="C2277" s="2" t="s">
        <v>7750</v>
      </c>
      <c r="D2277" s="10">
        <v>-55450089</v>
      </c>
      <c r="E2277" s="10">
        <v>1065805056</v>
      </c>
      <c r="F2277" s="2">
        <v>3101020003</v>
      </c>
      <c r="G2277" s="2">
        <v>3</v>
      </c>
      <c r="H2277" s="2">
        <v>20</v>
      </c>
      <c r="I2277" s="2">
        <v>1</v>
      </c>
      <c r="J2277" s="2">
        <v>31</v>
      </c>
      <c r="K2277" s="2" t="s">
        <v>3929</v>
      </c>
      <c r="L2277" s="2" t="s">
        <v>3921</v>
      </c>
      <c r="M2277" s="2" t="s">
        <v>3910</v>
      </c>
      <c r="N2277" s="2" t="s">
        <v>57</v>
      </c>
      <c r="O2277" s="2" t="s">
        <v>4585</v>
      </c>
      <c r="P2277" s="2" t="s">
        <v>7738</v>
      </c>
      <c r="Q2277" s="5">
        <v>14540</v>
      </c>
      <c r="R2277" s="2" t="s">
        <v>7751</v>
      </c>
      <c r="S2277" s="2" t="str">
        <f t="shared" si="107"/>
        <v>i</v>
      </c>
      <c r="T2277" s="2" t="str">
        <f t="shared" si="105"/>
        <v>I</v>
      </c>
      <c r="U2277" s="2" t="str">
        <f t="shared" si="106"/>
        <v>55130</v>
      </c>
      <c r="V2277" s="2"/>
      <c r="W2277" s="2"/>
      <c r="X2277" s="2"/>
      <c r="Y2277" s="2"/>
    </row>
    <row r="2278" spans="1:25" ht="14.5" x14ac:dyDescent="0.35">
      <c r="A2278" s="2">
        <v>6190854</v>
      </c>
      <c r="B2278" s="2" t="s">
        <v>7752</v>
      </c>
      <c r="C2278" s="2" t="s">
        <v>7753</v>
      </c>
      <c r="D2278" s="10">
        <v>-6117865999999990</v>
      </c>
      <c r="E2278" s="10">
        <v>106893756</v>
      </c>
      <c r="F2278" s="2">
        <v>3101</v>
      </c>
      <c r="G2278" s="2">
        <v>101</v>
      </c>
      <c r="H2278" s="2"/>
      <c r="I2278" s="2">
        <v>1</v>
      </c>
      <c r="J2278" s="2">
        <v>31</v>
      </c>
      <c r="K2278" s="2"/>
      <c r="L2278" s="2"/>
      <c r="M2278" s="2"/>
      <c r="N2278" s="2"/>
      <c r="O2278" s="2" t="s">
        <v>4585</v>
      </c>
      <c r="P2278" s="2" t="s">
        <v>4585</v>
      </c>
      <c r="Q2278" s="2"/>
      <c r="R2278" s="2" t="s">
        <v>7754</v>
      </c>
      <c r="S2278" s="2" t="e">
        <f t="shared" si="107"/>
        <v>#VALUE!</v>
      </c>
      <c r="T2278" s="2" t="e">
        <f t="shared" si="105"/>
        <v>#VALUE!</v>
      </c>
      <c r="U2278" s="2" t="e">
        <f t="shared" si="106"/>
        <v>#VALUE!</v>
      </c>
      <c r="V2278" s="2"/>
      <c r="W2278" s="2"/>
      <c r="X2278" s="2"/>
      <c r="Y2278" s="2"/>
    </row>
    <row r="2279" spans="1:25" ht="14.5" x14ac:dyDescent="0.35">
      <c r="A2279" s="2">
        <v>6470369</v>
      </c>
      <c r="B2279" s="2" t="s">
        <v>7755</v>
      </c>
      <c r="C2279" s="2" t="s">
        <v>7756</v>
      </c>
      <c r="D2279" s="11"/>
      <c r="E2279" s="11"/>
      <c r="F2279" s="2">
        <v>3101</v>
      </c>
      <c r="G2279" s="2">
        <v>101</v>
      </c>
      <c r="H2279" s="2"/>
      <c r="I2279" s="2">
        <v>1</v>
      </c>
      <c r="J2279" s="2">
        <v>31</v>
      </c>
      <c r="K2279" s="2"/>
      <c r="L2279" s="2"/>
      <c r="M2279" s="2"/>
      <c r="N2279" s="2"/>
      <c r="O2279" s="2" t="s">
        <v>4585</v>
      </c>
      <c r="P2279" s="2" t="s">
        <v>4585</v>
      </c>
      <c r="Q2279" s="2"/>
      <c r="R2279" s="2" t="s">
        <v>7757</v>
      </c>
      <c r="S2279" s="2" t="e">
        <f t="shared" si="107"/>
        <v>#VALUE!</v>
      </c>
      <c r="T2279" s="2" t="e">
        <f t="shared" si="105"/>
        <v>#VALUE!</v>
      </c>
      <c r="U2279" s="2" t="e">
        <f t="shared" si="106"/>
        <v>#VALUE!</v>
      </c>
      <c r="V2279" s="2"/>
      <c r="W2279" s="2"/>
      <c r="X2279" s="2"/>
      <c r="Y2279" s="2"/>
    </row>
    <row r="2280" spans="1:25" ht="14.5" x14ac:dyDescent="0.35">
      <c r="A2280" s="2">
        <v>6612098</v>
      </c>
      <c r="B2280" s="2" t="s">
        <v>7758</v>
      </c>
      <c r="C2280" s="2" t="s">
        <v>7759</v>
      </c>
      <c r="D2280" s="10">
        <v>-5745962</v>
      </c>
      <c r="E2280" s="10">
        <v>1066136577</v>
      </c>
      <c r="F2280" s="2">
        <v>3101010001</v>
      </c>
      <c r="G2280" s="2">
        <v>1</v>
      </c>
      <c r="H2280" s="2">
        <v>10</v>
      </c>
      <c r="I2280" s="2">
        <v>1</v>
      </c>
      <c r="J2280" s="2">
        <v>31</v>
      </c>
      <c r="K2280" s="2" t="s">
        <v>7760</v>
      </c>
      <c r="L2280" s="2" t="s">
        <v>3909</v>
      </c>
      <c r="M2280" s="2" t="s">
        <v>3910</v>
      </c>
      <c r="N2280" s="2" t="s">
        <v>57</v>
      </c>
      <c r="O2280" s="2" t="s">
        <v>4585</v>
      </c>
      <c r="P2280" s="2" t="s">
        <v>7761</v>
      </c>
      <c r="Q2280" s="5">
        <v>14520</v>
      </c>
      <c r="R2280" s="2" t="s">
        <v>7762</v>
      </c>
      <c r="S2280" s="2" t="str">
        <f t="shared" si="107"/>
        <v>PENGINAPAN HOMESTAY</v>
      </c>
      <c r="T2280" s="2" t="str">
        <f t="shared" si="105"/>
        <v>I</v>
      </c>
      <c r="U2280" s="2" t="str">
        <f t="shared" si="106"/>
        <v>55130</v>
      </c>
      <c r="V2280" s="2"/>
      <c r="W2280" s="2"/>
      <c r="X2280" s="2"/>
      <c r="Y2280" s="2"/>
    </row>
    <row r="2281" spans="1:25" ht="14.5" x14ac:dyDescent="0.35">
      <c r="A2281" s="2">
        <v>6612099</v>
      </c>
      <c r="B2281" s="2" t="s">
        <v>7749</v>
      </c>
      <c r="C2281" s="2" t="s">
        <v>7763</v>
      </c>
      <c r="D2281" s="10">
        <v>-55450089</v>
      </c>
      <c r="E2281" s="10">
        <v>1065805056</v>
      </c>
      <c r="F2281" s="2">
        <v>3101010001</v>
      </c>
      <c r="G2281" s="2">
        <v>1</v>
      </c>
      <c r="H2281" s="2">
        <v>10</v>
      </c>
      <c r="I2281" s="2">
        <v>1</v>
      </c>
      <c r="J2281" s="2">
        <v>31</v>
      </c>
      <c r="K2281" s="2" t="s">
        <v>7760</v>
      </c>
      <c r="L2281" s="2" t="s">
        <v>3909</v>
      </c>
      <c r="M2281" s="2" t="s">
        <v>3910</v>
      </c>
      <c r="N2281" s="2" t="s">
        <v>57</v>
      </c>
      <c r="O2281" s="2" t="s">
        <v>4585</v>
      </c>
      <c r="P2281" s="2" t="s">
        <v>7764</v>
      </c>
      <c r="Q2281" s="5">
        <v>14520</v>
      </c>
      <c r="R2281" s="2" t="s">
        <v>7765</v>
      </c>
      <c r="S2281" s="2" t="str">
        <f t="shared" si="107"/>
        <v>PENYAWAAN KAMAR</v>
      </c>
      <c r="T2281" s="2" t="str">
        <f t="shared" si="105"/>
        <v>I</v>
      </c>
      <c r="U2281" s="2" t="str">
        <f t="shared" si="106"/>
        <v>55199</v>
      </c>
      <c r="V2281" s="2"/>
      <c r="W2281" s="2"/>
      <c r="X2281" s="2"/>
      <c r="Y2281" s="2"/>
    </row>
    <row r="2282" spans="1:25" ht="14.5" x14ac:dyDescent="0.35">
      <c r="A2282" s="2">
        <v>6612100</v>
      </c>
      <c r="B2282" s="2" t="s">
        <v>7766</v>
      </c>
      <c r="C2282" s="2" t="s">
        <v>7767</v>
      </c>
      <c r="D2282" s="11"/>
      <c r="E2282" s="11"/>
      <c r="F2282" s="2">
        <v>3101010002</v>
      </c>
      <c r="G2282" s="2">
        <v>2</v>
      </c>
      <c r="H2282" s="2">
        <v>10</v>
      </c>
      <c r="I2282" s="2">
        <v>1</v>
      </c>
      <c r="J2282" s="2">
        <v>31</v>
      </c>
      <c r="K2282" s="2" t="s">
        <v>3908</v>
      </c>
      <c r="L2282" s="2" t="s">
        <v>3909</v>
      </c>
      <c r="M2282" s="2" t="s">
        <v>3910</v>
      </c>
      <c r="N2282" s="2" t="s">
        <v>57</v>
      </c>
      <c r="O2282" s="2" t="s">
        <v>4585</v>
      </c>
      <c r="P2282" s="2" t="s">
        <v>7768</v>
      </c>
      <c r="Q2282" s="5">
        <v>14520</v>
      </c>
      <c r="R2282" s="2" t="s">
        <v>7769</v>
      </c>
      <c r="S2282" s="2" t="str">
        <f t="shared" si="107"/>
        <v>MENANGKAP IKAN DILAUT</v>
      </c>
      <c r="T2282" s="2" t="str">
        <f t="shared" si="105"/>
        <v>A</v>
      </c>
      <c r="U2282" s="2" t="str">
        <f t="shared" si="106"/>
        <v>03111</v>
      </c>
      <c r="V2282" s="2"/>
      <c r="W2282" s="2"/>
      <c r="X2282" s="2"/>
      <c r="Y2282" s="2"/>
    </row>
    <row r="2283" spans="1:25" ht="14.5" x14ac:dyDescent="0.35">
      <c r="A2283" s="2">
        <v>6612101</v>
      </c>
      <c r="B2283" s="2" t="s">
        <v>7734</v>
      </c>
      <c r="C2283" s="2" t="s">
        <v>7770</v>
      </c>
      <c r="D2283" s="10">
        <v>-55450089</v>
      </c>
      <c r="E2283" s="10">
        <v>1065805056</v>
      </c>
      <c r="F2283" s="2">
        <v>3101010002</v>
      </c>
      <c r="G2283" s="2">
        <v>2</v>
      </c>
      <c r="H2283" s="2">
        <v>10</v>
      </c>
      <c r="I2283" s="2">
        <v>1</v>
      </c>
      <c r="J2283" s="2">
        <v>31</v>
      </c>
      <c r="K2283" s="2" t="s">
        <v>3908</v>
      </c>
      <c r="L2283" s="2" t="s">
        <v>3909</v>
      </c>
      <c r="M2283" s="2" t="s">
        <v>3910</v>
      </c>
      <c r="N2283" s="2" t="s">
        <v>57</v>
      </c>
      <c r="O2283" s="2" t="s">
        <v>4585</v>
      </c>
      <c r="P2283" s="2" t="s">
        <v>7768</v>
      </c>
      <c r="Q2283" s="5">
        <v>14520</v>
      </c>
      <c r="R2283" s="2" t="s">
        <v>7771</v>
      </c>
      <c r="S2283" s="2" t="str">
        <f t="shared" si="107"/>
        <v>MENANGKAP IKAN DILAUT</v>
      </c>
      <c r="T2283" s="2" t="str">
        <f t="shared" si="105"/>
        <v>A</v>
      </c>
      <c r="U2283" s="2" t="str">
        <f t="shared" si="106"/>
        <v>03111</v>
      </c>
      <c r="V2283" s="2"/>
      <c r="W2283" s="2"/>
      <c r="X2283" s="2"/>
      <c r="Y2283" s="2"/>
    </row>
    <row r="2284" spans="1:25" ht="14.5" x14ac:dyDescent="0.35">
      <c r="A2284" s="2">
        <v>6612102</v>
      </c>
      <c r="B2284" s="2" t="s">
        <v>7772</v>
      </c>
      <c r="C2284" s="2" t="s">
        <v>7773</v>
      </c>
      <c r="D2284" s="11"/>
      <c r="E2284" s="11"/>
      <c r="F2284" s="2">
        <v>3101010002</v>
      </c>
      <c r="G2284" s="2">
        <v>2</v>
      </c>
      <c r="H2284" s="2">
        <v>10</v>
      </c>
      <c r="I2284" s="2">
        <v>1</v>
      </c>
      <c r="J2284" s="2">
        <v>31</v>
      </c>
      <c r="K2284" s="2" t="s">
        <v>3908</v>
      </c>
      <c r="L2284" s="2" t="s">
        <v>3909</v>
      </c>
      <c r="M2284" s="2" t="s">
        <v>3910</v>
      </c>
      <c r="N2284" s="2" t="s">
        <v>57</v>
      </c>
      <c r="O2284" s="2" t="s">
        <v>4585</v>
      </c>
      <c r="P2284" s="2" t="s">
        <v>7774</v>
      </c>
      <c r="Q2284" s="5">
        <v>14520</v>
      </c>
      <c r="R2284" s="2" t="s">
        <v>7775</v>
      </c>
      <c r="S2284" s="2" t="str">
        <f t="shared" si="107"/>
        <v>Menangkap ikan di laut</v>
      </c>
      <c r="T2284" s="2" t="str">
        <f t="shared" si="105"/>
        <v>A</v>
      </c>
      <c r="U2284" s="2" t="str">
        <f t="shared" si="106"/>
        <v>03111</v>
      </c>
      <c r="V2284" s="2"/>
      <c r="W2284" s="2"/>
      <c r="X2284" s="2"/>
      <c r="Y2284" s="2"/>
    </row>
    <row r="2285" spans="1:25" ht="14.5" x14ac:dyDescent="0.35">
      <c r="A2285" s="2">
        <v>6612103</v>
      </c>
      <c r="B2285" s="2" t="s">
        <v>7776</v>
      </c>
      <c r="C2285" s="2" t="s">
        <v>7777</v>
      </c>
      <c r="D2285" s="11"/>
      <c r="E2285" s="11"/>
      <c r="F2285" s="2">
        <v>3101010002</v>
      </c>
      <c r="G2285" s="2">
        <v>2</v>
      </c>
      <c r="H2285" s="2">
        <v>10</v>
      </c>
      <c r="I2285" s="2">
        <v>1</v>
      </c>
      <c r="J2285" s="2">
        <v>31</v>
      </c>
      <c r="K2285" s="2" t="s">
        <v>3908</v>
      </c>
      <c r="L2285" s="2" t="s">
        <v>3909</v>
      </c>
      <c r="M2285" s="2" t="s">
        <v>3910</v>
      </c>
      <c r="N2285" s="2" t="s">
        <v>57</v>
      </c>
      <c r="O2285" s="2" t="s">
        <v>4585</v>
      </c>
      <c r="P2285" s="2" t="s">
        <v>7768</v>
      </c>
      <c r="Q2285" s="5">
        <v>14520</v>
      </c>
      <c r="R2285" s="2" t="s">
        <v>7778</v>
      </c>
      <c r="S2285" s="2" t="str">
        <f t="shared" si="107"/>
        <v>MENANGKAP IKAN DILAUT</v>
      </c>
      <c r="T2285" s="2" t="str">
        <f t="shared" si="105"/>
        <v>A</v>
      </c>
      <c r="U2285" s="2" t="str">
        <f t="shared" si="106"/>
        <v>03111</v>
      </c>
      <c r="V2285" s="2"/>
      <c r="W2285" s="2"/>
      <c r="X2285" s="2"/>
      <c r="Y2285" s="2"/>
    </row>
    <row r="2286" spans="1:25" ht="14.5" x14ac:dyDescent="0.35">
      <c r="A2286" s="2">
        <v>6612104</v>
      </c>
      <c r="B2286" s="2" t="s">
        <v>7779</v>
      </c>
      <c r="C2286" s="2" t="s">
        <v>7760</v>
      </c>
      <c r="D2286" s="10">
        <v>-5803205300000000</v>
      </c>
      <c r="E2286" s="10">
        <v>1065237907</v>
      </c>
      <c r="F2286" s="2">
        <v>3101010002</v>
      </c>
      <c r="G2286" s="2">
        <v>2</v>
      </c>
      <c r="H2286" s="2">
        <v>10</v>
      </c>
      <c r="I2286" s="2">
        <v>1</v>
      </c>
      <c r="J2286" s="2">
        <v>31</v>
      </c>
      <c r="K2286" s="2" t="s">
        <v>3908</v>
      </c>
      <c r="L2286" s="2" t="s">
        <v>3909</v>
      </c>
      <c r="M2286" s="2" t="s">
        <v>3910</v>
      </c>
      <c r="N2286" s="2" t="s">
        <v>57</v>
      </c>
      <c r="O2286" s="2" t="s">
        <v>4585</v>
      </c>
      <c r="P2286" s="2" t="s">
        <v>7780</v>
      </c>
      <c r="Q2286" s="5">
        <v>14520</v>
      </c>
      <c r="R2286" s="2" t="s">
        <v>7781</v>
      </c>
      <c r="S2286" s="2" t="str">
        <f t="shared" si="107"/>
        <v>Membuat kapal kayu dan fiber</v>
      </c>
      <c r="T2286" s="2" t="str">
        <f t="shared" si="105"/>
        <v>C</v>
      </c>
      <c r="U2286" s="2" t="str">
        <f t="shared" si="106"/>
        <v>30111</v>
      </c>
      <c r="V2286" s="2"/>
      <c r="W2286" s="2"/>
      <c r="X2286" s="2"/>
      <c r="Y2286" s="2"/>
    </row>
    <row r="2287" spans="1:25" ht="14.5" x14ac:dyDescent="0.35">
      <c r="A2287" s="2">
        <v>6612105</v>
      </c>
      <c r="B2287" s="2" t="s">
        <v>7782</v>
      </c>
      <c r="C2287" s="2" t="s">
        <v>7783</v>
      </c>
      <c r="D2287" s="11"/>
      <c r="E2287" s="11"/>
      <c r="F2287" s="2">
        <v>3101010002</v>
      </c>
      <c r="G2287" s="2">
        <v>2</v>
      </c>
      <c r="H2287" s="2">
        <v>10</v>
      </c>
      <c r="I2287" s="2">
        <v>1</v>
      </c>
      <c r="J2287" s="2">
        <v>31</v>
      </c>
      <c r="K2287" s="2" t="s">
        <v>3908</v>
      </c>
      <c r="L2287" s="2" t="s">
        <v>3909</v>
      </c>
      <c r="M2287" s="2" t="s">
        <v>3910</v>
      </c>
      <c r="N2287" s="2" t="s">
        <v>57</v>
      </c>
      <c r="O2287" s="2" t="s">
        <v>4585</v>
      </c>
      <c r="P2287" s="2" t="s">
        <v>7774</v>
      </c>
      <c r="Q2287" s="5">
        <v>14520</v>
      </c>
      <c r="R2287" s="2" t="s">
        <v>7784</v>
      </c>
      <c r="S2287" s="2" t="str">
        <f t="shared" si="107"/>
        <v>Menangkap ikan di laut</v>
      </c>
      <c r="T2287" s="2" t="str">
        <f t="shared" si="105"/>
        <v>A</v>
      </c>
      <c r="U2287" s="2" t="str">
        <f t="shared" si="106"/>
        <v>03111</v>
      </c>
      <c r="V2287" s="2"/>
      <c r="W2287" s="2"/>
      <c r="X2287" s="2"/>
      <c r="Y2287" s="2"/>
    </row>
    <row r="2288" spans="1:25" ht="14.5" x14ac:dyDescent="0.35">
      <c r="A2288" s="2">
        <v>6612106</v>
      </c>
      <c r="B2288" s="2" t="s">
        <v>7785</v>
      </c>
      <c r="C2288" s="2" t="s">
        <v>7770</v>
      </c>
      <c r="D2288" s="10">
        <v>-55450089</v>
      </c>
      <c r="E2288" s="10">
        <v>1065805056</v>
      </c>
      <c r="F2288" s="2">
        <v>3101010002</v>
      </c>
      <c r="G2288" s="2">
        <v>2</v>
      </c>
      <c r="H2288" s="2">
        <v>10</v>
      </c>
      <c r="I2288" s="2">
        <v>1</v>
      </c>
      <c r="J2288" s="2">
        <v>31</v>
      </c>
      <c r="K2288" s="2" t="s">
        <v>3908</v>
      </c>
      <c r="L2288" s="2" t="s">
        <v>3909</v>
      </c>
      <c r="M2288" s="2" t="s">
        <v>3910</v>
      </c>
      <c r="N2288" s="2" t="s">
        <v>57</v>
      </c>
      <c r="O2288" s="2" t="s">
        <v>4585</v>
      </c>
      <c r="P2288" s="2" t="s">
        <v>7786</v>
      </c>
      <c r="Q2288" s="5">
        <v>14520</v>
      </c>
      <c r="R2288" s="2" t="s">
        <v>7787</v>
      </c>
      <c r="S2288" s="2" t="str">
        <f t="shared" si="107"/>
        <v>NELAYAN IKAN TANGKAP</v>
      </c>
      <c r="T2288" s="2" t="str">
        <f t="shared" si="105"/>
        <v>A</v>
      </c>
      <c r="U2288" s="2" t="str">
        <f t="shared" si="106"/>
        <v>03132</v>
      </c>
      <c r="V2288" s="2"/>
      <c r="W2288" s="2"/>
      <c r="X2288" s="2"/>
      <c r="Y2288" s="2"/>
    </row>
    <row r="2289" spans="1:25" ht="14.5" x14ac:dyDescent="0.35">
      <c r="A2289" s="2">
        <v>6612107</v>
      </c>
      <c r="B2289" s="2" t="s">
        <v>7788</v>
      </c>
      <c r="C2289" s="2" t="s">
        <v>7789</v>
      </c>
      <c r="D2289" s="11"/>
      <c r="E2289" s="11"/>
      <c r="F2289" s="2">
        <v>3101010002</v>
      </c>
      <c r="G2289" s="2">
        <v>2</v>
      </c>
      <c r="H2289" s="2">
        <v>10</v>
      </c>
      <c r="I2289" s="2">
        <v>1</v>
      </c>
      <c r="J2289" s="2">
        <v>31</v>
      </c>
      <c r="K2289" s="2" t="s">
        <v>3908</v>
      </c>
      <c r="L2289" s="2" t="s">
        <v>3909</v>
      </c>
      <c r="M2289" s="2" t="s">
        <v>3910</v>
      </c>
      <c r="N2289" s="2" t="s">
        <v>57</v>
      </c>
      <c r="O2289" s="2" t="s">
        <v>4585</v>
      </c>
      <c r="P2289" s="2" t="s">
        <v>7774</v>
      </c>
      <c r="Q2289" s="5">
        <v>14520</v>
      </c>
      <c r="R2289" s="2" t="s">
        <v>7790</v>
      </c>
      <c r="S2289" s="2" t="str">
        <f t="shared" si="107"/>
        <v>Menangkap ikan di laut</v>
      </c>
      <c r="T2289" s="2" t="str">
        <f t="shared" si="105"/>
        <v>A</v>
      </c>
      <c r="U2289" s="2" t="str">
        <f t="shared" si="106"/>
        <v>03111</v>
      </c>
      <c r="V2289" s="2"/>
      <c r="W2289" s="2"/>
      <c r="X2289" s="2"/>
      <c r="Y2289" s="2"/>
    </row>
    <row r="2290" spans="1:25" ht="14.5" x14ac:dyDescent="0.35">
      <c r="A2290" s="2">
        <v>6612109</v>
      </c>
      <c r="B2290" s="2" t="s">
        <v>7791</v>
      </c>
      <c r="C2290" s="2" t="s">
        <v>7789</v>
      </c>
      <c r="D2290" s="11"/>
      <c r="E2290" s="11"/>
      <c r="F2290" s="2">
        <v>3101010002</v>
      </c>
      <c r="G2290" s="2">
        <v>2</v>
      </c>
      <c r="H2290" s="2">
        <v>10</v>
      </c>
      <c r="I2290" s="2">
        <v>1</v>
      </c>
      <c r="J2290" s="2">
        <v>31</v>
      </c>
      <c r="K2290" s="2" t="s">
        <v>3908</v>
      </c>
      <c r="L2290" s="2" t="s">
        <v>3909</v>
      </c>
      <c r="M2290" s="2" t="s">
        <v>3910</v>
      </c>
      <c r="N2290" s="2" t="s">
        <v>57</v>
      </c>
      <c r="O2290" s="2" t="s">
        <v>4585</v>
      </c>
      <c r="P2290" s="2" t="s">
        <v>7774</v>
      </c>
      <c r="Q2290" s="5">
        <v>14520</v>
      </c>
      <c r="R2290" s="2" t="s">
        <v>7792</v>
      </c>
      <c r="S2290" s="2" t="str">
        <f t="shared" si="107"/>
        <v>Menangkap ikan di laut</v>
      </c>
      <c r="T2290" s="2" t="str">
        <f t="shared" si="105"/>
        <v>A</v>
      </c>
      <c r="U2290" s="2" t="str">
        <f t="shared" si="106"/>
        <v>03111</v>
      </c>
      <c r="V2290" s="2"/>
      <c r="W2290" s="2"/>
      <c r="X2290" s="2"/>
      <c r="Y2290" s="2"/>
    </row>
    <row r="2291" spans="1:25" ht="14.5" x14ac:dyDescent="0.35">
      <c r="A2291" s="2">
        <v>6612110</v>
      </c>
      <c r="B2291" s="2" t="s">
        <v>7793</v>
      </c>
      <c r="C2291" s="2" t="s">
        <v>7794</v>
      </c>
      <c r="D2291" s="10">
        <v>-56763037</v>
      </c>
      <c r="E2291" s="10">
        <v>1065039072</v>
      </c>
      <c r="F2291" s="2">
        <v>3101010002</v>
      </c>
      <c r="G2291" s="2">
        <v>2</v>
      </c>
      <c r="H2291" s="2">
        <v>10</v>
      </c>
      <c r="I2291" s="2">
        <v>1</v>
      </c>
      <c r="J2291" s="2">
        <v>31</v>
      </c>
      <c r="K2291" s="2" t="s">
        <v>3908</v>
      </c>
      <c r="L2291" s="2" t="s">
        <v>3909</v>
      </c>
      <c r="M2291" s="2" t="s">
        <v>3910</v>
      </c>
      <c r="N2291" s="2" t="s">
        <v>57</v>
      </c>
      <c r="O2291" s="2" t="s">
        <v>4585</v>
      </c>
      <c r="P2291" s="2" t="s">
        <v>7795</v>
      </c>
      <c r="Q2291" s="5">
        <v>14520</v>
      </c>
      <c r="R2291" s="2" t="s">
        <v>7796</v>
      </c>
      <c r="S2291" s="2" t="str">
        <f t="shared" si="107"/>
        <v>Nelayan tangkap</v>
      </c>
      <c r="T2291" s="2" t="str">
        <f t="shared" si="105"/>
        <v>A</v>
      </c>
      <c r="U2291" s="2" t="str">
        <f t="shared" si="106"/>
        <v>03111</v>
      </c>
      <c r="V2291" s="2"/>
      <c r="W2291" s="2"/>
      <c r="X2291" s="2"/>
      <c r="Y2291" s="2"/>
    </row>
    <row r="2292" spans="1:25" ht="14.5" x14ac:dyDescent="0.35">
      <c r="A2292" s="2">
        <v>6613963</v>
      </c>
      <c r="B2292" s="2" t="s">
        <v>7797</v>
      </c>
      <c r="C2292" s="2" t="s">
        <v>7798</v>
      </c>
      <c r="D2292" s="10">
        <v>-5803205300000000</v>
      </c>
      <c r="E2292" s="10">
        <v>1065237907</v>
      </c>
      <c r="F2292" s="2">
        <v>3101020002</v>
      </c>
      <c r="G2292" s="2">
        <v>2</v>
      </c>
      <c r="H2292" s="2">
        <v>20</v>
      </c>
      <c r="I2292" s="2">
        <v>1</v>
      </c>
      <c r="J2292" s="2">
        <v>31</v>
      </c>
      <c r="K2292" s="2" t="s">
        <v>3925</v>
      </c>
      <c r="L2292" s="2" t="s">
        <v>3921</v>
      </c>
      <c r="M2292" s="2" t="s">
        <v>3910</v>
      </c>
      <c r="N2292" s="2" t="s">
        <v>57</v>
      </c>
      <c r="O2292" s="2" t="s">
        <v>4585</v>
      </c>
      <c r="P2292" s="2" t="s">
        <v>7799</v>
      </c>
      <c r="Q2292" s="5">
        <v>14540</v>
      </c>
      <c r="R2292" s="2" t="s">
        <v>7800</v>
      </c>
      <c r="S2292" s="2" t="str">
        <f t="shared" si="107"/>
        <v>Menjual lauk pauk, nasi, katering</v>
      </c>
      <c r="T2292" s="2" t="str">
        <f t="shared" si="105"/>
        <v>I</v>
      </c>
      <c r="U2292" s="2" t="str">
        <f t="shared" si="106"/>
        <v>56102</v>
      </c>
      <c r="V2292" s="2"/>
      <c r="W2292" s="2"/>
      <c r="X2292" s="2"/>
      <c r="Y2292" s="2"/>
    </row>
    <row r="2293" spans="1:25" ht="14.5" x14ac:dyDescent="0.35">
      <c r="A2293" s="2">
        <v>6613964</v>
      </c>
      <c r="B2293" s="2" t="s">
        <v>7801</v>
      </c>
      <c r="C2293" s="2" t="s">
        <v>7802</v>
      </c>
      <c r="D2293" s="10">
        <v>-5803205300000000</v>
      </c>
      <c r="E2293" s="10">
        <v>1065237907</v>
      </c>
      <c r="F2293" s="2">
        <v>3101020002</v>
      </c>
      <c r="G2293" s="2">
        <v>2</v>
      </c>
      <c r="H2293" s="2">
        <v>20</v>
      </c>
      <c r="I2293" s="2">
        <v>1</v>
      </c>
      <c r="J2293" s="2">
        <v>31</v>
      </c>
      <c r="K2293" s="2" t="s">
        <v>3925</v>
      </c>
      <c r="L2293" s="2" t="s">
        <v>3921</v>
      </c>
      <c r="M2293" s="2" t="s">
        <v>3910</v>
      </c>
      <c r="N2293" s="2" t="s">
        <v>57</v>
      </c>
      <c r="O2293" s="2" t="s">
        <v>4585</v>
      </c>
      <c r="P2293" s="2" t="s">
        <v>7803</v>
      </c>
      <c r="Q2293" s="5">
        <v>14540</v>
      </c>
      <c r="R2293" s="2" t="s">
        <v>7804</v>
      </c>
      <c r="S2293" s="2" t="str">
        <f t="shared" si="107"/>
        <v>Sewa banana boat</v>
      </c>
      <c r="T2293" s="2" t="str">
        <f t="shared" si="105"/>
        <v>R</v>
      </c>
      <c r="U2293" s="2" t="str">
        <f t="shared" si="106"/>
        <v>93299</v>
      </c>
      <c r="V2293" s="2"/>
      <c r="W2293" s="2"/>
      <c r="X2293" s="2"/>
      <c r="Y2293" s="2"/>
    </row>
    <row r="2294" spans="1:25" ht="14.5" x14ac:dyDescent="0.35">
      <c r="A2294" s="2">
        <v>6613965</v>
      </c>
      <c r="B2294" s="2" t="s">
        <v>7805</v>
      </c>
      <c r="C2294" s="2" t="s">
        <v>7806</v>
      </c>
      <c r="D2294" s="10">
        <v>-5803205300000000</v>
      </c>
      <c r="E2294" s="10">
        <v>1065237907</v>
      </c>
      <c r="F2294" s="2">
        <v>3101020002</v>
      </c>
      <c r="G2294" s="2">
        <v>2</v>
      </c>
      <c r="H2294" s="2">
        <v>20</v>
      </c>
      <c r="I2294" s="2">
        <v>1</v>
      </c>
      <c r="J2294" s="2">
        <v>31</v>
      </c>
      <c r="K2294" s="2" t="s">
        <v>3925</v>
      </c>
      <c r="L2294" s="2" t="s">
        <v>3921</v>
      </c>
      <c r="M2294" s="2" t="s">
        <v>3910</v>
      </c>
      <c r="N2294" s="2" t="s">
        <v>57</v>
      </c>
      <c r="O2294" s="2" t="s">
        <v>4585</v>
      </c>
      <c r="P2294" s="2" t="s">
        <v>7807</v>
      </c>
      <c r="Q2294" s="5">
        <v>14540</v>
      </c>
      <c r="R2294" s="2" t="s">
        <v>7808</v>
      </c>
      <c r="S2294" s="2" t="str">
        <f t="shared" si="107"/>
        <v>Pemilik andong</v>
      </c>
      <c r="T2294" s="2" t="str">
        <f t="shared" si="105"/>
        <v>R</v>
      </c>
      <c r="U2294" s="2" t="str">
        <f t="shared" si="106"/>
        <v>93299</v>
      </c>
      <c r="V2294" s="2"/>
      <c r="W2294" s="2"/>
      <c r="X2294" s="2"/>
      <c r="Y2294" s="2"/>
    </row>
    <row r="2295" spans="1:25" ht="14.5" x14ac:dyDescent="0.35">
      <c r="A2295" s="2">
        <v>6613966</v>
      </c>
      <c r="B2295" s="2" t="s">
        <v>7633</v>
      </c>
      <c r="C2295" s="2" t="s">
        <v>7634</v>
      </c>
      <c r="D2295" s="11"/>
      <c r="E2295" s="11"/>
      <c r="F2295" s="2">
        <v>3101020002</v>
      </c>
      <c r="G2295" s="2">
        <v>2</v>
      </c>
      <c r="H2295" s="2">
        <v>20</v>
      </c>
      <c r="I2295" s="2">
        <v>1</v>
      </c>
      <c r="J2295" s="2">
        <v>31</v>
      </c>
      <c r="K2295" s="2" t="s">
        <v>3925</v>
      </c>
      <c r="L2295" s="2" t="s">
        <v>3921</v>
      </c>
      <c r="M2295" s="2" t="s">
        <v>3910</v>
      </c>
      <c r="N2295" s="2" t="s">
        <v>57</v>
      </c>
      <c r="O2295" s="2" t="s">
        <v>4585</v>
      </c>
      <c r="P2295" s="2" t="s">
        <v>7809</v>
      </c>
      <c r="Q2295" s="5">
        <v>14540</v>
      </c>
      <c r="R2295" s="2" t="s">
        <v>7636</v>
      </c>
      <c r="S2295" s="2" t="str">
        <f t="shared" si="107"/>
        <v>PRAKTEK KESEHATAN MASYARAKAT</v>
      </c>
      <c r="T2295" s="2" t="str">
        <f t="shared" si="105"/>
        <v>Q</v>
      </c>
      <c r="U2295" s="2" t="str">
        <f t="shared" si="106"/>
        <v>86104</v>
      </c>
      <c r="V2295" s="2"/>
      <c r="W2295" s="2"/>
      <c r="X2295" s="2"/>
      <c r="Y2295" s="2"/>
    </row>
    <row r="2296" spans="1:25" ht="14.5" x14ac:dyDescent="0.35">
      <c r="A2296" s="2">
        <v>6613967</v>
      </c>
      <c r="B2296" s="2" t="s">
        <v>7810</v>
      </c>
      <c r="C2296" s="2" t="s">
        <v>7811</v>
      </c>
      <c r="D2296" s="10">
        <v>-5745962</v>
      </c>
      <c r="E2296" s="10">
        <v>1066136577</v>
      </c>
      <c r="F2296" s="2">
        <v>3101020002</v>
      </c>
      <c r="G2296" s="2">
        <v>2</v>
      </c>
      <c r="H2296" s="2">
        <v>20</v>
      </c>
      <c r="I2296" s="2">
        <v>1</v>
      </c>
      <c r="J2296" s="2">
        <v>31</v>
      </c>
      <c r="K2296" s="2" t="s">
        <v>3925</v>
      </c>
      <c r="L2296" s="2" t="s">
        <v>3921</v>
      </c>
      <c r="M2296" s="2" t="s">
        <v>3910</v>
      </c>
      <c r="N2296" s="2" t="s">
        <v>57</v>
      </c>
      <c r="O2296" s="2" t="s">
        <v>4585</v>
      </c>
      <c r="P2296" s="2" t="s">
        <v>7812</v>
      </c>
      <c r="Q2296" s="5">
        <v>14540</v>
      </c>
      <c r="R2296" s="2" t="s">
        <v>7813</v>
      </c>
      <c r="S2296" s="2" t="str">
        <f t="shared" si="107"/>
        <v>Sewa Alat Musik Dangdut</v>
      </c>
      <c r="T2296" s="2" t="str">
        <f t="shared" si="105"/>
        <v>N</v>
      </c>
      <c r="U2296" s="2" t="str">
        <f t="shared" si="106"/>
        <v>77210</v>
      </c>
      <c r="V2296" s="2"/>
      <c r="W2296" s="2"/>
      <c r="X2296" s="2"/>
      <c r="Y2296" s="2"/>
    </row>
    <row r="2297" spans="1:25" ht="14.5" x14ac:dyDescent="0.35">
      <c r="A2297" s="2">
        <v>6613968</v>
      </c>
      <c r="B2297" s="2" t="s">
        <v>7814</v>
      </c>
      <c r="C2297" s="2" t="s">
        <v>7815</v>
      </c>
      <c r="D2297" s="10">
        <v>-55450089</v>
      </c>
      <c r="E2297" s="10">
        <v>1065805056</v>
      </c>
      <c r="F2297" s="2">
        <v>3101020002</v>
      </c>
      <c r="G2297" s="2">
        <v>2</v>
      </c>
      <c r="H2297" s="2">
        <v>20</v>
      </c>
      <c r="I2297" s="2">
        <v>1</v>
      </c>
      <c r="J2297" s="2">
        <v>31</v>
      </c>
      <c r="K2297" s="2" t="s">
        <v>3925</v>
      </c>
      <c r="L2297" s="2" t="s">
        <v>3921</v>
      </c>
      <c r="M2297" s="2" t="s">
        <v>3910</v>
      </c>
      <c r="N2297" s="2" t="s">
        <v>57</v>
      </c>
      <c r="O2297" s="2" t="s">
        <v>4585</v>
      </c>
      <c r="P2297" s="2" t="s">
        <v>7816</v>
      </c>
      <c r="Q2297" s="5">
        <v>14540</v>
      </c>
      <c r="R2297" s="2" t="s">
        <v>7817</v>
      </c>
      <c r="S2297" s="2" t="str">
        <f t="shared" si="107"/>
        <v>MEMBUAT KERUPUK IKAN</v>
      </c>
      <c r="T2297" s="2" t="str">
        <f t="shared" si="105"/>
        <v>C</v>
      </c>
      <c r="U2297" s="2" t="str">
        <f t="shared" si="106"/>
        <v>10794</v>
      </c>
      <c r="V2297" s="2"/>
      <c r="W2297" s="2"/>
      <c r="X2297" s="2"/>
      <c r="Y2297" s="2"/>
    </row>
    <row r="2298" spans="1:25" ht="14.5" x14ac:dyDescent="0.35">
      <c r="A2298" s="2">
        <v>6613969</v>
      </c>
      <c r="B2298" s="2" t="s">
        <v>7818</v>
      </c>
      <c r="C2298" s="2" t="s">
        <v>7819</v>
      </c>
      <c r="D2298" s="11"/>
      <c r="E2298" s="11"/>
      <c r="F2298" s="2">
        <v>3101020002</v>
      </c>
      <c r="G2298" s="2">
        <v>2</v>
      </c>
      <c r="H2298" s="2">
        <v>20</v>
      </c>
      <c r="I2298" s="2">
        <v>1</v>
      </c>
      <c r="J2298" s="2">
        <v>31</v>
      </c>
      <c r="K2298" s="2" t="s">
        <v>3925</v>
      </c>
      <c r="L2298" s="2" t="s">
        <v>3921</v>
      </c>
      <c r="M2298" s="2" t="s">
        <v>3910</v>
      </c>
      <c r="N2298" s="2" t="s">
        <v>57</v>
      </c>
      <c r="O2298" s="2" t="s">
        <v>4585</v>
      </c>
      <c r="P2298" s="2" t="s">
        <v>7820</v>
      </c>
      <c r="Q2298" s="5">
        <v>14540</v>
      </c>
      <c r="R2298" s="2" t="s">
        <v>7821</v>
      </c>
      <c r="S2298" s="2" t="str">
        <f t="shared" si="107"/>
        <v>Membuat kerupuk ikan</v>
      </c>
      <c r="T2298" s="2" t="str">
        <f t="shared" si="105"/>
        <v>C</v>
      </c>
      <c r="U2298" s="2" t="str">
        <f t="shared" si="106"/>
        <v>10794</v>
      </c>
      <c r="V2298" s="2"/>
      <c r="W2298" s="2"/>
      <c r="X2298" s="2"/>
      <c r="Y2298" s="2"/>
    </row>
    <row r="2299" spans="1:25" ht="14.5" x14ac:dyDescent="0.35">
      <c r="A2299" s="2">
        <v>6613970</v>
      </c>
      <c r="B2299" s="2" t="s">
        <v>7822</v>
      </c>
      <c r="C2299" s="2" t="s">
        <v>7823</v>
      </c>
      <c r="D2299" s="10">
        <v>-55450089</v>
      </c>
      <c r="E2299" s="10">
        <v>1065805056</v>
      </c>
      <c r="F2299" s="2">
        <v>3101020002</v>
      </c>
      <c r="G2299" s="2">
        <v>2</v>
      </c>
      <c r="H2299" s="2">
        <v>20</v>
      </c>
      <c r="I2299" s="2">
        <v>1</v>
      </c>
      <c r="J2299" s="2">
        <v>31</v>
      </c>
      <c r="K2299" s="2" t="s">
        <v>3925</v>
      </c>
      <c r="L2299" s="2" t="s">
        <v>3921</v>
      </c>
      <c r="M2299" s="2" t="s">
        <v>3910</v>
      </c>
      <c r="N2299" s="2" t="s">
        <v>57</v>
      </c>
      <c r="O2299" s="2" t="s">
        <v>4585</v>
      </c>
      <c r="P2299" s="2" t="s">
        <v>7824</v>
      </c>
      <c r="Q2299" s="5">
        <v>14540</v>
      </c>
      <c r="R2299" s="2" t="s">
        <v>7825</v>
      </c>
      <c r="S2299" s="2" t="str">
        <f t="shared" si="107"/>
        <v>MENYEDIAKAN MAKAN MINUM</v>
      </c>
      <c r="T2299" s="2" t="str">
        <f t="shared" si="105"/>
        <v>I</v>
      </c>
      <c r="U2299" s="2" t="str">
        <f t="shared" si="106"/>
        <v>56102</v>
      </c>
      <c r="V2299" s="2"/>
      <c r="W2299" s="2"/>
      <c r="X2299" s="2"/>
      <c r="Y2299" s="2"/>
    </row>
    <row r="2300" spans="1:25" ht="14.5" x14ac:dyDescent="0.35">
      <c r="A2300" s="2">
        <v>6613971</v>
      </c>
      <c r="B2300" s="2" t="s">
        <v>7826</v>
      </c>
      <c r="C2300" s="2" t="s">
        <v>7827</v>
      </c>
      <c r="D2300" s="10">
        <v>-55450089</v>
      </c>
      <c r="E2300" s="10">
        <v>1065805056</v>
      </c>
      <c r="F2300" s="2">
        <v>3101020002</v>
      </c>
      <c r="G2300" s="2">
        <v>2</v>
      </c>
      <c r="H2300" s="2">
        <v>20</v>
      </c>
      <c r="I2300" s="2">
        <v>1</v>
      </c>
      <c r="J2300" s="2">
        <v>31</v>
      </c>
      <c r="K2300" s="2" t="s">
        <v>3925</v>
      </c>
      <c r="L2300" s="2" t="s">
        <v>3921</v>
      </c>
      <c r="M2300" s="2" t="s">
        <v>3910</v>
      </c>
      <c r="N2300" s="2" t="s">
        <v>57</v>
      </c>
      <c r="O2300" s="2" t="s">
        <v>4585</v>
      </c>
      <c r="P2300" s="2" t="s">
        <v>7828</v>
      </c>
      <c r="Q2300" s="5">
        <v>14540</v>
      </c>
      <c r="R2300" s="2" t="s">
        <v>7829</v>
      </c>
      <c r="S2300" s="2" t="str">
        <f t="shared" si="107"/>
        <v>MENCARI TAMU PARAWISATA</v>
      </c>
      <c r="T2300" s="2" t="str">
        <f t="shared" si="105"/>
        <v>N</v>
      </c>
      <c r="U2300" s="2" t="str">
        <f t="shared" si="106"/>
        <v>79111</v>
      </c>
      <c r="V2300" s="2"/>
      <c r="W2300" s="2"/>
      <c r="X2300" s="2"/>
      <c r="Y2300" s="2"/>
    </row>
    <row r="2301" spans="1:25" ht="14.5" x14ac:dyDescent="0.35">
      <c r="A2301" s="2">
        <v>6613974</v>
      </c>
      <c r="B2301" s="2" t="s">
        <v>7830</v>
      </c>
      <c r="C2301" s="2" t="s">
        <v>7760</v>
      </c>
      <c r="D2301" s="10">
        <v>-5803205300000000</v>
      </c>
      <c r="E2301" s="10">
        <v>1065237907</v>
      </c>
      <c r="F2301" s="2">
        <v>3101020002</v>
      </c>
      <c r="G2301" s="2">
        <v>2</v>
      </c>
      <c r="H2301" s="2">
        <v>20</v>
      </c>
      <c r="I2301" s="2">
        <v>1</v>
      </c>
      <c r="J2301" s="2">
        <v>31</v>
      </c>
      <c r="K2301" s="2" t="s">
        <v>3925</v>
      </c>
      <c r="L2301" s="2" t="s">
        <v>3921</v>
      </c>
      <c r="M2301" s="2" t="s">
        <v>3910</v>
      </c>
      <c r="N2301" s="2" t="s">
        <v>57</v>
      </c>
      <c r="O2301" s="2" t="s">
        <v>4585</v>
      </c>
      <c r="P2301" s="2" t="s">
        <v>7831</v>
      </c>
      <c r="Q2301" s="5">
        <v>14540</v>
      </c>
      <c r="R2301" s="2" t="s">
        <v>7832</v>
      </c>
      <c r="S2301" s="2" t="str">
        <f t="shared" si="107"/>
        <v>Produksi makanan setengah jadi menjadi bahan jadi</v>
      </c>
      <c r="T2301" s="2" t="str">
        <f t="shared" si="105"/>
        <v>C</v>
      </c>
      <c r="U2301" s="2" t="str">
        <f t="shared" si="106"/>
        <v>10792</v>
      </c>
      <c r="V2301" s="2"/>
      <c r="W2301" s="2"/>
      <c r="X2301" s="2"/>
      <c r="Y2301" s="2"/>
    </row>
    <row r="2302" spans="1:25" ht="14.5" x14ac:dyDescent="0.35">
      <c r="A2302" s="2">
        <v>6613975</v>
      </c>
      <c r="B2302" s="2" t="s">
        <v>7833</v>
      </c>
      <c r="C2302" s="2" t="s">
        <v>7763</v>
      </c>
      <c r="D2302" s="10">
        <v>-55450089</v>
      </c>
      <c r="E2302" s="10">
        <v>1065805056</v>
      </c>
      <c r="F2302" s="2">
        <v>3101020002</v>
      </c>
      <c r="G2302" s="2">
        <v>2</v>
      </c>
      <c r="H2302" s="2">
        <v>20</v>
      </c>
      <c r="I2302" s="2">
        <v>1</v>
      </c>
      <c r="J2302" s="2">
        <v>31</v>
      </c>
      <c r="K2302" s="2" t="s">
        <v>3925</v>
      </c>
      <c r="L2302" s="2" t="s">
        <v>3921</v>
      </c>
      <c r="M2302" s="2" t="s">
        <v>3910</v>
      </c>
      <c r="N2302" s="2" t="s">
        <v>57</v>
      </c>
      <c r="O2302" s="2" t="s">
        <v>4585</v>
      </c>
      <c r="P2302" s="2" t="s">
        <v>7834</v>
      </c>
      <c r="Q2302" s="5">
        <v>14540</v>
      </c>
      <c r="R2302" s="2" t="s">
        <v>7835</v>
      </c>
      <c r="S2302" s="2" t="str">
        <f t="shared" si="107"/>
        <v>PARAWISATA</v>
      </c>
      <c r="T2302" s="2" t="str">
        <f t="shared" si="105"/>
        <v>N</v>
      </c>
      <c r="U2302" s="2" t="str">
        <f t="shared" si="106"/>
        <v>79910</v>
      </c>
      <c r="V2302" s="2"/>
      <c r="W2302" s="2"/>
      <c r="X2302" s="2"/>
      <c r="Y2302" s="2"/>
    </row>
    <row r="2303" spans="1:25" ht="14.5" x14ac:dyDescent="0.35">
      <c r="A2303" s="2">
        <v>6613976</v>
      </c>
      <c r="B2303" s="2" t="s">
        <v>7836</v>
      </c>
      <c r="C2303" s="2" t="s">
        <v>7837</v>
      </c>
      <c r="D2303" s="10">
        <v>-5803205300000000</v>
      </c>
      <c r="E2303" s="10">
        <v>1065237907</v>
      </c>
      <c r="F2303" s="2">
        <v>3101020002</v>
      </c>
      <c r="G2303" s="2">
        <v>2</v>
      </c>
      <c r="H2303" s="2">
        <v>20</v>
      </c>
      <c r="I2303" s="2">
        <v>1</v>
      </c>
      <c r="J2303" s="2">
        <v>31</v>
      </c>
      <c r="K2303" s="2" t="s">
        <v>3925</v>
      </c>
      <c r="L2303" s="2" t="s">
        <v>3921</v>
      </c>
      <c r="M2303" s="2" t="s">
        <v>3910</v>
      </c>
      <c r="N2303" s="2" t="s">
        <v>57</v>
      </c>
      <c r="O2303" s="2" t="s">
        <v>4585</v>
      </c>
      <c r="P2303" s="2" t="s">
        <v>7838</v>
      </c>
      <c r="Q2303" s="5">
        <v>14540</v>
      </c>
      <c r="R2303" s="2" t="s">
        <v>7839</v>
      </c>
      <c r="S2303" s="2" t="str">
        <f t="shared" si="107"/>
        <v>Pemilik pohon pisang dan pengolahan kripik pisang</v>
      </c>
      <c r="T2303" s="2" t="str">
        <f t="shared" si="105"/>
        <v>A</v>
      </c>
      <c r="U2303" s="2" t="str">
        <f t="shared" si="106"/>
        <v>01132</v>
      </c>
      <c r="V2303" s="2"/>
      <c r="W2303" s="2"/>
      <c r="X2303" s="2"/>
      <c r="Y2303" s="2"/>
    </row>
    <row r="2304" spans="1:25" ht="14.5" x14ac:dyDescent="0.35">
      <c r="A2304" s="2">
        <v>6613977</v>
      </c>
      <c r="B2304" s="2" t="s">
        <v>7840</v>
      </c>
      <c r="C2304" s="2" t="s">
        <v>7841</v>
      </c>
      <c r="D2304" s="10">
        <v>-56763037</v>
      </c>
      <c r="E2304" s="10">
        <v>1065039072</v>
      </c>
      <c r="F2304" s="2">
        <v>3101020003</v>
      </c>
      <c r="G2304" s="2">
        <v>3</v>
      </c>
      <c r="H2304" s="2">
        <v>20</v>
      </c>
      <c r="I2304" s="2">
        <v>1</v>
      </c>
      <c r="J2304" s="2">
        <v>31</v>
      </c>
      <c r="K2304" s="2" t="s">
        <v>3929</v>
      </c>
      <c r="L2304" s="2" t="s">
        <v>3921</v>
      </c>
      <c r="M2304" s="2" t="s">
        <v>3910</v>
      </c>
      <c r="N2304" s="2" t="s">
        <v>57</v>
      </c>
      <c r="O2304" s="2" t="s">
        <v>4585</v>
      </c>
      <c r="P2304" s="2" t="s">
        <v>7842</v>
      </c>
      <c r="Q2304" s="5">
        <v>14540</v>
      </c>
      <c r="R2304" s="2" t="s">
        <v>7843</v>
      </c>
      <c r="S2304" s="2" t="str">
        <f t="shared" si="107"/>
        <v>PENYEWAAN KONTRAKAN</v>
      </c>
      <c r="T2304" s="2" t="str">
        <f t="shared" si="105"/>
        <v>N</v>
      </c>
      <c r="U2304" s="2" t="str">
        <f t="shared" si="106"/>
        <v>77100</v>
      </c>
      <c r="V2304" s="2"/>
      <c r="W2304" s="2"/>
      <c r="X2304" s="2"/>
      <c r="Y2304" s="2"/>
    </row>
    <row r="2305" spans="1:25" ht="14.5" x14ac:dyDescent="0.35">
      <c r="A2305" s="2">
        <v>6613978</v>
      </c>
      <c r="B2305" s="2" t="s">
        <v>7710</v>
      </c>
      <c r="C2305" s="2" t="s">
        <v>7844</v>
      </c>
      <c r="D2305" s="11"/>
      <c r="E2305" s="11"/>
      <c r="F2305" s="2">
        <v>3101020003</v>
      </c>
      <c r="G2305" s="2">
        <v>3</v>
      </c>
      <c r="H2305" s="2">
        <v>20</v>
      </c>
      <c r="I2305" s="2">
        <v>1</v>
      </c>
      <c r="J2305" s="2">
        <v>31</v>
      </c>
      <c r="K2305" s="2" t="s">
        <v>3929</v>
      </c>
      <c r="L2305" s="2" t="s">
        <v>3921</v>
      </c>
      <c r="M2305" s="2" t="s">
        <v>3910</v>
      </c>
      <c r="N2305" s="2" t="s">
        <v>57</v>
      </c>
      <c r="O2305" s="2" t="s">
        <v>4585</v>
      </c>
      <c r="P2305" s="2" t="s">
        <v>7845</v>
      </c>
      <c r="Q2305" s="5">
        <v>14540</v>
      </c>
      <c r="R2305" s="2" t="s">
        <v>7846</v>
      </c>
      <c r="S2305" s="2" t="str">
        <f t="shared" si="107"/>
        <v>MENANGKAP IKAN DILAUT</v>
      </c>
      <c r="T2305" s="2" t="str">
        <f t="shared" si="105"/>
        <v>R</v>
      </c>
      <c r="U2305" s="2" t="str">
        <f t="shared" si="106"/>
        <v>90009</v>
      </c>
      <c r="V2305" s="2"/>
      <c r="W2305" s="2"/>
      <c r="X2305" s="2"/>
      <c r="Y2305" s="2"/>
    </row>
    <row r="2306" spans="1:25" ht="14.5" x14ac:dyDescent="0.35">
      <c r="A2306" s="2">
        <v>6613979</v>
      </c>
      <c r="B2306" s="2" t="s">
        <v>7847</v>
      </c>
      <c r="C2306" s="2" t="s">
        <v>7837</v>
      </c>
      <c r="D2306" s="10">
        <v>-5803205300000000</v>
      </c>
      <c r="E2306" s="10">
        <v>1065237907</v>
      </c>
      <c r="F2306" s="2">
        <v>3101020003</v>
      </c>
      <c r="G2306" s="2">
        <v>3</v>
      </c>
      <c r="H2306" s="2">
        <v>20</v>
      </c>
      <c r="I2306" s="2">
        <v>1</v>
      </c>
      <c r="J2306" s="2">
        <v>31</v>
      </c>
      <c r="K2306" s="2" t="s">
        <v>3929</v>
      </c>
      <c r="L2306" s="2" t="s">
        <v>3921</v>
      </c>
      <c r="M2306" s="2" t="s">
        <v>3910</v>
      </c>
      <c r="N2306" s="2" t="s">
        <v>57</v>
      </c>
      <c r="O2306" s="2" t="s">
        <v>4585</v>
      </c>
      <c r="P2306" s="2" t="s">
        <v>7848</v>
      </c>
      <c r="Q2306" s="5">
        <v>14540</v>
      </c>
      <c r="R2306" s="2" t="s">
        <v>7849</v>
      </c>
      <c r="S2306" s="2" t="str">
        <f t="shared" si="107"/>
        <v>Pemilik pohon sukun</v>
      </c>
      <c r="T2306" s="2" t="str">
        <f t="shared" si="105"/>
        <v>A</v>
      </c>
      <c r="U2306" s="2" t="str">
        <f t="shared" si="106"/>
        <v>01132</v>
      </c>
      <c r="V2306" s="2"/>
      <c r="W2306" s="2"/>
      <c r="X2306" s="2"/>
      <c r="Y2306" s="2"/>
    </row>
    <row r="2307" spans="1:25" ht="14.5" x14ac:dyDescent="0.35">
      <c r="A2307" s="2">
        <v>6613980</v>
      </c>
      <c r="B2307" s="2" t="s">
        <v>7850</v>
      </c>
      <c r="C2307" s="2" t="s">
        <v>7851</v>
      </c>
      <c r="D2307" s="10">
        <v>-5803205300000000</v>
      </c>
      <c r="E2307" s="10">
        <v>1065237907</v>
      </c>
      <c r="F2307" s="2">
        <v>3101020003</v>
      </c>
      <c r="G2307" s="2">
        <v>3</v>
      </c>
      <c r="H2307" s="2">
        <v>20</v>
      </c>
      <c r="I2307" s="2">
        <v>1</v>
      </c>
      <c r="J2307" s="2">
        <v>31</v>
      </c>
      <c r="K2307" s="2" t="s">
        <v>3929</v>
      </c>
      <c r="L2307" s="2" t="s">
        <v>3921</v>
      </c>
      <c r="M2307" s="2" t="s">
        <v>3910</v>
      </c>
      <c r="N2307" s="2" t="s">
        <v>57</v>
      </c>
      <c r="O2307" s="2" t="s">
        <v>4585</v>
      </c>
      <c r="P2307" s="2" t="s">
        <v>7852</v>
      </c>
      <c r="Q2307" s="5">
        <v>14540</v>
      </c>
      <c r="R2307" s="2" t="s">
        <v>7853</v>
      </c>
      <c r="S2307" s="2" t="str">
        <f t="shared" si="107"/>
        <v>Pemilik pohon pisang</v>
      </c>
      <c r="T2307" s="2" t="str">
        <f t="shared" ref="T2307:T2370" si="108">TRIM(MID(P2307,FIND("Kategori: ",P2307)+LEN("Kategori: "),FIND(", KBLI:",P2307)-FIND("Kategori: ",P2307)-LEN("Kategori: ")))</f>
        <v>A</v>
      </c>
      <c r="U2307" s="2" t="str">
        <f t="shared" ref="U2307:U2370" si="109">TRIM(MID(P2307,FIND("KBLI: ",P2307)+LEN("KBLI: "),FIND("]",P2307)-FIND("KBLI: ",P2307)-LEN("KBLI: ")))</f>
        <v>01132</v>
      </c>
      <c r="V2307" s="2"/>
      <c r="W2307" s="2"/>
      <c r="X2307" s="2"/>
      <c r="Y2307" s="2"/>
    </row>
    <row r="2308" spans="1:25" ht="14.5" x14ac:dyDescent="0.35">
      <c r="A2308" s="2">
        <v>6613981</v>
      </c>
      <c r="B2308" s="2" t="s">
        <v>7854</v>
      </c>
      <c r="C2308" s="2" t="s">
        <v>7855</v>
      </c>
      <c r="D2308" s="10">
        <v>-5803205300000000</v>
      </c>
      <c r="E2308" s="10">
        <v>1065237907</v>
      </c>
      <c r="F2308" s="2">
        <v>3101020003</v>
      </c>
      <c r="G2308" s="2">
        <v>3</v>
      </c>
      <c r="H2308" s="2">
        <v>20</v>
      </c>
      <c r="I2308" s="2">
        <v>1</v>
      </c>
      <c r="J2308" s="2">
        <v>31</v>
      </c>
      <c r="K2308" s="2" t="s">
        <v>3929</v>
      </c>
      <c r="L2308" s="2" t="s">
        <v>3921</v>
      </c>
      <c r="M2308" s="2" t="s">
        <v>3910</v>
      </c>
      <c r="N2308" s="2" t="s">
        <v>57</v>
      </c>
      <c r="O2308" s="2" t="s">
        <v>4585</v>
      </c>
      <c r="P2308" s="2" t="s">
        <v>7856</v>
      </c>
      <c r="Q2308" s="5">
        <v>14540</v>
      </c>
      <c r="R2308" s="2" t="s">
        <v>7857</v>
      </c>
      <c r="S2308" s="2" t="str">
        <f t="shared" ref="S2308:S2371" si="110">TRIM(MID(P2308,FIND("Kegiatan Usaha: ",P2308)+LEN("Kegiatan Usaha: "),FIND(", Kategori:",P2308)-FIND("Kegiatan Usaha: ",P2308)-LEN("Kegiatan Usaha: ")))</f>
        <v>Pemilik pohon sukun dan pengolahan kripik sukun</v>
      </c>
      <c r="T2308" s="2" t="str">
        <f t="shared" si="108"/>
        <v>A</v>
      </c>
      <c r="U2308" s="2" t="str">
        <f t="shared" si="109"/>
        <v>01132</v>
      </c>
      <c r="V2308" s="2"/>
      <c r="W2308" s="2"/>
      <c r="X2308" s="2"/>
      <c r="Y2308" s="2"/>
    </row>
    <row r="2309" spans="1:25" ht="14.5" x14ac:dyDescent="0.35">
      <c r="A2309" s="2">
        <v>6613982</v>
      </c>
      <c r="B2309" s="2" t="s">
        <v>7858</v>
      </c>
      <c r="C2309" s="2" t="s">
        <v>7837</v>
      </c>
      <c r="D2309" s="10">
        <v>-5803205300000000</v>
      </c>
      <c r="E2309" s="10">
        <v>1065237907</v>
      </c>
      <c r="F2309" s="2">
        <v>3101020003</v>
      </c>
      <c r="G2309" s="2">
        <v>3</v>
      </c>
      <c r="H2309" s="2">
        <v>20</v>
      </c>
      <c r="I2309" s="2">
        <v>1</v>
      </c>
      <c r="J2309" s="2">
        <v>31</v>
      </c>
      <c r="K2309" s="2" t="s">
        <v>3929</v>
      </c>
      <c r="L2309" s="2" t="s">
        <v>3921</v>
      </c>
      <c r="M2309" s="2" t="s">
        <v>3910</v>
      </c>
      <c r="N2309" s="2" t="s">
        <v>57</v>
      </c>
      <c r="O2309" s="2" t="s">
        <v>4585</v>
      </c>
      <c r="P2309" s="2" t="s">
        <v>7856</v>
      </c>
      <c r="Q2309" s="5">
        <v>14540</v>
      </c>
      <c r="R2309" s="2" t="s">
        <v>7859</v>
      </c>
      <c r="S2309" s="2" t="str">
        <f t="shared" si="110"/>
        <v>Pemilik pohon sukun dan pengolahan kripik sukun</v>
      </c>
      <c r="T2309" s="2" t="str">
        <f t="shared" si="108"/>
        <v>A</v>
      </c>
      <c r="U2309" s="2" t="str">
        <f t="shared" si="109"/>
        <v>01132</v>
      </c>
      <c r="V2309" s="2"/>
      <c r="W2309" s="2"/>
      <c r="X2309" s="2"/>
      <c r="Y2309" s="2"/>
    </row>
    <row r="2310" spans="1:25" ht="14.5" x14ac:dyDescent="0.35">
      <c r="A2310" s="2">
        <v>6613983</v>
      </c>
      <c r="B2310" s="2" t="s">
        <v>7860</v>
      </c>
      <c r="C2310" s="2" t="s">
        <v>7861</v>
      </c>
      <c r="D2310" s="10">
        <v>-5803205300000000</v>
      </c>
      <c r="E2310" s="10">
        <v>1065237907</v>
      </c>
      <c r="F2310" s="2">
        <v>3101020003</v>
      </c>
      <c r="G2310" s="2">
        <v>3</v>
      </c>
      <c r="H2310" s="2">
        <v>20</v>
      </c>
      <c r="I2310" s="2">
        <v>1</v>
      </c>
      <c r="J2310" s="2">
        <v>31</v>
      </c>
      <c r="K2310" s="2" t="s">
        <v>3929</v>
      </c>
      <c r="L2310" s="2" t="s">
        <v>3921</v>
      </c>
      <c r="M2310" s="2" t="s">
        <v>3910</v>
      </c>
      <c r="N2310" s="2" t="s">
        <v>57</v>
      </c>
      <c r="O2310" s="2" t="s">
        <v>4585</v>
      </c>
      <c r="P2310" s="2" t="s">
        <v>7862</v>
      </c>
      <c r="Q2310" s="5">
        <v>14540</v>
      </c>
      <c r="R2310" s="2" t="s">
        <v>7863</v>
      </c>
      <c r="S2310" s="2" t="str">
        <f t="shared" si="110"/>
        <v>Warung Nasi dan katering</v>
      </c>
      <c r="T2310" s="2" t="str">
        <f t="shared" si="108"/>
        <v>I</v>
      </c>
      <c r="U2310" s="2" t="str">
        <f t="shared" si="109"/>
        <v>56102</v>
      </c>
      <c r="V2310" s="2"/>
      <c r="W2310" s="2"/>
      <c r="X2310" s="2"/>
      <c r="Y2310" s="2"/>
    </row>
    <row r="2311" spans="1:25" ht="14.5" x14ac:dyDescent="0.35">
      <c r="A2311" s="2">
        <v>6644223</v>
      </c>
      <c r="B2311" s="2" t="s">
        <v>7864</v>
      </c>
      <c r="C2311" s="2" t="s">
        <v>7865</v>
      </c>
      <c r="D2311" s="10">
        <v>-5745962</v>
      </c>
      <c r="E2311" s="10">
        <v>1066136577</v>
      </c>
      <c r="F2311" s="2">
        <v>3101020001</v>
      </c>
      <c r="G2311" s="2">
        <v>1</v>
      </c>
      <c r="H2311" s="2">
        <v>20</v>
      </c>
      <c r="I2311" s="2">
        <v>1</v>
      </c>
      <c r="J2311" s="2">
        <v>31</v>
      </c>
      <c r="K2311" s="2" t="s">
        <v>3920</v>
      </c>
      <c r="L2311" s="2" t="s">
        <v>3921</v>
      </c>
      <c r="M2311" s="2" t="s">
        <v>3910</v>
      </c>
      <c r="N2311" s="2" t="s">
        <v>57</v>
      </c>
      <c r="O2311" s="2" t="s">
        <v>4585</v>
      </c>
      <c r="P2311" s="2" t="s">
        <v>7866</v>
      </c>
      <c r="Q2311" s="5">
        <v>14530</v>
      </c>
      <c r="R2311" s="2" t="s">
        <v>7867</v>
      </c>
      <c r="S2311" s="2" t="str">
        <f t="shared" si="110"/>
        <v>KONTRAKAN TAHUNAN</v>
      </c>
      <c r="T2311" s="2" t="str">
        <f t="shared" si="108"/>
        <v>L</v>
      </c>
      <c r="U2311" s="2" t="str">
        <f t="shared" si="109"/>
        <v>68111</v>
      </c>
      <c r="V2311" s="2"/>
      <c r="W2311" s="2"/>
      <c r="X2311" s="2"/>
      <c r="Y2311" s="2"/>
    </row>
    <row r="2312" spans="1:25" ht="14.5" x14ac:dyDescent="0.35">
      <c r="A2312" s="2">
        <v>6644291</v>
      </c>
      <c r="B2312" s="2" t="s">
        <v>7868</v>
      </c>
      <c r="C2312" s="2" t="s">
        <v>7869</v>
      </c>
      <c r="D2312" s="10">
        <v>-5803205300000000</v>
      </c>
      <c r="E2312" s="10">
        <v>1065237907</v>
      </c>
      <c r="F2312" s="2">
        <v>3101010001</v>
      </c>
      <c r="G2312" s="2">
        <v>1</v>
      </c>
      <c r="H2312" s="2">
        <v>10</v>
      </c>
      <c r="I2312" s="2">
        <v>1</v>
      </c>
      <c r="J2312" s="2">
        <v>31</v>
      </c>
      <c r="K2312" s="2" t="s">
        <v>7760</v>
      </c>
      <c r="L2312" s="2" t="s">
        <v>3909</v>
      </c>
      <c r="M2312" s="2" t="s">
        <v>3910</v>
      </c>
      <c r="N2312" s="2" t="s">
        <v>57</v>
      </c>
      <c r="O2312" s="2" t="s">
        <v>4585</v>
      </c>
      <c r="P2312" s="2" t="s">
        <v>7870</v>
      </c>
      <c r="Q2312" s="5">
        <v>14520</v>
      </c>
      <c r="R2312" s="2" t="s">
        <v>7871</v>
      </c>
      <c r="S2312" s="2" t="str">
        <f t="shared" si="110"/>
        <v>PENYEWAAN KONTRAKAN</v>
      </c>
      <c r="T2312" s="2" t="str">
        <f t="shared" si="108"/>
        <v>L</v>
      </c>
      <c r="U2312" s="2" t="str">
        <f t="shared" si="109"/>
        <v>68111</v>
      </c>
      <c r="V2312" s="2"/>
      <c r="W2312" s="2"/>
      <c r="X2312" s="2"/>
      <c r="Y2312" s="2"/>
    </row>
    <row r="2313" spans="1:25" ht="14.5" x14ac:dyDescent="0.35">
      <c r="A2313" s="2">
        <v>6644292</v>
      </c>
      <c r="B2313" s="2" t="s">
        <v>7872</v>
      </c>
      <c r="C2313" s="2" t="s">
        <v>7873</v>
      </c>
      <c r="D2313" s="10">
        <v>-59775015</v>
      </c>
      <c r="E2313" s="10">
        <v>1067072474</v>
      </c>
      <c r="F2313" s="2">
        <v>3101010003</v>
      </c>
      <c r="G2313" s="2">
        <v>3</v>
      </c>
      <c r="H2313" s="2">
        <v>10</v>
      </c>
      <c r="I2313" s="2">
        <v>1</v>
      </c>
      <c r="J2313" s="2">
        <v>31</v>
      </c>
      <c r="K2313" s="2" t="s">
        <v>3913</v>
      </c>
      <c r="L2313" s="2" t="s">
        <v>3909</v>
      </c>
      <c r="M2313" s="2" t="s">
        <v>3910</v>
      </c>
      <c r="N2313" s="2" t="s">
        <v>57</v>
      </c>
      <c r="O2313" s="2" t="s">
        <v>4585</v>
      </c>
      <c r="P2313" s="2" t="s">
        <v>7874</v>
      </c>
      <c r="Q2313" s="5">
        <v>14510</v>
      </c>
      <c r="R2313" s="2" t="s">
        <v>7875</v>
      </c>
      <c r="S2313" s="2" t="str">
        <f t="shared" si="110"/>
        <v>Menyewakan kontrakan</v>
      </c>
      <c r="T2313" s="2" t="str">
        <f t="shared" si="108"/>
        <v>L</v>
      </c>
      <c r="U2313" s="2" t="str">
        <f t="shared" si="109"/>
        <v>68111</v>
      </c>
      <c r="V2313" s="2"/>
      <c r="W2313" s="2"/>
      <c r="X2313" s="2"/>
      <c r="Y2313" s="2"/>
    </row>
    <row r="2314" spans="1:25" ht="14.5" x14ac:dyDescent="0.35">
      <c r="A2314" s="2">
        <v>6644339</v>
      </c>
      <c r="B2314" s="2" t="s">
        <v>7876</v>
      </c>
      <c r="C2314" s="2" t="s">
        <v>7877</v>
      </c>
      <c r="D2314" s="10">
        <v>-5745962</v>
      </c>
      <c r="E2314" s="10">
        <v>1066136577</v>
      </c>
      <c r="F2314" s="2">
        <v>3101020001</v>
      </c>
      <c r="G2314" s="2">
        <v>1</v>
      </c>
      <c r="H2314" s="2">
        <v>20</v>
      </c>
      <c r="I2314" s="2">
        <v>1</v>
      </c>
      <c r="J2314" s="2">
        <v>31</v>
      </c>
      <c r="K2314" s="2" t="s">
        <v>3920</v>
      </c>
      <c r="L2314" s="2" t="s">
        <v>3921</v>
      </c>
      <c r="M2314" s="2" t="s">
        <v>3910</v>
      </c>
      <c r="N2314" s="2" t="s">
        <v>57</v>
      </c>
      <c r="O2314" s="2" t="s">
        <v>4585</v>
      </c>
      <c r="P2314" s="2" t="s">
        <v>7878</v>
      </c>
      <c r="Q2314" s="5">
        <v>14530</v>
      </c>
      <c r="R2314" s="2" t="s">
        <v>7879</v>
      </c>
      <c r="S2314" s="2" t="str">
        <f t="shared" si="110"/>
        <v>Pengangkutan barang</v>
      </c>
      <c r="T2314" s="2" t="str">
        <f t="shared" si="108"/>
        <v>H</v>
      </c>
      <c r="U2314" s="2" t="str">
        <f t="shared" si="109"/>
        <v>49422</v>
      </c>
      <c r="V2314" s="2"/>
      <c r="W2314" s="2"/>
      <c r="X2314" s="2"/>
      <c r="Y2314" s="2"/>
    </row>
    <row r="2315" spans="1:25" ht="14.5" x14ac:dyDescent="0.35">
      <c r="A2315" s="2">
        <v>6644392</v>
      </c>
      <c r="B2315" s="2" t="s">
        <v>7880</v>
      </c>
      <c r="C2315" s="2" t="s">
        <v>7881</v>
      </c>
      <c r="D2315" s="10">
        <v>-57433821</v>
      </c>
      <c r="E2315" s="10">
        <v>1066151312</v>
      </c>
      <c r="F2315" s="2">
        <v>3101020001</v>
      </c>
      <c r="G2315" s="2">
        <v>1</v>
      </c>
      <c r="H2315" s="2">
        <v>20</v>
      </c>
      <c r="I2315" s="2">
        <v>1</v>
      </c>
      <c r="J2315" s="2">
        <v>31</v>
      </c>
      <c r="K2315" s="2" t="s">
        <v>3920</v>
      </c>
      <c r="L2315" s="2" t="s">
        <v>3921</v>
      </c>
      <c r="M2315" s="2" t="s">
        <v>3910</v>
      </c>
      <c r="N2315" s="2" t="s">
        <v>57</v>
      </c>
      <c r="O2315" s="2" t="s">
        <v>4585</v>
      </c>
      <c r="P2315" s="2" t="s">
        <v>7882</v>
      </c>
      <c r="Q2315" s="5">
        <v>14530</v>
      </c>
      <c r="R2315" s="2" t="s">
        <v>7883</v>
      </c>
      <c r="S2315" s="2" t="str">
        <f t="shared" si="110"/>
        <v>Penyewaan rumah tahunan</v>
      </c>
      <c r="T2315" s="2" t="str">
        <f t="shared" si="108"/>
        <v>L</v>
      </c>
      <c r="U2315" s="2" t="str">
        <f t="shared" si="109"/>
        <v>68111</v>
      </c>
      <c r="V2315" s="2"/>
      <c r="W2315" s="2"/>
      <c r="X2315" s="2"/>
      <c r="Y2315" s="2"/>
    </row>
    <row r="2316" spans="1:25" ht="14.5" x14ac:dyDescent="0.35">
      <c r="A2316" s="2">
        <v>6644591</v>
      </c>
      <c r="B2316" s="2" t="s">
        <v>7884</v>
      </c>
      <c r="C2316" s="2" t="s">
        <v>7885</v>
      </c>
      <c r="D2316" s="10">
        <v>-59074328</v>
      </c>
      <c r="E2316" s="10">
        <v>1065863989</v>
      </c>
      <c r="F2316" s="2">
        <v>3101010002</v>
      </c>
      <c r="G2316" s="2">
        <v>2</v>
      </c>
      <c r="H2316" s="2">
        <v>10</v>
      </c>
      <c r="I2316" s="2">
        <v>1</v>
      </c>
      <c r="J2316" s="2">
        <v>31</v>
      </c>
      <c r="K2316" s="2" t="s">
        <v>3908</v>
      </c>
      <c r="L2316" s="2" t="s">
        <v>3909</v>
      </c>
      <c r="M2316" s="2" t="s">
        <v>3910</v>
      </c>
      <c r="N2316" s="2" t="s">
        <v>57</v>
      </c>
      <c r="O2316" s="2" t="s">
        <v>4585</v>
      </c>
      <c r="P2316" s="2" t="s">
        <v>7886</v>
      </c>
      <c r="Q2316" s="5">
        <v>14520</v>
      </c>
      <c r="R2316" s="2" t="s">
        <v>7887</v>
      </c>
      <c r="S2316" s="2" t="str">
        <f t="shared" si="110"/>
        <v>Orkes dangdut</v>
      </c>
      <c r="T2316" s="2" t="str">
        <f t="shared" si="108"/>
        <v>R</v>
      </c>
      <c r="U2316" s="2" t="str">
        <f t="shared" si="109"/>
        <v>93299</v>
      </c>
      <c r="V2316" s="2"/>
      <c r="W2316" s="2"/>
      <c r="X2316" s="2"/>
      <c r="Y2316" s="2"/>
    </row>
    <row r="2317" spans="1:25" ht="14.5" x14ac:dyDescent="0.35">
      <c r="A2317" s="2">
        <v>6644607</v>
      </c>
      <c r="B2317" s="2" t="s">
        <v>7888</v>
      </c>
      <c r="C2317" s="2" t="s">
        <v>7889</v>
      </c>
      <c r="D2317" s="11"/>
      <c r="E2317" s="11"/>
      <c r="F2317" s="2">
        <v>3101020002</v>
      </c>
      <c r="G2317" s="2">
        <v>2</v>
      </c>
      <c r="H2317" s="2">
        <v>20</v>
      </c>
      <c r="I2317" s="2">
        <v>1</v>
      </c>
      <c r="J2317" s="2">
        <v>31</v>
      </c>
      <c r="K2317" s="2" t="s">
        <v>3925</v>
      </c>
      <c r="L2317" s="2" t="s">
        <v>3921</v>
      </c>
      <c r="M2317" s="2" t="s">
        <v>3910</v>
      </c>
      <c r="N2317" s="2" t="s">
        <v>57</v>
      </c>
      <c r="O2317" s="2" t="s">
        <v>4585</v>
      </c>
      <c r="P2317" s="2" t="s">
        <v>7890</v>
      </c>
      <c r="Q2317" s="5">
        <v>14540</v>
      </c>
      <c r="R2317" s="2" t="s">
        <v>7891</v>
      </c>
      <c r="S2317" s="2" t="str">
        <f t="shared" si="110"/>
        <v>Jasa servis pendingin AC , kulkas, pliser</v>
      </c>
      <c r="T2317" s="2" t="str">
        <f t="shared" si="108"/>
        <v>S</v>
      </c>
      <c r="U2317" s="2" t="str">
        <f t="shared" si="109"/>
        <v>95210</v>
      </c>
      <c r="V2317" s="2"/>
      <c r="W2317" s="2"/>
      <c r="X2317" s="2"/>
      <c r="Y2317" s="2"/>
    </row>
    <row r="2318" spans="1:25" ht="14.5" x14ac:dyDescent="0.35">
      <c r="A2318" s="2">
        <v>6645709</v>
      </c>
      <c r="B2318" s="2" t="s">
        <v>7892</v>
      </c>
      <c r="C2318" s="2" t="s">
        <v>7893</v>
      </c>
      <c r="D2318" s="11"/>
      <c r="E2318" s="11"/>
      <c r="F2318" s="2">
        <v>3101020002</v>
      </c>
      <c r="G2318" s="2">
        <v>2</v>
      </c>
      <c r="H2318" s="2">
        <v>20</v>
      </c>
      <c r="I2318" s="2">
        <v>1</v>
      </c>
      <c r="J2318" s="2">
        <v>31</v>
      </c>
      <c r="K2318" s="2" t="s">
        <v>3925</v>
      </c>
      <c r="L2318" s="2" t="s">
        <v>3921</v>
      </c>
      <c r="M2318" s="2" t="s">
        <v>3910</v>
      </c>
      <c r="N2318" s="2" t="s">
        <v>57</v>
      </c>
      <c r="O2318" s="2" t="s">
        <v>4585</v>
      </c>
      <c r="P2318" s="2" t="s">
        <v>7894</v>
      </c>
      <c r="Q2318" s="5">
        <v>14540</v>
      </c>
      <c r="R2318" s="2" t="s">
        <v>7895</v>
      </c>
      <c r="S2318" s="2" t="str">
        <f t="shared" si="110"/>
        <v>Penyediaan akomodasi</v>
      </c>
      <c r="T2318" s="2" t="str">
        <f t="shared" si="108"/>
        <v>I</v>
      </c>
      <c r="U2318" s="2" t="str">
        <f t="shared" si="109"/>
        <v>56305</v>
      </c>
      <c r="V2318" s="2"/>
      <c r="W2318" s="2"/>
      <c r="X2318" s="2"/>
      <c r="Y2318" s="2"/>
    </row>
    <row r="2319" spans="1:25" ht="14.5" x14ac:dyDescent="0.35">
      <c r="A2319" s="2">
        <v>6647239</v>
      </c>
      <c r="B2319" s="2" t="s">
        <v>7896</v>
      </c>
      <c r="C2319" s="2" t="s">
        <v>7877</v>
      </c>
      <c r="D2319" s="10">
        <v>-5745962</v>
      </c>
      <c r="E2319" s="10">
        <v>1066136577</v>
      </c>
      <c r="F2319" s="2">
        <v>3101020001</v>
      </c>
      <c r="G2319" s="2">
        <v>1</v>
      </c>
      <c r="H2319" s="2">
        <v>20</v>
      </c>
      <c r="I2319" s="2">
        <v>1</v>
      </c>
      <c r="J2319" s="2">
        <v>31</v>
      </c>
      <c r="K2319" s="2" t="s">
        <v>3920</v>
      </c>
      <c r="L2319" s="2" t="s">
        <v>3921</v>
      </c>
      <c r="M2319" s="2" t="s">
        <v>3910</v>
      </c>
      <c r="N2319" s="2" t="s">
        <v>57</v>
      </c>
      <c r="O2319" s="2" t="s">
        <v>4585</v>
      </c>
      <c r="P2319" s="2" t="s">
        <v>7897</v>
      </c>
      <c r="Q2319" s="5">
        <v>14530</v>
      </c>
      <c r="R2319" s="2" t="s">
        <v>7898</v>
      </c>
      <c r="S2319" s="2" t="str">
        <f t="shared" si="110"/>
        <v>Akomodasi Makanan &amp; Minuman</v>
      </c>
      <c r="T2319" s="2" t="str">
        <f t="shared" si="108"/>
        <v>I</v>
      </c>
      <c r="U2319" s="2" t="str">
        <f t="shared" si="109"/>
        <v>56102</v>
      </c>
      <c r="V2319" s="2"/>
      <c r="W2319" s="2"/>
      <c r="X2319" s="2"/>
      <c r="Y2319" s="2"/>
    </row>
    <row r="2320" spans="1:25" ht="14.5" x14ac:dyDescent="0.35">
      <c r="A2320" s="2">
        <v>6647338</v>
      </c>
      <c r="B2320" s="2" t="s">
        <v>7899</v>
      </c>
      <c r="C2320" s="2" t="s">
        <v>7900</v>
      </c>
      <c r="D2320" s="11"/>
      <c r="E2320" s="11"/>
      <c r="F2320" s="2">
        <v>3101020002</v>
      </c>
      <c r="G2320" s="2">
        <v>2</v>
      </c>
      <c r="H2320" s="2">
        <v>20</v>
      </c>
      <c r="I2320" s="2">
        <v>1</v>
      </c>
      <c r="J2320" s="2">
        <v>31</v>
      </c>
      <c r="K2320" s="2" t="s">
        <v>3925</v>
      </c>
      <c r="L2320" s="2" t="s">
        <v>3921</v>
      </c>
      <c r="M2320" s="2" t="s">
        <v>3910</v>
      </c>
      <c r="N2320" s="2" t="s">
        <v>57</v>
      </c>
      <c r="O2320" s="2" t="s">
        <v>4585</v>
      </c>
      <c r="P2320" s="2" t="s">
        <v>7901</v>
      </c>
      <c r="Q2320" s="5">
        <v>14540</v>
      </c>
      <c r="R2320" s="2" t="s">
        <v>7902</v>
      </c>
      <c r="S2320" s="2" t="str">
        <f t="shared" si="110"/>
        <v>Sewa rumah milik sendiri</v>
      </c>
      <c r="T2320" s="2" t="str">
        <f t="shared" si="108"/>
        <v>L</v>
      </c>
      <c r="U2320" s="2" t="str">
        <f t="shared" si="109"/>
        <v>68111</v>
      </c>
      <c r="V2320" s="2"/>
      <c r="W2320" s="2"/>
      <c r="X2320" s="2"/>
      <c r="Y2320" s="2"/>
    </row>
    <row r="2321" spans="1:25" ht="14.5" x14ac:dyDescent="0.35">
      <c r="A2321" s="2">
        <v>6647632</v>
      </c>
      <c r="B2321" s="2" t="s">
        <v>7903</v>
      </c>
      <c r="C2321" s="2" t="s">
        <v>7904</v>
      </c>
      <c r="D2321" s="11"/>
      <c r="E2321" s="11"/>
      <c r="F2321" s="2">
        <v>3101020002</v>
      </c>
      <c r="G2321" s="2">
        <v>2</v>
      </c>
      <c r="H2321" s="2">
        <v>20</v>
      </c>
      <c r="I2321" s="2">
        <v>1</v>
      </c>
      <c r="J2321" s="2">
        <v>31</v>
      </c>
      <c r="K2321" s="2" t="s">
        <v>3925</v>
      </c>
      <c r="L2321" s="2" t="s">
        <v>3921</v>
      </c>
      <c r="M2321" s="2" t="s">
        <v>3910</v>
      </c>
      <c r="N2321" s="2" t="s">
        <v>57</v>
      </c>
      <c r="O2321" s="2" t="s">
        <v>4585</v>
      </c>
      <c r="P2321" s="2" t="s">
        <v>7905</v>
      </c>
      <c r="Q2321" s="5">
        <v>14540</v>
      </c>
      <c r="R2321" s="2" t="s">
        <v>7906</v>
      </c>
      <c r="S2321" s="2" t="str">
        <f t="shared" si="110"/>
        <v>Dekorasi acara pertunangan, pernikahan, ultah</v>
      </c>
      <c r="T2321" s="2" t="str">
        <f t="shared" si="108"/>
        <v>N</v>
      </c>
      <c r="U2321" s="2" t="str">
        <f t="shared" si="109"/>
        <v>77291</v>
      </c>
      <c r="V2321" s="2"/>
      <c r="W2321" s="2"/>
      <c r="X2321" s="2"/>
      <c r="Y2321" s="2"/>
    </row>
    <row r="2322" spans="1:25" ht="14.5" x14ac:dyDescent="0.35">
      <c r="A2322" s="2">
        <v>6647907</v>
      </c>
      <c r="B2322" s="2" t="s">
        <v>7907</v>
      </c>
      <c r="C2322" s="2" t="s">
        <v>7908</v>
      </c>
      <c r="D2322" s="10">
        <v>-57433821</v>
      </c>
      <c r="E2322" s="10">
        <v>1066151312</v>
      </c>
      <c r="F2322" s="2">
        <v>3101020001</v>
      </c>
      <c r="G2322" s="2">
        <v>1</v>
      </c>
      <c r="H2322" s="2">
        <v>20</v>
      </c>
      <c r="I2322" s="2">
        <v>1</v>
      </c>
      <c r="J2322" s="2">
        <v>31</v>
      </c>
      <c r="K2322" s="2" t="s">
        <v>3920</v>
      </c>
      <c r="L2322" s="2" t="s">
        <v>3921</v>
      </c>
      <c r="M2322" s="2" t="s">
        <v>3910</v>
      </c>
      <c r="N2322" s="2" t="s">
        <v>57</v>
      </c>
      <c r="O2322" s="2" t="s">
        <v>4585</v>
      </c>
      <c r="P2322" s="2" t="s">
        <v>7909</v>
      </c>
      <c r="Q2322" s="5">
        <v>14530</v>
      </c>
      <c r="R2322" s="2" t="s">
        <v>7910</v>
      </c>
      <c r="S2322" s="2" t="str">
        <f t="shared" si="110"/>
        <v>Pengolahan kerupuk ikan tongkol</v>
      </c>
      <c r="T2322" s="2" t="str">
        <f t="shared" si="108"/>
        <v>C</v>
      </c>
      <c r="U2322" s="2" t="str">
        <f t="shared" si="109"/>
        <v>10794</v>
      </c>
      <c r="V2322" s="2"/>
      <c r="W2322" s="2"/>
      <c r="X2322" s="2"/>
      <c r="Y2322" s="2"/>
    </row>
    <row r="2323" spans="1:25" ht="14.5" x14ac:dyDescent="0.35">
      <c r="A2323" s="2">
        <v>6648750</v>
      </c>
      <c r="B2323" s="2" t="s">
        <v>7911</v>
      </c>
      <c r="C2323" s="2" t="s">
        <v>7912</v>
      </c>
      <c r="D2323" s="10">
        <v>-5745962</v>
      </c>
      <c r="E2323" s="10">
        <v>1066136577</v>
      </c>
      <c r="F2323" s="2">
        <v>3101020001</v>
      </c>
      <c r="G2323" s="2">
        <v>1</v>
      </c>
      <c r="H2323" s="2">
        <v>20</v>
      </c>
      <c r="I2323" s="2">
        <v>1</v>
      </c>
      <c r="J2323" s="2">
        <v>31</v>
      </c>
      <c r="K2323" s="2" t="s">
        <v>3920</v>
      </c>
      <c r="L2323" s="2" t="s">
        <v>3921</v>
      </c>
      <c r="M2323" s="2" t="s">
        <v>3910</v>
      </c>
      <c r="N2323" s="2" t="s">
        <v>57</v>
      </c>
      <c r="O2323" s="2" t="s">
        <v>4585</v>
      </c>
      <c r="P2323" s="2" t="s">
        <v>7913</v>
      </c>
      <c r="Q2323" s="5">
        <v>14530</v>
      </c>
      <c r="R2323" s="2" t="s">
        <v>7914</v>
      </c>
      <c r="S2323" s="2" t="str">
        <f t="shared" si="110"/>
        <v>TRAVEL WISATA PULAU SERIBU</v>
      </c>
      <c r="T2323" s="2" t="str">
        <f t="shared" si="108"/>
        <v>N</v>
      </c>
      <c r="U2323" s="2" t="str">
        <f t="shared" si="109"/>
        <v>79121</v>
      </c>
      <c r="V2323" s="2"/>
      <c r="W2323" s="2"/>
      <c r="X2323" s="2"/>
      <c r="Y2323" s="2"/>
    </row>
    <row r="2324" spans="1:25" ht="14.5" x14ac:dyDescent="0.35">
      <c r="A2324" s="2">
        <v>6649651</v>
      </c>
      <c r="B2324" s="2" t="s">
        <v>7915</v>
      </c>
      <c r="C2324" s="2" t="s">
        <v>7916</v>
      </c>
      <c r="D2324" s="11"/>
      <c r="E2324" s="11"/>
      <c r="F2324" s="2">
        <v>3101020002</v>
      </c>
      <c r="G2324" s="2">
        <v>2</v>
      </c>
      <c r="H2324" s="2">
        <v>20</v>
      </c>
      <c r="I2324" s="2">
        <v>1</v>
      </c>
      <c r="J2324" s="2">
        <v>31</v>
      </c>
      <c r="K2324" s="2" t="s">
        <v>3925</v>
      </c>
      <c r="L2324" s="2" t="s">
        <v>3921</v>
      </c>
      <c r="M2324" s="2" t="s">
        <v>3910</v>
      </c>
      <c r="N2324" s="2" t="s">
        <v>57</v>
      </c>
      <c r="O2324" s="2" t="s">
        <v>4585</v>
      </c>
      <c r="P2324" s="2" t="s">
        <v>7917</v>
      </c>
      <c r="Q2324" s="5">
        <v>14540</v>
      </c>
      <c r="R2324" s="2" t="s">
        <v>7918</v>
      </c>
      <c r="S2324" s="2" t="str">
        <f t="shared" si="110"/>
        <v>Aktivitas hiburan kesenian dangdut</v>
      </c>
      <c r="T2324" s="2" t="str">
        <f t="shared" si="108"/>
        <v>R</v>
      </c>
      <c r="U2324" s="2" t="str">
        <f t="shared" si="109"/>
        <v>90022</v>
      </c>
      <c r="V2324" s="2"/>
      <c r="W2324" s="2"/>
      <c r="X2324" s="2"/>
      <c r="Y2324" s="2"/>
    </row>
    <row r="2325" spans="1:25" ht="14.5" x14ac:dyDescent="0.35">
      <c r="A2325" s="2">
        <v>6650066</v>
      </c>
      <c r="B2325" s="2" t="s">
        <v>7919</v>
      </c>
      <c r="C2325" s="2" t="s">
        <v>7885</v>
      </c>
      <c r="D2325" s="10">
        <v>-59074328</v>
      </c>
      <c r="E2325" s="10">
        <v>1065863989</v>
      </c>
      <c r="F2325" s="2">
        <v>3101010002</v>
      </c>
      <c r="G2325" s="2">
        <v>2</v>
      </c>
      <c r="H2325" s="2">
        <v>10</v>
      </c>
      <c r="I2325" s="2">
        <v>1</v>
      </c>
      <c r="J2325" s="2">
        <v>31</v>
      </c>
      <c r="K2325" s="2" t="s">
        <v>3908</v>
      </c>
      <c r="L2325" s="2" t="s">
        <v>3909</v>
      </c>
      <c r="M2325" s="2" t="s">
        <v>3910</v>
      </c>
      <c r="N2325" s="2" t="s">
        <v>57</v>
      </c>
      <c r="O2325" s="2" t="s">
        <v>4585</v>
      </c>
      <c r="P2325" s="2" t="s">
        <v>7920</v>
      </c>
      <c r="Q2325" s="5">
        <v>14520</v>
      </c>
      <c r="R2325" s="2" t="s">
        <v>7921</v>
      </c>
      <c r="S2325" s="2" t="str">
        <f t="shared" si="110"/>
        <v>Menbuat keripik sukun</v>
      </c>
      <c r="T2325" s="2" t="str">
        <f t="shared" si="108"/>
        <v>C</v>
      </c>
      <c r="U2325" s="2" t="str">
        <f t="shared" si="109"/>
        <v>10794</v>
      </c>
      <c r="V2325" s="2"/>
      <c r="W2325" s="2"/>
      <c r="X2325" s="2"/>
      <c r="Y2325" s="2"/>
    </row>
    <row r="2326" spans="1:25" ht="14.5" x14ac:dyDescent="0.35">
      <c r="A2326" s="2">
        <v>6650106</v>
      </c>
      <c r="B2326" s="2" t="s">
        <v>7922</v>
      </c>
      <c r="C2326" s="2" t="s">
        <v>7923</v>
      </c>
      <c r="D2326" s="11"/>
      <c r="E2326" s="11"/>
      <c r="F2326" s="2">
        <v>3101020002</v>
      </c>
      <c r="G2326" s="2">
        <v>2</v>
      </c>
      <c r="H2326" s="2">
        <v>20</v>
      </c>
      <c r="I2326" s="2">
        <v>1</v>
      </c>
      <c r="J2326" s="2">
        <v>31</v>
      </c>
      <c r="K2326" s="2" t="s">
        <v>3925</v>
      </c>
      <c r="L2326" s="2" t="s">
        <v>3921</v>
      </c>
      <c r="M2326" s="2" t="s">
        <v>3910</v>
      </c>
      <c r="N2326" s="2" t="s">
        <v>57</v>
      </c>
      <c r="O2326" s="2" t="s">
        <v>4585</v>
      </c>
      <c r="P2326" s="2" t="s">
        <v>7924</v>
      </c>
      <c r="Q2326" s="5">
        <v>14540</v>
      </c>
      <c r="R2326" s="2" t="s">
        <v>7925</v>
      </c>
      <c r="S2326" s="2" t="str">
        <f t="shared" si="110"/>
        <v>Memindahkan dan mengangkut barang atau orang dari tempat satu ke tempat lain</v>
      </c>
      <c r="T2326" s="2" t="str">
        <f t="shared" si="108"/>
        <v>H</v>
      </c>
      <c r="U2326" s="2" t="str">
        <f t="shared" si="109"/>
        <v>49415</v>
      </c>
      <c r="V2326" s="2"/>
      <c r="W2326" s="2"/>
      <c r="X2326" s="2"/>
      <c r="Y2326" s="2"/>
    </row>
    <row r="2327" spans="1:25" ht="14.5" x14ac:dyDescent="0.35">
      <c r="A2327" s="2">
        <v>6650930</v>
      </c>
      <c r="B2327" s="2" t="s">
        <v>7926</v>
      </c>
      <c r="C2327" s="2" t="s">
        <v>7927</v>
      </c>
      <c r="D2327" s="10">
        <v>-5745962</v>
      </c>
      <c r="E2327" s="10">
        <v>1066136577</v>
      </c>
      <c r="F2327" s="2">
        <v>3101020001</v>
      </c>
      <c r="G2327" s="2">
        <v>1</v>
      </c>
      <c r="H2327" s="2">
        <v>20</v>
      </c>
      <c r="I2327" s="2">
        <v>1</v>
      </c>
      <c r="J2327" s="2">
        <v>31</v>
      </c>
      <c r="K2327" s="2" t="s">
        <v>3920</v>
      </c>
      <c r="L2327" s="2" t="s">
        <v>3921</v>
      </c>
      <c r="M2327" s="2" t="s">
        <v>3910</v>
      </c>
      <c r="N2327" s="2" t="s">
        <v>57</v>
      </c>
      <c r="O2327" s="2" t="s">
        <v>4585</v>
      </c>
      <c r="P2327" s="2" t="s">
        <v>7928</v>
      </c>
      <c r="Q2327" s="5">
        <v>14530</v>
      </c>
      <c r="R2327" s="2" t="s">
        <v>7929</v>
      </c>
      <c r="S2327" s="2" t="str">
        <f t="shared" si="110"/>
        <v>Travel wisata pulau</v>
      </c>
      <c r="T2327" s="2" t="str">
        <f t="shared" si="108"/>
        <v>N</v>
      </c>
      <c r="U2327" s="2" t="str">
        <f t="shared" si="109"/>
        <v>79111</v>
      </c>
      <c r="V2327" s="2"/>
      <c r="W2327" s="2"/>
      <c r="X2327" s="2"/>
      <c r="Y2327" s="2"/>
    </row>
    <row r="2328" spans="1:25" ht="14.5" x14ac:dyDescent="0.35">
      <c r="A2328" s="2">
        <v>6651370</v>
      </c>
      <c r="B2328" s="2" t="s">
        <v>7930</v>
      </c>
      <c r="C2328" s="2" t="s">
        <v>7873</v>
      </c>
      <c r="D2328" s="10">
        <v>-59775015</v>
      </c>
      <c r="E2328" s="10">
        <v>1067072474</v>
      </c>
      <c r="F2328" s="2">
        <v>3101010003</v>
      </c>
      <c r="G2328" s="2">
        <v>3</v>
      </c>
      <c r="H2328" s="2">
        <v>10</v>
      </c>
      <c r="I2328" s="2">
        <v>1</v>
      </c>
      <c r="J2328" s="2">
        <v>31</v>
      </c>
      <c r="K2328" s="2" t="s">
        <v>3913</v>
      </c>
      <c r="L2328" s="2" t="s">
        <v>3909</v>
      </c>
      <c r="M2328" s="2" t="s">
        <v>3910</v>
      </c>
      <c r="N2328" s="2" t="s">
        <v>57</v>
      </c>
      <c r="O2328" s="2" t="s">
        <v>4585</v>
      </c>
      <c r="P2328" s="2" t="s">
        <v>7931</v>
      </c>
      <c r="Q2328" s="5">
        <v>14510</v>
      </c>
      <c r="R2328" s="2" t="s">
        <v>7932</v>
      </c>
      <c r="S2328" s="2" t="str">
        <f t="shared" si="110"/>
        <v>MEMASAK DAN MENJUAL IKAN BAKAR</v>
      </c>
      <c r="T2328" s="2" t="str">
        <f t="shared" si="108"/>
        <v>I</v>
      </c>
      <c r="U2328" s="2" t="str">
        <f t="shared" si="109"/>
        <v>56102</v>
      </c>
      <c r="V2328" s="2"/>
      <c r="W2328" s="2"/>
      <c r="X2328" s="2"/>
      <c r="Y2328" s="2"/>
    </row>
    <row r="2329" spans="1:25" ht="14.5" x14ac:dyDescent="0.35">
      <c r="A2329" s="2">
        <v>6651615</v>
      </c>
      <c r="B2329" s="2" t="s">
        <v>7933</v>
      </c>
      <c r="C2329" s="2" t="s">
        <v>7934</v>
      </c>
      <c r="D2329" s="10">
        <v>-59775015</v>
      </c>
      <c r="E2329" s="10">
        <v>1067072474</v>
      </c>
      <c r="F2329" s="2">
        <v>3101010003</v>
      </c>
      <c r="G2329" s="2">
        <v>3</v>
      </c>
      <c r="H2329" s="2">
        <v>10</v>
      </c>
      <c r="I2329" s="2">
        <v>1</v>
      </c>
      <c r="J2329" s="2">
        <v>31</v>
      </c>
      <c r="K2329" s="2" t="s">
        <v>3913</v>
      </c>
      <c r="L2329" s="2" t="s">
        <v>3909</v>
      </c>
      <c r="M2329" s="2" t="s">
        <v>3910</v>
      </c>
      <c r="N2329" s="2" t="s">
        <v>57</v>
      </c>
      <c r="O2329" s="2" t="s">
        <v>4585</v>
      </c>
      <c r="P2329" s="2" t="s">
        <v>7935</v>
      </c>
      <c r="Q2329" s="5">
        <v>14510</v>
      </c>
      <c r="R2329" s="2" t="s">
        <v>7936</v>
      </c>
      <c r="S2329" s="2" t="str">
        <f t="shared" si="110"/>
        <v>MENGANGKUT PENUMPANG ATAU BARANG MENGGUNAKAN BENTOR TRANSPORTASI DARAT</v>
      </c>
      <c r="T2329" s="2" t="str">
        <f t="shared" si="108"/>
        <v>H</v>
      </c>
      <c r="U2329" s="2" t="str">
        <f t="shared" si="109"/>
        <v>49431</v>
      </c>
      <c r="V2329" s="2"/>
      <c r="W2329" s="2"/>
      <c r="X2329" s="2"/>
      <c r="Y2329" s="2"/>
    </row>
    <row r="2330" spans="1:25" ht="14.5" x14ac:dyDescent="0.35">
      <c r="A2330" s="2">
        <v>6651671</v>
      </c>
      <c r="B2330" s="2" t="s">
        <v>7937</v>
      </c>
      <c r="C2330" s="2" t="s">
        <v>7908</v>
      </c>
      <c r="D2330" s="10">
        <v>-57433821</v>
      </c>
      <c r="E2330" s="10">
        <v>1066151312</v>
      </c>
      <c r="F2330" s="2">
        <v>3101020001</v>
      </c>
      <c r="G2330" s="2">
        <v>1</v>
      </c>
      <c r="H2330" s="2">
        <v>20</v>
      </c>
      <c r="I2330" s="2">
        <v>1</v>
      </c>
      <c r="J2330" s="2">
        <v>31</v>
      </c>
      <c r="K2330" s="2" t="s">
        <v>3920</v>
      </c>
      <c r="L2330" s="2" t="s">
        <v>3921</v>
      </c>
      <c r="M2330" s="2" t="s">
        <v>3910</v>
      </c>
      <c r="N2330" s="2" t="s">
        <v>57</v>
      </c>
      <c r="O2330" s="2" t="s">
        <v>4585</v>
      </c>
      <c r="P2330" s="2" t="s">
        <v>7938</v>
      </c>
      <c r="Q2330" s="5">
        <v>14530</v>
      </c>
      <c r="R2330" s="2" t="s">
        <v>7939</v>
      </c>
      <c r="S2330" s="2" t="str">
        <f t="shared" si="110"/>
        <v>Rias Pengantin</v>
      </c>
      <c r="T2330" s="2" t="str">
        <f t="shared" si="108"/>
        <v>S</v>
      </c>
      <c r="U2330" s="2" t="str">
        <f t="shared" si="109"/>
        <v>96990</v>
      </c>
      <c r="V2330" s="2"/>
      <c r="W2330" s="2"/>
      <c r="X2330" s="2"/>
      <c r="Y2330" s="2"/>
    </row>
    <row r="2331" spans="1:25" ht="14.5" x14ac:dyDescent="0.35">
      <c r="A2331" s="2">
        <v>6652032</v>
      </c>
      <c r="B2331" s="2" t="s">
        <v>7940</v>
      </c>
      <c r="C2331" s="2" t="s">
        <v>7869</v>
      </c>
      <c r="D2331" s="10">
        <v>-5803205300000000</v>
      </c>
      <c r="E2331" s="10">
        <v>1065237907</v>
      </c>
      <c r="F2331" s="2">
        <v>3101010001</v>
      </c>
      <c r="G2331" s="2">
        <v>1</v>
      </c>
      <c r="H2331" s="2">
        <v>10</v>
      </c>
      <c r="I2331" s="2">
        <v>1</v>
      </c>
      <c r="J2331" s="2">
        <v>31</v>
      </c>
      <c r="K2331" s="2" t="s">
        <v>7760</v>
      </c>
      <c r="L2331" s="2" t="s">
        <v>3909</v>
      </c>
      <c r="M2331" s="2" t="s">
        <v>3910</v>
      </c>
      <c r="N2331" s="2" t="s">
        <v>57</v>
      </c>
      <c r="O2331" s="2" t="s">
        <v>4585</v>
      </c>
      <c r="P2331" s="2" t="s">
        <v>7941</v>
      </c>
      <c r="Q2331" s="5">
        <v>14520</v>
      </c>
      <c r="R2331" s="2" t="s">
        <v>7942</v>
      </c>
      <c r="S2331" s="2" t="str">
        <f t="shared" si="110"/>
        <v>Pemilik industri makanan, membuat,mengepak dan menjual keripik sukun</v>
      </c>
      <c r="T2331" s="2" t="str">
        <f t="shared" si="108"/>
        <v>C</v>
      </c>
      <c r="U2331" s="2" t="str">
        <f t="shared" si="109"/>
        <v>10794</v>
      </c>
      <c r="V2331" s="2"/>
      <c r="W2331" s="2"/>
      <c r="X2331" s="2"/>
      <c r="Y2331" s="2"/>
    </row>
    <row r="2332" spans="1:25" ht="14.5" x14ac:dyDescent="0.35">
      <c r="A2332" s="2">
        <v>6652440</v>
      </c>
      <c r="B2332" s="2" t="s">
        <v>7943</v>
      </c>
      <c r="C2332" s="2" t="s">
        <v>7944</v>
      </c>
      <c r="D2332" s="10">
        <v>-55450089</v>
      </c>
      <c r="E2332" s="10">
        <v>1065805056</v>
      </c>
      <c r="F2332" s="2">
        <v>3101020003</v>
      </c>
      <c r="G2332" s="2">
        <v>3</v>
      </c>
      <c r="H2332" s="2">
        <v>20</v>
      </c>
      <c r="I2332" s="2">
        <v>1</v>
      </c>
      <c r="J2332" s="2">
        <v>31</v>
      </c>
      <c r="K2332" s="2" t="s">
        <v>3929</v>
      </c>
      <c r="L2332" s="2" t="s">
        <v>3921</v>
      </c>
      <c r="M2332" s="2" t="s">
        <v>3910</v>
      </c>
      <c r="N2332" s="2" t="s">
        <v>57</v>
      </c>
      <c r="O2332" s="2" t="s">
        <v>4585</v>
      </c>
      <c r="P2332" s="2" t="s">
        <v>7945</v>
      </c>
      <c r="Q2332" s="5">
        <v>14540</v>
      </c>
      <c r="R2332" s="2" t="s">
        <v>7946</v>
      </c>
      <c r="S2332" s="2" t="str">
        <f t="shared" si="110"/>
        <v>Pemasaran wisata melalui ig , google</v>
      </c>
      <c r="T2332" s="2" t="str">
        <f t="shared" si="108"/>
        <v>N</v>
      </c>
      <c r="U2332" s="2" t="str">
        <f t="shared" si="109"/>
        <v>79121</v>
      </c>
      <c r="V2332" s="2"/>
      <c r="W2332" s="2"/>
      <c r="X2332" s="2"/>
      <c r="Y2332" s="2"/>
    </row>
    <row r="2333" spans="1:25" ht="14.5" x14ac:dyDescent="0.35">
      <c r="A2333" s="2">
        <v>6652662</v>
      </c>
      <c r="B2333" s="2" t="s">
        <v>7947</v>
      </c>
      <c r="C2333" s="2" t="s">
        <v>7948</v>
      </c>
      <c r="D2333" s="10">
        <v>-59074328</v>
      </c>
      <c r="E2333" s="10">
        <v>1065863989</v>
      </c>
      <c r="F2333" s="2">
        <v>3101010002</v>
      </c>
      <c r="G2333" s="2">
        <v>2</v>
      </c>
      <c r="H2333" s="2">
        <v>10</v>
      </c>
      <c r="I2333" s="2">
        <v>1</v>
      </c>
      <c r="J2333" s="2">
        <v>31</v>
      </c>
      <c r="K2333" s="2" t="s">
        <v>3908</v>
      </c>
      <c r="L2333" s="2" t="s">
        <v>3909</v>
      </c>
      <c r="M2333" s="2" t="s">
        <v>3910</v>
      </c>
      <c r="N2333" s="2" t="s">
        <v>57</v>
      </c>
      <c r="O2333" s="2" t="s">
        <v>4585</v>
      </c>
      <c r="P2333" s="2" t="s">
        <v>7949</v>
      </c>
      <c r="Q2333" s="5">
        <v>14520</v>
      </c>
      <c r="R2333" s="2" t="s">
        <v>7950</v>
      </c>
      <c r="S2333" s="2" t="str">
        <f t="shared" si="110"/>
        <v>Warye/cetring</v>
      </c>
      <c r="T2333" s="2" t="str">
        <f t="shared" si="108"/>
        <v>I</v>
      </c>
      <c r="U2333" s="2" t="str">
        <f t="shared" si="109"/>
        <v>56102</v>
      </c>
      <c r="V2333" s="2"/>
      <c r="W2333" s="2"/>
      <c r="X2333" s="2"/>
      <c r="Y2333" s="2"/>
    </row>
    <row r="2334" spans="1:25" ht="14.5" x14ac:dyDescent="0.35">
      <c r="A2334" s="2">
        <v>42978</v>
      </c>
      <c r="B2334" s="2" t="s">
        <v>7951</v>
      </c>
      <c r="C2334" s="2" t="s">
        <v>7952</v>
      </c>
      <c r="D2334" s="11"/>
      <c r="E2334" s="11"/>
      <c r="F2334" s="2">
        <v>3171020007</v>
      </c>
      <c r="G2334" s="2">
        <v>7</v>
      </c>
      <c r="H2334" s="2">
        <v>20</v>
      </c>
      <c r="I2334" s="2">
        <v>71</v>
      </c>
      <c r="J2334" s="2">
        <v>31</v>
      </c>
      <c r="K2334" s="2" t="s">
        <v>129</v>
      </c>
      <c r="L2334" s="2" t="s">
        <v>73</v>
      </c>
      <c r="M2334" s="2" t="s">
        <v>56</v>
      </c>
      <c r="N2334" s="2" t="s">
        <v>57</v>
      </c>
      <c r="O2334" s="2" t="s">
        <v>4585</v>
      </c>
      <c r="P2334" s="2" t="s">
        <v>7953</v>
      </c>
      <c r="Q2334" s="5">
        <v>12510</v>
      </c>
      <c r="R2334" s="2" t="s">
        <v>7954</v>
      </c>
      <c r="S2334" s="2" t="str">
        <f t="shared" si="110"/>
        <v>pergudangan</v>
      </c>
      <c r="T2334" s="2" t="str">
        <f t="shared" si="108"/>
        <v>H</v>
      </c>
      <c r="U2334" s="2" t="str">
        <f t="shared" si="109"/>
        <v>52296</v>
      </c>
      <c r="V2334" s="2"/>
      <c r="W2334" s="2"/>
      <c r="X2334" s="2"/>
      <c r="Y2334" s="2"/>
    </row>
    <row r="2335" spans="1:25" ht="14.5" x14ac:dyDescent="0.35">
      <c r="A2335" s="2">
        <v>27631</v>
      </c>
      <c r="B2335" s="2" t="s">
        <v>7955</v>
      </c>
      <c r="C2335" s="2" t="s">
        <v>7956</v>
      </c>
      <c r="D2335" s="10">
        <v>-63020266</v>
      </c>
      <c r="E2335" s="10">
        <v>1068381992</v>
      </c>
      <c r="F2335" s="2">
        <v>3171020005</v>
      </c>
      <c r="G2335" s="2">
        <v>5</v>
      </c>
      <c r="H2335" s="2">
        <v>20</v>
      </c>
      <c r="I2335" s="2">
        <v>71</v>
      </c>
      <c r="J2335" s="2">
        <v>31</v>
      </c>
      <c r="K2335" s="2" t="s">
        <v>162</v>
      </c>
      <c r="L2335" s="2" t="s">
        <v>73</v>
      </c>
      <c r="M2335" s="2" t="s">
        <v>56</v>
      </c>
      <c r="N2335" s="2" t="s">
        <v>57</v>
      </c>
      <c r="O2335" s="2" t="s">
        <v>4585</v>
      </c>
      <c r="P2335" s="2" t="s">
        <v>7957</v>
      </c>
      <c r="Q2335" s="5">
        <v>12540</v>
      </c>
      <c r="R2335" s="2" t="s">
        <v>7958</v>
      </c>
      <c r="S2335" s="2" t="str">
        <f t="shared" si="110"/>
        <v>PERTAMBANGAN BIJIH NIKEL</v>
      </c>
      <c r="T2335" s="2" t="str">
        <f t="shared" si="108"/>
        <v>B</v>
      </c>
      <c r="U2335" s="2" t="str">
        <f t="shared" si="109"/>
        <v>07295</v>
      </c>
      <c r="V2335" s="2"/>
      <c r="W2335" s="2"/>
      <c r="X2335" s="2"/>
      <c r="Y2335" s="2"/>
    </row>
    <row r="2336" spans="1:25" ht="14.5" x14ac:dyDescent="0.35">
      <c r="A2336" s="2">
        <v>191786</v>
      </c>
      <c r="B2336" s="2" t="s">
        <v>7959</v>
      </c>
      <c r="C2336" s="2" t="s">
        <v>7960</v>
      </c>
      <c r="D2336" s="10">
        <v>-61974931</v>
      </c>
      <c r="E2336" s="10">
        <v>1067540112</v>
      </c>
      <c r="F2336" s="2">
        <v>3171010002</v>
      </c>
      <c r="G2336" s="2">
        <v>2</v>
      </c>
      <c r="H2336" s="2">
        <v>10</v>
      </c>
      <c r="I2336" s="2">
        <v>71</v>
      </c>
      <c r="J2336" s="2">
        <v>31</v>
      </c>
      <c r="K2336" s="2" t="s">
        <v>673</v>
      </c>
      <c r="L2336" s="2" t="s">
        <v>174</v>
      </c>
      <c r="M2336" s="2" t="s">
        <v>56</v>
      </c>
      <c r="N2336" s="2" t="s">
        <v>57</v>
      </c>
      <c r="O2336" s="2" t="s">
        <v>4585</v>
      </c>
      <c r="P2336" s="2" t="s">
        <v>509</v>
      </c>
      <c r="Q2336" s="5">
        <v>12640</v>
      </c>
      <c r="R2336" s="2" t="s">
        <v>7961</v>
      </c>
      <c r="S2336" s="2" t="str">
        <f t="shared" si="110"/>
        <v>-</v>
      </c>
      <c r="T2336" s="2" t="str">
        <f t="shared" si="108"/>
        <v>G</v>
      </c>
      <c r="U2336" s="2" t="str">
        <f t="shared" si="109"/>
        <v>47111</v>
      </c>
      <c r="V2336" s="2"/>
      <c r="W2336" s="2"/>
      <c r="X2336" s="2"/>
      <c r="Y2336" s="2"/>
    </row>
    <row r="2337" spans="1:25" ht="14.5" x14ac:dyDescent="0.35">
      <c r="A2337" s="2">
        <v>245128</v>
      </c>
      <c r="B2337" s="2" t="s">
        <v>7962</v>
      </c>
      <c r="C2337" s="2" t="s">
        <v>7963</v>
      </c>
      <c r="D2337" s="10">
        <v>-62416084</v>
      </c>
      <c r="E2337" s="10">
        <v>1068172217</v>
      </c>
      <c r="F2337" s="2">
        <v>3171070002</v>
      </c>
      <c r="G2337" s="2">
        <v>2</v>
      </c>
      <c r="H2337" s="2">
        <v>70</v>
      </c>
      <c r="I2337" s="2">
        <v>71</v>
      </c>
      <c r="J2337" s="2">
        <v>31</v>
      </c>
      <c r="K2337" s="2" t="s">
        <v>343</v>
      </c>
      <c r="L2337" s="2" t="s">
        <v>133</v>
      </c>
      <c r="M2337" s="2" t="s">
        <v>56</v>
      </c>
      <c r="N2337" s="2" t="s">
        <v>57</v>
      </c>
      <c r="O2337" s="2" t="s">
        <v>4585</v>
      </c>
      <c r="P2337" s="2" t="s">
        <v>4585</v>
      </c>
      <c r="Q2337" s="5">
        <v>12720</v>
      </c>
      <c r="R2337" s="2" t="s">
        <v>7964</v>
      </c>
      <c r="S2337" s="2" t="e">
        <f t="shared" si="110"/>
        <v>#VALUE!</v>
      </c>
      <c r="T2337" s="2" t="e">
        <f t="shared" si="108"/>
        <v>#VALUE!</v>
      </c>
      <c r="U2337" s="2" t="e">
        <f t="shared" si="109"/>
        <v>#VALUE!</v>
      </c>
      <c r="V2337" s="2"/>
      <c r="W2337" s="2"/>
      <c r="X2337" s="2"/>
      <c r="Y2337" s="2"/>
    </row>
    <row r="2338" spans="1:25" ht="14.5" x14ac:dyDescent="0.35">
      <c r="A2338" s="2">
        <v>245130</v>
      </c>
      <c r="B2338" s="2" t="s">
        <v>7965</v>
      </c>
      <c r="C2338" s="2" t="s">
        <v>7966</v>
      </c>
      <c r="D2338" s="10">
        <v>-61839051</v>
      </c>
      <c r="E2338" s="10">
        <v>1068613185</v>
      </c>
      <c r="F2338" s="2">
        <v>3171</v>
      </c>
      <c r="G2338" s="2">
        <v>171</v>
      </c>
      <c r="H2338" s="2"/>
      <c r="I2338" s="2">
        <v>71</v>
      </c>
      <c r="J2338" s="2">
        <v>31</v>
      </c>
      <c r="K2338" s="2"/>
      <c r="L2338" s="2"/>
      <c r="M2338" s="2"/>
      <c r="N2338" s="2"/>
      <c r="O2338" s="2" t="s">
        <v>4585</v>
      </c>
      <c r="P2338" s="2" t="s">
        <v>4585</v>
      </c>
      <c r="Q2338" s="2"/>
      <c r="R2338" s="2" t="s">
        <v>7967</v>
      </c>
      <c r="S2338" s="2" t="e">
        <f t="shared" si="110"/>
        <v>#VALUE!</v>
      </c>
      <c r="T2338" s="2" t="e">
        <f t="shared" si="108"/>
        <v>#VALUE!</v>
      </c>
      <c r="U2338" s="2" t="e">
        <f t="shared" si="109"/>
        <v>#VALUE!</v>
      </c>
      <c r="V2338" s="2"/>
      <c r="W2338" s="2"/>
      <c r="X2338" s="2"/>
      <c r="Y2338" s="2"/>
    </row>
    <row r="2339" spans="1:25" ht="14.5" x14ac:dyDescent="0.35">
      <c r="A2339" s="2">
        <v>245132</v>
      </c>
      <c r="B2339" s="2" t="s">
        <v>7968</v>
      </c>
      <c r="C2339" s="2" t="s">
        <v>7969</v>
      </c>
      <c r="D2339" s="10">
        <v>-62723817</v>
      </c>
      <c r="E2339" s="10">
        <v>1068464701</v>
      </c>
      <c r="F2339" s="2">
        <v>3171020006</v>
      </c>
      <c r="G2339" s="2">
        <v>6</v>
      </c>
      <c r="H2339" s="2">
        <v>20</v>
      </c>
      <c r="I2339" s="2">
        <v>71</v>
      </c>
      <c r="J2339" s="2">
        <v>31</v>
      </c>
      <c r="K2339" s="2" t="s">
        <v>535</v>
      </c>
      <c r="L2339" s="2" t="s">
        <v>73</v>
      </c>
      <c r="M2339" s="2" t="s">
        <v>56</v>
      </c>
      <c r="N2339" s="2" t="s">
        <v>57</v>
      </c>
      <c r="O2339" s="2" t="s">
        <v>4585</v>
      </c>
      <c r="P2339" s="2" t="s">
        <v>4585</v>
      </c>
      <c r="Q2339" s="5">
        <v>12510</v>
      </c>
      <c r="R2339" s="2" t="s">
        <v>7970</v>
      </c>
      <c r="S2339" s="2" t="e">
        <f t="shared" si="110"/>
        <v>#VALUE!</v>
      </c>
      <c r="T2339" s="2" t="e">
        <f t="shared" si="108"/>
        <v>#VALUE!</v>
      </c>
      <c r="U2339" s="2" t="e">
        <f t="shared" si="109"/>
        <v>#VALUE!</v>
      </c>
      <c r="V2339" s="2"/>
      <c r="W2339" s="2"/>
      <c r="X2339" s="2"/>
      <c r="Y2339" s="2"/>
    </row>
    <row r="2340" spans="1:25" ht="14.5" x14ac:dyDescent="0.35">
      <c r="A2340" s="2">
        <v>245136</v>
      </c>
      <c r="B2340" s="2" t="s">
        <v>7971</v>
      </c>
      <c r="C2340" s="2" t="s">
        <v>7972</v>
      </c>
      <c r="D2340" s="10">
        <v>-62810589</v>
      </c>
      <c r="E2340" s="10">
        <v>1067962769</v>
      </c>
      <c r="F2340" s="2">
        <v>3171030005</v>
      </c>
      <c r="G2340" s="2">
        <v>5</v>
      </c>
      <c r="H2340" s="2">
        <v>30</v>
      </c>
      <c r="I2340" s="2">
        <v>71</v>
      </c>
      <c r="J2340" s="2">
        <v>31</v>
      </c>
      <c r="K2340" s="2" t="s">
        <v>204</v>
      </c>
      <c r="L2340" s="2" t="s">
        <v>55</v>
      </c>
      <c r="M2340" s="2" t="s">
        <v>56</v>
      </c>
      <c r="N2340" s="2" t="s">
        <v>57</v>
      </c>
      <c r="O2340" s="2" t="s">
        <v>4585</v>
      </c>
      <c r="P2340" s="2" t="s">
        <v>4585</v>
      </c>
      <c r="Q2340" s="5">
        <v>12410</v>
      </c>
      <c r="R2340" s="2" t="s">
        <v>7973</v>
      </c>
      <c r="S2340" s="2" t="e">
        <f t="shared" si="110"/>
        <v>#VALUE!</v>
      </c>
      <c r="T2340" s="2" t="e">
        <f t="shared" si="108"/>
        <v>#VALUE!</v>
      </c>
      <c r="U2340" s="2" t="e">
        <f t="shared" si="109"/>
        <v>#VALUE!</v>
      </c>
      <c r="V2340" s="2"/>
      <c r="W2340" s="2"/>
      <c r="X2340" s="2"/>
      <c r="Y2340" s="2"/>
    </row>
    <row r="2341" spans="1:25" ht="14.5" x14ac:dyDescent="0.35">
      <c r="A2341" s="2">
        <v>245137</v>
      </c>
      <c r="B2341" s="2" t="s">
        <v>7974</v>
      </c>
      <c r="C2341" s="2" t="s">
        <v>7975</v>
      </c>
      <c r="D2341" s="10">
        <v>-62815657</v>
      </c>
      <c r="E2341" s="10">
        <v>1068217974</v>
      </c>
      <c r="F2341" s="2">
        <v>3171020005</v>
      </c>
      <c r="G2341" s="2">
        <v>5</v>
      </c>
      <c r="H2341" s="2">
        <v>20</v>
      </c>
      <c r="I2341" s="2">
        <v>71</v>
      </c>
      <c r="J2341" s="2">
        <v>31</v>
      </c>
      <c r="K2341" s="2" t="s">
        <v>162</v>
      </c>
      <c r="L2341" s="2" t="s">
        <v>73</v>
      </c>
      <c r="M2341" s="2" t="s">
        <v>56</v>
      </c>
      <c r="N2341" s="2" t="s">
        <v>57</v>
      </c>
      <c r="O2341" s="2" t="s">
        <v>4585</v>
      </c>
      <c r="P2341" s="2" t="s">
        <v>4585</v>
      </c>
      <c r="Q2341" s="5">
        <v>12540</v>
      </c>
      <c r="R2341" s="2" t="s">
        <v>7976</v>
      </c>
      <c r="S2341" s="2" t="e">
        <f t="shared" si="110"/>
        <v>#VALUE!</v>
      </c>
      <c r="T2341" s="2" t="e">
        <f t="shared" si="108"/>
        <v>#VALUE!</v>
      </c>
      <c r="U2341" s="2" t="e">
        <f t="shared" si="109"/>
        <v>#VALUE!</v>
      </c>
      <c r="V2341" s="2"/>
      <c r="W2341" s="2"/>
      <c r="X2341" s="2"/>
      <c r="Y2341" s="2"/>
    </row>
    <row r="2342" spans="1:25" ht="14.5" x14ac:dyDescent="0.35">
      <c r="A2342" s="2">
        <v>245127</v>
      </c>
      <c r="B2342" s="2" t="s">
        <v>7977</v>
      </c>
      <c r="C2342" s="2" t="s">
        <v>5787</v>
      </c>
      <c r="D2342" s="10">
        <v>-62474095</v>
      </c>
      <c r="E2342" s="10">
        <v>1068060767</v>
      </c>
      <c r="F2342" s="2">
        <v>3171010005</v>
      </c>
      <c r="G2342" s="2">
        <v>5</v>
      </c>
      <c r="H2342" s="2">
        <v>10</v>
      </c>
      <c r="I2342" s="2">
        <v>71</v>
      </c>
      <c r="J2342" s="2">
        <v>31</v>
      </c>
      <c r="K2342" s="2" t="s">
        <v>375</v>
      </c>
      <c r="L2342" s="2" t="s">
        <v>174</v>
      </c>
      <c r="M2342" s="2" t="s">
        <v>56</v>
      </c>
      <c r="N2342" s="2" t="s">
        <v>57</v>
      </c>
      <c r="O2342" s="2" t="s">
        <v>4585</v>
      </c>
      <c r="P2342" s="2" t="s">
        <v>4585</v>
      </c>
      <c r="Q2342" s="5">
        <v>12630</v>
      </c>
      <c r="R2342" s="2" t="s">
        <v>7978</v>
      </c>
      <c r="S2342" s="2" t="e">
        <f t="shared" si="110"/>
        <v>#VALUE!</v>
      </c>
      <c r="T2342" s="2" t="e">
        <f t="shared" si="108"/>
        <v>#VALUE!</v>
      </c>
      <c r="U2342" s="2" t="e">
        <f t="shared" si="109"/>
        <v>#VALUE!</v>
      </c>
      <c r="V2342" s="2"/>
      <c r="W2342" s="2"/>
      <c r="X2342" s="2"/>
      <c r="Y2342" s="2"/>
    </row>
    <row r="2343" spans="1:25" ht="14.5" x14ac:dyDescent="0.35">
      <c r="A2343" s="2">
        <v>245121</v>
      </c>
      <c r="B2343" s="2" t="s">
        <v>7979</v>
      </c>
      <c r="C2343" s="2" t="s">
        <v>7980</v>
      </c>
      <c r="D2343" s="10">
        <v>-63090776</v>
      </c>
      <c r="E2343" s="10">
        <v>1068542336</v>
      </c>
      <c r="F2343" s="2">
        <v>3171010005</v>
      </c>
      <c r="G2343" s="2">
        <v>5</v>
      </c>
      <c r="H2343" s="2">
        <v>10</v>
      </c>
      <c r="I2343" s="2">
        <v>71</v>
      </c>
      <c r="J2343" s="2">
        <v>31</v>
      </c>
      <c r="K2343" s="2" t="s">
        <v>375</v>
      </c>
      <c r="L2343" s="2" t="s">
        <v>174</v>
      </c>
      <c r="M2343" s="2" t="s">
        <v>56</v>
      </c>
      <c r="N2343" s="2" t="s">
        <v>57</v>
      </c>
      <c r="O2343" s="2" t="s">
        <v>4585</v>
      </c>
      <c r="P2343" s="2" t="s">
        <v>4585</v>
      </c>
      <c r="Q2343" s="5">
        <v>12630</v>
      </c>
      <c r="R2343" s="2" t="s">
        <v>7981</v>
      </c>
      <c r="S2343" s="2" t="e">
        <f t="shared" si="110"/>
        <v>#VALUE!</v>
      </c>
      <c r="T2343" s="2" t="e">
        <f t="shared" si="108"/>
        <v>#VALUE!</v>
      </c>
      <c r="U2343" s="2" t="e">
        <f t="shared" si="109"/>
        <v>#VALUE!</v>
      </c>
      <c r="V2343" s="2"/>
      <c r="W2343" s="2"/>
      <c r="X2343" s="2"/>
      <c r="Y2343" s="2"/>
    </row>
    <row r="2344" spans="1:25" ht="14.5" x14ac:dyDescent="0.35">
      <c r="A2344" s="2">
        <v>258660</v>
      </c>
      <c r="B2344" s="2" t="s">
        <v>7982</v>
      </c>
      <c r="C2344" s="2" t="s">
        <v>7983</v>
      </c>
      <c r="D2344" s="10">
        <v>-62780025</v>
      </c>
      <c r="E2344" s="10">
        <v>1068455404</v>
      </c>
      <c r="F2344" s="2">
        <v>3171020004</v>
      </c>
      <c r="G2344" s="2">
        <v>4</v>
      </c>
      <c r="H2344" s="2">
        <v>20</v>
      </c>
      <c r="I2344" s="2">
        <v>71</v>
      </c>
      <c r="J2344" s="2">
        <v>31</v>
      </c>
      <c r="K2344" s="2" t="s">
        <v>73</v>
      </c>
      <c r="L2344" s="2" t="s">
        <v>73</v>
      </c>
      <c r="M2344" s="2" t="s">
        <v>56</v>
      </c>
      <c r="N2344" s="2" t="s">
        <v>57</v>
      </c>
      <c r="O2344" s="2" t="s">
        <v>4585</v>
      </c>
      <c r="P2344" s="2" t="s">
        <v>4585</v>
      </c>
      <c r="Q2344" s="5">
        <v>12520</v>
      </c>
      <c r="R2344" s="2" t="s">
        <v>7984</v>
      </c>
      <c r="S2344" s="2" t="e">
        <f t="shared" si="110"/>
        <v>#VALUE!</v>
      </c>
      <c r="T2344" s="2" t="e">
        <f t="shared" si="108"/>
        <v>#VALUE!</v>
      </c>
      <c r="U2344" s="2" t="e">
        <f t="shared" si="109"/>
        <v>#VALUE!</v>
      </c>
      <c r="V2344" s="2"/>
      <c r="W2344" s="2"/>
      <c r="X2344" s="2"/>
      <c r="Y2344" s="2"/>
    </row>
    <row r="2345" spans="1:25" ht="14.5" x14ac:dyDescent="0.35">
      <c r="A2345" s="2">
        <v>258751</v>
      </c>
      <c r="B2345" s="2" t="s">
        <v>7985</v>
      </c>
      <c r="C2345" s="2" t="s">
        <v>7986</v>
      </c>
      <c r="D2345" s="10">
        <v>-6930006499999990</v>
      </c>
      <c r="E2345" s="10">
        <v>1076304105</v>
      </c>
      <c r="F2345" s="2">
        <v>3171010006</v>
      </c>
      <c r="G2345" s="2">
        <v>6</v>
      </c>
      <c r="H2345" s="2">
        <v>10</v>
      </c>
      <c r="I2345" s="2">
        <v>71</v>
      </c>
      <c r="J2345" s="2">
        <v>31</v>
      </c>
      <c r="K2345" s="2" t="s">
        <v>173</v>
      </c>
      <c r="L2345" s="2" t="s">
        <v>174</v>
      </c>
      <c r="M2345" s="2" t="s">
        <v>56</v>
      </c>
      <c r="N2345" s="2" t="s">
        <v>57</v>
      </c>
      <c r="O2345" s="2" t="s">
        <v>4585</v>
      </c>
      <c r="P2345" s="2" t="s">
        <v>3794</v>
      </c>
      <c r="Q2345" s="5">
        <v>12530</v>
      </c>
      <c r="R2345" s="2" t="s">
        <v>7987</v>
      </c>
      <c r="S2345" s="2" t="str">
        <f t="shared" si="110"/>
        <v>-</v>
      </c>
      <c r="T2345" s="2" t="str">
        <f t="shared" si="108"/>
        <v>K</v>
      </c>
      <c r="U2345" s="2" t="str">
        <f t="shared" si="109"/>
        <v>65311</v>
      </c>
      <c r="V2345" s="2"/>
      <c r="W2345" s="2"/>
      <c r="X2345" s="2"/>
      <c r="Y2345" s="2"/>
    </row>
    <row r="2346" spans="1:25" ht="14.5" x14ac:dyDescent="0.35">
      <c r="A2346" s="2">
        <v>245184</v>
      </c>
      <c r="B2346" s="2" t="s">
        <v>7988</v>
      </c>
      <c r="C2346" s="2" t="s">
        <v>7989</v>
      </c>
      <c r="D2346" s="10">
        <v>-62136327</v>
      </c>
      <c r="E2346" s="10">
        <v>1068264328</v>
      </c>
      <c r="F2346" s="2">
        <v>3171</v>
      </c>
      <c r="G2346" s="2">
        <v>171</v>
      </c>
      <c r="H2346" s="2"/>
      <c r="I2346" s="2">
        <v>71</v>
      </c>
      <c r="J2346" s="2">
        <v>31</v>
      </c>
      <c r="K2346" s="2"/>
      <c r="L2346" s="2"/>
      <c r="M2346" s="2"/>
      <c r="N2346" s="2"/>
      <c r="O2346" s="2" t="s">
        <v>4585</v>
      </c>
      <c r="P2346" s="2" t="s">
        <v>4585</v>
      </c>
      <c r="Q2346" s="2"/>
      <c r="R2346" s="2" t="s">
        <v>7990</v>
      </c>
      <c r="S2346" s="2" t="e">
        <f t="shared" si="110"/>
        <v>#VALUE!</v>
      </c>
      <c r="T2346" s="2" t="e">
        <f t="shared" si="108"/>
        <v>#VALUE!</v>
      </c>
      <c r="U2346" s="2" t="e">
        <f t="shared" si="109"/>
        <v>#VALUE!</v>
      </c>
      <c r="V2346" s="2"/>
      <c r="W2346" s="2"/>
      <c r="X2346" s="2"/>
      <c r="Y2346" s="2"/>
    </row>
    <row r="2347" spans="1:25" ht="14.5" x14ac:dyDescent="0.35">
      <c r="A2347" s="2">
        <v>245207</v>
      </c>
      <c r="B2347" s="2" t="s">
        <v>7991</v>
      </c>
      <c r="C2347" s="2" t="s">
        <v>7992</v>
      </c>
      <c r="D2347" s="10">
        <v>-6235577</v>
      </c>
      <c r="E2347" s="10">
        <v>1067838339</v>
      </c>
      <c r="F2347" s="2">
        <v>3171</v>
      </c>
      <c r="G2347" s="2">
        <v>171</v>
      </c>
      <c r="H2347" s="2"/>
      <c r="I2347" s="2">
        <v>71</v>
      </c>
      <c r="J2347" s="2">
        <v>31</v>
      </c>
      <c r="K2347" s="2"/>
      <c r="L2347" s="2"/>
      <c r="M2347" s="2"/>
      <c r="N2347" s="2"/>
      <c r="O2347" s="2" t="s">
        <v>4585</v>
      </c>
      <c r="P2347" s="2" t="s">
        <v>4585</v>
      </c>
      <c r="Q2347" s="2"/>
      <c r="R2347" s="2" t="s">
        <v>7993</v>
      </c>
      <c r="S2347" s="2" t="e">
        <f t="shared" si="110"/>
        <v>#VALUE!</v>
      </c>
      <c r="T2347" s="2" t="e">
        <f t="shared" si="108"/>
        <v>#VALUE!</v>
      </c>
      <c r="U2347" s="2" t="e">
        <f t="shared" si="109"/>
        <v>#VALUE!</v>
      </c>
      <c r="V2347" s="2"/>
      <c r="W2347" s="2"/>
      <c r="X2347" s="2"/>
      <c r="Y2347" s="2"/>
    </row>
    <row r="2348" spans="1:25" ht="14.5" x14ac:dyDescent="0.35">
      <c r="A2348" s="2">
        <v>245175</v>
      </c>
      <c r="B2348" s="2" t="s">
        <v>7994</v>
      </c>
      <c r="C2348" s="2" t="s">
        <v>7995</v>
      </c>
      <c r="D2348" s="10">
        <v>-62493148</v>
      </c>
      <c r="E2348" s="10">
        <v>1068071963</v>
      </c>
      <c r="F2348" s="2">
        <v>3171060003</v>
      </c>
      <c r="G2348" s="2">
        <v>3</v>
      </c>
      <c r="H2348" s="2">
        <v>60</v>
      </c>
      <c r="I2348" s="2">
        <v>71</v>
      </c>
      <c r="J2348" s="2">
        <v>31</v>
      </c>
      <c r="K2348" s="2" t="s">
        <v>257</v>
      </c>
      <c r="L2348" s="2" t="s">
        <v>68</v>
      </c>
      <c r="M2348" s="2" t="s">
        <v>56</v>
      </c>
      <c r="N2348" s="2" t="s">
        <v>57</v>
      </c>
      <c r="O2348" s="2" t="s">
        <v>4585</v>
      </c>
      <c r="P2348" s="2" t="s">
        <v>4585</v>
      </c>
      <c r="Q2348" s="5">
        <v>12160</v>
      </c>
      <c r="R2348" s="2" t="s">
        <v>7996</v>
      </c>
      <c r="S2348" s="2" t="e">
        <f t="shared" si="110"/>
        <v>#VALUE!</v>
      </c>
      <c r="T2348" s="2" t="e">
        <f t="shared" si="108"/>
        <v>#VALUE!</v>
      </c>
      <c r="U2348" s="2" t="e">
        <f t="shared" si="109"/>
        <v>#VALUE!</v>
      </c>
      <c r="V2348" s="2"/>
      <c r="W2348" s="2"/>
      <c r="X2348" s="2"/>
      <c r="Y2348" s="2"/>
    </row>
    <row r="2349" spans="1:25" ht="14.5" x14ac:dyDescent="0.35">
      <c r="A2349" s="2">
        <v>245188</v>
      </c>
      <c r="B2349" s="2" t="s">
        <v>7997</v>
      </c>
      <c r="C2349" s="2" t="s">
        <v>7998</v>
      </c>
      <c r="D2349" s="10">
        <v>-62159527</v>
      </c>
      <c r="E2349" s="10">
        <v>1068142017</v>
      </c>
      <c r="F2349" s="2">
        <v>3171</v>
      </c>
      <c r="G2349" s="2">
        <v>171</v>
      </c>
      <c r="H2349" s="2"/>
      <c r="I2349" s="2">
        <v>71</v>
      </c>
      <c r="J2349" s="2">
        <v>31</v>
      </c>
      <c r="K2349" s="2"/>
      <c r="L2349" s="2"/>
      <c r="M2349" s="2"/>
      <c r="N2349" s="2"/>
      <c r="O2349" s="2" t="s">
        <v>4585</v>
      </c>
      <c r="P2349" s="2" t="s">
        <v>4585</v>
      </c>
      <c r="Q2349" s="2"/>
      <c r="R2349" s="2" t="s">
        <v>7999</v>
      </c>
      <c r="S2349" s="2" t="e">
        <f t="shared" si="110"/>
        <v>#VALUE!</v>
      </c>
      <c r="T2349" s="2" t="e">
        <f t="shared" si="108"/>
        <v>#VALUE!</v>
      </c>
      <c r="U2349" s="2" t="e">
        <f t="shared" si="109"/>
        <v>#VALUE!</v>
      </c>
      <c r="V2349" s="2"/>
      <c r="W2349" s="2"/>
      <c r="X2349" s="2"/>
      <c r="Y2349" s="2"/>
    </row>
    <row r="2350" spans="1:25" ht="14.5" x14ac:dyDescent="0.35">
      <c r="A2350" s="2">
        <v>245194</v>
      </c>
      <c r="B2350" s="2" t="s">
        <v>8000</v>
      </c>
      <c r="C2350" s="2" t="s">
        <v>8001</v>
      </c>
      <c r="D2350" s="10">
        <v>-62086999</v>
      </c>
      <c r="E2350" s="10">
        <v>1067587508</v>
      </c>
      <c r="F2350" s="2">
        <v>3171</v>
      </c>
      <c r="G2350" s="2">
        <v>171</v>
      </c>
      <c r="H2350" s="2"/>
      <c r="I2350" s="2">
        <v>71</v>
      </c>
      <c r="J2350" s="2">
        <v>31</v>
      </c>
      <c r="K2350" s="2"/>
      <c r="L2350" s="2"/>
      <c r="M2350" s="2"/>
      <c r="N2350" s="2"/>
      <c r="O2350" s="2" t="s">
        <v>4585</v>
      </c>
      <c r="P2350" s="2" t="s">
        <v>4585</v>
      </c>
      <c r="Q2350" s="2"/>
      <c r="R2350" s="2" t="s">
        <v>8002</v>
      </c>
      <c r="S2350" s="2" t="e">
        <f t="shared" si="110"/>
        <v>#VALUE!</v>
      </c>
      <c r="T2350" s="2" t="e">
        <f t="shared" si="108"/>
        <v>#VALUE!</v>
      </c>
      <c r="U2350" s="2" t="e">
        <f t="shared" si="109"/>
        <v>#VALUE!</v>
      </c>
      <c r="V2350" s="2"/>
      <c r="W2350" s="2"/>
      <c r="X2350" s="2"/>
      <c r="Y2350" s="2"/>
    </row>
    <row r="2351" spans="1:25" ht="14.5" x14ac:dyDescent="0.35">
      <c r="A2351" s="2">
        <v>245197</v>
      </c>
      <c r="B2351" s="2" t="s">
        <v>8003</v>
      </c>
      <c r="C2351" s="2" t="s">
        <v>8004</v>
      </c>
      <c r="D2351" s="10">
        <v>-62399754</v>
      </c>
      <c r="E2351" s="10">
        <v>1068231293</v>
      </c>
      <c r="F2351" s="2">
        <v>3171</v>
      </c>
      <c r="G2351" s="2">
        <v>171</v>
      </c>
      <c r="H2351" s="2"/>
      <c r="I2351" s="2">
        <v>71</v>
      </c>
      <c r="J2351" s="2">
        <v>31</v>
      </c>
      <c r="K2351" s="2"/>
      <c r="L2351" s="2"/>
      <c r="M2351" s="2"/>
      <c r="N2351" s="2"/>
      <c r="O2351" s="2" t="s">
        <v>4585</v>
      </c>
      <c r="P2351" s="2" t="s">
        <v>4585</v>
      </c>
      <c r="Q2351" s="2"/>
      <c r="R2351" s="2" t="s">
        <v>8005</v>
      </c>
      <c r="S2351" s="2" t="e">
        <f t="shared" si="110"/>
        <v>#VALUE!</v>
      </c>
      <c r="T2351" s="2" t="e">
        <f t="shared" si="108"/>
        <v>#VALUE!</v>
      </c>
      <c r="U2351" s="2" t="e">
        <f t="shared" si="109"/>
        <v>#VALUE!</v>
      </c>
      <c r="V2351" s="2"/>
      <c r="W2351" s="2"/>
      <c r="X2351" s="2"/>
      <c r="Y2351" s="2"/>
    </row>
    <row r="2352" spans="1:25" ht="14.5" x14ac:dyDescent="0.35">
      <c r="A2352" s="2">
        <v>245218</v>
      </c>
      <c r="B2352" s="2" t="s">
        <v>8006</v>
      </c>
      <c r="C2352" s="2" t="s">
        <v>8007</v>
      </c>
      <c r="D2352" s="11"/>
      <c r="E2352" s="11"/>
      <c r="F2352" s="2">
        <v>3171070005</v>
      </c>
      <c r="G2352" s="2">
        <v>5</v>
      </c>
      <c r="H2352" s="2">
        <v>70</v>
      </c>
      <c r="I2352" s="2">
        <v>71</v>
      </c>
      <c r="J2352" s="2">
        <v>31</v>
      </c>
      <c r="K2352" s="2" t="s">
        <v>1846</v>
      </c>
      <c r="L2352" s="2" t="s">
        <v>133</v>
      </c>
      <c r="M2352" s="2" t="s">
        <v>56</v>
      </c>
      <c r="N2352" s="2" t="s">
        <v>57</v>
      </c>
      <c r="O2352" s="2" t="s">
        <v>4585</v>
      </c>
      <c r="P2352" s="2" t="s">
        <v>4585</v>
      </c>
      <c r="Q2352" s="5">
        <v>12710</v>
      </c>
      <c r="R2352" s="2" t="s">
        <v>8008</v>
      </c>
      <c r="S2352" s="2" t="e">
        <f t="shared" si="110"/>
        <v>#VALUE!</v>
      </c>
      <c r="T2352" s="2" t="e">
        <f t="shared" si="108"/>
        <v>#VALUE!</v>
      </c>
      <c r="U2352" s="2" t="e">
        <f t="shared" si="109"/>
        <v>#VALUE!</v>
      </c>
      <c r="V2352" s="2"/>
      <c r="W2352" s="2"/>
      <c r="X2352" s="2"/>
      <c r="Y2352" s="2"/>
    </row>
    <row r="2353" spans="1:25" ht="14.5" x14ac:dyDescent="0.35">
      <c r="A2353" s="2">
        <v>245224</v>
      </c>
      <c r="B2353" s="2" t="s">
        <v>8009</v>
      </c>
      <c r="C2353" s="2" t="s">
        <v>8010</v>
      </c>
      <c r="D2353" s="10">
        <v>-6305195899999990</v>
      </c>
      <c r="E2353" s="10">
        <v>106811949</v>
      </c>
      <c r="F2353" s="2">
        <v>3171</v>
      </c>
      <c r="G2353" s="2">
        <v>171</v>
      </c>
      <c r="H2353" s="2"/>
      <c r="I2353" s="2">
        <v>71</v>
      </c>
      <c r="J2353" s="2">
        <v>31</v>
      </c>
      <c r="K2353" s="2"/>
      <c r="L2353" s="2"/>
      <c r="M2353" s="2"/>
      <c r="N2353" s="2"/>
      <c r="O2353" s="2" t="s">
        <v>4585</v>
      </c>
      <c r="P2353" s="2" t="s">
        <v>4585</v>
      </c>
      <c r="Q2353" s="2"/>
      <c r="R2353" s="2" t="s">
        <v>8011</v>
      </c>
      <c r="S2353" s="2" t="e">
        <f t="shared" si="110"/>
        <v>#VALUE!</v>
      </c>
      <c r="T2353" s="2" t="e">
        <f t="shared" si="108"/>
        <v>#VALUE!</v>
      </c>
      <c r="U2353" s="2" t="e">
        <f t="shared" si="109"/>
        <v>#VALUE!</v>
      </c>
      <c r="V2353" s="2"/>
      <c r="W2353" s="2"/>
      <c r="X2353" s="2"/>
      <c r="Y2353" s="2"/>
    </row>
    <row r="2354" spans="1:25" ht="14.5" x14ac:dyDescent="0.35">
      <c r="A2354" s="2">
        <v>245227</v>
      </c>
      <c r="B2354" s="2" t="s">
        <v>8012</v>
      </c>
      <c r="C2354" s="2" t="s">
        <v>8013</v>
      </c>
      <c r="D2354" s="11"/>
      <c r="E2354" s="11"/>
      <c r="F2354" s="2">
        <v>3171100003</v>
      </c>
      <c r="G2354" s="2">
        <v>3</v>
      </c>
      <c r="H2354" s="2">
        <v>100</v>
      </c>
      <c r="I2354" s="2">
        <v>71</v>
      </c>
      <c r="J2354" s="2">
        <v>31</v>
      </c>
      <c r="K2354" s="2" t="s">
        <v>157</v>
      </c>
      <c r="L2354" s="2" t="s">
        <v>148</v>
      </c>
      <c r="M2354" s="2" t="s">
        <v>56</v>
      </c>
      <c r="N2354" s="2" t="s">
        <v>57</v>
      </c>
      <c r="O2354" s="2" t="s">
        <v>4585</v>
      </c>
      <c r="P2354" s="2" t="s">
        <v>4585</v>
      </c>
      <c r="Q2354" s="5">
        <v>12940</v>
      </c>
      <c r="R2354" s="2" t="s">
        <v>8014</v>
      </c>
      <c r="S2354" s="2" t="e">
        <f t="shared" si="110"/>
        <v>#VALUE!</v>
      </c>
      <c r="T2354" s="2" t="e">
        <f t="shared" si="108"/>
        <v>#VALUE!</v>
      </c>
      <c r="U2354" s="2" t="e">
        <f t="shared" si="109"/>
        <v>#VALUE!</v>
      </c>
      <c r="V2354" s="2"/>
      <c r="W2354" s="2"/>
      <c r="X2354" s="2"/>
      <c r="Y2354" s="2"/>
    </row>
    <row r="2355" spans="1:25" ht="14.5" x14ac:dyDescent="0.35">
      <c r="A2355" s="2">
        <v>245244</v>
      </c>
      <c r="B2355" s="2" t="s">
        <v>8015</v>
      </c>
      <c r="C2355" s="2" t="s">
        <v>8016</v>
      </c>
      <c r="D2355" s="11"/>
      <c r="E2355" s="11"/>
      <c r="F2355" s="2">
        <v>3171</v>
      </c>
      <c r="G2355" s="2">
        <v>171</v>
      </c>
      <c r="H2355" s="2"/>
      <c r="I2355" s="2">
        <v>71</v>
      </c>
      <c r="J2355" s="2">
        <v>31</v>
      </c>
      <c r="K2355" s="2"/>
      <c r="L2355" s="2"/>
      <c r="M2355" s="2"/>
      <c r="N2355" s="2"/>
      <c r="O2355" s="2" t="s">
        <v>4585</v>
      </c>
      <c r="P2355" s="2" t="s">
        <v>4585</v>
      </c>
      <c r="Q2355" s="2"/>
      <c r="R2355" s="2" t="s">
        <v>8017</v>
      </c>
      <c r="S2355" s="2" t="e">
        <f t="shared" si="110"/>
        <v>#VALUE!</v>
      </c>
      <c r="T2355" s="2" t="e">
        <f t="shared" si="108"/>
        <v>#VALUE!</v>
      </c>
      <c r="U2355" s="2" t="e">
        <f t="shared" si="109"/>
        <v>#VALUE!</v>
      </c>
      <c r="V2355" s="2"/>
      <c r="W2355" s="2"/>
      <c r="X2355" s="2"/>
      <c r="Y2355" s="2"/>
    </row>
    <row r="2356" spans="1:25" ht="14.5" x14ac:dyDescent="0.35">
      <c r="A2356" s="2">
        <v>245254</v>
      </c>
      <c r="B2356" s="2" t="s">
        <v>8018</v>
      </c>
      <c r="C2356" s="2" t="s">
        <v>8019</v>
      </c>
      <c r="D2356" s="10">
        <v>-6347685299999990</v>
      </c>
      <c r="E2356" s="10">
        <v>1068661425</v>
      </c>
      <c r="F2356" s="2">
        <v>3171</v>
      </c>
      <c r="G2356" s="2">
        <v>171</v>
      </c>
      <c r="H2356" s="2"/>
      <c r="I2356" s="2">
        <v>71</v>
      </c>
      <c r="J2356" s="2">
        <v>31</v>
      </c>
      <c r="K2356" s="2"/>
      <c r="L2356" s="2"/>
      <c r="M2356" s="2"/>
      <c r="N2356" s="2"/>
      <c r="O2356" s="2" t="s">
        <v>4585</v>
      </c>
      <c r="P2356" s="2" t="s">
        <v>4585</v>
      </c>
      <c r="Q2356" s="2"/>
      <c r="R2356" s="2" t="s">
        <v>8020</v>
      </c>
      <c r="S2356" s="2" t="e">
        <f t="shared" si="110"/>
        <v>#VALUE!</v>
      </c>
      <c r="T2356" s="2" t="e">
        <f t="shared" si="108"/>
        <v>#VALUE!</v>
      </c>
      <c r="U2356" s="2" t="e">
        <f t="shared" si="109"/>
        <v>#VALUE!</v>
      </c>
      <c r="V2356" s="2"/>
      <c r="W2356" s="2"/>
      <c r="X2356" s="2"/>
      <c r="Y2356" s="2"/>
    </row>
    <row r="2357" spans="1:25" ht="14.5" x14ac:dyDescent="0.35">
      <c r="A2357" s="2">
        <v>245212</v>
      </c>
      <c r="B2357" s="2" t="s">
        <v>8021</v>
      </c>
      <c r="C2357" s="2" t="s">
        <v>4585</v>
      </c>
      <c r="D2357" s="11"/>
      <c r="E2357" s="11"/>
      <c r="F2357" s="2">
        <v>3171100008</v>
      </c>
      <c r="G2357" s="2">
        <v>8</v>
      </c>
      <c r="H2357" s="2">
        <v>100</v>
      </c>
      <c r="I2357" s="2">
        <v>71</v>
      </c>
      <c r="J2357" s="2">
        <v>31</v>
      </c>
      <c r="K2357" s="2" t="s">
        <v>148</v>
      </c>
      <c r="L2357" s="2" t="s">
        <v>148</v>
      </c>
      <c r="M2357" s="2" t="s">
        <v>56</v>
      </c>
      <c r="N2357" s="2" t="s">
        <v>57</v>
      </c>
      <c r="O2357" s="2" t="s">
        <v>4585</v>
      </c>
      <c r="P2357" s="2" t="s">
        <v>4585</v>
      </c>
      <c r="Q2357" s="5">
        <v>12910</v>
      </c>
      <c r="R2357" s="2" t="s">
        <v>8022</v>
      </c>
      <c r="S2357" s="2" t="e">
        <f t="shared" si="110"/>
        <v>#VALUE!</v>
      </c>
      <c r="T2357" s="2" t="e">
        <f t="shared" si="108"/>
        <v>#VALUE!</v>
      </c>
      <c r="U2357" s="2" t="e">
        <f t="shared" si="109"/>
        <v>#VALUE!</v>
      </c>
      <c r="V2357" s="2"/>
      <c r="W2357" s="2"/>
      <c r="X2357" s="2"/>
      <c r="Y2357" s="2"/>
    </row>
    <row r="2358" spans="1:25" ht="14.5" x14ac:dyDescent="0.35">
      <c r="A2358" s="2">
        <v>245187</v>
      </c>
      <c r="B2358" s="2" t="s">
        <v>8023</v>
      </c>
      <c r="C2358" s="2" t="s">
        <v>8024</v>
      </c>
      <c r="D2358" s="11"/>
      <c r="E2358" s="11"/>
      <c r="F2358" s="2">
        <v>3171020001</v>
      </c>
      <c r="G2358" s="2">
        <v>1</v>
      </c>
      <c r="H2358" s="2">
        <v>20</v>
      </c>
      <c r="I2358" s="2">
        <v>71</v>
      </c>
      <c r="J2358" s="2">
        <v>31</v>
      </c>
      <c r="K2358" s="2" t="s">
        <v>72</v>
      </c>
      <c r="L2358" s="2" t="s">
        <v>73</v>
      </c>
      <c r="M2358" s="2" t="s">
        <v>56</v>
      </c>
      <c r="N2358" s="2" t="s">
        <v>57</v>
      </c>
      <c r="O2358" s="2" t="s">
        <v>4585</v>
      </c>
      <c r="P2358" s="2" t="s">
        <v>4585</v>
      </c>
      <c r="Q2358" s="5">
        <v>12560</v>
      </c>
      <c r="R2358" s="2" t="s">
        <v>8025</v>
      </c>
      <c r="S2358" s="2" t="e">
        <f t="shared" si="110"/>
        <v>#VALUE!</v>
      </c>
      <c r="T2358" s="2" t="e">
        <f t="shared" si="108"/>
        <v>#VALUE!</v>
      </c>
      <c r="U2358" s="2" t="e">
        <f t="shared" si="109"/>
        <v>#VALUE!</v>
      </c>
      <c r="V2358" s="2"/>
      <c r="W2358" s="2"/>
      <c r="X2358" s="2"/>
      <c r="Y2358" s="2"/>
    </row>
    <row r="2359" spans="1:25" ht="14.5" x14ac:dyDescent="0.35">
      <c r="A2359" s="2">
        <v>245176</v>
      </c>
      <c r="B2359" s="2" t="s">
        <v>8026</v>
      </c>
      <c r="C2359" s="2" t="s">
        <v>8027</v>
      </c>
      <c r="D2359" s="11"/>
      <c r="E2359" s="11"/>
      <c r="F2359" s="2">
        <v>3171020001</v>
      </c>
      <c r="G2359" s="2">
        <v>1</v>
      </c>
      <c r="H2359" s="2">
        <v>20</v>
      </c>
      <c r="I2359" s="2">
        <v>71</v>
      </c>
      <c r="J2359" s="2">
        <v>31</v>
      </c>
      <c r="K2359" s="2" t="s">
        <v>72</v>
      </c>
      <c r="L2359" s="2" t="s">
        <v>73</v>
      </c>
      <c r="M2359" s="2" t="s">
        <v>56</v>
      </c>
      <c r="N2359" s="2" t="s">
        <v>57</v>
      </c>
      <c r="O2359" s="2" t="s">
        <v>4585</v>
      </c>
      <c r="P2359" s="2" t="s">
        <v>4585</v>
      </c>
      <c r="Q2359" s="5">
        <v>12560</v>
      </c>
      <c r="R2359" s="2" t="s">
        <v>8028</v>
      </c>
      <c r="S2359" s="2" t="e">
        <f t="shared" si="110"/>
        <v>#VALUE!</v>
      </c>
      <c r="T2359" s="2" t="e">
        <f t="shared" si="108"/>
        <v>#VALUE!</v>
      </c>
      <c r="U2359" s="2" t="e">
        <f t="shared" si="109"/>
        <v>#VALUE!</v>
      </c>
      <c r="V2359" s="2"/>
      <c r="W2359" s="2"/>
      <c r="X2359" s="2"/>
      <c r="Y2359" s="2"/>
    </row>
    <row r="2360" spans="1:25" ht="14.5" x14ac:dyDescent="0.35">
      <c r="A2360" s="2">
        <v>245189</v>
      </c>
      <c r="B2360" s="2" t="s">
        <v>8029</v>
      </c>
      <c r="C2360" s="2" t="s">
        <v>8030</v>
      </c>
      <c r="D2360" s="10">
        <v>-62631016</v>
      </c>
      <c r="E2360" s="10">
        <v>1067966614</v>
      </c>
      <c r="F2360" s="2">
        <v>3171030005</v>
      </c>
      <c r="G2360" s="2">
        <v>5</v>
      </c>
      <c r="H2360" s="2">
        <v>30</v>
      </c>
      <c r="I2360" s="2">
        <v>71</v>
      </c>
      <c r="J2360" s="2">
        <v>31</v>
      </c>
      <c r="K2360" s="2" t="s">
        <v>204</v>
      </c>
      <c r="L2360" s="2" t="s">
        <v>55</v>
      </c>
      <c r="M2360" s="2" t="s">
        <v>56</v>
      </c>
      <c r="N2360" s="2" t="s">
        <v>57</v>
      </c>
      <c r="O2360" s="2" t="s">
        <v>4585</v>
      </c>
      <c r="P2360" s="2" t="s">
        <v>4585</v>
      </c>
      <c r="Q2360" s="5">
        <v>12410</v>
      </c>
      <c r="R2360" s="2" t="s">
        <v>8031</v>
      </c>
      <c r="S2360" s="2" t="e">
        <f t="shared" si="110"/>
        <v>#VALUE!</v>
      </c>
      <c r="T2360" s="2" t="e">
        <f t="shared" si="108"/>
        <v>#VALUE!</v>
      </c>
      <c r="U2360" s="2" t="e">
        <f t="shared" si="109"/>
        <v>#VALUE!</v>
      </c>
      <c r="V2360" s="2"/>
      <c r="W2360" s="2"/>
      <c r="X2360" s="2"/>
      <c r="Y2360" s="2"/>
    </row>
    <row r="2361" spans="1:25" ht="14.5" x14ac:dyDescent="0.35">
      <c r="A2361" s="2">
        <v>245169</v>
      </c>
      <c r="B2361" s="2" t="s">
        <v>8032</v>
      </c>
      <c r="C2361" s="2" t="s">
        <v>8033</v>
      </c>
      <c r="D2361" s="10">
        <v>-62999271</v>
      </c>
      <c r="E2361" s="10">
        <v>1067936997</v>
      </c>
      <c r="F2361" s="2">
        <v>3171030005</v>
      </c>
      <c r="G2361" s="2">
        <v>5</v>
      </c>
      <c r="H2361" s="2">
        <v>30</v>
      </c>
      <c r="I2361" s="2">
        <v>71</v>
      </c>
      <c r="J2361" s="2">
        <v>31</v>
      </c>
      <c r="K2361" s="2" t="s">
        <v>204</v>
      </c>
      <c r="L2361" s="2" t="s">
        <v>55</v>
      </c>
      <c r="M2361" s="2" t="s">
        <v>56</v>
      </c>
      <c r="N2361" s="2" t="s">
        <v>57</v>
      </c>
      <c r="O2361" s="2" t="s">
        <v>4585</v>
      </c>
      <c r="P2361" s="2" t="s">
        <v>4585</v>
      </c>
      <c r="Q2361" s="5">
        <v>12410</v>
      </c>
      <c r="R2361" s="2" t="s">
        <v>8034</v>
      </c>
      <c r="S2361" s="2" t="e">
        <f t="shared" si="110"/>
        <v>#VALUE!</v>
      </c>
      <c r="T2361" s="2" t="e">
        <f t="shared" si="108"/>
        <v>#VALUE!</v>
      </c>
      <c r="U2361" s="2" t="e">
        <f t="shared" si="109"/>
        <v>#VALUE!</v>
      </c>
      <c r="V2361" s="2"/>
      <c r="W2361" s="2"/>
      <c r="X2361" s="2"/>
      <c r="Y2361" s="2"/>
    </row>
    <row r="2362" spans="1:25" ht="14.5" x14ac:dyDescent="0.35">
      <c r="A2362" s="2">
        <v>245294</v>
      </c>
      <c r="B2362" s="2" t="s">
        <v>8035</v>
      </c>
      <c r="C2362" s="2" t="s">
        <v>8036</v>
      </c>
      <c r="D2362" s="10">
        <v>-62533598</v>
      </c>
      <c r="E2362" s="10">
        <v>107146227</v>
      </c>
      <c r="F2362" s="2">
        <v>3171100008</v>
      </c>
      <c r="G2362" s="2">
        <v>8</v>
      </c>
      <c r="H2362" s="2">
        <v>100</v>
      </c>
      <c r="I2362" s="2">
        <v>71</v>
      </c>
      <c r="J2362" s="2">
        <v>31</v>
      </c>
      <c r="K2362" s="2" t="s">
        <v>148</v>
      </c>
      <c r="L2362" s="2" t="s">
        <v>148</v>
      </c>
      <c r="M2362" s="2" t="s">
        <v>56</v>
      </c>
      <c r="N2362" s="2" t="s">
        <v>57</v>
      </c>
      <c r="O2362" s="2" t="s">
        <v>4585</v>
      </c>
      <c r="P2362" s="2" t="s">
        <v>4585</v>
      </c>
      <c r="Q2362" s="5">
        <v>12910</v>
      </c>
      <c r="R2362" s="2" t="s">
        <v>8037</v>
      </c>
      <c r="S2362" s="2" t="e">
        <f t="shared" si="110"/>
        <v>#VALUE!</v>
      </c>
      <c r="T2362" s="2" t="e">
        <f t="shared" si="108"/>
        <v>#VALUE!</v>
      </c>
      <c r="U2362" s="2" t="e">
        <f t="shared" si="109"/>
        <v>#VALUE!</v>
      </c>
      <c r="V2362" s="2"/>
      <c r="W2362" s="2"/>
      <c r="X2362" s="2"/>
      <c r="Y2362" s="2"/>
    </row>
    <row r="2363" spans="1:25" ht="14.5" x14ac:dyDescent="0.35">
      <c r="A2363" s="2">
        <v>245295</v>
      </c>
      <c r="B2363" s="2" t="s">
        <v>8038</v>
      </c>
      <c r="C2363" s="2" t="s">
        <v>8039</v>
      </c>
      <c r="D2363" s="10">
        <v>-75521225</v>
      </c>
      <c r="E2363" s="10">
        <v>1108561675</v>
      </c>
      <c r="F2363" s="2">
        <v>3171</v>
      </c>
      <c r="G2363" s="2">
        <v>171</v>
      </c>
      <c r="H2363" s="2"/>
      <c r="I2363" s="2">
        <v>71</v>
      </c>
      <c r="J2363" s="2">
        <v>31</v>
      </c>
      <c r="K2363" s="2"/>
      <c r="L2363" s="2"/>
      <c r="M2363" s="2"/>
      <c r="N2363" s="2"/>
      <c r="O2363" s="2" t="s">
        <v>4585</v>
      </c>
      <c r="P2363" s="2" t="s">
        <v>4585</v>
      </c>
      <c r="Q2363" s="2"/>
      <c r="R2363" s="2" t="s">
        <v>8040</v>
      </c>
      <c r="S2363" s="2" t="e">
        <f t="shared" si="110"/>
        <v>#VALUE!</v>
      </c>
      <c r="T2363" s="2" t="e">
        <f t="shared" si="108"/>
        <v>#VALUE!</v>
      </c>
      <c r="U2363" s="2" t="e">
        <f t="shared" si="109"/>
        <v>#VALUE!</v>
      </c>
      <c r="V2363" s="2"/>
      <c r="W2363" s="2"/>
      <c r="X2363" s="2"/>
      <c r="Y2363" s="2"/>
    </row>
    <row r="2364" spans="1:25" ht="14.5" x14ac:dyDescent="0.35">
      <c r="A2364" s="2">
        <v>245296</v>
      </c>
      <c r="B2364" s="2" t="s">
        <v>8041</v>
      </c>
      <c r="C2364" s="2" t="s">
        <v>8036</v>
      </c>
      <c r="D2364" s="10">
        <v>-62533598</v>
      </c>
      <c r="E2364" s="10">
        <v>107146227</v>
      </c>
      <c r="F2364" s="2">
        <v>3171100008</v>
      </c>
      <c r="G2364" s="2">
        <v>8</v>
      </c>
      <c r="H2364" s="2">
        <v>100</v>
      </c>
      <c r="I2364" s="2">
        <v>71</v>
      </c>
      <c r="J2364" s="2">
        <v>31</v>
      </c>
      <c r="K2364" s="2" t="s">
        <v>148</v>
      </c>
      <c r="L2364" s="2" t="s">
        <v>148</v>
      </c>
      <c r="M2364" s="2" t="s">
        <v>56</v>
      </c>
      <c r="N2364" s="2" t="s">
        <v>57</v>
      </c>
      <c r="O2364" s="2" t="s">
        <v>4585</v>
      </c>
      <c r="P2364" s="2" t="s">
        <v>4585</v>
      </c>
      <c r="Q2364" s="5">
        <v>12910</v>
      </c>
      <c r="R2364" s="2" t="s">
        <v>8042</v>
      </c>
      <c r="S2364" s="2" t="e">
        <f t="shared" si="110"/>
        <v>#VALUE!</v>
      </c>
      <c r="T2364" s="2" t="e">
        <f t="shared" si="108"/>
        <v>#VALUE!</v>
      </c>
      <c r="U2364" s="2" t="e">
        <f t="shared" si="109"/>
        <v>#VALUE!</v>
      </c>
      <c r="V2364" s="2"/>
      <c r="W2364" s="2"/>
      <c r="X2364" s="2"/>
      <c r="Y2364" s="2"/>
    </row>
    <row r="2365" spans="1:25" ht="14.5" x14ac:dyDescent="0.35">
      <c r="A2365" s="2">
        <v>245286</v>
      </c>
      <c r="B2365" s="2" t="s">
        <v>8043</v>
      </c>
      <c r="C2365" s="2" t="s">
        <v>8044</v>
      </c>
      <c r="D2365" s="10">
        <v>-62652001</v>
      </c>
      <c r="E2365" s="10">
        <v>1067751574</v>
      </c>
      <c r="F2365" s="2">
        <v>3171</v>
      </c>
      <c r="G2365" s="2">
        <v>171</v>
      </c>
      <c r="H2365" s="2"/>
      <c r="I2365" s="2">
        <v>71</v>
      </c>
      <c r="J2365" s="2">
        <v>31</v>
      </c>
      <c r="K2365" s="2"/>
      <c r="L2365" s="2"/>
      <c r="M2365" s="2"/>
      <c r="N2365" s="2"/>
      <c r="O2365" s="2" t="s">
        <v>4585</v>
      </c>
      <c r="P2365" s="2" t="s">
        <v>4585</v>
      </c>
      <c r="Q2365" s="2"/>
      <c r="R2365" s="2" t="s">
        <v>8045</v>
      </c>
      <c r="S2365" s="2" t="e">
        <f t="shared" si="110"/>
        <v>#VALUE!</v>
      </c>
      <c r="T2365" s="2" t="e">
        <f t="shared" si="108"/>
        <v>#VALUE!</v>
      </c>
      <c r="U2365" s="2" t="e">
        <f t="shared" si="109"/>
        <v>#VALUE!</v>
      </c>
      <c r="V2365" s="2"/>
      <c r="W2365" s="2"/>
      <c r="X2365" s="2"/>
      <c r="Y2365" s="2"/>
    </row>
    <row r="2366" spans="1:25" ht="14.5" x14ac:dyDescent="0.35">
      <c r="A2366" s="2">
        <v>245306</v>
      </c>
      <c r="B2366" s="2" t="s">
        <v>8046</v>
      </c>
      <c r="C2366" s="2" t="s">
        <v>8047</v>
      </c>
      <c r="D2366" s="10">
        <v>-6235703</v>
      </c>
      <c r="E2366" s="10">
        <v>1068286693</v>
      </c>
      <c r="F2366" s="2">
        <v>3171100005</v>
      </c>
      <c r="G2366" s="2">
        <v>5</v>
      </c>
      <c r="H2366" s="2">
        <v>100</v>
      </c>
      <c r="I2366" s="2">
        <v>71</v>
      </c>
      <c r="J2366" s="2">
        <v>31</v>
      </c>
      <c r="K2366" s="2" t="s">
        <v>748</v>
      </c>
      <c r="L2366" s="2" t="s">
        <v>148</v>
      </c>
      <c r="M2366" s="2" t="s">
        <v>56</v>
      </c>
      <c r="N2366" s="2" t="s">
        <v>57</v>
      </c>
      <c r="O2366" s="2" t="s">
        <v>4585</v>
      </c>
      <c r="P2366" s="2" t="s">
        <v>4585</v>
      </c>
      <c r="Q2366" s="5">
        <v>12960</v>
      </c>
      <c r="R2366" s="2" t="s">
        <v>8048</v>
      </c>
      <c r="S2366" s="2" t="e">
        <f t="shared" si="110"/>
        <v>#VALUE!</v>
      </c>
      <c r="T2366" s="2" t="e">
        <f t="shared" si="108"/>
        <v>#VALUE!</v>
      </c>
      <c r="U2366" s="2" t="e">
        <f t="shared" si="109"/>
        <v>#VALUE!</v>
      </c>
      <c r="V2366" s="2"/>
      <c r="W2366" s="2"/>
      <c r="X2366" s="2"/>
      <c r="Y2366" s="2"/>
    </row>
    <row r="2367" spans="1:25" ht="14.5" x14ac:dyDescent="0.35">
      <c r="A2367" s="2">
        <v>245313</v>
      </c>
      <c r="B2367" s="2" t="s">
        <v>8049</v>
      </c>
      <c r="C2367" s="2" t="s">
        <v>8050</v>
      </c>
      <c r="D2367" s="10">
        <v>-62533287</v>
      </c>
      <c r="E2367" s="10">
        <v>1067992843</v>
      </c>
      <c r="F2367" s="2">
        <v>3171060004</v>
      </c>
      <c r="G2367" s="2">
        <v>4</v>
      </c>
      <c r="H2367" s="2">
        <v>60</v>
      </c>
      <c r="I2367" s="2">
        <v>71</v>
      </c>
      <c r="J2367" s="2">
        <v>31</v>
      </c>
      <c r="K2367" s="2" t="s">
        <v>212</v>
      </c>
      <c r="L2367" s="2" t="s">
        <v>68</v>
      </c>
      <c r="M2367" s="2" t="s">
        <v>56</v>
      </c>
      <c r="N2367" s="2" t="s">
        <v>57</v>
      </c>
      <c r="O2367" s="2" t="s">
        <v>4585</v>
      </c>
      <c r="P2367" s="2" t="s">
        <v>4585</v>
      </c>
      <c r="Q2367" s="5">
        <v>12170</v>
      </c>
      <c r="R2367" s="2" t="s">
        <v>8051</v>
      </c>
      <c r="S2367" s="2" t="e">
        <f t="shared" si="110"/>
        <v>#VALUE!</v>
      </c>
      <c r="T2367" s="2" t="e">
        <f t="shared" si="108"/>
        <v>#VALUE!</v>
      </c>
      <c r="U2367" s="2" t="e">
        <f t="shared" si="109"/>
        <v>#VALUE!</v>
      </c>
      <c r="V2367" s="2"/>
      <c r="W2367" s="2"/>
      <c r="X2367" s="2"/>
      <c r="Y2367" s="2"/>
    </row>
    <row r="2368" spans="1:25" ht="14.5" x14ac:dyDescent="0.35">
      <c r="A2368" s="2">
        <v>245322</v>
      </c>
      <c r="B2368" s="2" t="s">
        <v>8052</v>
      </c>
      <c r="C2368" s="2" t="s">
        <v>8053</v>
      </c>
      <c r="D2368" s="10">
        <v>36004184</v>
      </c>
      <c r="E2368" s="10">
        <v>985580013</v>
      </c>
      <c r="F2368" s="2">
        <v>3171100007</v>
      </c>
      <c r="G2368" s="2">
        <v>7</v>
      </c>
      <c r="H2368" s="2">
        <v>100</v>
      </c>
      <c r="I2368" s="2">
        <v>71</v>
      </c>
      <c r="J2368" s="2">
        <v>31</v>
      </c>
      <c r="K2368" s="2" t="s">
        <v>253</v>
      </c>
      <c r="L2368" s="2" t="s">
        <v>148</v>
      </c>
      <c r="M2368" s="2" t="s">
        <v>56</v>
      </c>
      <c r="N2368" s="2" t="s">
        <v>57</v>
      </c>
      <c r="O2368" s="2" t="s">
        <v>4585</v>
      </c>
      <c r="P2368" s="2" t="s">
        <v>4585</v>
      </c>
      <c r="Q2368" s="5">
        <v>12980</v>
      </c>
      <c r="R2368" s="2" t="s">
        <v>8054</v>
      </c>
      <c r="S2368" s="2" t="e">
        <f t="shared" si="110"/>
        <v>#VALUE!</v>
      </c>
      <c r="T2368" s="2" t="e">
        <f t="shared" si="108"/>
        <v>#VALUE!</v>
      </c>
      <c r="U2368" s="2" t="e">
        <f t="shared" si="109"/>
        <v>#VALUE!</v>
      </c>
      <c r="V2368" s="2"/>
      <c r="W2368" s="2"/>
      <c r="X2368" s="2"/>
      <c r="Y2368" s="2"/>
    </row>
    <row r="2369" spans="1:25" ht="14.5" x14ac:dyDescent="0.35">
      <c r="A2369" s="2">
        <v>245206</v>
      </c>
      <c r="B2369" s="2" t="s">
        <v>8055</v>
      </c>
      <c r="C2369" s="2" t="s">
        <v>8056</v>
      </c>
      <c r="D2369" s="10">
        <v>-62199826</v>
      </c>
      <c r="E2369" s="10">
        <v>1068143579</v>
      </c>
      <c r="F2369" s="2">
        <v>3171100001</v>
      </c>
      <c r="G2369" s="2">
        <v>1</v>
      </c>
      <c r="H2369" s="2">
        <v>100</v>
      </c>
      <c r="I2369" s="2">
        <v>71</v>
      </c>
      <c r="J2369" s="2">
        <v>31</v>
      </c>
      <c r="K2369" s="2" t="s">
        <v>615</v>
      </c>
      <c r="L2369" s="2" t="s">
        <v>148</v>
      </c>
      <c r="M2369" s="2" t="s">
        <v>56</v>
      </c>
      <c r="N2369" s="2" t="s">
        <v>57</v>
      </c>
      <c r="O2369" s="2" t="s">
        <v>4585</v>
      </c>
      <c r="P2369" s="2" t="s">
        <v>4585</v>
      </c>
      <c r="Q2369" s="5">
        <v>12930</v>
      </c>
      <c r="R2369" s="2" t="s">
        <v>8057</v>
      </c>
      <c r="S2369" s="2" t="e">
        <f t="shared" si="110"/>
        <v>#VALUE!</v>
      </c>
      <c r="T2369" s="2" t="e">
        <f t="shared" si="108"/>
        <v>#VALUE!</v>
      </c>
      <c r="U2369" s="2" t="e">
        <f t="shared" si="109"/>
        <v>#VALUE!</v>
      </c>
      <c r="V2369" s="2"/>
      <c r="W2369" s="2"/>
      <c r="X2369" s="2"/>
      <c r="Y2369" s="2"/>
    </row>
    <row r="2370" spans="1:25" ht="14.5" x14ac:dyDescent="0.35">
      <c r="A2370" s="2">
        <v>245239</v>
      </c>
      <c r="B2370" s="2" t="s">
        <v>8058</v>
      </c>
      <c r="C2370" s="2" t="s">
        <v>8059</v>
      </c>
      <c r="D2370" s="10">
        <v>-76347482</v>
      </c>
      <c r="E2370" s="10">
        <v>1115326736</v>
      </c>
      <c r="F2370" s="2">
        <v>3171</v>
      </c>
      <c r="G2370" s="2">
        <v>171</v>
      </c>
      <c r="H2370" s="2"/>
      <c r="I2370" s="2">
        <v>71</v>
      </c>
      <c r="J2370" s="2">
        <v>31</v>
      </c>
      <c r="K2370" s="2"/>
      <c r="L2370" s="2"/>
      <c r="M2370" s="2"/>
      <c r="N2370" s="2"/>
      <c r="O2370" s="2" t="s">
        <v>4585</v>
      </c>
      <c r="P2370" s="2" t="s">
        <v>4585</v>
      </c>
      <c r="Q2370" s="2"/>
      <c r="R2370" s="2" t="s">
        <v>8060</v>
      </c>
      <c r="S2370" s="2" t="e">
        <f t="shared" si="110"/>
        <v>#VALUE!</v>
      </c>
      <c r="T2370" s="2" t="e">
        <f t="shared" si="108"/>
        <v>#VALUE!</v>
      </c>
      <c r="U2370" s="2" t="e">
        <f t="shared" si="109"/>
        <v>#VALUE!</v>
      </c>
      <c r="V2370" s="2"/>
      <c r="W2370" s="2"/>
      <c r="X2370" s="2"/>
      <c r="Y2370" s="2"/>
    </row>
    <row r="2371" spans="1:25" ht="14.5" x14ac:dyDescent="0.35">
      <c r="A2371" s="2">
        <v>245316</v>
      </c>
      <c r="B2371" s="2" t="s">
        <v>8061</v>
      </c>
      <c r="C2371" s="2" t="s">
        <v>8062</v>
      </c>
      <c r="D2371" s="11"/>
      <c r="E2371" s="11"/>
      <c r="F2371" s="2">
        <v>3171060007</v>
      </c>
      <c r="G2371" s="2">
        <v>7</v>
      </c>
      <c r="H2371" s="2">
        <v>60</v>
      </c>
      <c r="I2371" s="2">
        <v>71</v>
      </c>
      <c r="J2371" s="2">
        <v>31</v>
      </c>
      <c r="K2371" s="2" t="s">
        <v>1386</v>
      </c>
      <c r="L2371" s="2" t="s">
        <v>68</v>
      </c>
      <c r="M2371" s="2" t="s">
        <v>56</v>
      </c>
      <c r="N2371" s="2" t="s">
        <v>57</v>
      </c>
      <c r="O2371" s="2" t="s">
        <v>4585</v>
      </c>
      <c r="P2371" s="2" t="s">
        <v>4585</v>
      </c>
      <c r="Q2371" s="5">
        <v>12120</v>
      </c>
      <c r="R2371" s="2" t="s">
        <v>8063</v>
      </c>
      <c r="S2371" s="2" t="e">
        <f t="shared" si="110"/>
        <v>#VALUE!</v>
      </c>
      <c r="T2371" s="2" t="e">
        <f t="shared" ref="T2371:T2434" si="111">TRIM(MID(P2371,FIND("Kategori: ",P2371)+LEN("Kategori: "),FIND(", KBLI:",P2371)-FIND("Kategori: ",P2371)-LEN("Kategori: ")))</f>
        <v>#VALUE!</v>
      </c>
      <c r="U2371" s="2" t="e">
        <f t="shared" ref="U2371:U2434" si="112">TRIM(MID(P2371,FIND("KBLI: ",P2371)+LEN("KBLI: "),FIND("]",P2371)-FIND("KBLI: ",P2371)-LEN("KBLI: ")))</f>
        <v>#VALUE!</v>
      </c>
      <c r="V2371" s="2"/>
      <c r="W2371" s="2"/>
      <c r="X2371" s="2"/>
      <c r="Y2371" s="2"/>
    </row>
    <row r="2372" spans="1:25" ht="14.5" x14ac:dyDescent="0.35">
      <c r="A2372" s="2">
        <v>245317</v>
      </c>
      <c r="B2372" s="2" t="s">
        <v>8064</v>
      </c>
      <c r="C2372" s="2" t="s">
        <v>8065</v>
      </c>
      <c r="D2372" s="10">
        <v>-63302685</v>
      </c>
      <c r="E2372" s="10">
        <v>1067840094</v>
      </c>
      <c r="F2372" s="2">
        <v>3171</v>
      </c>
      <c r="G2372" s="2">
        <v>171</v>
      </c>
      <c r="H2372" s="2"/>
      <c r="I2372" s="2">
        <v>71</v>
      </c>
      <c r="J2372" s="2">
        <v>31</v>
      </c>
      <c r="K2372" s="2"/>
      <c r="L2372" s="2"/>
      <c r="M2372" s="2"/>
      <c r="N2372" s="2"/>
      <c r="O2372" s="2" t="s">
        <v>4585</v>
      </c>
      <c r="P2372" s="2" t="s">
        <v>4585</v>
      </c>
      <c r="Q2372" s="2"/>
      <c r="R2372" s="2" t="s">
        <v>8066</v>
      </c>
      <c r="S2372" s="2" t="e">
        <f t="shared" ref="S2372:S2435" si="113">TRIM(MID(P2372,FIND("Kegiatan Usaha: ",P2372)+LEN("Kegiatan Usaha: "),FIND(", Kategori:",P2372)-FIND("Kegiatan Usaha: ",P2372)-LEN("Kegiatan Usaha: ")))</f>
        <v>#VALUE!</v>
      </c>
      <c r="T2372" s="2" t="e">
        <f t="shared" si="111"/>
        <v>#VALUE!</v>
      </c>
      <c r="U2372" s="2" t="e">
        <f t="shared" si="112"/>
        <v>#VALUE!</v>
      </c>
      <c r="V2372" s="2"/>
      <c r="W2372" s="2"/>
      <c r="X2372" s="2"/>
      <c r="Y2372" s="2"/>
    </row>
    <row r="2373" spans="1:25" ht="14.5" x14ac:dyDescent="0.35">
      <c r="A2373" s="2">
        <v>245325</v>
      </c>
      <c r="B2373" s="2" t="s">
        <v>8067</v>
      </c>
      <c r="C2373" s="2" t="s">
        <v>8068</v>
      </c>
      <c r="D2373" s="10">
        <v>-62652001</v>
      </c>
      <c r="E2373" s="10">
        <v>1067751574</v>
      </c>
      <c r="F2373" s="2">
        <v>3171</v>
      </c>
      <c r="G2373" s="2">
        <v>171</v>
      </c>
      <c r="H2373" s="2"/>
      <c r="I2373" s="2">
        <v>71</v>
      </c>
      <c r="J2373" s="2">
        <v>31</v>
      </c>
      <c r="K2373" s="2"/>
      <c r="L2373" s="2"/>
      <c r="M2373" s="2"/>
      <c r="N2373" s="2"/>
      <c r="O2373" s="2" t="s">
        <v>4585</v>
      </c>
      <c r="P2373" s="2" t="s">
        <v>4585</v>
      </c>
      <c r="Q2373" s="2"/>
      <c r="R2373" s="2" t="s">
        <v>8069</v>
      </c>
      <c r="S2373" s="2" t="e">
        <f t="shared" si="113"/>
        <v>#VALUE!</v>
      </c>
      <c r="T2373" s="2" t="e">
        <f t="shared" si="111"/>
        <v>#VALUE!</v>
      </c>
      <c r="U2373" s="2" t="e">
        <f t="shared" si="112"/>
        <v>#VALUE!</v>
      </c>
      <c r="V2373" s="2"/>
      <c r="W2373" s="2"/>
      <c r="X2373" s="2"/>
      <c r="Y2373" s="2"/>
    </row>
    <row r="2374" spans="1:25" ht="14.5" x14ac:dyDescent="0.35">
      <c r="A2374" s="2">
        <v>245376</v>
      </c>
      <c r="B2374" s="2" t="s">
        <v>8070</v>
      </c>
      <c r="C2374" s="2" t="s">
        <v>8071</v>
      </c>
      <c r="D2374" s="10">
        <v>-6313155999999990</v>
      </c>
      <c r="E2374" s="10">
        <v>1067697896</v>
      </c>
      <c r="F2374" s="2">
        <v>3171</v>
      </c>
      <c r="G2374" s="2">
        <v>171</v>
      </c>
      <c r="H2374" s="2"/>
      <c r="I2374" s="2">
        <v>71</v>
      </c>
      <c r="J2374" s="2">
        <v>31</v>
      </c>
      <c r="K2374" s="2"/>
      <c r="L2374" s="2"/>
      <c r="M2374" s="2"/>
      <c r="N2374" s="2"/>
      <c r="O2374" s="2" t="s">
        <v>4585</v>
      </c>
      <c r="P2374" s="2" t="s">
        <v>4585</v>
      </c>
      <c r="Q2374" s="2"/>
      <c r="R2374" s="2" t="s">
        <v>8072</v>
      </c>
      <c r="S2374" s="2" t="e">
        <f t="shared" si="113"/>
        <v>#VALUE!</v>
      </c>
      <c r="T2374" s="2" t="e">
        <f t="shared" si="111"/>
        <v>#VALUE!</v>
      </c>
      <c r="U2374" s="2" t="e">
        <f t="shared" si="112"/>
        <v>#VALUE!</v>
      </c>
      <c r="V2374" s="2"/>
      <c r="W2374" s="2"/>
      <c r="X2374" s="2"/>
      <c r="Y2374" s="2"/>
    </row>
    <row r="2375" spans="1:25" ht="14.5" x14ac:dyDescent="0.35">
      <c r="A2375" s="2">
        <v>245355</v>
      </c>
      <c r="B2375" s="2" t="s">
        <v>8073</v>
      </c>
      <c r="C2375" s="2" t="s">
        <v>8074</v>
      </c>
      <c r="D2375" s="10">
        <v>-6241549000000000</v>
      </c>
      <c r="E2375" s="10">
        <v>106781751</v>
      </c>
      <c r="F2375" s="2">
        <v>3171</v>
      </c>
      <c r="G2375" s="2">
        <v>171</v>
      </c>
      <c r="H2375" s="2"/>
      <c r="I2375" s="2">
        <v>71</v>
      </c>
      <c r="J2375" s="2">
        <v>31</v>
      </c>
      <c r="K2375" s="2"/>
      <c r="L2375" s="2"/>
      <c r="M2375" s="2"/>
      <c r="N2375" s="2"/>
      <c r="O2375" s="2" t="s">
        <v>4585</v>
      </c>
      <c r="P2375" s="2" t="s">
        <v>4585</v>
      </c>
      <c r="Q2375" s="2"/>
      <c r="R2375" s="2" t="s">
        <v>8075</v>
      </c>
      <c r="S2375" s="2" t="e">
        <f t="shared" si="113"/>
        <v>#VALUE!</v>
      </c>
      <c r="T2375" s="2" t="e">
        <f t="shared" si="111"/>
        <v>#VALUE!</v>
      </c>
      <c r="U2375" s="2" t="e">
        <f t="shared" si="112"/>
        <v>#VALUE!</v>
      </c>
      <c r="V2375" s="2"/>
      <c r="W2375" s="2"/>
      <c r="X2375" s="2"/>
      <c r="Y2375" s="2"/>
    </row>
    <row r="2376" spans="1:25" ht="14.5" x14ac:dyDescent="0.35">
      <c r="A2376" s="2">
        <v>245311</v>
      </c>
      <c r="B2376" s="2" t="s">
        <v>8076</v>
      </c>
      <c r="C2376" s="2" t="s">
        <v>8077</v>
      </c>
      <c r="D2376" s="10">
        <v>-62536128</v>
      </c>
      <c r="E2376" s="10">
        <v>1068561399</v>
      </c>
      <c r="F2376" s="2">
        <v>3171080005</v>
      </c>
      <c r="G2376" s="2">
        <v>5</v>
      </c>
      <c r="H2376" s="2">
        <v>80</v>
      </c>
      <c r="I2376" s="2">
        <v>71</v>
      </c>
      <c r="J2376" s="2">
        <v>31</v>
      </c>
      <c r="K2376" s="2" t="s">
        <v>913</v>
      </c>
      <c r="L2376" s="2" t="s">
        <v>93</v>
      </c>
      <c r="M2376" s="2" t="s">
        <v>56</v>
      </c>
      <c r="N2376" s="2" t="s">
        <v>57</v>
      </c>
      <c r="O2376" s="2" t="s">
        <v>4585</v>
      </c>
      <c r="P2376" s="2" t="s">
        <v>4585</v>
      </c>
      <c r="Q2376" s="5">
        <v>12770</v>
      </c>
      <c r="R2376" s="2" t="s">
        <v>8078</v>
      </c>
      <c r="S2376" s="2" t="e">
        <f t="shared" si="113"/>
        <v>#VALUE!</v>
      </c>
      <c r="T2376" s="2" t="e">
        <f t="shared" si="111"/>
        <v>#VALUE!</v>
      </c>
      <c r="U2376" s="2" t="e">
        <f t="shared" si="112"/>
        <v>#VALUE!</v>
      </c>
      <c r="V2376" s="2"/>
      <c r="W2376" s="2"/>
      <c r="X2376" s="2"/>
      <c r="Y2376" s="2"/>
    </row>
    <row r="2377" spans="1:25" ht="14.5" x14ac:dyDescent="0.35">
      <c r="A2377" s="2">
        <v>245373</v>
      </c>
      <c r="B2377" s="2" t="s">
        <v>8079</v>
      </c>
      <c r="C2377" s="2" t="s">
        <v>8080</v>
      </c>
      <c r="D2377" s="10">
        <v>-626993</v>
      </c>
      <c r="E2377" s="10">
        <v>10683786</v>
      </c>
      <c r="F2377" s="2">
        <v>3171020006</v>
      </c>
      <c r="G2377" s="2">
        <v>6</v>
      </c>
      <c r="H2377" s="2">
        <v>20</v>
      </c>
      <c r="I2377" s="2">
        <v>71</v>
      </c>
      <c r="J2377" s="2">
        <v>31</v>
      </c>
      <c r="K2377" s="2" t="s">
        <v>535</v>
      </c>
      <c r="L2377" s="2" t="s">
        <v>73</v>
      </c>
      <c r="M2377" s="2" t="s">
        <v>56</v>
      </c>
      <c r="N2377" s="2" t="s">
        <v>57</v>
      </c>
      <c r="O2377" s="2" t="s">
        <v>4585</v>
      </c>
      <c r="P2377" s="2" t="s">
        <v>4585</v>
      </c>
      <c r="Q2377" s="5">
        <v>12510</v>
      </c>
      <c r="R2377" s="2" t="s">
        <v>8081</v>
      </c>
      <c r="S2377" s="2" t="e">
        <f t="shared" si="113"/>
        <v>#VALUE!</v>
      </c>
      <c r="T2377" s="2" t="e">
        <f t="shared" si="111"/>
        <v>#VALUE!</v>
      </c>
      <c r="U2377" s="2" t="e">
        <f t="shared" si="112"/>
        <v>#VALUE!</v>
      </c>
      <c r="V2377" s="2"/>
      <c r="W2377" s="2"/>
      <c r="X2377" s="2"/>
      <c r="Y2377" s="2"/>
    </row>
    <row r="2378" spans="1:25" ht="14.5" x14ac:dyDescent="0.35">
      <c r="A2378" s="2">
        <v>245351</v>
      </c>
      <c r="B2378" s="2" t="s">
        <v>8082</v>
      </c>
      <c r="C2378" s="2" t="s">
        <v>8083</v>
      </c>
      <c r="D2378" s="10">
        <v>-628564</v>
      </c>
      <c r="E2378" s="10">
        <v>10684066</v>
      </c>
      <c r="F2378" s="2">
        <v>3171020004</v>
      </c>
      <c r="G2378" s="2">
        <v>4</v>
      </c>
      <c r="H2378" s="2">
        <v>20</v>
      </c>
      <c r="I2378" s="2">
        <v>71</v>
      </c>
      <c r="J2378" s="2">
        <v>31</v>
      </c>
      <c r="K2378" s="2" t="s">
        <v>73</v>
      </c>
      <c r="L2378" s="2" t="s">
        <v>73</v>
      </c>
      <c r="M2378" s="2" t="s">
        <v>56</v>
      </c>
      <c r="N2378" s="2" t="s">
        <v>57</v>
      </c>
      <c r="O2378" s="2" t="s">
        <v>4585</v>
      </c>
      <c r="P2378" s="2" t="s">
        <v>4585</v>
      </c>
      <c r="Q2378" s="5">
        <v>12520</v>
      </c>
      <c r="R2378" s="2" t="s">
        <v>8084</v>
      </c>
      <c r="S2378" s="2" t="e">
        <f t="shared" si="113"/>
        <v>#VALUE!</v>
      </c>
      <c r="T2378" s="2" t="e">
        <f t="shared" si="111"/>
        <v>#VALUE!</v>
      </c>
      <c r="U2378" s="2" t="e">
        <f t="shared" si="112"/>
        <v>#VALUE!</v>
      </c>
      <c r="V2378" s="2"/>
      <c r="W2378" s="2"/>
      <c r="X2378" s="2"/>
      <c r="Y2378" s="2"/>
    </row>
    <row r="2379" spans="1:25" ht="14.5" x14ac:dyDescent="0.35">
      <c r="A2379" s="2">
        <v>245305</v>
      </c>
      <c r="B2379" s="2" t="s">
        <v>8085</v>
      </c>
      <c r="C2379" s="2" t="s">
        <v>8086</v>
      </c>
      <c r="D2379" s="10">
        <v>-62842164</v>
      </c>
      <c r="E2379" s="10">
        <v>1068184621</v>
      </c>
      <c r="F2379" s="2">
        <v>3171020001</v>
      </c>
      <c r="G2379" s="2">
        <v>1</v>
      </c>
      <c r="H2379" s="2">
        <v>20</v>
      </c>
      <c r="I2379" s="2">
        <v>71</v>
      </c>
      <c r="J2379" s="2">
        <v>31</v>
      </c>
      <c r="K2379" s="2" t="s">
        <v>72</v>
      </c>
      <c r="L2379" s="2" t="s">
        <v>73</v>
      </c>
      <c r="M2379" s="2" t="s">
        <v>56</v>
      </c>
      <c r="N2379" s="2" t="s">
        <v>57</v>
      </c>
      <c r="O2379" s="2" t="s">
        <v>4585</v>
      </c>
      <c r="P2379" s="2" t="s">
        <v>4585</v>
      </c>
      <c r="Q2379" s="5">
        <v>12560</v>
      </c>
      <c r="R2379" s="2" t="s">
        <v>8087</v>
      </c>
      <c r="S2379" s="2" t="e">
        <f t="shared" si="113"/>
        <v>#VALUE!</v>
      </c>
      <c r="T2379" s="2" t="e">
        <f t="shared" si="111"/>
        <v>#VALUE!</v>
      </c>
      <c r="U2379" s="2" t="e">
        <f t="shared" si="112"/>
        <v>#VALUE!</v>
      </c>
      <c r="V2379" s="2"/>
      <c r="W2379" s="2"/>
      <c r="X2379" s="2"/>
      <c r="Y2379" s="2"/>
    </row>
    <row r="2380" spans="1:25" ht="14.5" x14ac:dyDescent="0.35">
      <c r="A2380" s="2">
        <v>245203</v>
      </c>
      <c r="B2380" s="2" t="s">
        <v>8088</v>
      </c>
      <c r="C2380" s="2" t="s">
        <v>8089</v>
      </c>
      <c r="D2380" s="10">
        <v>-6293257</v>
      </c>
      <c r="E2380" s="10">
        <v>106826162</v>
      </c>
      <c r="F2380" s="2">
        <v>3171020005</v>
      </c>
      <c r="G2380" s="2">
        <v>5</v>
      </c>
      <c r="H2380" s="2">
        <v>20</v>
      </c>
      <c r="I2380" s="2">
        <v>71</v>
      </c>
      <c r="J2380" s="2">
        <v>31</v>
      </c>
      <c r="K2380" s="2" t="s">
        <v>162</v>
      </c>
      <c r="L2380" s="2" t="s">
        <v>73</v>
      </c>
      <c r="M2380" s="2" t="s">
        <v>56</v>
      </c>
      <c r="N2380" s="2" t="s">
        <v>57</v>
      </c>
      <c r="O2380" s="2" t="s">
        <v>4585</v>
      </c>
      <c r="P2380" s="2" t="s">
        <v>4585</v>
      </c>
      <c r="Q2380" s="5">
        <v>12540</v>
      </c>
      <c r="R2380" s="2" t="s">
        <v>8090</v>
      </c>
      <c r="S2380" s="2" t="e">
        <f t="shared" si="113"/>
        <v>#VALUE!</v>
      </c>
      <c r="T2380" s="2" t="e">
        <f t="shared" si="111"/>
        <v>#VALUE!</v>
      </c>
      <c r="U2380" s="2" t="e">
        <f t="shared" si="112"/>
        <v>#VALUE!</v>
      </c>
      <c r="V2380" s="2"/>
      <c r="W2380" s="2"/>
      <c r="X2380" s="2"/>
      <c r="Y2380" s="2"/>
    </row>
    <row r="2381" spans="1:25" ht="14.5" x14ac:dyDescent="0.35">
      <c r="A2381" s="2">
        <v>245338</v>
      </c>
      <c r="B2381" s="2" t="s">
        <v>8091</v>
      </c>
      <c r="C2381" s="2" t="s">
        <v>8092</v>
      </c>
      <c r="D2381" s="10">
        <v>-63031</v>
      </c>
      <c r="E2381" s="10">
        <v>1067848</v>
      </c>
      <c r="F2381" s="2">
        <v>3171030001</v>
      </c>
      <c r="G2381" s="2">
        <v>1</v>
      </c>
      <c r="H2381" s="2">
        <v>30</v>
      </c>
      <c r="I2381" s="2">
        <v>71</v>
      </c>
      <c r="J2381" s="2">
        <v>31</v>
      </c>
      <c r="K2381" s="2" t="s">
        <v>814</v>
      </c>
      <c r="L2381" s="2" t="s">
        <v>55</v>
      </c>
      <c r="M2381" s="2" t="s">
        <v>56</v>
      </c>
      <c r="N2381" s="2" t="s">
        <v>57</v>
      </c>
      <c r="O2381" s="2" t="s">
        <v>4585</v>
      </c>
      <c r="P2381" s="2" t="s">
        <v>4585</v>
      </c>
      <c r="Q2381" s="5">
        <v>12440</v>
      </c>
      <c r="R2381" s="2" t="s">
        <v>8093</v>
      </c>
      <c r="S2381" s="2" t="e">
        <f t="shared" si="113"/>
        <v>#VALUE!</v>
      </c>
      <c r="T2381" s="2" t="e">
        <f t="shared" si="111"/>
        <v>#VALUE!</v>
      </c>
      <c r="U2381" s="2" t="e">
        <f t="shared" si="112"/>
        <v>#VALUE!</v>
      </c>
      <c r="V2381" s="2"/>
      <c r="W2381" s="2"/>
      <c r="X2381" s="2"/>
      <c r="Y2381" s="2"/>
    </row>
    <row r="2382" spans="1:25" ht="14.5" x14ac:dyDescent="0.35">
      <c r="A2382" s="2">
        <v>245364</v>
      </c>
      <c r="B2382" s="2" t="s">
        <v>8094</v>
      </c>
      <c r="C2382" s="2" t="s">
        <v>8095</v>
      </c>
      <c r="D2382" s="10">
        <v>-6325502999999990</v>
      </c>
      <c r="E2382" s="10">
        <v>1068341101</v>
      </c>
      <c r="F2382" s="2">
        <v>3171010005</v>
      </c>
      <c r="G2382" s="2">
        <v>5</v>
      </c>
      <c r="H2382" s="2">
        <v>10</v>
      </c>
      <c r="I2382" s="2">
        <v>71</v>
      </c>
      <c r="J2382" s="2">
        <v>31</v>
      </c>
      <c r="K2382" s="2" t="s">
        <v>375</v>
      </c>
      <c r="L2382" s="2" t="s">
        <v>174</v>
      </c>
      <c r="M2382" s="2" t="s">
        <v>56</v>
      </c>
      <c r="N2382" s="2" t="s">
        <v>57</v>
      </c>
      <c r="O2382" s="2" t="s">
        <v>4585</v>
      </c>
      <c r="P2382" s="2" t="s">
        <v>8096</v>
      </c>
      <c r="Q2382" s="5">
        <v>12630</v>
      </c>
      <c r="R2382" s="2" t="s">
        <v>8097</v>
      </c>
      <c r="S2382" s="2" t="str">
        <f t="shared" si="113"/>
        <v>-</v>
      </c>
      <c r="T2382" s="2" t="str">
        <f t="shared" si="111"/>
        <v>K</v>
      </c>
      <c r="U2382" s="2" t="str">
        <f t="shared" si="112"/>
        <v>64141</v>
      </c>
      <c r="V2382" s="2"/>
      <c r="W2382" s="2"/>
      <c r="X2382" s="2"/>
      <c r="Y2382" s="2"/>
    </row>
    <row r="2383" spans="1:25" ht="14.5" x14ac:dyDescent="0.35">
      <c r="A2383" s="2">
        <v>245408</v>
      </c>
      <c r="B2383" s="2" t="s">
        <v>8098</v>
      </c>
      <c r="C2383" s="2" t="s">
        <v>8099</v>
      </c>
      <c r="D2383" s="10">
        <v>-6325502999999990</v>
      </c>
      <c r="E2383" s="10">
        <v>1068341101</v>
      </c>
      <c r="F2383" s="2">
        <v>3171010002</v>
      </c>
      <c r="G2383" s="2">
        <v>2</v>
      </c>
      <c r="H2383" s="2">
        <v>10</v>
      </c>
      <c r="I2383" s="2">
        <v>71</v>
      </c>
      <c r="J2383" s="2">
        <v>31</v>
      </c>
      <c r="K2383" s="2" t="s">
        <v>673</v>
      </c>
      <c r="L2383" s="2" t="s">
        <v>174</v>
      </c>
      <c r="M2383" s="2" t="s">
        <v>56</v>
      </c>
      <c r="N2383" s="2" t="s">
        <v>57</v>
      </c>
      <c r="O2383" s="2" t="s">
        <v>4585</v>
      </c>
      <c r="P2383" s="2" t="s">
        <v>4585</v>
      </c>
      <c r="Q2383" s="5">
        <v>12640</v>
      </c>
      <c r="R2383" s="2" t="s">
        <v>8100</v>
      </c>
      <c r="S2383" s="2" t="e">
        <f t="shared" si="113"/>
        <v>#VALUE!</v>
      </c>
      <c r="T2383" s="2" t="e">
        <f t="shared" si="111"/>
        <v>#VALUE!</v>
      </c>
      <c r="U2383" s="2" t="e">
        <f t="shared" si="112"/>
        <v>#VALUE!</v>
      </c>
      <c r="V2383" s="2"/>
      <c r="W2383" s="2"/>
      <c r="X2383" s="2"/>
      <c r="Y2383" s="2"/>
    </row>
    <row r="2384" spans="1:25" ht="14.5" x14ac:dyDescent="0.35">
      <c r="A2384" s="2">
        <v>245394</v>
      </c>
      <c r="B2384" s="2" t="s">
        <v>8101</v>
      </c>
      <c r="C2384" s="2" t="s">
        <v>8102</v>
      </c>
      <c r="D2384" s="10">
        <v>-62481661</v>
      </c>
      <c r="E2384" s="10">
        <v>1068262565</v>
      </c>
      <c r="F2384" s="2">
        <v>3171</v>
      </c>
      <c r="G2384" s="2">
        <v>171</v>
      </c>
      <c r="H2384" s="2"/>
      <c r="I2384" s="2">
        <v>71</v>
      </c>
      <c r="J2384" s="2">
        <v>31</v>
      </c>
      <c r="K2384" s="2"/>
      <c r="L2384" s="2"/>
      <c r="M2384" s="2"/>
      <c r="N2384" s="2"/>
      <c r="O2384" s="2" t="s">
        <v>4585</v>
      </c>
      <c r="P2384" s="2" t="s">
        <v>4585</v>
      </c>
      <c r="Q2384" s="2"/>
      <c r="R2384" s="2" t="s">
        <v>8103</v>
      </c>
      <c r="S2384" s="2" t="e">
        <f t="shared" si="113"/>
        <v>#VALUE!</v>
      </c>
      <c r="T2384" s="2" t="e">
        <f t="shared" si="111"/>
        <v>#VALUE!</v>
      </c>
      <c r="U2384" s="2" t="e">
        <f t="shared" si="112"/>
        <v>#VALUE!</v>
      </c>
      <c r="V2384" s="2"/>
      <c r="W2384" s="2"/>
      <c r="X2384" s="2"/>
      <c r="Y2384" s="2"/>
    </row>
    <row r="2385" spans="1:25" ht="14.5" x14ac:dyDescent="0.35">
      <c r="A2385" s="2">
        <v>245417</v>
      </c>
      <c r="B2385" s="2" t="s">
        <v>8104</v>
      </c>
      <c r="C2385" s="2" t="s">
        <v>8105</v>
      </c>
      <c r="D2385" s="10">
        <v>-6250458699999990</v>
      </c>
      <c r="E2385" s="10">
        <v>1067664276</v>
      </c>
      <c r="F2385" s="2">
        <v>3171</v>
      </c>
      <c r="G2385" s="2">
        <v>171</v>
      </c>
      <c r="H2385" s="2"/>
      <c r="I2385" s="2">
        <v>71</v>
      </c>
      <c r="J2385" s="2">
        <v>31</v>
      </c>
      <c r="K2385" s="2"/>
      <c r="L2385" s="2"/>
      <c r="M2385" s="2"/>
      <c r="N2385" s="2"/>
      <c r="O2385" s="2" t="s">
        <v>4585</v>
      </c>
      <c r="P2385" s="2" t="s">
        <v>4585</v>
      </c>
      <c r="Q2385" s="2"/>
      <c r="R2385" s="2" t="s">
        <v>8106</v>
      </c>
      <c r="S2385" s="2" t="e">
        <f t="shared" si="113"/>
        <v>#VALUE!</v>
      </c>
      <c r="T2385" s="2" t="e">
        <f t="shared" si="111"/>
        <v>#VALUE!</v>
      </c>
      <c r="U2385" s="2" t="e">
        <f t="shared" si="112"/>
        <v>#VALUE!</v>
      </c>
      <c r="V2385" s="2"/>
      <c r="W2385" s="2"/>
      <c r="X2385" s="2"/>
      <c r="Y2385" s="2"/>
    </row>
    <row r="2386" spans="1:25" ht="14.5" x14ac:dyDescent="0.35">
      <c r="A2386" s="2">
        <v>245441</v>
      </c>
      <c r="B2386" s="2" t="s">
        <v>8107</v>
      </c>
      <c r="C2386" s="2" t="s">
        <v>5787</v>
      </c>
      <c r="D2386" s="10">
        <v>-62474095</v>
      </c>
      <c r="E2386" s="10">
        <v>1068060767</v>
      </c>
      <c r="F2386" s="2">
        <v>3171020005</v>
      </c>
      <c r="G2386" s="2">
        <v>5</v>
      </c>
      <c r="H2386" s="2">
        <v>20</v>
      </c>
      <c r="I2386" s="2">
        <v>71</v>
      </c>
      <c r="J2386" s="2">
        <v>31</v>
      </c>
      <c r="K2386" s="2" t="s">
        <v>162</v>
      </c>
      <c r="L2386" s="2" t="s">
        <v>73</v>
      </c>
      <c r="M2386" s="2" t="s">
        <v>56</v>
      </c>
      <c r="N2386" s="2" t="s">
        <v>57</v>
      </c>
      <c r="O2386" s="2" t="s">
        <v>4585</v>
      </c>
      <c r="P2386" s="2" t="s">
        <v>4585</v>
      </c>
      <c r="Q2386" s="5">
        <v>12540</v>
      </c>
      <c r="R2386" s="2" t="s">
        <v>8108</v>
      </c>
      <c r="S2386" s="2" t="e">
        <f t="shared" si="113"/>
        <v>#VALUE!</v>
      </c>
      <c r="T2386" s="2" t="e">
        <f t="shared" si="111"/>
        <v>#VALUE!</v>
      </c>
      <c r="U2386" s="2" t="e">
        <f t="shared" si="112"/>
        <v>#VALUE!</v>
      </c>
      <c r="V2386" s="2"/>
      <c r="W2386" s="2"/>
      <c r="X2386" s="2"/>
      <c r="Y2386" s="2"/>
    </row>
    <row r="2387" spans="1:25" ht="14.5" x14ac:dyDescent="0.35">
      <c r="A2387" s="2">
        <v>245402</v>
      </c>
      <c r="B2387" s="2" t="s">
        <v>8109</v>
      </c>
      <c r="C2387" s="2" t="s">
        <v>5787</v>
      </c>
      <c r="D2387" s="10">
        <v>-62474095</v>
      </c>
      <c r="E2387" s="10">
        <v>1068060767</v>
      </c>
      <c r="F2387" s="2">
        <v>3171020004</v>
      </c>
      <c r="G2387" s="2">
        <v>4</v>
      </c>
      <c r="H2387" s="2">
        <v>20</v>
      </c>
      <c r="I2387" s="2">
        <v>71</v>
      </c>
      <c r="J2387" s="2">
        <v>31</v>
      </c>
      <c r="K2387" s="2" t="s">
        <v>73</v>
      </c>
      <c r="L2387" s="2" t="s">
        <v>73</v>
      </c>
      <c r="M2387" s="2" t="s">
        <v>56</v>
      </c>
      <c r="N2387" s="2" t="s">
        <v>57</v>
      </c>
      <c r="O2387" s="2" t="s">
        <v>4585</v>
      </c>
      <c r="P2387" s="2" t="s">
        <v>4585</v>
      </c>
      <c r="Q2387" s="5">
        <v>12520</v>
      </c>
      <c r="R2387" s="2" t="s">
        <v>8110</v>
      </c>
      <c r="S2387" s="2" t="e">
        <f t="shared" si="113"/>
        <v>#VALUE!</v>
      </c>
      <c r="T2387" s="2" t="e">
        <f t="shared" si="111"/>
        <v>#VALUE!</v>
      </c>
      <c r="U2387" s="2" t="e">
        <f t="shared" si="112"/>
        <v>#VALUE!</v>
      </c>
      <c r="V2387" s="2"/>
      <c r="W2387" s="2"/>
      <c r="X2387" s="2"/>
      <c r="Y2387" s="2"/>
    </row>
    <row r="2388" spans="1:25" ht="14.5" x14ac:dyDescent="0.35">
      <c r="A2388" s="2">
        <v>245400</v>
      </c>
      <c r="B2388" s="2" t="s">
        <v>8111</v>
      </c>
      <c r="C2388" s="2" t="s">
        <v>8112</v>
      </c>
      <c r="D2388" s="10">
        <v>-62706081</v>
      </c>
      <c r="E2388" s="10">
        <v>1067957153</v>
      </c>
      <c r="F2388" s="2">
        <v>3171030004</v>
      </c>
      <c r="G2388" s="2">
        <v>4</v>
      </c>
      <c r="H2388" s="2">
        <v>30</v>
      </c>
      <c r="I2388" s="2">
        <v>71</v>
      </c>
      <c r="J2388" s="2">
        <v>31</v>
      </c>
      <c r="K2388" s="2" t="s">
        <v>63</v>
      </c>
      <c r="L2388" s="2" t="s">
        <v>55</v>
      </c>
      <c r="M2388" s="2" t="s">
        <v>56</v>
      </c>
      <c r="N2388" s="2" t="s">
        <v>57</v>
      </c>
      <c r="O2388" s="2" t="s">
        <v>4585</v>
      </c>
      <c r="P2388" s="2" t="s">
        <v>4585</v>
      </c>
      <c r="Q2388" s="5">
        <v>12420</v>
      </c>
      <c r="R2388" s="2" t="s">
        <v>8113</v>
      </c>
      <c r="S2388" s="2" t="e">
        <f t="shared" si="113"/>
        <v>#VALUE!</v>
      </c>
      <c r="T2388" s="2" t="e">
        <f t="shared" si="111"/>
        <v>#VALUE!</v>
      </c>
      <c r="U2388" s="2" t="e">
        <f t="shared" si="112"/>
        <v>#VALUE!</v>
      </c>
      <c r="V2388" s="2"/>
      <c r="W2388" s="2"/>
      <c r="X2388" s="2"/>
      <c r="Y2388" s="2"/>
    </row>
    <row r="2389" spans="1:25" ht="14.5" x14ac:dyDescent="0.35">
      <c r="A2389" s="2">
        <v>245098</v>
      </c>
      <c r="B2389" s="2" t="s">
        <v>8114</v>
      </c>
      <c r="C2389" s="2" t="s">
        <v>8115</v>
      </c>
      <c r="D2389" s="10">
        <v>-6905198299999990</v>
      </c>
      <c r="E2389" s="10">
        <v>1076137868</v>
      </c>
      <c r="F2389" s="2">
        <v>3171</v>
      </c>
      <c r="G2389" s="2">
        <v>171</v>
      </c>
      <c r="H2389" s="2"/>
      <c r="I2389" s="2">
        <v>71</v>
      </c>
      <c r="J2389" s="2">
        <v>31</v>
      </c>
      <c r="K2389" s="2"/>
      <c r="L2389" s="2"/>
      <c r="M2389" s="2"/>
      <c r="N2389" s="2"/>
      <c r="O2389" s="2" t="s">
        <v>4585</v>
      </c>
      <c r="P2389" s="2" t="s">
        <v>4585</v>
      </c>
      <c r="Q2389" s="2"/>
      <c r="R2389" s="2" t="s">
        <v>8116</v>
      </c>
      <c r="S2389" s="2" t="e">
        <f t="shared" si="113"/>
        <v>#VALUE!</v>
      </c>
      <c r="T2389" s="2" t="e">
        <f t="shared" si="111"/>
        <v>#VALUE!</v>
      </c>
      <c r="U2389" s="2" t="e">
        <f t="shared" si="112"/>
        <v>#VALUE!</v>
      </c>
      <c r="V2389" s="2"/>
      <c r="W2389" s="2"/>
      <c r="X2389" s="2"/>
      <c r="Y2389" s="2"/>
    </row>
    <row r="2390" spans="1:25" ht="14.5" x14ac:dyDescent="0.35">
      <c r="A2390" s="2">
        <v>245100</v>
      </c>
      <c r="B2390" s="2" t="s">
        <v>8117</v>
      </c>
      <c r="C2390" s="2" t="s">
        <v>8118</v>
      </c>
      <c r="D2390" s="10">
        <v>-6284259</v>
      </c>
      <c r="E2390" s="10">
        <v>1070314368</v>
      </c>
      <c r="F2390" s="2">
        <v>3171060008</v>
      </c>
      <c r="G2390" s="2">
        <v>8</v>
      </c>
      <c r="H2390" s="2">
        <v>60</v>
      </c>
      <c r="I2390" s="2">
        <v>71</v>
      </c>
      <c r="J2390" s="2">
        <v>31</v>
      </c>
      <c r="K2390" s="2" t="s">
        <v>2898</v>
      </c>
      <c r="L2390" s="2" t="s">
        <v>68</v>
      </c>
      <c r="M2390" s="2" t="s">
        <v>56</v>
      </c>
      <c r="N2390" s="2" t="s">
        <v>57</v>
      </c>
      <c r="O2390" s="2" t="s">
        <v>4585</v>
      </c>
      <c r="P2390" s="2" t="s">
        <v>4585</v>
      </c>
      <c r="Q2390" s="5">
        <v>12110</v>
      </c>
      <c r="R2390" s="2" t="s">
        <v>8119</v>
      </c>
      <c r="S2390" s="2" t="e">
        <f t="shared" si="113"/>
        <v>#VALUE!</v>
      </c>
      <c r="T2390" s="2" t="e">
        <f t="shared" si="111"/>
        <v>#VALUE!</v>
      </c>
      <c r="U2390" s="2" t="e">
        <f t="shared" si="112"/>
        <v>#VALUE!</v>
      </c>
      <c r="V2390" s="2"/>
      <c r="W2390" s="2"/>
      <c r="X2390" s="2"/>
      <c r="Y2390" s="2"/>
    </row>
    <row r="2391" spans="1:25" ht="14.5" x14ac:dyDescent="0.35">
      <c r="A2391" s="2">
        <v>245111</v>
      </c>
      <c r="B2391" s="2" t="s">
        <v>8120</v>
      </c>
      <c r="C2391" s="2" t="s">
        <v>8121</v>
      </c>
      <c r="D2391" s="10">
        <v>-62826299</v>
      </c>
      <c r="E2391" s="10">
        <v>1068214761</v>
      </c>
      <c r="F2391" s="2">
        <v>3171020005</v>
      </c>
      <c r="G2391" s="2">
        <v>5</v>
      </c>
      <c r="H2391" s="2">
        <v>20</v>
      </c>
      <c r="I2391" s="2">
        <v>71</v>
      </c>
      <c r="J2391" s="2">
        <v>31</v>
      </c>
      <c r="K2391" s="2" t="s">
        <v>162</v>
      </c>
      <c r="L2391" s="2" t="s">
        <v>73</v>
      </c>
      <c r="M2391" s="2" t="s">
        <v>56</v>
      </c>
      <c r="N2391" s="2" t="s">
        <v>57</v>
      </c>
      <c r="O2391" s="2" t="s">
        <v>4585</v>
      </c>
      <c r="P2391" s="2" t="s">
        <v>4585</v>
      </c>
      <c r="Q2391" s="5">
        <v>12540</v>
      </c>
      <c r="R2391" s="2" t="s">
        <v>8122</v>
      </c>
      <c r="S2391" s="2" t="e">
        <f t="shared" si="113"/>
        <v>#VALUE!</v>
      </c>
      <c r="T2391" s="2" t="e">
        <f t="shared" si="111"/>
        <v>#VALUE!</v>
      </c>
      <c r="U2391" s="2" t="e">
        <f t="shared" si="112"/>
        <v>#VALUE!</v>
      </c>
      <c r="V2391" s="2"/>
      <c r="W2391" s="2"/>
      <c r="X2391" s="2"/>
      <c r="Y2391" s="2"/>
    </row>
    <row r="2392" spans="1:25" ht="14.5" x14ac:dyDescent="0.35">
      <c r="A2392" s="2">
        <v>245117</v>
      </c>
      <c r="B2392" s="2" t="s">
        <v>8123</v>
      </c>
      <c r="C2392" s="2" t="s">
        <v>8124</v>
      </c>
      <c r="D2392" s="10">
        <v>-6286789799999990</v>
      </c>
      <c r="E2392" s="10">
        <v>1068355883</v>
      </c>
      <c r="F2392" s="2">
        <v>3171020004</v>
      </c>
      <c r="G2392" s="2">
        <v>4</v>
      </c>
      <c r="H2392" s="2">
        <v>20</v>
      </c>
      <c r="I2392" s="2">
        <v>71</v>
      </c>
      <c r="J2392" s="2">
        <v>31</v>
      </c>
      <c r="K2392" s="2" t="s">
        <v>73</v>
      </c>
      <c r="L2392" s="2" t="s">
        <v>73</v>
      </c>
      <c r="M2392" s="2" t="s">
        <v>56</v>
      </c>
      <c r="N2392" s="2" t="s">
        <v>57</v>
      </c>
      <c r="O2392" s="2" t="s">
        <v>4585</v>
      </c>
      <c r="P2392" s="2" t="s">
        <v>4585</v>
      </c>
      <c r="Q2392" s="5">
        <v>12520</v>
      </c>
      <c r="R2392" s="2" t="s">
        <v>8125</v>
      </c>
      <c r="S2392" s="2" t="e">
        <f t="shared" si="113"/>
        <v>#VALUE!</v>
      </c>
      <c r="T2392" s="2" t="e">
        <f t="shared" si="111"/>
        <v>#VALUE!</v>
      </c>
      <c r="U2392" s="2" t="e">
        <f t="shared" si="112"/>
        <v>#VALUE!</v>
      </c>
      <c r="V2392" s="2"/>
      <c r="W2392" s="2"/>
      <c r="X2392" s="2"/>
      <c r="Y2392" s="2"/>
    </row>
    <row r="2393" spans="1:25" ht="14.5" x14ac:dyDescent="0.35">
      <c r="A2393" s="2">
        <v>245107</v>
      </c>
      <c r="B2393" s="2" t="s">
        <v>8126</v>
      </c>
      <c r="C2393" s="2" t="s">
        <v>5787</v>
      </c>
      <c r="D2393" s="10">
        <v>-62474095</v>
      </c>
      <c r="E2393" s="10">
        <v>1068060767</v>
      </c>
      <c r="F2393" s="2">
        <v>3171020004</v>
      </c>
      <c r="G2393" s="2">
        <v>4</v>
      </c>
      <c r="H2393" s="2">
        <v>20</v>
      </c>
      <c r="I2393" s="2">
        <v>71</v>
      </c>
      <c r="J2393" s="2">
        <v>31</v>
      </c>
      <c r="K2393" s="2" t="s">
        <v>73</v>
      </c>
      <c r="L2393" s="2" t="s">
        <v>73</v>
      </c>
      <c r="M2393" s="2" t="s">
        <v>56</v>
      </c>
      <c r="N2393" s="2" t="s">
        <v>57</v>
      </c>
      <c r="O2393" s="2" t="s">
        <v>4585</v>
      </c>
      <c r="P2393" s="2" t="s">
        <v>4585</v>
      </c>
      <c r="Q2393" s="5">
        <v>12520</v>
      </c>
      <c r="R2393" s="2" t="s">
        <v>8127</v>
      </c>
      <c r="S2393" s="2" t="e">
        <f t="shared" si="113"/>
        <v>#VALUE!</v>
      </c>
      <c r="T2393" s="2" t="e">
        <f t="shared" si="111"/>
        <v>#VALUE!</v>
      </c>
      <c r="U2393" s="2" t="e">
        <f t="shared" si="112"/>
        <v>#VALUE!</v>
      </c>
      <c r="V2393" s="2"/>
      <c r="W2393" s="2"/>
      <c r="X2393" s="2"/>
      <c r="Y2393" s="2"/>
    </row>
    <row r="2394" spans="1:25" ht="14.5" x14ac:dyDescent="0.35">
      <c r="A2394" s="2">
        <v>245115</v>
      </c>
      <c r="B2394" s="2" t="s">
        <v>8128</v>
      </c>
      <c r="C2394" s="2" t="s">
        <v>8129</v>
      </c>
      <c r="D2394" s="10">
        <v>-62893795</v>
      </c>
      <c r="E2394" s="10">
        <v>1068375039</v>
      </c>
      <c r="F2394" s="2">
        <v>3171020004</v>
      </c>
      <c r="G2394" s="2">
        <v>4</v>
      </c>
      <c r="H2394" s="2">
        <v>20</v>
      </c>
      <c r="I2394" s="2">
        <v>71</v>
      </c>
      <c r="J2394" s="2">
        <v>31</v>
      </c>
      <c r="K2394" s="2" t="s">
        <v>73</v>
      </c>
      <c r="L2394" s="2" t="s">
        <v>73</v>
      </c>
      <c r="M2394" s="2" t="s">
        <v>56</v>
      </c>
      <c r="N2394" s="2" t="s">
        <v>57</v>
      </c>
      <c r="O2394" s="2" t="s">
        <v>4585</v>
      </c>
      <c r="P2394" s="2" t="s">
        <v>4585</v>
      </c>
      <c r="Q2394" s="5">
        <v>12520</v>
      </c>
      <c r="R2394" s="2" t="s">
        <v>8130</v>
      </c>
      <c r="S2394" s="2" t="e">
        <f t="shared" si="113"/>
        <v>#VALUE!</v>
      </c>
      <c r="T2394" s="2" t="e">
        <f t="shared" si="111"/>
        <v>#VALUE!</v>
      </c>
      <c r="U2394" s="2" t="e">
        <f t="shared" si="112"/>
        <v>#VALUE!</v>
      </c>
      <c r="V2394" s="2"/>
      <c r="W2394" s="2"/>
      <c r="X2394" s="2"/>
      <c r="Y2394" s="2"/>
    </row>
    <row r="2395" spans="1:25" ht="14.5" x14ac:dyDescent="0.35">
      <c r="A2395" s="2">
        <v>245119</v>
      </c>
      <c r="B2395" s="2" t="s">
        <v>8131</v>
      </c>
      <c r="C2395" s="2" t="s">
        <v>8132</v>
      </c>
      <c r="D2395" s="10">
        <v>-62839769</v>
      </c>
      <c r="E2395" s="10">
        <v>1068426935</v>
      </c>
      <c r="F2395" s="2">
        <v>3171020005</v>
      </c>
      <c r="G2395" s="2">
        <v>5</v>
      </c>
      <c r="H2395" s="2">
        <v>20</v>
      </c>
      <c r="I2395" s="2">
        <v>71</v>
      </c>
      <c r="J2395" s="2">
        <v>31</v>
      </c>
      <c r="K2395" s="2" t="s">
        <v>162</v>
      </c>
      <c r="L2395" s="2" t="s">
        <v>73</v>
      </c>
      <c r="M2395" s="2" t="s">
        <v>56</v>
      </c>
      <c r="N2395" s="2" t="s">
        <v>57</v>
      </c>
      <c r="O2395" s="2" t="s">
        <v>4585</v>
      </c>
      <c r="P2395" s="2" t="s">
        <v>4585</v>
      </c>
      <c r="Q2395" s="5">
        <v>12540</v>
      </c>
      <c r="R2395" s="2" t="s">
        <v>8133</v>
      </c>
      <c r="S2395" s="2" t="e">
        <f t="shared" si="113"/>
        <v>#VALUE!</v>
      </c>
      <c r="T2395" s="2" t="e">
        <f t="shared" si="111"/>
        <v>#VALUE!</v>
      </c>
      <c r="U2395" s="2" t="e">
        <f t="shared" si="112"/>
        <v>#VALUE!</v>
      </c>
      <c r="V2395" s="2"/>
      <c r="W2395" s="2"/>
      <c r="X2395" s="2"/>
      <c r="Y2395" s="2"/>
    </row>
    <row r="2396" spans="1:25" ht="14.5" x14ac:dyDescent="0.35">
      <c r="A2396" s="2">
        <v>245118</v>
      </c>
      <c r="B2396" s="2" t="s">
        <v>8134</v>
      </c>
      <c r="C2396" s="2" t="s">
        <v>5787</v>
      </c>
      <c r="D2396" s="10">
        <v>-62474095</v>
      </c>
      <c r="E2396" s="10">
        <v>1068060767</v>
      </c>
      <c r="F2396" s="2">
        <v>3171020005</v>
      </c>
      <c r="G2396" s="2">
        <v>5</v>
      </c>
      <c r="H2396" s="2">
        <v>20</v>
      </c>
      <c r="I2396" s="2">
        <v>71</v>
      </c>
      <c r="J2396" s="2">
        <v>31</v>
      </c>
      <c r="K2396" s="2" t="s">
        <v>162</v>
      </c>
      <c r="L2396" s="2" t="s">
        <v>73</v>
      </c>
      <c r="M2396" s="2" t="s">
        <v>56</v>
      </c>
      <c r="N2396" s="2" t="s">
        <v>57</v>
      </c>
      <c r="O2396" s="2" t="s">
        <v>4585</v>
      </c>
      <c r="P2396" s="2" t="s">
        <v>4585</v>
      </c>
      <c r="Q2396" s="5">
        <v>12540</v>
      </c>
      <c r="R2396" s="2" t="s">
        <v>8135</v>
      </c>
      <c r="S2396" s="2" t="e">
        <f t="shared" si="113"/>
        <v>#VALUE!</v>
      </c>
      <c r="T2396" s="2" t="e">
        <f t="shared" si="111"/>
        <v>#VALUE!</v>
      </c>
      <c r="U2396" s="2" t="e">
        <f t="shared" si="112"/>
        <v>#VALUE!</v>
      </c>
      <c r="V2396" s="2"/>
      <c r="W2396" s="2"/>
      <c r="X2396" s="2"/>
      <c r="Y2396" s="2"/>
    </row>
    <row r="2397" spans="1:25" ht="14.5" x14ac:dyDescent="0.35">
      <c r="A2397" s="2">
        <v>245075</v>
      </c>
      <c r="B2397" s="2" t="s">
        <v>8136</v>
      </c>
      <c r="C2397" s="2" t="s">
        <v>8121</v>
      </c>
      <c r="D2397" s="10">
        <v>-62826299</v>
      </c>
      <c r="E2397" s="10">
        <v>1068214761</v>
      </c>
      <c r="F2397" s="2">
        <v>3171020005</v>
      </c>
      <c r="G2397" s="2">
        <v>5</v>
      </c>
      <c r="H2397" s="2">
        <v>20</v>
      </c>
      <c r="I2397" s="2">
        <v>71</v>
      </c>
      <c r="J2397" s="2">
        <v>31</v>
      </c>
      <c r="K2397" s="2" t="s">
        <v>162</v>
      </c>
      <c r="L2397" s="2" t="s">
        <v>73</v>
      </c>
      <c r="M2397" s="2" t="s">
        <v>56</v>
      </c>
      <c r="N2397" s="2" t="s">
        <v>57</v>
      </c>
      <c r="O2397" s="2" t="s">
        <v>4585</v>
      </c>
      <c r="P2397" s="2" t="s">
        <v>4585</v>
      </c>
      <c r="Q2397" s="5">
        <v>12540</v>
      </c>
      <c r="R2397" s="2" t="s">
        <v>8137</v>
      </c>
      <c r="S2397" s="2" t="e">
        <f t="shared" si="113"/>
        <v>#VALUE!</v>
      </c>
      <c r="T2397" s="2" t="e">
        <f t="shared" si="111"/>
        <v>#VALUE!</v>
      </c>
      <c r="U2397" s="2" t="e">
        <f t="shared" si="112"/>
        <v>#VALUE!</v>
      </c>
      <c r="V2397" s="2"/>
      <c r="W2397" s="2"/>
      <c r="X2397" s="2"/>
      <c r="Y2397" s="2"/>
    </row>
    <row r="2398" spans="1:25" ht="14.5" x14ac:dyDescent="0.35">
      <c r="A2398" s="2">
        <v>245067</v>
      </c>
      <c r="B2398" s="2" t="s">
        <v>8138</v>
      </c>
      <c r="C2398" s="2" t="s">
        <v>8139</v>
      </c>
      <c r="D2398" s="10">
        <v>-62840916</v>
      </c>
      <c r="E2398" s="10">
        <v>1068191072</v>
      </c>
      <c r="F2398" s="2">
        <v>3171020002</v>
      </c>
      <c r="G2398" s="2">
        <v>2</v>
      </c>
      <c r="H2398" s="2">
        <v>20</v>
      </c>
      <c r="I2398" s="2">
        <v>71</v>
      </c>
      <c r="J2398" s="2">
        <v>31</v>
      </c>
      <c r="K2398" s="2" t="s">
        <v>83</v>
      </c>
      <c r="L2398" s="2" t="s">
        <v>73</v>
      </c>
      <c r="M2398" s="2" t="s">
        <v>56</v>
      </c>
      <c r="N2398" s="2" t="s">
        <v>57</v>
      </c>
      <c r="O2398" s="2" t="s">
        <v>4585</v>
      </c>
      <c r="P2398" s="2" t="s">
        <v>4585</v>
      </c>
      <c r="Q2398" s="5">
        <v>12550</v>
      </c>
      <c r="R2398" s="2" t="s">
        <v>8140</v>
      </c>
      <c r="S2398" s="2" t="e">
        <f t="shared" si="113"/>
        <v>#VALUE!</v>
      </c>
      <c r="T2398" s="2" t="e">
        <f t="shared" si="111"/>
        <v>#VALUE!</v>
      </c>
      <c r="U2398" s="2" t="e">
        <f t="shared" si="112"/>
        <v>#VALUE!</v>
      </c>
      <c r="V2398" s="2"/>
      <c r="W2398" s="2"/>
      <c r="X2398" s="2"/>
      <c r="Y2398" s="2"/>
    </row>
    <row r="2399" spans="1:25" ht="14.5" x14ac:dyDescent="0.35">
      <c r="A2399" s="2">
        <v>245072</v>
      </c>
      <c r="B2399" s="2" t="s">
        <v>8141</v>
      </c>
      <c r="C2399" s="2" t="s">
        <v>8142</v>
      </c>
      <c r="D2399" s="10">
        <v>-70101396</v>
      </c>
      <c r="E2399" s="10">
        <v>1075689102</v>
      </c>
      <c r="F2399" s="2">
        <v>3171020004</v>
      </c>
      <c r="G2399" s="2">
        <v>4</v>
      </c>
      <c r="H2399" s="2">
        <v>20</v>
      </c>
      <c r="I2399" s="2">
        <v>71</v>
      </c>
      <c r="J2399" s="2">
        <v>31</v>
      </c>
      <c r="K2399" s="2" t="s">
        <v>73</v>
      </c>
      <c r="L2399" s="2" t="s">
        <v>73</v>
      </c>
      <c r="M2399" s="2" t="s">
        <v>56</v>
      </c>
      <c r="N2399" s="2" t="s">
        <v>57</v>
      </c>
      <c r="O2399" s="2" t="s">
        <v>4585</v>
      </c>
      <c r="P2399" s="2" t="s">
        <v>4585</v>
      </c>
      <c r="Q2399" s="5">
        <v>12520</v>
      </c>
      <c r="R2399" s="2" t="s">
        <v>8143</v>
      </c>
      <c r="S2399" s="2" t="e">
        <f t="shared" si="113"/>
        <v>#VALUE!</v>
      </c>
      <c r="T2399" s="2" t="e">
        <f t="shared" si="111"/>
        <v>#VALUE!</v>
      </c>
      <c r="U2399" s="2" t="e">
        <f t="shared" si="112"/>
        <v>#VALUE!</v>
      </c>
      <c r="V2399" s="2"/>
      <c r="W2399" s="2"/>
      <c r="X2399" s="2"/>
      <c r="Y2399" s="2"/>
    </row>
    <row r="2400" spans="1:25" ht="14.5" x14ac:dyDescent="0.35">
      <c r="A2400" s="2">
        <v>245091</v>
      </c>
      <c r="B2400" s="2" t="s">
        <v>8144</v>
      </c>
      <c r="C2400" s="2" t="s">
        <v>8145</v>
      </c>
      <c r="D2400" s="10">
        <v>-61921543</v>
      </c>
      <c r="E2400" s="10">
        <v>1066122165</v>
      </c>
      <c r="F2400" s="2">
        <v>3171030001</v>
      </c>
      <c r="G2400" s="2">
        <v>1</v>
      </c>
      <c r="H2400" s="2">
        <v>30</v>
      </c>
      <c r="I2400" s="2">
        <v>71</v>
      </c>
      <c r="J2400" s="2">
        <v>31</v>
      </c>
      <c r="K2400" s="2" t="s">
        <v>814</v>
      </c>
      <c r="L2400" s="2" t="s">
        <v>55</v>
      </c>
      <c r="M2400" s="2" t="s">
        <v>56</v>
      </c>
      <c r="N2400" s="2" t="s">
        <v>57</v>
      </c>
      <c r="O2400" s="2" t="s">
        <v>4585</v>
      </c>
      <c r="P2400" s="2" t="s">
        <v>4585</v>
      </c>
      <c r="Q2400" s="5">
        <v>12440</v>
      </c>
      <c r="R2400" s="2" t="s">
        <v>8146</v>
      </c>
      <c r="S2400" s="2" t="e">
        <f t="shared" si="113"/>
        <v>#VALUE!</v>
      </c>
      <c r="T2400" s="2" t="e">
        <f t="shared" si="111"/>
        <v>#VALUE!</v>
      </c>
      <c r="U2400" s="2" t="e">
        <f t="shared" si="112"/>
        <v>#VALUE!</v>
      </c>
      <c r="V2400" s="2"/>
      <c r="W2400" s="2"/>
      <c r="X2400" s="2"/>
      <c r="Y2400" s="2"/>
    </row>
    <row r="2401" spans="1:25" ht="14.5" x14ac:dyDescent="0.35">
      <c r="A2401" s="2">
        <v>245092</v>
      </c>
      <c r="B2401" s="2" t="s">
        <v>8147</v>
      </c>
      <c r="C2401" s="2" t="s">
        <v>8148</v>
      </c>
      <c r="D2401" s="10">
        <v>-62952827</v>
      </c>
      <c r="E2401" s="10">
        <v>1067735722</v>
      </c>
      <c r="F2401" s="2">
        <v>3171030001</v>
      </c>
      <c r="G2401" s="2">
        <v>1</v>
      </c>
      <c r="H2401" s="2">
        <v>30</v>
      </c>
      <c r="I2401" s="2">
        <v>71</v>
      </c>
      <c r="J2401" s="2">
        <v>31</v>
      </c>
      <c r="K2401" s="2" t="s">
        <v>814</v>
      </c>
      <c r="L2401" s="2" t="s">
        <v>55</v>
      </c>
      <c r="M2401" s="2" t="s">
        <v>56</v>
      </c>
      <c r="N2401" s="2" t="s">
        <v>57</v>
      </c>
      <c r="O2401" s="2" t="s">
        <v>4585</v>
      </c>
      <c r="P2401" s="2" t="s">
        <v>4585</v>
      </c>
      <c r="Q2401" s="5">
        <v>12440</v>
      </c>
      <c r="R2401" s="2" t="s">
        <v>8149</v>
      </c>
      <c r="S2401" s="2" t="e">
        <f t="shared" si="113"/>
        <v>#VALUE!</v>
      </c>
      <c r="T2401" s="2" t="e">
        <f t="shared" si="111"/>
        <v>#VALUE!</v>
      </c>
      <c r="U2401" s="2" t="e">
        <f t="shared" si="112"/>
        <v>#VALUE!</v>
      </c>
      <c r="V2401" s="2"/>
      <c r="W2401" s="2"/>
      <c r="X2401" s="2"/>
      <c r="Y2401" s="2"/>
    </row>
    <row r="2402" spans="1:25" ht="14.5" x14ac:dyDescent="0.35">
      <c r="A2402" s="2">
        <v>245078</v>
      </c>
      <c r="B2402" s="2" t="s">
        <v>8150</v>
      </c>
      <c r="C2402" s="2" t="s">
        <v>8151</v>
      </c>
      <c r="D2402" s="10">
        <v>-63228641</v>
      </c>
      <c r="E2402" s="10">
        <v>1068275826</v>
      </c>
      <c r="F2402" s="2">
        <v>3171010004</v>
      </c>
      <c r="G2402" s="2">
        <v>4</v>
      </c>
      <c r="H2402" s="2">
        <v>10</v>
      </c>
      <c r="I2402" s="2">
        <v>71</v>
      </c>
      <c r="J2402" s="2">
        <v>31</v>
      </c>
      <c r="K2402" s="2" t="s">
        <v>174</v>
      </c>
      <c r="L2402" s="2" t="s">
        <v>174</v>
      </c>
      <c r="M2402" s="2" t="s">
        <v>56</v>
      </c>
      <c r="N2402" s="2" t="s">
        <v>57</v>
      </c>
      <c r="O2402" s="2" t="s">
        <v>4585</v>
      </c>
      <c r="P2402" s="2" t="s">
        <v>4585</v>
      </c>
      <c r="Q2402" s="5">
        <v>12620</v>
      </c>
      <c r="R2402" s="2" t="s">
        <v>8152</v>
      </c>
      <c r="S2402" s="2" t="e">
        <f t="shared" si="113"/>
        <v>#VALUE!</v>
      </c>
      <c r="T2402" s="2" t="e">
        <f t="shared" si="111"/>
        <v>#VALUE!</v>
      </c>
      <c r="U2402" s="2" t="e">
        <f t="shared" si="112"/>
        <v>#VALUE!</v>
      </c>
      <c r="V2402" s="2"/>
      <c r="W2402" s="2"/>
      <c r="X2402" s="2"/>
      <c r="Y2402" s="2"/>
    </row>
    <row r="2403" spans="1:25" ht="14.5" x14ac:dyDescent="0.35">
      <c r="A2403" s="2">
        <v>258801</v>
      </c>
      <c r="B2403" s="2" t="s">
        <v>8153</v>
      </c>
      <c r="C2403" s="2" t="s">
        <v>8154</v>
      </c>
      <c r="D2403" s="10">
        <v>-62612424</v>
      </c>
      <c r="E2403" s="10">
        <v>1067968491</v>
      </c>
      <c r="F2403" s="2">
        <v>3171</v>
      </c>
      <c r="G2403" s="2">
        <v>171</v>
      </c>
      <c r="H2403" s="2"/>
      <c r="I2403" s="2">
        <v>71</v>
      </c>
      <c r="J2403" s="2">
        <v>31</v>
      </c>
      <c r="K2403" s="2"/>
      <c r="L2403" s="2"/>
      <c r="M2403" s="2"/>
      <c r="N2403" s="2"/>
      <c r="O2403" s="2" t="s">
        <v>4585</v>
      </c>
      <c r="P2403" s="2" t="s">
        <v>4585</v>
      </c>
      <c r="Q2403" s="2"/>
      <c r="R2403" s="2" t="s">
        <v>8155</v>
      </c>
      <c r="S2403" s="2" t="e">
        <f t="shared" si="113"/>
        <v>#VALUE!</v>
      </c>
      <c r="T2403" s="2" t="e">
        <f t="shared" si="111"/>
        <v>#VALUE!</v>
      </c>
      <c r="U2403" s="2" t="e">
        <f t="shared" si="112"/>
        <v>#VALUE!</v>
      </c>
      <c r="V2403" s="2"/>
      <c r="W2403" s="2"/>
      <c r="X2403" s="2"/>
      <c r="Y2403" s="2"/>
    </row>
    <row r="2404" spans="1:25" ht="14.5" x14ac:dyDescent="0.35">
      <c r="A2404" s="2">
        <v>48440</v>
      </c>
      <c r="B2404" s="2" t="s">
        <v>8156</v>
      </c>
      <c r="C2404" s="2" t="s">
        <v>8157</v>
      </c>
      <c r="D2404" s="10">
        <v>-61364978</v>
      </c>
      <c r="E2404" s="10">
        <v>1067998844</v>
      </c>
      <c r="F2404" s="2">
        <v>3174050011</v>
      </c>
      <c r="G2404" s="2">
        <v>11</v>
      </c>
      <c r="H2404" s="2">
        <v>50</v>
      </c>
      <c r="I2404" s="2">
        <v>74</v>
      </c>
      <c r="J2404" s="2">
        <v>31</v>
      </c>
      <c r="K2404" s="2" t="s">
        <v>2208</v>
      </c>
      <c r="L2404" s="2" t="s">
        <v>2209</v>
      </c>
      <c r="M2404" s="2" t="s">
        <v>100</v>
      </c>
      <c r="N2404" s="2" t="s">
        <v>57</v>
      </c>
      <c r="O2404" s="2" t="s">
        <v>4585</v>
      </c>
      <c r="P2404" s="2" t="s">
        <v>8158</v>
      </c>
      <c r="Q2404" s="5">
        <v>11240</v>
      </c>
      <c r="R2404" s="2" t="s">
        <v>8159</v>
      </c>
      <c r="S2404" s="2" t="str">
        <f t="shared" si="113"/>
        <v>-</v>
      </c>
      <c r="T2404" s="2" t="str">
        <f t="shared" si="111"/>
        <v>C</v>
      </c>
      <c r="U2404" s="2" t="str">
        <f t="shared" si="112"/>
        <v>20232</v>
      </c>
      <c r="V2404" s="2"/>
      <c r="W2404" s="2"/>
      <c r="X2404" s="2"/>
      <c r="Y2404" s="2"/>
    </row>
    <row r="2405" spans="1:25" ht="14.5" x14ac:dyDescent="0.35">
      <c r="A2405" s="2">
        <v>254092</v>
      </c>
      <c r="B2405" s="2" t="s">
        <v>8160</v>
      </c>
      <c r="C2405" s="2" t="s">
        <v>8161</v>
      </c>
      <c r="D2405" s="11"/>
      <c r="E2405" s="11"/>
      <c r="F2405" s="2">
        <v>3171</v>
      </c>
      <c r="G2405" s="2">
        <v>171</v>
      </c>
      <c r="H2405" s="2"/>
      <c r="I2405" s="2">
        <v>71</v>
      </c>
      <c r="J2405" s="2">
        <v>31</v>
      </c>
      <c r="K2405" s="2"/>
      <c r="L2405" s="2"/>
      <c r="M2405" s="2"/>
      <c r="N2405" s="2"/>
      <c r="O2405" s="2" t="s">
        <v>4585</v>
      </c>
      <c r="P2405" s="2" t="s">
        <v>4585</v>
      </c>
      <c r="Q2405" s="2"/>
      <c r="R2405" s="2" t="s">
        <v>8162</v>
      </c>
      <c r="S2405" s="2" t="e">
        <f t="shared" si="113"/>
        <v>#VALUE!</v>
      </c>
      <c r="T2405" s="2" t="e">
        <f t="shared" si="111"/>
        <v>#VALUE!</v>
      </c>
      <c r="U2405" s="2" t="e">
        <f t="shared" si="112"/>
        <v>#VALUE!</v>
      </c>
      <c r="V2405" s="2"/>
      <c r="W2405" s="2"/>
      <c r="X2405" s="2"/>
      <c r="Y2405" s="2"/>
    </row>
    <row r="2406" spans="1:25" ht="14.5" x14ac:dyDescent="0.35">
      <c r="A2406" s="2">
        <v>257494</v>
      </c>
      <c r="B2406" s="2" t="s">
        <v>8163</v>
      </c>
      <c r="C2406" s="2" t="s">
        <v>8164</v>
      </c>
      <c r="D2406" s="10">
        <v>-62159527</v>
      </c>
      <c r="E2406" s="10">
        <v>1068142017</v>
      </c>
      <c r="F2406" s="2">
        <v>3171100004</v>
      </c>
      <c r="G2406" s="2">
        <v>4</v>
      </c>
      <c r="H2406" s="2">
        <v>100</v>
      </c>
      <c r="I2406" s="2">
        <v>71</v>
      </c>
      <c r="J2406" s="2">
        <v>31</v>
      </c>
      <c r="K2406" s="2" t="s">
        <v>279</v>
      </c>
      <c r="L2406" s="2" t="s">
        <v>148</v>
      </c>
      <c r="M2406" s="2" t="s">
        <v>56</v>
      </c>
      <c r="N2406" s="2" t="s">
        <v>57</v>
      </c>
      <c r="O2406" s="2" t="s">
        <v>4585</v>
      </c>
      <c r="P2406" s="2" t="s">
        <v>2157</v>
      </c>
      <c r="Q2406" s="5">
        <v>12920</v>
      </c>
      <c r="R2406" s="2" t="s">
        <v>8165</v>
      </c>
      <c r="S2406" s="2" t="str">
        <f t="shared" si="113"/>
        <v>-</v>
      </c>
      <c r="T2406" s="2" t="str">
        <f t="shared" si="111"/>
        <v>K</v>
      </c>
      <c r="U2406" s="2" t="str">
        <f t="shared" si="112"/>
        <v>64121</v>
      </c>
      <c r="V2406" s="2"/>
      <c r="W2406" s="2"/>
      <c r="X2406" s="2"/>
      <c r="Y2406" s="2"/>
    </row>
    <row r="2407" spans="1:25" ht="14.5" x14ac:dyDescent="0.35">
      <c r="A2407" s="2">
        <v>544871</v>
      </c>
      <c r="B2407" s="2" t="s">
        <v>8166</v>
      </c>
      <c r="C2407" s="2" t="s">
        <v>8167</v>
      </c>
      <c r="D2407" s="10">
        <v>-6274138199999990</v>
      </c>
      <c r="E2407" s="10">
        <v>1067411859</v>
      </c>
      <c r="F2407" s="2">
        <v>3171</v>
      </c>
      <c r="G2407" s="2">
        <v>171</v>
      </c>
      <c r="H2407" s="2"/>
      <c r="I2407" s="2">
        <v>71</v>
      </c>
      <c r="J2407" s="2">
        <v>31</v>
      </c>
      <c r="K2407" s="2"/>
      <c r="L2407" s="2"/>
      <c r="M2407" s="2"/>
      <c r="N2407" s="2"/>
      <c r="O2407" s="2" t="s">
        <v>4585</v>
      </c>
      <c r="P2407" s="2" t="s">
        <v>8168</v>
      </c>
      <c r="Q2407" s="2"/>
      <c r="R2407" s="2" t="s">
        <v>8169</v>
      </c>
      <c r="S2407" s="2" t="str">
        <f t="shared" si="113"/>
        <v>-</v>
      </c>
      <c r="T2407" s="2" t="str">
        <f t="shared" si="111"/>
        <v>J</v>
      </c>
      <c r="U2407" s="2" t="str">
        <f t="shared" si="112"/>
        <v>59140</v>
      </c>
      <c r="V2407" s="2"/>
      <c r="W2407" s="2"/>
      <c r="X2407" s="2"/>
      <c r="Y2407" s="2"/>
    </row>
    <row r="2408" spans="1:25" ht="14.5" x14ac:dyDescent="0.35">
      <c r="A2408" s="2">
        <v>48996</v>
      </c>
      <c r="B2408" s="2" t="s">
        <v>8170</v>
      </c>
      <c r="C2408" s="2" t="s">
        <v>8171</v>
      </c>
      <c r="D2408" s="10">
        <v>-63665008</v>
      </c>
      <c r="E2408" s="10">
        <v>1067725704</v>
      </c>
      <c r="F2408" s="2">
        <v>3174070001</v>
      </c>
      <c r="G2408" s="2">
        <v>1</v>
      </c>
      <c r="H2408" s="2">
        <v>70</v>
      </c>
      <c r="I2408" s="2">
        <v>74</v>
      </c>
      <c r="J2408" s="2">
        <v>31</v>
      </c>
      <c r="K2408" s="2" t="s">
        <v>973</v>
      </c>
      <c r="L2408" s="2" t="s">
        <v>99</v>
      </c>
      <c r="M2408" s="2" t="s">
        <v>100</v>
      </c>
      <c r="N2408" s="2" t="s">
        <v>57</v>
      </c>
      <c r="O2408" s="2" t="s">
        <v>4585</v>
      </c>
      <c r="P2408" s="2" t="s">
        <v>8172</v>
      </c>
      <c r="Q2408" s="5">
        <v>11750</v>
      </c>
      <c r="R2408" s="2" t="s">
        <v>8173</v>
      </c>
      <c r="S2408" s="2" t="str">
        <f t="shared" si="113"/>
        <v>-</v>
      </c>
      <c r="T2408" s="2" t="str">
        <f t="shared" si="111"/>
        <v>C</v>
      </c>
      <c r="U2408" s="2" t="str">
        <f t="shared" si="112"/>
        <v>22194</v>
      </c>
      <c r="V2408" s="2"/>
      <c r="W2408" s="2"/>
      <c r="X2408" s="2"/>
      <c r="Y2408" s="2"/>
    </row>
    <row r="2409" spans="1:25" ht="14.5" x14ac:dyDescent="0.35">
      <c r="A2409" s="2">
        <v>49020</v>
      </c>
      <c r="B2409" s="2" t="s">
        <v>8174</v>
      </c>
      <c r="C2409" s="2" t="s">
        <v>8175</v>
      </c>
      <c r="D2409" s="10">
        <v>-61641319</v>
      </c>
      <c r="E2409" s="10">
        <v>1067896456</v>
      </c>
      <c r="F2409" s="2">
        <v>3174040007</v>
      </c>
      <c r="G2409" s="2">
        <v>7</v>
      </c>
      <c r="H2409" s="2">
        <v>40</v>
      </c>
      <c r="I2409" s="2">
        <v>74</v>
      </c>
      <c r="J2409" s="2">
        <v>31</v>
      </c>
      <c r="K2409" s="2" t="s">
        <v>4791</v>
      </c>
      <c r="L2409" s="2" t="s">
        <v>2238</v>
      </c>
      <c r="M2409" s="2" t="s">
        <v>100</v>
      </c>
      <c r="N2409" s="2" t="s">
        <v>57</v>
      </c>
      <c r="O2409" s="2" t="s">
        <v>4585</v>
      </c>
      <c r="P2409" s="2" t="s">
        <v>8176</v>
      </c>
      <c r="Q2409" s="5">
        <v>11460</v>
      </c>
      <c r="R2409" s="2" t="s">
        <v>8177</v>
      </c>
      <c r="S2409" s="2" t="str">
        <f t="shared" si="113"/>
        <v>-</v>
      </c>
      <c r="T2409" s="2" t="str">
        <f t="shared" si="111"/>
        <v>C</v>
      </c>
      <c r="U2409" s="2" t="str">
        <f t="shared" si="112"/>
        <v>32901</v>
      </c>
      <c r="V2409" s="2"/>
      <c r="W2409" s="2"/>
      <c r="X2409" s="2"/>
      <c r="Y2409" s="2"/>
    </row>
    <row r="2410" spans="1:25" ht="14.5" x14ac:dyDescent="0.35">
      <c r="A2410" s="2">
        <v>48794</v>
      </c>
      <c r="B2410" s="2" t="s">
        <v>8178</v>
      </c>
      <c r="C2410" s="2" t="s">
        <v>8179</v>
      </c>
      <c r="D2410" s="10">
        <v>-6134936499999990</v>
      </c>
      <c r="E2410" s="10">
        <v>1067449301</v>
      </c>
      <c r="F2410" s="2">
        <v>3174070004</v>
      </c>
      <c r="G2410" s="2">
        <v>4</v>
      </c>
      <c r="H2410" s="2">
        <v>70</v>
      </c>
      <c r="I2410" s="2">
        <v>74</v>
      </c>
      <c r="J2410" s="2">
        <v>31</v>
      </c>
      <c r="K2410" s="2" t="s">
        <v>5656</v>
      </c>
      <c r="L2410" s="2" t="s">
        <v>99</v>
      </c>
      <c r="M2410" s="2" t="s">
        <v>100</v>
      </c>
      <c r="N2410" s="2" t="s">
        <v>57</v>
      </c>
      <c r="O2410" s="2" t="s">
        <v>4585</v>
      </c>
      <c r="P2410" s="2" t="s">
        <v>8180</v>
      </c>
      <c r="Q2410" s="5">
        <v>11720</v>
      </c>
      <c r="R2410" s="2" t="s">
        <v>8181</v>
      </c>
      <c r="S2410" s="2" t="str">
        <f t="shared" si="113"/>
        <v>-</v>
      </c>
      <c r="T2410" s="2" t="str">
        <f t="shared" si="111"/>
        <v>C</v>
      </c>
      <c r="U2410" s="2" t="str">
        <f t="shared" si="112"/>
        <v>25940</v>
      </c>
      <c r="V2410" s="2"/>
      <c r="W2410" s="2"/>
      <c r="X2410" s="2"/>
      <c r="Y2410" s="2"/>
    </row>
    <row r="2411" spans="1:25" ht="14.5" x14ac:dyDescent="0.35">
      <c r="A2411" s="2">
        <v>48860</v>
      </c>
      <c r="B2411" s="2" t="s">
        <v>8182</v>
      </c>
      <c r="C2411" s="2" t="s">
        <v>8183</v>
      </c>
      <c r="D2411" s="10">
        <v>-61102709</v>
      </c>
      <c r="E2411" s="10">
        <v>1067017539</v>
      </c>
      <c r="F2411" s="2">
        <v>3174080005</v>
      </c>
      <c r="G2411" s="2">
        <v>5</v>
      </c>
      <c r="H2411" s="2">
        <v>80</v>
      </c>
      <c r="I2411" s="2">
        <v>74</v>
      </c>
      <c r="J2411" s="2">
        <v>31</v>
      </c>
      <c r="K2411" s="2" t="s">
        <v>4589</v>
      </c>
      <c r="L2411" s="2" t="s">
        <v>1972</v>
      </c>
      <c r="M2411" s="2" t="s">
        <v>100</v>
      </c>
      <c r="N2411" s="2" t="s">
        <v>57</v>
      </c>
      <c r="O2411" s="2" t="s">
        <v>4585</v>
      </c>
      <c r="P2411" s="2" t="s">
        <v>8184</v>
      </c>
      <c r="Q2411" s="5">
        <v>11810</v>
      </c>
      <c r="R2411" s="2" t="s">
        <v>8185</v>
      </c>
      <c r="S2411" s="2" t="str">
        <f t="shared" si="113"/>
        <v>-</v>
      </c>
      <c r="T2411" s="2" t="str">
        <f t="shared" si="111"/>
        <v>C</v>
      </c>
      <c r="U2411" s="2" t="str">
        <f t="shared" si="112"/>
        <v>27330</v>
      </c>
      <c r="V2411" s="2"/>
      <c r="W2411" s="2"/>
      <c r="X2411" s="2"/>
      <c r="Y2411" s="2"/>
    </row>
    <row r="2412" spans="1:25" ht="14.5" x14ac:dyDescent="0.35">
      <c r="A2412" s="2">
        <v>48325</v>
      </c>
      <c r="B2412" s="2" t="s">
        <v>8186</v>
      </c>
      <c r="C2412" s="2" t="s">
        <v>8187</v>
      </c>
      <c r="D2412" s="10">
        <v>-6136383299999990</v>
      </c>
      <c r="E2412" s="10">
        <v>1067222285</v>
      </c>
      <c r="F2412" s="2">
        <v>3174070006</v>
      </c>
      <c r="G2412" s="2">
        <v>6</v>
      </c>
      <c r="H2412" s="2">
        <v>70</v>
      </c>
      <c r="I2412" s="2">
        <v>74</v>
      </c>
      <c r="J2412" s="2">
        <v>31</v>
      </c>
      <c r="K2412" s="2" t="s">
        <v>2214</v>
      </c>
      <c r="L2412" s="2" t="s">
        <v>99</v>
      </c>
      <c r="M2412" s="2" t="s">
        <v>100</v>
      </c>
      <c r="N2412" s="2" t="s">
        <v>57</v>
      </c>
      <c r="O2412" s="2" t="s">
        <v>4585</v>
      </c>
      <c r="P2412" s="2" t="s">
        <v>888</v>
      </c>
      <c r="Q2412" s="5">
        <v>11730</v>
      </c>
      <c r="R2412" s="2" t="s">
        <v>8188</v>
      </c>
      <c r="S2412" s="2" t="str">
        <f t="shared" si="113"/>
        <v>-</v>
      </c>
      <c r="T2412" s="2" t="str">
        <f t="shared" si="111"/>
        <v>C</v>
      </c>
      <c r="U2412" s="2" t="str">
        <f t="shared" si="112"/>
        <v>18111</v>
      </c>
      <c r="V2412" s="2"/>
      <c r="W2412" s="2"/>
      <c r="X2412" s="2"/>
      <c r="Y2412" s="2"/>
    </row>
    <row r="2413" spans="1:25" ht="14.5" x14ac:dyDescent="0.35">
      <c r="A2413" s="2">
        <v>48726</v>
      </c>
      <c r="B2413" s="2" t="s">
        <v>8189</v>
      </c>
      <c r="C2413" s="2" t="s">
        <v>8190</v>
      </c>
      <c r="D2413" s="10">
        <v>-6138162599999990</v>
      </c>
      <c r="E2413" s="10">
        <v>1067822166</v>
      </c>
      <c r="F2413" s="2">
        <v>3174050011</v>
      </c>
      <c r="G2413" s="2">
        <v>11</v>
      </c>
      <c r="H2413" s="2">
        <v>50</v>
      </c>
      <c r="I2413" s="2">
        <v>74</v>
      </c>
      <c r="J2413" s="2">
        <v>31</v>
      </c>
      <c r="K2413" s="2" t="s">
        <v>2208</v>
      </c>
      <c r="L2413" s="2" t="s">
        <v>2209</v>
      </c>
      <c r="M2413" s="2" t="s">
        <v>100</v>
      </c>
      <c r="N2413" s="2" t="s">
        <v>57</v>
      </c>
      <c r="O2413" s="2" t="s">
        <v>4585</v>
      </c>
      <c r="P2413" s="2" t="s">
        <v>6869</v>
      </c>
      <c r="Q2413" s="5">
        <v>11240</v>
      </c>
      <c r="R2413" s="2" t="s">
        <v>8191</v>
      </c>
      <c r="S2413" s="2" t="str">
        <f t="shared" si="113"/>
        <v>-</v>
      </c>
      <c r="T2413" s="2" t="str">
        <f t="shared" si="111"/>
        <v>C</v>
      </c>
      <c r="U2413" s="2" t="str">
        <f t="shared" si="112"/>
        <v>25111</v>
      </c>
      <c r="V2413" s="2"/>
      <c r="W2413" s="2"/>
      <c r="X2413" s="2"/>
      <c r="Y2413" s="2"/>
    </row>
    <row r="2414" spans="1:25" ht="14.5" x14ac:dyDescent="0.35">
      <c r="A2414" s="2">
        <v>245597</v>
      </c>
      <c r="B2414" s="2" t="s">
        <v>8192</v>
      </c>
      <c r="C2414" s="2" t="s">
        <v>8193</v>
      </c>
      <c r="D2414" s="10">
        <v>-62172566</v>
      </c>
      <c r="E2414" s="10">
        <v>1069033981</v>
      </c>
      <c r="F2414" s="2">
        <v>3172070006</v>
      </c>
      <c r="G2414" s="2">
        <v>6</v>
      </c>
      <c r="H2414" s="2">
        <v>70</v>
      </c>
      <c r="I2414" s="2">
        <v>72</v>
      </c>
      <c r="J2414" s="2">
        <v>31</v>
      </c>
      <c r="K2414" s="2" t="s">
        <v>8194</v>
      </c>
      <c r="L2414" s="2" t="s">
        <v>4153</v>
      </c>
      <c r="M2414" s="2" t="s">
        <v>3818</v>
      </c>
      <c r="N2414" s="2" t="s">
        <v>57</v>
      </c>
      <c r="O2414" s="2" t="s">
        <v>4585</v>
      </c>
      <c r="P2414" s="2" t="s">
        <v>8195</v>
      </c>
      <c r="Q2414" s="5">
        <v>13460</v>
      </c>
      <c r="R2414" s="2" t="s">
        <v>8196</v>
      </c>
      <c r="S2414" s="2" t="str">
        <f t="shared" si="113"/>
        <v>-</v>
      </c>
      <c r="T2414" s="2" t="str">
        <f t="shared" si="111"/>
        <v>K</v>
      </c>
      <c r="U2414" s="2" t="str">
        <f t="shared" si="112"/>
        <v>-</v>
      </c>
      <c r="V2414" s="2"/>
      <c r="W2414" s="2"/>
      <c r="X2414" s="2"/>
      <c r="Y2414" s="2"/>
    </row>
    <row r="2415" spans="1:25" ht="14.5" x14ac:dyDescent="0.35">
      <c r="A2415" s="2">
        <v>258762</v>
      </c>
      <c r="B2415" s="2" t="s">
        <v>8197</v>
      </c>
      <c r="C2415" s="2" t="s">
        <v>8198</v>
      </c>
      <c r="D2415" s="10">
        <v>-61823182</v>
      </c>
      <c r="E2415" s="10">
        <v>1069155866</v>
      </c>
      <c r="F2415" s="2">
        <v>3172080007</v>
      </c>
      <c r="G2415" s="2">
        <v>7</v>
      </c>
      <c r="H2415" s="2">
        <v>80</v>
      </c>
      <c r="I2415" s="2">
        <v>72</v>
      </c>
      <c r="J2415" s="2">
        <v>31</v>
      </c>
      <c r="K2415" s="2" t="s">
        <v>5365</v>
      </c>
      <c r="L2415" s="2" t="s">
        <v>3817</v>
      </c>
      <c r="M2415" s="2" t="s">
        <v>3818</v>
      </c>
      <c r="N2415" s="2" t="s">
        <v>57</v>
      </c>
      <c r="O2415" s="2" t="s">
        <v>4585</v>
      </c>
      <c r="P2415" s="2" t="s">
        <v>3794</v>
      </c>
      <c r="Q2415" s="5">
        <v>13920</v>
      </c>
      <c r="R2415" s="2" t="s">
        <v>8199</v>
      </c>
      <c r="S2415" s="2" t="str">
        <f t="shared" si="113"/>
        <v>-</v>
      </c>
      <c r="T2415" s="2" t="str">
        <f t="shared" si="111"/>
        <v>K</v>
      </c>
      <c r="U2415" s="2" t="str">
        <f t="shared" si="112"/>
        <v>65311</v>
      </c>
      <c r="V2415" s="2"/>
      <c r="W2415" s="2"/>
      <c r="X2415" s="2"/>
      <c r="Y2415" s="2"/>
    </row>
    <row r="2416" spans="1:25" ht="14.5" x14ac:dyDescent="0.35">
      <c r="A2416" s="2">
        <v>97765752</v>
      </c>
      <c r="B2416" s="2" t="s">
        <v>8200</v>
      </c>
      <c r="C2416" s="2" t="s">
        <v>8201</v>
      </c>
      <c r="D2416" s="10">
        <v>-63622729</v>
      </c>
      <c r="E2416" s="10">
        <v>1069139357</v>
      </c>
      <c r="F2416" s="2">
        <v>3172030</v>
      </c>
      <c r="G2416" s="2">
        <v>30</v>
      </c>
      <c r="H2416" s="2">
        <v>30</v>
      </c>
      <c r="I2416" s="2">
        <v>72</v>
      </c>
      <c r="J2416" s="2">
        <v>31</v>
      </c>
      <c r="K2416" s="2"/>
      <c r="L2416" s="2"/>
      <c r="M2416" s="2"/>
      <c r="N2416" s="2"/>
      <c r="O2416" s="2" t="s">
        <v>4585</v>
      </c>
      <c r="P2416" s="2" t="s">
        <v>4585</v>
      </c>
      <c r="Q2416" s="2"/>
      <c r="R2416" s="2" t="s">
        <v>8202</v>
      </c>
      <c r="S2416" s="2" t="e">
        <f t="shared" si="113"/>
        <v>#VALUE!</v>
      </c>
      <c r="T2416" s="2" t="e">
        <f t="shared" si="111"/>
        <v>#VALUE!</v>
      </c>
      <c r="U2416" s="2" t="e">
        <f t="shared" si="112"/>
        <v>#VALUE!</v>
      </c>
      <c r="V2416" s="2"/>
      <c r="W2416" s="2"/>
      <c r="X2416" s="2"/>
      <c r="Y2416" s="2"/>
    </row>
    <row r="2417" spans="1:25" ht="14.5" x14ac:dyDescent="0.35">
      <c r="A2417" s="2">
        <v>97765745</v>
      </c>
      <c r="B2417" s="2" t="s">
        <v>8203</v>
      </c>
      <c r="C2417" s="2" t="s">
        <v>8204</v>
      </c>
      <c r="D2417" s="10">
        <v>-63552884</v>
      </c>
      <c r="E2417" s="10">
        <v>1069060751</v>
      </c>
      <c r="F2417" s="2">
        <v>3172030</v>
      </c>
      <c r="G2417" s="2">
        <v>30</v>
      </c>
      <c r="H2417" s="2">
        <v>30</v>
      </c>
      <c r="I2417" s="2">
        <v>72</v>
      </c>
      <c r="J2417" s="2">
        <v>31</v>
      </c>
      <c r="K2417" s="2"/>
      <c r="L2417" s="2"/>
      <c r="M2417" s="2"/>
      <c r="N2417" s="2"/>
      <c r="O2417" s="2" t="s">
        <v>4585</v>
      </c>
      <c r="P2417" s="2" t="s">
        <v>4585</v>
      </c>
      <c r="Q2417" s="2"/>
      <c r="R2417" s="2" t="s">
        <v>8205</v>
      </c>
      <c r="S2417" s="2" t="e">
        <f t="shared" si="113"/>
        <v>#VALUE!</v>
      </c>
      <c r="T2417" s="2" t="e">
        <f t="shared" si="111"/>
        <v>#VALUE!</v>
      </c>
      <c r="U2417" s="2" t="e">
        <f t="shared" si="112"/>
        <v>#VALUE!</v>
      </c>
      <c r="V2417" s="2"/>
      <c r="W2417" s="2"/>
      <c r="X2417" s="2"/>
      <c r="Y2417" s="2"/>
    </row>
    <row r="2418" spans="1:25" ht="14.5" x14ac:dyDescent="0.35">
      <c r="A2418" s="2">
        <v>98068654</v>
      </c>
      <c r="B2418" s="2" t="s">
        <v>8206</v>
      </c>
      <c r="C2418" s="2" t="s">
        <v>8207</v>
      </c>
      <c r="D2418" s="10">
        <v>-62275903</v>
      </c>
      <c r="E2418" s="10">
        <v>1068737847</v>
      </c>
      <c r="F2418" s="2">
        <v>3172060006</v>
      </c>
      <c r="G2418" s="2">
        <v>6</v>
      </c>
      <c r="H2418" s="2">
        <v>60</v>
      </c>
      <c r="I2418" s="2">
        <v>72</v>
      </c>
      <c r="J2418" s="2">
        <v>31</v>
      </c>
      <c r="K2418" s="2" t="s">
        <v>5609</v>
      </c>
      <c r="L2418" s="2" t="s">
        <v>3827</v>
      </c>
      <c r="M2418" s="2" t="s">
        <v>3818</v>
      </c>
      <c r="N2418" s="2" t="s">
        <v>57</v>
      </c>
      <c r="O2418" s="2" t="s">
        <v>4585</v>
      </c>
      <c r="P2418" s="2" t="s">
        <v>8208</v>
      </c>
      <c r="Q2418" s="5">
        <v>13350</v>
      </c>
      <c r="R2418" s="2" t="s">
        <v>8209</v>
      </c>
      <c r="S2418" s="2" t="str">
        <f t="shared" si="113"/>
        <v>KLINIK MEDICAL CENTER</v>
      </c>
      <c r="T2418" s="2" t="str">
        <f t="shared" si="111"/>
        <v>Q</v>
      </c>
      <c r="U2418" s="2" t="str">
        <f t="shared" si="112"/>
        <v>86901</v>
      </c>
      <c r="V2418" s="2"/>
      <c r="W2418" s="2"/>
      <c r="X2418" s="2"/>
      <c r="Y2418" s="2"/>
    </row>
    <row r="2419" spans="1:25" ht="14.5" x14ac:dyDescent="0.35">
      <c r="A2419" s="2">
        <v>98069433</v>
      </c>
      <c r="B2419" s="2" t="s">
        <v>8210</v>
      </c>
      <c r="C2419" s="2" t="s">
        <v>8211</v>
      </c>
      <c r="D2419" s="10">
        <v>-62250138</v>
      </c>
      <c r="E2419" s="10">
        <v>1069004472</v>
      </c>
      <c r="F2419" s="2">
        <v>3172060005</v>
      </c>
      <c r="G2419" s="2">
        <v>5</v>
      </c>
      <c r="H2419" s="2">
        <v>60</v>
      </c>
      <c r="I2419" s="2">
        <v>72</v>
      </c>
      <c r="J2419" s="2">
        <v>31</v>
      </c>
      <c r="K2419" s="2" t="s">
        <v>8212</v>
      </c>
      <c r="L2419" s="2" t="s">
        <v>3827</v>
      </c>
      <c r="M2419" s="2" t="s">
        <v>3818</v>
      </c>
      <c r="N2419" s="2" t="s">
        <v>57</v>
      </c>
      <c r="O2419" s="2" t="s">
        <v>4585</v>
      </c>
      <c r="P2419" s="2" t="s">
        <v>8168</v>
      </c>
      <c r="Q2419" s="5">
        <v>13410</v>
      </c>
      <c r="R2419" s="2" t="s">
        <v>8213</v>
      </c>
      <c r="S2419" s="2" t="str">
        <f t="shared" si="113"/>
        <v>-</v>
      </c>
      <c r="T2419" s="2" t="str">
        <f t="shared" si="111"/>
        <v>J</v>
      </c>
      <c r="U2419" s="2" t="str">
        <f t="shared" si="112"/>
        <v>59140</v>
      </c>
      <c r="V2419" s="2"/>
      <c r="W2419" s="2"/>
      <c r="X2419" s="2"/>
      <c r="Y2419" s="2"/>
    </row>
    <row r="2420" spans="1:25" ht="14.5" x14ac:dyDescent="0.35">
      <c r="A2420" s="2">
        <v>98069435</v>
      </c>
      <c r="B2420" s="2" t="s">
        <v>8214</v>
      </c>
      <c r="C2420" s="2" t="s">
        <v>8215</v>
      </c>
      <c r="D2420" s="10">
        <v>-62802205</v>
      </c>
      <c r="E2420" s="10">
        <v>1068713764</v>
      </c>
      <c r="F2420" s="2">
        <v>3172050005</v>
      </c>
      <c r="G2420" s="2">
        <v>5</v>
      </c>
      <c r="H2420" s="2">
        <v>50</v>
      </c>
      <c r="I2420" s="2">
        <v>72</v>
      </c>
      <c r="J2420" s="2">
        <v>31</v>
      </c>
      <c r="K2420" s="2" t="s">
        <v>4158</v>
      </c>
      <c r="L2420" s="2" t="s">
        <v>4158</v>
      </c>
      <c r="M2420" s="2" t="s">
        <v>3818</v>
      </c>
      <c r="N2420" s="2" t="s">
        <v>57</v>
      </c>
      <c r="O2420" s="2" t="s">
        <v>4585</v>
      </c>
      <c r="P2420" s="2" t="s">
        <v>8168</v>
      </c>
      <c r="Q2420" s="5">
        <v>13510</v>
      </c>
      <c r="R2420" s="2" t="s">
        <v>8216</v>
      </c>
      <c r="S2420" s="2" t="str">
        <f t="shared" si="113"/>
        <v>-</v>
      </c>
      <c r="T2420" s="2" t="str">
        <f t="shared" si="111"/>
        <v>J</v>
      </c>
      <c r="U2420" s="2" t="str">
        <f t="shared" si="112"/>
        <v>59140</v>
      </c>
      <c r="V2420" s="2"/>
      <c r="W2420" s="2"/>
      <c r="X2420" s="2"/>
      <c r="Y2420" s="2"/>
    </row>
    <row r="2421" spans="1:25" ht="14.5" x14ac:dyDescent="0.35">
      <c r="A2421" s="2">
        <v>6065300</v>
      </c>
      <c r="B2421" s="2" t="s">
        <v>8217</v>
      </c>
      <c r="C2421" s="2" t="s">
        <v>8218</v>
      </c>
      <c r="D2421" s="10">
        <v>-63384466</v>
      </c>
      <c r="E2421" s="10">
        <v>1068709634</v>
      </c>
      <c r="F2421" s="2">
        <v>3172020003</v>
      </c>
      <c r="G2421" s="2">
        <v>3</v>
      </c>
      <c r="H2421" s="2">
        <v>20</v>
      </c>
      <c r="I2421" s="2">
        <v>72</v>
      </c>
      <c r="J2421" s="2">
        <v>31</v>
      </c>
      <c r="K2421" s="2" t="s">
        <v>4179</v>
      </c>
      <c r="L2421" s="2" t="s">
        <v>4179</v>
      </c>
      <c r="M2421" s="2" t="s">
        <v>3818</v>
      </c>
      <c r="N2421" s="2" t="s">
        <v>57</v>
      </c>
      <c r="O2421" s="2" t="s">
        <v>4585</v>
      </c>
      <c r="P2421" s="2" t="s">
        <v>4585</v>
      </c>
      <c r="Q2421" s="5">
        <v>13740</v>
      </c>
      <c r="R2421" s="2" t="s">
        <v>8219</v>
      </c>
      <c r="S2421" s="2" t="e">
        <f t="shared" si="113"/>
        <v>#VALUE!</v>
      </c>
      <c r="T2421" s="2" t="e">
        <f t="shared" si="111"/>
        <v>#VALUE!</v>
      </c>
      <c r="U2421" s="2" t="e">
        <f t="shared" si="112"/>
        <v>#VALUE!</v>
      </c>
      <c r="V2421" s="2"/>
      <c r="W2421" s="2"/>
      <c r="X2421" s="2"/>
      <c r="Y2421" s="2"/>
    </row>
    <row r="2422" spans="1:25" ht="14.5" x14ac:dyDescent="0.35">
      <c r="A2422" s="2">
        <v>6065303</v>
      </c>
      <c r="B2422" s="2" t="s">
        <v>8220</v>
      </c>
      <c r="C2422" s="2" t="s">
        <v>8221</v>
      </c>
      <c r="D2422" s="10">
        <v>-6211839599999990</v>
      </c>
      <c r="E2422" s="10">
        <v>1069421321</v>
      </c>
      <c r="F2422" s="2">
        <v>3172080002</v>
      </c>
      <c r="G2422" s="2">
        <v>2</v>
      </c>
      <c r="H2422" s="2">
        <v>80</v>
      </c>
      <c r="I2422" s="2">
        <v>72</v>
      </c>
      <c r="J2422" s="2">
        <v>31</v>
      </c>
      <c r="K2422" s="2" t="s">
        <v>4269</v>
      </c>
      <c r="L2422" s="2" t="s">
        <v>3817</v>
      </c>
      <c r="M2422" s="2" t="s">
        <v>3818</v>
      </c>
      <c r="N2422" s="2" t="s">
        <v>57</v>
      </c>
      <c r="O2422" s="2" t="s">
        <v>4585</v>
      </c>
      <c r="P2422" s="2" t="s">
        <v>4585</v>
      </c>
      <c r="Q2422" s="5">
        <v>13940</v>
      </c>
      <c r="R2422" s="2" t="s">
        <v>8222</v>
      </c>
      <c r="S2422" s="2" t="e">
        <f t="shared" si="113"/>
        <v>#VALUE!</v>
      </c>
      <c r="T2422" s="2" t="e">
        <f t="shared" si="111"/>
        <v>#VALUE!</v>
      </c>
      <c r="U2422" s="2" t="e">
        <f t="shared" si="112"/>
        <v>#VALUE!</v>
      </c>
      <c r="V2422" s="2"/>
      <c r="W2422" s="2"/>
      <c r="X2422" s="2"/>
      <c r="Y2422" s="2"/>
    </row>
    <row r="2423" spans="1:25" ht="14.5" x14ac:dyDescent="0.35">
      <c r="A2423" s="2">
        <v>6471282</v>
      </c>
      <c r="B2423" s="2" t="s">
        <v>8223</v>
      </c>
      <c r="C2423" s="2" t="s">
        <v>8224</v>
      </c>
      <c r="D2423" s="10">
        <v>-6092222599999990</v>
      </c>
      <c r="E2423" s="10">
        <v>1067402277</v>
      </c>
      <c r="F2423" s="2">
        <v>3172080002</v>
      </c>
      <c r="G2423" s="2">
        <v>2</v>
      </c>
      <c r="H2423" s="2">
        <v>80</v>
      </c>
      <c r="I2423" s="2">
        <v>72</v>
      </c>
      <c r="J2423" s="2">
        <v>31</v>
      </c>
      <c r="K2423" s="2" t="s">
        <v>4269</v>
      </c>
      <c r="L2423" s="2" t="s">
        <v>3817</v>
      </c>
      <c r="M2423" s="2" t="s">
        <v>3818</v>
      </c>
      <c r="N2423" s="2" t="s">
        <v>57</v>
      </c>
      <c r="O2423" s="2" t="s">
        <v>4585</v>
      </c>
      <c r="P2423" s="2" t="s">
        <v>8225</v>
      </c>
      <c r="Q2423" s="5">
        <v>13940</v>
      </c>
      <c r="R2423" s="2" t="s">
        <v>8226</v>
      </c>
      <c r="S2423" s="2" t="str">
        <f t="shared" si="113"/>
        <v>-</v>
      </c>
      <c r="T2423" s="2" t="str">
        <f t="shared" si="111"/>
        <v>C</v>
      </c>
      <c r="U2423" s="2" t="str">
        <f t="shared" si="112"/>
        <v>15121</v>
      </c>
      <c r="V2423" s="2"/>
      <c r="W2423" s="2"/>
      <c r="X2423" s="2"/>
      <c r="Y2423" s="2"/>
    </row>
    <row r="2424" spans="1:25" ht="14.5" x14ac:dyDescent="0.35">
      <c r="A2424" s="2">
        <v>6477299</v>
      </c>
      <c r="B2424" s="2" t="s">
        <v>8227</v>
      </c>
      <c r="C2424" s="2" t="s">
        <v>8228</v>
      </c>
      <c r="D2424" s="10">
        <v>-62166942</v>
      </c>
      <c r="E2424" s="10">
        <v>1068725921</v>
      </c>
      <c r="F2424" s="2">
        <v>3172</v>
      </c>
      <c r="G2424" s="2">
        <v>172</v>
      </c>
      <c r="H2424" s="2"/>
      <c r="I2424" s="2">
        <v>72</v>
      </c>
      <c r="J2424" s="2">
        <v>31</v>
      </c>
      <c r="K2424" s="2"/>
      <c r="L2424" s="2"/>
      <c r="M2424" s="2"/>
      <c r="N2424" s="2"/>
      <c r="O2424" s="2" t="s">
        <v>4585</v>
      </c>
      <c r="P2424" s="2" t="s">
        <v>4585</v>
      </c>
      <c r="Q2424" s="2"/>
      <c r="R2424" s="2" t="s">
        <v>8229</v>
      </c>
      <c r="S2424" s="2" t="e">
        <f t="shared" si="113"/>
        <v>#VALUE!</v>
      </c>
      <c r="T2424" s="2" t="e">
        <f t="shared" si="111"/>
        <v>#VALUE!</v>
      </c>
      <c r="U2424" s="2" t="e">
        <f t="shared" si="112"/>
        <v>#VALUE!</v>
      </c>
      <c r="V2424" s="2"/>
      <c r="W2424" s="2"/>
      <c r="X2424" s="2"/>
      <c r="Y2424" s="2"/>
    </row>
    <row r="2425" spans="1:25" ht="14.5" x14ac:dyDescent="0.35">
      <c r="A2425" s="2">
        <v>98072059</v>
      </c>
      <c r="B2425" s="2" t="s">
        <v>8230</v>
      </c>
      <c r="C2425" s="2" t="s">
        <v>8231</v>
      </c>
      <c r="D2425" s="10">
        <v>-62975469</v>
      </c>
      <c r="E2425" s="10">
        <v>1069081693</v>
      </c>
      <c r="F2425" s="2">
        <v>3172030</v>
      </c>
      <c r="G2425" s="2">
        <v>30</v>
      </c>
      <c r="H2425" s="2">
        <v>30</v>
      </c>
      <c r="I2425" s="2">
        <v>72</v>
      </c>
      <c r="J2425" s="2">
        <v>31</v>
      </c>
      <c r="K2425" s="2"/>
      <c r="L2425" s="2"/>
      <c r="M2425" s="2"/>
      <c r="N2425" s="2"/>
      <c r="O2425" s="2" t="s">
        <v>4585</v>
      </c>
      <c r="P2425" s="2" t="s">
        <v>4585</v>
      </c>
      <c r="Q2425" s="2"/>
      <c r="R2425" s="2" t="s">
        <v>8232</v>
      </c>
      <c r="S2425" s="2" t="e">
        <f t="shared" si="113"/>
        <v>#VALUE!</v>
      </c>
      <c r="T2425" s="2" t="e">
        <f t="shared" si="111"/>
        <v>#VALUE!</v>
      </c>
      <c r="U2425" s="2" t="e">
        <f t="shared" si="112"/>
        <v>#VALUE!</v>
      </c>
      <c r="V2425" s="2"/>
      <c r="W2425" s="2"/>
      <c r="X2425" s="2"/>
      <c r="Y2425" s="2"/>
    </row>
    <row r="2426" spans="1:25" ht="14.5" x14ac:dyDescent="0.35">
      <c r="A2426" s="2">
        <v>4635688</v>
      </c>
      <c r="B2426" s="2" t="s">
        <v>8233</v>
      </c>
      <c r="C2426" s="2" t="s">
        <v>8234</v>
      </c>
      <c r="D2426" s="10">
        <v>-61866881</v>
      </c>
      <c r="E2426" s="10">
        <v>1069602237</v>
      </c>
      <c r="F2426" s="2">
        <v>3172</v>
      </c>
      <c r="G2426" s="2">
        <v>172</v>
      </c>
      <c r="H2426" s="2"/>
      <c r="I2426" s="2">
        <v>72</v>
      </c>
      <c r="J2426" s="2">
        <v>31</v>
      </c>
      <c r="K2426" s="2"/>
      <c r="L2426" s="2"/>
      <c r="M2426" s="2"/>
      <c r="N2426" s="2"/>
      <c r="O2426" s="2" t="s">
        <v>4585</v>
      </c>
      <c r="P2426" s="2" t="s">
        <v>4585</v>
      </c>
      <c r="Q2426" s="2"/>
      <c r="R2426" s="2" t="s">
        <v>8235</v>
      </c>
      <c r="S2426" s="2" t="e">
        <f t="shared" si="113"/>
        <v>#VALUE!</v>
      </c>
      <c r="T2426" s="2" t="e">
        <f t="shared" si="111"/>
        <v>#VALUE!</v>
      </c>
      <c r="U2426" s="2" t="e">
        <f t="shared" si="112"/>
        <v>#VALUE!</v>
      </c>
      <c r="V2426" s="2"/>
      <c r="W2426" s="2"/>
      <c r="X2426" s="2"/>
      <c r="Y2426" s="2"/>
    </row>
    <row r="2427" spans="1:25" ht="14.5" x14ac:dyDescent="0.35">
      <c r="A2427" s="2">
        <v>4635759</v>
      </c>
      <c r="B2427" s="2" t="s">
        <v>8236</v>
      </c>
      <c r="C2427" s="2" t="s">
        <v>8237</v>
      </c>
      <c r="D2427" s="10">
        <v>-6187512</v>
      </c>
      <c r="E2427" s="10">
        <v>106942605</v>
      </c>
      <c r="F2427" s="2">
        <v>3172</v>
      </c>
      <c r="G2427" s="2">
        <v>172</v>
      </c>
      <c r="H2427" s="2"/>
      <c r="I2427" s="2">
        <v>72</v>
      </c>
      <c r="J2427" s="2">
        <v>31</v>
      </c>
      <c r="K2427" s="2"/>
      <c r="L2427" s="2"/>
      <c r="M2427" s="2"/>
      <c r="N2427" s="2"/>
      <c r="O2427" s="2" t="s">
        <v>4585</v>
      </c>
      <c r="P2427" s="2" t="s">
        <v>4585</v>
      </c>
      <c r="Q2427" s="2"/>
      <c r="R2427" s="2" t="s">
        <v>8238</v>
      </c>
      <c r="S2427" s="2" t="e">
        <f t="shared" si="113"/>
        <v>#VALUE!</v>
      </c>
      <c r="T2427" s="2" t="e">
        <f t="shared" si="111"/>
        <v>#VALUE!</v>
      </c>
      <c r="U2427" s="2" t="e">
        <f t="shared" si="112"/>
        <v>#VALUE!</v>
      </c>
      <c r="V2427" s="2"/>
      <c r="W2427" s="2"/>
      <c r="X2427" s="2"/>
      <c r="Y2427" s="2"/>
    </row>
    <row r="2428" spans="1:25" ht="14.5" x14ac:dyDescent="0.35">
      <c r="A2428" s="2">
        <v>4635784</v>
      </c>
      <c r="B2428" s="2" t="s">
        <v>8239</v>
      </c>
      <c r="C2428" s="2" t="s">
        <v>8240</v>
      </c>
      <c r="D2428" s="10">
        <v>-61927262</v>
      </c>
      <c r="E2428" s="10">
        <v>106914141</v>
      </c>
      <c r="F2428" s="2">
        <v>3172</v>
      </c>
      <c r="G2428" s="2">
        <v>172</v>
      </c>
      <c r="H2428" s="2"/>
      <c r="I2428" s="2">
        <v>72</v>
      </c>
      <c r="J2428" s="2">
        <v>31</v>
      </c>
      <c r="K2428" s="2"/>
      <c r="L2428" s="2"/>
      <c r="M2428" s="2"/>
      <c r="N2428" s="2"/>
      <c r="O2428" s="2" t="s">
        <v>4585</v>
      </c>
      <c r="P2428" s="2" t="s">
        <v>4585</v>
      </c>
      <c r="Q2428" s="2"/>
      <c r="R2428" s="2" t="s">
        <v>8241</v>
      </c>
      <c r="S2428" s="2" t="e">
        <f t="shared" si="113"/>
        <v>#VALUE!</v>
      </c>
      <c r="T2428" s="2" t="e">
        <f t="shared" si="111"/>
        <v>#VALUE!</v>
      </c>
      <c r="U2428" s="2" t="e">
        <f t="shared" si="112"/>
        <v>#VALUE!</v>
      </c>
      <c r="V2428" s="2"/>
      <c r="W2428" s="2"/>
      <c r="X2428" s="2"/>
      <c r="Y2428" s="2"/>
    </row>
    <row r="2429" spans="1:25" ht="14.5" x14ac:dyDescent="0.35">
      <c r="A2429" s="2">
        <v>4635975</v>
      </c>
      <c r="B2429" s="2" t="s">
        <v>8242</v>
      </c>
      <c r="C2429" s="2" t="s">
        <v>8243</v>
      </c>
      <c r="D2429" s="10">
        <v>-62976078</v>
      </c>
      <c r="E2429" s="10">
        <v>1068623913</v>
      </c>
      <c r="F2429" s="2">
        <v>3172</v>
      </c>
      <c r="G2429" s="2">
        <v>172</v>
      </c>
      <c r="H2429" s="2"/>
      <c r="I2429" s="2">
        <v>72</v>
      </c>
      <c r="J2429" s="2">
        <v>31</v>
      </c>
      <c r="K2429" s="2"/>
      <c r="L2429" s="2"/>
      <c r="M2429" s="2"/>
      <c r="N2429" s="2"/>
      <c r="O2429" s="2" t="s">
        <v>4585</v>
      </c>
      <c r="P2429" s="2" t="s">
        <v>4585</v>
      </c>
      <c r="Q2429" s="2"/>
      <c r="R2429" s="2" t="s">
        <v>8244</v>
      </c>
      <c r="S2429" s="2" t="e">
        <f t="shared" si="113"/>
        <v>#VALUE!</v>
      </c>
      <c r="T2429" s="2" t="e">
        <f t="shared" si="111"/>
        <v>#VALUE!</v>
      </c>
      <c r="U2429" s="2" t="e">
        <f t="shared" si="112"/>
        <v>#VALUE!</v>
      </c>
      <c r="V2429" s="2"/>
      <c r="W2429" s="2"/>
      <c r="X2429" s="2"/>
      <c r="Y2429" s="2"/>
    </row>
    <row r="2430" spans="1:25" ht="14.5" x14ac:dyDescent="0.35">
      <c r="A2430" s="2">
        <v>4636021</v>
      </c>
      <c r="B2430" s="2" t="s">
        <v>8245</v>
      </c>
      <c r="C2430" s="2" t="s">
        <v>8246</v>
      </c>
      <c r="D2430" s="11"/>
      <c r="E2430" s="11"/>
      <c r="F2430" s="2">
        <v>3172</v>
      </c>
      <c r="G2430" s="2">
        <v>172</v>
      </c>
      <c r="H2430" s="2"/>
      <c r="I2430" s="2">
        <v>72</v>
      </c>
      <c r="J2430" s="2">
        <v>31</v>
      </c>
      <c r="K2430" s="2"/>
      <c r="L2430" s="2"/>
      <c r="M2430" s="2"/>
      <c r="N2430" s="2"/>
      <c r="O2430" s="2" t="s">
        <v>4585</v>
      </c>
      <c r="P2430" s="2" t="s">
        <v>4585</v>
      </c>
      <c r="Q2430" s="2"/>
      <c r="R2430" s="2" t="s">
        <v>8247</v>
      </c>
      <c r="S2430" s="2" t="e">
        <f t="shared" si="113"/>
        <v>#VALUE!</v>
      </c>
      <c r="T2430" s="2" t="e">
        <f t="shared" si="111"/>
        <v>#VALUE!</v>
      </c>
      <c r="U2430" s="2" t="e">
        <f t="shared" si="112"/>
        <v>#VALUE!</v>
      </c>
      <c r="V2430" s="2"/>
      <c r="W2430" s="2"/>
      <c r="X2430" s="2"/>
      <c r="Y2430" s="2"/>
    </row>
    <row r="2431" spans="1:25" ht="14.5" x14ac:dyDescent="0.35">
      <c r="A2431" s="2">
        <v>4636061</v>
      </c>
      <c r="B2431" s="2" t="s">
        <v>8248</v>
      </c>
      <c r="C2431" s="2" t="s">
        <v>8249</v>
      </c>
      <c r="D2431" s="10">
        <v>-61935695</v>
      </c>
      <c r="E2431" s="10">
        <v>1068817219</v>
      </c>
      <c r="F2431" s="2">
        <v>3172</v>
      </c>
      <c r="G2431" s="2">
        <v>172</v>
      </c>
      <c r="H2431" s="2"/>
      <c r="I2431" s="2">
        <v>72</v>
      </c>
      <c r="J2431" s="2">
        <v>31</v>
      </c>
      <c r="K2431" s="2"/>
      <c r="L2431" s="2"/>
      <c r="M2431" s="2"/>
      <c r="N2431" s="2"/>
      <c r="O2431" s="2" t="s">
        <v>4585</v>
      </c>
      <c r="P2431" s="2" t="s">
        <v>4585</v>
      </c>
      <c r="Q2431" s="2"/>
      <c r="R2431" s="2" t="s">
        <v>8250</v>
      </c>
      <c r="S2431" s="2" t="e">
        <f t="shared" si="113"/>
        <v>#VALUE!</v>
      </c>
      <c r="T2431" s="2" t="e">
        <f t="shared" si="111"/>
        <v>#VALUE!</v>
      </c>
      <c r="U2431" s="2" t="e">
        <f t="shared" si="112"/>
        <v>#VALUE!</v>
      </c>
      <c r="V2431" s="2"/>
      <c r="W2431" s="2"/>
      <c r="X2431" s="2"/>
      <c r="Y2431" s="2"/>
    </row>
    <row r="2432" spans="1:25" ht="14.5" x14ac:dyDescent="0.35">
      <c r="A2432" s="2">
        <v>4636093</v>
      </c>
      <c r="B2432" s="2" t="s">
        <v>8251</v>
      </c>
      <c r="C2432" s="2" t="s">
        <v>8252</v>
      </c>
      <c r="D2432" s="10">
        <v>-61173154</v>
      </c>
      <c r="E2432" s="10">
        <v>106880935</v>
      </c>
      <c r="F2432" s="2">
        <v>3172</v>
      </c>
      <c r="G2432" s="2">
        <v>172</v>
      </c>
      <c r="H2432" s="2"/>
      <c r="I2432" s="2">
        <v>72</v>
      </c>
      <c r="J2432" s="2">
        <v>31</v>
      </c>
      <c r="K2432" s="2"/>
      <c r="L2432" s="2"/>
      <c r="M2432" s="2"/>
      <c r="N2432" s="2"/>
      <c r="O2432" s="2" t="s">
        <v>4585</v>
      </c>
      <c r="P2432" s="2" t="s">
        <v>4585</v>
      </c>
      <c r="Q2432" s="2"/>
      <c r="R2432" s="2" t="s">
        <v>8253</v>
      </c>
      <c r="S2432" s="2" t="e">
        <f t="shared" si="113"/>
        <v>#VALUE!</v>
      </c>
      <c r="T2432" s="2" t="e">
        <f t="shared" si="111"/>
        <v>#VALUE!</v>
      </c>
      <c r="U2432" s="2" t="e">
        <f t="shared" si="112"/>
        <v>#VALUE!</v>
      </c>
      <c r="V2432" s="2"/>
      <c r="W2432" s="2"/>
      <c r="X2432" s="2"/>
      <c r="Y2432" s="2"/>
    </row>
    <row r="2433" spans="1:25" ht="14.5" x14ac:dyDescent="0.35">
      <c r="A2433" s="2">
        <v>4636215</v>
      </c>
      <c r="B2433" s="2" t="s">
        <v>8254</v>
      </c>
      <c r="C2433" s="2" t="s">
        <v>8255</v>
      </c>
      <c r="D2433" s="10">
        <v>-6191093899999990</v>
      </c>
      <c r="E2433" s="10">
        <v>1069170019</v>
      </c>
      <c r="F2433" s="2">
        <v>3172</v>
      </c>
      <c r="G2433" s="2">
        <v>172</v>
      </c>
      <c r="H2433" s="2"/>
      <c r="I2433" s="2">
        <v>72</v>
      </c>
      <c r="J2433" s="2">
        <v>31</v>
      </c>
      <c r="K2433" s="2"/>
      <c r="L2433" s="2"/>
      <c r="M2433" s="2"/>
      <c r="N2433" s="2"/>
      <c r="O2433" s="2" t="s">
        <v>4585</v>
      </c>
      <c r="P2433" s="2" t="s">
        <v>4585</v>
      </c>
      <c r="Q2433" s="2"/>
      <c r="R2433" s="2" t="s">
        <v>8256</v>
      </c>
      <c r="S2433" s="2" t="e">
        <f t="shared" si="113"/>
        <v>#VALUE!</v>
      </c>
      <c r="T2433" s="2" t="e">
        <f t="shared" si="111"/>
        <v>#VALUE!</v>
      </c>
      <c r="U2433" s="2" t="e">
        <f t="shared" si="112"/>
        <v>#VALUE!</v>
      </c>
      <c r="V2433" s="2"/>
      <c r="W2433" s="2"/>
      <c r="X2433" s="2"/>
      <c r="Y2433" s="2"/>
    </row>
    <row r="2434" spans="1:25" ht="14.5" x14ac:dyDescent="0.35">
      <c r="A2434" s="2">
        <v>6062799</v>
      </c>
      <c r="B2434" s="2" t="s">
        <v>8257</v>
      </c>
      <c r="C2434" s="2" t="s">
        <v>4585</v>
      </c>
      <c r="D2434" s="11"/>
      <c r="E2434" s="11"/>
      <c r="F2434" s="2">
        <v>3172100001</v>
      </c>
      <c r="G2434" s="2">
        <v>1</v>
      </c>
      <c r="H2434" s="2">
        <v>100</v>
      </c>
      <c r="I2434" s="2">
        <v>72</v>
      </c>
      <c r="J2434" s="2">
        <v>31</v>
      </c>
      <c r="K2434" s="2" t="s">
        <v>4146</v>
      </c>
      <c r="L2434" s="2" t="s">
        <v>4147</v>
      </c>
      <c r="M2434" s="2" t="s">
        <v>3818</v>
      </c>
      <c r="N2434" s="2" t="s">
        <v>57</v>
      </c>
      <c r="O2434" s="2" t="s">
        <v>4585</v>
      </c>
      <c r="P2434" s="2" t="s">
        <v>389</v>
      </c>
      <c r="Q2434" s="5">
        <v>13150</v>
      </c>
      <c r="R2434" s="2" t="s">
        <v>8258</v>
      </c>
      <c r="S2434" s="2" t="str">
        <f t="shared" si="113"/>
        <v>-</v>
      </c>
      <c r="T2434" s="2" t="str">
        <f t="shared" si="111"/>
        <v>I</v>
      </c>
      <c r="U2434" s="2" t="str">
        <f t="shared" si="112"/>
        <v>56101</v>
      </c>
      <c r="V2434" s="2"/>
      <c r="W2434" s="2"/>
      <c r="X2434" s="2"/>
      <c r="Y2434" s="2"/>
    </row>
    <row r="2435" spans="1:25" ht="14.5" x14ac:dyDescent="0.35">
      <c r="A2435" s="2">
        <v>6062485</v>
      </c>
      <c r="B2435" s="2" t="s">
        <v>8259</v>
      </c>
      <c r="C2435" s="2" t="s">
        <v>4585</v>
      </c>
      <c r="D2435" s="11"/>
      <c r="E2435" s="11"/>
      <c r="F2435" s="2">
        <v>3175030001</v>
      </c>
      <c r="G2435" s="2">
        <v>1</v>
      </c>
      <c r="H2435" s="2">
        <v>30</v>
      </c>
      <c r="I2435" s="2">
        <v>75</v>
      </c>
      <c r="J2435" s="2">
        <v>31</v>
      </c>
      <c r="K2435" s="2" t="s">
        <v>4319</v>
      </c>
      <c r="L2435" s="2" t="s">
        <v>3799</v>
      </c>
      <c r="M2435" s="2" t="s">
        <v>3800</v>
      </c>
      <c r="N2435" s="2" t="s">
        <v>57</v>
      </c>
      <c r="O2435" s="2" t="s">
        <v>4585</v>
      </c>
      <c r="P2435" s="2" t="s">
        <v>389</v>
      </c>
      <c r="Q2435" s="5">
        <v>14350</v>
      </c>
      <c r="R2435" s="2" t="s">
        <v>8260</v>
      </c>
      <c r="S2435" s="2" t="str">
        <f t="shared" si="113"/>
        <v>-</v>
      </c>
      <c r="T2435" s="2" t="str">
        <f t="shared" ref="T2435:T2498" si="114">TRIM(MID(P2435,FIND("Kategori: ",P2435)+LEN("Kategori: "),FIND(", KBLI:",P2435)-FIND("Kategori: ",P2435)-LEN("Kategori: ")))</f>
        <v>I</v>
      </c>
      <c r="U2435" s="2" t="str">
        <f t="shared" ref="U2435:U2498" si="115">TRIM(MID(P2435,FIND("KBLI: ",P2435)+LEN("KBLI: "),FIND("]",P2435)-FIND("KBLI: ",P2435)-LEN("KBLI: ")))</f>
        <v>56101</v>
      </c>
      <c r="V2435" s="2"/>
      <c r="W2435" s="2"/>
      <c r="X2435" s="2"/>
      <c r="Y2435" s="2"/>
    </row>
    <row r="2436" spans="1:25" ht="14.5" x14ac:dyDescent="0.35">
      <c r="A2436" s="2">
        <v>6062801</v>
      </c>
      <c r="B2436" s="2" t="s">
        <v>8261</v>
      </c>
      <c r="C2436" s="2" t="s">
        <v>4585</v>
      </c>
      <c r="D2436" s="11"/>
      <c r="E2436" s="11"/>
      <c r="F2436" s="2">
        <v>3172100001</v>
      </c>
      <c r="G2436" s="2">
        <v>1</v>
      </c>
      <c r="H2436" s="2">
        <v>100</v>
      </c>
      <c r="I2436" s="2">
        <v>72</v>
      </c>
      <c r="J2436" s="2">
        <v>31</v>
      </c>
      <c r="K2436" s="2" t="s">
        <v>4146</v>
      </c>
      <c r="L2436" s="2" t="s">
        <v>4147</v>
      </c>
      <c r="M2436" s="2" t="s">
        <v>3818</v>
      </c>
      <c r="N2436" s="2" t="s">
        <v>57</v>
      </c>
      <c r="O2436" s="2" t="s">
        <v>4585</v>
      </c>
      <c r="P2436" s="2" t="s">
        <v>389</v>
      </c>
      <c r="Q2436" s="5">
        <v>13150</v>
      </c>
      <c r="R2436" s="2" t="s">
        <v>8262</v>
      </c>
      <c r="S2436" s="2" t="str">
        <f t="shared" ref="S2436:S2499" si="116">TRIM(MID(P2436,FIND("Kegiatan Usaha: ",P2436)+LEN("Kegiatan Usaha: "),FIND(", Kategori:",P2436)-FIND("Kegiatan Usaha: ",P2436)-LEN("Kegiatan Usaha: ")))</f>
        <v>-</v>
      </c>
      <c r="T2436" s="2" t="str">
        <f t="shared" si="114"/>
        <v>I</v>
      </c>
      <c r="U2436" s="2" t="str">
        <f t="shared" si="115"/>
        <v>56101</v>
      </c>
      <c r="V2436" s="2"/>
      <c r="W2436" s="2"/>
      <c r="X2436" s="2"/>
      <c r="Y2436" s="2"/>
    </row>
    <row r="2437" spans="1:25" ht="14.5" x14ac:dyDescent="0.35">
      <c r="A2437" s="2">
        <v>6062803</v>
      </c>
      <c r="B2437" s="2" t="s">
        <v>8263</v>
      </c>
      <c r="C2437" s="2" t="s">
        <v>4585</v>
      </c>
      <c r="D2437" s="11"/>
      <c r="E2437" s="11"/>
      <c r="F2437" s="2">
        <v>3172100006</v>
      </c>
      <c r="G2437" s="2">
        <v>6</v>
      </c>
      <c r="H2437" s="2">
        <v>100</v>
      </c>
      <c r="I2437" s="2">
        <v>72</v>
      </c>
      <c r="J2437" s="2">
        <v>31</v>
      </c>
      <c r="K2437" s="2" t="s">
        <v>6010</v>
      </c>
      <c r="L2437" s="2" t="s">
        <v>4147</v>
      </c>
      <c r="M2437" s="2" t="s">
        <v>3818</v>
      </c>
      <c r="N2437" s="2" t="s">
        <v>57</v>
      </c>
      <c r="O2437" s="2" t="s">
        <v>4585</v>
      </c>
      <c r="P2437" s="2" t="s">
        <v>591</v>
      </c>
      <c r="Q2437" s="5">
        <v>13120</v>
      </c>
      <c r="R2437" s="2" t="s">
        <v>8264</v>
      </c>
      <c r="S2437" s="2" t="str">
        <f t="shared" si="116"/>
        <v>-</v>
      </c>
      <c r="T2437" s="2" t="str">
        <f t="shared" si="114"/>
        <v>I</v>
      </c>
      <c r="U2437" s="2" t="str">
        <f t="shared" si="115"/>
        <v>56102</v>
      </c>
      <c r="V2437" s="2"/>
      <c r="W2437" s="2"/>
      <c r="X2437" s="2"/>
      <c r="Y2437" s="2"/>
    </row>
    <row r="2438" spans="1:25" ht="14.5" x14ac:dyDescent="0.35">
      <c r="A2438" s="2">
        <v>6062487</v>
      </c>
      <c r="B2438" s="2" t="s">
        <v>8265</v>
      </c>
      <c r="C2438" s="2" t="s">
        <v>4585</v>
      </c>
      <c r="D2438" s="11"/>
      <c r="E2438" s="11"/>
      <c r="F2438" s="2">
        <v>3175030001</v>
      </c>
      <c r="G2438" s="2">
        <v>1</v>
      </c>
      <c r="H2438" s="2">
        <v>30</v>
      </c>
      <c r="I2438" s="2">
        <v>75</v>
      </c>
      <c r="J2438" s="2">
        <v>31</v>
      </c>
      <c r="K2438" s="2" t="s">
        <v>4319</v>
      </c>
      <c r="L2438" s="2" t="s">
        <v>3799</v>
      </c>
      <c r="M2438" s="2" t="s">
        <v>3800</v>
      </c>
      <c r="N2438" s="2" t="s">
        <v>57</v>
      </c>
      <c r="O2438" s="2" t="s">
        <v>4585</v>
      </c>
      <c r="P2438" s="2" t="s">
        <v>389</v>
      </c>
      <c r="Q2438" s="5">
        <v>14350</v>
      </c>
      <c r="R2438" s="2" t="s">
        <v>8266</v>
      </c>
      <c r="S2438" s="2" t="str">
        <f t="shared" si="116"/>
        <v>-</v>
      </c>
      <c r="T2438" s="2" t="str">
        <f t="shared" si="114"/>
        <v>I</v>
      </c>
      <c r="U2438" s="2" t="str">
        <f t="shared" si="115"/>
        <v>56101</v>
      </c>
      <c r="V2438" s="2"/>
      <c r="W2438" s="2"/>
      <c r="X2438" s="2"/>
      <c r="Y2438" s="2"/>
    </row>
    <row r="2439" spans="1:25" ht="14.5" x14ac:dyDescent="0.35">
      <c r="A2439" s="2">
        <v>6062489</v>
      </c>
      <c r="B2439" s="2" t="s">
        <v>8267</v>
      </c>
      <c r="C2439" s="2" t="s">
        <v>4585</v>
      </c>
      <c r="D2439" s="11"/>
      <c r="E2439" s="11"/>
      <c r="F2439" s="2">
        <v>3175030001</v>
      </c>
      <c r="G2439" s="2">
        <v>1</v>
      </c>
      <c r="H2439" s="2">
        <v>30</v>
      </c>
      <c r="I2439" s="2">
        <v>75</v>
      </c>
      <c r="J2439" s="2">
        <v>31</v>
      </c>
      <c r="K2439" s="2" t="s">
        <v>4319</v>
      </c>
      <c r="L2439" s="2" t="s">
        <v>3799</v>
      </c>
      <c r="M2439" s="2" t="s">
        <v>3800</v>
      </c>
      <c r="N2439" s="2" t="s">
        <v>57</v>
      </c>
      <c r="O2439" s="2" t="s">
        <v>4585</v>
      </c>
      <c r="P2439" s="2" t="s">
        <v>389</v>
      </c>
      <c r="Q2439" s="5">
        <v>14350</v>
      </c>
      <c r="R2439" s="2" t="s">
        <v>8268</v>
      </c>
      <c r="S2439" s="2" t="str">
        <f t="shared" si="116"/>
        <v>-</v>
      </c>
      <c r="T2439" s="2" t="str">
        <f t="shared" si="114"/>
        <v>I</v>
      </c>
      <c r="U2439" s="2" t="str">
        <f t="shared" si="115"/>
        <v>56101</v>
      </c>
      <c r="V2439" s="2"/>
      <c r="W2439" s="2"/>
      <c r="X2439" s="2"/>
      <c r="Y2439" s="2"/>
    </row>
    <row r="2440" spans="1:25" ht="14.5" x14ac:dyDescent="0.35">
      <c r="A2440" s="2">
        <v>5975459</v>
      </c>
      <c r="B2440" s="2" t="s">
        <v>8269</v>
      </c>
      <c r="C2440" s="2" t="s">
        <v>8270</v>
      </c>
      <c r="D2440" s="10">
        <v>-6347815799999990</v>
      </c>
      <c r="E2440" s="10">
        <v>1068939839</v>
      </c>
      <c r="F2440" s="2">
        <v>3172</v>
      </c>
      <c r="G2440" s="2">
        <v>172</v>
      </c>
      <c r="H2440" s="2"/>
      <c r="I2440" s="2">
        <v>72</v>
      </c>
      <c r="J2440" s="2">
        <v>31</v>
      </c>
      <c r="K2440" s="2"/>
      <c r="L2440" s="2"/>
      <c r="M2440" s="2"/>
      <c r="N2440" s="2"/>
      <c r="O2440" s="2" t="s">
        <v>4585</v>
      </c>
      <c r="P2440" s="2" t="s">
        <v>6209</v>
      </c>
      <c r="Q2440" s="2"/>
      <c r="R2440" s="2" t="s">
        <v>8271</v>
      </c>
      <c r="S2440" s="2" t="str">
        <f t="shared" si="116"/>
        <v>-</v>
      </c>
      <c r="T2440" s="2" t="str">
        <f t="shared" si="114"/>
        <v>C</v>
      </c>
      <c r="U2440" s="2" t="str">
        <f t="shared" si="115"/>
        <v>-</v>
      </c>
      <c r="V2440" s="2"/>
      <c r="W2440" s="2"/>
      <c r="X2440" s="2"/>
      <c r="Y2440" s="2"/>
    </row>
    <row r="2441" spans="1:25" ht="14.5" x14ac:dyDescent="0.35">
      <c r="A2441" s="2">
        <v>5975858</v>
      </c>
      <c r="B2441" s="2" t="s">
        <v>8272</v>
      </c>
      <c r="C2441" s="2" t="s">
        <v>8273</v>
      </c>
      <c r="D2441" s="10">
        <v>-62388502</v>
      </c>
      <c r="E2441" s="10">
        <v>1069347998</v>
      </c>
      <c r="F2441" s="2">
        <v>3172</v>
      </c>
      <c r="G2441" s="2">
        <v>172</v>
      </c>
      <c r="H2441" s="2"/>
      <c r="I2441" s="2">
        <v>72</v>
      </c>
      <c r="J2441" s="2">
        <v>31</v>
      </c>
      <c r="K2441" s="2"/>
      <c r="L2441" s="2"/>
      <c r="M2441" s="2"/>
      <c r="N2441" s="2"/>
      <c r="O2441" s="2" t="s">
        <v>4585</v>
      </c>
      <c r="P2441" s="2" t="s">
        <v>8274</v>
      </c>
      <c r="Q2441" s="2"/>
      <c r="R2441" s="2" t="s">
        <v>8275</v>
      </c>
      <c r="S2441" s="2" t="str">
        <f t="shared" si="116"/>
        <v>-</v>
      </c>
      <c r="T2441" s="2" t="str">
        <f t="shared" si="114"/>
        <v>I</v>
      </c>
      <c r="U2441" s="2" t="str">
        <f t="shared" si="115"/>
        <v>-</v>
      </c>
      <c r="V2441" s="2"/>
      <c r="W2441" s="2"/>
      <c r="X2441" s="2"/>
      <c r="Y2441" s="2"/>
    </row>
    <row r="2442" spans="1:25" ht="14.5" x14ac:dyDescent="0.35">
      <c r="A2442" s="2">
        <v>5974425</v>
      </c>
      <c r="B2442" s="2" t="s">
        <v>8276</v>
      </c>
      <c r="C2442" s="2" t="s">
        <v>8277</v>
      </c>
      <c r="D2442" s="10">
        <v>-61634139</v>
      </c>
      <c r="E2442" s="10">
        <v>1066813268</v>
      </c>
      <c r="F2442" s="2">
        <v>3172</v>
      </c>
      <c r="G2442" s="2">
        <v>172</v>
      </c>
      <c r="H2442" s="2"/>
      <c r="I2442" s="2">
        <v>72</v>
      </c>
      <c r="J2442" s="2">
        <v>31</v>
      </c>
      <c r="K2442" s="2"/>
      <c r="L2442" s="2"/>
      <c r="M2442" s="2"/>
      <c r="N2442" s="2"/>
      <c r="O2442" s="2" t="s">
        <v>4585</v>
      </c>
      <c r="P2442" s="2" t="s">
        <v>4585</v>
      </c>
      <c r="Q2442" s="2"/>
      <c r="R2442" s="2" t="s">
        <v>8278</v>
      </c>
      <c r="S2442" s="2" t="e">
        <f t="shared" si="116"/>
        <v>#VALUE!</v>
      </c>
      <c r="T2442" s="2" t="e">
        <f t="shared" si="114"/>
        <v>#VALUE!</v>
      </c>
      <c r="U2442" s="2" t="e">
        <f t="shared" si="115"/>
        <v>#VALUE!</v>
      </c>
      <c r="V2442" s="2"/>
      <c r="W2442" s="2"/>
      <c r="X2442" s="2"/>
      <c r="Y2442" s="2"/>
    </row>
    <row r="2443" spans="1:25" ht="14.5" x14ac:dyDescent="0.35">
      <c r="A2443" s="2">
        <v>5974563</v>
      </c>
      <c r="B2443" s="2" t="s">
        <v>8279</v>
      </c>
      <c r="C2443" s="2" t="s">
        <v>8280</v>
      </c>
      <c r="D2443" s="10">
        <v>-6282836</v>
      </c>
      <c r="E2443" s="10">
        <v>10713766</v>
      </c>
      <c r="F2443" s="2">
        <v>3172</v>
      </c>
      <c r="G2443" s="2">
        <v>172</v>
      </c>
      <c r="H2443" s="2"/>
      <c r="I2443" s="2">
        <v>72</v>
      </c>
      <c r="J2443" s="2">
        <v>31</v>
      </c>
      <c r="K2443" s="2"/>
      <c r="L2443" s="2"/>
      <c r="M2443" s="2"/>
      <c r="N2443" s="2"/>
      <c r="O2443" s="2" t="s">
        <v>4585</v>
      </c>
      <c r="P2443" s="2" t="s">
        <v>4585</v>
      </c>
      <c r="Q2443" s="2"/>
      <c r="R2443" s="2" t="s">
        <v>8281</v>
      </c>
      <c r="S2443" s="2" t="e">
        <f t="shared" si="116"/>
        <v>#VALUE!</v>
      </c>
      <c r="T2443" s="2" t="e">
        <f t="shared" si="114"/>
        <v>#VALUE!</v>
      </c>
      <c r="U2443" s="2" t="e">
        <f t="shared" si="115"/>
        <v>#VALUE!</v>
      </c>
      <c r="V2443" s="2"/>
      <c r="W2443" s="2"/>
      <c r="X2443" s="2"/>
      <c r="Y2443" s="2"/>
    </row>
    <row r="2444" spans="1:25" ht="14.5" x14ac:dyDescent="0.35">
      <c r="A2444" s="2">
        <v>5974589</v>
      </c>
      <c r="B2444" s="2" t="s">
        <v>8282</v>
      </c>
      <c r="C2444" s="2" t="s">
        <v>8283</v>
      </c>
      <c r="D2444" s="10">
        <v>-61823182</v>
      </c>
      <c r="E2444" s="10">
        <v>1069155866</v>
      </c>
      <c r="F2444" s="2">
        <v>3172</v>
      </c>
      <c r="G2444" s="2">
        <v>172</v>
      </c>
      <c r="H2444" s="2"/>
      <c r="I2444" s="2">
        <v>72</v>
      </c>
      <c r="J2444" s="2">
        <v>31</v>
      </c>
      <c r="K2444" s="2"/>
      <c r="L2444" s="2"/>
      <c r="M2444" s="2"/>
      <c r="N2444" s="2"/>
      <c r="O2444" s="2" t="s">
        <v>4585</v>
      </c>
      <c r="P2444" s="2" t="s">
        <v>4585</v>
      </c>
      <c r="Q2444" s="2"/>
      <c r="R2444" s="2" t="s">
        <v>8284</v>
      </c>
      <c r="S2444" s="2" t="e">
        <f t="shared" si="116"/>
        <v>#VALUE!</v>
      </c>
      <c r="T2444" s="2" t="e">
        <f t="shared" si="114"/>
        <v>#VALUE!</v>
      </c>
      <c r="U2444" s="2" t="e">
        <f t="shared" si="115"/>
        <v>#VALUE!</v>
      </c>
      <c r="V2444" s="2"/>
      <c r="W2444" s="2"/>
      <c r="X2444" s="2"/>
      <c r="Y2444" s="2"/>
    </row>
    <row r="2445" spans="1:25" ht="14.5" x14ac:dyDescent="0.35">
      <c r="A2445" s="2">
        <v>5974687</v>
      </c>
      <c r="B2445" s="2" t="s">
        <v>8285</v>
      </c>
      <c r="C2445" s="2" t="s">
        <v>8286</v>
      </c>
      <c r="D2445" s="10">
        <v>-62424664</v>
      </c>
      <c r="E2445" s="10">
        <v>1068636189</v>
      </c>
      <c r="F2445" s="2">
        <v>3172</v>
      </c>
      <c r="G2445" s="2">
        <v>172</v>
      </c>
      <c r="H2445" s="2"/>
      <c r="I2445" s="2">
        <v>72</v>
      </c>
      <c r="J2445" s="2">
        <v>31</v>
      </c>
      <c r="K2445" s="2"/>
      <c r="L2445" s="2"/>
      <c r="M2445" s="2"/>
      <c r="N2445" s="2"/>
      <c r="O2445" s="2" t="s">
        <v>4585</v>
      </c>
      <c r="P2445" s="2" t="s">
        <v>4585</v>
      </c>
      <c r="Q2445" s="2"/>
      <c r="R2445" s="2" t="s">
        <v>8287</v>
      </c>
      <c r="S2445" s="2" t="e">
        <f t="shared" si="116"/>
        <v>#VALUE!</v>
      </c>
      <c r="T2445" s="2" t="e">
        <f t="shared" si="114"/>
        <v>#VALUE!</v>
      </c>
      <c r="U2445" s="2" t="e">
        <f t="shared" si="115"/>
        <v>#VALUE!</v>
      </c>
      <c r="V2445" s="2"/>
      <c r="W2445" s="2"/>
      <c r="X2445" s="2"/>
      <c r="Y2445" s="2"/>
    </row>
    <row r="2446" spans="1:25" ht="14.5" x14ac:dyDescent="0.35">
      <c r="A2446" s="2">
        <v>5974707</v>
      </c>
      <c r="B2446" s="2" t="s">
        <v>8288</v>
      </c>
      <c r="C2446" s="2" t="s">
        <v>8289</v>
      </c>
      <c r="D2446" s="10">
        <v>-6283317599999990</v>
      </c>
      <c r="E2446" s="10">
        <v>1068599197</v>
      </c>
      <c r="F2446" s="2">
        <v>3172</v>
      </c>
      <c r="G2446" s="2">
        <v>172</v>
      </c>
      <c r="H2446" s="2"/>
      <c r="I2446" s="2">
        <v>72</v>
      </c>
      <c r="J2446" s="2">
        <v>31</v>
      </c>
      <c r="K2446" s="2"/>
      <c r="L2446" s="2"/>
      <c r="M2446" s="2"/>
      <c r="N2446" s="2"/>
      <c r="O2446" s="2" t="s">
        <v>4585</v>
      </c>
      <c r="P2446" s="2" t="s">
        <v>4585</v>
      </c>
      <c r="Q2446" s="2"/>
      <c r="R2446" s="2" t="s">
        <v>8290</v>
      </c>
      <c r="S2446" s="2" t="e">
        <f t="shared" si="116"/>
        <v>#VALUE!</v>
      </c>
      <c r="T2446" s="2" t="e">
        <f t="shared" si="114"/>
        <v>#VALUE!</v>
      </c>
      <c r="U2446" s="2" t="e">
        <f t="shared" si="115"/>
        <v>#VALUE!</v>
      </c>
      <c r="V2446" s="2"/>
      <c r="W2446" s="2"/>
      <c r="X2446" s="2"/>
      <c r="Y2446" s="2"/>
    </row>
    <row r="2447" spans="1:25" ht="14.5" x14ac:dyDescent="0.35">
      <c r="A2447" s="2">
        <v>5974734</v>
      </c>
      <c r="B2447" s="2" t="s">
        <v>8291</v>
      </c>
      <c r="C2447" s="2" t="s">
        <v>8292</v>
      </c>
      <c r="D2447" s="10">
        <v>-61997172</v>
      </c>
      <c r="E2447" s="10">
        <v>1069094785</v>
      </c>
      <c r="F2447" s="2">
        <v>3172</v>
      </c>
      <c r="G2447" s="2">
        <v>172</v>
      </c>
      <c r="H2447" s="2"/>
      <c r="I2447" s="2">
        <v>72</v>
      </c>
      <c r="J2447" s="2">
        <v>31</v>
      </c>
      <c r="K2447" s="2"/>
      <c r="L2447" s="2"/>
      <c r="M2447" s="2"/>
      <c r="N2447" s="2"/>
      <c r="O2447" s="2" t="s">
        <v>4585</v>
      </c>
      <c r="P2447" s="2" t="s">
        <v>4585</v>
      </c>
      <c r="Q2447" s="2"/>
      <c r="R2447" s="2" t="s">
        <v>8293</v>
      </c>
      <c r="S2447" s="2" t="e">
        <f t="shared" si="116"/>
        <v>#VALUE!</v>
      </c>
      <c r="T2447" s="2" t="e">
        <f t="shared" si="114"/>
        <v>#VALUE!</v>
      </c>
      <c r="U2447" s="2" t="e">
        <f t="shared" si="115"/>
        <v>#VALUE!</v>
      </c>
      <c r="V2447" s="2"/>
      <c r="W2447" s="2"/>
      <c r="X2447" s="2"/>
      <c r="Y2447" s="2"/>
    </row>
    <row r="2448" spans="1:25" ht="14.5" x14ac:dyDescent="0.35">
      <c r="A2448" s="2">
        <v>5974805</v>
      </c>
      <c r="B2448" s="2" t="s">
        <v>8294</v>
      </c>
      <c r="C2448" s="2" t="s">
        <v>8295</v>
      </c>
      <c r="D2448" s="10">
        <v>-62006336</v>
      </c>
      <c r="E2448" s="10">
        <v>1069128762</v>
      </c>
      <c r="F2448" s="2">
        <v>3172</v>
      </c>
      <c r="G2448" s="2">
        <v>172</v>
      </c>
      <c r="H2448" s="2"/>
      <c r="I2448" s="2">
        <v>72</v>
      </c>
      <c r="J2448" s="2">
        <v>31</v>
      </c>
      <c r="K2448" s="2"/>
      <c r="L2448" s="2"/>
      <c r="M2448" s="2"/>
      <c r="N2448" s="2"/>
      <c r="O2448" s="2" t="s">
        <v>4585</v>
      </c>
      <c r="P2448" s="2" t="s">
        <v>4585</v>
      </c>
      <c r="Q2448" s="2"/>
      <c r="R2448" s="2" t="s">
        <v>8296</v>
      </c>
      <c r="S2448" s="2" t="e">
        <f t="shared" si="116"/>
        <v>#VALUE!</v>
      </c>
      <c r="T2448" s="2" t="e">
        <f t="shared" si="114"/>
        <v>#VALUE!</v>
      </c>
      <c r="U2448" s="2" t="e">
        <f t="shared" si="115"/>
        <v>#VALUE!</v>
      </c>
      <c r="V2448" s="2"/>
      <c r="W2448" s="2"/>
      <c r="X2448" s="2"/>
      <c r="Y2448" s="2"/>
    </row>
    <row r="2449" spans="1:25" ht="14.5" x14ac:dyDescent="0.35">
      <c r="A2449" s="2">
        <v>5974838</v>
      </c>
      <c r="B2449" s="2" t="s">
        <v>8297</v>
      </c>
      <c r="C2449" s="2" t="s">
        <v>8298</v>
      </c>
      <c r="D2449" s="10">
        <v>-7440785099999990</v>
      </c>
      <c r="E2449" s="10">
        <v>1127197981</v>
      </c>
      <c r="F2449" s="2">
        <v>3172</v>
      </c>
      <c r="G2449" s="2">
        <v>172</v>
      </c>
      <c r="H2449" s="2"/>
      <c r="I2449" s="2">
        <v>72</v>
      </c>
      <c r="J2449" s="2">
        <v>31</v>
      </c>
      <c r="K2449" s="2"/>
      <c r="L2449" s="2"/>
      <c r="M2449" s="2"/>
      <c r="N2449" s="2"/>
      <c r="O2449" s="2" t="s">
        <v>4585</v>
      </c>
      <c r="P2449" s="2" t="s">
        <v>4585</v>
      </c>
      <c r="Q2449" s="2"/>
      <c r="R2449" s="2" t="s">
        <v>8299</v>
      </c>
      <c r="S2449" s="2" t="e">
        <f t="shared" si="116"/>
        <v>#VALUE!</v>
      </c>
      <c r="T2449" s="2" t="e">
        <f t="shared" si="114"/>
        <v>#VALUE!</v>
      </c>
      <c r="U2449" s="2" t="e">
        <f t="shared" si="115"/>
        <v>#VALUE!</v>
      </c>
      <c r="V2449" s="2"/>
      <c r="W2449" s="2"/>
      <c r="X2449" s="2"/>
      <c r="Y2449" s="2"/>
    </row>
    <row r="2450" spans="1:25" ht="14.5" x14ac:dyDescent="0.35">
      <c r="A2450" s="2">
        <v>5975039</v>
      </c>
      <c r="B2450" s="2" t="s">
        <v>8300</v>
      </c>
      <c r="C2450" s="2" t="s">
        <v>8301</v>
      </c>
      <c r="D2450" s="10">
        <v>-6186196</v>
      </c>
      <c r="E2450" s="10">
        <v>1069165072</v>
      </c>
      <c r="F2450" s="2">
        <v>3172</v>
      </c>
      <c r="G2450" s="2">
        <v>172</v>
      </c>
      <c r="H2450" s="2"/>
      <c r="I2450" s="2">
        <v>72</v>
      </c>
      <c r="J2450" s="2">
        <v>31</v>
      </c>
      <c r="K2450" s="2"/>
      <c r="L2450" s="2"/>
      <c r="M2450" s="2"/>
      <c r="N2450" s="2"/>
      <c r="O2450" s="2" t="s">
        <v>4585</v>
      </c>
      <c r="P2450" s="2" t="s">
        <v>4585</v>
      </c>
      <c r="Q2450" s="2"/>
      <c r="R2450" s="2" t="s">
        <v>8302</v>
      </c>
      <c r="S2450" s="2" t="e">
        <f t="shared" si="116"/>
        <v>#VALUE!</v>
      </c>
      <c r="T2450" s="2" t="e">
        <f t="shared" si="114"/>
        <v>#VALUE!</v>
      </c>
      <c r="U2450" s="2" t="e">
        <f t="shared" si="115"/>
        <v>#VALUE!</v>
      </c>
      <c r="V2450" s="2"/>
      <c r="W2450" s="2"/>
      <c r="X2450" s="2"/>
      <c r="Y2450" s="2"/>
    </row>
    <row r="2451" spans="1:25" ht="14.5" x14ac:dyDescent="0.35">
      <c r="A2451" s="2">
        <v>5975057</v>
      </c>
      <c r="B2451" s="2" t="s">
        <v>8303</v>
      </c>
      <c r="C2451" s="2" t="s">
        <v>8304</v>
      </c>
      <c r="D2451" s="10">
        <v>-6233667199999990</v>
      </c>
      <c r="E2451" s="10">
        <v>1068895819</v>
      </c>
      <c r="F2451" s="2">
        <v>3172</v>
      </c>
      <c r="G2451" s="2">
        <v>172</v>
      </c>
      <c r="H2451" s="2"/>
      <c r="I2451" s="2">
        <v>72</v>
      </c>
      <c r="J2451" s="2">
        <v>31</v>
      </c>
      <c r="K2451" s="2"/>
      <c r="L2451" s="2"/>
      <c r="M2451" s="2"/>
      <c r="N2451" s="2"/>
      <c r="O2451" s="2" t="s">
        <v>4585</v>
      </c>
      <c r="P2451" s="2" t="s">
        <v>4585</v>
      </c>
      <c r="Q2451" s="2"/>
      <c r="R2451" s="2" t="s">
        <v>8305</v>
      </c>
      <c r="S2451" s="2" t="e">
        <f t="shared" si="116"/>
        <v>#VALUE!</v>
      </c>
      <c r="T2451" s="2" t="e">
        <f t="shared" si="114"/>
        <v>#VALUE!</v>
      </c>
      <c r="U2451" s="2" t="e">
        <f t="shared" si="115"/>
        <v>#VALUE!</v>
      </c>
      <c r="V2451" s="2"/>
      <c r="W2451" s="2"/>
      <c r="X2451" s="2"/>
      <c r="Y2451" s="2"/>
    </row>
    <row r="2452" spans="1:25" ht="14.5" x14ac:dyDescent="0.35">
      <c r="A2452" s="2">
        <v>5975295</v>
      </c>
      <c r="B2452" s="2" t="s">
        <v>8306</v>
      </c>
      <c r="C2452" s="2" t="s">
        <v>8307</v>
      </c>
      <c r="D2452" s="10">
        <v>-61159386</v>
      </c>
      <c r="E2452" s="10">
        <v>1069136591</v>
      </c>
      <c r="F2452" s="2">
        <v>3172</v>
      </c>
      <c r="G2452" s="2">
        <v>172</v>
      </c>
      <c r="H2452" s="2"/>
      <c r="I2452" s="2">
        <v>72</v>
      </c>
      <c r="J2452" s="2">
        <v>31</v>
      </c>
      <c r="K2452" s="2"/>
      <c r="L2452" s="2"/>
      <c r="M2452" s="2"/>
      <c r="N2452" s="2"/>
      <c r="O2452" s="2" t="s">
        <v>4585</v>
      </c>
      <c r="P2452" s="2" t="s">
        <v>4585</v>
      </c>
      <c r="Q2452" s="2"/>
      <c r="R2452" s="2" t="s">
        <v>8308</v>
      </c>
      <c r="S2452" s="2" t="e">
        <f t="shared" si="116"/>
        <v>#VALUE!</v>
      </c>
      <c r="T2452" s="2" t="e">
        <f t="shared" si="114"/>
        <v>#VALUE!</v>
      </c>
      <c r="U2452" s="2" t="e">
        <f t="shared" si="115"/>
        <v>#VALUE!</v>
      </c>
      <c r="V2452" s="2"/>
      <c r="W2452" s="2"/>
      <c r="X2452" s="2"/>
      <c r="Y2452" s="2"/>
    </row>
    <row r="2453" spans="1:25" ht="14.5" x14ac:dyDescent="0.35">
      <c r="A2453" s="2">
        <v>5975311</v>
      </c>
      <c r="B2453" s="2" t="s">
        <v>8309</v>
      </c>
      <c r="C2453" s="2" t="s">
        <v>8310</v>
      </c>
      <c r="D2453" s="11"/>
      <c r="E2453" s="11"/>
      <c r="F2453" s="2">
        <v>3172</v>
      </c>
      <c r="G2453" s="2">
        <v>172</v>
      </c>
      <c r="H2453" s="2"/>
      <c r="I2453" s="2">
        <v>72</v>
      </c>
      <c r="J2453" s="2">
        <v>31</v>
      </c>
      <c r="K2453" s="2"/>
      <c r="L2453" s="2"/>
      <c r="M2453" s="2"/>
      <c r="N2453" s="2"/>
      <c r="O2453" s="2" t="s">
        <v>4585</v>
      </c>
      <c r="P2453" s="2" t="s">
        <v>4585</v>
      </c>
      <c r="Q2453" s="2"/>
      <c r="R2453" s="2" t="s">
        <v>8311</v>
      </c>
      <c r="S2453" s="2" t="e">
        <f t="shared" si="116"/>
        <v>#VALUE!</v>
      </c>
      <c r="T2453" s="2" t="e">
        <f t="shared" si="114"/>
        <v>#VALUE!</v>
      </c>
      <c r="U2453" s="2" t="e">
        <f t="shared" si="115"/>
        <v>#VALUE!</v>
      </c>
      <c r="V2453" s="2"/>
      <c r="W2453" s="2"/>
      <c r="X2453" s="2"/>
      <c r="Y2453" s="2"/>
    </row>
    <row r="2454" spans="1:25" ht="14.5" x14ac:dyDescent="0.35">
      <c r="A2454" s="2">
        <v>5975352</v>
      </c>
      <c r="B2454" s="2" t="s">
        <v>8312</v>
      </c>
      <c r="C2454" s="2" t="s">
        <v>8313</v>
      </c>
      <c r="D2454" s="10">
        <v>-61415766</v>
      </c>
      <c r="E2454" s="10">
        <v>1069318664</v>
      </c>
      <c r="F2454" s="2">
        <v>3172</v>
      </c>
      <c r="G2454" s="2">
        <v>172</v>
      </c>
      <c r="H2454" s="2"/>
      <c r="I2454" s="2">
        <v>72</v>
      </c>
      <c r="J2454" s="2">
        <v>31</v>
      </c>
      <c r="K2454" s="2"/>
      <c r="L2454" s="2"/>
      <c r="M2454" s="2"/>
      <c r="N2454" s="2"/>
      <c r="O2454" s="2" t="s">
        <v>4585</v>
      </c>
      <c r="P2454" s="2" t="s">
        <v>4585</v>
      </c>
      <c r="Q2454" s="2"/>
      <c r="R2454" s="2" t="s">
        <v>8314</v>
      </c>
      <c r="S2454" s="2" t="e">
        <f t="shared" si="116"/>
        <v>#VALUE!</v>
      </c>
      <c r="T2454" s="2" t="e">
        <f t="shared" si="114"/>
        <v>#VALUE!</v>
      </c>
      <c r="U2454" s="2" t="e">
        <f t="shared" si="115"/>
        <v>#VALUE!</v>
      </c>
      <c r="V2454" s="2"/>
      <c r="W2454" s="2"/>
      <c r="X2454" s="2"/>
      <c r="Y2454" s="2"/>
    </row>
    <row r="2455" spans="1:25" ht="14.5" x14ac:dyDescent="0.35">
      <c r="A2455" s="2">
        <v>6043244</v>
      </c>
      <c r="B2455" s="2" t="s">
        <v>8315</v>
      </c>
      <c r="C2455" s="2" t="s">
        <v>8316</v>
      </c>
      <c r="D2455" s="10">
        <v>-63153539</v>
      </c>
      <c r="E2455" s="10">
        <v>1068928693</v>
      </c>
      <c r="F2455" s="2">
        <v>3172</v>
      </c>
      <c r="G2455" s="2">
        <v>172</v>
      </c>
      <c r="H2455" s="2"/>
      <c r="I2455" s="2">
        <v>72</v>
      </c>
      <c r="J2455" s="2">
        <v>31</v>
      </c>
      <c r="K2455" s="2"/>
      <c r="L2455" s="2"/>
      <c r="M2455" s="2"/>
      <c r="N2455" s="2"/>
      <c r="O2455" s="2" t="s">
        <v>4585</v>
      </c>
      <c r="P2455" s="13" t="s">
        <v>8317</v>
      </c>
      <c r="Q2455" s="14"/>
      <c r="R2455" s="2" t="s">
        <v>8318</v>
      </c>
      <c r="S2455" s="2" t="str">
        <f t="shared" si="116"/>
        <v>Reparasi Komputer/Alat Elektronik/Furnitur</v>
      </c>
      <c r="T2455" s="2" t="str">
        <f t="shared" si="114"/>
        <v>-</v>
      </c>
      <c r="U2455" s="2" t="str">
        <f t="shared" si="115"/>
        <v>-</v>
      </c>
      <c r="V2455" s="2"/>
      <c r="W2455" s="2"/>
      <c r="X2455" s="2"/>
      <c r="Y2455" s="2"/>
    </row>
    <row r="2456" spans="1:25" ht="14.5" x14ac:dyDescent="0.35">
      <c r="A2456" s="2">
        <v>6053594</v>
      </c>
      <c r="B2456" s="2" t="s">
        <v>8319</v>
      </c>
      <c r="C2456" s="2" t="s">
        <v>8320</v>
      </c>
      <c r="D2456" s="10">
        <v>-61958971</v>
      </c>
      <c r="E2456" s="10">
        <v>1068832102</v>
      </c>
      <c r="F2456" s="2">
        <v>3172</v>
      </c>
      <c r="G2456" s="2">
        <v>172</v>
      </c>
      <c r="H2456" s="2"/>
      <c r="I2456" s="2">
        <v>72</v>
      </c>
      <c r="J2456" s="2">
        <v>31</v>
      </c>
      <c r="K2456" s="2"/>
      <c r="L2456" s="2"/>
      <c r="M2456" s="2"/>
      <c r="N2456" s="2"/>
      <c r="O2456" s="2" t="s">
        <v>4585</v>
      </c>
      <c r="P2456" s="13" t="s">
        <v>8321</v>
      </c>
      <c r="Q2456" s="14"/>
      <c r="R2456" s="2" t="s">
        <v>8322</v>
      </c>
      <c r="S2456" s="2" t="str">
        <f t="shared" si="116"/>
        <v>SD/SLTP/SLTA/Universitas Swasta</v>
      </c>
      <c r="T2456" s="2" t="str">
        <f t="shared" si="114"/>
        <v>-</v>
      </c>
      <c r="U2456" s="2" t="str">
        <f t="shared" si="115"/>
        <v>-</v>
      </c>
      <c r="V2456" s="2"/>
      <c r="W2456" s="2"/>
      <c r="X2456" s="2"/>
      <c r="Y2456" s="2"/>
    </row>
    <row r="2457" spans="1:25" ht="14.5" x14ac:dyDescent="0.35">
      <c r="A2457" s="2">
        <v>6053781</v>
      </c>
      <c r="B2457" s="2" t="s">
        <v>8323</v>
      </c>
      <c r="C2457" s="2" t="s">
        <v>8324</v>
      </c>
      <c r="D2457" s="10">
        <v>-62502445</v>
      </c>
      <c r="E2457" s="10">
        <v>1069257187</v>
      </c>
      <c r="F2457" s="2">
        <v>3172</v>
      </c>
      <c r="G2457" s="2">
        <v>172</v>
      </c>
      <c r="H2457" s="2"/>
      <c r="I2457" s="2">
        <v>72</v>
      </c>
      <c r="J2457" s="2">
        <v>31</v>
      </c>
      <c r="K2457" s="2"/>
      <c r="L2457" s="2"/>
      <c r="M2457" s="2"/>
      <c r="N2457" s="2"/>
      <c r="O2457" s="2" t="s">
        <v>4585</v>
      </c>
      <c r="P2457" s="13" t="s">
        <v>8325</v>
      </c>
      <c r="Q2457" s="14"/>
      <c r="R2457" s="2" t="s">
        <v>8326</v>
      </c>
      <c r="S2457" s="2" t="str">
        <f t="shared" si="116"/>
        <v>Rumah Kos</v>
      </c>
      <c r="T2457" s="2" t="str">
        <f t="shared" si="114"/>
        <v>-</v>
      </c>
      <c r="U2457" s="2" t="str">
        <f t="shared" si="115"/>
        <v>-</v>
      </c>
      <c r="V2457" s="2"/>
      <c r="W2457" s="2"/>
      <c r="X2457" s="2"/>
      <c r="Y2457" s="2"/>
    </row>
    <row r="2458" spans="1:25" ht="14.5" x14ac:dyDescent="0.35">
      <c r="A2458" s="2">
        <v>6054158</v>
      </c>
      <c r="B2458" s="2" t="s">
        <v>8327</v>
      </c>
      <c r="C2458" s="2" t="s">
        <v>8328</v>
      </c>
      <c r="D2458" s="10">
        <v>-6212929</v>
      </c>
      <c r="E2458" s="10">
        <v>1068679294</v>
      </c>
      <c r="F2458" s="2">
        <v>3172</v>
      </c>
      <c r="G2458" s="2">
        <v>172</v>
      </c>
      <c r="H2458" s="2"/>
      <c r="I2458" s="2">
        <v>72</v>
      </c>
      <c r="J2458" s="2">
        <v>31</v>
      </c>
      <c r="K2458" s="2"/>
      <c r="L2458" s="2"/>
      <c r="M2458" s="2"/>
      <c r="N2458" s="2"/>
      <c r="O2458" s="2" t="s">
        <v>4585</v>
      </c>
      <c r="P2458" s="13" t="s">
        <v>8329</v>
      </c>
      <c r="Q2458" s="14"/>
      <c r="R2458" s="2" t="s">
        <v>8330</v>
      </c>
      <c r="S2458" s="2" t="str">
        <f t="shared" si="116"/>
        <v>Klinik/Rumah Sakit Swasta</v>
      </c>
      <c r="T2458" s="2" t="str">
        <f t="shared" si="114"/>
        <v>-</v>
      </c>
      <c r="U2458" s="2" t="str">
        <f t="shared" si="115"/>
        <v>-</v>
      </c>
      <c r="V2458" s="2"/>
      <c r="W2458" s="2"/>
      <c r="X2458" s="2"/>
      <c r="Y2458" s="2"/>
    </row>
    <row r="2459" spans="1:25" ht="14.5" x14ac:dyDescent="0.35">
      <c r="A2459" s="2">
        <v>6054273</v>
      </c>
      <c r="B2459" s="2" t="s">
        <v>8331</v>
      </c>
      <c r="C2459" s="2" t="s">
        <v>8332</v>
      </c>
      <c r="D2459" s="10">
        <v>-61844481</v>
      </c>
      <c r="E2459" s="10">
        <v>1068812254</v>
      </c>
      <c r="F2459" s="2">
        <v>3172</v>
      </c>
      <c r="G2459" s="2">
        <v>172</v>
      </c>
      <c r="H2459" s="2"/>
      <c r="I2459" s="2">
        <v>72</v>
      </c>
      <c r="J2459" s="2">
        <v>31</v>
      </c>
      <c r="K2459" s="2"/>
      <c r="L2459" s="2"/>
      <c r="M2459" s="2"/>
      <c r="N2459" s="2"/>
      <c r="O2459" s="2" t="s">
        <v>4585</v>
      </c>
      <c r="P2459" s="2" t="s">
        <v>8333</v>
      </c>
      <c r="Q2459" s="2"/>
      <c r="R2459" s="2" t="s">
        <v>8334</v>
      </c>
      <c r="S2459" s="2" t="str">
        <f t="shared" si="116"/>
        <v>Salon</v>
      </c>
      <c r="T2459" s="2" t="str">
        <f t="shared" si="114"/>
        <v>-</v>
      </c>
      <c r="U2459" s="2" t="str">
        <f t="shared" si="115"/>
        <v>-</v>
      </c>
      <c r="V2459" s="2"/>
      <c r="W2459" s="2"/>
      <c r="X2459" s="2"/>
      <c r="Y2459" s="2"/>
    </row>
    <row r="2460" spans="1:25" ht="14.5" x14ac:dyDescent="0.35">
      <c r="A2460" s="2">
        <v>6054614</v>
      </c>
      <c r="B2460" s="2" t="s">
        <v>8335</v>
      </c>
      <c r="C2460" s="2" t="s">
        <v>8336</v>
      </c>
      <c r="D2460" s="10">
        <v>-61906117</v>
      </c>
      <c r="E2460" s="10">
        <v>1068770516</v>
      </c>
      <c r="F2460" s="2">
        <v>3172</v>
      </c>
      <c r="G2460" s="2">
        <v>172</v>
      </c>
      <c r="H2460" s="2"/>
      <c r="I2460" s="2">
        <v>72</v>
      </c>
      <c r="J2460" s="2">
        <v>31</v>
      </c>
      <c r="K2460" s="2"/>
      <c r="L2460" s="2"/>
      <c r="M2460" s="2"/>
      <c r="N2460" s="2"/>
      <c r="O2460" s="2" t="s">
        <v>4585</v>
      </c>
      <c r="P2460" s="2" t="s">
        <v>8333</v>
      </c>
      <c r="Q2460" s="2"/>
      <c r="R2460" s="2" t="s">
        <v>8337</v>
      </c>
      <c r="S2460" s="2" t="str">
        <f t="shared" si="116"/>
        <v>Salon</v>
      </c>
      <c r="T2460" s="2" t="str">
        <f t="shared" si="114"/>
        <v>-</v>
      </c>
      <c r="U2460" s="2" t="str">
        <f t="shared" si="115"/>
        <v>-</v>
      </c>
      <c r="V2460" s="2"/>
      <c r="W2460" s="2"/>
      <c r="X2460" s="2"/>
      <c r="Y2460" s="2"/>
    </row>
    <row r="2461" spans="1:25" ht="14.5" x14ac:dyDescent="0.35">
      <c r="A2461" s="2">
        <v>6055583</v>
      </c>
      <c r="B2461" s="2" t="s">
        <v>8338</v>
      </c>
      <c r="C2461" s="2" t="s">
        <v>4585</v>
      </c>
      <c r="D2461" s="11"/>
      <c r="E2461" s="11"/>
      <c r="F2461" s="2">
        <v>3172060007</v>
      </c>
      <c r="G2461" s="2">
        <v>7</v>
      </c>
      <c r="H2461" s="2">
        <v>60</v>
      </c>
      <c r="I2461" s="2">
        <v>72</v>
      </c>
      <c r="J2461" s="2">
        <v>31</v>
      </c>
      <c r="K2461" s="2" t="s">
        <v>8339</v>
      </c>
      <c r="L2461" s="2" t="s">
        <v>3827</v>
      </c>
      <c r="M2461" s="2" t="s">
        <v>3818</v>
      </c>
      <c r="N2461" s="2" t="s">
        <v>57</v>
      </c>
      <c r="O2461" s="2" t="s">
        <v>4585</v>
      </c>
      <c r="P2461" s="2" t="s">
        <v>8340</v>
      </c>
      <c r="Q2461" s="5">
        <v>13310</v>
      </c>
      <c r="R2461" s="2" t="s">
        <v>8341</v>
      </c>
      <c r="S2461" s="2" t="str">
        <f t="shared" si="116"/>
        <v>RESTORAN RICE BOWL</v>
      </c>
      <c r="T2461" s="2" t="str">
        <f t="shared" si="114"/>
        <v>I</v>
      </c>
      <c r="U2461" s="2" t="str">
        <f t="shared" si="115"/>
        <v>56101</v>
      </c>
      <c r="V2461" s="2"/>
      <c r="W2461" s="2"/>
      <c r="X2461" s="2"/>
      <c r="Y2461" s="2"/>
    </row>
    <row r="2462" spans="1:25" ht="14.5" x14ac:dyDescent="0.35">
      <c r="A2462" s="2">
        <v>6055589</v>
      </c>
      <c r="B2462" s="2" t="s">
        <v>8342</v>
      </c>
      <c r="C2462" s="2" t="s">
        <v>4585</v>
      </c>
      <c r="D2462" s="11"/>
      <c r="E2462" s="11"/>
      <c r="F2462" s="2">
        <v>3172020001</v>
      </c>
      <c r="G2462" s="2">
        <v>1</v>
      </c>
      <c r="H2462" s="2">
        <v>20</v>
      </c>
      <c r="I2462" s="2">
        <v>72</v>
      </c>
      <c r="J2462" s="2">
        <v>31</v>
      </c>
      <c r="K2462" s="2" t="s">
        <v>4178</v>
      </c>
      <c r="L2462" s="2" t="s">
        <v>4179</v>
      </c>
      <c r="M2462" s="2" t="s">
        <v>3818</v>
      </c>
      <c r="N2462" s="2" t="s">
        <v>57</v>
      </c>
      <c r="O2462" s="2" t="s">
        <v>4585</v>
      </c>
      <c r="P2462" s="2" t="s">
        <v>389</v>
      </c>
      <c r="Q2462" s="5">
        <v>13720</v>
      </c>
      <c r="R2462" s="2" t="s">
        <v>8343</v>
      </c>
      <c r="S2462" s="2" t="str">
        <f t="shared" si="116"/>
        <v>-</v>
      </c>
      <c r="T2462" s="2" t="str">
        <f t="shared" si="114"/>
        <v>I</v>
      </c>
      <c r="U2462" s="2" t="str">
        <f t="shared" si="115"/>
        <v>56101</v>
      </c>
      <c r="V2462" s="2"/>
      <c r="W2462" s="2"/>
      <c r="X2462" s="2"/>
      <c r="Y2462" s="2"/>
    </row>
    <row r="2463" spans="1:25" ht="14.5" x14ac:dyDescent="0.35">
      <c r="A2463" s="2">
        <v>6055857</v>
      </c>
      <c r="B2463" s="2" t="s">
        <v>8344</v>
      </c>
      <c r="C2463" s="2" t="s">
        <v>4585</v>
      </c>
      <c r="D2463" s="11"/>
      <c r="E2463" s="11"/>
      <c r="F2463" s="2">
        <v>3172020001</v>
      </c>
      <c r="G2463" s="2">
        <v>1</v>
      </c>
      <c r="H2463" s="2">
        <v>20</v>
      </c>
      <c r="I2463" s="2">
        <v>72</v>
      </c>
      <c r="J2463" s="2">
        <v>31</v>
      </c>
      <c r="K2463" s="2" t="s">
        <v>4178</v>
      </c>
      <c r="L2463" s="2" t="s">
        <v>4179</v>
      </c>
      <c r="M2463" s="2" t="s">
        <v>3818</v>
      </c>
      <c r="N2463" s="2" t="s">
        <v>57</v>
      </c>
      <c r="O2463" s="2" t="s">
        <v>4585</v>
      </c>
      <c r="P2463" s="2" t="s">
        <v>2623</v>
      </c>
      <c r="Q2463" s="5">
        <v>13720</v>
      </c>
      <c r="R2463" s="2" t="s">
        <v>8345</v>
      </c>
      <c r="S2463" s="2" t="str">
        <f t="shared" si="116"/>
        <v>-</v>
      </c>
      <c r="T2463" s="2" t="str">
        <f t="shared" si="114"/>
        <v>I</v>
      </c>
      <c r="U2463" s="2" t="str">
        <f t="shared" si="115"/>
        <v>55199</v>
      </c>
      <c r="V2463" s="2"/>
      <c r="W2463" s="2"/>
      <c r="X2463" s="2"/>
      <c r="Y2463" s="2"/>
    </row>
    <row r="2464" spans="1:25" ht="14.5" x14ac:dyDescent="0.35">
      <c r="A2464" s="2">
        <v>6055858</v>
      </c>
      <c r="B2464" s="2" t="s">
        <v>8346</v>
      </c>
      <c r="C2464" s="2" t="s">
        <v>4585</v>
      </c>
      <c r="D2464" s="11"/>
      <c r="E2464" s="11"/>
      <c r="F2464" s="2">
        <v>3172020001</v>
      </c>
      <c r="G2464" s="2">
        <v>1</v>
      </c>
      <c r="H2464" s="2">
        <v>20</v>
      </c>
      <c r="I2464" s="2">
        <v>72</v>
      </c>
      <c r="J2464" s="2">
        <v>31</v>
      </c>
      <c r="K2464" s="2" t="s">
        <v>4178</v>
      </c>
      <c r="L2464" s="2" t="s">
        <v>4179</v>
      </c>
      <c r="M2464" s="2" t="s">
        <v>3818</v>
      </c>
      <c r="N2464" s="2" t="s">
        <v>57</v>
      </c>
      <c r="O2464" s="2" t="s">
        <v>4585</v>
      </c>
      <c r="P2464" s="2" t="s">
        <v>2623</v>
      </c>
      <c r="Q2464" s="5">
        <v>13720</v>
      </c>
      <c r="R2464" s="2" t="s">
        <v>8347</v>
      </c>
      <c r="S2464" s="2" t="str">
        <f t="shared" si="116"/>
        <v>-</v>
      </c>
      <c r="T2464" s="2" t="str">
        <f t="shared" si="114"/>
        <v>I</v>
      </c>
      <c r="U2464" s="2" t="str">
        <f t="shared" si="115"/>
        <v>55199</v>
      </c>
      <c r="V2464" s="2"/>
      <c r="W2464" s="2"/>
      <c r="X2464" s="2"/>
      <c r="Y2464" s="2"/>
    </row>
    <row r="2465" spans="1:25" ht="14.5" x14ac:dyDescent="0.35">
      <c r="A2465" s="2">
        <v>6055860</v>
      </c>
      <c r="B2465" s="2" t="s">
        <v>8348</v>
      </c>
      <c r="C2465" s="2" t="s">
        <v>4585</v>
      </c>
      <c r="D2465" s="11"/>
      <c r="E2465" s="11"/>
      <c r="F2465" s="2">
        <v>3172020004</v>
      </c>
      <c r="G2465" s="2">
        <v>4</v>
      </c>
      <c r="H2465" s="2">
        <v>20</v>
      </c>
      <c r="I2465" s="2">
        <v>72</v>
      </c>
      <c r="J2465" s="2">
        <v>31</v>
      </c>
      <c r="K2465" s="2" t="s">
        <v>4226</v>
      </c>
      <c r="L2465" s="2" t="s">
        <v>4179</v>
      </c>
      <c r="M2465" s="2" t="s">
        <v>3818</v>
      </c>
      <c r="N2465" s="2" t="s">
        <v>57</v>
      </c>
      <c r="O2465" s="2" t="s">
        <v>4585</v>
      </c>
      <c r="P2465" s="2" t="s">
        <v>2623</v>
      </c>
      <c r="Q2465" s="5">
        <v>13750</v>
      </c>
      <c r="R2465" s="2" t="s">
        <v>8349</v>
      </c>
      <c r="S2465" s="2" t="str">
        <f t="shared" si="116"/>
        <v>-</v>
      </c>
      <c r="T2465" s="2" t="str">
        <f t="shared" si="114"/>
        <v>I</v>
      </c>
      <c r="U2465" s="2" t="str">
        <f t="shared" si="115"/>
        <v>55199</v>
      </c>
      <c r="V2465" s="2"/>
      <c r="W2465" s="2"/>
      <c r="X2465" s="2"/>
      <c r="Y2465" s="2"/>
    </row>
    <row r="2466" spans="1:25" ht="14.5" x14ac:dyDescent="0.35">
      <c r="A2466" s="2">
        <v>6055861</v>
      </c>
      <c r="B2466" s="2" t="s">
        <v>8350</v>
      </c>
      <c r="C2466" s="2" t="s">
        <v>4585</v>
      </c>
      <c r="D2466" s="11"/>
      <c r="E2466" s="11"/>
      <c r="F2466" s="2">
        <v>3172020004</v>
      </c>
      <c r="G2466" s="2">
        <v>4</v>
      </c>
      <c r="H2466" s="2">
        <v>20</v>
      </c>
      <c r="I2466" s="2">
        <v>72</v>
      </c>
      <c r="J2466" s="2">
        <v>31</v>
      </c>
      <c r="K2466" s="2" t="s">
        <v>4226</v>
      </c>
      <c r="L2466" s="2" t="s">
        <v>4179</v>
      </c>
      <c r="M2466" s="2" t="s">
        <v>3818</v>
      </c>
      <c r="N2466" s="2" t="s">
        <v>57</v>
      </c>
      <c r="O2466" s="2" t="s">
        <v>4585</v>
      </c>
      <c r="P2466" s="2" t="s">
        <v>2623</v>
      </c>
      <c r="Q2466" s="5">
        <v>13750</v>
      </c>
      <c r="R2466" s="2" t="s">
        <v>8351</v>
      </c>
      <c r="S2466" s="2" t="str">
        <f t="shared" si="116"/>
        <v>-</v>
      </c>
      <c r="T2466" s="2" t="str">
        <f t="shared" si="114"/>
        <v>I</v>
      </c>
      <c r="U2466" s="2" t="str">
        <f t="shared" si="115"/>
        <v>55199</v>
      </c>
      <c r="V2466" s="2"/>
      <c r="W2466" s="2"/>
      <c r="X2466" s="2"/>
      <c r="Y2466" s="2"/>
    </row>
    <row r="2467" spans="1:25" ht="14.5" x14ac:dyDescent="0.35">
      <c r="A2467" s="2">
        <v>6056505</v>
      </c>
      <c r="B2467" s="2" t="s">
        <v>8352</v>
      </c>
      <c r="C2467" s="2" t="s">
        <v>4585</v>
      </c>
      <c r="D2467" s="11"/>
      <c r="E2467" s="11"/>
      <c r="F2467" s="2">
        <v>3172050001</v>
      </c>
      <c r="G2467" s="2">
        <v>1</v>
      </c>
      <c r="H2467" s="2">
        <v>50</v>
      </c>
      <c r="I2467" s="2">
        <v>72</v>
      </c>
      <c r="J2467" s="2">
        <v>31</v>
      </c>
      <c r="K2467" s="2" t="s">
        <v>5447</v>
      </c>
      <c r="L2467" s="2" t="s">
        <v>4158</v>
      </c>
      <c r="M2467" s="2" t="s">
        <v>3818</v>
      </c>
      <c r="N2467" s="2" t="s">
        <v>57</v>
      </c>
      <c r="O2467" s="2" t="s">
        <v>4585</v>
      </c>
      <c r="P2467" s="2" t="s">
        <v>3539</v>
      </c>
      <c r="Q2467" s="5">
        <v>13530</v>
      </c>
      <c r="R2467" s="2" t="s">
        <v>8353</v>
      </c>
      <c r="S2467" s="2" t="str">
        <f t="shared" si="116"/>
        <v>-</v>
      </c>
      <c r="T2467" s="2" t="str">
        <f t="shared" si="114"/>
        <v>I</v>
      </c>
      <c r="U2467" s="2" t="str">
        <f t="shared" si="115"/>
        <v>55110</v>
      </c>
      <c r="V2467" s="2"/>
      <c r="W2467" s="2"/>
      <c r="X2467" s="2"/>
      <c r="Y2467" s="2"/>
    </row>
    <row r="2468" spans="1:25" ht="14.5" x14ac:dyDescent="0.35">
      <c r="A2468" s="2">
        <v>6056506</v>
      </c>
      <c r="B2468" s="2" t="s">
        <v>8354</v>
      </c>
      <c r="C2468" s="2" t="s">
        <v>4585</v>
      </c>
      <c r="D2468" s="11"/>
      <c r="E2468" s="11"/>
      <c r="F2468" s="2">
        <v>3172020001</v>
      </c>
      <c r="G2468" s="2">
        <v>1</v>
      </c>
      <c r="H2468" s="2">
        <v>20</v>
      </c>
      <c r="I2468" s="2">
        <v>72</v>
      </c>
      <c r="J2468" s="2">
        <v>31</v>
      </c>
      <c r="K2468" s="2" t="s">
        <v>4178</v>
      </c>
      <c r="L2468" s="2" t="s">
        <v>4179</v>
      </c>
      <c r="M2468" s="2" t="s">
        <v>3818</v>
      </c>
      <c r="N2468" s="2" t="s">
        <v>57</v>
      </c>
      <c r="O2468" s="2" t="s">
        <v>4585</v>
      </c>
      <c r="P2468" s="2" t="s">
        <v>3539</v>
      </c>
      <c r="Q2468" s="5">
        <v>13720</v>
      </c>
      <c r="R2468" s="2" t="s">
        <v>8355</v>
      </c>
      <c r="S2468" s="2" t="str">
        <f t="shared" si="116"/>
        <v>-</v>
      </c>
      <c r="T2468" s="2" t="str">
        <f t="shared" si="114"/>
        <v>I</v>
      </c>
      <c r="U2468" s="2" t="str">
        <f t="shared" si="115"/>
        <v>55110</v>
      </c>
      <c r="V2468" s="2"/>
      <c r="W2468" s="2"/>
      <c r="X2468" s="2"/>
      <c r="Y2468" s="2"/>
    </row>
    <row r="2469" spans="1:25" ht="14.5" x14ac:dyDescent="0.35">
      <c r="A2469" s="2">
        <v>6059126</v>
      </c>
      <c r="B2469" s="2" t="s">
        <v>8356</v>
      </c>
      <c r="C2469" s="2" t="s">
        <v>4585</v>
      </c>
      <c r="D2469" s="11"/>
      <c r="E2469" s="11"/>
      <c r="F2469" s="2">
        <v>3172090005</v>
      </c>
      <c r="G2469" s="2">
        <v>5</v>
      </c>
      <c r="H2469" s="2">
        <v>90</v>
      </c>
      <c r="I2469" s="2">
        <v>72</v>
      </c>
      <c r="J2469" s="2">
        <v>31</v>
      </c>
      <c r="K2469" s="2" t="s">
        <v>4214</v>
      </c>
      <c r="L2469" s="2" t="s">
        <v>4215</v>
      </c>
      <c r="M2469" s="2" t="s">
        <v>3818</v>
      </c>
      <c r="N2469" s="2" t="s">
        <v>57</v>
      </c>
      <c r="O2469" s="2" t="s">
        <v>4585</v>
      </c>
      <c r="P2469" s="2" t="s">
        <v>8357</v>
      </c>
      <c r="Q2469" s="5">
        <v>13220</v>
      </c>
      <c r="R2469" s="2" t="s">
        <v>8358</v>
      </c>
      <c r="S2469" s="2" t="str">
        <f t="shared" si="116"/>
        <v>PENYEDIAAN MAKANAN DAN MINUMAN</v>
      </c>
      <c r="T2469" s="2" t="str">
        <f t="shared" si="114"/>
        <v>I</v>
      </c>
      <c r="U2469" s="2" t="str">
        <f t="shared" si="115"/>
        <v>56101</v>
      </c>
      <c r="V2469" s="2"/>
      <c r="W2469" s="2"/>
      <c r="X2469" s="2"/>
      <c r="Y2469" s="2"/>
    </row>
    <row r="2470" spans="1:25" ht="14.5" x14ac:dyDescent="0.35">
      <c r="A2470" s="2">
        <v>6059177</v>
      </c>
      <c r="B2470" s="2" t="s">
        <v>8359</v>
      </c>
      <c r="C2470" s="2" t="s">
        <v>4585</v>
      </c>
      <c r="D2470" s="11"/>
      <c r="E2470" s="11"/>
      <c r="F2470" s="2">
        <v>3172090005</v>
      </c>
      <c r="G2470" s="2">
        <v>5</v>
      </c>
      <c r="H2470" s="2">
        <v>90</v>
      </c>
      <c r="I2470" s="2">
        <v>72</v>
      </c>
      <c r="J2470" s="2">
        <v>31</v>
      </c>
      <c r="K2470" s="2" t="s">
        <v>4214</v>
      </c>
      <c r="L2470" s="2" t="s">
        <v>4215</v>
      </c>
      <c r="M2470" s="2" t="s">
        <v>3818</v>
      </c>
      <c r="N2470" s="2" t="s">
        <v>57</v>
      </c>
      <c r="O2470" s="2" t="s">
        <v>4585</v>
      </c>
      <c r="P2470" s="2" t="s">
        <v>389</v>
      </c>
      <c r="Q2470" s="5">
        <v>13220</v>
      </c>
      <c r="R2470" s="2" t="s">
        <v>8360</v>
      </c>
      <c r="S2470" s="2" t="str">
        <f t="shared" si="116"/>
        <v>-</v>
      </c>
      <c r="T2470" s="2" t="str">
        <f t="shared" si="114"/>
        <v>I</v>
      </c>
      <c r="U2470" s="2" t="str">
        <f t="shared" si="115"/>
        <v>56101</v>
      </c>
      <c r="V2470" s="2"/>
      <c r="W2470" s="2"/>
      <c r="X2470" s="2"/>
      <c r="Y2470" s="2"/>
    </row>
    <row r="2471" spans="1:25" ht="14.5" x14ac:dyDescent="0.35">
      <c r="A2471" s="2">
        <v>6059309</v>
      </c>
      <c r="B2471" s="2" t="s">
        <v>8361</v>
      </c>
      <c r="C2471" s="2" t="s">
        <v>4585</v>
      </c>
      <c r="D2471" s="11"/>
      <c r="E2471" s="11"/>
      <c r="F2471" s="2">
        <v>3172100001</v>
      </c>
      <c r="G2471" s="2">
        <v>1</v>
      </c>
      <c r="H2471" s="2">
        <v>100</v>
      </c>
      <c r="I2471" s="2">
        <v>72</v>
      </c>
      <c r="J2471" s="2">
        <v>31</v>
      </c>
      <c r="K2471" s="2" t="s">
        <v>4146</v>
      </c>
      <c r="L2471" s="2" t="s">
        <v>4147</v>
      </c>
      <c r="M2471" s="2" t="s">
        <v>3818</v>
      </c>
      <c r="N2471" s="2" t="s">
        <v>57</v>
      </c>
      <c r="O2471" s="2" t="s">
        <v>4585</v>
      </c>
      <c r="P2471" s="2" t="s">
        <v>8362</v>
      </c>
      <c r="Q2471" s="5">
        <v>13150</v>
      </c>
      <c r="R2471" s="2" t="s">
        <v>8363</v>
      </c>
      <c r="S2471" s="2" t="str">
        <f t="shared" si="116"/>
        <v>-</v>
      </c>
      <c r="T2471" s="2" t="str">
        <f t="shared" si="114"/>
        <v>I</v>
      </c>
      <c r="U2471" s="2" t="str">
        <f t="shared" si="115"/>
        <v>55120</v>
      </c>
      <c r="V2471" s="2"/>
      <c r="W2471" s="2"/>
      <c r="X2471" s="2"/>
      <c r="Y2471" s="2"/>
    </row>
    <row r="2472" spans="1:25" ht="14.5" x14ac:dyDescent="0.35">
      <c r="A2472" s="2">
        <v>6059314</v>
      </c>
      <c r="B2472" s="2" t="s">
        <v>8364</v>
      </c>
      <c r="C2472" s="2" t="s">
        <v>4585</v>
      </c>
      <c r="D2472" s="11"/>
      <c r="E2472" s="11"/>
      <c r="F2472" s="2">
        <v>3172100002</v>
      </c>
      <c r="G2472" s="2">
        <v>2</v>
      </c>
      <c r="H2472" s="2">
        <v>100</v>
      </c>
      <c r="I2472" s="2">
        <v>72</v>
      </c>
      <c r="J2472" s="2">
        <v>31</v>
      </c>
      <c r="K2472" s="2" t="s">
        <v>4279</v>
      </c>
      <c r="L2472" s="2" t="s">
        <v>4147</v>
      </c>
      <c r="M2472" s="2" t="s">
        <v>3818</v>
      </c>
      <c r="N2472" s="2" t="s">
        <v>57</v>
      </c>
      <c r="O2472" s="2" t="s">
        <v>4585</v>
      </c>
      <c r="P2472" s="2" t="s">
        <v>3539</v>
      </c>
      <c r="Q2472" s="5">
        <v>13140</v>
      </c>
      <c r="R2472" s="2" t="s">
        <v>8365</v>
      </c>
      <c r="S2472" s="2" t="str">
        <f t="shared" si="116"/>
        <v>-</v>
      </c>
      <c r="T2472" s="2" t="str">
        <f t="shared" si="114"/>
        <v>I</v>
      </c>
      <c r="U2472" s="2" t="str">
        <f t="shared" si="115"/>
        <v>55110</v>
      </c>
      <c r="V2472" s="2"/>
      <c r="W2472" s="2"/>
      <c r="X2472" s="2"/>
      <c r="Y2472" s="2"/>
    </row>
    <row r="2473" spans="1:25" ht="14.5" x14ac:dyDescent="0.35">
      <c r="A2473" s="2">
        <v>6059316</v>
      </c>
      <c r="B2473" s="2" t="s">
        <v>8366</v>
      </c>
      <c r="C2473" s="2" t="s">
        <v>4585</v>
      </c>
      <c r="D2473" s="11"/>
      <c r="E2473" s="11"/>
      <c r="F2473" s="2">
        <v>3172100002</v>
      </c>
      <c r="G2473" s="2">
        <v>2</v>
      </c>
      <c r="H2473" s="2">
        <v>100</v>
      </c>
      <c r="I2473" s="2">
        <v>72</v>
      </c>
      <c r="J2473" s="2">
        <v>31</v>
      </c>
      <c r="K2473" s="2" t="s">
        <v>4279</v>
      </c>
      <c r="L2473" s="2" t="s">
        <v>4147</v>
      </c>
      <c r="M2473" s="2" t="s">
        <v>3818</v>
      </c>
      <c r="N2473" s="2" t="s">
        <v>57</v>
      </c>
      <c r="O2473" s="2" t="s">
        <v>4585</v>
      </c>
      <c r="P2473" s="2" t="s">
        <v>3539</v>
      </c>
      <c r="Q2473" s="5">
        <v>13140</v>
      </c>
      <c r="R2473" s="2" t="s">
        <v>8367</v>
      </c>
      <c r="S2473" s="2" t="str">
        <f t="shared" si="116"/>
        <v>-</v>
      </c>
      <c r="T2473" s="2" t="str">
        <f t="shared" si="114"/>
        <v>I</v>
      </c>
      <c r="U2473" s="2" t="str">
        <f t="shared" si="115"/>
        <v>55110</v>
      </c>
      <c r="V2473" s="2"/>
      <c r="W2473" s="2"/>
      <c r="X2473" s="2"/>
      <c r="Y2473" s="2"/>
    </row>
    <row r="2474" spans="1:25" ht="14.5" x14ac:dyDescent="0.35">
      <c r="A2474" s="2">
        <v>6059362</v>
      </c>
      <c r="B2474" s="2" t="s">
        <v>8368</v>
      </c>
      <c r="C2474" s="2" t="s">
        <v>4585</v>
      </c>
      <c r="D2474" s="11"/>
      <c r="E2474" s="11"/>
      <c r="F2474" s="2">
        <v>3172090005</v>
      </c>
      <c r="G2474" s="2">
        <v>5</v>
      </c>
      <c r="H2474" s="2">
        <v>90</v>
      </c>
      <c r="I2474" s="2">
        <v>72</v>
      </c>
      <c r="J2474" s="2">
        <v>31</v>
      </c>
      <c r="K2474" s="2" t="s">
        <v>4214</v>
      </c>
      <c r="L2474" s="2" t="s">
        <v>4215</v>
      </c>
      <c r="M2474" s="2" t="s">
        <v>3818</v>
      </c>
      <c r="N2474" s="2" t="s">
        <v>57</v>
      </c>
      <c r="O2474" s="2" t="s">
        <v>4585</v>
      </c>
      <c r="P2474" s="2" t="s">
        <v>3539</v>
      </c>
      <c r="Q2474" s="5">
        <v>13220</v>
      </c>
      <c r="R2474" s="2" t="s">
        <v>8369</v>
      </c>
      <c r="S2474" s="2" t="str">
        <f t="shared" si="116"/>
        <v>-</v>
      </c>
      <c r="T2474" s="2" t="str">
        <f t="shared" si="114"/>
        <v>I</v>
      </c>
      <c r="U2474" s="2" t="str">
        <f t="shared" si="115"/>
        <v>55110</v>
      </c>
      <c r="V2474" s="2"/>
      <c r="W2474" s="2"/>
      <c r="X2474" s="2"/>
      <c r="Y2474" s="2"/>
    </row>
    <row r="2475" spans="1:25" ht="14.5" x14ac:dyDescent="0.35">
      <c r="A2475" s="2">
        <v>6059377</v>
      </c>
      <c r="B2475" s="2" t="s">
        <v>8370</v>
      </c>
      <c r="C2475" s="2" t="s">
        <v>4585</v>
      </c>
      <c r="D2475" s="11"/>
      <c r="E2475" s="11"/>
      <c r="F2475" s="2">
        <v>3172060003</v>
      </c>
      <c r="G2475" s="2">
        <v>3</v>
      </c>
      <c r="H2475" s="2">
        <v>60</v>
      </c>
      <c r="I2475" s="2">
        <v>72</v>
      </c>
      <c r="J2475" s="2">
        <v>31</v>
      </c>
      <c r="K2475" s="2" t="s">
        <v>5342</v>
      </c>
      <c r="L2475" s="2" t="s">
        <v>3827</v>
      </c>
      <c r="M2475" s="2" t="s">
        <v>3818</v>
      </c>
      <c r="N2475" s="2" t="s">
        <v>57</v>
      </c>
      <c r="O2475" s="2" t="s">
        <v>4585</v>
      </c>
      <c r="P2475" s="2" t="s">
        <v>8362</v>
      </c>
      <c r="Q2475" s="5">
        <v>13410</v>
      </c>
      <c r="R2475" s="2" t="s">
        <v>8371</v>
      </c>
      <c r="S2475" s="2" t="str">
        <f t="shared" si="116"/>
        <v>-</v>
      </c>
      <c r="T2475" s="2" t="str">
        <f t="shared" si="114"/>
        <v>I</v>
      </c>
      <c r="U2475" s="2" t="str">
        <f t="shared" si="115"/>
        <v>55120</v>
      </c>
      <c r="V2475" s="2"/>
      <c r="W2475" s="2"/>
      <c r="X2475" s="2"/>
      <c r="Y2475" s="2"/>
    </row>
    <row r="2476" spans="1:25" ht="14.5" x14ac:dyDescent="0.35">
      <c r="A2476" s="2">
        <v>6059392</v>
      </c>
      <c r="B2476" s="2" t="s">
        <v>8372</v>
      </c>
      <c r="C2476" s="2" t="s">
        <v>4585</v>
      </c>
      <c r="D2476" s="11"/>
      <c r="E2476" s="11"/>
      <c r="F2476" s="2">
        <v>3172060002</v>
      </c>
      <c r="G2476" s="2">
        <v>2</v>
      </c>
      <c r="H2476" s="2">
        <v>60</v>
      </c>
      <c r="I2476" s="2">
        <v>72</v>
      </c>
      <c r="J2476" s="2">
        <v>31</v>
      </c>
      <c r="K2476" s="2" t="s">
        <v>5480</v>
      </c>
      <c r="L2476" s="2" t="s">
        <v>3827</v>
      </c>
      <c r="M2476" s="2" t="s">
        <v>3818</v>
      </c>
      <c r="N2476" s="2" t="s">
        <v>57</v>
      </c>
      <c r="O2476" s="2" t="s">
        <v>4585</v>
      </c>
      <c r="P2476" s="2" t="s">
        <v>3539</v>
      </c>
      <c r="Q2476" s="5">
        <v>13340</v>
      </c>
      <c r="R2476" s="2" t="s">
        <v>8373</v>
      </c>
      <c r="S2476" s="2" t="str">
        <f t="shared" si="116"/>
        <v>-</v>
      </c>
      <c r="T2476" s="2" t="str">
        <f t="shared" si="114"/>
        <v>I</v>
      </c>
      <c r="U2476" s="2" t="str">
        <f t="shared" si="115"/>
        <v>55110</v>
      </c>
      <c r="V2476" s="2"/>
      <c r="W2476" s="2"/>
      <c r="X2476" s="2"/>
      <c r="Y2476" s="2"/>
    </row>
    <row r="2477" spans="1:25" ht="14.5" x14ac:dyDescent="0.35">
      <c r="A2477" s="2">
        <v>6060069</v>
      </c>
      <c r="B2477" s="2" t="s">
        <v>8374</v>
      </c>
      <c r="C2477" s="2" t="s">
        <v>4585</v>
      </c>
      <c r="D2477" s="11"/>
      <c r="E2477" s="11"/>
      <c r="F2477" s="2">
        <v>3172060006</v>
      </c>
      <c r="G2477" s="2">
        <v>6</v>
      </c>
      <c r="H2477" s="2">
        <v>60</v>
      </c>
      <c r="I2477" s="2">
        <v>72</v>
      </c>
      <c r="J2477" s="2">
        <v>31</v>
      </c>
      <c r="K2477" s="2" t="s">
        <v>5609</v>
      </c>
      <c r="L2477" s="2" t="s">
        <v>3827</v>
      </c>
      <c r="M2477" s="2" t="s">
        <v>3818</v>
      </c>
      <c r="N2477" s="2" t="s">
        <v>57</v>
      </c>
      <c r="O2477" s="2" t="s">
        <v>4585</v>
      </c>
      <c r="P2477" s="2" t="s">
        <v>8362</v>
      </c>
      <c r="Q2477" s="5">
        <v>13350</v>
      </c>
      <c r="R2477" s="2" t="s">
        <v>8375</v>
      </c>
      <c r="S2477" s="2" t="str">
        <f t="shared" si="116"/>
        <v>-</v>
      </c>
      <c r="T2477" s="2" t="str">
        <f t="shared" si="114"/>
        <v>I</v>
      </c>
      <c r="U2477" s="2" t="str">
        <f t="shared" si="115"/>
        <v>55120</v>
      </c>
      <c r="V2477" s="2"/>
      <c r="W2477" s="2"/>
      <c r="X2477" s="2"/>
      <c r="Y2477" s="2"/>
    </row>
    <row r="2478" spans="1:25" ht="14.5" x14ac:dyDescent="0.35">
      <c r="A2478" s="2">
        <v>6061427</v>
      </c>
      <c r="B2478" s="2" t="s">
        <v>8376</v>
      </c>
      <c r="C2478" s="2" t="s">
        <v>4585</v>
      </c>
      <c r="D2478" s="11"/>
      <c r="E2478" s="11"/>
      <c r="F2478" s="2">
        <v>3172090005</v>
      </c>
      <c r="G2478" s="2">
        <v>5</v>
      </c>
      <c r="H2478" s="2">
        <v>90</v>
      </c>
      <c r="I2478" s="2">
        <v>72</v>
      </c>
      <c r="J2478" s="2">
        <v>31</v>
      </c>
      <c r="K2478" s="2" t="s">
        <v>4214</v>
      </c>
      <c r="L2478" s="2" t="s">
        <v>4215</v>
      </c>
      <c r="M2478" s="2" t="s">
        <v>3818</v>
      </c>
      <c r="N2478" s="2" t="s">
        <v>57</v>
      </c>
      <c r="O2478" s="2" t="s">
        <v>4585</v>
      </c>
      <c r="P2478" s="2" t="s">
        <v>389</v>
      </c>
      <c r="Q2478" s="5">
        <v>13220</v>
      </c>
      <c r="R2478" s="2" t="s">
        <v>8377</v>
      </c>
      <c r="S2478" s="2" t="str">
        <f t="shared" si="116"/>
        <v>-</v>
      </c>
      <c r="T2478" s="2" t="str">
        <f t="shared" si="114"/>
        <v>I</v>
      </c>
      <c r="U2478" s="2" t="str">
        <f t="shared" si="115"/>
        <v>56101</v>
      </c>
      <c r="V2478" s="2"/>
      <c r="W2478" s="2"/>
      <c r="X2478" s="2"/>
      <c r="Y2478" s="2"/>
    </row>
    <row r="2479" spans="1:25" ht="14.5" x14ac:dyDescent="0.35">
      <c r="A2479" s="2">
        <v>6061428</v>
      </c>
      <c r="B2479" s="2" t="s">
        <v>8378</v>
      </c>
      <c r="C2479" s="2" t="s">
        <v>4585</v>
      </c>
      <c r="D2479" s="11"/>
      <c r="E2479" s="11"/>
      <c r="F2479" s="2">
        <v>3172090005</v>
      </c>
      <c r="G2479" s="2">
        <v>5</v>
      </c>
      <c r="H2479" s="2">
        <v>90</v>
      </c>
      <c r="I2479" s="2">
        <v>72</v>
      </c>
      <c r="J2479" s="2">
        <v>31</v>
      </c>
      <c r="K2479" s="2" t="s">
        <v>4214</v>
      </c>
      <c r="L2479" s="2" t="s">
        <v>4215</v>
      </c>
      <c r="M2479" s="2" t="s">
        <v>3818</v>
      </c>
      <c r="N2479" s="2" t="s">
        <v>57</v>
      </c>
      <c r="O2479" s="2" t="s">
        <v>4585</v>
      </c>
      <c r="P2479" s="2" t="s">
        <v>389</v>
      </c>
      <c r="Q2479" s="5">
        <v>13220</v>
      </c>
      <c r="R2479" s="2" t="s">
        <v>8379</v>
      </c>
      <c r="S2479" s="2" t="str">
        <f t="shared" si="116"/>
        <v>-</v>
      </c>
      <c r="T2479" s="2" t="str">
        <f t="shared" si="114"/>
        <v>I</v>
      </c>
      <c r="U2479" s="2" t="str">
        <f t="shared" si="115"/>
        <v>56101</v>
      </c>
      <c r="V2479" s="2"/>
      <c r="W2479" s="2"/>
      <c r="X2479" s="2"/>
      <c r="Y2479" s="2"/>
    </row>
    <row r="2480" spans="1:25" ht="14.5" x14ac:dyDescent="0.35">
      <c r="A2480" s="2">
        <v>6061989</v>
      </c>
      <c r="B2480" s="2" t="s">
        <v>8380</v>
      </c>
      <c r="C2480" s="2" t="s">
        <v>4585</v>
      </c>
      <c r="D2480" s="11"/>
      <c r="E2480" s="11"/>
      <c r="F2480" s="2">
        <v>3172060002</v>
      </c>
      <c r="G2480" s="2">
        <v>2</v>
      </c>
      <c r="H2480" s="2">
        <v>60</v>
      </c>
      <c r="I2480" s="2">
        <v>72</v>
      </c>
      <c r="J2480" s="2">
        <v>31</v>
      </c>
      <c r="K2480" s="2" t="s">
        <v>5480</v>
      </c>
      <c r="L2480" s="2" t="s">
        <v>3827</v>
      </c>
      <c r="M2480" s="2" t="s">
        <v>3818</v>
      </c>
      <c r="N2480" s="2" t="s">
        <v>57</v>
      </c>
      <c r="O2480" s="2" t="s">
        <v>4585</v>
      </c>
      <c r="P2480" s="2" t="s">
        <v>8362</v>
      </c>
      <c r="Q2480" s="5">
        <v>13340</v>
      </c>
      <c r="R2480" s="2" t="s">
        <v>8381</v>
      </c>
      <c r="S2480" s="2" t="str">
        <f t="shared" si="116"/>
        <v>-</v>
      </c>
      <c r="T2480" s="2" t="str">
        <f t="shared" si="114"/>
        <v>I</v>
      </c>
      <c r="U2480" s="2" t="str">
        <f t="shared" si="115"/>
        <v>55120</v>
      </c>
      <c r="V2480" s="2"/>
      <c r="W2480" s="2"/>
      <c r="X2480" s="2"/>
      <c r="Y2480" s="2"/>
    </row>
    <row r="2481" spans="1:25" ht="14.5" x14ac:dyDescent="0.35">
      <c r="A2481" s="2">
        <v>6073757</v>
      </c>
      <c r="B2481" s="2" t="s">
        <v>8382</v>
      </c>
      <c r="C2481" s="2" t="s">
        <v>8383</v>
      </c>
      <c r="D2481" s="10">
        <v>-6206690399999990</v>
      </c>
      <c r="E2481" s="10">
        <v>1069592906</v>
      </c>
      <c r="F2481" s="2">
        <v>3172</v>
      </c>
      <c r="G2481" s="2">
        <v>172</v>
      </c>
      <c r="H2481" s="2"/>
      <c r="I2481" s="2">
        <v>72</v>
      </c>
      <c r="J2481" s="2">
        <v>31</v>
      </c>
      <c r="K2481" s="2"/>
      <c r="L2481" s="2"/>
      <c r="M2481" s="2"/>
      <c r="N2481" s="2"/>
      <c r="O2481" s="2" t="s">
        <v>4585</v>
      </c>
      <c r="P2481" s="13" t="s">
        <v>8384</v>
      </c>
      <c r="Q2481" s="14"/>
      <c r="R2481" s="2" t="s">
        <v>8385</v>
      </c>
      <c r="S2481" s="2" t="str">
        <f t="shared" si="116"/>
        <v>INDUSTRI TAHU</v>
      </c>
      <c r="T2481" s="2" t="str">
        <f t="shared" si="114"/>
        <v>C</v>
      </c>
      <c r="U2481" s="2" t="str">
        <f t="shared" si="115"/>
        <v>-</v>
      </c>
      <c r="V2481" s="2"/>
      <c r="W2481" s="2"/>
      <c r="X2481" s="2"/>
      <c r="Y2481" s="2"/>
    </row>
    <row r="2482" spans="1:25" ht="14.5" x14ac:dyDescent="0.35">
      <c r="A2482" s="2">
        <v>6073761</v>
      </c>
      <c r="B2482" s="2" t="s">
        <v>8386</v>
      </c>
      <c r="C2482" s="2" t="s">
        <v>8387</v>
      </c>
      <c r="D2482" s="10">
        <v>-62038568</v>
      </c>
      <c r="E2482" s="10">
        <v>1069317521</v>
      </c>
      <c r="F2482" s="2">
        <v>3172</v>
      </c>
      <c r="G2482" s="2">
        <v>172</v>
      </c>
      <c r="H2482" s="2"/>
      <c r="I2482" s="2">
        <v>72</v>
      </c>
      <c r="J2482" s="2">
        <v>31</v>
      </c>
      <c r="K2482" s="2"/>
      <c r="L2482" s="2"/>
      <c r="M2482" s="2"/>
      <c r="N2482" s="2"/>
      <c r="O2482" s="2" t="s">
        <v>4585</v>
      </c>
      <c r="P2482" s="13" t="s">
        <v>8388</v>
      </c>
      <c r="Q2482" s="14"/>
      <c r="R2482" s="2" t="s">
        <v>8389</v>
      </c>
      <c r="S2482" s="2" t="str">
        <f t="shared" si="116"/>
        <v>MEMBUAT JAKET DARI BAHAN BALISTIK</v>
      </c>
      <c r="T2482" s="2" t="str">
        <f t="shared" si="114"/>
        <v>C</v>
      </c>
      <c r="U2482" s="2" t="str">
        <f t="shared" si="115"/>
        <v>-</v>
      </c>
      <c r="V2482" s="2"/>
      <c r="W2482" s="2"/>
      <c r="X2482" s="2"/>
      <c r="Y2482" s="2"/>
    </row>
    <row r="2483" spans="1:25" ht="14.5" x14ac:dyDescent="0.35">
      <c r="A2483" s="2">
        <v>6073763</v>
      </c>
      <c r="B2483" s="2" t="s">
        <v>8390</v>
      </c>
      <c r="C2483" s="2" t="s">
        <v>8391</v>
      </c>
      <c r="D2483" s="10">
        <v>-6226526</v>
      </c>
      <c r="E2483" s="10">
        <v>1069229766</v>
      </c>
      <c r="F2483" s="2">
        <v>3172</v>
      </c>
      <c r="G2483" s="2">
        <v>172</v>
      </c>
      <c r="H2483" s="2"/>
      <c r="I2483" s="2">
        <v>72</v>
      </c>
      <c r="J2483" s="2">
        <v>31</v>
      </c>
      <c r="K2483" s="2"/>
      <c r="L2483" s="2"/>
      <c r="M2483" s="2"/>
      <c r="N2483" s="2"/>
      <c r="O2483" s="2" t="s">
        <v>4585</v>
      </c>
      <c r="P2483" s="13" t="s">
        <v>8392</v>
      </c>
      <c r="Q2483" s="14"/>
      <c r="R2483" s="2" t="s">
        <v>8393</v>
      </c>
      <c r="S2483" s="2" t="str">
        <f t="shared" si="116"/>
        <v>RESTORAN/RUMAH MAKAN</v>
      </c>
      <c r="T2483" s="2" t="str">
        <f t="shared" si="114"/>
        <v>I</v>
      </c>
      <c r="U2483" s="2" t="str">
        <f t="shared" si="115"/>
        <v>-</v>
      </c>
      <c r="V2483" s="2"/>
      <c r="W2483" s="2"/>
      <c r="X2483" s="2"/>
      <c r="Y2483" s="2"/>
    </row>
    <row r="2484" spans="1:25" ht="14.5" x14ac:dyDescent="0.35">
      <c r="A2484" s="2">
        <v>6075276</v>
      </c>
      <c r="B2484" s="2" t="s">
        <v>8394</v>
      </c>
      <c r="C2484" s="2" t="s">
        <v>8395</v>
      </c>
      <c r="D2484" s="11"/>
      <c r="E2484" s="11"/>
      <c r="F2484" s="2">
        <v>3172</v>
      </c>
      <c r="G2484" s="2">
        <v>172</v>
      </c>
      <c r="H2484" s="2"/>
      <c r="I2484" s="2">
        <v>72</v>
      </c>
      <c r="J2484" s="2">
        <v>31</v>
      </c>
      <c r="K2484" s="2"/>
      <c r="L2484" s="2"/>
      <c r="M2484" s="2"/>
      <c r="N2484" s="2"/>
      <c r="O2484" s="2" t="s">
        <v>4585</v>
      </c>
      <c r="P2484" s="13" t="s">
        <v>8396</v>
      </c>
      <c r="Q2484" s="14"/>
      <c r="R2484" s="2" t="s">
        <v>8397</v>
      </c>
      <c r="S2484" s="2" t="str">
        <f t="shared" si="116"/>
        <v>KOPERASI SIMPAN PINJAM</v>
      </c>
      <c r="T2484" s="2" t="str">
        <f t="shared" si="114"/>
        <v>K</v>
      </c>
      <c r="U2484" s="2" t="str">
        <f t="shared" si="115"/>
        <v>-</v>
      </c>
      <c r="V2484" s="2"/>
      <c r="W2484" s="2"/>
      <c r="X2484" s="2"/>
      <c r="Y2484" s="2"/>
    </row>
    <row r="2485" spans="1:25" ht="14.5" x14ac:dyDescent="0.35">
      <c r="A2485" s="2">
        <v>6080463</v>
      </c>
      <c r="B2485" s="2" t="s">
        <v>8398</v>
      </c>
      <c r="C2485" s="2" t="s">
        <v>8399</v>
      </c>
      <c r="D2485" s="10">
        <v>-62479453</v>
      </c>
      <c r="E2485" s="10">
        <v>1068663072</v>
      </c>
      <c r="F2485" s="2">
        <v>3172</v>
      </c>
      <c r="G2485" s="2">
        <v>172</v>
      </c>
      <c r="H2485" s="2"/>
      <c r="I2485" s="2">
        <v>72</v>
      </c>
      <c r="J2485" s="2">
        <v>31</v>
      </c>
      <c r="K2485" s="2"/>
      <c r="L2485" s="2"/>
      <c r="M2485" s="2"/>
      <c r="N2485" s="2"/>
      <c r="O2485" s="2" t="s">
        <v>4585</v>
      </c>
      <c r="P2485" s="13" t="s">
        <v>8400</v>
      </c>
      <c r="Q2485" s="14"/>
      <c r="R2485" s="2" t="s">
        <v>8401</v>
      </c>
      <c r="S2485" s="2" t="str">
        <f t="shared" si="116"/>
        <v>INFORMASI PENYIARAN SWASTA</v>
      </c>
      <c r="T2485" s="2" t="str">
        <f t="shared" si="114"/>
        <v>J</v>
      </c>
      <c r="U2485" s="2" t="str">
        <f t="shared" si="115"/>
        <v>-</v>
      </c>
      <c r="V2485" s="2"/>
      <c r="W2485" s="2"/>
      <c r="X2485" s="2"/>
      <c r="Y2485" s="2"/>
    </row>
    <row r="2486" spans="1:25" ht="14.5" x14ac:dyDescent="0.35">
      <c r="A2486" s="2">
        <v>6080465</v>
      </c>
      <c r="B2486" s="2" t="s">
        <v>8402</v>
      </c>
      <c r="C2486" s="2" t="s">
        <v>8403</v>
      </c>
      <c r="D2486" s="10">
        <v>-61126593</v>
      </c>
      <c r="E2486" s="10">
        <v>1067359509</v>
      </c>
      <c r="F2486" s="2">
        <v>3172</v>
      </c>
      <c r="G2486" s="2">
        <v>172</v>
      </c>
      <c r="H2486" s="2"/>
      <c r="I2486" s="2">
        <v>72</v>
      </c>
      <c r="J2486" s="2">
        <v>31</v>
      </c>
      <c r="K2486" s="2"/>
      <c r="L2486" s="2"/>
      <c r="M2486" s="2"/>
      <c r="N2486" s="2"/>
      <c r="O2486" s="2" t="s">
        <v>4585</v>
      </c>
      <c r="P2486" s="13" t="s">
        <v>8404</v>
      </c>
      <c r="Q2486" s="14"/>
      <c r="R2486" s="2" t="s">
        <v>8405</v>
      </c>
      <c r="S2486" s="2" t="str">
        <f t="shared" si="116"/>
        <v>INDUSTRI KOMPONEN &amp; PERLENGKAPAN RODA 2 DAN RODA 3</v>
      </c>
      <c r="T2486" s="2" t="str">
        <f t="shared" si="114"/>
        <v>C</v>
      </c>
      <c r="U2486" s="2" t="str">
        <f t="shared" si="115"/>
        <v>-</v>
      </c>
      <c r="V2486" s="2"/>
      <c r="W2486" s="2"/>
      <c r="X2486" s="2"/>
      <c r="Y2486" s="2"/>
    </row>
    <row r="2487" spans="1:25" ht="14.5" x14ac:dyDescent="0.35">
      <c r="A2487" s="2">
        <v>6080466</v>
      </c>
      <c r="B2487" s="2" t="s">
        <v>8406</v>
      </c>
      <c r="C2487" s="2" t="s">
        <v>8407</v>
      </c>
      <c r="D2487" s="10">
        <v>-62047008</v>
      </c>
      <c r="E2487" s="10">
        <v>1069306338</v>
      </c>
      <c r="F2487" s="2">
        <v>3172</v>
      </c>
      <c r="G2487" s="2">
        <v>172</v>
      </c>
      <c r="H2487" s="2"/>
      <c r="I2487" s="2">
        <v>72</v>
      </c>
      <c r="J2487" s="2">
        <v>31</v>
      </c>
      <c r="K2487" s="2"/>
      <c r="L2487" s="2"/>
      <c r="M2487" s="2"/>
      <c r="N2487" s="2"/>
      <c r="O2487" s="2" t="s">
        <v>4585</v>
      </c>
      <c r="P2487" s="13" t="s">
        <v>8408</v>
      </c>
      <c r="Q2487" s="14"/>
      <c r="R2487" s="2" t="s">
        <v>8409</v>
      </c>
      <c r="S2487" s="2" t="str">
        <f t="shared" si="116"/>
        <v>INDUSTRI CHEMICAL</v>
      </c>
      <c r="T2487" s="2" t="str">
        <f t="shared" si="114"/>
        <v>C</v>
      </c>
      <c r="U2487" s="2" t="str">
        <f t="shared" si="115"/>
        <v>-</v>
      </c>
      <c r="V2487" s="2"/>
      <c r="W2487" s="2"/>
      <c r="X2487" s="2"/>
      <c r="Y2487" s="2"/>
    </row>
    <row r="2488" spans="1:25" ht="14.5" x14ac:dyDescent="0.35">
      <c r="A2488" s="2">
        <v>6080472</v>
      </c>
      <c r="B2488" s="2" t="s">
        <v>8410</v>
      </c>
      <c r="C2488" s="2" t="s">
        <v>8411</v>
      </c>
      <c r="D2488" s="10">
        <v>-6203259</v>
      </c>
      <c r="E2488" s="10">
        <v>106929993</v>
      </c>
      <c r="F2488" s="2">
        <v>3172</v>
      </c>
      <c r="G2488" s="2">
        <v>172</v>
      </c>
      <c r="H2488" s="2"/>
      <c r="I2488" s="2">
        <v>72</v>
      </c>
      <c r="J2488" s="2">
        <v>31</v>
      </c>
      <c r="K2488" s="2"/>
      <c r="L2488" s="2"/>
      <c r="M2488" s="2"/>
      <c r="N2488" s="2"/>
      <c r="O2488" s="2" t="s">
        <v>4585</v>
      </c>
      <c r="P2488" s="13" t="s">
        <v>8412</v>
      </c>
      <c r="Q2488" s="14"/>
      <c r="R2488" s="2" t="s">
        <v>8413</v>
      </c>
      <c r="S2488" s="2" t="str">
        <f t="shared" si="116"/>
        <v>INDUSTRI SPARE PART RODA 2</v>
      </c>
      <c r="T2488" s="2" t="str">
        <f t="shared" si="114"/>
        <v>C</v>
      </c>
      <c r="U2488" s="2" t="str">
        <f t="shared" si="115"/>
        <v>-</v>
      </c>
      <c r="V2488" s="2"/>
      <c r="W2488" s="2"/>
      <c r="X2488" s="2"/>
      <c r="Y2488" s="2"/>
    </row>
    <row r="2489" spans="1:25" ht="14.5" x14ac:dyDescent="0.35">
      <c r="A2489" s="2">
        <v>6080476</v>
      </c>
      <c r="B2489" s="2" t="s">
        <v>8414</v>
      </c>
      <c r="C2489" s="2" t="s">
        <v>8415</v>
      </c>
      <c r="D2489" s="10">
        <v>-62508121</v>
      </c>
      <c r="E2489" s="10">
        <v>1068657828</v>
      </c>
      <c r="F2489" s="2">
        <v>3172</v>
      </c>
      <c r="G2489" s="2">
        <v>172</v>
      </c>
      <c r="H2489" s="2"/>
      <c r="I2489" s="2">
        <v>72</v>
      </c>
      <c r="J2489" s="2">
        <v>31</v>
      </c>
      <c r="K2489" s="2"/>
      <c r="L2489" s="2"/>
      <c r="M2489" s="2"/>
      <c r="N2489" s="2"/>
      <c r="O2489" s="2" t="s">
        <v>4585</v>
      </c>
      <c r="P2489" s="13" t="s">
        <v>8416</v>
      </c>
      <c r="Q2489" s="14"/>
      <c r="R2489" s="2" t="s">
        <v>8417</v>
      </c>
      <c r="S2489" s="2" t="str">
        <f t="shared" si="116"/>
        <v>DEALER MOBIL DAIHATSU</v>
      </c>
      <c r="T2489" s="2" t="str">
        <f t="shared" si="114"/>
        <v>G</v>
      </c>
      <c r="U2489" s="2" t="str">
        <f t="shared" si="115"/>
        <v>-</v>
      </c>
      <c r="V2489" s="2"/>
      <c r="W2489" s="2"/>
      <c r="X2489" s="2"/>
      <c r="Y2489" s="2"/>
    </row>
    <row r="2490" spans="1:25" ht="14.5" x14ac:dyDescent="0.35">
      <c r="A2490" s="2">
        <v>6080478</v>
      </c>
      <c r="B2490" s="2" t="s">
        <v>8418</v>
      </c>
      <c r="C2490" s="2" t="s">
        <v>8419</v>
      </c>
      <c r="D2490" s="10">
        <v>-62567078</v>
      </c>
      <c r="E2490" s="10">
        <v>1068633107</v>
      </c>
      <c r="F2490" s="2">
        <v>3172</v>
      </c>
      <c r="G2490" s="2">
        <v>172</v>
      </c>
      <c r="H2490" s="2"/>
      <c r="I2490" s="2">
        <v>72</v>
      </c>
      <c r="J2490" s="2">
        <v>31</v>
      </c>
      <c r="K2490" s="2"/>
      <c r="L2490" s="2"/>
      <c r="M2490" s="2"/>
      <c r="N2490" s="2"/>
      <c r="O2490" s="2" t="s">
        <v>4585</v>
      </c>
      <c r="P2490" s="13" t="s">
        <v>8420</v>
      </c>
      <c r="Q2490" s="14"/>
      <c r="R2490" s="2" t="s">
        <v>8421</v>
      </c>
      <c r="S2490" s="2" t="str">
        <f t="shared" si="116"/>
        <v>PERDAGANGAN SPARE PART MOBIL</v>
      </c>
      <c r="T2490" s="2" t="str">
        <f t="shared" si="114"/>
        <v>G</v>
      </c>
      <c r="U2490" s="2" t="str">
        <f t="shared" si="115"/>
        <v>-</v>
      </c>
      <c r="V2490" s="2"/>
      <c r="W2490" s="2"/>
      <c r="X2490" s="2"/>
      <c r="Y2490" s="2"/>
    </row>
    <row r="2491" spans="1:25" ht="14.5" x14ac:dyDescent="0.35">
      <c r="A2491" s="2">
        <v>6080728</v>
      </c>
      <c r="B2491" s="2" t="s">
        <v>8422</v>
      </c>
      <c r="C2491" s="2" t="s">
        <v>8423</v>
      </c>
      <c r="D2491" s="10">
        <v>-62336668</v>
      </c>
      <c r="E2491" s="10">
        <v>106895168</v>
      </c>
      <c r="F2491" s="2">
        <v>3172</v>
      </c>
      <c r="G2491" s="2">
        <v>172</v>
      </c>
      <c r="H2491" s="2"/>
      <c r="I2491" s="2">
        <v>72</v>
      </c>
      <c r="J2491" s="2">
        <v>31</v>
      </c>
      <c r="K2491" s="2"/>
      <c r="L2491" s="2"/>
      <c r="M2491" s="2"/>
      <c r="N2491" s="2"/>
      <c r="O2491" s="2" t="s">
        <v>4585</v>
      </c>
      <c r="P2491" s="13" t="s">
        <v>8424</v>
      </c>
      <c r="Q2491" s="14"/>
      <c r="R2491" s="2" t="s">
        <v>8425</v>
      </c>
      <c r="S2491" s="2" t="str">
        <f t="shared" si="116"/>
        <v>INDUSTRI KUSEN DARI KAYU</v>
      </c>
      <c r="T2491" s="2" t="str">
        <f t="shared" si="114"/>
        <v>C</v>
      </c>
      <c r="U2491" s="2" t="str">
        <f t="shared" si="115"/>
        <v>-</v>
      </c>
      <c r="V2491" s="2"/>
      <c r="W2491" s="2"/>
      <c r="X2491" s="2"/>
      <c r="Y2491" s="2"/>
    </row>
    <row r="2492" spans="1:25" ht="14.5" x14ac:dyDescent="0.35">
      <c r="A2492" s="2">
        <v>6080729</v>
      </c>
      <c r="B2492" s="2" t="s">
        <v>8426</v>
      </c>
      <c r="C2492" s="2" t="s">
        <v>8427</v>
      </c>
      <c r="D2492" s="10">
        <v>-6248361</v>
      </c>
      <c r="E2492" s="10">
        <v>1068684179</v>
      </c>
      <c r="F2492" s="2">
        <v>3172</v>
      </c>
      <c r="G2492" s="2">
        <v>172</v>
      </c>
      <c r="H2492" s="2"/>
      <c r="I2492" s="2">
        <v>72</v>
      </c>
      <c r="J2492" s="2">
        <v>31</v>
      </c>
      <c r="K2492" s="2"/>
      <c r="L2492" s="2"/>
      <c r="M2492" s="2"/>
      <c r="N2492" s="2"/>
      <c r="O2492" s="2" t="s">
        <v>4585</v>
      </c>
      <c r="P2492" s="13" t="s">
        <v>8428</v>
      </c>
      <c r="Q2492" s="14"/>
      <c r="R2492" s="2" t="s">
        <v>8429</v>
      </c>
      <c r="S2492" s="2" t="str">
        <f t="shared" si="116"/>
        <v>JASA AKOMODASI</v>
      </c>
      <c r="T2492" s="2" t="str">
        <f t="shared" si="114"/>
        <v>I</v>
      </c>
      <c r="U2492" s="2" t="str">
        <f t="shared" si="115"/>
        <v>-</v>
      </c>
      <c r="V2492" s="2"/>
      <c r="W2492" s="2"/>
      <c r="X2492" s="2"/>
      <c r="Y2492" s="2"/>
    </row>
    <row r="2493" spans="1:25" ht="14.5" x14ac:dyDescent="0.35">
      <c r="A2493" s="2">
        <v>6080734</v>
      </c>
      <c r="B2493" s="2" t="s">
        <v>8430</v>
      </c>
      <c r="C2493" s="2" t="s">
        <v>8431</v>
      </c>
      <c r="D2493" s="10">
        <v>5368253000000000</v>
      </c>
      <c r="E2493" s="10">
        <v>1014217519</v>
      </c>
      <c r="F2493" s="2">
        <v>3172</v>
      </c>
      <c r="G2493" s="2">
        <v>172</v>
      </c>
      <c r="H2493" s="2"/>
      <c r="I2493" s="2">
        <v>72</v>
      </c>
      <c r="J2493" s="2">
        <v>31</v>
      </c>
      <c r="K2493" s="2"/>
      <c r="L2493" s="2"/>
      <c r="M2493" s="2"/>
      <c r="N2493" s="2"/>
      <c r="O2493" s="2" t="s">
        <v>4585</v>
      </c>
      <c r="P2493" s="13" t="s">
        <v>8432</v>
      </c>
      <c r="Q2493" s="14"/>
      <c r="R2493" s="2" t="s">
        <v>8433</v>
      </c>
      <c r="S2493" s="2" t="str">
        <f t="shared" si="116"/>
        <v>AKTIVITAS PENYEWAAN TENDA</v>
      </c>
      <c r="T2493" s="2" t="str">
        <f t="shared" si="114"/>
        <v>N</v>
      </c>
      <c r="U2493" s="2" t="str">
        <f t="shared" si="115"/>
        <v>-</v>
      </c>
      <c r="V2493" s="2"/>
      <c r="W2493" s="2"/>
      <c r="X2493" s="2"/>
      <c r="Y2493" s="2"/>
    </row>
    <row r="2494" spans="1:25" ht="14.5" x14ac:dyDescent="0.35">
      <c r="A2494" s="2">
        <v>6083086</v>
      </c>
      <c r="B2494" s="2" t="s">
        <v>8434</v>
      </c>
      <c r="C2494" s="2" t="s">
        <v>8435</v>
      </c>
      <c r="D2494" s="10">
        <v>-6256522899999990</v>
      </c>
      <c r="E2494" s="10">
        <v>1068733287</v>
      </c>
      <c r="F2494" s="2">
        <v>3172020002</v>
      </c>
      <c r="G2494" s="2">
        <v>2</v>
      </c>
      <c r="H2494" s="2">
        <v>20</v>
      </c>
      <c r="I2494" s="2">
        <v>72</v>
      </c>
      <c r="J2494" s="2">
        <v>31</v>
      </c>
      <c r="K2494" s="2" t="s">
        <v>4283</v>
      </c>
      <c r="L2494" s="2" t="s">
        <v>4179</v>
      </c>
      <c r="M2494" s="2" t="s">
        <v>3818</v>
      </c>
      <c r="N2494" s="2" t="s">
        <v>57</v>
      </c>
      <c r="O2494" s="2" t="s">
        <v>4585</v>
      </c>
      <c r="P2494" s="2" t="s">
        <v>8436</v>
      </c>
      <c r="Q2494" s="5">
        <v>13730</v>
      </c>
      <c r="R2494" s="2" t="s">
        <v>8437</v>
      </c>
      <c r="S2494" s="2" t="str">
        <f t="shared" si="116"/>
        <v>Jasa persewaan kendaraan truck box</v>
      </c>
      <c r="T2494" s="2" t="str">
        <f t="shared" si="114"/>
        <v>N</v>
      </c>
      <c r="U2494" s="2" t="str">
        <f t="shared" si="115"/>
        <v>77100</v>
      </c>
      <c r="V2494" s="2"/>
      <c r="W2494" s="2"/>
      <c r="X2494" s="2"/>
      <c r="Y2494" s="2"/>
    </row>
    <row r="2495" spans="1:25" ht="14.5" x14ac:dyDescent="0.35">
      <c r="A2495" s="2">
        <v>6083087</v>
      </c>
      <c r="B2495" s="2" t="s">
        <v>8438</v>
      </c>
      <c r="C2495" s="2" t="s">
        <v>8439</v>
      </c>
      <c r="D2495" s="10">
        <v>-62079551</v>
      </c>
      <c r="E2495" s="10">
        <v>1069535691</v>
      </c>
      <c r="F2495" s="2">
        <v>3172060001</v>
      </c>
      <c r="G2495" s="2">
        <v>1</v>
      </c>
      <c r="H2495" s="2">
        <v>60</v>
      </c>
      <c r="I2495" s="2">
        <v>72</v>
      </c>
      <c r="J2495" s="2">
        <v>31</v>
      </c>
      <c r="K2495" s="2" t="s">
        <v>4245</v>
      </c>
      <c r="L2495" s="2" t="s">
        <v>3827</v>
      </c>
      <c r="M2495" s="2" t="s">
        <v>3818</v>
      </c>
      <c r="N2495" s="2" t="s">
        <v>57</v>
      </c>
      <c r="O2495" s="2" t="s">
        <v>4585</v>
      </c>
      <c r="P2495" s="2" t="s">
        <v>8440</v>
      </c>
      <c r="Q2495" s="5">
        <v>13330</v>
      </c>
      <c r="R2495" s="2" t="s">
        <v>8441</v>
      </c>
      <c r="S2495" s="2" t="str">
        <f t="shared" si="116"/>
        <v>Jasa transportasi/angkutan penumpang</v>
      </c>
      <c r="T2495" s="2" t="str">
        <f t="shared" si="114"/>
        <v>H</v>
      </c>
      <c r="U2495" s="2" t="str">
        <f t="shared" si="115"/>
        <v>49211</v>
      </c>
      <c r="V2495" s="2"/>
      <c r="W2495" s="2"/>
      <c r="X2495" s="2"/>
      <c r="Y2495" s="2"/>
    </row>
    <row r="2496" spans="1:25" ht="14.5" x14ac:dyDescent="0.35">
      <c r="A2496" s="2">
        <v>6083088</v>
      </c>
      <c r="B2496" s="2" t="s">
        <v>8442</v>
      </c>
      <c r="C2496" s="2" t="s">
        <v>8443</v>
      </c>
      <c r="D2496" s="10">
        <v>-6224698099999990</v>
      </c>
      <c r="E2496" s="10">
        <v>1068901087</v>
      </c>
      <c r="F2496" s="2">
        <v>3172060005</v>
      </c>
      <c r="G2496" s="2">
        <v>5</v>
      </c>
      <c r="H2496" s="2">
        <v>60</v>
      </c>
      <c r="I2496" s="2">
        <v>72</v>
      </c>
      <c r="J2496" s="2">
        <v>31</v>
      </c>
      <c r="K2496" s="2" t="s">
        <v>8212</v>
      </c>
      <c r="L2496" s="2" t="s">
        <v>3827</v>
      </c>
      <c r="M2496" s="2" t="s">
        <v>3818</v>
      </c>
      <c r="N2496" s="2" t="s">
        <v>57</v>
      </c>
      <c r="O2496" s="2" t="s">
        <v>4585</v>
      </c>
      <c r="P2496" s="2" t="s">
        <v>8444</v>
      </c>
      <c r="Q2496" s="5">
        <v>13410</v>
      </c>
      <c r="R2496" s="2" t="s">
        <v>8445</v>
      </c>
      <c r="S2496" s="2" t="str">
        <f t="shared" si="116"/>
        <v>Penerbit Buku</v>
      </c>
      <c r="T2496" s="2" t="str">
        <f t="shared" si="114"/>
        <v>J</v>
      </c>
      <c r="U2496" s="2" t="str">
        <f t="shared" si="115"/>
        <v>58110</v>
      </c>
      <c r="V2496" s="2"/>
      <c r="W2496" s="2"/>
      <c r="X2496" s="2"/>
      <c r="Y2496" s="2"/>
    </row>
    <row r="2497" spans="1:25" ht="14.5" x14ac:dyDescent="0.35">
      <c r="A2497" s="2">
        <v>6083090</v>
      </c>
      <c r="B2497" s="2" t="s">
        <v>8446</v>
      </c>
      <c r="C2497" s="2" t="s">
        <v>8447</v>
      </c>
      <c r="D2497" s="11"/>
      <c r="E2497" s="11"/>
      <c r="F2497" s="2">
        <v>3172070005</v>
      </c>
      <c r="G2497" s="2">
        <v>5</v>
      </c>
      <c r="H2497" s="2">
        <v>70</v>
      </c>
      <c r="I2497" s="2">
        <v>72</v>
      </c>
      <c r="J2497" s="2">
        <v>31</v>
      </c>
      <c r="K2497" s="2" t="s">
        <v>8448</v>
      </c>
      <c r="L2497" s="2" t="s">
        <v>4153</v>
      </c>
      <c r="M2497" s="2" t="s">
        <v>3818</v>
      </c>
      <c r="N2497" s="2" t="s">
        <v>57</v>
      </c>
      <c r="O2497" s="2" t="s">
        <v>4585</v>
      </c>
      <c r="P2497" s="2" t="s">
        <v>8449</v>
      </c>
      <c r="Q2497" s="5">
        <v>13460</v>
      </c>
      <c r="R2497" s="2" t="s">
        <v>8450</v>
      </c>
      <c r="S2497" s="2" t="str">
        <f t="shared" si="116"/>
        <v>Perbaikan gedung kamar mandi</v>
      </c>
      <c r="T2497" s="2" t="str">
        <f t="shared" si="114"/>
        <v>F</v>
      </c>
      <c r="U2497" s="2" t="str">
        <f t="shared" si="115"/>
        <v>43302</v>
      </c>
      <c r="V2497" s="2"/>
      <c r="W2497" s="2"/>
      <c r="X2497" s="2"/>
      <c r="Y2497" s="2"/>
    </row>
    <row r="2498" spans="1:25" ht="14.5" x14ac:dyDescent="0.35">
      <c r="A2498" s="2">
        <v>6083092</v>
      </c>
      <c r="B2498" s="2" t="s">
        <v>8451</v>
      </c>
      <c r="C2498" s="2" t="s">
        <v>8452</v>
      </c>
      <c r="D2498" s="10">
        <v>-6275650400000000</v>
      </c>
      <c r="E2498" s="10">
        <v>106876996</v>
      </c>
      <c r="F2498" s="2">
        <v>3172090001</v>
      </c>
      <c r="G2498" s="2">
        <v>1</v>
      </c>
      <c r="H2498" s="2">
        <v>90</v>
      </c>
      <c r="I2498" s="2">
        <v>72</v>
      </c>
      <c r="J2498" s="2">
        <v>31</v>
      </c>
      <c r="K2498" s="2" t="s">
        <v>6034</v>
      </c>
      <c r="L2498" s="2" t="s">
        <v>4215</v>
      </c>
      <c r="M2498" s="2" t="s">
        <v>3818</v>
      </c>
      <c r="N2498" s="2" t="s">
        <v>57</v>
      </c>
      <c r="O2498" s="2" t="s">
        <v>4585</v>
      </c>
      <c r="P2498" s="2" t="s">
        <v>8453</v>
      </c>
      <c r="Q2498" s="5">
        <v>13230</v>
      </c>
      <c r="R2498" s="2" t="s">
        <v>8454</v>
      </c>
      <c r="S2498" s="2" t="str">
        <f t="shared" si="116"/>
        <v>Menyewakan tempat tinggal</v>
      </c>
      <c r="T2498" s="2" t="str">
        <f t="shared" si="114"/>
        <v>L</v>
      </c>
      <c r="U2498" s="2" t="str">
        <f t="shared" si="115"/>
        <v>68111</v>
      </c>
      <c r="V2498" s="2"/>
      <c r="W2498" s="2"/>
      <c r="X2498" s="2"/>
      <c r="Y2498" s="2"/>
    </row>
    <row r="2499" spans="1:25" ht="14.5" x14ac:dyDescent="0.35">
      <c r="A2499" s="2">
        <v>6088950</v>
      </c>
      <c r="B2499" s="2" t="s">
        <v>8455</v>
      </c>
      <c r="C2499" s="2" t="s">
        <v>8456</v>
      </c>
      <c r="D2499" s="10">
        <v>-63298393</v>
      </c>
      <c r="E2499" s="10">
        <v>1068738818</v>
      </c>
      <c r="F2499" s="2">
        <v>3172020002</v>
      </c>
      <c r="G2499" s="2">
        <v>2</v>
      </c>
      <c r="H2499" s="2">
        <v>20</v>
      </c>
      <c r="I2499" s="2">
        <v>72</v>
      </c>
      <c r="J2499" s="2">
        <v>31</v>
      </c>
      <c r="K2499" s="2" t="s">
        <v>4283</v>
      </c>
      <c r="L2499" s="2" t="s">
        <v>4179</v>
      </c>
      <c r="M2499" s="2" t="s">
        <v>3818</v>
      </c>
      <c r="N2499" s="2" t="s">
        <v>57</v>
      </c>
      <c r="O2499" s="2" t="s">
        <v>4585</v>
      </c>
      <c r="P2499" s="2" t="s">
        <v>8457</v>
      </c>
      <c r="Q2499" s="5">
        <v>13730</v>
      </c>
      <c r="R2499" s="2" t="s">
        <v>8458</v>
      </c>
      <c r="S2499" s="2" t="str">
        <f t="shared" si="116"/>
        <v>JASA PENGIRIMAN BARANG</v>
      </c>
      <c r="T2499" s="2" t="str">
        <f t="shared" ref="T2499:T2562" si="117">TRIM(MID(P2499,FIND("Kategori: ",P2499)+LEN("Kategori: "),FIND(", KBLI:",P2499)-FIND("Kategori: ",P2499)-LEN("Kategori: ")))</f>
        <v>H</v>
      </c>
      <c r="U2499" s="2" t="str">
        <f t="shared" ref="U2499:U2562" si="118">TRIM(MID(P2499,FIND("KBLI: ",P2499)+LEN("KBLI: "),FIND("]",P2499)-FIND("KBLI: ",P2499)-LEN("KBLI: ")))</f>
        <v>53201</v>
      </c>
      <c r="V2499" s="2"/>
      <c r="W2499" s="2"/>
      <c r="X2499" s="2"/>
      <c r="Y2499" s="2"/>
    </row>
    <row r="2500" spans="1:25" ht="14.5" x14ac:dyDescent="0.35">
      <c r="A2500" s="2">
        <v>6088951</v>
      </c>
      <c r="B2500" s="2" t="s">
        <v>8459</v>
      </c>
      <c r="C2500" s="2" t="s">
        <v>8460</v>
      </c>
      <c r="D2500" s="11"/>
      <c r="E2500" s="11"/>
      <c r="F2500" s="2">
        <v>3172020002</v>
      </c>
      <c r="G2500" s="2">
        <v>2</v>
      </c>
      <c r="H2500" s="2">
        <v>20</v>
      </c>
      <c r="I2500" s="2">
        <v>72</v>
      </c>
      <c r="J2500" s="2">
        <v>31</v>
      </c>
      <c r="K2500" s="2" t="s">
        <v>4283</v>
      </c>
      <c r="L2500" s="2" t="s">
        <v>4179</v>
      </c>
      <c r="M2500" s="2" t="s">
        <v>3818</v>
      </c>
      <c r="N2500" s="2" t="s">
        <v>57</v>
      </c>
      <c r="O2500" s="2" t="s">
        <v>4585</v>
      </c>
      <c r="P2500" s="2" t="s">
        <v>8461</v>
      </c>
      <c r="Q2500" s="5">
        <v>13730</v>
      </c>
      <c r="R2500" s="2" t="s">
        <v>8462</v>
      </c>
      <c r="S2500" s="2" t="str">
        <f t="shared" ref="S2500:S2563" si="119">TRIM(MID(P2500,FIND("Kegiatan Usaha: ",P2500)+LEN("Kegiatan Usaha: "),FIND(", Kategori:",P2500)-FIND("Kegiatan Usaha: ",P2500)-LEN("Kegiatan Usaha: ")))</f>
        <v>Menyewakan rumah kontrakan</v>
      </c>
      <c r="T2500" s="2" t="str">
        <f t="shared" si="117"/>
        <v>L</v>
      </c>
      <c r="U2500" s="2" t="str">
        <f t="shared" si="118"/>
        <v>68111</v>
      </c>
      <c r="V2500" s="2"/>
      <c r="W2500" s="2"/>
      <c r="X2500" s="2"/>
      <c r="Y2500" s="2"/>
    </row>
    <row r="2501" spans="1:25" ht="14.5" x14ac:dyDescent="0.35">
      <c r="A2501" s="2">
        <v>6088952</v>
      </c>
      <c r="B2501" s="2" t="s">
        <v>8463</v>
      </c>
      <c r="C2501" s="2" t="s">
        <v>8464</v>
      </c>
      <c r="D2501" s="11"/>
      <c r="E2501" s="11"/>
      <c r="F2501" s="2">
        <v>3172020002</v>
      </c>
      <c r="G2501" s="2">
        <v>2</v>
      </c>
      <c r="H2501" s="2">
        <v>20</v>
      </c>
      <c r="I2501" s="2">
        <v>72</v>
      </c>
      <c r="J2501" s="2">
        <v>31</v>
      </c>
      <c r="K2501" s="2" t="s">
        <v>4283</v>
      </c>
      <c r="L2501" s="2" t="s">
        <v>4179</v>
      </c>
      <c r="M2501" s="2" t="s">
        <v>3818</v>
      </c>
      <c r="N2501" s="2" t="s">
        <v>57</v>
      </c>
      <c r="O2501" s="2" t="s">
        <v>4585</v>
      </c>
      <c r="P2501" s="2" t="s">
        <v>8465</v>
      </c>
      <c r="Q2501" s="5">
        <v>13730</v>
      </c>
      <c r="R2501" s="2" t="s">
        <v>8466</v>
      </c>
      <c r="S2501" s="2" t="str">
        <f t="shared" si="119"/>
        <v>Bidan</v>
      </c>
      <c r="T2501" s="2" t="str">
        <f t="shared" si="117"/>
        <v>Q</v>
      </c>
      <c r="U2501" s="2" t="str">
        <f t="shared" si="118"/>
        <v>86104</v>
      </c>
      <c r="V2501" s="2"/>
      <c r="W2501" s="2"/>
      <c r="X2501" s="2"/>
      <c r="Y2501" s="2"/>
    </row>
    <row r="2502" spans="1:25" ht="14.5" x14ac:dyDescent="0.35">
      <c r="A2502" s="2">
        <v>6088955</v>
      </c>
      <c r="B2502" s="2" t="s">
        <v>8467</v>
      </c>
      <c r="C2502" s="2" t="s">
        <v>8468</v>
      </c>
      <c r="D2502" s="10">
        <v>-62062512</v>
      </c>
      <c r="E2502" s="10">
        <v>1068903109</v>
      </c>
      <c r="F2502" s="2">
        <v>3172020002</v>
      </c>
      <c r="G2502" s="2">
        <v>2</v>
      </c>
      <c r="H2502" s="2">
        <v>20</v>
      </c>
      <c r="I2502" s="2">
        <v>72</v>
      </c>
      <c r="J2502" s="2">
        <v>31</v>
      </c>
      <c r="K2502" s="2" t="s">
        <v>4283</v>
      </c>
      <c r="L2502" s="2" t="s">
        <v>4179</v>
      </c>
      <c r="M2502" s="2" t="s">
        <v>3818</v>
      </c>
      <c r="N2502" s="2" t="s">
        <v>57</v>
      </c>
      <c r="O2502" s="2" t="s">
        <v>4585</v>
      </c>
      <c r="P2502" s="2" t="s">
        <v>8469</v>
      </c>
      <c r="Q2502" s="5">
        <v>13730</v>
      </c>
      <c r="R2502" s="2" t="s">
        <v>8470</v>
      </c>
      <c r="S2502" s="2" t="str">
        <f t="shared" si="119"/>
        <v>Service komputer</v>
      </c>
      <c r="T2502" s="2" t="str">
        <f t="shared" si="117"/>
        <v>S</v>
      </c>
      <c r="U2502" s="2" t="str">
        <f t="shared" si="118"/>
        <v>95110</v>
      </c>
      <c r="V2502" s="2"/>
      <c r="W2502" s="2"/>
      <c r="X2502" s="2"/>
      <c r="Y2502" s="2"/>
    </row>
    <row r="2503" spans="1:25" ht="14.5" x14ac:dyDescent="0.35">
      <c r="A2503" s="2">
        <v>6088956</v>
      </c>
      <c r="B2503" s="2" t="s">
        <v>8471</v>
      </c>
      <c r="C2503" s="2" t="s">
        <v>8472</v>
      </c>
      <c r="D2503" s="10">
        <v>-80896481</v>
      </c>
      <c r="E2503" s="10">
        <v>1136958137</v>
      </c>
      <c r="F2503" s="2">
        <v>3172020002</v>
      </c>
      <c r="G2503" s="2">
        <v>2</v>
      </c>
      <c r="H2503" s="2">
        <v>20</v>
      </c>
      <c r="I2503" s="2">
        <v>72</v>
      </c>
      <c r="J2503" s="2">
        <v>31</v>
      </c>
      <c r="K2503" s="2" t="s">
        <v>4283</v>
      </c>
      <c r="L2503" s="2" t="s">
        <v>4179</v>
      </c>
      <c r="M2503" s="2" t="s">
        <v>3818</v>
      </c>
      <c r="N2503" s="2" t="s">
        <v>57</v>
      </c>
      <c r="O2503" s="2" t="s">
        <v>4585</v>
      </c>
      <c r="P2503" s="2" t="s">
        <v>8473</v>
      </c>
      <c r="Q2503" s="5">
        <v>13730</v>
      </c>
      <c r="R2503" s="2" t="s">
        <v>8474</v>
      </c>
      <c r="S2503" s="2" t="str">
        <f t="shared" si="119"/>
        <v>Memasang Instalasi listrik</v>
      </c>
      <c r="T2503" s="2" t="str">
        <f t="shared" si="117"/>
        <v>F</v>
      </c>
      <c r="U2503" s="2" t="str">
        <f t="shared" si="118"/>
        <v>43211</v>
      </c>
      <c r="V2503" s="2"/>
      <c r="W2503" s="2"/>
      <c r="X2503" s="2"/>
      <c r="Y2503" s="2"/>
    </row>
    <row r="2504" spans="1:25" ht="14.5" x14ac:dyDescent="0.35">
      <c r="A2504" s="2">
        <v>6088957</v>
      </c>
      <c r="B2504" s="2" t="s">
        <v>8475</v>
      </c>
      <c r="C2504" s="2" t="s">
        <v>8476</v>
      </c>
      <c r="D2504" s="11"/>
      <c r="E2504" s="11"/>
      <c r="F2504" s="2">
        <v>3172020003</v>
      </c>
      <c r="G2504" s="2">
        <v>3</v>
      </c>
      <c r="H2504" s="2">
        <v>20</v>
      </c>
      <c r="I2504" s="2">
        <v>72</v>
      </c>
      <c r="J2504" s="2">
        <v>31</v>
      </c>
      <c r="K2504" s="2" t="s">
        <v>4179</v>
      </c>
      <c r="L2504" s="2" t="s">
        <v>4179</v>
      </c>
      <c r="M2504" s="2" t="s">
        <v>3818</v>
      </c>
      <c r="N2504" s="2" t="s">
        <v>57</v>
      </c>
      <c r="O2504" s="2" t="s">
        <v>4585</v>
      </c>
      <c r="P2504" s="2" t="s">
        <v>8477</v>
      </c>
      <c r="Q2504" s="5">
        <v>13740</v>
      </c>
      <c r="R2504" s="2" t="s">
        <v>8478</v>
      </c>
      <c r="S2504" s="2" t="str">
        <f t="shared" si="119"/>
        <v>Membuat baju seragam</v>
      </c>
      <c r="T2504" s="2" t="str">
        <f t="shared" si="117"/>
        <v>C</v>
      </c>
      <c r="U2504" s="2" t="str">
        <f t="shared" si="118"/>
        <v>14111</v>
      </c>
      <c r="V2504" s="2"/>
      <c r="W2504" s="2"/>
      <c r="X2504" s="2"/>
      <c r="Y2504" s="2"/>
    </row>
    <row r="2505" spans="1:25" ht="14.5" x14ac:dyDescent="0.35">
      <c r="A2505" s="2">
        <v>6088958</v>
      </c>
      <c r="B2505" s="2" t="s">
        <v>8479</v>
      </c>
      <c r="C2505" s="2" t="s">
        <v>8480</v>
      </c>
      <c r="D2505" s="10">
        <v>-633306</v>
      </c>
      <c r="E2505" s="10">
        <v>1068727579</v>
      </c>
      <c r="F2505" s="2">
        <v>3172020003</v>
      </c>
      <c r="G2505" s="2">
        <v>3</v>
      </c>
      <c r="H2505" s="2">
        <v>20</v>
      </c>
      <c r="I2505" s="2">
        <v>72</v>
      </c>
      <c r="J2505" s="2">
        <v>31</v>
      </c>
      <c r="K2505" s="2" t="s">
        <v>4179</v>
      </c>
      <c r="L2505" s="2" t="s">
        <v>4179</v>
      </c>
      <c r="M2505" s="2" t="s">
        <v>3818</v>
      </c>
      <c r="N2505" s="2" t="s">
        <v>57</v>
      </c>
      <c r="O2505" s="2" t="s">
        <v>4585</v>
      </c>
      <c r="P2505" s="2" t="s">
        <v>8481</v>
      </c>
      <c r="Q2505" s="5">
        <v>13740</v>
      </c>
      <c r="R2505" s="2" t="s">
        <v>8482</v>
      </c>
      <c r="S2505" s="2" t="str">
        <f t="shared" si="119"/>
        <v>Koperasi</v>
      </c>
      <c r="T2505" s="2" t="str">
        <f t="shared" si="117"/>
        <v>K</v>
      </c>
      <c r="U2505" s="2" t="str">
        <f t="shared" si="118"/>
        <v>64141</v>
      </c>
      <c r="V2505" s="2"/>
      <c r="W2505" s="2"/>
      <c r="X2505" s="2"/>
      <c r="Y2505" s="2"/>
    </row>
    <row r="2506" spans="1:25" ht="14.5" x14ac:dyDescent="0.35">
      <c r="A2506" s="2">
        <v>6088959</v>
      </c>
      <c r="B2506" s="2" t="s">
        <v>8483</v>
      </c>
      <c r="C2506" s="2" t="s">
        <v>8484</v>
      </c>
      <c r="D2506" s="10">
        <v>-61903855</v>
      </c>
      <c r="E2506" s="10">
        <v>1069671764</v>
      </c>
      <c r="F2506" s="2">
        <v>3172020003</v>
      </c>
      <c r="G2506" s="2">
        <v>3</v>
      </c>
      <c r="H2506" s="2">
        <v>20</v>
      </c>
      <c r="I2506" s="2">
        <v>72</v>
      </c>
      <c r="J2506" s="2">
        <v>31</v>
      </c>
      <c r="K2506" s="2" t="s">
        <v>4179</v>
      </c>
      <c r="L2506" s="2" t="s">
        <v>4179</v>
      </c>
      <c r="M2506" s="2" t="s">
        <v>3818</v>
      </c>
      <c r="N2506" s="2" t="s">
        <v>57</v>
      </c>
      <c r="O2506" s="2" t="s">
        <v>4585</v>
      </c>
      <c r="P2506" s="2" t="s">
        <v>8485</v>
      </c>
      <c r="Q2506" s="5">
        <v>13740</v>
      </c>
      <c r="R2506" s="2" t="s">
        <v>8486</v>
      </c>
      <c r="S2506" s="2" t="str">
        <f t="shared" si="119"/>
        <v>Bank sampah</v>
      </c>
      <c r="T2506" s="2" t="str">
        <f t="shared" si="117"/>
        <v>E</v>
      </c>
      <c r="U2506" s="2" t="str">
        <f t="shared" si="118"/>
        <v>38110</v>
      </c>
      <c r="V2506" s="2"/>
      <c r="W2506" s="2"/>
      <c r="X2506" s="2"/>
      <c r="Y2506" s="2"/>
    </row>
    <row r="2507" spans="1:25" ht="14.5" x14ac:dyDescent="0.35">
      <c r="A2507" s="2">
        <v>6088965</v>
      </c>
      <c r="B2507" s="2" t="s">
        <v>8487</v>
      </c>
      <c r="C2507" s="2" t="s">
        <v>8488</v>
      </c>
      <c r="D2507" s="10">
        <v>-6566713</v>
      </c>
      <c r="E2507" s="10">
        <v>1067764184</v>
      </c>
      <c r="F2507" s="2">
        <v>3172060003</v>
      </c>
      <c r="G2507" s="2">
        <v>3</v>
      </c>
      <c r="H2507" s="2">
        <v>60</v>
      </c>
      <c r="I2507" s="2">
        <v>72</v>
      </c>
      <c r="J2507" s="2">
        <v>31</v>
      </c>
      <c r="K2507" s="2" t="s">
        <v>5342</v>
      </c>
      <c r="L2507" s="2" t="s">
        <v>3827</v>
      </c>
      <c r="M2507" s="2" t="s">
        <v>3818</v>
      </c>
      <c r="N2507" s="2" t="s">
        <v>57</v>
      </c>
      <c r="O2507" s="2" t="s">
        <v>4585</v>
      </c>
      <c r="P2507" s="2" t="s">
        <v>8489</v>
      </c>
      <c r="Q2507" s="5">
        <v>13410</v>
      </c>
      <c r="R2507" s="2" t="s">
        <v>8490</v>
      </c>
      <c r="S2507" s="2" t="str">
        <f t="shared" si="119"/>
        <v>Industri pengolahan roti manis</v>
      </c>
      <c r="T2507" s="2" t="str">
        <f t="shared" si="117"/>
        <v>C</v>
      </c>
      <c r="U2507" s="2" t="str">
        <f t="shared" si="118"/>
        <v>10710</v>
      </c>
      <c r="V2507" s="2"/>
      <c r="W2507" s="2"/>
      <c r="X2507" s="2"/>
      <c r="Y2507" s="2"/>
    </row>
    <row r="2508" spans="1:25" ht="14.5" x14ac:dyDescent="0.35">
      <c r="A2508" s="2">
        <v>6088969</v>
      </c>
      <c r="B2508" s="2" t="s">
        <v>8491</v>
      </c>
      <c r="C2508" s="2" t="s">
        <v>8492</v>
      </c>
      <c r="D2508" s="11"/>
      <c r="E2508" s="11"/>
      <c r="F2508" s="2">
        <v>3172060004</v>
      </c>
      <c r="G2508" s="2">
        <v>4</v>
      </c>
      <c r="H2508" s="2">
        <v>60</v>
      </c>
      <c r="I2508" s="2">
        <v>72</v>
      </c>
      <c r="J2508" s="2">
        <v>31</v>
      </c>
      <c r="K2508" s="2" t="s">
        <v>4290</v>
      </c>
      <c r="L2508" s="2" t="s">
        <v>3827</v>
      </c>
      <c r="M2508" s="2" t="s">
        <v>3818</v>
      </c>
      <c r="N2508" s="2" t="s">
        <v>57</v>
      </c>
      <c r="O2508" s="2" t="s">
        <v>4585</v>
      </c>
      <c r="P2508" s="2" t="s">
        <v>8493</v>
      </c>
      <c r="Q2508" s="5">
        <v>13420</v>
      </c>
      <c r="R2508" s="2" t="s">
        <v>8494</v>
      </c>
      <c r="S2508" s="2" t="str">
        <f t="shared" si="119"/>
        <v>JASA LAUNDRY</v>
      </c>
      <c r="T2508" s="2" t="str">
        <f t="shared" si="117"/>
        <v>S</v>
      </c>
      <c r="U2508" s="2" t="str">
        <f t="shared" si="118"/>
        <v>96200</v>
      </c>
      <c r="V2508" s="2"/>
      <c r="W2508" s="2"/>
      <c r="X2508" s="2"/>
      <c r="Y2508" s="2"/>
    </row>
    <row r="2509" spans="1:25" ht="14.5" x14ac:dyDescent="0.35">
      <c r="A2509" s="2">
        <v>6088971</v>
      </c>
      <c r="B2509" s="2" t="s">
        <v>8495</v>
      </c>
      <c r="C2509" s="2" t="s">
        <v>8496</v>
      </c>
      <c r="D2509" s="10">
        <v>-62590992</v>
      </c>
      <c r="E2509" s="10">
        <v>1068790527</v>
      </c>
      <c r="F2509" s="2">
        <v>3172060005</v>
      </c>
      <c r="G2509" s="2">
        <v>5</v>
      </c>
      <c r="H2509" s="2">
        <v>60</v>
      </c>
      <c r="I2509" s="2">
        <v>72</v>
      </c>
      <c r="J2509" s="2">
        <v>31</v>
      </c>
      <c r="K2509" s="2" t="s">
        <v>8212</v>
      </c>
      <c r="L2509" s="2" t="s">
        <v>3827</v>
      </c>
      <c r="M2509" s="2" t="s">
        <v>3818</v>
      </c>
      <c r="N2509" s="2" t="s">
        <v>57</v>
      </c>
      <c r="O2509" s="2" t="s">
        <v>4585</v>
      </c>
      <c r="P2509" s="2" t="s">
        <v>8497</v>
      </c>
      <c r="Q2509" s="5">
        <v>13410</v>
      </c>
      <c r="R2509" s="2" t="s">
        <v>8498</v>
      </c>
      <c r="S2509" s="2" t="str">
        <f t="shared" si="119"/>
        <v>Industri pengolahan kripik tempe</v>
      </c>
      <c r="T2509" s="2" t="str">
        <f t="shared" si="117"/>
        <v>C</v>
      </c>
      <c r="U2509" s="2" t="str">
        <f t="shared" si="118"/>
        <v>10793</v>
      </c>
      <c r="V2509" s="2"/>
      <c r="W2509" s="2"/>
      <c r="X2509" s="2"/>
      <c r="Y2509" s="2"/>
    </row>
    <row r="2510" spans="1:25" ht="14.5" x14ac:dyDescent="0.35">
      <c r="A2510" s="2">
        <v>6088976</v>
      </c>
      <c r="B2510" s="2" t="s">
        <v>8499</v>
      </c>
      <c r="C2510" s="2" t="s">
        <v>8500</v>
      </c>
      <c r="D2510" s="11"/>
      <c r="E2510" s="11"/>
      <c r="F2510" s="2">
        <v>3172070001</v>
      </c>
      <c r="G2510" s="2">
        <v>1</v>
      </c>
      <c r="H2510" s="2">
        <v>70</v>
      </c>
      <c r="I2510" s="2">
        <v>72</v>
      </c>
      <c r="J2510" s="2">
        <v>31</v>
      </c>
      <c r="K2510" s="2" t="s">
        <v>4152</v>
      </c>
      <c r="L2510" s="2" t="s">
        <v>4153</v>
      </c>
      <c r="M2510" s="2" t="s">
        <v>3818</v>
      </c>
      <c r="N2510" s="2" t="s">
        <v>57</v>
      </c>
      <c r="O2510" s="2" t="s">
        <v>4585</v>
      </c>
      <c r="P2510" s="2" t="s">
        <v>8481</v>
      </c>
      <c r="Q2510" s="5">
        <v>13430</v>
      </c>
      <c r="R2510" s="2" t="s">
        <v>8501</v>
      </c>
      <c r="S2510" s="2" t="str">
        <f t="shared" si="119"/>
        <v>Koperasi</v>
      </c>
      <c r="T2510" s="2" t="str">
        <f t="shared" si="117"/>
        <v>K</v>
      </c>
      <c r="U2510" s="2" t="str">
        <f t="shared" si="118"/>
        <v>64141</v>
      </c>
      <c r="V2510" s="2"/>
      <c r="W2510" s="2"/>
      <c r="X2510" s="2"/>
      <c r="Y2510" s="2"/>
    </row>
    <row r="2511" spans="1:25" ht="14.5" x14ac:dyDescent="0.35">
      <c r="A2511" s="2">
        <v>6088977</v>
      </c>
      <c r="B2511" s="2" t="s">
        <v>8502</v>
      </c>
      <c r="C2511" s="2" t="s">
        <v>8503</v>
      </c>
      <c r="D2511" s="10">
        <v>-6200223299999990</v>
      </c>
      <c r="E2511" s="10">
        <v>1069415441</v>
      </c>
      <c r="F2511" s="2">
        <v>3172070002</v>
      </c>
      <c r="G2511" s="2">
        <v>2</v>
      </c>
      <c r="H2511" s="2">
        <v>70</v>
      </c>
      <c r="I2511" s="2">
        <v>72</v>
      </c>
      <c r="J2511" s="2">
        <v>31</v>
      </c>
      <c r="K2511" s="2" t="s">
        <v>4153</v>
      </c>
      <c r="L2511" s="2" t="s">
        <v>4153</v>
      </c>
      <c r="M2511" s="2" t="s">
        <v>3818</v>
      </c>
      <c r="N2511" s="2" t="s">
        <v>57</v>
      </c>
      <c r="O2511" s="2" t="s">
        <v>4585</v>
      </c>
      <c r="P2511" s="2" t="s">
        <v>8504</v>
      </c>
      <c r="Q2511" s="5">
        <v>13440</v>
      </c>
      <c r="R2511" s="2" t="s">
        <v>8505</v>
      </c>
      <c r="S2511" s="2" t="str">
        <f t="shared" si="119"/>
        <v>JASA INSTALASI</v>
      </c>
      <c r="T2511" s="2" t="str">
        <f t="shared" si="117"/>
        <v>F</v>
      </c>
      <c r="U2511" s="2" t="str">
        <f t="shared" si="118"/>
        <v>43211</v>
      </c>
      <c r="V2511" s="2"/>
      <c r="W2511" s="2"/>
      <c r="X2511" s="2"/>
      <c r="Y2511" s="2"/>
    </row>
    <row r="2512" spans="1:25" ht="14.5" x14ac:dyDescent="0.35">
      <c r="A2512" s="2">
        <v>6088978</v>
      </c>
      <c r="B2512" s="2" t="s">
        <v>8506</v>
      </c>
      <c r="C2512" s="2" t="s">
        <v>8507</v>
      </c>
      <c r="D2512" s="11"/>
      <c r="E2512" s="11"/>
      <c r="F2512" s="2">
        <v>3172070003</v>
      </c>
      <c r="G2512" s="2">
        <v>3</v>
      </c>
      <c r="H2512" s="2">
        <v>70</v>
      </c>
      <c r="I2512" s="2">
        <v>72</v>
      </c>
      <c r="J2512" s="2">
        <v>31</v>
      </c>
      <c r="K2512" s="2" t="s">
        <v>5381</v>
      </c>
      <c r="L2512" s="2" t="s">
        <v>4153</v>
      </c>
      <c r="M2512" s="2" t="s">
        <v>3818</v>
      </c>
      <c r="N2512" s="2" t="s">
        <v>57</v>
      </c>
      <c r="O2512" s="2" t="s">
        <v>4585</v>
      </c>
      <c r="P2512" s="2" t="s">
        <v>8508</v>
      </c>
      <c r="Q2512" s="5">
        <v>13450</v>
      </c>
      <c r="R2512" s="2" t="s">
        <v>8509</v>
      </c>
      <c r="S2512" s="2" t="str">
        <f t="shared" si="119"/>
        <v>Pengelolaan dan pembuangan sampah seperti kardus,plastik</v>
      </c>
      <c r="T2512" s="2" t="str">
        <f t="shared" si="117"/>
        <v>E</v>
      </c>
      <c r="U2512" s="2" t="str">
        <f t="shared" si="118"/>
        <v>38211</v>
      </c>
      <c r="V2512" s="2"/>
      <c r="W2512" s="2"/>
      <c r="X2512" s="2"/>
      <c r="Y2512" s="2"/>
    </row>
    <row r="2513" spans="1:25" ht="14.5" x14ac:dyDescent="0.35">
      <c r="A2513" s="2">
        <v>6088980</v>
      </c>
      <c r="B2513" s="2" t="s">
        <v>8510</v>
      </c>
      <c r="C2513" s="2" t="s">
        <v>8511</v>
      </c>
      <c r="D2513" s="10">
        <v>-62624152</v>
      </c>
      <c r="E2513" s="10">
        <v>1068652239</v>
      </c>
      <c r="F2513" s="2">
        <v>3172070003</v>
      </c>
      <c r="G2513" s="2">
        <v>3</v>
      </c>
      <c r="H2513" s="2">
        <v>70</v>
      </c>
      <c r="I2513" s="2">
        <v>72</v>
      </c>
      <c r="J2513" s="2">
        <v>31</v>
      </c>
      <c r="K2513" s="2" t="s">
        <v>5381</v>
      </c>
      <c r="L2513" s="2" t="s">
        <v>4153</v>
      </c>
      <c r="M2513" s="2" t="s">
        <v>3818</v>
      </c>
      <c r="N2513" s="2" t="s">
        <v>57</v>
      </c>
      <c r="O2513" s="2" t="s">
        <v>4585</v>
      </c>
      <c r="P2513" s="2" t="s">
        <v>8512</v>
      </c>
      <c r="Q2513" s="5">
        <v>13450</v>
      </c>
      <c r="R2513" s="2" t="s">
        <v>8513</v>
      </c>
      <c r="S2513" s="2" t="str">
        <f t="shared" si="119"/>
        <v>Pengantar penumpang</v>
      </c>
      <c r="T2513" s="2" t="str">
        <f t="shared" si="117"/>
        <v>N</v>
      </c>
      <c r="U2513" s="2" t="str">
        <f t="shared" si="118"/>
        <v>79111</v>
      </c>
      <c r="V2513" s="2"/>
      <c r="W2513" s="2"/>
      <c r="X2513" s="2"/>
      <c r="Y2513" s="2"/>
    </row>
    <row r="2514" spans="1:25" ht="14.5" x14ac:dyDescent="0.35">
      <c r="A2514" s="2">
        <v>6088981</v>
      </c>
      <c r="B2514" s="2" t="s">
        <v>8514</v>
      </c>
      <c r="C2514" s="2" t="s">
        <v>8515</v>
      </c>
      <c r="D2514" s="10">
        <v>-61977877</v>
      </c>
      <c r="E2514" s="10">
        <v>1066934168</v>
      </c>
      <c r="F2514" s="2">
        <v>3172070003</v>
      </c>
      <c r="G2514" s="2">
        <v>3</v>
      </c>
      <c r="H2514" s="2">
        <v>70</v>
      </c>
      <c r="I2514" s="2">
        <v>72</v>
      </c>
      <c r="J2514" s="2">
        <v>31</v>
      </c>
      <c r="K2514" s="2" t="s">
        <v>5381</v>
      </c>
      <c r="L2514" s="2" t="s">
        <v>4153</v>
      </c>
      <c r="M2514" s="2" t="s">
        <v>3818</v>
      </c>
      <c r="N2514" s="2" t="s">
        <v>57</v>
      </c>
      <c r="O2514" s="2" t="s">
        <v>4585</v>
      </c>
      <c r="P2514" s="2" t="s">
        <v>8516</v>
      </c>
      <c r="Q2514" s="5">
        <v>13450</v>
      </c>
      <c r="R2514" s="2" t="s">
        <v>8517</v>
      </c>
      <c r="S2514" s="2" t="str">
        <f t="shared" si="119"/>
        <v>INDUSTRI TAHU</v>
      </c>
      <c r="T2514" s="2" t="str">
        <f t="shared" si="117"/>
        <v>C</v>
      </c>
      <c r="U2514" s="2" t="str">
        <f t="shared" si="118"/>
        <v>10392</v>
      </c>
      <c r="V2514" s="2"/>
      <c r="W2514" s="2"/>
      <c r="X2514" s="2"/>
      <c r="Y2514" s="2"/>
    </row>
    <row r="2515" spans="1:25" ht="14.5" x14ac:dyDescent="0.35">
      <c r="A2515" s="2">
        <v>6088982</v>
      </c>
      <c r="B2515" s="2" t="s">
        <v>8518</v>
      </c>
      <c r="C2515" s="2" t="s">
        <v>8519</v>
      </c>
      <c r="D2515" s="10">
        <v>-6183466</v>
      </c>
      <c r="E2515" s="10">
        <v>1069449336</v>
      </c>
      <c r="F2515" s="2">
        <v>3172070003</v>
      </c>
      <c r="G2515" s="2">
        <v>3</v>
      </c>
      <c r="H2515" s="2">
        <v>70</v>
      </c>
      <c r="I2515" s="2">
        <v>72</v>
      </c>
      <c r="J2515" s="2">
        <v>31</v>
      </c>
      <c r="K2515" s="2" t="s">
        <v>5381</v>
      </c>
      <c r="L2515" s="2" t="s">
        <v>4153</v>
      </c>
      <c r="M2515" s="2" t="s">
        <v>3818</v>
      </c>
      <c r="N2515" s="2" t="s">
        <v>57</v>
      </c>
      <c r="O2515" s="2" t="s">
        <v>4585</v>
      </c>
      <c r="P2515" s="2" t="s">
        <v>8520</v>
      </c>
      <c r="Q2515" s="5">
        <v>13450</v>
      </c>
      <c r="R2515" s="2" t="s">
        <v>8521</v>
      </c>
      <c r="S2515" s="2" t="str">
        <f t="shared" si="119"/>
        <v>Usaha es krim sari rasa</v>
      </c>
      <c r="T2515" s="2" t="str">
        <f t="shared" si="117"/>
        <v>D</v>
      </c>
      <c r="U2515" s="2" t="str">
        <f t="shared" si="118"/>
        <v>35302</v>
      </c>
      <c r="V2515" s="2"/>
      <c r="W2515" s="2"/>
      <c r="X2515" s="2"/>
      <c r="Y2515" s="2"/>
    </row>
    <row r="2516" spans="1:25" ht="14.5" x14ac:dyDescent="0.35">
      <c r="A2516" s="2">
        <v>6088983</v>
      </c>
      <c r="B2516" s="2" t="s">
        <v>8522</v>
      </c>
      <c r="C2516" s="2" t="s">
        <v>8523</v>
      </c>
      <c r="D2516" s="11"/>
      <c r="E2516" s="11"/>
      <c r="F2516" s="2">
        <v>3172070004</v>
      </c>
      <c r="G2516" s="2">
        <v>4</v>
      </c>
      <c r="H2516" s="2">
        <v>70</v>
      </c>
      <c r="I2516" s="2">
        <v>72</v>
      </c>
      <c r="J2516" s="2">
        <v>31</v>
      </c>
      <c r="K2516" s="2" t="s">
        <v>5393</v>
      </c>
      <c r="L2516" s="2" t="s">
        <v>4153</v>
      </c>
      <c r="M2516" s="2" t="s">
        <v>3818</v>
      </c>
      <c r="N2516" s="2" t="s">
        <v>57</v>
      </c>
      <c r="O2516" s="2" t="s">
        <v>4585</v>
      </c>
      <c r="P2516" s="2" t="s">
        <v>6647</v>
      </c>
      <c r="Q2516" s="5">
        <v>13460</v>
      </c>
      <c r="R2516" s="2" t="s">
        <v>8524</v>
      </c>
      <c r="S2516" s="2" t="str">
        <f t="shared" si="119"/>
        <v>JASA KESEHATAN</v>
      </c>
      <c r="T2516" s="2" t="str">
        <f t="shared" si="117"/>
        <v>Q</v>
      </c>
      <c r="U2516" s="2" t="str">
        <f t="shared" si="118"/>
        <v>86104</v>
      </c>
      <c r="V2516" s="2"/>
      <c r="W2516" s="2"/>
      <c r="X2516" s="2"/>
      <c r="Y2516" s="2"/>
    </row>
    <row r="2517" spans="1:25" ht="14.5" x14ac:dyDescent="0.35">
      <c r="A2517" s="2">
        <v>6088987</v>
      </c>
      <c r="B2517" s="2" t="s">
        <v>8525</v>
      </c>
      <c r="C2517" s="2" t="s">
        <v>8526</v>
      </c>
      <c r="D2517" s="10">
        <v>-6220652599999990</v>
      </c>
      <c r="E2517" s="10">
        <v>1069102661</v>
      </c>
      <c r="F2517" s="2">
        <v>3172070004</v>
      </c>
      <c r="G2517" s="2">
        <v>4</v>
      </c>
      <c r="H2517" s="2">
        <v>70</v>
      </c>
      <c r="I2517" s="2">
        <v>72</v>
      </c>
      <c r="J2517" s="2">
        <v>31</v>
      </c>
      <c r="K2517" s="2" t="s">
        <v>5393</v>
      </c>
      <c r="L2517" s="2" t="s">
        <v>4153</v>
      </c>
      <c r="M2517" s="2" t="s">
        <v>3818</v>
      </c>
      <c r="N2517" s="2" t="s">
        <v>57</v>
      </c>
      <c r="O2517" s="2" t="s">
        <v>4585</v>
      </c>
      <c r="P2517" s="2" t="s">
        <v>8527</v>
      </c>
      <c r="Q2517" s="5">
        <v>13460</v>
      </c>
      <c r="R2517" s="2" t="s">
        <v>8528</v>
      </c>
      <c r="S2517" s="2" t="str">
        <f t="shared" si="119"/>
        <v>LOUNDRY</v>
      </c>
      <c r="T2517" s="2" t="str">
        <f t="shared" si="117"/>
        <v>S</v>
      </c>
      <c r="U2517" s="2" t="str">
        <f t="shared" si="118"/>
        <v>96200</v>
      </c>
      <c r="V2517" s="2"/>
      <c r="W2517" s="2"/>
      <c r="X2517" s="2"/>
      <c r="Y2517" s="2"/>
    </row>
    <row r="2518" spans="1:25" ht="14.5" x14ac:dyDescent="0.35">
      <c r="A2518" s="2">
        <v>6088988</v>
      </c>
      <c r="B2518" s="2" t="s">
        <v>8529</v>
      </c>
      <c r="C2518" s="2" t="s">
        <v>8530</v>
      </c>
      <c r="D2518" s="10">
        <v>-62153915</v>
      </c>
      <c r="E2518" s="10">
        <v>1069110735</v>
      </c>
      <c r="F2518" s="2">
        <v>3172070004</v>
      </c>
      <c r="G2518" s="2">
        <v>4</v>
      </c>
      <c r="H2518" s="2">
        <v>70</v>
      </c>
      <c r="I2518" s="2">
        <v>72</v>
      </c>
      <c r="J2518" s="2">
        <v>31</v>
      </c>
      <c r="K2518" s="2" t="s">
        <v>5393</v>
      </c>
      <c r="L2518" s="2" t="s">
        <v>4153</v>
      </c>
      <c r="M2518" s="2" t="s">
        <v>3818</v>
      </c>
      <c r="N2518" s="2" t="s">
        <v>57</v>
      </c>
      <c r="O2518" s="2" t="s">
        <v>4585</v>
      </c>
      <c r="P2518" s="2" t="s">
        <v>8516</v>
      </c>
      <c r="Q2518" s="5">
        <v>13460</v>
      </c>
      <c r="R2518" s="2" t="s">
        <v>8531</v>
      </c>
      <c r="S2518" s="2" t="str">
        <f t="shared" si="119"/>
        <v>INDUSTRI TAHU</v>
      </c>
      <c r="T2518" s="2" t="str">
        <f t="shared" si="117"/>
        <v>C</v>
      </c>
      <c r="U2518" s="2" t="str">
        <f t="shared" si="118"/>
        <v>10392</v>
      </c>
      <c r="V2518" s="2"/>
      <c r="W2518" s="2"/>
      <c r="X2518" s="2"/>
      <c r="Y2518" s="2"/>
    </row>
    <row r="2519" spans="1:25" ht="14.5" x14ac:dyDescent="0.35">
      <c r="A2519" s="2">
        <v>6088989</v>
      </c>
      <c r="B2519" s="2" t="s">
        <v>8532</v>
      </c>
      <c r="C2519" s="2" t="s">
        <v>8533</v>
      </c>
      <c r="D2519" s="10">
        <v>-6276898099999990</v>
      </c>
      <c r="E2519" s="10">
        <v>1069524046</v>
      </c>
      <c r="F2519" s="2">
        <v>3172070005</v>
      </c>
      <c r="G2519" s="2">
        <v>5</v>
      </c>
      <c r="H2519" s="2">
        <v>70</v>
      </c>
      <c r="I2519" s="2">
        <v>72</v>
      </c>
      <c r="J2519" s="2">
        <v>31</v>
      </c>
      <c r="K2519" s="2" t="s">
        <v>8448</v>
      </c>
      <c r="L2519" s="2" t="s">
        <v>4153</v>
      </c>
      <c r="M2519" s="2" t="s">
        <v>3818</v>
      </c>
      <c r="N2519" s="2" t="s">
        <v>57</v>
      </c>
      <c r="O2519" s="2" t="s">
        <v>4585</v>
      </c>
      <c r="P2519" s="2" t="s">
        <v>8534</v>
      </c>
      <c r="Q2519" s="5">
        <v>13460</v>
      </c>
      <c r="R2519" s="2" t="s">
        <v>8535</v>
      </c>
      <c r="S2519" s="2" t="str">
        <f t="shared" si="119"/>
        <v>Menjual Makanan dan Minuman</v>
      </c>
      <c r="T2519" s="2" t="str">
        <f t="shared" si="117"/>
        <v>I</v>
      </c>
      <c r="U2519" s="2" t="str">
        <f t="shared" si="118"/>
        <v>56102</v>
      </c>
      <c r="V2519" s="2"/>
      <c r="W2519" s="2"/>
      <c r="X2519" s="2"/>
      <c r="Y2519" s="2"/>
    </row>
    <row r="2520" spans="1:25" ht="14.5" x14ac:dyDescent="0.35">
      <c r="A2520" s="2">
        <v>6088991</v>
      </c>
      <c r="B2520" s="2" t="s">
        <v>8536</v>
      </c>
      <c r="C2520" s="2" t="s">
        <v>8537</v>
      </c>
      <c r="D2520" s="10">
        <v>-6329327699999990</v>
      </c>
      <c r="E2520" s="10">
        <v>1068725655</v>
      </c>
      <c r="F2520" s="2">
        <v>3172070007</v>
      </c>
      <c r="G2520" s="2">
        <v>7</v>
      </c>
      <c r="H2520" s="2">
        <v>70</v>
      </c>
      <c r="I2520" s="2">
        <v>72</v>
      </c>
      <c r="J2520" s="2">
        <v>31</v>
      </c>
      <c r="K2520" s="2" t="s">
        <v>4184</v>
      </c>
      <c r="L2520" s="2" t="s">
        <v>4153</v>
      </c>
      <c r="M2520" s="2" t="s">
        <v>3818</v>
      </c>
      <c r="N2520" s="2" t="s">
        <v>57</v>
      </c>
      <c r="O2520" s="2" t="s">
        <v>4585</v>
      </c>
      <c r="P2520" s="2" t="s">
        <v>8538</v>
      </c>
      <c r="Q2520" s="5">
        <v>13470</v>
      </c>
      <c r="R2520" s="2" t="s">
        <v>8539</v>
      </c>
      <c r="S2520" s="2" t="str">
        <f t="shared" si="119"/>
        <v>pegadaian</v>
      </c>
      <c r="T2520" s="2" t="str">
        <f t="shared" si="117"/>
        <v>K</v>
      </c>
      <c r="U2520" s="2" t="str">
        <f t="shared" si="118"/>
        <v>64921</v>
      </c>
      <c r="V2520" s="2"/>
      <c r="W2520" s="2"/>
      <c r="X2520" s="2"/>
      <c r="Y2520" s="2"/>
    </row>
    <row r="2521" spans="1:25" ht="14.5" x14ac:dyDescent="0.35">
      <c r="A2521" s="2">
        <v>6088996</v>
      </c>
      <c r="B2521" s="2" t="s">
        <v>8540</v>
      </c>
      <c r="C2521" s="2" t="s">
        <v>8541</v>
      </c>
      <c r="D2521" s="10">
        <v>-61826272</v>
      </c>
      <c r="E2521" s="10">
        <v>106946681</v>
      </c>
      <c r="F2521" s="2">
        <v>3172080002</v>
      </c>
      <c r="G2521" s="2">
        <v>2</v>
      </c>
      <c r="H2521" s="2">
        <v>80</v>
      </c>
      <c r="I2521" s="2">
        <v>72</v>
      </c>
      <c r="J2521" s="2">
        <v>31</v>
      </c>
      <c r="K2521" s="2" t="s">
        <v>4269</v>
      </c>
      <c r="L2521" s="2" t="s">
        <v>3817</v>
      </c>
      <c r="M2521" s="2" t="s">
        <v>3818</v>
      </c>
      <c r="N2521" s="2" t="s">
        <v>57</v>
      </c>
      <c r="O2521" s="2" t="s">
        <v>4585</v>
      </c>
      <c r="P2521" s="2" t="s">
        <v>8542</v>
      </c>
      <c r="Q2521" s="5">
        <v>13940</v>
      </c>
      <c r="R2521" s="2" t="s">
        <v>8543</v>
      </c>
      <c r="S2521" s="2" t="str">
        <f t="shared" si="119"/>
        <v>Jasa gadai</v>
      </c>
      <c r="T2521" s="2" t="str">
        <f t="shared" si="117"/>
        <v>K</v>
      </c>
      <c r="U2521" s="2" t="str">
        <f t="shared" si="118"/>
        <v>64921</v>
      </c>
      <c r="V2521" s="2"/>
      <c r="W2521" s="2"/>
      <c r="X2521" s="2"/>
      <c r="Y2521" s="2"/>
    </row>
    <row r="2522" spans="1:25" ht="14.5" x14ac:dyDescent="0.35">
      <c r="A2522" s="2">
        <v>6088999</v>
      </c>
      <c r="B2522" s="2" t="s">
        <v>8544</v>
      </c>
      <c r="C2522" s="2" t="s">
        <v>8545</v>
      </c>
      <c r="D2522" s="10">
        <v>-6222525099999990</v>
      </c>
      <c r="E2522" s="10">
        <v>1069247959</v>
      </c>
      <c r="F2522" s="2">
        <v>3172080003</v>
      </c>
      <c r="G2522" s="2">
        <v>3</v>
      </c>
      <c r="H2522" s="2">
        <v>80</v>
      </c>
      <c r="I2522" s="2">
        <v>72</v>
      </c>
      <c r="J2522" s="2">
        <v>31</v>
      </c>
      <c r="K2522" s="2" t="s">
        <v>5347</v>
      </c>
      <c r="L2522" s="2" t="s">
        <v>3817</v>
      </c>
      <c r="M2522" s="2" t="s">
        <v>3818</v>
      </c>
      <c r="N2522" s="2" t="s">
        <v>57</v>
      </c>
      <c r="O2522" s="2" t="s">
        <v>4585</v>
      </c>
      <c r="P2522" s="2" t="s">
        <v>8546</v>
      </c>
      <c r="Q2522" s="5">
        <v>13950</v>
      </c>
      <c r="R2522" s="2" t="s">
        <v>8547</v>
      </c>
      <c r="S2522" s="2" t="str">
        <f t="shared" si="119"/>
        <v>Jasa sewa tenda</v>
      </c>
      <c r="T2522" s="2" t="str">
        <f t="shared" si="117"/>
        <v>N</v>
      </c>
      <c r="U2522" s="2" t="str">
        <f t="shared" si="118"/>
        <v>77291</v>
      </c>
      <c r="V2522" s="2"/>
      <c r="W2522" s="2"/>
      <c r="X2522" s="2"/>
      <c r="Y2522" s="2"/>
    </row>
    <row r="2523" spans="1:25" ht="14.5" x14ac:dyDescent="0.35">
      <c r="A2523" s="2">
        <v>6089000</v>
      </c>
      <c r="B2523" s="2" t="s">
        <v>8548</v>
      </c>
      <c r="C2523" s="2" t="s">
        <v>8549</v>
      </c>
      <c r="D2523" s="11"/>
      <c r="E2523" s="11"/>
      <c r="F2523" s="2">
        <v>3172080003</v>
      </c>
      <c r="G2523" s="2">
        <v>3</v>
      </c>
      <c r="H2523" s="2">
        <v>80</v>
      </c>
      <c r="I2523" s="2">
        <v>72</v>
      </c>
      <c r="J2523" s="2">
        <v>31</v>
      </c>
      <c r="K2523" s="2" t="s">
        <v>5347</v>
      </c>
      <c r="L2523" s="2" t="s">
        <v>3817</v>
      </c>
      <c r="M2523" s="2" t="s">
        <v>3818</v>
      </c>
      <c r="N2523" s="2" t="s">
        <v>57</v>
      </c>
      <c r="O2523" s="2" t="s">
        <v>4585</v>
      </c>
      <c r="P2523" s="2" t="s">
        <v>7050</v>
      </c>
      <c r="Q2523" s="5">
        <v>13950</v>
      </c>
      <c r="R2523" s="2" t="s">
        <v>8550</v>
      </c>
      <c r="S2523" s="2" t="str">
        <f t="shared" si="119"/>
        <v>Jasa cuci gosok</v>
      </c>
      <c r="T2523" s="2" t="str">
        <f t="shared" si="117"/>
        <v>S</v>
      </c>
      <c r="U2523" s="2" t="str">
        <f t="shared" si="118"/>
        <v>96200</v>
      </c>
      <c r="V2523" s="2"/>
      <c r="W2523" s="2"/>
      <c r="X2523" s="2"/>
      <c r="Y2523" s="2"/>
    </row>
    <row r="2524" spans="1:25" ht="14.5" x14ac:dyDescent="0.35">
      <c r="A2524" s="2">
        <v>6089001</v>
      </c>
      <c r="B2524" s="2" t="s">
        <v>8551</v>
      </c>
      <c r="C2524" s="2" t="s">
        <v>8552</v>
      </c>
      <c r="D2524" s="10">
        <v>-62316097</v>
      </c>
      <c r="E2524" s="10">
        <v>1068965915</v>
      </c>
      <c r="F2524" s="2">
        <v>3172080005</v>
      </c>
      <c r="G2524" s="2">
        <v>5</v>
      </c>
      <c r="H2524" s="2">
        <v>80</v>
      </c>
      <c r="I2524" s="2">
        <v>72</v>
      </c>
      <c r="J2524" s="2">
        <v>31</v>
      </c>
      <c r="K2524" s="2" t="s">
        <v>3822</v>
      </c>
      <c r="L2524" s="2" t="s">
        <v>3817</v>
      </c>
      <c r="M2524" s="2" t="s">
        <v>3818</v>
      </c>
      <c r="N2524" s="2" t="s">
        <v>57</v>
      </c>
      <c r="O2524" s="2" t="s">
        <v>4585</v>
      </c>
      <c r="P2524" s="2" t="s">
        <v>8553</v>
      </c>
      <c r="Q2524" s="5">
        <v>13810</v>
      </c>
      <c r="R2524" s="2" t="s">
        <v>8554</v>
      </c>
      <c r="S2524" s="2" t="str">
        <f t="shared" si="119"/>
        <v>PERSEWAAN MOBIL</v>
      </c>
      <c r="T2524" s="2" t="str">
        <f t="shared" si="117"/>
        <v>N</v>
      </c>
      <c r="U2524" s="2" t="str">
        <f t="shared" si="118"/>
        <v>77100</v>
      </c>
      <c r="V2524" s="2"/>
      <c r="W2524" s="2"/>
      <c r="X2524" s="2"/>
      <c r="Y2524" s="2"/>
    </row>
    <row r="2525" spans="1:25" ht="14.5" x14ac:dyDescent="0.35">
      <c r="A2525" s="2">
        <v>6089002</v>
      </c>
      <c r="B2525" s="2" t="s">
        <v>8555</v>
      </c>
      <c r="C2525" s="2" t="s">
        <v>8556</v>
      </c>
      <c r="D2525" s="10">
        <v>-61696478</v>
      </c>
      <c r="E2525" s="10">
        <v>1069641857</v>
      </c>
      <c r="F2525" s="2">
        <v>3172080005</v>
      </c>
      <c r="G2525" s="2">
        <v>5</v>
      </c>
      <c r="H2525" s="2">
        <v>80</v>
      </c>
      <c r="I2525" s="2">
        <v>72</v>
      </c>
      <c r="J2525" s="2">
        <v>31</v>
      </c>
      <c r="K2525" s="2" t="s">
        <v>3822</v>
      </c>
      <c r="L2525" s="2" t="s">
        <v>3817</v>
      </c>
      <c r="M2525" s="2" t="s">
        <v>3818</v>
      </c>
      <c r="N2525" s="2" t="s">
        <v>57</v>
      </c>
      <c r="O2525" s="2" t="s">
        <v>4585</v>
      </c>
      <c r="P2525" s="2" t="s">
        <v>8557</v>
      </c>
      <c r="Q2525" s="5">
        <v>13810</v>
      </c>
      <c r="R2525" s="2" t="s">
        <v>8558</v>
      </c>
      <c r="S2525" s="2" t="str">
        <f t="shared" si="119"/>
        <v>Peternak bebek</v>
      </c>
      <c r="T2525" s="2" t="str">
        <f t="shared" si="117"/>
        <v>A</v>
      </c>
      <c r="U2525" s="2" t="str">
        <f t="shared" si="118"/>
        <v>01465</v>
      </c>
      <c r="V2525" s="2"/>
      <c r="W2525" s="2"/>
      <c r="X2525" s="2"/>
      <c r="Y2525" s="2"/>
    </row>
    <row r="2526" spans="1:25" ht="14.5" x14ac:dyDescent="0.35">
      <c r="A2526" s="2">
        <v>6089003</v>
      </c>
      <c r="B2526" s="2" t="s">
        <v>8559</v>
      </c>
      <c r="C2526" s="2" t="s">
        <v>8560</v>
      </c>
      <c r="D2526" s="10">
        <v>-62131363</v>
      </c>
      <c r="E2526" s="10">
        <v>1069241592</v>
      </c>
      <c r="F2526" s="2">
        <v>3172080007</v>
      </c>
      <c r="G2526" s="2">
        <v>7</v>
      </c>
      <c r="H2526" s="2">
        <v>80</v>
      </c>
      <c r="I2526" s="2">
        <v>72</v>
      </c>
      <c r="J2526" s="2">
        <v>31</v>
      </c>
      <c r="K2526" s="2" t="s">
        <v>5365</v>
      </c>
      <c r="L2526" s="2" t="s">
        <v>3817</v>
      </c>
      <c r="M2526" s="2" t="s">
        <v>3818</v>
      </c>
      <c r="N2526" s="2" t="s">
        <v>57</v>
      </c>
      <c r="O2526" s="2" t="s">
        <v>4585</v>
      </c>
      <c r="P2526" s="2" t="s">
        <v>8561</v>
      </c>
      <c r="Q2526" s="5">
        <v>13920</v>
      </c>
      <c r="R2526" s="2" t="s">
        <v>8562</v>
      </c>
      <c r="S2526" s="2" t="str">
        <f t="shared" si="119"/>
        <v>Industri pembuatan list gypsum</v>
      </c>
      <c r="T2526" s="2" t="str">
        <f t="shared" si="117"/>
        <v>C</v>
      </c>
      <c r="U2526" s="2" t="str">
        <f t="shared" si="118"/>
        <v>23954</v>
      </c>
      <c r="V2526" s="2"/>
      <c r="W2526" s="2"/>
      <c r="X2526" s="2"/>
      <c r="Y2526" s="2"/>
    </row>
    <row r="2527" spans="1:25" ht="14.5" x14ac:dyDescent="0.35">
      <c r="A2527" s="2">
        <v>6089004</v>
      </c>
      <c r="B2527" s="2" t="s">
        <v>8563</v>
      </c>
      <c r="C2527" s="2" t="s">
        <v>8564</v>
      </c>
      <c r="D2527" s="11"/>
      <c r="E2527" s="11"/>
      <c r="F2527" s="2">
        <v>3172080007</v>
      </c>
      <c r="G2527" s="2">
        <v>7</v>
      </c>
      <c r="H2527" s="2">
        <v>80</v>
      </c>
      <c r="I2527" s="2">
        <v>72</v>
      </c>
      <c r="J2527" s="2">
        <v>31</v>
      </c>
      <c r="K2527" s="2" t="s">
        <v>5365</v>
      </c>
      <c r="L2527" s="2" t="s">
        <v>3817</v>
      </c>
      <c r="M2527" s="2" t="s">
        <v>3818</v>
      </c>
      <c r="N2527" s="2" t="s">
        <v>57</v>
      </c>
      <c r="O2527" s="2" t="s">
        <v>4585</v>
      </c>
      <c r="P2527" s="2" t="s">
        <v>8565</v>
      </c>
      <c r="Q2527" s="5">
        <v>13920</v>
      </c>
      <c r="R2527" s="2" t="s">
        <v>8566</v>
      </c>
      <c r="S2527" s="2" t="str">
        <f t="shared" si="119"/>
        <v>INDUSTRI ES</v>
      </c>
      <c r="T2527" s="2" t="str">
        <f t="shared" si="117"/>
        <v>D</v>
      </c>
      <c r="U2527" s="2" t="str">
        <f t="shared" si="118"/>
        <v>35302</v>
      </c>
      <c r="V2527" s="2"/>
      <c r="W2527" s="2"/>
      <c r="X2527" s="2"/>
      <c r="Y2527" s="2"/>
    </row>
    <row r="2528" spans="1:25" ht="14.5" x14ac:dyDescent="0.35">
      <c r="A2528" s="2">
        <v>6089006</v>
      </c>
      <c r="B2528" s="2" t="s">
        <v>8567</v>
      </c>
      <c r="C2528" s="2" t="s">
        <v>8568</v>
      </c>
      <c r="D2528" s="10">
        <v>-62649665</v>
      </c>
      <c r="E2528" s="10">
        <v>106950151</v>
      </c>
      <c r="F2528" s="2">
        <v>3172090001</v>
      </c>
      <c r="G2528" s="2">
        <v>1</v>
      </c>
      <c r="H2528" s="2">
        <v>90</v>
      </c>
      <c r="I2528" s="2">
        <v>72</v>
      </c>
      <c r="J2528" s="2">
        <v>31</v>
      </c>
      <c r="K2528" s="2" t="s">
        <v>6034</v>
      </c>
      <c r="L2528" s="2" t="s">
        <v>4215</v>
      </c>
      <c r="M2528" s="2" t="s">
        <v>3818</v>
      </c>
      <c r="N2528" s="2" t="s">
        <v>57</v>
      </c>
      <c r="O2528" s="2" t="s">
        <v>4585</v>
      </c>
      <c r="P2528" s="2" t="s">
        <v>8569</v>
      </c>
      <c r="Q2528" s="5">
        <v>13230</v>
      </c>
      <c r="R2528" s="2" t="s">
        <v>8570</v>
      </c>
      <c r="S2528" s="2" t="str">
        <f t="shared" si="119"/>
        <v>Membuat furniture,lemari,kursi,bufet,kitchenset</v>
      </c>
      <c r="T2528" s="2" t="str">
        <f t="shared" si="117"/>
        <v>C</v>
      </c>
      <c r="U2528" s="2" t="str">
        <f t="shared" si="118"/>
        <v>31001</v>
      </c>
      <c r="V2528" s="2"/>
      <c r="W2528" s="2"/>
      <c r="X2528" s="2"/>
      <c r="Y2528" s="2"/>
    </row>
    <row r="2529" spans="1:25" ht="14.5" x14ac:dyDescent="0.35">
      <c r="A2529" s="2">
        <v>6089007</v>
      </c>
      <c r="B2529" s="2" t="s">
        <v>8571</v>
      </c>
      <c r="C2529" s="2" t="s">
        <v>8572</v>
      </c>
      <c r="D2529" s="11"/>
      <c r="E2529" s="11"/>
      <c r="F2529" s="2">
        <v>3172090001</v>
      </c>
      <c r="G2529" s="2">
        <v>1</v>
      </c>
      <c r="H2529" s="2">
        <v>90</v>
      </c>
      <c r="I2529" s="2">
        <v>72</v>
      </c>
      <c r="J2529" s="2">
        <v>31</v>
      </c>
      <c r="K2529" s="2" t="s">
        <v>6034</v>
      </c>
      <c r="L2529" s="2" t="s">
        <v>4215</v>
      </c>
      <c r="M2529" s="2" t="s">
        <v>3818</v>
      </c>
      <c r="N2529" s="2" t="s">
        <v>57</v>
      </c>
      <c r="O2529" s="2" t="s">
        <v>4585</v>
      </c>
      <c r="P2529" s="2" t="s">
        <v>8573</v>
      </c>
      <c r="Q2529" s="5">
        <v>13230</v>
      </c>
      <c r="R2529" s="2" t="s">
        <v>8574</v>
      </c>
      <c r="S2529" s="2" t="str">
        <f t="shared" si="119"/>
        <v>Mengajar membaca dan menghitung</v>
      </c>
      <c r="T2529" s="2" t="str">
        <f t="shared" si="117"/>
        <v>P</v>
      </c>
      <c r="U2529" s="2" t="str">
        <f t="shared" si="118"/>
        <v>85500</v>
      </c>
      <c r="V2529" s="2"/>
      <c r="W2529" s="2"/>
      <c r="X2529" s="2"/>
      <c r="Y2529" s="2"/>
    </row>
    <row r="2530" spans="1:25" ht="14.5" x14ac:dyDescent="0.35">
      <c r="A2530" s="2">
        <v>6089013</v>
      </c>
      <c r="B2530" s="2" t="s">
        <v>8575</v>
      </c>
      <c r="C2530" s="2" t="s">
        <v>8576</v>
      </c>
      <c r="D2530" s="10">
        <v>-69173534</v>
      </c>
      <c r="E2530" s="10">
        <v>1087118077</v>
      </c>
      <c r="F2530" s="2">
        <v>3172090003</v>
      </c>
      <c r="G2530" s="2">
        <v>3</v>
      </c>
      <c r="H2530" s="2">
        <v>90</v>
      </c>
      <c r="I2530" s="2">
        <v>72</v>
      </c>
      <c r="J2530" s="2">
        <v>31</v>
      </c>
      <c r="K2530" s="2" t="s">
        <v>8577</v>
      </c>
      <c r="L2530" s="2" t="s">
        <v>4215</v>
      </c>
      <c r="M2530" s="2" t="s">
        <v>3818</v>
      </c>
      <c r="N2530" s="2" t="s">
        <v>57</v>
      </c>
      <c r="O2530" s="2" t="s">
        <v>4585</v>
      </c>
      <c r="P2530" s="2" t="s">
        <v>8578</v>
      </c>
      <c r="Q2530" s="5">
        <v>13250</v>
      </c>
      <c r="R2530" s="2" t="s">
        <v>8579</v>
      </c>
      <c r="S2530" s="2" t="str">
        <f t="shared" si="119"/>
        <v>Jasa Persewaan Mobil</v>
      </c>
      <c r="T2530" s="2" t="str">
        <f t="shared" si="117"/>
        <v>N</v>
      </c>
      <c r="U2530" s="2" t="str">
        <f t="shared" si="118"/>
        <v>77100</v>
      </c>
      <c r="V2530" s="2"/>
      <c r="W2530" s="2"/>
      <c r="X2530" s="2"/>
      <c r="Y2530" s="2"/>
    </row>
    <row r="2531" spans="1:25" ht="14.5" x14ac:dyDescent="0.35">
      <c r="A2531" s="2">
        <v>6089014</v>
      </c>
      <c r="B2531" s="2" t="s">
        <v>8580</v>
      </c>
      <c r="C2531" s="2" t="s">
        <v>8581</v>
      </c>
      <c r="D2531" s="10">
        <v>104891079</v>
      </c>
      <c r="E2531" s="10">
        <v>1237266253</v>
      </c>
      <c r="F2531" s="2">
        <v>3172090004</v>
      </c>
      <c r="G2531" s="2">
        <v>4</v>
      </c>
      <c r="H2531" s="2">
        <v>90</v>
      </c>
      <c r="I2531" s="2">
        <v>72</v>
      </c>
      <c r="J2531" s="2">
        <v>31</v>
      </c>
      <c r="K2531" s="2" t="s">
        <v>5194</v>
      </c>
      <c r="L2531" s="2" t="s">
        <v>4215</v>
      </c>
      <c r="M2531" s="2" t="s">
        <v>3818</v>
      </c>
      <c r="N2531" s="2" t="s">
        <v>57</v>
      </c>
      <c r="O2531" s="2" t="s">
        <v>4585</v>
      </c>
      <c r="P2531" s="2" t="s">
        <v>8582</v>
      </c>
      <c r="Q2531" s="5">
        <v>13220</v>
      </c>
      <c r="R2531" s="2" t="s">
        <v>8583</v>
      </c>
      <c r="S2531" s="2" t="str">
        <f t="shared" si="119"/>
        <v>Menjual Makanan dan Minuman</v>
      </c>
      <c r="T2531" s="2" t="str">
        <f t="shared" si="117"/>
        <v>I</v>
      </c>
      <c r="U2531" s="2" t="str">
        <f t="shared" si="118"/>
        <v>56101</v>
      </c>
      <c r="V2531" s="2"/>
      <c r="W2531" s="2"/>
      <c r="X2531" s="2"/>
      <c r="Y2531" s="2"/>
    </row>
    <row r="2532" spans="1:25" ht="14.5" x14ac:dyDescent="0.35">
      <c r="A2532" s="2">
        <v>6089015</v>
      </c>
      <c r="B2532" s="2" t="s">
        <v>8584</v>
      </c>
      <c r="C2532" s="2" t="s">
        <v>8585</v>
      </c>
      <c r="D2532" s="10">
        <v>-68630761</v>
      </c>
      <c r="E2532" s="10">
        <v>1076266302</v>
      </c>
      <c r="F2532" s="2">
        <v>3172090004</v>
      </c>
      <c r="G2532" s="2">
        <v>4</v>
      </c>
      <c r="H2532" s="2">
        <v>90</v>
      </c>
      <c r="I2532" s="2">
        <v>72</v>
      </c>
      <c r="J2532" s="2">
        <v>31</v>
      </c>
      <c r="K2532" s="2" t="s">
        <v>5194</v>
      </c>
      <c r="L2532" s="2" t="s">
        <v>4215</v>
      </c>
      <c r="M2532" s="2" t="s">
        <v>3818</v>
      </c>
      <c r="N2532" s="2" t="s">
        <v>57</v>
      </c>
      <c r="O2532" s="2" t="s">
        <v>4585</v>
      </c>
      <c r="P2532" s="2" t="s">
        <v>8586</v>
      </c>
      <c r="Q2532" s="5">
        <v>13220</v>
      </c>
      <c r="R2532" s="2" t="s">
        <v>8587</v>
      </c>
      <c r="S2532" s="2" t="str">
        <f t="shared" si="119"/>
        <v>Mencuci dan merapikan pakaian,karpet</v>
      </c>
      <c r="T2532" s="2" t="str">
        <f t="shared" si="117"/>
        <v>S</v>
      </c>
      <c r="U2532" s="2" t="str">
        <f t="shared" si="118"/>
        <v>96200</v>
      </c>
      <c r="V2532" s="2"/>
      <c r="W2532" s="2"/>
      <c r="X2532" s="2"/>
      <c r="Y2532" s="2"/>
    </row>
    <row r="2533" spans="1:25" ht="14.5" x14ac:dyDescent="0.35">
      <c r="A2533" s="2">
        <v>6096035</v>
      </c>
      <c r="B2533" s="2" t="s">
        <v>8588</v>
      </c>
      <c r="C2533" s="2" t="s">
        <v>8589</v>
      </c>
      <c r="D2533" s="10">
        <v>-62140624</v>
      </c>
      <c r="E2533" s="10">
        <v>1068790225</v>
      </c>
      <c r="F2533" s="2">
        <v>3172</v>
      </c>
      <c r="G2533" s="2">
        <v>172</v>
      </c>
      <c r="H2533" s="2"/>
      <c r="I2533" s="2">
        <v>72</v>
      </c>
      <c r="J2533" s="2">
        <v>31</v>
      </c>
      <c r="K2533" s="2"/>
      <c r="L2533" s="2"/>
      <c r="M2533" s="2"/>
      <c r="N2533" s="2"/>
      <c r="O2533" s="2" t="s">
        <v>4585</v>
      </c>
      <c r="P2533" s="13" t="s">
        <v>8590</v>
      </c>
      <c r="Q2533" s="14"/>
      <c r="R2533" s="2" t="s">
        <v>8591</v>
      </c>
      <c r="S2533" s="2" t="str">
        <f t="shared" si="119"/>
        <v>PERDAGANGAN UMUM</v>
      </c>
      <c r="T2533" s="2" t="str">
        <f t="shared" si="117"/>
        <v>G</v>
      </c>
      <c r="U2533" s="2" t="str">
        <f t="shared" si="118"/>
        <v>-</v>
      </c>
      <c r="V2533" s="2"/>
      <c r="W2533" s="2"/>
      <c r="X2533" s="2"/>
      <c r="Y2533" s="2"/>
    </row>
    <row r="2534" spans="1:25" ht="14.5" x14ac:dyDescent="0.35">
      <c r="A2534" s="2">
        <v>6096401</v>
      </c>
      <c r="B2534" s="2" t="s">
        <v>8592</v>
      </c>
      <c r="C2534" s="2" t="s">
        <v>8593</v>
      </c>
      <c r="D2534" s="10">
        <v>-61925083</v>
      </c>
      <c r="E2534" s="10">
        <v>1068712465</v>
      </c>
      <c r="F2534" s="2">
        <v>3172</v>
      </c>
      <c r="G2534" s="2">
        <v>172</v>
      </c>
      <c r="H2534" s="2"/>
      <c r="I2534" s="2">
        <v>72</v>
      </c>
      <c r="J2534" s="2">
        <v>31</v>
      </c>
      <c r="K2534" s="2"/>
      <c r="L2534" s="2"/>
      <c r="M2534" s="2"/>
      <c r="N2534" s="2"/>
      <c r="O2534" s="2" t="s">
        <v>4585</v>
      </c>
      <c r="P2534" s="2" t="s">
        <v>4585</v>
      </c>
      <c r="Q2534" s="2"/>
      <c r="R2534" s="2" t="s">
        <v>8594</v>
      </c>
      <c r="S2534" s="2" t="e">
        <f t="shared" si="119"/>
        <v>#VALUE!</v>
      </c>
      <c r="T2534" s="2" t="e">
        <f t="shared" si="117"/>
        <v>#VALUE!</v>
      </c>
      <c r="U2534" s="2" t="e">
        <f t="shared" si="118"/>
        <v>#VALUE!</v>
      </c>
      <c r="V2534" s="2"/>
      <c r="W2534" s="2"/>
      <c r="X2534" s="2"/>
      <c r="Y2534" s="2"/>
    </row>
    <row r="2535" spans="1:25" ht="14.5" x14ac:dyDescent="0.35">
      <c r="A2535" s="2">
        <v>6096442</v>
      </c>
      <c r="B2535" s="2" t="s">
        <v>8595</v>
      </c>
      <c r="C2535" s="2" t="s">
        <v>8596</v>
      </c>
      <c r="D2535" s="10">
        <v>-61892233</v>
      </c>
      <c r="E2535" s="10">
        <v>106910733</v>
      </c>
      <c r="F2535" s="2">
        <v>3172</v>
      </c>
      <c r="G2535" s="2">
        <v>172</v>
      </c>
      <c r="H2535" s="2"/>
      <c r="I2535" s="2">
        <v>72</v>
      </c>
      <c r="J2535" s="2">
        <v>31</v>
      </c>
      <c r="K2535" s="2"/>
      <c r="L2535" s="2"/>
      <c r="M2535" s="2"/>
      <c r="N2535" s="2"/>
      <c r="O2535" s="2" t="s">
        <v>4585</v>
      </c>
      <c r="P2535" s="13" t="s">
        <v>8597</v>
      </c>
      <c r="Q2535" s="14"/>
      <c r="R2535" s="2" t="s">
        <v>8598</v>
      </c>
      <c r="S2535" s="2" t="str">
        <f t="shared" si="119"/>
        <v>INDUSTRI PROPERTI MENJUAL ATAUPUN MENYEWAKAN TANAH KAVLING UNTUK KEGIATAN INDUSTRI</v>
      </c>
      <c r="T2535" s="2" t="str">
        <f t="shared" si="117"/>
        <v>L</v>
      </c>
      <c r="U2535" s="2" t="str">
        <f t="shared" si="118"/>
        <v>-</v>
      </c>
      <c r="V2535" s="2"/>
      <c r="W2535" s="2"/>
      <c r="X2535" s="2"/>
      <c r="Y2535" s="2"/>
    </row>
    <row r="2536" spans="1:25" ht="14.5" x14ac:dyDescent="0.35">
      <c r="A2536" s="2">
        <v>6190848</v>
      </c>
      <c r="B2536" s="2" t="s">
        <v>8599</v>
      </c>
      <c r="C2536" s="2" t="s">
        <v>6254</v>
      </c>
      <c r="D2536" s="10">
        <v>-62139202</v>
      </c>
      <c r="E2536" s="10">
        <v>1069440076</v>
      </c>
      <c r="F2536" s="2">
        <v>3172</v>
      </c>
      <c r="G2536" s="2">
        <v>172</v>
      </c>
      <c r="H2536" s="2"/>
      <c r="I2536" s="2">
        <v>72</v>
      </c>
      <c r="J2536" s="2">
        <v>31</v>
      </c>
      <c r="K2536" s="2"/>
      <c r="L2536" s="2"/>
      <c r="M2536" s="2"/>
      <c r="N2536" s="2"/>
      <c r="O2536" s="2" t="s">
        <v>4585</v>
      </c>
      <c r="P2536" s="2" t="s">
        <v>4585</v>
      </c>
      <c r="Q2536" s="2"/>
      <c r="R2536" s="2" t="s">
        <v>8600</v>
      </c>
      <c r="S2536" s="2" t="e">
        <f t="shared" si="119"/>
        <v>#VALUE!</v>
      </c>
      <c r="T2536" s="2" t="e">
        <f t="shared" si="117"/>
        <v>#VALUE!</v>
      </c>
      <c r="U2536" s="2" t="e">
        <f t="shared" si="118"/>
        <v>#VALUE!</v>
      </c>
      <c r="V2536" s="2"/>
      <c r="W2536" s="2"/>
      <c r="X2536" s="2"/>
      <c r="Y2536" s="2"/>
    </row>
    <row r="2537" spans="1:25" ht="14.5" x14ac:dyDescent="0.35">
      <c r="A2537" s="2">
        <v>6190873</v>
      </c>
      <c r="B2537" s="2" t="s">
        <v>6253</v>
      </c>
      <c r="C2537" s="2" t="s">
        <v>6254</v>
      </c>
      <c r="D2537" s="10">
        <v>-62139202</v>
      </c>
      <c r="E2537" s="10">
        <v>1069440076</v>
      </c>
      <c r="F2537" s="2">
        <v>3172</v>
      </c>
      <c r="G2537" s="2">
        <v>172</v>
      </c>
      <c r="H2537" s="2"/>
      <c r="I2537" s="2">
        <v>72</v>
      </c>
      <c r="J2537" s="2">
        <v>31</v>
      </c>
      <c r="K2537" s="2"/>
      <c r="L2537" s="2"/>
      <c r="M2537" s="2"/>
      <c r="N2537" s="2"/>
      <c r="O2537" s="2" t="s">
        <v>4585</v>
      </c>
      <c r="P2537" s="2" t="s">
        <v>4585</v>
      </c>
      <c r="Q2537" s="2"/>
      <c r="R2537" s="2" t="s">
        <v>6255</v>
      </c>
      <c r="S2537" s="2" t="e">
        <f t="shared" si="119"/>
        <v>#VALUE!</v>
      </c>
      <c r="T2537" s="2" t="e">
        <f t="shared" si="117"/>
        <v>#VALUE!</v>
      </c>
      <c r="U2537" s="2" t="e">
        <f t="shared" si="118"/>
        <v>#VALUE!</v>
      </c>
      <c r="V2537" s="2"/>
      <c r="W2537" s="2"/>
      <c r="X2537" s="2"/>
      <c r="Y2537" s="2"/>
    </row>
    <row r="2538" spans="1:25" ht="14.5" x14ac:dyDescent="0.35">
      <c r="A2538" s="2">
        <v>6190874</v>
      </c>
      <c r="B2538" s="2" t="s">
        <v>8601</v>
      </c>
      <c r="C2538" s="2" t="s">
        <v>8602</v>
      </c>
      <c r="D2538" s="10">
        <v>-63400631</v>
      </c>
      <c r="E2538" s="10">
        <v>1068698131</v>
      </c>
      <c r="F2538" s="2">
        <v>3172</v>
      </c>
      <c r="G2538" s="2">
        <v>172</v>
      </c>
      <c r="H2538" s="2"/>
      <c r="I2538" s="2">
        <v>72</v>
      </c>
      <c r="J2538" s="2">
        <v>31</v>
      </c>
      <c r="K2538" s="2"/>
      <c r="L2538" s="2"/>
      <c r="M2538" s="2"/>
      <c r="N2538" s="2"/>
      <c r="O2538" s="2" t="s">
        <v>4585</v>
      </c>
      <c r="P2538" s="2" t="s">
        <v>4585</v>
      </c>
      <c r="Q2538" s="2"/>
      <c r="R2538" s="2" t="s">
        <v>8603</v>
      </c>
      <c r="S2538" s="2" t="e">
        <f t="shared" si="119"/>
        <v>#VALUE!</v>
      </c>
      <c r="T2538" s="2" t="e">
        <f t="shared" si="117"/>
        <v>#VALUE!</v>
      </c>
      <c r="U2538" s="2" t="e">
        <f t="shared" si="118"/>
        <v>#VALUE!</v>
      </c>
      <c r="V2538" s="2"/>
      <c r="W2538" s="2"/>
      <c r="X2538" s="2"/>
      <c r="Y2538" s="2"/>
    </row>
    <row r="2539" spans="1:25" ht="14.5" x14ac:dyDescent="0.35">
      <c r="A2539" s="2">
        <v>6190875</v>
      </c>
      <c r="B2539" s="2" t="s">
        <v>8604</v>
      </c>
      <c r="C2539" s="2" t="s">
        <v>8605</v>
      </c>
      <c r="D2539" s="10">
        <v>-63201178</v>
      </c>
      <c r="E2539" s="10">
        <v>1068832019</v>
      </c>
      <c r="F2539" s="2">
        <v>3172</v>
      </c>
      <c r="G2539" s="2">
        <v>172</v>
      </c>
      <c r="H2539" s="2"/>
      <c r="I2539" s="2">
        <v>72</v>
      </c>
      <c r="J2539" s="2">
        <v>31</v>
      </c>
      <c r="K2539" s="2"/>
      <c r="L2539" s="2"/>
      <c r="M2539" s="2"/>
      <c r="N2539" s="2"/>
      <c r="O2539" s="2" t="s">
        <v>4585</v>
      </c>
      <c r="P2539" s="2" t="s">
        <v>4585</v>
      </c>
      <c r="Q2539" s="2"/>
      <c r="R2539" s="2" t="s">
        <v>8606</v>
      </c>
      <c r="S2539" s="2" t="e">
        <f t="shared" si="119"/>
        <v>#VALUE!</v>
      </c>
      <c r="T2539" s="2" t="e">
        <f t="shared" si="117"/>
        <v>#VALUE!</v>
      </c>
      <c r="U2539" s="2" t="e">
        <f t="shared" si="118"/>
        <v>#VALUE!</v>
      </c>
      <c r="V2539" s="2"/>
      <c r="W2539" s="2"/>
      <c r="X2539" s="2"/>
      <c r="Y2539" s="2"/>
    </row>
    <row r="2540" spans="1:25" ht="14.5" x14ac:dyDescent="0.35">
      <c r="A2540" s="2">
        <v>6190876</v>
      </c>
      <c r="B2540" s="2" t="s">
        <v>8607</v>
      </c>
      <c r="C2540" s="2" t="s">
        <v>8608</v>
      </c>
      <c r="D2540" s="10">
        <v>-63285809</v>
      </c>
      <c r="E2540" s="10">
        <v>1068884847</v>
      </c>
      <c r="F2540" s="2">
        <v>3172</v>
      </c>
      <c r="G2540" s="2">
        <v>172</v>
      </c>
      <c r="H2540" s="2"/>
      <c r="I2540" s="2">
        <v>72</v>
      </c>
      <c r="J2540" s="2">
        <v>31</v>
      </c>
      <c r="K2540" s="2"/>
      <c r="L2540" s="2"/>
      <c r="M2540" s="2"/>
      <c r="N2540" s="2"/>
      <c r="O2540" s="2" t="s">
        <v>4585</v>
      </c>
      <c r="P2540" s="2" t="s">
        <v>4585</v>
      </c>
      <c r="Q2540" s="2"/>
      <c r="R2540" s="2" t="s">
        <v>8609</v>
      </c>
      <c r="S2540" s="2" t="e">
        <f t="shared" si="119"/>
        <v>#VALUE!</v>
      </c>
      <c r="T2540" s="2" t="e">
        <f t="shared" si="117"/>
        <v>#VALUE!</v>
      </c>
      <c r="U2540" s="2" t="e">
        <f t="shared" si="118"/>
        <v>#VALUE!</v>
      </c>
      <c r="V2540" s="2"/>
      <c r="W2540" s="2"/>
      <c r="X2540" s="2"/>
      <c r="Y2540" s="2"/>
    </row>
    <row r="2541" spans="1:25" ht="14.5" x14ac:dyDescent="0.35">
      <c r="A2541" s="2">
        <v>6190877</v>
      </c>
      <c r="B2541" s="2" t="s">
        <v>8610</v>
      </c>
      <c r="C2541" s="2" t="s">
        <v>8611</v>
      </c>
      <c r="D2541" s="10">
        <v>-62792805</v>
      </c>
      <c r="E2541" s="10">
        <v>1068784919</v>
      </c>
      <c r="F2541" s="2">
        <v>3172</v>
      </c>
      <c r="G2541" s="2">
        <v>172</v>
      </c>
      <c r="H2541" s="2"/>
      <c r="I2541" s="2">
        <v>72</v>
      </c>
      <c r="J2541" s="2">
        <v>31</v>
      </c>
      <c r="K2541" s="2"/>
      <c r="L2541" s="2"/>
      <c r="M2541" s="2"/>
      <c r="N2541" s="2"/>
      <c r="O2541" s="2" t="s">
        <v>4585</v>
      </c>
      <c r="P2541" s="2" t="s">
        <v>4585</v>
      </c>
      <c r="Q2541" s="2"/>
      <c r="R2541" s="2" t="s">
        <v>8612</v>
      </c>
      <c r="S2541" s="2" t="e">
        <f t="shared" si="119"/>
        <v>#VALUE!</v>
      </c>
      <c r="T2541" s="2" t="e">
        <f t="shared" si="117"/>
        <v>#VALUE!</v>
      </c>
      <c r="U2541" s="2" t="e">
        <f t="shared" si="118"/>
        <v>#VALUE!</v>
      </c>
      <c r="V2541" s="2"/>
      <c r="W2541" s="2"/>
      <c r="X2541" s="2"/>
      <c r="Y2541" s="2"/>
    </row>
    <row r="2542" spans="1:25" ht="14.5" x14ac:dyDescent="0.35">
      <c r="A2542" s="2">
        <v>6190878</v>
      </c>
      <c r="B2542" s="2" t="s">
        <v>8613</v>
      </c>
      <c r="C2542" s="2" t="s">
        <v>8614</v>
      </c>
      <c r="D2542" s="10">
        <v>-62849666</v>
      </c>
      <c r="E2542" s="10">
        <v>1068716036</v>
      </c>
      <c r="F2542" s="2">
        <v>3172</v>
      </c>
      <c r="G2542" s="2">
        <v>172</v>
      </c>
      <c r="H2542" s="2"/>
      <c r="I2542" s="2">
        <v>72</v>
      </c>
      <c r="J2542" s="2">
        <v>31</v>
      </c>
      <c r="K2542" s="2"/>
      <c r="L2542" s="2"/>
      <c r="M2542" s="2"/>
      <c r="N2542" s="2"/>
      <c r="O2542" s="2" t="s">
        <v>4585</v>
      </c>
      <c r="P2542" s="2" t="s">
        <v>4585</v>
      </c>
      <c r="Q2542" s="2"/>
      <c r="R2542" s="2" t="s">
        <v>8615</v>
      </c>
      <c r="S2542" s="2" t="e">
        <f t="shared" si="119"/>
        <v>#VALUE!</v>
      </c>
      <c r="T2542" s="2" t="e">
        <f t="shared" si="117"/>
        <v>#VALUE!</v>
      </c>
      <c r="U2542" s="2" t="e">
        <f t="shared" si="118"/>
        <v>#VALUE!</v>
      </c>
      <c r="V2542" s="2"/>
      <c r="W2542" s="2"/>
      <c r="X2542" s="2"/>
      <c r="Y2542" s="2"/>
    </row>
    <row r="2543" spans="1:25" ht="14.5" x14ac:dyDescent="0.35">
      <c r="A2543" s="2">
        <v>6190879</v>
      </c>
      <c r="B2543" s="2" t="s">
        <v>8616</v>
      </c>
      <c r="C2543" s="2" t="s">
        <v>8617</v>
      </c>
      <c r="D2543" s="10">
        <v>-62428548</v>
      </c>
      <c r="E2543" s="10">
        <v>1068762533</v>
      </c>
      <c r="F2543" s="2">
        <v>3172</v>
      </c>
      <c r="G2543" s="2">
        <v>172</v>
      </c>
      <c r="H2543" s="2"/>
      <c r="I2543" s="2">
        <v>72</v>
      </c>
      <c r="J2543" s="2">
        <v>31</v>
      </c>
      <c r="K2543" s="2"/>
      <c r="L2543" s="2"/>
      <c r="M2543" s="2"/>
      <c r="N2543" s="2"/>
      <c r="O2543" s="2" t="s">
        <v>4585</v>
      </c>
      <c r="P2543" s="2" t="s">
        <v>4585</v>
      </c>
      <c r="Q2543" s="2"/>
      <c r="R2543" s="2" t="s">
        <v>8618</v>
      </c>
      <c r="S2543" s="2" t="e">
        <f t="shared" si="119"/>
        <v>#VALUE!</v>
      </c>
      <c r="T2543" s="2" t="e">
        <f t="shared" si="117"/>
        <v>#VALUE!</v>
      </c>
      <c r="U2543" s="2" t="e">
        <f t="shared" si="118"/>
        <v>#VALUE!</v>
      </c>
      <c r="V2543" s="2"/>
      <c r="W2543" s="2"/>
      <c r="X2543" s="2"/>
      <c r="Y2543" s="2"/>
    </row>
    <row r="2544" spans="1:25" ht="14.5" x14ac:dyDescent="0.35">
      <c r="A2544" s="2">
        <v>6190880</v>
      </c>
      <c r="B2544" s="2" t="s">
        <v>8619</v>
      </c>
      <c r="C2544" s="2" t="s">
        <v>8620</v>
      </c>
      <c r="D2544" s="10">
        <v>-62322539</v>
      </c>
      <c r="E2544" s="10">
        <v>1069177804</v>
      </c>
      <c r="F2544" s="2">
        <v>3172</v>
      </c>
      <c r="G2544" s="2">
        <v>172</v>
      </c>
      <c r="H2544" s="2"/>
      <c r="I2544" s="2">
        <v>72</v>
      </c>
      <c r="J2544" s="2">
        <v>31</v>
      </c>
      <c r="K2544" s="2"/>
      <c r="L2544" s="2"/>
      <c r="M2544" s="2"/>
      <c r="N2544" s="2"/>
      <c r="O2544" s="2" t="s">
        <v>4585</v>
      </c>
      <c r="P2544" s="2" t="s">
        <v>4585</v>
      </c>
      <c r="Q2544" s="2"/>
      <c r="R2544" s="2" t="s">
        <v>8621</v>
      </c>
      <c r="S2544" s="2" t="e">
        <f t="shared" si="119"/>
        <v>#VALUE!</v>
      </c>
      <c r="T2544" s="2" t="e">
        <f t="shared" si="117"/>
        <v>#VALUE!</v>
      </c>
      <c r="U2544" s="2" t="e">
        <f t="shared" si="118"/>
        <v>#VALUE!</v>
      </c>
      <c r="V2544" s="2"/>
      <c r="W2544" s="2"/>
      <c r="X2544" s="2"/>
      <c r="Y2544" s="2"/>
    </row>
    <row r="2545" spans="1:25" ht="14.5" x14ac:dyDescent="0.35">
      <c r="A2545" s="2">
        <v>6190881</v>
      </c>
      <c r="B2545" s="2" t="s">
        <v>8622</v>
      </c>
      <c r="C2545" s="2" t="s">
        <v>8623</v>
      </c>
      <c r="D2545" s="10">
        <v>-6183172099999990</v>
      </c>
      <c r="E2545" s="10">
        <v>1069389732</v>
      </c>
      <c r="F2545" s="2">
        <v>3172</v>
      </c>
      <c r="G2545" s="2">
        <v>172</v>
      </c>
      <c r="H2545" s="2"/>
      <c r="I2545" s="2">
        <v>72</v>
      </c>
      <c r="J2545" s="2">
        <v>31</v>
      </c>
      <c r="K2545" s="2"/>
      <c r="L2545" s="2"/>
      <c r="M2545" s="2"/>
      <c r="N2545" s="2"/>
      <c r="O2545" s="2" t="s">
        <v>4585</v>
      </c>
      <c r="P2545" s="2" t="s">
        <v>4585</v>
      </c>
      <c r="Q2545" s="2"/>
      <c r="R2545" s="2" t="s">
        <v>8624</v>
      </c>
      <c r="S2545" s="2" t="e">
        <f t="shared" si="119"/>
        <v>#VALUE!</v>
      </c>
      <c r="T2545" s="2" t="e">
        <f t="shared" si="117"/>
        <v>#VALUE!</v>
      </c>
      <c r="U2545" s="2" t="e">
        <f t="shared" si="118"/>
        <v>#VALUE!</v>
      </c>
      <c r="V2545" s="2"/>
      <c r="W2545" s="2"/>
      <c r="X2545" s="2"/>
      <c r="Y2545" s="2"/>
    </row>
    <row r="2546" spans="1:25" ht="14.5" x14ac:dyDescent="0.35">
      <c r="A2546" s="2">
        <v>6195442</v>
      </c>
      <c r="B2546" s="2" t="s">
        <v>8625</v>
      </c>
      <c r="C2546" s="2" t="s">
        <v>8626</v>
      </c>
      <c r="D2546" s="10">
        <v>-62541109</v>
      </c>
      <c r="E2546" s="10">
        <v>10686732</v>
      </c>
      <c r="F2546" s="2">
        <v>3172050003</v>
      </c>
      <c r="G2546" s="2">
        <v>3</v>
      </c>
      <c r="H2546" s="2">
        <v>50</v>
      </c>
      <c r="I2546" s="2">
        <v>72</v>
      </c>
      <c r="J2546" s="2">
        <v>31</v>
      </c>
      <c r="K2546" s="2" t="s">
        <v>4173</v>
      </c>
      <c r="L2546" s="2" t="s">
        <v>4158</v>
      </c>
      <c r="M2546" s="2" t="s">
        <v>3818</v>
      </c>
      <c r="N2546" s="2" t="s">
        <v>57</v>
      </c>
      <c r="O2546" s="2" t="s">
        <v>4585</v>
      </c>
      <c r="P2546" s="2" t="s">
        <v>8627</v>
      </c>
      <c r="Q2546" s="5">
        <v>13540</v>
      </c>
      <c r="R2546" s="2" t="s">
        <v>8628</v>
      </c>
      <c r="S2546" s="2" t="str">
        <f t="shared" si="119"/>
        <v>Perdagangan eceran tepung terigu</v>
      </c>
      <c r="T2546" s="2" t="str">
        <f t="shared" si="117"/>
        <v>G</v>
      </c>
      <c r="U2546" s="2" t="str">
        <f t="shared" si="118"/>
        <v>47249</v>
      </c>
      <c r="V2546" s="2"/>
      <c r="W2546" s="2"/>
      <c r="X2546" s="2"/>
      <c r="Y2546" s="2"/>
    </row>
    <row r="2547" spans="1:25" ht="14.5" x14ac:dyDescent="0.35">
      <c r="A2547" s="2">
        <v>6195443</v>
      </c>
      <c r="B2547" s="2" t="s">
        <v>8629</v>
      </c>
      <c r="C2547" s="2" t="s">
        <v>8630</v>
      </c>
      <c r="D2547" s="10">
        <v>-62943422</v>
      </c>
      <c r="E2547" s="10">
        <v>1068688551</v>
      </c>
      <c r="F2547" s="2">
        <v>3172050003</v>
      </c>
      <c r="G2547" s="2">
        <v>3</v>
      </c>
      <c r="H2547" s="2">
        <v>50</v>
      </c>
      <c r="I2547" s="2">
        <v>72</v>
      </c>
      <c r="J2547" s="2">
        <v>31</v>
      </c>
      <c r="K2547" s="2" t="s">
        <v>4173</v>
      </c>
      <c r="L2547" s="2" t="s">
        <v>4158</v>
      </c>
      <c r="M2547" s="2" t="s">
        <v>3818</v>
      </c>
      <c r="N2547" s="2" t="s">
        <v>57</v>
      </c>
      <c r="O2547" s="2" t="s">
        <v>4585</v>
      </c>
      <c r="P2547" s="2" t="s">
        <v>8631</v>
      </c>
      <c r="Q2547" s="5">
        <v>13540</v>
      </c>
      <c r="R2547" s="2" t="s">
        <v>8632</v>
      </c>
      <c r="S2547" s="2" t="str">
        <f t="shared" si="119"/>
        <v>PERDAGANGAN BAWANG MERAH</v>
      </c>
      <c r="T2547" s="2" t="str">
        <f t="shared" si="117"/>
        <v>G</v>
      </c>
      <c r="U2547" s="2" t="str">
        <f t="shared" si="118"/>
        <v>46313</v>
      </c>
      <c r="V2547" s="2"/>
      <c r="W2547" s="2"/>
      <c r="X2547" s="2"/>
      <c r="Y2547" s="2"/>
    </row>
    <row r="2548" spans="1:25" ht="14.5" x14ac:dyDescent="0.35">
      <c r="A2548" s="2">
        <v>6195444</v>
      </c>
      <c r="B2548" s="2" t="s">
        <v>8633</v>
      </c>
      <c r="C2548" s="2" t="s">
        <v>5337</v>
      </c>
      <c r="D2548" s="10">
        <v>-62941237</v>
      </c>
      <c r="E2548" s="10">
        <v>1068719781</v>
      </c>
      <c r="F2548" s="2">
        <v>3172050003</v>
      </c>
      <c r="G2548" s="2">
        <v>3</v>
      </c>
      <c r="H2548" s="2">
        <v>50</v>
      </c>
      <c r="I2548" s="2">
        <v>72</v>
      </c>
      <c r="J2548" s="2">
        <v>31</v>
      </c>
      <c r="K2548" s="2" t="s">
        <v>4173</v>
      </c>
      <c r="L2548" s="2" t="s">
        <v>4158</v>
      </c>
      <c r="M2548" s="2" t="s">
        <v>3818</v>
      </c>
      <c r="N2548" s="2" t="s">
        <v>57</v>
      </c>
      <c r="O2548" s="2" t="s">
        <v>4585</v>
      </c>
      <c r="P2548" s="2" t="s">
        <v>8634</v>
      </c>
      <c r="Q2548" s="5">
        <v>13540</v>
      </c>
      <c r="R2548" s="2" t="s">
        <v>8635</v>
      </c>
      <c r="S2548" s="2" t="str">
        <f t="shared" si="119"/>
        <v>PERDAGANGAN BESAR BUAH-BUAHAN</v>
      </c>
      <c r="T2548" s="2" t="str">
        <f t="shared" si="117"/>
        <v>G</v>
      </c>
      <c r="U2548" s="2" t="str">
        <f t="shared" si="118"/>
        <v>46312</v>
      </c>
      <c r="V2548" s="2"/>
      <c r="W2548" s="2"/>
      <c r="X2548" s="2"/>
      <c r="Y2548" s="2"/>
    </row>
    <row r="2549" spans="1:25" ht="14.5" x14ac:dyDescent="0.35">
      <c r="A2549" s="2">
        <v>6195445</v>
      </c>
      <c r="B2549" s="2" t="s">
        <v>8636</v>
      </c>
      <c r="C2549" s="2" t="s">
        <v>5337</v>
      </c>
      <c r="D2549" s="10">
        <v>-62941237</v>
      </c>
      <c r="E2549" s="10">
        <v>1068719781</v>
      </c>
      <c r="F2549" s="2">
        <v>3172050005</v>
      </c>
      <c r="G2549" s="2">
        <v>5</v>
      </c>
      <c r="H2549" s="2">
        <v>50</v>
      </c>
      <c r="I2549" s="2">
        <v>72</v>
      </c>
      <c r="J2549" s="2">
        <v>31</v>
      </c>
      <c r="K2549" s="2" t="s">
        <v>4158</v>
      </c>
      <c r="L2549" s="2" t="s">
        <v>4158</v>
      </c>
      <c r="M2549" s="2" t="s">
        <v>3818</v>
      </c>
      <c r="N2549" s="2" t="s">
        <v>57</v>
      </c>
      <c r="O2549" s="2" t="s">
        <v>4585</v>
      </c>
      <c r="P2549" s="2" t="s">
        <v>8637</v>
      </c>
      <c r="Q2549" s="5">
        <v>13510</v>
      </c>
      <c r="R2549" s="2" t="s">
        <v>8638</v>
      </c>
      <c r="S2549" s="2" t="str">
        <f t="shared" si="119"/>
        <v>PERDAGANGAN JAGUNG BONGGOL</v>
      </c>
      <c r="T2549" s="2" t="str">
        <f t="shared" si="117"/>
        <v>G</v>
      </c>
      <c r="U2549" s="2" t="str">
        <f t="shared" si="118"/>
        <v>47211</v>
      </c>
      <c r="V2549" s="2"/>
      <c r="W2549" s="2"/>
      <c r="X2549" s="2"/>
      <c r="Y2549" s="2"/>
    </row>
    <row r="2550" spans="1:25" ht="14.5" x14ac:dyDescent="0.35">
      <c r="A2550" s="2">
        <v>6195447</v>
      </c>
      <c r="B2550" s="2" t="s">
        <v>8639</v>
      </c>
      <c r="C2550" s="2" t="s">
        <v>8640</v>
      </c>
      <c r="D2550" s="10">
        <v>-62941237</v>
      </c>
      <c r="E2550" s="10">
        <v>1068719781</v>
      </c>
      <c r="F2550" s="2">
        <v>3172050005</v>
      </c>
      <c r="G2550" s="2">
        <v>5</v>
      </c>
      <c r="H2550" s="2">
        <v>50</v>
      </c>
      <c r="I2550" s="2">
        <v>72</v>
      </c>
      <c r="J2550" s="2">
        <v>31</v>
      </c>
      <c r="K2550" s="2" t="s">
        <v>4158</v>
      </c>
      <c r="L2550" s="2" t="s">
        <v>4158</v>
      </c>
      <c r="M2550" s="2" t="s">
        <v>3818</v>
      </c>
      <c r="N2550" s="2" t="s">
        <v>57</v>
      </c>
      <c r="O2550" s="2" t="s">
        <v>4585</v>
      </c>
      <c r="P2550" s="2" t="s">
        <v>8641</v>
      </c>
      <c r="Q2550" s="5">
        <v>13510</v>
      </c>
      <c r="R2550" s="2" t="s">
        <v>8642</v>
      </c>
      <c r="S2550" s="2" t="str">
        <f t="shared" si="119"/>
        <v>PERDAGANGAN BESAR SAYURAN</v>
      </c>
      <c r="T2550" s="2" t="str">
        <f t="shared" si="117"/>
        <v>G</v>
      </c>
      <c r="U2550" s="2" t="str">
        <f t="shared" si="118"/>
        <v>46313</v>
      </c>
      <c r="V2550" s="2"/>
      <c r="W2550" s="2"/>
      <c r="X2550" s="2"/>
      <c r="Y2550" s="2"/>
    </row>
    <row r="2551" spans="1:25" ht="14.5" x14ac:dyDescent="0.35">
      <c r="A2551" s="2">
        <v>6195448</v>
      </c>
      <c r="B2551" s="2" t="s">
        <v>8643</v>
      </c>
      <c r="C2551" s="2" t="s">
        <v>8644</v>
      </c>
      <c r="D2551" s="10">
        <v>-6263320299999990</v>
      </c>
      <c r="E2551" s="10">
        <v>1068656951</v>
      </c>
      <c r="F2551" s="2">
        <v>3172060003</v>
      </c>
      <c r="G2551" s="2">
        <v>3</v>
      </c>
      <c r="H2551" s="2">
        <v>60</v>
      </c>
      <c r="I2551" s="2">
        <v>72</v>
      </c>
      <c r="J2551" s="2">
        <v>31</v>
      </c>
      <c r="K2551" s="2" t="s">
        <v>5342</v>
      </c>
      <c r="L2551" s="2" t="s">
        <v>3827</v>
      </c>
      <c r="M2551" s="2" t="s">
        <v>3818</v>
      </c>
      <c r="N2551" s="2" t="s">
        <v>57</v>
      </c>
      <c r="O2551" s="2" t="s">
        <v>4585</v>
      </c>
      <c r="P2551" s="2" t="s">
        <v>8645</v>
      </c>
      <c r="Q2551" s="5">
        <v>13410</v>
      </c>
      <c r="R2551" s="2" t="s">
        <v>8646</v>
      </c>
      <c r="S2551" s="2" t="str">
        <f t="shared" si="119"/>
        <v>PERDAGANGAN DAGING SAPI ECERAN</v>
      </c>
      <c r="T2551" s="2" t="str">
        <f t="shared" si="117"/>
        <v>G</v>
      </c>
      <c r="U2551" s="2" t="str">
        <f t="shared" si="118"/>
        <v>47214</v>
      </c>
      <c r="V2551" s="2"/>
      <c r="W2551" s="2"/>
      <c r="X2551" s="2"/>
      <c r="Y2551" s="2"/>
    </row>
    <row r="2552" spans="1:25" ht="14.5" x14ac:dyDescent="0.35">
      <c r="A2552" s="2">
        <v>6195451</v>
      </c>
      <c r="B2552" s="2" t="s">
        <v>8647</v>
      </c>
      <c r="C2552" s="2" t="s">
        <v>8648</v>
      </c>
      <c r="D2552" s="10">
        <v>-62289861</v>
      </c>
      <c r="E2552" s="10">
        <v>1068985132</v>
      </c>
      <c r="F2552" s="2">
        <v>3172070003</v>
      </c>
      <c r="G2552" s="2">
        <v>3</v>
      </c>
      <c r="H2552" s="2">
        <v>70</v>
      </c>
      <c r="I2552" s="2">
        <v>72</v>
      </c>
      <c r="J2552" s="2">
        <v>31</v>
      </c>
      <c r="K2552" s="2" t="s">
        <v>5381</v>
      </c>
      <c r="L2552" s="2" t="s">
        <v>4153</v>
      </c>
      <c r="M2552" s="2" t="s">
        <v>3818</v>
      </c>
      <c r="N2552" s="2" t="s">
        <v>57</v>
      </c>
      <c r="O2552" s="2" t="s">
        <v>4585</v>
      </c>
      <c r="P2552" s="2" t="s">
        <v>8649</v>
      </c>
      <c r="Q2552" s="5">
        <v>13450</v>
      </c>
      <c r="R2552" s="2" t="s">
        <v>8650</v>
      </c>
      <c r="S2552" s="2" t="str">
        <f t="shared" si="119"/>
        <v>PERDAGANGAN PUPUK</v>
      </c>
      <c r="T2552" s="2" t="str">
        <f t="shared" si="117"/>
        <v>G</v>
      </c>
      <c r="U2552" s="2" t="str">
        <f t="shared" si="118"/>
        <v>47763</v>
      </c>
      <c r="V2552" s="2"/>
      <c r="W2552" s="2"/>
      <c r="X2552" s="2"/>
      <c r="Y2552" s="2"/>
    </row>
    <row r="2553" spans="1:25" ht="14.5" x14ac:dyDescent="0.35">
      <c r="A2553" s="2">
        <v>6195452</v>
      </c>
      <c r="B2553" s="2" t="s">
        <v>8651</v>
      </c>
      <c r="C2553" s="2" t="s">
        <v>8652</v>
      </c>
      <c r="D2553" s="11"/>
      <c r="E2553" s="11"/>
      <c r="F2553" s="2">
        <v>3172090007</v>
      </c>
      <c r="G2553" s="2">
        <v>7</v>
      </c>
      <c r="H2553" s="2">
        <v>90</v>
      </c>
      <c r="I2553" s="2">
        <v>72</v>
      </c>
      <c r="J2553" s="2">
        <v>31</v>
      </c>
      <c r="K2553" s="2" t="s">
        <v>4215</v>
      </c>
      <c r="L2553" s="2" t="s">
        <v>4215</v>
      </c>
      <c r="M2553" s="2" t="s">
        <v>3818</v>
      </c>
      <c r="N2553" s="2" t="s">
        <v>57</v>
      </c>
      <c r="O2553" s="2" t="s">
        <v>4585</v>
      </c>
      <c r="P2553" s="2" t="s">
        <v>8653</v>
      </c>
      <c r="Q2553" s="5">
        <v>13260</v>
      </c>
      <c r="R2553" s="2" t="s">
        <v>8654</v>
      </c>
      <c r="S2553" s="2" t="str">
        <f t="shared" si="119"/>
        <v>PERDAGANGAN KAYU</v>
      </c>
      <c r="T2553" s="2" t="str">
        <f t="shared" si="117"/>
        <v>G</v>
      </c>
      <c r="U2553" s="2" t="str">
        <f t="shared" si="118"/>
        <v>47216</v>
      </c>
      <c r="V2553" s="2"/>
      <c r="W2553" s="2"/>
      <c r="X2553" s="2"/>
      <c r="Y2553" s="2"/>
    </row>
    <row r="2554" spans="1:25" ht="14.5" x14ac:dyDescent="0.35">
      <c r="A2554" s="2">
        <v>6469790</v>
      </c>
      <c r="B2554" s="2" t="s">
        <v>8655</v>
      </c>
      <c r="C2554" s="2" t="s">
        <v>8656</v>
      </c>
      <c r="D2554" s="10">
        <v>-61661122</v>
      </c>
      <c r="E2554" s="10">
        <v>1069425311</v>
      </c>
      <c r="F2554" s="2">
        <v>3172080005</v>
      </c>
      <c r="G2554" s="2">
        <v>5</v>
      </c>
      <c r="H2554" s="2">
        <v>80</v>
      </c>
      <c r="I2554" s="2">
        <v>72</v>
      </c>
      <c r="J2554" s="2">
        <v>31</v>
      </c>
      <c r="K2554" s="2" t="s">
        <v>3822</v>
      </c>
      <c r="L2554" s="2" t="s">
        <v>3817</v>
      </c>
      <c r="M2554" s="2" t="s">
        <v>3818</v>
      </c>
      <c r="N2554" s="2" t="s">
        <v>57</v>
      </c>
      <c r="O2554" s="2" t="s">
        <v>4585</v>
      </c>
      <c r="P2554" s="2" t="s">
        <v>8657</v>
      </c>
      <c r="Q2554" s="5">
        <v>13810</v>
      </c>
      <c r="R2554" s="2" t="s">
        <v>8658</v>
      </c>
      <c r="S2554" s="2" t="str">
        <f t="shared" si="119"/>
        <v>-</v>
      </c>
      <c r="T2554" s="2" t="str">
        <f t="shared" si="117"/>
        <v>C</v>
      </c>
      <c r="U2554" s="2" t="str">
        <f t="shared" si="118"/>
        <v>20127</v>
      </c>
      <c r="V2554" s="2"/>
      <c r="W2554" s="2"/>
      <c r="X2554" s="2"/>
      <c r="Y2554" s="2"/>
    </row>
    <row r="2555" spans="1:25" ht="14.5" x14ac:dyDescent="0.35">
      <c r="A2555" s="2">
        <v>6470241</v>
      </c>
      <c r="B2555" s="2" t="s">
        <v>8659</v>
      </c>
      <c r="C2555" s="2" t="s">
        <v>8660</v>
      </c>
      <c r="D2555" s="10">
        <v>-62000275</v>
      </c>
      <c r="E2555" s="10">
        <v>1069116798</v>
      </c>
      <c r="F2555" s="2">
        <v>3172080001</v>
      </c>
      <c r="G2555" s="2">
        <v>1</v>
      </c>
      <c r="H2555" s="2">
        <v>80</v>
      </c>
      <c r="I2555" s="2">
        <v>72</v>
      </c>
      <c r="J2555" s="2">
        <v>31</v>
      </c>
      <c r="K2555" s="2" t="s">
        <v>3827</v>
      </c>
      <c r="L2555" s="2" t="s">
        <v>3817</v>
      </c>
      <c r="M2555" s="2" t="s">
        <v>3818</v>
      </c>
      <c r="N2555" s="2" t="s">
        <v>57</v>
      </c>
      <c r="O2555" s="2" t="s">
        <v>4585</v>
      </c>
      <c r="P2555" s="2" t="s">
        <v>8661</v>
      </c>
      <c r="Q2555" s="5">
        <v>13930</v>
      </c>
      <c r="R2555" s="2" t="s">
        <v>8662</v>
      </c>
      <c r="S2555" s="2" t="str">
        <f t="shared" si="119"/>
        <v>-</v>
      </c>
      <c r="T2555" s="2" t="str">
        <f t="shared" si="117"/>
        <v>C</v>
      </c>
      <c r="U2555" s="2" t="str">
        <f t="shared" si="118"/>
        <v>27113</v>
      </c>
      <c r="V2555" s="2"/>
      <c r="W2555" s="2"/>
      <c r="X2555" s="2"/>
      <c r="Y2555" s="2"/>
    </row>
    <row r="2556" spans="1:25" ht="14.5" x14ac:dyDescent="0.35">
      <c r="A2556" s="2">
        <v>6470384</v>
      </c>
      <c r="B2556" s="2" t="s">
        <v>8663</v>
      </c>
      <c r="C2556" s="2" t="s">
        <v>8664</v>
      </c>
      <c r="D2556" s="10">
        <v>-62172566</v>
      </c>
      <c r="E2556" s="10">
        <v>1069033981</v>
      </c>
      <c r="F2556" s="2">
        <v>3172070007</v>
      </c>
      <c r="G2556" s="2">
        <v>7</v>
      </c>
      <c r="H2556" s="2">
        <v>70</v>
      </c>
      <c r="I2556" s="2">
        <v>72</v>
      </c>
      <c r="J2556" s="2">
        <v>31</v>
      </c>
      <c r="K2556" s="2" t="s">
        <v>4184</v>
      </c>
      <c r="L2556" s="2" t="s">
        <v>4153</v>
      </c>
      <c r="M2556" s="2" t="s">
        <v>3818</v>
      </c>
      <c r="N2556" s="2" t="s">
        <v>57</v>
      </c>
      <c r="O2556" s="2" t="s">
        <v>4585</v>
      </c>
      <c r="P2556" s="2" t="s">
        <v>4585</v>
      </c>
      <c r="Q2556" s="5">
        <v>13470</v>
      </c>
      <c r="R2556" s="2" t="s">
        <v>8665</v>
      </c>
      <c r="S2556" s="2" t="e">
        <f t="shared" si="119"/>
        <v>#VALUE!</v>
      </c>
      <c r="T2556" s="2" t="e">
        <f t="shared" si="117"/>
        <v>#VALUE!</v>
      </c>
      <c r="U2556" s="2" t="e">
        <f t="shared" si="118"/>
        <v>#VALUE!</v>
      </c>
      <c r="V2556" s="2"/>
      <c r="W2556" s="2"/>
      <c r="X2556" s="2"/>
      <c r="Y2556" s="2"/>
    </row>
    <row r="2557" spans="1:25" ht="14.5" x14ac:dyDescent="0.35">
      <c r="A2557" s="2">
        <v>6470649</v>
      </c>
      <c r="B2557" s="2" t="s">
        <v>5907</v>
      </c>
      <c r="C2557" s="2" t="s">
        <v>8666</v>
      </c>
      <c r="D2557" s="11"/>
      <c r="E2557" s="11"/>
      <c r="F2557" s="2">
        <v>3172</v>
      </c>
      <c r="G2557" s="2">
        <v>172</v>
      </c>
      <c r="H2557" s="2"/>
      <c r="I2557" s="2">
        <v>72</v>
      </c>
      <c r="J2557" s="2">
        <v>31</v>
      </c>
      <c r="K2557" s="2"/>
      <c r="L2557" s="2"/>
      <c r="M2557" s="2"/>
      <c r="N2557" s="2"/>
      <c r="O2557" s="2" t="s">
        <v>4585</v>
      </c>
      <c r="P2557" s="13" t="s">
        <v>3616</v>
      </c>
      <c r="Q2557" s="14"/>
      <c r="R2557" s="2" t="s">
        <v>8667</v>
      </c>
      <c r="S2557" s="2" t="str">
        <f t="shared" si="119"/>
        <v>-</v>
      </c>
      <c r="T2557" s="2" t="str">
        <f t="shared" si="117"/>
        <v>G</v>
      </c>
      <c r="U2557" s="2" t="str">
        <f t="shared" si="118"/>
        <v>45201</v>
      </c>
      <c r="V2557" s="2"/>
      <c r="W2557" s="2"/>
      <c r="X2557" s="2"/>
      <c r="Y2557" s="2"/>
    </row>
    <row r="2558" spans="1:25" ht="14.5" x14ac:dyDescent="0.35">
      <c r="A2558" s="2">
        <v>6470751</v>
      </c>
      <c r="B2558" s="2" t="s">
        <v>5907</v>
      </c>
      <c r="C2558" s="2" t="s">
        <v>8668</v>
      </c>
      <c r="D2558" s="10">
        <v>-62555064</v>
      </c>
      <c r="E2558" s="10">
        <v>1068640253</v>
      </c>
      <c r="F2558" s="2">
        <v>3172</v>
      </c>
      <c r="G2558" s="2">
        <v>172</v>
      </c>
      <c r="H2558" s="2"/>
      <c r="I2558" s="2">
        <v>72</v>
      </c>
      <c r="J2558" s="2">
        <v>31</v>
      </c>
      <c r="K2558" s="2"/>
      <c r="L2558" s="2"/>
      <c r="M2558" s="2"/>
      <c r="N2558" s="2"/>
      <c r="O2558" s="2" t="s">
        <v>4585</v>
      </c>
      <c r="P2558" s="13" t="s">
        <v>8669</v>
      </c>
      <c r="Q2558" s="14"/>
      <c r="R2558" s="2" t="s">
        <v>8670</v>
      </c>
      <c r="S2558" s="2" t="str">
        <f t="shared" si="119"/>
        <v>-</v>
      </c>
      <c r="T2558" s="2" t="str">
        <f t="shared" si="117"/>
        <v>G</v>
      </c>
      <c r="U2558" s="2" t="str">
        <f t="shared" si="118"/>
        <v>45407</v>
      </c>
      <c r="V2558" s="2"/>
      <c r="W2558" s="2"/>
      <c r="X2558" s="2"/>
      <c r="Y2558" s="2"/>
    </row>
    <row r="2559" spans="1:25" ht="14.5" x14ac:dyDescent="0.35">
      <c r="A2559" s="2">
        <v>6470860</v>
      </c>
      <c r="B2559" s="2" t="s">
        <v>8671</v>
      </c>
      <c r="C2559" s="2" t="s">
        <v>8672</v>
      </c>
      <c r="D2559" s="10">
        <v>-62204334</v>
      </c>
      <c r="E2559" s="10">
        <v>1068681412</v>
      </c>
      <c r="F2559" s="2">
        <v>3172060007</v>
      </c>
      <c r="G2559" s="2">
        <v>7</v>
      </c>
      <c r="H2559" s="2">
        <v>60</v>
      </c>
      <c r="I2559" s="2">
        <v>72</v>
      </c>
      <c r="J2559" s="2">
        <v>31</v>
      </c>
      <c r="K2559" s="2" t="s">
        <v>8339</v>
      </c>
      <c r="L2559" s="2" t="s">
        <v>3827</v>
      </c>
      <c r="M2559" s="2" t="s">
        <v>3818</v>
      </c>
      <c r="N2559" s="2" t="s">
        <v>57</v>
      </c>
      <c r="O2559" s="2" t="s">
        <v>4585</v>
      </c>
      <c r="P2559" s="2" t="s">
        <v>3616</v>
      </c>
      <c r="Q2559" s="5">
        <v>13310</v>
      </c>
      <c r="R2559" s="2" t="s">
        <v>8673</v>
      </c>
      <c r="S2559" s="2" t="str">
        <f t="shared" si="119"/>
        <v>-</v>
      </c>
      <c r="T2559" s="2" t="str">
        <f t="shared" si="117"/>
        <v>G</v>
      </c>
      <c r="U2559" s="2" t="str">
        <f t="shared" si="118"/>
        <v>45201</v>
      </c>
      <c r="V2559" s="2"/>
      <c r="W2559" s="2"/>
      <c r="X2559" s="2"/>
      <c r="Y2559" s="2"/>
    </row>
    <row r="2560" spans="1:25" ht="14.5" x14ac:dyDescent="0.35">
      <c r="A2560" s="2">
        <v>6471394</v>
      </c>
      <c r="B2560" s="2" t="s">
        <v>8674</v>
      </c>
      <c r="C2560" s="2" t="s">
        <v>8675</v>
      </c>
      <c r="D2560" s="10">
        <v>-61310921</v>
      </c>
      <c r="E2560" s="10">
        <v>1069318902</v>
      </c>
      <c r="F2560" s="2">
        <v>3172080006</v>
      </c>
      <c r="G2560" s="2">
        <v>6</v>
      </c>
      <c r="H2560" s="2">
        <v>80</v>
      </c>
      <c r="I2560" s="2">
        <v>72</v>
      </c>
      <c r="J2560" s="2">
        <v>31</v>
      </c>
      <c r="K2560" s="2" t="s">
        <v>5126</v>
      </c>
      <c r="L2560" s="2" t="s">
        <v>3817</v>
      </c>
      <c r="M2560" s="2" t="s">
        <v>3818</v>
      </c>
      <c r="N2560" s="2" t="s">
        <v>57</v>
      </c>
      <c r="O2560" s="2" t="s">
        <v>4585</v>
      </c>
      <c r="P2560" s="2" t="s">
        <v>6849</v>
      </c>
      <c r="Q2560" s="5">
        <v>13810</v>
      </c>
      <c r="R2560" s="2" t="s">
        <v>8676</v>
      </c>
      <c r="S2560" s="2" t="str">
        <f t="shared" si="119"/>
        <v>-</v>
      </c>
      <c r="T2560" s="2" t="str">
        <f t="shared" si="117"/>
        <v>C</v>
      </c>
      <c r="U2560" s="2" t="str">
        <f t="shared" si="118"/>
        <v>23957</v>
      </c>
      <c r="V2560" s="2"/>
      <c r="W2560" s="2"/>
      <c r="X2560" s="2"/>
      <c r="Y2560" s="2"/>
    </row>
    <row r="2561" spans="1:25" ht="14.5" x14ac:dyDescent="0.35">
      <c r="A2561" s="2">
        <v>6471669</v>
      </c>
      <c r="B2561" s="2" t="s">
        <v>8677</v>
      </c>
      <c r="C2561" s="2" t="s">
        <v>8678</v>
      </c>
      <c r="D2561" s="11"/>
      <c r="E2561" s="11"/>
      <c r="F2561" s="2">
        <v>3172010001</v>
      </c>
      <c r="G2561" s="2">
        <v>1</v>
      </c>
      <c r="H2561" s="2">
        <v>10</v>
      </c>
      <c r="I2561" s="2">
        <v>72</v>
      </c>
      <c r="J2561" s="2">
        <v>31</v>
      </c>
      <c r="K2561" s="2" t="s">
        <v>5430</v>
      </c>
      <c r="L2561" s="2" t="s">
        <v>5431</v>
      </c>
      <c r="M2561" s="2" t="s">
        <v>3818</v>
      </c>
      <c r="N2561" s="2" t="s">
        <v>57</v>
      </c>
      <c r="O2561" s="2" t="s">
        <v>4585</v>
      </c>
      <c r="P2561" s="2" t="s">
        <v>4585</v>
      </c>
      <c r="Q2561" s="5">
        <v>13710</v>
      </c>
      <c r="R2561" s="2" t="s">
        <v>8679</v>
      </c>
      <c r="S2561" s="2" t="e">
        <f t="shared" si="119"/>
        <v>#VALUE!</v>
      </c>
      <c r="T2561" s="2" t="e">
        <f t="shared" si="117"/>
        <v>#VALUE!</v>
      </c>
      <c r="U2561" s="2" t="e">
        <f t="shared" si="118"/>
        <v>#VALUE!</v>
      </c>
      <c r="V2561" s="2"/>
      <c r="W2561" s="2"/>
      <c r="X2561" s="2"/>
      <c r="Y2561" s="2"/>
    </row>
    <row r="2562" spans="1:25" ht="14.5" x14ac:dyDescent="0.35">
      <c r="A2562" s="2">
        <v>6472674</v>
      </c>
      <c r="B2562" s="2" t="s">
        <v>8680</v>
      </c>
      <c r="C2562" s="2" t="s">
        <v>8681</v>
      </c>
      <c r="D2562" s="10">
        <v>-6192765199999990</v>
      </c>
      <c r="E2562" s="10">
        <v>1068663817</v>
      </c>
      <c r="F2562" s="2">
        <v>3172100006</v>
      </c>
      <c r="G2562" s="2">
        <v>6</v>
      </c>
      <c r="H2562" s="2">
        <v>100</v>
      </c>
      <c r="I2562" s="2">
        <v>72</v>
      </c>
      <c r="J2562" s="2">
        <v>31</v>
      </c>
      <c r="K2562" s="2" t="s">
        <v>6010</v>
      </c>
      <c r="L2562" s="2" t="s">
        <v>4147</v>
      </c>
      <c r="M2562" s="2" t="s">
        <v>3818</v>
      </c>
      <c r="N2562" s="2" t="s">
        <v>57</v>
      </c>
      <c r="O2562" s="2" t="s">
        <v>4585</v>
      </c>
      <c r="P2562" s="2" t="s">
        <v>4585</v>
      </c>
      <c r="Q2562" s="5">
        <v>13120</v>
      </c>
      <c r="R2562" s="2" t="s">
        <v>8682</v>
      </c>
      <c r="S2562" s="2" t="e">
        <f t="shared" si="119"/>
        <v>#VALUE!</v>
      </c>
      <c r="T2562" s="2" t="e">
        <f t="shared" si="117"/>
        <v>#VALUE!</v>
      </c>
      <c r="U2562" s="2" t="e">
        <f t="shared" si="118"/>
        <v>#VALUE!</v>
      </c>
      <c r="V2562" s="2"/>
      <c r="W2562" s="2"/>
      <c r="X2562" s="2"/>
      <c r="Y2562" s="2"/>
    </row>
    <row r="2563" spans="1:25" ht="14.5" x14ac:dyDescent="0.35">
      <c r="A2563" s="2">
        <v>6472738</v>
      </c>
      <c r="B2563" s="2" t="s">
        <v>8683</v>
      </c>
      <c r="C2563" s="2" t="s">
        <v>8684</v>
      </c>
      <c r="D2563" s="10">
        <v>-6287207200000000</v>
      </c>
      <c r="E2563" s="10">
        <v>1068986894</v>
      </c>
      <c r="F2563" s="2">
        <v>3172030008</v>
      </c>
      <c r="G2563" s="2">
        <v>8</v>
      </c>
      <c r="H2563" s="2">
        <v>30</v>
      </c>
      <c r="I2563" s="2">
        <v>72</v>
      </c>
      <c r="J2563" s="2">
        <v>31</v>
      </c>
      <c r="K2563" s="2" t="s">
        <v>4189</v>
      </c>
      <c r="L2563" s="2" t="s">
        <v>4168</v>
      </c>
      <c r="M2563" s="2" t="s">
        <v>3818</v>
      </c>
      <c r="N2563" s="2" t="s">
        <v>57</v>
      </c>
      <c r="O2563" s="2" t="s">
        <v>4585</v>
      </c>
      <c r="P2563" s="2" t="s">
        <v>3616</v>
      </c>
      <c r="Q2563" s="5">
        <v>13810</v>
      </c>
      <c r="R2563" s="2" t="s">
        <v>8685</v>
      </c>
      <c r="S2563" s="2" t="str">
        <f t="shared" si="119"/>
        <v>-</v>
      </c>
      <c r="T2563" s="2" t="str">
        <f t="shared" ref="T2563:T2626" si="120">TRIM(MID(P2563,FIND("Kategori: ",P2563)+LEN("Kategori: "),FIND(", KBLI:",P2563)-FIND("Kategori: ",P2563)-LEN("Kategori: ")))</f>
        <v>G</v>
      </c>
      <c r="U2563" s="2" t="str">
        <f t="shared" ref="U2563:U2626" si="121">TRIM(MID(P2563,FIND("KBLI: ",P2563)+LEN("KBLI: "),FIND("]",P2563)-FIND("KBLI: ",P2563)-LEN("KBLI: ")))</f>
        <v>45201</v>
      </c>
      <c r="V2563" s="2"/>
      <c r="W2563" s="2"/>
      <c r="X2563" s="2"/>
      <c r="Y2563" s="2"/>
    </row>
    <row r="2564" spans="1:25" ht="14.5" x14ac:dyDescent="0.35">
      <c r="A2564" s="2">
        <v>6476574</v>
      </c>
      <c r="B2564" s="2" t="s">
        <v>8686</v>
      </c>
      <c r="C2564" s="2" t="s">
        <v>8687</v>
      </c>
      <c r="D2564" s="10">
        <v>-6181875400000000</v>
      </c>
      <c r="E2564" s="10">
        <v>1069438881</v>
      </c>
      <c r="F2564" s="2">
        <v>3172</v>
      </c>
      <c r="G2564" s="2">
        <v>172</v>
      </c>
      <c r="H2564" s="2"/>
      <c r="I2564" s="2">
        <v>72</v>
      </c>
      <c r="J2564" s="2">
        <v>31</v>
      </c>
      <c r="K2564" s="2"/>
      <c r="L2564" s="2"/>
      <c r="M2564" s="2"/>
      <c r="N2564" s="2"/>
      <c r="O2564" s="2" t="s">
        <v>4585</v>
      </c>
      <c r="P2564" s="2" t="s">
        <v>4585</v>
      </c>
      <c r="Q2564" s="2"/>
      <c r="R2564" s="2" t="s">
        <v>8688</v>
      </c>
      <c r="S2564" s="2" t="e">
        <f t="shared" ref="S2564:S2627" si="122">TRIM(MID(P2564,FIND("Kegiatan Usaha: ",P2564)+LEN("Kegiatan Usaha: "),FIND(", Kategori:",P2564)-FIND("Kegiatan Usaha: ",P2564)-LEN("Kegiatan Usaha: ")))</f>
        <v>#VALUE!</v>
      </c>
      <c r="T2564" s="2" t="e">
        <f t="shared" si="120"/>
        <v>#VALUE!</v>
      </c>
      <c r="U2564" s="2" t="e">
        <f t="shared" si="121"/>
        <v>#VALUE!</v>
      </c>
      <c r="V2564" s="2"/>
      <c r="W2564" s="2"/>
      <c r="X2564" s="2"/>
      <c r="Y2564" s="2"/>
    </row>
    <row r="2565" spans="1:25" ht="14.5" x14ac:dyDescent="0.35">
      <c r="A2565" s="2">
        <v>6476585</v>
      </c>
      <c r="B2565" s="2" t="s">
        <v>8689</v>
      </c>
      <c r="C2565" s="2" t="s">
        <v>8690</v>
      </c>
      <c r="D2565" s="10">
        <v>-62836015</v>
      </c>
      <c r="E2565" s="10">
        <v>1070074317</v>
      </c>
      <c r="F2565" s="2">
        <v>3172</v>
      </c>
      <c r="G2565" s="2">
        <v>172</v>
      </c>
      <c r="H2565" s="2"/>
      <c r="I2565" s="2">
        <v>72</v>
      </c>
      <c r="J2565" s="2">
        <v>31</v>
      </c>
      <c r="K2565" s="2"/>
      <c r="L2565" s="2"/>
      <c r="M2565" s="2"/>
      <c r="N2565" s="2"/>
      <c r="O2565" s="2" t="s">
        <v>4585</v>
      </c>
      <c r="P2565" s="2" t="s">
        <v>4585</v>
      </c>
      <c r="Q2565" s="2"/>
      <c r="R2565" s="2" t="s">
        <v>8691</v>
      </c>
      <c r="S2565" s="2" t="e">
        <f t="shared" si="122"/>
        <v>#VALUE!</v>
      </c>
      <c r="T2565" s="2" t="e">
        <f t="shared" si="120"/>
        <v>#VALUE!</v>
      </c>
      <c r="U2565" s="2" t="e">
        <f t="shared" si="121"/>
        <v>#VALUE!</v>
      </c>
      <c r="V2565" s="2"/>
      <c r="W2565" s="2"/>
      <c r="X2565" s="2"/>
      <c r="Y2565" s="2"/>
    </row>
    <row r="2566" spans="1:25" ht="14.5" x14ac:dyDescent="0.35">
      <c r="A2566" s="2">
        <v>6476616</v>
      </c>
      <c r="B2566" s="2" t="s">
        <v>8692</v>
      </c>
      <c r="C2566" s="2" t="s">
        <v>8693</v>
      </c>
      <c r="D2566" s="10">
        <v>-6327137899999990</v>
      </c>
      <c r="E2566" s="10">
        <v>1069011504</v>
      </c>
      <c r="F2566" s="2">
        <v>3172</v>
      </c>
      <c r="G2566" s="2">
        <v>172</v>
      </c>
      <c r="H2566" s="2"/>
      <c r="I2566" s="2">
        <v>72</v>
      </c>
      <c r="J2566" s="2">
        <v>31</v>
      </c>
      <c r="K2566" s="2"/>
      <c r="L2566" s="2"/>
      <c r="M2566" s="2"/>
      <c r="N2566" s="2"/>
      <c r="O2566" s="2" t="s">
        <v>4585</v>
      </c>
      <c r="P2566" s="2" t="s">
        <v>4585</v>
      </c>
      <c r="Q2566" s="2"/>
      <c r="R2566" s="2" t="s">
        <v>8694</v>
      </c>
      <c r="S2566" s="2" t="e">
        <f t="shared" si="122"/>
        <v>#VALUE!</v>
      </c>
      <c r="T2566" s="2" t="e">
        <f t="shared" si="120"/>
        <v>#VALUE!</v>
      </c>
      <c r="U2566" s="2" t="e">
        <f t="shared" si="121"/>
        <v>#VALUE!</v>
      </c>
      <c r="V2566" s="2"/>
      <c r="W2566" s="2"/>
      <c r="X2566" s="2"/>
      <c r="Y2566" s="2"/>
    </row>
    <row r="2567" spans="1:25" ht="14.5" x14ac:dyDescent="0.35">
      <c r="A2567" s="2">
        <v>6476730</v>
      </c>
      <c r="B2567" s="2" t="s">
        <v>8695</v>
      </c>
      <c r="C2567" s="2" t="s">
        <v>8696</v>
      </c>
      <c r="D2567" s="10">
        <v>-62321915</v>
      </c>
      <c r="E2567" s="10">
        <v>1069152021</v>
      </c>
      <c r="F2567" s="2">
        <v>3172</v>
      </c>
      <c r="G2567" s="2">
        <v>172</v>
      </c>
      <c r="H2567" s="2"/>
      <c r="I2567" s="2">
        <v>72</v>
      </c>
      <c r="J2567" s="2">
        <v>31</v>
      </c>
      <c r="K2567" s="2"/>
      <c r="L2567" s="2"/>
      <c r="M2567" s="2"/>
      <c r="N2567" s="2"/>
      <c r="O2567" s="2" t="s">
        <v>4585</v>
      </c>
      <c r="P2567" s="2" t="s">
        <v>4585</v>
      </c>
      <c r="Q2567" s="2"/>
      <c r="R2567" s="2" t="s">
        <v>8697</v>
      </c>
      <c r="S2567" s="2" t="e">
        <f t="shared" si="122"/>
        <v>#VALUE!</v>
      </c>
      <c r="T2567" s="2" t="e">
        <f t="shared" si="120"/>
        <v>#VALUE!</v>
      </c>
      <c r="U2567" s="2" t="e">
        <f t="shared" si="121"/>
        <v>#VALUE!</v>
      </c>
      <c r="V2567" s="2"/>
      <c r="W2567" s="2"/>
      <c r="X2567" s="2"/>
      <c r="Y2567" s="2"/>
    </row>
    <row r="2568" spans="1:25" ht="14.5" x14ac:dyDescent="0.35">
      <c r="A2568" s="2">
        <v>6476733</v>
      </c>
      <c r="B2568" s="2" t="s">
        <v>8698</v>
      </c>
      <c r="C2568" s="2" t="s">
        <v>8699</v>
      </c>
      <c r="D2568" s="10">
        <v>-61933376</v>
      </c>
      <c r="E2568" s="10">
        <v>1068637064</v>
      </c>
      <c r="F2568" s="2">
        <v>3172</v>
      </c>
      <c r="G2568" s="2">
        <v>172</v>
      </c>
      <c r="H2568" s="2"/>
      <c r="I2568" s="2">
        <v>72</v>
      </c>
      <c r="J2568" s="2">
        <v>31</v>
      </c>
      <c r="K2568" s="2"/>
      <c r="L2568" s="2"/>
      <c r="M2568" s="2"/>
      <c r="N2568" s="2"/>
      <c r="O2568" s="2" t="s">
        <v>4585</v>
      </c>
      <c r="P2568" s="2" t="s">
        <v>4585</v>
      </c>
      <c r="Q2568" s="2"/>
      <c r="R2568" s="2" t="s">
        <v>8700</v>
      </c>
      <c r="S2568" s="2" t="e">
        <f t="shared" si="122"/>
        <v>#VALUE!</v>
      </c>
      <c r="T2568" s="2" t="e">
        <f t="shared" si="120"/>
        <v>#VALUE!</v>
      </c>
      <c r="U2568" s="2" t="e">
        <f t="shared" si="121"/>
        <v>#VALUE!</v>
      </c>
      <c r="V2568" s="2"/>
      <c r="W2568" s="2"/>
      <c r="X2568" s="2"/>
      <c r="Y2568" s="2"/>
    </row>
    <row r="2569" spans="1:25" ht="14.5" x14ac:dyDescent="0.35">
      <c r="A2569" s="2">
        <v>6476782</v>
      </c>
      <c r="B2569" s="2" t="s">
        <v>8701</v>
      </c>
      <c r="C2569" s="2" t="s">
        <v>8702</v>
      </c>
      <c r="D2569" s="10">
        <v>-6313503</v>
      </c>
      <c r="E2569" s="10">
        <v>1069118911</v>
      </c>
      <c r="F2569" s="2">
        <v>3172</v>
      </c>
      <c r="G2569" s="2">
        <v>172</v>
      </c>
      <c r="H2569" s="2"/>
      <c r="I2569" s="2">
        <v>72</v>
      </c>
      <c r="J2569" s="2">
        <v>31</v>
      </c>
      <c r="K2569" s="2"/>
      <c r="L2569" s="2"/>
      <c r="M2569" s="2"/>
      <c r="N2569" s="2"/>
      <c r="O2569" s="2" t="s">
        <v>4585</v>
      </c>
      <c r="P2569" s="2" t="s">
        <v>4585</v>
      </c>
      <c r="Q2569" s="2"/>
      <c r="R2569" s="2" t="s">
        <v>8703</v>
      </c>
      <c r="S2569" s="2" t="e">
        <f t="shared" si="122"/>
        <v>#VALUE!</v>
      </c>
      <c r="T2569" s="2" t="e">
        <f t="shared" si="120"/>
        <v>#VALUE!</v>
      </c>
      <c r="U2569" s="2" t="e">
        <f t="shared" si="121"/>
        <v>#VALUE!</v>
      </c>
      <c r="V2569" s="2"/>
      <c r="W2569" s="2"/>
      <c r="X2569" s="2"/>
      <c r="Y2569" s="2"/>
    </row>
    <row r="2570" spans="1:25" ht="14.5" x14ac:dyDescent="0.35">
      <c r="A2570" s="2">
        <v>6476812</v>
      </c>
      <c r="B2570" s="2" t="s">
        <v>8704</v>
      </c>
      <c r="C2570" s="2" t="s">
        <v>8705</v>
      </c>
      <c r="D2570" s="10">
        <v>-63190547</v>
      </c>
      <c r="E2570" s="10">
        <v>106915047</v>
      </c>
      <c r="F2570" s="2">
        <v>3172</v>
      </c>
      <c r="G2570" s="2">
        <v>172</v>
      </c>
      <c r="H2570" s="2"/>
      <c r="I2570" s="2">
        <v>72</v>
      </c>
      <c r="J2570" s="2">
        <v>31</v>
      </c>
      <c r="K2570" s="2"/>
      <c r="L2570" s="2"/>
      <c r="M2570" s="2"/>
      <c r="N2570" s="2"/>
      <c r="O2570" s="2" t="s">
        <v>4585</v>
      </c>
      <c r="P2570" s="2" t="s">
        <v>4585</v>
      </c>
      <c r="Q2570" s="2"/>
      <c r="R2570" s="2" t="s">
        <v>8706</v>
      </c>
      <c r="S2570" s="2" t="e">
        <f t="shared" si="122"/>
        <v>#VALUE!</v>
      </c>
      <c r="T2570" s="2" t="e">
        <f t="shared" si="120"/>
        <v>#VALUE!</v>
      </c>
      <c r="U2570" s="2" t="e">
        <f t="shared" si="121"/>
        <v>#VALUE!</v>
      </c>
      <c r="V2570" s="2"/>
      <c r="W2570" s="2"/>
      <c r="X2570" s="2"/>
      <c r="Y2570" s="2"/>
    </row>
    <row r="2571" spans="1:25" ht="14.5" x14ac:dyDescent="0.35">
      <c r="A2571" s="2">
        <v>6476867</v>
      </c>
      <c r="B2571" s="2" t="s">
        <v>8707</v>
      </c>
      <c r="C2571" s="2" t="s">
        <v>8708</v>
      </c>
      <c r="D2571" s="10">
        <v>-62108108</v>
      </c>
      <c r="E2571" s="10">
        <v>1069037041</v>
      </c>
      <c r="F2571" s="2">
        <v>3172</v>
      </c>
      <c r="G2571" s="2">
        <v>172</v>
      </c>
      <c r="H2571" s="2"/>
      <c r="I2571" s="2">
        <v>72</v>
      </c>
      <c r="J2571" s="2">
        <v>31</v>
      </c>
      <c r="K2571" s="2"/>
      <c r="L2571" s="2"/>
      <c r="M2571" s="2"/>
      <c r="N2571" s="2"/>
      <c r="O2571" s="2" t="s">
        <v>4585</v>
      </c>
      <c r="P2571" s="2" t="s">
        <v>4585</v>
      </c>
      <c r="Q2571" s="2"/>
      <c r="R2571" s="2" t="s">
        <v>8709</v>
      </c>
      <c r="S2571" s="2" t="e">
        <f t="shared" si="122"/>
        <v>#VALUE!</v>
      </c>
      <c r="T2571" s="2" t="e">
        <f t="shared" si="120"/>
        <v>#VALUE!</v>
      </c>
      <c r="U2571" s="2" t="e">
        <f t="shared" si="121"/>
        <v>#VALUE!</v>
      </c>
      <c r="V2571" s="2"/>
      <c r="W2571" s="2"/>
      <c r="X2571" s="2"/>
      <c r="Y2571" s="2"/>
    </row>
    <row r="2572" spans="1:25" ht="14.5" x14ac:dyDescent="0.35">
      <c r="A2572" s="2">
        <v>6476900</v>
      </c>
      <c r="B2572" s="2" t="s">
        <v>8710</v>
      </c>
      <c r="C2572" s="2" t="s">
        <v>8711</v>
      </c>
      <c r="D2572" s="10">
        <v>-62434875</v>
      </c>
      <c r="E2572" s="10">
        <v>1069552642</v>
      </c>
      <c r="F2572" s="2">
        <v>3172</v>
      </c>
      <c r="G2572" s="2">
        <v>172</v>
      </c>
      <c r="H2572" s="2"/>
      <c r="I2572" s="2">
        <v>72</v>
      </c>
      <c r="J2572" s="2">
        <v>31</v>
      </c>
      <c r="K2572" s="2"/>
      <c r="L2572" s="2"/>
      <c r="M2572" s="2"/>
      <c r="N2572" s="2"/>
      <c r="O2572" s="2" t="s">
        <v>4585</v>
      </c>
      <c r="P2572" s="2" t="s">
        <v>4585</v>
      </c>
      <c r="Q2572" s="2"/>
      <c r="R2572" s="2" t="s">
        <v>8712</v>
      </c>
      <c r="S2572" s="2" t="e">
        <f t="shared" si="122"/>
        <v>#VALUE!</v>
      </c>
      <c r="T2572" s="2" t="e">
        <f t="shared" si="120"/>
        <v>#VALUE!</v>
      </c>
      <c r="U2572" s="2" t="e">
        <f t="shared" si="121"/>
        <v>#VALUE!</v>
      </c>
      <c r="V2572" s="2"/>
      <c r="W2572" s="2"/>
      <c r="X2572" s="2"/>
      <c r="Y2572" s="2"/>
    </row>
    <row r="2573" spans="1:25" ht="14.5" x14ac:dyDescent="0.35">
      <c r="A2573" s="2">
        <v>6476941</v>
      </c>
      <c r="B2573" s="2" t="s">
        <v>8713</v>
      </c>
      <c r="C2573" s="2" t="s">
        <v>8714</v>
      </c>
      <c r="D2573" s="10">
        <v>-6261847299999990</v>
      </c>
      <c r="E2573" s="10">
        <v>1070005193</v>
      </c>
      <c r="F2573" s="2">
        <v>3172</v>
      </c>
      <c r="G2573" s="2">
        <v>172</v>
      </c>
      <c r="H2573" s="2"/>
      <c r="I2573" s="2">
        <v>72</v>
      </c>
      <c r="J2573" s="2">
        <v>31</v>
      </c>
      <c r="K2573" s="2"/>
      <c r="L2573" s="2"/>
      <c r="M2573" s="2"/>
      <c r="N2573" s="2"/>
      <c r="O2573" s="2" t="s">
        <v>4585</v>
      </c>
      <c r="P2573" s="2" t="s">
        <v>4585</v>
      </c>
      <c r="Q2573" s="2"/>
      <c r="R2573" s="2" t="s">
        <v>8715</v>
      </c>
      <c r="S2573" s="2" t="e">
        <f t="shared" si="122"/>
        <v>#VALUE!</v>
      </c>
      <c r="T2573" s="2" t="e">
        <f t="shared" si="120"/>
        <v>#VALUE!</v>
      </c>
      <c r="U2573" s="2" t="e">
        <f t="shared" si="121"/>
        <v>#VALUE!</v>
      </c>
      <c r="V2573" s="2"/>
      <c r="W2573" s="2"/>
      <c r="X2573" s="2"/>
      <c r="Y2573" s="2"/>
    </row>
    <row r="2574" spans="1:25" ht="14.5" x14ac:dyDescent="0.35">
      <c r="A2574" s="2">
        <v>6477041</v>
      </c>
      <c r="B2574" s="2" t="s">
        <v>8716</v>
      </c>
      <c r="C2574" s="2" t="s">
        <v>8717</v>
      </c>
      <c r="D2574" s="10">
        <v>-6399859999999990</v>
      </c>
      <c r="E2574" s="10">
        <v>1068961817</v>
      </c>
      <c r="F2574" s="2">
        <v>3172</v>
      </c>
      <c r="G2574" s="2">
        <v>172</v>
      </c>
      <c r="H2574" s="2"/>
      <c r="I2574" s="2">
        <v>72</v>
      </c>
      <c r="J2574" s="2">
        <v>31</v>
      </c>
      <c r="K2574" s="2"/>
      <c r="L2574" s="2"/>
      <c r="M2574" s="2"/>
      <c r="N2574" s="2"/>
      <c r="O2574" s="2" t="s">
        <v>4585</v>
      </c>
      <c r="P2574" s="2" t="s">
        <v>4585</v>
      </c>
      <c r="Q2574" s="2"/>
      <c r="R2574" s="2" t="s">
        <v>8718</v>
      </c>
      <c r="S2574" s="2" t="e">
        <f t="shared" si="122"/>
        <v>#VALUE!</v>
      </c>
      <c r="T2574" s="2" t="e">
        <f t="shared" si="120"/>
        <v>#VALUE!</v>
      </c>
      <c r="U2574" s="2" t="e">
        <f t="shared" si="121"/>
        <v>#VALUE!</v>
      </c>
      <c r="V2574" s="2"/>
      <c r="W2574" s="2"/>
      <c r="X2574" s="2"/>
      <c r="Y2574" s="2"/>
    </row>
    <row r="2575" spans="1:25" ht="14.5" x14ac:dyDescent="0.35">
      <c r="A2575" s="2">
        <v>6477203</v>
      </c>
      <c r="B2575" s="2" t="s">
        <v>8719</v>
      </c>
      <c r="C2575" s="2" t="s">
        <v>8720</v>
      </c>
      <c r="D2575" s="10">
        <v>-6180468299999990</v>
      </c>
      <c r="E2575" s="10">
        <v>1068953243</v>
      </c>
      <c r="F2575" s="2">
        <v>3172</v>
      </c>
      <c r="G2575" s="2">
        <v>172</v>
      </c>
      <c r="H2575" s="2"/>
      <c r="I2575" s="2">
        <v>72</v>
      </c>
      <c r="J2575" s="2">
        <v>31</v>
      </c>
      <c r="K2575" s="2"/>
      <c r="L2575" s="2"/>
      <c r="M2575" s="2"/>
      <c r="N2575" s="2"/>
      <c r="O2575" s="2" t="s">
        <v>4585</v>
      </c>
      <c r="P2575" s="2" t="s">
        <v>4585</v>
      </c>
      <c r="Q2575" s="2"/>
      <c r="R2575" s="2" t="s">
        <v>8721</v>
      </c>
      <c r="S2575" s="2" t="e">
        <f t="shared" si="122"/>
        <v>#VALUE!</v>
      </c>
      <c r="T2575" s="2" t="e">
        <f t="shared" si="120"/>
        <v>#VALUE!</v>
      </c>
      <c r="U2575" s="2" t="e">
        <f t="shared" si="121"/>
        <v>#VALUE!</v>
      </c>
      <c r="V2575" s="2"/>
      <c r="W2575" s="2"/>
      <c r="X2575" s="2"/>
      <c r="Y2575" s="2"/>
    </row>
    <row r="2576" spans="1:25" ht="14.5" x14ac:dyDescent="0.35">
      <c r="A2576" s="2">
        <v>6487648</v>
      </c>
      <c r="B2576" s="2" t="s">
        <v>8722</v>
      </c>
      <c r="C2576" s="2" t="s">
        <v>8723</v>
      </c>
      <c r="D2576" s="10">
        <v>-62456207</v>
      </c>
      <c r="E2576" s="10">
        <v>1069077232</v>
      </c>
      <c r="F2576" s="2">
        <v>3172</v>
      </c>
      <c r="G2576" s="2">
        <v>172</v>
      </c>
      <c r="H2576" s="2"/>
      <c r="I2576" s="2">
        <v>72</v>
      </c>
      <c r="J2576" s="2">
        <v>31</v>
      </c>
      <c r="K2576" s="2"/>
      <c r="L2576" s="2"/>
      <c r="M2576" s="2"/>
      <c r="N2576" s="2"/>
      <c r="O2576" s="2" t="s">
        <v>4585</v>
      </c>
      <c r="P2576" s="2" t="s">
        <v>4585</v>
      </c>
      <c r="Q2576" s="2"/>
      <c r="R2576" s="2" t="s">
        <v>8724</v>
      </c>
      <c r="S2576" s="2" t="e">
        <f t="shared" si="122"/>
        <v>#VALUE!</v>
      </c>
      <c r="T2576" s="2" t="e">
        <f t="shared" si="120"/>
        <v>#VALUE!</v>
      </c>
      <c r="U2576" s="2" t="e">
        <f t="shared" si="121"/>
        <v>#VALUE!</v>
      </c>
      <c r="V2576" s="2"/>
      <c r="W2576" s="2"/>
      <c r="X2576" s="2"/>
      <c r="Y2576" s="2"/>
    </row>
    <row r="2577" spans="1:25" ht="14.5" x14ac:dyDescent="0.35">
      <c r="A2577" s="2">
        <v>6487829</v>
      </c>
      <c r="B2577" s="2" t="s">
        <v>8725</v>
      </c>
      <c r="C2577" s="2" t="s">
        <v>8726</v>
      </c>
      <c r="D2577" s="10">
        <v>-6304386399999990</v>
      </c>
      <c r="E2577" s="10">
        <v>106876725</v>
      </c>
      <c r="F2577" s="2">
        <v>3172</v>
      </c>
      <c r="G2577" s="2">
        <v>172</v>
      </c>
      <c r="H2577" s="2"/>
      <c r="I2577" s="2">
        <v>72</v>
      </c>
      <c r="J2577" s="2">
        <v>31</v>
      </c>
      <c r="K2577" s="2"/>
      <c r="L2577" s="2"/>
      <c r="M2577" s="2"/>
      <c r="N2577" s="2"/>
      <c r="O2577" s="2" t="s">
        <v>4585</v>
      </c>
      <c r="P2577" s="2" t="s">
        <v>4585</v>
      </c>
      <c r="Q2577" s="2"/>
      <c r="R2577" s="2" t="s">
        <v>8727</v>
      </c>
      <c r="S2577" s="2" t="e">
        <f t="shared" si="122"/>
        <v>#VALUE!</v>
      </c>
      <c r="T2577" s="2" t="e">
        <f t="shared" si="120"/>
        <v>#VALUE!</v>
      </c>
      <c r="U2577" s="2" t="e">
        <f t="shared" si="121"/>
        <v>#VALUE!</v>
      </c>
      <c r="V2577" s="2"/>
      <c r="W2577" s="2"/>
      <c r="X2577" s="2"/>
      <c r="Y2577" s="2"/>
    </row>
    <row r="2578" spans="1:25" ht="14.5" x14ac:dyDescent="0.35">
      <c r="A2578" s="2">
        <v>6488544</v>
      </c>
      <c r="B2578" s="2" t="s">
        <v>8728</v>
      </c>
      <c r="C2578" s="2" t="s">
        <v>8729</v>
      </c>
      <c r="D2578" s="10">
        <v>-6276945</v>
      </c>
      <c r="E2578" s="10">
        <v>1069744265</v>
      </c>
      <c r="F2578" s="2">
        <v>3172</v>
      </c>
      <c r="G2578" s="2">
        <v>172</v>
      </c>
      <c r="H2578" s="2"/>
      <c r="I2578" s="2">
        <v>72</v>
      </c>
      <c r="J2578" s="2">
        <v>31</v>
      </c>
      <c r="K2578" s="2"/>
      <c r="L2578" s="2"/>
      <c r="M2578" s="2"/>
      <c r="N2578" s="2"/>
      <c r="O2578" s="2" t="s">
        <v>4585</v>
      </c>
      <c r="P2578" s="2" t="s">
        <v>4585</v>
      </c>
      <c r="Q2578" s="2"/>
      <c r="R2578" s="2" t="s">
        <v>8730</v>
      </c>
      <c r="S2578" s="2" t="e">
        <f t="shared" si="122"/>
        <v>#VALUE!</v>
      </c>
      <c r="T2578" s="2" t="e">
        <f t="shared" si="120"/>
        <v>#VALUE!</v>
      </c>
      <c r="U2578" s="2" t="e">
        <f t="shared" si="121"/>
        <v>#VALUE!</v>
      </c>
      <c r="V2578" s="2"/>
      <c r="W2578" s="2"/>
      <c r="X2578" s="2"/>
      <c r="Y2578" s="2"/>
    </row>
    <row r="2579" spans="1:25" ht="14.5" x14ac:dyDescent="0.35">
      <c r="A2579" s="2">
        <v>6488635</v>
      </c>
      <c r="B2579" s="2" t="s">
        <v>8731</v>
      </c>
      <c r="C2579" s="2" t="s">
        <v>8732</v>
      </c>
      <c r="D2579" s="10">
        <v>-6203516899999990</v>
      </c>
      <c r="E2579" s="10">
        <v>1068703786</v>
      </c>
      <c r="F2579" s="2">
        <v>3172</v>
      </c>
      <c r="G2579" s="2">
        <v>172</v>
      </c>
      <c r="H2579" s="2"/>
      <c r="I2579" s="2">
        <v>72</v>
      </c>
      <c r="J2579" s="2">
        <v>31</v>
      </c>
      <c r="K2579" s="2"/>
      <c r="L2579" s="2"/>
      <c r="M2579" s="2"/>
      <c r="N2579" s="2"/>
      <c r="O2579" s="2" t="s">
        <v>4585</v>
      </c>
      <c r="P2579" s="2" t="s">
        <v>4585</v>
      </c>
      <c r="Q2579" s="2"/>
      <c r="R2579" s="2" t="s">
        <v>8733</v>
      </c>
      <c r="S2579" s="2" t="e">
        <f t="shared" si="122"/>
        <v>#VALUE!</v>
      </c>
      <c r="T2579" s="2" t="e">
        <f t="shared" si="120"/>
        <v>#VALUE!</v>
      </c>
      <c r="U2579" s="2" t="e">
        <f t="shared" si="121"/>
        <v>#VALUE!</v>
      </c>
      <c r="V2579" s="2"/>
      <c r="W2579" s="2"/>
      <c r="X2579" s="2"/>
      <c r="Y2579" s="2"/>
    </row>
    <row r="2580" spans="1:25" ht="14.5" x14ac:dyDescent="0.35">
      <c r="A2580" s="2">
        <v>6489324</v>
      </c>
      <c r="B2580" s="2" t="s">
        <v>8734</v>
      </c>
      <c r="C2580" s="2" t="s">
        <v>8735</v>
      </c>
      <c r="D2580" s="10">
        <v>-63263162</v>
      </c>
      <c r="E2580" s="10">
        <v>1068696951</v>
      </c>
      <c r="F2580" s="2">
        <v>3172</v>
      </c>
      <c r="G2580" s="2">
        <v>172</v>
      </c>
      <c r="H2580" s="2"/>
      <c r="I2580" s="2">
        <v>72</v>
      </c>
      <c r="J2580" s="2">
        <v>31</v>
      </c>
      <c r="K2580" s="2"/>
      <c r="L2580" s="2"/>
      <c r="M2580" s="2"/>
      <c r="N2580" s="2"/>
      <c r="O2580" s="2" t="s">
        <v>4585</v>
      </c>
      <c r="P2580" s="2" t="s">
        <v>4585</v>
      </c>
      <c r="Q2580" s="2"/>
      <c r="R2580" s="2" t="s">
        <v>8736</v>
      </c>
      <c r="S2580" s="2" t="e">
        <f t="shared" si="122"/>
        <v>#VALUE!</v>
      </c>
      <c r="T2580" s="2" t="e">
        <f t="shared" si="120"/>
        <v>#VALUE!</v>
      </c>
      <c r="U2580" s="2" t="e">
        <f t="shared" si="121"/>
        <v>#VALUE!</v>
      </c>
      <c r="V2580" s="2"/>
      <c r="W2580" s="2"/>
      <c r="X2580" s="2"/>
      <c r="Y2580" s="2"/>
    </row>
    <row r="2581" spans="1:25" ht="14.5" x14ac:dyDescent="0.35">
      <c r="A2581" s="2">
        <v>6489496</v>
      </c>
      <c r="B2581" s="2" t="s">
        <v>8737</v>
      </c>
      <c r="C2581" s="2" t="s">
        <v>8738</v>
      </c>
      <c r="D2581" s="10">
        <v>-6185604499999990</v>
      </c>
      <c r="E2581" s="10">
        <v>1068934915</v>
      </c>
      <c r="F2581" s="2">
        <v>3172</v>
      </c>
      <c r="G2581" s="2">
        <v>172</v>
      </c>
      <c r="H2581" s="2"/>
      <c r="I2581" s="2">
        <v>72</v>
      </c>
      <c r="J2581" s="2">
        <v>31</v>
      </c>
      <c r="K2581" s="2"/>
      <c r="L2581" s="2"/>
      <c r="M2581" s="2"/>
      <c r="N2581" s="2"/>
      <c r="O2581" s="2" t="s">
        <v>4585</v>
      </c>
      <c r="P2581" s="2" t="s">
        <v>5555</v>
      </c>
      <c r="Q2581" s="2"/>
      <c r="R2581" s="2" t="s">
        <v>8739</v>
      </c>
      <c r="S2581" s="2" t="str">
        <f t="shared" si="122"/>
        <v>-</v>
      </c>
      <c r="T2581" s="2" t="str">
        <f t="shared" si="120"/>
        <v>F</v>
      </c>
      <c r="U2581" s="2" t="str">
        <f t="shared" si="121"/>
        <v>-</v>
      </c>
      <c r="V2581" s="2"/>
      <c r="W2581" s="2"/>
      <c r="X2581" s="2"/>
      <c r="Y2581" s="2"/>
    </row>
    <row r="2582" spans="1:25" ht="14.5" x14ac:dyDescent="0.35">
      <c r="A2582" s="2">
        <v>6489914</v>
      </c>
      <c r="B2582" s="2" t="s">
        <v>8740</v>
      </c>
      <c r="C2582" s="2" t="s">
        <v>8741</v>
      </c>
      <c r="D2582" s="10">
        <v>-62899252</v>
      </c>
      <c r="E2582" s="10">
        <v>106895168</v>
      </c>
      <c r="F2582" s="2">
        <v>3172</v>
      </c>
      <c r="G2582" s="2">
        <v>172</v>
      </c>
      <c r="H2582" s="2"/>
      <c r="I2582" s="2">
        <v>72</v>
      </c>
      <c r="J2582" s="2">
        <v>31</v>
      </c>
      <c r="K2582" s="2"/>
      <c r="L2582" s="2"/>
      <c r="M2582" s="2"/>
      <c r="N2582" s="2"/>
      <c r="O2582" s="2" t="s">
        <v>4585</v>
      </c>
      <c r="P2582" s="2" t="s">
        <v>4585</v>
      </c>
      <c r="Q2582" s="2"/>
      <c r="R2582" s="2" t="s">
        <v>8742</v>
      </c>
      <c r="S2582" s="2" t="e">
        <f t="shared" si="122"/>
        <v>#VALUE!</v>
      </c>
      <c r="T2582" s="2" t="e">
        <f t="shared" si="120"/>
        <v>#VALUE!</v>
      </c>
      <c r="U2582" s="2" t="e">
        <f t="shared" si="121"/>
        <v>#VALUE!</v>
      </c>
      <c r="V2582" s="2"/>
      <c r="W2582" s="2"/>
      <c r="X2582" s="2"/>
      <c r="Y2582" s="2"/>
    </row>
    <row r="2583" spans="1:25" ht="14.5" x14ac:dyDescent="0.35">
      <c r="A2583" s="2">
        <v>6490239</v>
      </c>
      <c r="B2583" s="2" t="s">
        <v>8743</v>
      </c>
      <c r="C2583" s="2" t="s">
        <v>8744</v>
      </c>
      <c r="D2583" s="10">
        <v>-62453846</v>
      </c>
      <c r="E2583" s="10">
        <v>106919352</v>
      </c>
      <c r="F2583" s="2">
        <v>3172</v>
      </c>
      <c r="G2583" s="2">
        <v>172</v>
      </c>
      <c r="H2583" s="2"/>
      <c r="I2583" s="2">
        <v>72</v>
      </c>
      <c r="J2583" s="2">
        <v>31</v>
      </c>
      <c r="K2583" s="2"/>
      <c r="L2583" s="2"/>
      <c r="M2583" s="2"/>
      <c r="N2583" s="2"/>
      <c r="O2583" s="2" t="s">
        <v>4585</v>
      </c>
      <c r="P2583" s="2" t="s">
        <v>4585</v>
      </c>
      <c r="Q2583" s="2"/>
      <c r="R2583" s="2" t="s">
        <v>8745</v>
      </c>
      <c r="S2583" s="2" t="e">
        <f t="shared" si="122"/>
        <v>#VALUE!</v>
      </c>
      <c r="T2583" s="2" t="e">
        <f t="shared" si="120"/>
        <v>#VALUE!</v>
      </c>
      <c r="U2583" s="2" t="e">
        <f t="shared" si="121"/>
        <v>#VALUE!</v>
      </c>
      <c r="V2583" s="2"/>
      <c r="W2583" s="2"/>
      <c r="X2583" s="2"/>
      <c r="Y2583" s="2"/>
    </row>
    <row r="2584" spans="1:25" ht="14.5" x14ac:dyDescent="0.35">
      <c r="A2584" s="2">
        <v>6490333</v>
      </c>
      <c r="B2584" s="2" t="s">
        <v>8746</v>
      </c>
      <c r="C2584" s="2" t="s">
        <v>8747</v>
      </c>
      <c r="D2584" s="10">
        <v>-6231427500000000</v>
      </c>
      <c r="E2584" s="10">
        <v>1068803799</v>
      </c>
      <c r="F2584" s="2">
        <v>3172</v>
      </c>
      <c r="G2584" s="2">
        <v>172</v>
      </c>
      <c r="H2584" s="2"/>
      <c r="I2584" s="2">
        <v>72</v>
      </c>
      <c r="J2584" s="2">
        <v>31</v>
      </c>
      <c r="K2584" s="2"/>
      <c r="L2584" s="2"/>
      <c r="M2584" s="2"/>
      <c r="N2584" s="2"/>
      <c r="O2584" s="2" t="s">
        <v>4585</v>
      </c>
      <c r="P2584" s="2" t="s">
        <v>4585</v>
      </c>
      <c r="Q2584" s="2"/>
      <c r="R2584" s="2" t="s">
        <v>8748</v>
      </c>
      <c r="S2584" s="2" t="e">
        <f t="shared" si="122"/>
        <v>#VALUE!</v>
      </c>
      <c r="T2584" s="2" t="e">
        <f t="shared" si="120"/>
        <v>#VALUE!</v>
      </c>
      <c r="U2584" s="2" t="e">
        <f t="shared" si="121"/>
        <v>#VALUE!</v>
      </c>
      <c r="V2584" s="2"/>
      <c r="W2584" s="2"/>
      <c r="X2584" s="2"/>
      <c r="Y2584" s="2"/>
    </row>
    <row r="2585" spans="1:25" ht="14.5" x14ac:dyDescent="0.35">
      <c r="A2585" s="2">
        <v>6490380</v>
      </c>
      <c r="B2585" s="2" t="s">
        <v>8749</v>
      </c>
      <c r="C2585" s="2" t="s">
        <v>8750</v>
      </c>
      <c r="D2585" s="10">
        <v>-62615078</v>
      </c>
      <c r="E2585" s="10">
        <v>1068642788</v>
      </c>
      <c r="F2585" s="2">
        <v>3172</v>
      </c>
      <c r="G2585" s="2">
        <v>172</v>
      </c>
      <c r="H2585" s="2"/>
      <c r="I2585" s="2">
        <v>72</v>
      </c>
      <c r="J2585" s="2">
        <v>31</v>
      </c>
      <c r="K2585" s="2"/>
      <c r="L2585" s="2"/>
      <c r="M2585" s="2"/>
      <c r="N2585" s="2"/>
      <c r="O2585" s="2" t="s">
        <v>4585</v>
      </c>
      <c r="P2585" s="2" t="s">
        <v>4585</v>
      </c>
      <c r="Q2585" s="2"/>
      <c r="R2585" s="2" t="s">
        <v>8751</v>
      </c>
      <c r="S2585" s="2" t="e">
        <f t="shared" si="122"/>
        <v>#VALUE!</v>
      </c>
      <c r="T2585" s="2" t="e">
        <f t="shared" si="120"/>
        <v>#VALUE!</v>
      </c>
      <c r="U2585" s="2" t="e">
        <f t="shared" si="121"/>
        <v>#VALUE!</v>
      </c>
      <c r="V2585" s="2"/>
      <c r="W2585" s="2"/>
      <c r="X2585" s="2"/>
      <c r="Y2585" s="2"/>
    </row>
    <row r="2586" spans="1:25" ht="14.5" x14ac:dyDescent="0.35">
      <c r="A2586" s="2">
        <v>6490395</v>
      </c>
      <c r="B2586" s="2" t="s">
        <v>8752</v>
      </c>
      <c r="C2586" s="2" t="s">
        <v>8753</v>
      </c>
      <c r="D2586" s="10">
        <v>-6186321500000000</v>
      </c>
      <c r="E2586" s="10">
        <v>1068899847</v>
      </c>
      <c r="F2586" s="2">
        <v>3172</v>
      </c>
      <c r="G2586" s="2">
        <v>172</v>
      </c>
      <c r="H2586" s="2"/>
      <c r="I2586" s="2">
        <v>72</v>
      </c>
      <c r="J2586" s="2">
        <v>31</v>
      </c>
      <c r="K2586" s="2"/>
      <c r="L2586" s="2"/>
      <c r="M2586" s="2"/>
      <c r="N2586" s="2"/>
      <c r="O2586" s="2" t="s">
        <v>4585</v>
      </c>
      <c r="P2586" s="2" t="s">
        <v>4585</v>
      </c>
      <c r="Q2586" s="2"/>
      <c r="R2586" s="2" t="s">
        <v>8754</v>
      </c>
      <c r="S2586" s="2" t="e">
        <f t="shared" si="122"/>
        <v>#VALUE!</v>
      </c>
      <c r="T2586" s="2" t="e">
        <f t="shared" si="120"/>
        <v>#VALUE!</v>
      </c>
      <c r="U2586" s="2" t="e">
        <f t="shared" si="121"/>
        <v>#VALUE!</v>
      </c>
      <c r="V2586" s="2"/>
      <c r="W2586" s="2"/>
      <c r="X2586" s="2"/>
      <c r="Y2586" s="2"/>
    </row>
    <row r="2587" spans="1:25" ht="14.5" x14ac:dyDescent="0.35">
      <c r="A2587" s="2">
        <v>6491227</v>
      </c>
      <c r="B2587" s="2" t="s">
        <v>8755</v>
      </c>
      <c r="C2587" s="2" t="s">
        <v>8756</v>
      </c>
      <c r="D2587" s="10">
        <v>-62885159</v>
      </c>
      <c r="E2587" s="10">
        <v>1068830144</v>
      </c>
      <c r="F2587" s="2">
        <v>3172</v>
      </c>
      <c r="G2587" s="2">
        <v>172</v>
      </c>
      <c r="H2587" s="2"/>
      <c r="I2587" s="2">
        <v>72</v>
      </c>
      <c r="J2587" s="2">
        <v>31</v>
      </c>
      <c r="K2587" s="2"/>
      <c r="L2587" s="2"/>
      <c r="M2587" s="2"/>
      <c r="N2587" s="2"/>
      <c r="O2587" s="2" t="s">
        <v>4585</v>
      </c>
      <c r="P2587" s="2" t="s">
        <v>4585</v>
      </c>
      <c r="Q2587" s="2"/>
      <c r="R2587" s="2" t="s">
        <v>8757</v>
      </c>
      <c r="S2587" s="2" t="e">
        <f t="shared" si="122"/>
        <v>#VALUE!</v>
      </c>
      <c r="T2587" s="2" t="e">
        <f t="shared" si="120"/>
        <v>#VALUE!</v>
      </c>
      <c r="U2587" s="2" t="e">
        <f t="shared" si="121"/>
        <v>#VALUE!</v>
      </c>
      <c r="V2587" s="2"/>
      <c r="W2587" s="2"/>
      <c r="X2587" s="2"/>
      <c r="Y2587" s="2"/>
    </row>
    <row r="2588" spans="1:25" ht="14.5" x14ac:dyDescent="0.35">
      <c r="A2588" s="2">
        <v>6491228</v>
      </c>
      <c r="B2588" s="2" t="s">
        <v>8758</v>
      </c>
      <c r="C2588" s="2" t="s">
        <v>8759</v>
      </c>
      <c r="D2588" s="10">
        <v>-62231961</v>
      </c>
      <c r="E2588" s="10">
        <v>1069419589</v>
      </c>
      <c r="F2588" s="2">
        <v>3172</v>
      </c>
      <c r="G2588" s="2">
        <v>172</v>
      </c>
      <c r="H2588" s="2"/>
      <c r="I2588" s="2">
        <v>72</v>
      </c>
      <c r="J2588" s="2">
        <v>31</v>
      </c>
      <c r="K2588" s="2"/>
      <c r="L2588" s="2"/>
      <c r="M2588" s="2"/>
      <c r="N2588" s="2"/>
      <c r="O2588" s="2" t="s">
        <v>4585</v>
      </c>
      <c r="P2588" s="2" t="s">
        <v>4585</v>
      </c>
      <c r="Q2588" s="2"/>
      <c r="R2588" s="2" t="s">
        <v>8760</v>
      </c>
      <c r="S2588" s="2" t="e">
        <f t="shared" si="122"/>
        <v>#VALUE!</v>
      </c>
      <c r="T2588" s="2" t="e">
        <f t="shared" si="120"/>
        <v>#VALUE!</v>
      </c>
      <c r="U2588" s="2" t="e">
        <f t="shared" si="121"/>
        <v>#VALUE!</v>
      </c>
      <c r="V2588" s="2"/>
      <c r="W2588" s="2"/>
      <c r="X2588" s="2"/>
      <c r="Y2588" s="2"/>
    </row>
    <row r="2589" spans="1:25" ht="14.5" x14ac:dyDescent="0.35">
      <c r="A2589" s="2">
        <v>6491297</v>
      </c>
      <c r="B2589" s="2" t="s">
        <v>8761</v>
      </c>
      <c r="C2589" s="2" t="s">
        <v>8762</v>
      </c>
      <c r="D2589" s="10">
        <v>-61715671</v>
      </c>
      <c r="E2589" s="10">
        <v>1069284466</v>
      </c>
      <c r="F2589" s="2">
        <v>3172</v>
      </c>
      <c r="G2589" s="2">
        <v>172</v>
      </c>
      <c r="H2589" s="2"/>
      <c r="I2589" s="2">
        <v>72</v>
      </c>
      <c r="J2589" s="2">
        <v>31</v>
      </c>
      <c r="K2589" s="2"/>
      <c r="L2589" s="2"/>
      <c r="M2589" s="2"/>
      <c r="N2589" s="2"/>
      <c r="O2589" s="2" t="s">
        <v>4585</v>
      </c>
      <c r="P2589" s="2" t="s">
        <v>4585</v>
      </c>
      <c r="Q2589" s="2"/>
      <c r="R2589" s="2" t="s">
        <v>8763</v>
      </c>
      <c r="S2589" s="2" t="e">
        <f t="shared" si="122"/>
        <v>#VALUE!</v>
      </c>
      <c r="T2589" s="2" t="e">
        <f t="shared" si="120"/>
        <v>#VALUE!</v>
      </c>
      <c r="U2589" s="2" t="e">
        <f t="shared" si="121"/>
        <v>#VALUE!</v>
      </c>
      <c r="V2589" s="2"/>
      <c r="W2589" s="2"/>
      <c r="X2589" s="2"/>
      <c r="Y2589" s="2"/>
    </row>
    <row r="2590" spans="1:25" ht="14.5" x14ac:dyDescent="0.35">
      <c r="A2590" s="2">
        <v>6491308</v>
      </c>
      <c r="B2590" s="2" t="s">
        <v>8764</v>
      </c>
      <c r="C2590" s="2" t="s">
        <v>8765</v>
      </c>
      <c r="D2590" s="10">
        <v>-6207869199999990</v>
      </c>
      <c r="E2590" s="10">
        <v>1069161676</v>
      </c>
      <c r="F2590" s="2">
        <v>3172</v>
      </c>
      <c r="G2590" s="2">
        <v>172</v>
      </c>
      <c r="H2590" s="2"/>
      <c r="I2590" s="2">
        <v>72</v>
      </c>
      <c r="J2590" s="2">
        <v>31</v>
      </c>
      <c r="K2590" s="2"/>
      <c r="L2590" s="2"/>
      <c r="M2590" s="2"/>
      <c r="N2590" s="2"/>
      <c r="O2590" s="2" t="s">
        <v>4585</v>
      </c>
      <c r="P2590" s="2" t="s">
        <v>4585</v>
      </c>
      <c r="Q2590" s="2"/>
      <c r="R2590" s="2" t="s">
        <v>8766</v>
      </c>
      <c r="S2590" s="2" t="e">
        <f t="shared" si="122"/>
        <v>#VALUE!</v>
      </c>
      <c r="T2590" s="2" t="e">
        <f t="shared" si="120"/>
        <v>#VALUE!</v>
      </c>
      <c r="U2590" s="2" t="e">
        <f t="shared" si="121"/>
        <v>#VALUE!</v>
      </c>
      <c r="V2590" s="2"/>
      <c r="W2590" s="2"/>
      <c r="X2590" s="2"/>
      <c r="Y2590" s="2"/>
    </row>
    <row r="2591" spans="1:25" ht="14.5" x14ac:dyDescent="0.35">
      <c r="A2591" s="2">
        <v>6491323</v>
      </c>
      <c r="B2591" s="2" t="s">
        <v>8767</v>
      </c>
      <c r="C2591" s="2" t="s">
        <v>8768</v>
      </c>
      <c r="D2591" s="10">
        <v>-6233667199999990</v>
      </c>
      <c r="E2591" s="10">
        <v>1068895819</v>
      </c>
      <c r="F2591" s="2">
        <v>3172</v>
      </c>
      <c r="G2591" s="2">
        <v>172</v>
      </c>
      <c r="H2591" s="2"/>
      <c r="I2591" s="2">
        <v>72</v>
      </c>
      <c r="J2591" s="2">
        <v>31</v>
      </c>
      <c r="K2591" s="2"/>
      <c r="L2591" s="2"/>
      <c r="M2591" s="2"/>
      <c r="N2591" s="2"/>
      <c r="O2591" s="2" t="s">
        <v>4585</v>
      </c>
      <c r="P2591" s="2" t="s">
        <v>4585</v>
      </c>
      <c r="Q2591" s="2"/>
      <c r="R2591" s="2" t="s">
        <v>8769</v>
      </c>
      <c r="S2591" s="2" t="e">
        <f t="shared" si="122"/>
        <v>#VALUE!</v>
      </c>
      <c r="T2591" s="2" t="e">
        <f t="shared" si="120"/>
        <v>#VALUE!</v>
      </c>
      <c r="U2591" s="2" t="e">
        <f t="shared" si="121"/>
        <v>#VALUE!</v>
      </c>
      <c r="V2591" s="2"/>
      <c r="W2591" s="2"/>
      <c r="X2591" s="2"/>
      <c r="Y2591" s="2"/>
    </row>
    <row r="2592" spans="1:25" ht="14.5" x14ac:dyDescent="0.35">
      <c r="A2592" s="2">
        <v>6491386</v>
      </c>
      <c r="B2592" s="2" t="s">
        <v>8770</v>
      </c>
      <c r="C2592" s="2" t="s">
        <v>8771</v>
      </c>
      <c r="D2592" s="10">
        <v>-6235591599999990</v>
      </c>
      <c r="E2592" s="10">
        <v>1068677654</v>
      </c>
      <c r="F2592" s="2">
        <v>3172</v>
      </c>
      <c r="G2592" s="2">
        <v>172</v>
      </c>
      <c r="H2592" s="2"/>
      <c r="I2592" s="2">
        <v>72</v>
      </c>
      <c r="J2592" s="2">
        <v>31</v>
      </c>
      <c r="K2592" s="2"/>
      <c r="L2592" s="2"/>
      <c r="M2592" s="2"/>
      <c r="N2592" s="2"/>
      <c r="O2592" s="2" t="s">
        <v>4585</v>
      </c>
      <c r="P2592" s="2" t="s">
        <v>4585</v>
      </c>
      <c r="Q2592" s="2"/>
      <c r="R2592" s="2" t="s">
        <v>8772</v>
      </c>
      <c r="S2592" s="2" t="e">
        <f t="shared" si="122"/>
        <v>#VALUE!</v>
      </c>
      <c r="T2592" s="2" t="e">
        <f t="shared" si="120"/>
        <v>#VALUE!</v>
      </c>
      <c r="U2592" s="2" t="e">
        <f t="shared" si="121"/>
        <v>#VALUE!</v>
      </c>
      <c r="V2592" s="2"/>
      <c r="W2592" s="2"/>
      <c r="X2592" s="2"/>
      <c r="Y2592" s="2"/>
    </row>
    <row r="2593" spans="1:25" ht="14.5" x14ac:dyDescent="0.35">
      <c r="A2593" s="2">
        <v>6491746</v>
      </c>
      <c r="B2593" s="2" t="s">
        <v>8773</v>
      </c>
      <c r="C2593" s="2" t="s">
        <v>8774</v>
      </c>
      <c r="D2593" s="10">
        <v>-62381796</v>
      </c>
      <c r="E2593" s="10">
        <v>1068694011</v>
      </c>
      <c r="F2593" s="2">
        <v>3172</v>
      </c>
      <c r="G2593" s="2">
        <v>172</v>
      </c>
      <c r="H2593" s="2"/>
      <c r="I2593" s="2">
        <v>72</v>
      </c>
      <c r="J2593" s="2">
        <v>31</v>
      </c>
      <c r="K2593" s="2"/>
      <c r="L2593" s="2"/>
      <c r="M2593" s="2"/>
      <c r="N2593" s="2"/>
      <c r="O2593" s="2" t="s">
        <v>4585</v>
      </c>
      <c r="P2593" s="2" t="s">
        <v>4585</v>
      </c>
      <c r="Q2593" s="2"/>
      <c r="R2593" s="2" t="s">
        <v>8775</v>
      </c>
      <c r="S2593" s="2" t="e">
        <f t="shared" si="122"/>
        <v>#VALUE!</v>
      </c>
      <c r="T2593" s="2" t="e">
        <f t="shared" si="120"/>
        <v>#VALUE!</v>
      </c>
      <c r="U2593" s="2" t="e">
        <f t="shared" si="121"/>
        <v>#VALUE!</v>
      </c>
      <c r="V2593" s="2"/>
      <c r="W2593" s="2"/>
      <c r="X2593" s="2"/>
      <c r="Y2593" s="2"/>
    </row>
    <row r="2594" spans="1:25" ht="14.5" x14ac:dyDescent="0.35">
      <c r="A2594" s="2">
        <v>6491822</v>
      </c>
      <c r="B2594" s="2" t="s">
        <v>8776</v>
      </c>
      <c r="C2594" s="2" t="s">
        <v>8777</v>
      </c>
      <c r="D2594" s="10">
        <v>-62317931</v>
      </c>
      <c r="E2594" s="10">
        <v>1069224434</v>
      </c>
      <c r="F2594" s="2">
        <v>3172</v>
      </c>
      <c r="G2594" s="2">
        <v>172</v>
      </c>
      <c r="H2594" s="2"/>
      <c r="I2594" s="2">
        <v>72</v>
      </c>
      <c r="J2594" s="2">
        <v>31</v>
      </c>
      <c r="K2594" s="2"/>
      <c r="L2594" s="2"/>
      <c r="M2594" s="2"/>
      <c r="N2594" s="2"/>
      <c r="O2594" s="2" t="s">
        <v>4585</v>
      </c>
      <c r="P2594" s="13" t="s">
        <v>8778</v>
      </c>
      <c r="Q2594" s="14"/>
      <c r="R2594" s="2" t="s">
        <v>8779</v>
      </c>
      <c r="S2594" s="2" t="str">
        <f t="shared" si="122"/>
        <v>Karaoke</v>
      </c>
      <c r="T2594" s="2" t="str">
        <f t="shared" si="120"/>
        <v>R</v>
      </c>
      <c r="U2594" s="2" t="str">
        <f t="shared" si="121"/>
        <v>-</v>
      </c>
      <c r="V2594" s="2"/>
      <c r="W2594" s="2"/>
      <c r="X2594" s="2"/>
      <c r="Y2594" s="2"/>
    </row>
    <row r="2595" spans="1:25" ht="14.5" x14ac:dyDescent="0.35">
      <c r="A2595" s="2">
        <v>6492779</v>
      </c>
      <c r="B2595" s="2" t="s">
        <v>8780</v>
      </c>
      <c r="C2595" s="2" t="s">
        <v>8781</v>
      </c>
      <c r="D2595" s="10">
        <v>-62244663</v>
      </c>
      <c r="E2595" s="10">
        <v>1068770137</v>
      </c>
      <c r="F2595" s="2">
        <v>3172</v>
      </c>
      <c r="G2595" s="2">
        <v>172</v>
      </c>
      <c r="H2595" s="2"/>
      <c r="I2595" s="2">
        <v>72</v>
      </c>
      <c r="J2595" s="2">
        <v>31</v>
      </c>
      <c r="K2595" s="2"/>
      <c r="L2595" s="2"/>
      <c r="M2595" s="2"/>
      <c r="N2595" s="2"/>
      <c r="O2595" s="2" t="s">
        <v>4585</v>
      </c>
      <c r="P2595" s="13" t="s">
        <v>8778</v>
      </c>
      <c r="Q2595" s="14"/>
      <c r="R2595" s="2" t="s">
        <v>8782</v>
      </c>
      <c r="S2595" s="2" t="str">
        <f t="shared" si="122"/>
        <v>Karaoke</v>
      </c>
      <c r="T2595" s="2" t="str">
        <f t="shared" si="120"/>
        <v>R</v>
      </c>
      <c r="U2595" s="2" t="str">
        <f t="shared" si="121"/>
        <v>-</v>
      </c>
      <c r="V2595" s="2"/>
      <c r="W2595" s="2"/>
      <c r="X2595" s="2"/>
      <c r="Y2595" s="2"/>
    </row>
    <row r="2596" spans="1:25" ht="14.5" x14ac:dyDescent="0.35">
      <c r="A2596" s="2">
        <v>6614014</v>
      </c>
      <c r="B2596" s="2" t="s">
        <v>8783</v>
      </c>
      <c r="C2596" s="2" t="s">
        <v>8784</v>
      </c>
      <c r="D2596" s="11"/>
      <c r="E2596" s="11"/>
      <c r="F2596" s="2">
        <v>3172060006</v>
      </c>
      <c r="G2596" s="2">
        <v>6</v>
      </c>
      <c r="H2596" s="2">
        <v>60</v>
      </c>
      <c r="I2596" s="2">
        <v>72</v>
      </c>
      <c r="J2596" s="2">
        <v>31</v>
      </c>
      <c r="K2596" s="2" t="s">
        <v>5609</v>
      </c>
      <c r="L2596" s="2" t="s">
        <v>3827</v>
      </c>
      <c r="M2596" s="2" t="s">
        <v>3818</v>
      </c>
      <c r="N2596" s="2" t="s">
        <v>57</v>
      </c>
      <c r="O2596" s="2" t="s">
        <v>4585</v>
      </c>
      <c r="P2596" s="2" t="s">
        <v>8785</v>
      </c>
      <c r="Q2596" s="5">
        <v>13350</v>
      </c>
      <c r="R2596" s="2" t="s">
        <v>8786</v>
      </c>
      <c r="S2596" s="2" t="str">
        <f t="shared" si="122"/>
        <v>PENYEWAAN LAPANGAN FUTSAL</v>
      </c>
      <c r="T2596" s="2" t="str">
        <f t="shared" si="120"/>
        <v>R</v>
      </c>
      <c r="U2596" s="2" t="str">
        <f t="shared" si="121"/>
        <v>93115</v>
      </c>
      <c r="V2596" s="2"/>
      <c r="W2596" s="2"/>
      <c r="X2596" s="2"/>
      <c r="Y2596" s="2"/>
    </row>
    <row r="2597" spans="1:25" ht="14.5" x14ac:dyDescent="0.35">
      <c r="A2597" s="2">
        <v>97765767</v>
      </c>
      <c r="B2597" s="2" t="s">
        <v>8787</v>
      </c>
      <c r="C2597" s="2" t="s">
        <v>8788</v>
      </c>
      <c r="D2597" s="10">
        <v>-61271936</v>
      </c>
      <c r="E2597" s="10">
        <v>1067994537</v>
      </c>
      <c r="F2597" s="2">
        <v>3175010</v>
      </c>
      <c r="G2597" s="2">
        <v>10</v>
      </c>
      <c r="H2597" s="2">
        <v>10</v>
      </c>
      <c r="I2597" s="2">
        <v>75</v>
      </c>
      <c r="J2597" s="2">
        <v>31</v>
      </c>
      <c r="K2597" s="2"/>
      <c r="L2597" s="2"/>
      <c r="M2597" s="2"/>
      <c r="N2597" s="2"/>
      <c r="O2597" s="2" t="s">
        <v>4585</v>
      </c>
      <c r="P2597" s="2" t="s">
        <v>4585</v>
      </c>
      <c r="Q2597" s="2"/>
      <c r="R2597" s="2" t="s">
        <v>8789</v>
      </c>
      <c r="S2597" s="2" t="e">
        <f t="shared" si="122"/>
        <v>#VALUE!</v>
      </c>
      <c r="T2597" s="2" t="e">
        <f t="shared" si="120"/>
        <v>#VALUE!</v>
      </c>
      <c r="U2597" s="2" t="e">
        <f t="shared" si="121"/>
        <v>#VALUE!</v>
      </c>
      <c r="V2597" s="2"/>
      <c r="W2597" s="2"/>
      <c r="X2597" s="2"/>
      <c r="Y2597" s="2"/>
    </row>
    <row r="2598" spans="1:25" ht="14.5" x14ac:dyDescent="0.35">
      <c r="A2598" s="2">
        <v>6614015</v>
      </c>
      <c r="B2598" s="2" t="s">
        <v>8790</v>
      </c>
      <c r="C2598" s="2" t="s">
        <v>8791</v>
      </c>
      <c r="D2598" s="10">
        <v>-62316097</v>
      </c>
      <c r="E2598" s="10">
        <v>1068965915</v>
      </c>
      <c r="F2598" s="2">
        <v>3172060006</v>
      </c>
      <c r="G2598" s="2">
        <v>6</v>
      </c>
      <c r="H2598" s="2">
        <v>60</v>
      </c>
      <c r="I2598" s="2">
        <v>72</v>
      </c>
      <c r="J2598" s="2">
        <v>31</v>
      </c>
      <c r="K2598" s="2" t="s">
        <v>5609</v>
      </c>
      <c r="L2598" s="2" t="s">
        <v>3827</v>
      </c>
      <c r="M2598" s="2" t="s">
        <v>3818</v>
      </c>
      <c r="N2598" s="2" t="s">
        <v>57</v>
      </c>
      <c r="O2598" s="2" t="s">
        <v>4585</v>
      </c>
      <c r="P2598" s="2" t="s">
        <v>8792</v>
      </c>
      <c r="Q2598" s="5">
        <v>13350</v>
      </c>
      <c r="R2598" s="2" t="s">
        <v>8793</v>
      </c>
      <c r="S2598" s="2" t="str">
        <f t="shared" si="122"/>
        <v>PENYEWAAN MOBIL</v>
      </c>
      <c r="T2598" s="2" t="str">
        <f t="shared" si="120"/>
        <v>N</v>
      </c>
      <c r="U2598" s="2" t="str">
        <f t="shared" si="121"/>
        <v>77100</v>
      </c>
      <c r="V2598" s="2"/>
      <c r="W2598" s="2"/>
      <c r="X2598" s="2"/>
      <c r="Y2598" s="2"/>
    </row>
    <row r="2599" spans="1:25" ht="14.5" x14ac:dyDescent="0.35">
      <c r="A2599" s="2">
        <v>6610779</v>
      </c>
      <c r="B2599" s="2" t="s">
        <v>8794</v>
      </c>
      <c r="C2599" s="2" t="s">
        <v>8795</v>
      </c>
      <c r="D2599" s="10">
        <v>-6263320299999990</v>
      </c>
      <c r="E2599" s="10">
        <v>1068656951</v>
      </c>
      <c r="F2599" s="2">
        <v>3172050003</v>
      </c>
      <c r="G2599" s="2">
        <v>3</v>
      </c>
      <c r="H2599" s="2">
        <v>50</v>
      </c>
      <c r="I2599" s="2">
        <v>72</v>
      </c>
      <c r="J2599" s="2">
        <v>31</v>
      </c>
      <c r="K2599" s="2" t="s">
        <v>4173</v>
      </c>
      <c r="L2599" s="2" t="s">
        <v>4158</v>
      </c>
      <c r="M2599" s="2" t="s">
        <v>3818</v>
      </c>
      <c r="N2599" s="2" t="s">
        <v>57</v>
      </c>
      <c r="O2599" s="2" t="s">
        <v>4585</v>
      </c>
      <c r="P2599" s="2" t="s">
        <v>8796</v>
      </c>
      <c r="Q2599" s="5">
        <v>13540</v>
      </c>
      <c r="R2599" s="2" t="s">
        <v>8797</v>
      </c>
      <c r="S2599" s="2" t="str">
        <f t="shared" si="122"/>
        <v>PERDAGANGAN KACANG-KACANGAN DAN BUMBU DAPUR</v>
      </c>
      <c r="T2599" s="2" t="str">
        <f t="shared" si="120"/>
        <v>G</v>
      </c>
      <c r="U2599" s="2" t="str">
        <f t="shared" si="121"/>
        <v>46319</v>
      </c>
      <c r="V2599" s="2"/>
      <c r="W2599" s="2"/>
      <c r="X2599" s="2"/>
      <c r="Y2599" s="2"/>
    </row>
    <row r="2600" spans="1:25" ht="14.5" x14ac:dyDescent="0.35">
      <c r="A2600" s="2">
        <v>6610781</v>
      </c>
      <c r="B2600" s="2" t="s">
        <v>8798</v>
      </c>
      <c r="C2600" s="2" t="s">
        <v>8799</v>
      </c>
      <c r="D2600" s="10">
        <v>-62672895</v>
      </c>
      <c r="E2600" s="10">
        <v>106863096</v>
      </c>
      <c r="F2600" s="2">
        <v>3172050006</v>
      </c>
      <c r="G2600" s="2">
        <v>6</v>
      </c>
      <c r="H2600" s="2">
        <v>50</v>
      </c>
      <c r="I2600" s="2">
        <v>72</v>
      </c>
      <c r="J2600" s="2">
        <v>31</v>
      </c>
      <c r="K2600" s="2" t="s">
        <v>6030</v>
      </c>
      <c r="L2600" s="2" t="s">
        <v>4158</v>
      </c>
      <c r="M2600" s="2" t="s">
        <v>3818</v>
      </c>
      <c r="N2600" s="2" t="s">
        <v>57</v>
      </c>
      <c r="O2600" s="2" t="s">
        <v>4585</v>
      </c>
      <c r="P2600" s="2" t="s">
        <v>8800</v>
      </c>
      <c r="Q2600" s="5">
        <v>13640</v>
      </c>
      <c r="R2600" s="2" t="s">
        <v>8801</v>
      </c>
      <c r="S2600" s="2" t="str">
        <f t="shared" si="122"/>
        <v>PERDAGANGAN KAMBING</v>
      </c>
      <c r="T2600" s="2" t="str">
        <f t="shared" si="120"/>
        <v>G</v>
      </c>
      <c r="U2600" s="2" t="str">
        <f t="shared" si="121"/>
        <v>46205</v>
      </c>
      <c r="V2600" s="2"/>
      <c r="W2600" s="2"/>
      <c r="X2600" s="2"/>
      <c r="Y2600" s="2"/>
    </row>
    <row r="2601" spans="1:25" ht="14.5" x14ac:dyDescent="0.35">
      <c r="A2601" s="2">
        <v>6610785</v>
      </c>
      <c r="B2601" s="2" t="s">
        <v>8802</v>
      </c>
      <c r="C2601" s="2" t="s">
        <v>8803</v>
      </c>
      <c r="D2601" s="10">
        <v>-62151469</v>
      </c>
      <c r="E2601" s="10">
        <v>1069320811</v>
      </c>
      <c r="F2601" s="2">
        <v>3172080002</v>
      </c>
      <c r="G2601" s="2">
        <v>2</v>
      </c>
      <c r="H2601" s="2">
        <v>80</v>
      </c>
      <c r="I2601" s="2">
        <v>72</v>
      </c>
      <c r="J2601" s="2">
        <v>31</v>
      </c>
      <c r="K2601" s="2" t="s">
        <v>4269</v>
      </c>
      <c r="L2601" s="2" t="s">
        <v>3817</v>
      </c>
      <c r="M2601" s="2" t="s">
        <v>3818</v>
      </c>
      <c r="N2601" s="2" t="s">
        <v>57</v>
      </c>
      <c r="O2601" s="2" t="s">
        <v>4585</v>
      </c>
      <c r="P2601" s="2" t="s">
        <v>8804</v>
      </c>
      <c r="Q2601" s="5">
        <v>13940</v>
      </c>
      <c r="R2601" s="2" t="s">
        <v>8805</v>
      </c>
      <c r="S2601" s="2" t="str">
        <f t="shared" si="122"/>
        <v>PEDAGANG BERBAGAI PERMEN</v>
      </c>
      <c r="T2601" s="2" t="str">
        <f t="shared" si="120"/>
        <v>G</v>
      </c>
      <c r="U2601" s="2" t="str">
        <f t="shared" si="121"/>
        <v>46331</v>
      </c>
      <c r="V2601" s="2"/>
      <c r="W2601" s="2"/>
      <c r="X2601" s="2"/>
      <c r="Y2601" s="2"/>
    </row>
    <row r="2602" spans="1:25" ht="14.5" x14ac:dyDescent="0.35">
      <c r="A2602" s="2">
        <v>6610787</v>
      </c>
      <c r="B2602" s="2" t="s">
        <v>8806</v>
      </c>
      <c r="C2602" s="2" t="s">
        <v>8807</v>
      </c>
      <c r="D2602" s="11"/>
      <c r="E2602" s="11"/>
      <c r="F2602" s="2">
        <v>3172100004</v>
      </c>
      <c r="G2602" s="2">
        <v>4</v>
      </c>
      <c r="H2602" s="2">
        <v>100</v>
      </c>
      <c r="I2602" s="2">
        <v>72</v>
      </c>
      <c r="J2602" s="2">
        <v>31</v>
      </c>
      <c r="K2602" s="2" t="s">
        <v>5247</v>
      </c>
      <c r="L2602" s="2" t="s">
        <v>4147</v>
      </c>
      <c r="M2602" s="2" t="s">
        <v>3818</v>
      </c>
      <c r="N2602" s="2" t="s">
        <v>57</v>
      </c>
      <c r="O2602" s="2" t="s">
        <v>4585</v>
      </c>
      <c r="P2602" s="2" t="s">
        <v>8808</v>
      </c>
      <c r="Q2602" s="5">
        <v>13130</v>
      </c>
      <c r="R2602" s="2" t="s">
        <v>8809</v>
      </c>
      <c r="S2602" s="2" t="str">
        <f t="shared" si="122"/>
        <v>MENJUAL OBAT-OBATAN</v>
      </c>
      <c r="T2602" s="2" t="str">
        <f t="shared" si="120"/>
        <v>G</v>
      </c>
      <c r="U2602" s="2" t="str">
        <f t="shared" si="121"/>
        <v>47723</v>
      </c>
      <c r="V2602" s="2"/>
      <c r="W2602" s="2"/>
      <c r="X2602" s="2"/>
      <c r="Y2602" s="2"/>
    </row>
    <row r="2603" spans="1:25" ht="14.5" x14ac:dyDescent="0.35">
      <c r="A2603" s="2">
        <v>6613999</v>
      </c>
      <c r="B2603" s="2" t="s">
        <v>8810</v>
      </c>
      <c r="C2603" s="2" t="s">
        <v>8464</v>
      </c>
      <c r="D2603" s="11"/>
      <c r="E2603" s="11"/>
      <c r="F2603" s="2">
        <v>3172020002</v>
      </c>
      <c r="G2603" s="2">
        <v>2</v>
      </c>
      <c r="H2603" s="2">
        <v>20</v>
      </c>
      <c r="I2603" s="2">
        <v>72</v>
      </c>
      <c r="J2603" s="2">
        <v>31</v>
      </c>
      <c r="K2603" s="2" t="s">
        <v>4283</v>
      </c>
      <c r="L2603" s="2" t="s">
        <v>4179</v>
      </c>
      <c r="M2603" s="2" t="s">
        <v>3818</v>
      </c>
      <c r="N2603" s="2" t="s">
        <v>57</v>
      </c>
      <c r="O2603" s="2" t="s">
        <v>4585</v>
      </c>
      <c r="P2603" s="2" t="s">
        <v>8811</v>
      </c>
      <c r="Q2603" s="5">
        <v>13730</v>
      </c>
      <c r="R2603" s="2" t="s">
        <v>8812</v>
      </c>
      <c r="S2603" s="2" t="str">
        <f t="shared" si="122"/>
        <v>AKTIVITAS JASA KESEHATAN</v>
      </c>
      <c r="T2603" s="2" t="str">
        <f t="shared" si="120"/>
        <v>Q</v>
      </c>
      <c r="U2603" s="2" t="str">
        <f t="shared" si="121"/>
        <v>86104</v>
      </c>
      <c r="V2603" s="2"/>
      <c r="W2603" s="2"/>
      <c r="X2603" s="2"/>
      <c r="Y2603" s="2"/>
    </row>
    <row r="2604" spans="1:25" ht="14.5" x14ac:dyDescent="0.35">
      <c r="A2604" s="2">
        <v>6614001</v>
      </c>
      <c r="B2604" s="2" t="s">
        <v>8813</v>
      </c>
      <c r="C2604" s="2" t="s">
        <v>8814</v>
      </c>
      <c r="D2604" s="10">
        <v>-62522496</v>
      </c>
      <c r="E2604" s="10">
        <v>1068841887</v>
      </c>
      <c r="F2604" s="2">
        <v>3172020002</v>
      </c>
      <c r="G2604" s="2">
        <v>2</v>
      </c>
      <c r="H2604" s="2">
        <v>20</v>
      </c>
      <c r="I2604" s="2">
        <v>72</v>
      </c>
      <c r="J2604" s="2">
        <v>31</v>
      </c>
      <c r="K2604" s="2" t="s">
        <v>4283</v>
      </c>
      <c r="L2604" s="2" t="s">
        <v>4179</v>
      </c>
      <c r="M2604" s="2" t="s">
        <v>3818</v>
      </c>
      <c r="N2604" s="2" t="s">
        <v>57</v>
      </c>
      <c r="O2604" s="2" t="s">
        <v>4585</v>
      </c>
      <c r="P2604" s="2" t="s">
        <v>8815</v>
      </c>
      <c r="Q2604" s="5">
        <v>13730</v>
      </c>
      <c r="R2604" s="2" t="s">
        <v>8816</v>
      </c>
      <c r="S2604" s="2" t="str">
        <f t="shared" si="122"/>
        <v>INTALASI LISTRIK</v>
      </c>
      <c r="T2604" s="2" t="str">
        <f t="shared" si="120"/>
        <v>F</v>
      </c>
      <c r="U2604" s="2" t="str">
        <f t="shared" si="121"/>
        <v>43211</v>
      </c>
      <c r="V2604" s="2"/>
      <c r="W2604" s="2"/>
      <c r="X2604" s="2"/>
      <c r="Y2604" s="2"/>
    </row>
    <row r="2605" spans="1:25" ht="14.5" x14ac:dyDescent="0.35">
      <c r="A2605" s="2">
        <v>6614003</v>
      </c>
      <c r="B2605" s="2" t="s">
        <v>8817</v>
      </c>
      <c r="C2605" s="2" t="s">
        <v>8818</v>
      </c>
      <c r="D2605" s="10">
        <v>-61903855</v>
      </c>
      <c r="E2605" s="10">
        <v>1069671764</v>
      </c>
      <c r="F2605" s="2">
        <v>3172020003</v>
      </c>
      <c r="G2605" s="2">
        <v>3</v>
      </c>
      <c r="H2605" s="2">
        <v>20</v>
      </c>
      <c r="I2605" s="2">
        <v>72</v>
      </c>
      <c r="J2605" s="2">
        <v>31</v>
      </c>
      <c r="K2605" s="2" t="s">
        <v>4179</v>
      </c>
      <c r="L2605" s="2" t="s">
        <v>4179</v>
      </c>
      <c r="M2605" s="2" t="s">
        <v>3818</v>
      </c>
      <c r="N2605" s="2" t="s">
        <v>57</v>
      </c>
      <c r="O2605" s="2" t="s">
        <v>4585</v>
      </c>
      <c r="P2605" s="2" t="s">
        <v>8819</v>
      </c>
      <c r="Q2605" s="5">
        <v>13740</v>
      </c>
      <c r="R2605" s="2" t="s">
        <v>8820</v>
      </c>
      <c r="S2605" s="2" t="str">
        <f t="shared" si="122"/>
        <v>DAUR ULANG SAMPAH</v>
      </c>
      <c r="T2605" s="2" t="str">
        <f t="shared" si="120"/>
        <v>E</v>
      </c>
      <c r="U2605" s="2" t="str">
        <f t="shared" si="121"/>
        <v>38302</v>
      </c>
      <c r="V2605" s="2"/>
      <c r="W2605" s="2"/>
      <c r="X2605" s="2"/>
      <c r="Y2605" s="2"/>
    </row>
    <row r="2606" spans="1:25" ht="14.5" x14ac:dyDescent="0.35">
      <c r="A2606" s="2">
        <v>6614004</v>
      </c>
      <c r="B2606" s="2" t="s">
        <v>8821</v>
      </c>
      <c r="C2606" s="2" t="s">
        <v>8822</v>
      </c>
      <c r="D2606" s="10">
        <v>-6343925599999990</v>
      </c>
      <c r="E2606" s="10">
        <v>10689103</v>
      </c>
      <c r="F2606" s="2">
        <v>3172020004</v>
      </c>
      <c r="G2606" s="2">
        <v>4</v>
      </c>
      <c r="H2606" s="2">
        <v>20</v>
      </c>
      <c r="I2606" s="2">
        <v>72</v>
      </c>
      <c r="J2606" s="2">
        <v>31</v>
      </c>
      <c r="K2606" s="2" t="s">
        <v>4226</v>
      </c>
      <c r="L2606" s="2" t="s">
        <v>4179</v>
      </c>
      <c r="M2606" s="2" t="s">
        <v>3818</v>
      </c>
      <c r="N2606" s="2" t="s">
        <v>57</v>
      </c>
      <c r="O2606" s="2" t="s">
        <v>4585</v>
      </c>
      <c r="P2606" s="2" t="s">
        <v>8823</v>
      </c>
      <c r="Q2606" s="5">
        <v>13750</v>
      </c>
      <c r="R2606" s="2" t="s">
        <v>8824</v>
      </c>
      <c r="S2606" s="2" t="str">
        <f t="shared" si="122"/>
        <v>PENERBITAN BUKU PELAJARAN</v>
      </c>
      <c r="T2606" s="2" t="str">
        <f t="shared" si="120"/>
        <v>J</v>
      </c>
      <c r="U2606" s="2" t="str">
        <f t="shared" si="121"/>
        <v>58110</v>
      </c>
      <c r="V2606" s="2"/>
      <c r="W2606" s="2"/>
      <c r="X2606" s="2"/>
      <c r="Y2606" s="2"/>
    </row>
    <row r="2607" spans="1:25" ht="14.5" x14ac:dyDescent="0.35">
      <c r="A2607" s="2">
        <v>6614005</v>
      </c>
      <c r="B2607" s="2" t="s">
        <v>8825</v>
      </c>
      <c r="C2607" s="2" t="s">
        <v>8826</v>
      </c>
      <c r="D2607" s="10">
        <v>-62236199</v>
      </c>
      <c r="E2607" s="10">
        <v>1069031099</v>
      </c>
      <c r="F2607" s="2">
        <v>3172050005</v>
      </c>
      <c r="G2607" s="2">
        <v>5</v>
      </c>
      <c r="H2607" s="2">
        <v>50</v>
      </c>
      <c r="I2607" s="2">
        <v>72</v>
      </c>
      <c r="J2607" s="2">
        <v>31</v>
      </c>
      <c r="K2607" s="2" t="s">
        <v>4158</v>
      </c>
      <c r="L2607" s="2" t="s">
        <v>4158</v>
      </c>
      <c r="M2607" s="2" t="s">
        <v>3818</v>
      </c>
      <c r="N2607" s="2" t="s">
        <v>57</v>
      </c>
      <c r="O2607" s="2" t="s">
        <v>4585</v>
      </c>
      <c r="P2607" s="2" t="s">
        <v>8827</v>
      </c>
      <c r="Q2607" s="5">
        <v>13510</v>
      </c>
      <c r="R2607" s="2" t="s">
        <v>8828</v>
      </c>
      <c r="S2607" s="2" t="str">
        <f t="shared" si="122"/>
        <v>MENERIMA BARANG UNTUK DIGADAIKAN</v>
      </c>
      <c r="T2607" s="2" t="str">
        <f t="shared" si="120"/>
        <v>K</v>
      </c>
      <c r="U2607" s="2" t="str">
        <f t="shared" si="121"/>
        <v>64921</v>
      </c>
      <c r="V2607" s="2"/>
      <c r="W2607" s="2"/>
      <c r="X2607" s="2"/>
      <c r="Y2607" s="2"/>
    </row>
    <row r="2608" spans="1:25" ht="14.5" x14ac:dyDescent="0.35">
      <c r="A2608" s="2">
        <v>6614006</v>
      </c>
      <c r="B2608" s="2" t="s">
        <v>8829</v>
      </c>
      <c r="C2608" s="2" t="s">
        <v>8830</v>
      </c>
      <c r="D2608" s="10">
        <v>-6268246599999990</v>
      </c>
      <c r="E2608" s="10">
        <v>106860102</v>
      </c>
      <c r="F2608" s="2">
        <v>3172060001</v>
      </c>
      <c r="G2608" s="2">
        <v>1</v>
      </c>
      <c r="H2608" s="2">
        <v>60</v>
      </c>
      <c r="I2608" s="2">
        <v>72</v>
      </c>
      <c r="J2608" s="2">
        <v>31</v>
      </c>
      <c r="K2608" s="2" t="s">
        <v>4245</v>
      </c>
      <c r="L2608" s="2" t="s">
        <v>3827</v>
      </c>
      <c r="M2608" s="2" t="s">
        <v>3818</v>
      </c>
      <c r="N2608" s="2" t="s">
        <v>57</v>
      </c>
      <c r="O2608" s="2" t="s">
        <v>4585</v>
      </c>
      <c r="P2608" s="2" t="s">
        <v>8831</v>
      </c>
      <c r="Q2608" s="5">
        <v>13330</v>
      </c>
      <c r="R2608" s="2" t="s">
        <v>8832</v>
      </c>
      <c r="S2608" s="2" t="str">
        <f t="shared" si="122"/>
        <v>PENGADAIAN BARANG BERUPA HP, LAPTOP, KAMERA, TV</v>
      </c>
      <c r="T2608" s="2" t="str">
        <f t="shared" si="120"/>
        <v>K</v>
      </c>
      <c r="U2608" s="2" t="str">
        <f t="shared" si="121"/>
        <v>64921</v>
      </c>
      <c r="V2608" s="2"/>
      <c r="W2608" s="2"/>
      <c r="X2608" s="2"/>
      <c r="Y2608" s="2"/>
    </row>
    <row r="2609" spans="1:25" ht="14.5" x14ac:dyDescent="0.35">
      <c r="A2609" s="2">
        <v>6614007</v>
      </c>
      <c r="B2609" s="2" t="s">
        <v>8833</v>
      </c>
      <c r="C2609" s="2" t="s">
        <v>8834</v>
      </c>
      <c r="D2609" s="10">
        <v>-62276103</v>
      </c>
      <c r="E2609" s="10">
        <v>1068866317</v>
      </c>
      <c r="F2609" s="2">
        <v>3172060001</v>
      </c>
      <c r="G2609" s="2">
        <v>1</v>
      </c>
      <c r="H2609" s="2">
        <v>60</v>
      </c>
      <c r="I2609" s="2">
        <v>72</v>
      </c>
      <c r="J2609" s="2">
        <v>31</v>
      </c>
      <c r="K2609" s="2" t="s">
        <v>4245</v>
      </c>
      <c r="L2609" s="2" t="s">
        <v>3827</v>
      </c>
      <c r="M2609" s="2" t="s">
        <v>3818</v>
      </c>
      <c r="N2609" s="2" t="s">
        <v>57</v>
      </c>
      <c r="O2609" s="2" t="s">
        <v>4585</v>
      </c>
      <c r="P2609" s="2" t="s">
        <v>5004</v>
      </c>
      <c r="Q2609" s="5">
        <v>13330</v>
      </c>
      <c r="R2609" s="2" t="s">
        <v>8835</v>
      </c>
      <c r="S2609" s="2" t="str">
        <f t="shared" si="122"/>
        <v>PENGIRIMAN BARANG</v>
      </c>
      <c r="T2609" s="2" t="str">
        <f t="shared" si="120"/>
        <v>H</v>
      </c>
      <c r="U2609" s="2" t="str">
        <f t="shared" si="121"/>
        <v>53201</v>
      </c>
      <c r="V2609" s="2"/>
      <c r="W2609" s="2"/>
      <c r="X2609" s="2"/>
      <c r="Y2609" s="2"/>
    </row>
    <row r="2610" spans="1:25" ht="14.5" x14ac:dyDescent="0.35">
      <c r="A2610" s="2">
        <v>6614008</v>
      </c>
      <c r="B2610" s="2" t="s">
        <v>8836</v>
      </c>
      <c r="C2610" s="2" t="s">
        <v>8837</v>
      </c>
      <c r="D2610" s="10">
        <v>-62146609</v>
      </c>
      <c r="E2610" s="10">
        <v>1068983835</v>
      </c>
      <c r="F2610" s="2">
        <v>3172060004</v>
      </c>
      <c r="G2610" s="2">
        <v>4</v>
      </c>
      <c r="H2610" s="2">
        <v>60</v>
      </c>
      <c r="I2610" s="2">
        <v>72</v>
      </c>
      <c r="J2610" s="2">
        <v>31</v>
      </c>
      <c r="K2610" s="2" t="s">
        <v>4290</v>
      </c>
      <c r="L2610" s="2" t="s">
        <v>3827</v>
      </c>
      <c r="M2610" s="2" t="s">
        <v>3818</v>
      </c>
      <c r="N2610" s="2" t="s">
        <v>57</v>
      </c>
      <c r="O2610" s="2" t="s">
        <v>4585</v>
      </c>
      <c r="P2610" s="2" t="s">
        <v>8838</v>
      </c>
      <c r="Q2610" s="5">
        <v>13420</v>
      </c>
      <c r="R2610" s="2" t="s">
        <v>8839</v>
      </c>
      <c r="S2610" s="2" t="str">
        <f t="shared" si="122"/>
        <v>PENGOBATAN UMUM</v>
      </c>
      <c r="T2610" s="2" t="str">
        <f t="shared" si="120"/>
        <v>Q</v>
      </c>
      <c r="U2610" s="2" t="str">
        <f t="shared" si="121"/>
        <v>86201</v>
      </c>
      <c r="V2610" s="2"/>
      <c r="W2610" s="2"/>
      <c r="X2610" s="2"/>
      <c r="Y2610" s="2"/>
    </row>
    <row r="2611" spans="1:25" ht="14.5" x14ac:dyDescent="0.35">
      <c r="A2611" s="2">
        <v>6614009</v>
      </c>
      <c r="B2611" s="2" t="s">
        <v>8840</v>
      </c>
      <c r="C2611" s="2" t="s">
        <v>8841</v>
      </c>
      <c r="D2611" s="10">
        <v>-7983803300000000</v>
      </c>
      <c r="E2611" s="10">
        <v>1126548038</v>
      </c>
      <c r="F2611" s="2">
        <v>3172060004</v>
      </c>
      <c r="G2611" s="2">
        <v>4</v>
      </c>
      <c r="H2611" s="2">
        <v>60</v>
      </c>
      <c r="I2611" s="2">
        <v>72</v>
      </c>
      <c r="J2611" s="2">
        <v>31</v>
      </c>
      <c r="K2611" s="2" t="s">
        <v>4290</v>
      </c>
      <c r="L2611" s="2" t="s">
        <v>3827</v>
      </c>
      <c r="M2611" s="2" t="s">
        <v>3818</v>
      </c>
      <c r="N2611" s="2" t="s">
        <v>57</v>
      </c>
      <c r="O2611" s="2" t="s">
        <v>4585</v>
      </c>
      <c r="P2611" s="2" t="s">
        <v>8842</v>
      </c>
      <c r="Q2611" s="5">
        <v>13420</v>
      </c>
      <c r="R2611" s="2" t="s">
        <v>8843</v>
      </c>
      <c r="S2611" s="2" t="str">
        <f t="shared" si="122"/>
        <v>MEMBUAT LEMARI, KUSEN, PINTU, MEJA TAMU</v>
      </c>
      <c r="T2611" s="2" t="str">
        <f t="shared" si="120"/>
        <v>C</v>
      </c>
      <c r="U2611" s="2" t="str">
        <f t="shared" si="121"/>
        <v>16221</v>
      </c>
      <c r="V2611" s="2"/>
      <c r="W2611" s="2"/>
      <c r="X2611" s="2"/>
      <c r="Y2611" s="2"/>
    </row>
    <row r="2612" spans="1:25" ht="14.5" x14ac:dyDescent="0.35">
      <c r="A2612" s="2">
        <v>6614010</v>
      </c>
      <c r="B2612" s="2" t="s">
        <v>8844</v>
      </c>
      <c r="C2612" s="2" t="s">
        <v>8845</v>
      </c>
      <c r="D2612" s="10">
        <v>-6267249</v>
      </c>
      <c r="E2612" s="10">
        <v>1069496636</v>
      </c>
      <c r="F2612" s="2">
        <v>3172060004</v>
      </c>
      <c r="G2612" s="2">
        <v>4</v>
      </c>
      <c r="H2612" s="2">
        <v>60</v>
      </c>
      <c r="I2612" s="2">
        <v>72</v>
      </c>
      <c r="J2612" s="2">
        <v>31</v>
      </c>
      <c r="K2612" s="2" t="s">
        <v>4290</v>
      </c>
      <c r="L2612" s="2" t="s">
        <v>3827</v>
      </c>
      <c r="M2612" s="2" t="s">
        <v>3818</v>
      </c>
      <c r="N2612" s="2" t="s">
        <v>57</v>
      </c>
      <c r="O2612" s="2" t="s">
        <v>4585</v>
      </c>
      <c r="P2612" s="2" t="s">
        <v>8846</v>
      </c>
      <c r="Q2612" s="5">
        <v>13420</v>
      </c>
      <c r="R2612" s="2" t="s">
        <v>8847</v>
      </c>
      <c r="S2612" s="2" t="str">
        <f t="shared" si="122"/>
        <v>MENERIMA LAUNDY LINEN, PAKAIAN, SPAI, BEDCOVER, KARPET</v>
      </c>
      <c r="T2612" s="2" t="str">
        <f t="shared" si="120"/>
        <v>S</v>
      </c>
      <c r="U2612" s="2" t="str">
        <f t="shared" si="121"/>
        <v>96200</v>
      </c>
      <c r="V2612" s="2"/>
      <c r="W2612" s="2"/>
      <c r="X2612" s="2"/>
      <c r="Y2612" s="2"/>
    </row>
    <row r="2613" spans="1:25" ht="14.5" x14ac:dyDescent="0.35">
      <c r="A2613" s="2">
        <v>6614012</v>
      </c>
      <c r="B2613" s="2" t="s">
        <v>8848</v>
      </c>
      <c r="C2613" s="2" t="s">
        <v>8849</v>
      </c>
      <c r="D2613" s="11"/>
      <c r="E2613" s="11"/>
      <c r="F2613" s="2">
        <v>3172060005</v>
      </c>
      <c r="G2613" s="2">
        <v>5</v>
      </c>
      <c r="H2613" s="2">
        <v>60</v>
      </c>
      <c r="I2613" s="2">
        <v>72</v>
      </c>
      <c r="J2613" s="2">
        <v>31</v>
      </c>
      <c r="K2613" s="2" t="s">
        <v>8212</v>
      </c>
      <c r="L2613" s="2" t="s">
        <v>3827</v>
      </c>
      <c r="M2613" s="2" t="s">
        <v>3818</v>
      </c>
      <c r="N2613" s="2" t="s">
        <v>57</v>
      </c>
      <c r="O2613" s="2" t="s">
        <v>4585</v>
      </c>
      <c r="P2613" s="2" t="s">
        <v>8850</v>
      </c>
      <c r="Q2613" s="5">
        <v>13410</v>
      </c>
      <c r="R2613" s="2" t="s">
        <v>8851</v>
      </c>
      <c r="S2613" s="2" t="str">
        <f t="shared" si="122"/>
        <v>KUSEN, PINTU, LEMARI</v>
      </c>
      <c r="T2613" s="2" t="str">
        <f t="shared" si="120"/>
        <v>C</v>
      </c>
      <c r="U2613" s="2" t="str">
        <f t="shared" si="121"/>
        <v>16221</v>
      </c>
      <c r="V2613" s="2"/>
      <c r="W2613" s="2"/>
      <c r="X2613" s="2"/>
      <c r="Y2613" s="2"/>
    </row>
    <row r="2614" spans="1:25" ht="14.5" x14ac:dyDescent="0.35">
      <c r="A2614" s="2">
        <v>6614016</v>
      </c>
      <c r="B2614" s="2" t="s">
        <v>8852</v>
      </c>
      <c r="C2614" s="2" t="s">
        <v>8853</v>
      </c>
      <c r="D2614" s="10">
        <v>-62064335</v>
      </c>
      <c r="E2614" s="10">
        <v>1068621919</v>
      </c>
      <c r="F2614" s="2">
        <v>3172060006</v>
      </c>
      <c r="G2614" s="2">
        <v>6</v>
      </c>
      <c r="H2614" s="2">
        <v>60</v>
      </c>
      <c r="I2614" s="2">
        <v>72</v>
      </c>
      <c r="J2614" s="2">
        <v>31</v>
      </c>
      <c r="K2614" s="2" t="s">
        <v>5609</v>
      </c>
      <c r="L2614" s="2" t="s">
        <v>3827</v>
      </c>
      <c r="M2614" s="2" t="s">
        <v>3818</v>
      </c>
      <c r="N2614" s="2" t="s">
        <v>57</v>
      </c>
      <c r="O2614" s="2" t="s">
        <v>4585</v>
      </c>
      <c r="P2614" s="2" t="s">
        <v>8854</v>
      </c>
      <c r="Q2614" s="5">
        <v>13350</v>
      </c>
      <c r="R2614" s="2" t="s">
        <v>8855</v>
      </c>
      <c r="S2614" s="2" t="str">
        <f t="shared" si="122"/>
        <v>PENYEWAAN TENDA</v>
      </c>
      <c r="T2614" s="2" t="str">
        <f t="shared" si="120"/>
        <v>N</v>
      </c>
      <c r="U2614" s="2" t="str">
        <f t="shared" si="121"/>
        <v>77291</v>
      </c>
      <c r="V2614" s="2"/>
      <c r="W2614" s="2"/>
      <c r="X2614" s="2"/>
      <c r="Y2614" s="2"/>
    </row>
    <row r="2615" spans="1:25" ht="14.5" x14ac:dyDescent="0.35">
      <c r="A2615" s="2">
        <v>6614018</v>
      </c>
      <c r="B2615" s="2" t="s">
        <v>8856</v>
      </c>
      <c r="C2615" s="2" t="s">
        <v>8857</v>
      </c>
      <c r="D2615" s="11"/>
      <c r="E2615" s="11"/>
      <c r="F2615" s="2">
        <v>3172070002</v>
      </c>
      <c r="G2615" s="2">
        <v>2</v>
      </c>
      <c r="H2615" s="2">
        <v>70</v>
      </c>
      <c r="I2615" s="2">
        <v>72</v>
      </c>
      <c r="J2615" s="2">
        <v>31</v>
      </c>
      <c r="K2615" s="2" t="s">
        <v>4153</v>
      </c>
      <c r="L2615" s="2" t="s">
        <v>4153</v>
      </c>
      <c r="M2615" s="2" t="s">
        <v>3818</v>
      </c>
      <c r="N2615" s="2" t="s">
        <v>57</v>
      </c>
      <c r="O2615" s="2" t="s">
        <v>4585</v>
      </c>
      <c r="P2615" s="2" t="s">
        <v>8858</v>
      </c>
      <c r="Q2615" s="5">
        <v>13440</v>
      </c>
      <c r="R2615" s="2" t="s">
        <v>8859</v>
      </c>
      <c r="S2615" s="2" t="str">
        <f t="shared" si="122"/>
        <v>JASA INSTALASI LISTRIK</v>
      </c>
      <c r="T2615" s="2" t="str">
        <f t="shared" si="120"/>
        <v>F</v>
      </c>
      <c r="U2615" s="2" t="str">
        <f t="shared" si="121"/>
        <v>43211</v>
      </c>
      <c r="V2615" s="2"/>
      <c r="W2615" s="2"/>
      <c r="X2615" s="2"/>
      <c r="Y2615" s="2"/>
    </row>
    <row r="2616" spans="1:25" ht="14.5" x14ac:dyDescent="0.35">
      <c r="A2616" s="2">
        <v>6614021</v>
      </c>
      <c r="B2616" s="2" t="s">
        <v>8860</v>
      </c>
      <c r="C2616" s="2" t="s">
        <v>8861</v>
      </c>
      <c r="D2616" s="10">
        <v>-61749819</v>
      </c>
      <c r="E2616" s="10">
        <v>1069491923</v>
      </c>
      <c r="F2616" s="2">
        <v>3172070003</v>
      </c>
      <c r="G2616" s="2">
        <v>3</v>
      </c>
      <c r="H2616" s="2">
        <v>70</v>
      </c>
      <c r="I2616" s="2">
        <v>72</v>
      </c>
      <c r="J2616" s="2">
        <v>31</v>
      </c>
      <c r="K2616" s="2" t="s">
        <v>5381</v>
      </c>
      <c r="L2616" s="2" t="s">
        <v>4153</v>
      </c>
      <c r="M2616" s="2" t="s">
        <v>3818</v>
      </c>
      <c r="N2616" s="2" t="s">
        <v>57</v>
      </c>
      <c r="O2616" s="2" t="s">
        <v>4585</v>
      </c>
      <c r="P2616" s="2" t="s">
        <v>8862</v>
      </c>
      <c r="Q2616" s="5">
        <v>13450</v>
      </c>
      <c r="R2616" s="2" t="s">
        <v>8863</v>
      </c>
      <c r="S2616" s="2" t="str">
        <f t="shared" si="122"/>
        <v>PRODUKSI ESKRIM</v>
      </c>
      <c r="T2616" s="2" t="str">
        <f t="shared" si="120"/>
        <v>C</v>
      </c>
      <c r="U2616" s="2" t="str">
        <f t="shared" si="121"/>
        <v>10531</v>
      </c>
      <c r="V2616" s="2"/>
      <c r="W2616" s="2"/>
      <c r="X2616" s="2"/>
      <c r="Y2616" s="2"/>
    </row>
    <row r="2617" spans="1:25" ht="14.5" x14ac:dyDescent="0.35">
      <c r="A2617" s="2">
        <v>6614022</v>
      </c>
      <c r="B2617" s="2" t="s">
        <v>8864</v>
      </c>
      <c r="C2617" s="2" t="s">
        <v>8865</v>
      </c>
      <c r="D2617" s="10">
        <v>-6340942399999990</v>
      </c>
      <c r="E2617" s="10">
        <v>1068879297</v>
      </c>
      <c r="F2617" s="2">
        <v>3172070003</v>
      </c>
      <c r="G2617" s="2">
        <v>3</v>
      </c>
      <c r="H2617" s="2">
        <v>70</v>
      </c>
      <c r="I2617" s="2">
        <v>72</v>
      </c>
      <c r="J2617" s="2">
        <v>31</v>
      </c>
      <c r="K2617" s="2" t="s">
        <v>5381</v>
      </c>
      <c r="L2617" s="2" t="s">
        <v>4153</v>
      </c>
      <c r="M2617" s="2" t="s">
        <v>3818</v>
      </c>
      <c r="N2617" s="2" t="s">
        <v>57</v>
      </c>
      <c r="O2617" s="2" t="s">
        <v>4585</v>
      </c>
      <c r="P2617" s="2" t="s">
        <v>8866</v>
      </c>
      <c r="Q2617" s="5">
        <v>13450</v>
      </c>
      <c r="R2617" s="2" t="s">
        <v>8867</v>
      </c>
      <c r="S2617" s="2" t="str">
        <f t="shared" si="122"/>
        <v>AKTIVITAS KURIR/PENGIRIMAN BARANG</v>
      </c>
      <c r="T2617" s="2" t="str">
        <f t="shared" si="120"/>
        <v>H</v>
      </c>
      <c r="U2617" s="2" t="str">
        <f t="shared" si="121"/>
        <v>53201</v>
      </c>
      <c r="V2617" s="2"/>
      <c r="W2617" s="2"/>
      <c r="X2617" s="2"/>
      <c r="Y2617" s="2"/>
    </row>
    <row r="2618" spans="1:25" ht="14.5" x14ac:dyDescent="0.35">
      <c r="A2618" s="2">
        <v>6614023</v>
      </c>
      <c r="B2618" s="2" t="s">
        <v>8868</v>
      </c>
      <c r="C2618" s="2" t="s">
        <v>8869</v>
      </c>
      <c r="D2618" s="11"/>
      <c r="E2618" s="11"/>
      <c r="F2618" s="2">
        <v>3172070004</v>
      </c>
      <c r="G2618" s="2">
        <v>4</v>
      </c>
      <c r="H2618" s="2">
        <v>70</v>
      </c>
      <c r="I2618" s="2">
        <v>72</v>
      </c>
      <c r="J2618" s="2">
        <v>31</v>
      </c>
      <c r="K2618" s="2" t="s">
        <v>5393</v>
      </c>
      <c r="L2618" s="2" t="s">
        <v>4153</v>
      </c>
      <c r="M2618" s="2" t="s">
        <v>3818</v>
      </c>
      <c r="N2618" s="2" t="s">
        <v>57</v>
      </c>
      <c r="O2618" s="2" t="s">
        <v>4585</v>
      </c>
      <c r="P2618" s="2" t="s">
        <v>8870</v>
      </c>
      <c r="Q2618" s="5">
        <v>13460</v>
      </c>
      <c r="R2618" s="2" t="s">
        <v>8871</v>
      </c>
      <c r="S2618" s="2" t="str">
        <f t="shared" si="122"/>
        <v>BERSALIN (PRAKTEK DOKTER KANDUNGAN)</v>
      </c>
      <c r="T2618" s="2" t="str">
        <f t="shared" si="120"/>
        <v>Q</v>
      </c>
      <c r="U2618" s="2" t="str">
        <f t="shared" si="121"/>
        <v>86901</v>
      </c>
      <c r="V2618" s="2"/>
      <c r="W2618" s="2"/>
      <c r="X2618" s="2"/>
      <c r="Y2618" s="2"/>
    </row>
    <row r="2619" spans="1:25" ht="14.5" x14ac:dyDescent="0.35">
      <c r="A2619" s="2">
        <v>6614026</v>
      </c>
      <c r="B2619" s="2" t="s">
        <v>8872</v>
      </c>
      <c r="C2619" s="2" t="s">
        <v>8873</v>
      </c>
      <c r="D2619" s="10">
        <v>378393332</v>
      </c>
      <c r="E2619" s="10">
        <v>-842700179</v>
      </c>
      <c r="F2619" s="2">
        <v>3172070004</v>
      </c>
      <c r="G2619" s="2">
        <v>4</v>
      </c>
      <c r="H2619" s="2">
        <v>70</v>
      </c>
      <c r="I2619" s="2">
        <v>72</v>
      </c>
      <c r="J2619" s="2">
        <v>31</v>
      </c>
      <c r="K2619" s="2" t="s">
        <v>5393</v>
      </c>
      <c r="L2619" s="2" t="s">
        <v>4153</v>
      </c>
      <c r="M2619" s="2" t="s">
        <v>3818</v>
      </c>
      <c r="N2619" s="2" t="s">
        <v>57</v>
      </c>
      <c r="O2619" s="2" t="s">
        <v>4585</v>
      </c>
      <c r="P2619" s="2" t="s">
        <v>8874</v>
      </c>
      <c r="Q2619" s="5">
        <v>13460</v>
      </c>
      <c r="R2619" s="2" t="s">
        <v>8875</v>
      </c>
      <c r="S2619" s="2" t="str">
        <f t="shared" si="122"/>
        <v>PENERBITAN</v>
      </c>
      <c r="T2619" s="2" t="str">
        <f t="shared" si="120"/>
        <v>J</v>
      </c>
      <c r="U2619" s="2" t="str">
        <f t="shared" si="121"/>
        <v>58190</v>
      </c>
      <c r="V2619" s="2"/>
      <c r="W2619" s="2"/>
      <c r="X2619" s="2"/>
      <c r="Y2619" s="2"/>
    </row>
    <row r="2620" spans="1:25" ht="14.5" x14ac:dyDescent="0.35">
      <c r="A2620" s="2">
        <v>6614027</v>
      </c>
      <c r="B2620" s="2" t="s">
        <v>8876</v>
      </c>
      <c r="C2620" s="2" t="s">
        <v>8877</v>
      </c>
      <c r="D2620" s="10">
        <v>-63517193</v>
      </c>
      <c r="E2620" s="10">
        <v>1068803412</v>
      </c>
      <c r="F2620" s="2">
        <v>3172070007</v>
      </c>
      <c r="G2620" s="2">
        <v>7</v>
      </c>
      <c r="H2620" s="2">
        <v>70</v>
      </c>
      <c r="I2620" s="2">
        <v>72</v>
      </c>
      <c r="J2620" s="2">
        <v>31</v>
      </c>
      <c r="K2620" s="2" t="s">
        <v>4184</v>
      </c>
      <c r="L2620" s="2" t="s">
        <v>4153</v>
      </c>
      <c r="M2620" s="2" t="s">
        <v>3818</v>
      </c>
      <c r="N2620" s="2" t="s">
        <v>57</v>
      </c>
      <c r="O2620" s="2" t="s">
        <v>4585</v>
      </c>
      <c r="P2620" s="2" t="s">
        <v>8878</v>
      </c>
      <c r="Q2620" s="5">
        <v>13470</v>
      </c>
      <c r="R2620" s="2" t="s">
        <v>8879</v>
      </c>
      <c r="S2620" s="2" t="str">
        <f t="shared" si="122"/>
        <v>JASA GADAI</v>
      </c>
      <c r="T2620" s="2" t="str">
        <f t="shared" si="120"/>
        <v>K</v>
      </c>
      <c r="U2620" s="2" t="str">
        <f t="shared" si="121"/>
        <v>64921</v>
      </c>
      <c r="V2620" s="2"/>
      <c r="W2620" s="2"/>
      <c r="X2620" s="2"/>
      <c r="Y2620" s="2"/>
    </row>
    <row r="2621" spans="1:25" ht="14.5" x14ac:dyDescent="0.35">
      <c r="A2621" s="2">
        <v>6614028</v>
      </c>
      <c r="B2621" s="2" t="s">
        <v>8880</v>
      </c>
      <c r="C2621" s="2" t="s">
        <v>8881</v>
      </c>
      <c r="D2621" s="10">
        <v>-6329217499999990</v>
      </c>
      <c r="E2621" s="10">
        <v>1068759278</v>
      </c>
      <c r="F2621" s="2">
        <v>3172080002</v>
      </c>
      <c r="G2621" s="2">
        <v>2</v>
      </c>
      <c r="H2621" s="2">
        <v>80</v>
      </c>
      <c r="I2621" s="2">
        <v>72</v>
      </c>
      <c r="J2621" s="2">
        <v>31</v>
      </c>
      <c r="K2621" s="2" t="s">
        <v>4269</v>
      </c>
      <c r="L2621" s="2" t="s">
        <v>3817</v>
      </c>
      <c r="M2621" s="2" t="s">
        <v>3818</v>
      </c>
      <c r="N2621" s="2" t="s">
        <v>57</v>
      </c>
      <c r="O2621" s="2" t="s">
        <v>4585</v>
      </c>
      <c r="P2621" s="2" t="s">
        <v>8882</v>
      </c>
      <c r="Q2621" s="5">
        <v>13940</v>
      </c>
      <c r="R2621" s="2" t="s">
        <v>8883</v>
      </c>
      <c r="S2621" s="2" t="str">
        <f t="shared" si="122"/>
        <v>MENJUAL SOTO</v>
      </c>
      <c r="T2621" s="2" t="str">
        <f t="shared" si="120"/>
        <v>I</v>
      </c>
      <c r="U2621" s="2" t="str">
        <f t="shared" si="121"/>
        <v>56102</v>
      </c>
      <c r="V2621" s="2"/>
      <c r="W2621" s="2"/>
      <c r="X2621" s="2"/>
      <c r="Y2621" s="2"/>
    </row>
    <row r="2622" spans="1:25" ht="14.5" x14ac:dyDescent="0.35">
      <c r="A2622" s="2">
        <v>6614031</v>
      </c>
      <c r="B2622" s="2" t="s">
        <v>8884</v>
      </c>
      <c r="C2622" s="2" t="s">
        <v>8885</v>
      </c>
      <c r="D2622" s="10">
        <v>-61665473</v>
      </c>
      <c r="E2622" s="10">
        <v>1069488103</v>
      </c>
      <c r="F2622" s="2">
        <v>3172080005</v>
      </c>
      <c r="G2622" s="2">
        <v>5</v>
      </c>
      <c r="H2622" s="2">
        <v>80</v>
      </c>
      <c r="I2622" s="2">
        <v>72</v>
      </c>
      <c r="J2622" s="2">
        <v>31</v>
      </c>
      <c r="K2622" s="2" t="s">
        <v>3822</v>
      </c>
      <c r="L2622" s="2" t="s">
        <v>3817</v>
      </c>
      <c r="M2622" s="2" t="s">
        <v>3818</v>
      </c>
      <c r="N2622" s="2" t="s">
        <v>57</v>
      </c>
      <c r="O2622" s="2" t="s">
        <v>4585</v>
      </c>
      <c r="P2622" s="2" t="s">
        <v>8886</v>
      </c>
      <c r="Q2622" s="5">
        <v>13810</v>
      </c>
      <c r="R2622" s="2" t="s">
        <v>8887</v>
      </c>
      <c r="S2622" s="2" t="str">
        <f t="shared" si="122"/>
        <v>SEWA TENDA DAN JASA RIAS</v>
      </c>
      <c r="T2622" s="2" t="str">
        <f t="shared" si="120"/>
        <v>N</v>
      </c>
      <c r="U2622" s="2" t="str">
        <f t="shared" si="121"/>
        <v>77291</v>
      </c>
      <c r="V2622" s="2"/>
      <c r="W2622" s="2"/>
      <c r="X2622" s="2"/>
      <c r="Y2622" s="2"/>
    </row>
    <row r="2623" spans="1:25" ht="14.5" x14ac:dyDescent="0.35">
      <c r="A2623" s="2">
        <v>6614034</v>
      </c>
      <c r="B2623" s="2" t="s">
        <v>8888</v>
      </c>
      <c r="C2623" s="2" t="s">
        <v>8889</v>
      </c>
      <c r="D2623" s="10">
        <v>-6275650400000000</v>
      </c>
      <c r="E2623" s="10">
        <v>106876996</v>
      </c>
      <c r="F2623" s="2">
        <v>3172090001</v>
      </c>
      <c r="G2623" s="2">
        <v>1</v>
      </c>
      <c r="H2623" s="2">
        <v>90</v>
      </c>
      <c r="I2623" s="2">
        <v>72</v>
      </c>
      <c r="J2623" s="2">
        <v>31</v>
      </c>
      <c r="K2623" s="2" t="s">
        <v>6034</v>
      </c>
      <c r="L2623" s="2" t="s">
        <v>4215</v>
      </c>
      <c r="M2623" s="2" t="s">
        <v>3818</v>
      </c>
      <c r="N2623" s="2" t="s">
        <v>57</v>
      </c>
      <c r="O2623" s="2" t="s">
        <v>4585</v>
      </c>
      <c r="P2623" s="2" t="s">
        <v>8890</v>
      </c>
      <c r="Q2623" s="5">
        <v>13230</v>
      </c>
      <c r="R2623" s="2" t="s">
        <v>8891</v>
      </c>
      <c r="S2623" s="2" t="str">
        <f t="shared" si="122"/>
        <v>Menyewakan Rumah (Kontrakan)</v>
      </c>
      <c r="T2623" s="2" t="str">
        <f t="shared" si="120"/>
        <v>L</v>
      </c>
      <c r="U2623" s="2" t="str">
        <f t="shared" si="121"/>
        <v>68110</v>
      </c>
      <c r="V2623" s="2"/>
      <c r="W2623" s="2"/>
      <c r="X2623" s="2"/>
      <c r="Y2623" s="2"/>
    </row>
    <row r="2624" spans="1:25" ht="14.5" x14ac:dyDescent="0.35">
      <c r="A2624" s="2">
        <v>6614036</v>
      </c>
      <c r="B2624" s="2" t="s">
        <v>8892</v>
      </c>
      <c r="C2624" s="2" t="s">
        <v>8893</v>
      </c>
      <c r="D2624" s="10">
        <v>-6183186200000000</v>
      </c>
      <c r="E2624" s="10">
        <v>1069461788</v>
      </c>
      <c r="F2624" s="2">
        <v>3172090005</v>
      </c>
      <c r="G2624" s="2">
        <v>5</v>
      </c>
      <c r="H2624" s="2">
        <v>90</v>
      </c>
      <c r="I2624" s="2">
        <v>72</v>
      </c>
      <c r="J2624" s="2">
        <v>31</v>
      </c>
      <c r="K2624" s="2" t="s">
        <v>4214</v>
      </c>
      <c r="L2624" s="2" t="s">
        <v>4215</v>
      </c>
      <c r="M2624" s="2" t="s">
        <v>3818</v>
      </c>
      <c r="N2624" s="2" t="s">
        <v>57</v>
      </c>
      <c r="O2624" s="2" t="s">
        <v>4585</v>
      </c>
      <c r="P2624" s="2" t="s">
        <v>8894</v>
      </c>
      <c r="Q2624" s="5">
        <v>13220</v>
      </c>
      <c r="R2624" s="2" t="s">
        <v>8895</v>
      </c>
      <c r="S2624" s="2" t="str">
        <f t="shared" si="122"/>
        <v>SEKOLAH SWASTA</v>
      </c>
      <c r="T2624" s="2" t="str">
        <f t="shared" si="120"/>
        <v>P</v>
      </c>
      <c r="U2624" s="2" t="str">
        <f t="shared" si="121"/>
        <v>85220</v>
      </c>
      <c r="V2624" s="2"/>
      <c r="W2624" s="2"/>
      <c r="X2624" s="2"/>
      <c r="Y2624" s="2"/>
    </row>
    <row r="2625" spans="1:25" ht="14.5" x14ac:dyDescent="0.35">
      <c r="A2625" s="2">
        <v>6618769</v>
      </c>
      <c r="B2625" s="2" t="s">
        <v>8896</v>
      </c>
      <c r="C2625" s="2" t="s">
        <v>8897</v>
      </c>
      <c r="D2625" s="10">
        <v>-6301554</v>
      </c>
      <c r="E2625" s="10">
        <v>1070664616</v>
      </c>
      <c r="F2625" s="2">
        <v>3172030</v>
      </c>
      <c r="G2625" s="2">
        <v>30</v>
      </c>
      <c r="H2625" s="2">
        <v>30</v>
      </c>
      <c r="I2625" s="2">
        <v>72</v>
      </c>
      <c r="J2625" s="2">
        <v>31</v>
      </c>
      <c r="K2625" s="2"/>
      <c r="L2625" s="2"/>
      <c r="M2625" s="2"/>
      <c r="N2625" s="2"/>
      <c r="O2625" s="2" t="s">
        <v>4585</v>
      </c>
      <c r="P2625" s="13" t="s">
        <v>8898</v>
      </c>
      <c r="Q2625" s="14"/>
      <c r="R2625" s="2" t="s">
        <v>8899</v>
      </c>
      <c r="S2625" s="2" t="str">
        <f t="shared" si="122"/>
        <v>air mineral</v>
      </c>
      <c r="T2625" s="2" t="str">
        <f t="shared" si="120"/>
        <v>G</v>
      </c>
      <c r="U2625" s="2" t="str">
        <f t="shared" si="121"/>
        <v>47222</v>
      </c>
      <c r="V2625" s="2"/>
      <c r="W2625" s="2"/>
      <c r="X2625" s="2"/>
      <c r="Y2625" s="2"/>
    </row>
    <row r="2626" spans="1:25" ht="14.5" x14ac:dyDescent="0.35">
      <c r="A2626" s="2">
        <v>6618920</v>
      </c>
      <c r="B2626" s="2" t="s">
        <v>8900</v>
      </c>
      <c r="C2626" s="2" t="s">
        <v>8901</v>
      </c>
      <c r="D2626" s="10">
        <v>-63611941</v>
      </c>
      <c r="E2626" s="10">
        <v>1068580933</v>
      </c>
      <c r="F2626" s="2">
        <v>3172050</v>
      </c>
      <c r="G2626" s="2">
        <v>50</v>
      </c>
      <c r="H2626" s="2">
        <v>50</v>
      </c>
      <c r="I2626" s="2">
        <v>72</v>
      </c>
      <c r="J2626" s="2">
        <v>31</v>
      </c>
      <c r="K2626" s="2"/>
      <c r="L2626" s="2"/>
      <c r="M2626" s="2"/>
      <c r="N2626" s="2"/>
      <c r="O2626" s="2" t="s">
        <v>4585</v>
      </c>
      <c r="P2626" s="13" t="s">
        <v>8902</v>
      </c>
      <c r="Q2626" s="14"/>
      <c r="R2626" s="2" t="s">
        <v>8903</v>
      </c>
      <c r="S2626" s="2" t="str">
        <f t="shared" si="122"/>
        <v>KERTAS STIKER,KERTAS HVS,KERTAS BOT DLL</v>
      </c>
      <c r="T2626" s="2" t="str">
        <f t="shared" si="120"/>
        <v>G</v>
      </c>
      <c r="U2626" s="2" t="str">
        <f t="shared" si="121"/>
        <v>47650</v>
      </c>
      <c r="V2626" s="2"/>
      <c r="W2626" s="2"/>
      <c r="X2626" s="2"/>
      <c r="Y2626" s="2"/>
    </row>
    <row r="2627" spans="1:25" ht="14.5" x14ac:dyDescent="0.35">
      <c r="A2627" s="2">
        <v>6620285</v>
      </c>
      <c r="B2627" s="2" t="s">
        <v>8904</v>
      </c>
      <c r="C2627" s="2" t="s">
        <v>8905</v>
      </c>
      <c r="D2627" s="10">
        <v>-7025213600000000</v>
      </c>
      <c r="E2627" s="10">
        <v>1103889005</v>
      </c>
      <c r="F2627" s="2">
        <v>3172050</v>
      </c>
      <c r="G2627" s="2">
        <v>50</v>
      </c>
      <c r="H2627" s="2">
        <v>50</v>
      </c>
      <c r="I2627" s="2">
        <v>72</v>
      </c>
      <c r="J2627" s="2">
        <v>31</v>
      </c>
      <c r="K2627" s="2"/>
      <c r="L2627" s="2"/>
      <c r="M2627" s="2"/>
      <c r="N2627" s="2"/>
      <c r="O2627" s="2" t="s">
        <v>4585</v>
      </c>
      <c r="P2627" s="13" t="s">
        <v>8906</v>
      </c>
      <c r="Q2627" s="14"/>
      <c r="R2627" s="2" t="s">
        <v>8907</v>
      </c>
      <c r="S2627" s="2" t="str">
        <f t="shared" si="122"/>
        <v>DEMPUL,CAT,MENI,SEMEN,PIPA,SENG,FIBRE,BETON</v>
      </c>
      <c r="T2627" s="2" t="str">
        <f t="shared" ref="T2627:T2690" si="123">TRIM(MID(P2627,FIND("Kategori: ",P2627)+LEN("Kategori: "),FIND(", KBLI:",P2627)-FIND("Kategori: ",P2627)-LEN("Kategori: ")))</f>
        <v>G</v>
      </c>
      <c r="U2627" s="2" t="str">
        <f t="shared" ref="U2627:U2690" si="124">TRIM(MID(P2627,FIND("KBLI: ",P2627)+LEN("KBLI: "),FIND("]",P2627)-FIND("KBLI: ",P2627)-LEN("KBLI: ")))</f>
        <v>46638</v>
      </c>
      <c r="V2627" s="2"/>
      <c r="W2627" s="2"/>
      <c r="X2627" s="2"/>
      <c r="Y2627" s="2"/>
    </row>
    <row r="2628" spans="1:25" ht="14.5" x14ac:dyDescent="0.35">
      <c r="A2628" s="2">
        <v>6621421</v>
      </c>
      <c r="B2628" s="2" t="s">
        <v>8908</v>
      </c>
      <c r="C2628" s="2" t="s">
        <v>8909</v>
      </c>
      <c r="D2628" s="10">
        <v>-6187507500000000</v>
      </c>
      <c r="E2628" s="10">
        <v>1069593843</v>
      </c>
      <c r="F2628" s="2">
        <v>3172080</v>
      </c>
      <c r="G2628" s="2">
        <v>80</v>
      </c>
      <c r="H2628" s="2">
        <v>80</v>
      </c>
      <c r="I2628" s="2">
        <v>72</v>
      </c>
      <c r="J2628" s="2">
        <v>31</v>
      </c>
      <c r="K2628" s="2"/>
      <c r="L2628" s="2"/>
      <c r="M2628" s="2"/>
      <c r="N2628" s="2"/>
      <c r="O2628" s="2" t="s">
        <v>4585</v>
      </c>
      <c r="P2628" s="13" t="s">
        <v>8910</v>
      </c>
      <c r="Q2628" s="14"/>
      <c r="R2628" s="2" t="s">
        <v>8911</v>
      </c>
      <c r="S2628" s="2" t="str">
        <f t="shared" ref="S2628:S2691" si="125">TRIM(MID(P2628,FIND("Kegiatan Usaha: ",P2628)+LEN("Kegiatan Usaha: "),FIND(", Kategori:",P2628)-FIND("Kegiatan Usaha: ",P2628)-LEN("Kegiatan Usaha: ")))</f>
        <v>TEBU</v>
      </c>
      <c r="T2628" s="2" t="str">
        <f t="shared" si="123"/>
        <v>G</v>
      </c>
      <c r="U2628" s="2" t="str">
        <f t="shared" si="124"/>
        <v>46209</v>
      </c>
      <c r="V2628" s="2"/>
      <c r="W2628" s="2"/>
      <c r="X2628" s="2"/>
      <c r="Y2628" s="2"/>
    </row>
    <row r="2629" spans="1:25" ht="14.5" x14ac:dyDescent="0.35">
      <c r="A2629" s="2">
        <v>6622150</v>
      </c>
      <c r="B2629" s="2" t="s">
        <v>8912</v>
      </c>
      <c r="C2629" s="2" t="s">
        <v>8913</v>
      </c>
      <c r="D2629" s="10">
        <v>-63748043</v>
      </c>
      <c r="E2629" s="10">
        <v>1068631246</v>
      </c>
      <c r="F2629" s="2">
        <v>3172020</v>
      </c>
      <c r="G2629" s="2">
        <v>20</v>
      </c>
      <c r="H2629" s="2">
        <v>20</v>
      </c>
      <c r="I2629" s="2">
        <v>72</v>
      </c>
      <c r="J2629" s="2">
        <v>31</v>
      </c>
      <c r="K2629" s="2"/>
      <c r="L2629" s="2"/>
      <c r="M2629" s="2"/>
      <c r="N2629" s="2"/>
      <c r="O2629" s="2" t="s">
        <v>4585</v>
      </c>
      <c r="P2629" s="13" t="s">
        <v>8914</v>
      </c>
      <c r="Q2629" s="14"/>
      <c r="R2629" s="2" t="s">
        <v>8915</v>
      </c>
      <c r="S2629" s="2" t="str">
        <f t="shared" si="125"/>
        <v>DEMPUL,PLAMUR,CAT,DAN BARANG BANGUNAN</v>
      </c>
      <c r="T2629" s="2" t="str">
        <f t="shared" si="123"/>
        <v>G</v>
      </c>
      <c r="U2629" s="2" t="str">
        <f t="shared" si="124"/>
        <v>47527</v>
      </c>
      <c r="V2629" s="2"/>
      <c r="W2629" s="2"/>
      <c r="X2629" s="2"/>
      <c r="Y2629" s="2"/>
    </row>
    <row r="2630" spans="1:25" ht="14.5" x14ac:dyDescent="0.35">
      <c r="A2630" s="2">
        <v>6644481</v>
      </c>
      <c r="B2630" s="2" t="s">
        <v>8916</v>
      </c>
      <c r="C2630" s="2" t="s">
        <v>8917</v>
      </c>
      <c r="D2630" s="10">
        <v>-6241100299999990</v>
      </c>
      <c r="E2630" s="10">
        <v>1069933744</v>
      </c>
      <c r="F2630" s="2">
        <v>3172090005</v>
      </c>
      <c r="G2630" s="2">
        <v>5</v>
      </c>
      <c r="H2630" s="2">
        <v>90</v>
      </c>
      <c r="I2630" s="2">
        <v>72</v>
      </c>
      <c r="J2630" s="2">
        <v>31</v>
      </c>
      <c r="K2630" s="2" t="s">
        <v>4214</v>
      </c>
      <c r="L2630" s="2" t="s">
        <v>4215</v>
      </c>
      <c r="M2630" s="2" t="s">
        <v>3818</v>
      </c>
      <c r="N2630" s="2" t="s">
        <v>57</v>
      </c>
      <c r="O2630" s="2" t="s">
        <v>4585</v>
      </c>
      <c r="P2630" s="2" t="s">
        <v>8918</v>
      </c>
      <c r="Q2630" s="5">
        <v>13220</v>
      </c>
      <c r="R2630" s="2" t="s">
        <v>8919</v>
      </c>
      <c r="S2630" s="2" t="str">
        <f t="shared" si="125"/>
        <v>Pelatihan IT online dan edukasi</v>
      </c>
      <c r="T2630" s="2" t="str">
        <f t="shared" si="123"/>
        <v>J</v>
      </c>
      <c r="U2630" s="2" t="str">
        <f t="shared" si="124"/>
        <v>61929</v>
      </c>
      <c r="V2630" s="2"/>
      <c r="W2630" s="2"/>
      <c r="X2630" s="2"/>
      <c r="Y2630" s="2"/>
    </row>
    <row r="2631" spans="1:25" ht="14.5" x14ac:dyDescent="0.35">
      <c r="A2631" s="2">
        <v>6646045</v>
      </c>
      <c r="B2631" s="2" t="s">
        <v>8920</v>
      </c>
      <c r="C2631" s="2" t="s">
        <v>8921</v>
      </c>
      <c r="D2631" s="10">
        <v>-61322564</v>
      </c>
      <c r="E2631" s="10">
        <v>1068037574</v>
      </c>
      <c r="F2631" s="2">
        <v>3172080003</v>
      </c>
      <c r="G2631" s="2">
        <v>3</v>
      </c>
      <c r="H2631" s="2">
        <v>80</v>
      </c>
      <c r="I2631" s="2">
        <v>72</v>
      </c>
      <c r="J2631" s="2">
        <v>31</v>
      </c>
      <c r="K2631" s="2" t="s">
        <v>5347</v>
      </c>
      <c r="L2631" s="2" t="s">
        <v>3817</v>
      </c>
      <c r="M2631" s="2" t="s">
        <v>3818</v>
      </c>
      <c r="N2631" s="2" t="s">
        <v>57</v>
      </c>
      <c r="O2631" s="2" t="s">
        <v>4585</v>
      </c>
      <c r="P2631" s="2" t="s">
        <v>8922</v>
      </c>
      <c r="Q2631" s="5">
        <v>13950</v>
      </c>
      <c r="R2631" s="2" t="s">
        <v>8923</v>
      </c>
      <c r="S2631" s="2" t="str">
        <f t="shared" si="125"/>
        <v>Pembuatan roti goreng</v>
      </c>
      <c r="T2631" s="2" t="str">
        <f t="shared" si="123"/>
        <v>C</v>
      </c>
      <c r="U2631" s="2" t="str">
        <f t="shared" si="124"/>
        <v>10750</v>
      </c>
      <c r="V2631" s="2"/>
      <c r="W2631" s="2"/>
      <c r="X2631" s="2"/>
      <c r="Y2631" s="2"/>
    </row>
    <row r="2632" spans="1:25" ht="14.5" x14ac:dyDescent="0.35">
      <c r="A2632" s="2">
        <v>6646141</v>
      </c>
      <c r="B2632" s="2" t="s">
        <v>8924</v>
      </c>
      <c r="C2632" s="2" t="s">
        <v>8925</v>
      </c>
      <c r="D2632" s="10">
        <v>-6205203099999990</v>
      </c>
      <c r="E2632" s="10">
        <v>106959968</v>
      </c>
      <c r="F2632" s="2">
        <v>3172080003</v>
      </c>
      <c r="G2632" s="2">
        <v>3</v>
      </c>
      <c r="H2632" s="2">
        <v>80</v>
      </c>
      <c r="I2632" s="2">
        <v>72</v>
      </c>
      <c r="J2632" s="2">
        <v>31</v>
      </c>
      <c r="K2632" s="2" t="s">
        <v>5347</v>
      </c>
      <c r="L2632" s="2" t="s">
        <v>3817</v>
      </c>
      <c r="M2632" s="2" t="s">
        <v>3818</v>
      </c>
      <c r="N2632" s="2" t="s">
        <v>57</v>
      </c>
      <c r="O2632" s="2" t="s">
        <v>4585</v>
      </c>
      <c r="P2632" s="2" t="s">
        <v>8926</v>
      </c>
      <c r="Q2632" s="5">
        <v>13950</v>
      </c>
      <c r="R2632" s="2" t="s">
        <v>8927</v>
      </c>
      <c r="S2632" s="2" t="str">
        <f t="shared" si="125"/>
        <v>Menyewakan lahan parkir</v>
      </c>
      <c r="T2632" s="2" t="str">
        <f t="shared" si="123"/>
        <v>N</v>
      </c>
      <c r="U2632" s="2" t="str">
        <f t="shared" si="124"/>
        <v>77299</v>
      </c>
      <c r="V2632" s="2"/>
      <c r="W2632" s="2"/>
      <c r="X2632" s="2"/>
      <c r="Y2632" s="2"/>
    </row>
    <row r="2633" spans="1:25" ht="14.5" x14ac:dyDescent="0.35">
      <c r="A2633" s="2">
        <v>6646191</v>
      </c>
      <c r="B2633" s="2" t="s">
        <v>8928</v>
      </c>
      <c r="C2633" s="2" t="s">
        <v>8929</v>
      </c>
      <c r="D2633" s="11"/>
      <c r="E2633" s="11"/>
      <c r="F2633" s="2">
        <v>3172060007</v>
      </c>
      <c r="G2633" s="2">
        <v>7</v>
      </c>
      <c r="H2633" s="2">
        <v>60</v>
      </c>
      <c r="I2633" s="2">
        <v>72</v>
      </c>
      <c r="J2633" s="2">
        <v>31</v>
      </c>
      <c r="K2633" s="2" t="s">
        <v>8339</v>
      </c>
      <c r="L2633" s="2" t="s">
        <v>3827</v>
      </c>
      <c r="M2633" s="2" t="s">
        <v>3818</v>
      </c>
      <c r="N2633" s="2" t="s">
        <v>57</v>
      </c>
      <c r="O2633" s="2" t="s">
        <v>4585</v>
      </c>
      <c r="P2633" s="2" t="s">
        <v>8878</v>
      </c>
      <c r="Q2633" s="5">
        <v>13310</v>
      </c>
      <c r="R2633" s="2" t="s">
        <v>8930</v>
      </c>
      <c r="S2633" s="2" t="str">
        <f t="shared" si="125"/>
        <v>JASA GADAI</v>
      </c>
      <c r="T2633" s="2" t="str">
        <f t="shared" si="123"/>
        <v>K</v>
      </c>
      <c r="U2633" s="2" t="str">
        <f t="shared" si="124"/>
        <v>64921</v>
      </c>
      <c r="V2633" s="2"/>
      <c r="W2633" s="2"/>
      <c r="X2633" s="2"/>
      <c r="Y2633" s="2"/>
    </row>
    <row r="2634" spans="1:25" ht="14.5" x14ac:dyDescent="0.35">
      <c r="A2634" s="2">
        <v>6646273</v>
      </c>
      <c r="B2634" s="2" t="s">
        <v>8931</v>
      </c>
      <c r="C2634" s="2" t="s">
        <v>8932</v>
      </c>
      <c r="D2634" s="10">
        <v>-6266429599999990</v>
      </c>
      <c r="E2634" s="10">
        <v>1069112597</v>
      </c>
      <c r="F2634" s="2">
        <v>3172040005</v>
      </c>
      <c r="G2634" s="2">
        <v>5</v>
      </c>
      <c r="H2634" s="2">
        <v>40</v>
      </c>
      <c r="I2634" s="2">
        <v>72</v>
      </c>
      <c r="J2634" s="2">
        <v>31</v>
      </c>
      <c r="K2634" s="2" t="s">
        <v>8933</v>
      </c>
      <c r="L2634" s="2" t="s">
        <v>4221</v>
      </c>
      <c r="M2634" s="2" t="s">
        <v>3818</v>
      </c>
      <c r="N2634" s="2" t="s">
        <v>57</v>
      </c>
      <c r="O2634" s="2" t="s">
        <v>4585</v>
      </c>
      <c r="P2634" s="2" t="s">
        <v>8934</v>
      </c>
      <c r="Q2634" s="5">
        <v>13620</v>
      </c>
      <c r="R2634" s="2" t="s">
        <v>8935</v>
      </c>
      <c r="S2634" s="2" t="str">
        <f t="shared" si="125"/>
        <v>Pegadean BPKB dan barang elektronik</v>
      </c>
      <c r="T2634" s="2" t="str">
        <f t="shared" si="123"/>
        <v>K</v>
      </c>
      <c r="U2634" s="2" t="str">
        <f t="shared" si="124"/>
        <v>64921</v>
      </c>
      <c r="V2634" s="2"/>
      <c r="W2634" s="2"/>
      <c r="X2634" s="2"/>
      <c r="Y2634" s="2"/>
    </row>
    <row r="2635" spans="1:25" ht="14.5" x14ac:dyDescent="0.35">
      <c r="A2635" s="2">
        <v>6646645</v>
      </c>
      <c r="B2635" s="2" t="s">
        <v>8936</v>
      </c>
      <c r="C2635" s="2" t="s">
        <v>8937</v>
      </c>
      <c r="D2635" s="10">
        <v>-61319724</v>
      </c>
      <c r="E2635" s="10">
        <v>1068007649</v>
      </c>
      <c r="F2635" s="2">
        <v>3172080003</v>
      </c>
      <c r="G2635" s="2">
        <v>3</v>
      </c>
      <c r="H2635" s="2">
        <v>80</v>
      </c>
      <c r="I2635" s="2">
        <v>72</v>
      </c>
      <c r="J2635" s="2">
        <v>31</v>
      </c>
      <c r="K2635" s="2" t="s">
        <v>5347</v>
      </c>
      <c r="L2635" s="2" t="s">
        <v>3817</v>
      </c>
      <c r="M2635" s="2" t="s">
        <v>3818</v>
      </c>
      <c r="N2635" s="2" t="s">
        <v>57</v>
      </c>
      <c r="O2635" s="2" t="s">
        <v>4585</v>
      </c>
      <c r="P2635" s="2" t="s">
        <v>8938</v>
      </c>
      <c r="Q2635" s="5">
        <v>13950</v>
      </c>
      <c r="R2635" s="2" t="s">
        <v>8939</v>
      </c>
      <c r="S2635" s="2" t="str">
        <f t="shared" si="125"/>
        <v>Instalasi AC</v>
      </c>
      <c r="T2635" s="2" t="str">
        <f t="shared" si="123"/>
        <v>F</v>
      </c>
      <c r="U2635" s="2" t="str">
        <f t="shared" si="124"/>
        <v>43224</v>
      </c>
      <c r="V2635" s="2"/>
      <c r="W2635" s="2"/>
      <c r="X2635" s="2"/>
      <c r="Y2635" s="2"/>
    </row>
    <row r="2636" spans="1:25" ht="14.5" x14ac:dyDescent="0.35">
      <c r="A2636" s="2">
        <v>6647165</v>
      </c>
      <c r="B2636" s="2" t="s">
        <v>8940</v>
      </c>
      <c r="C2636" s="2" t="s">
        <v>8941</v>
      </c>
      <c r="D2636" s="10">
        <v>-61827613</v>
      </c>
      <c r="E2636" s="10">
        <v>1068770406</v>
      </c>
      <c r="F2636" s="2">
        <v>3172070004</v>
      </c>
      <c r="G2636" s="2">
        <v>4</v>
      </c>
      <c r="H2636" s="2">
        <v>70</v>
      </c>
      <c r="I2636" s="2">
        <v>72</v>
      </c>
      <c r="J2636" s="2">
        <v>31</v>
      </c>
      <c r="K2636" s="2" t="s">
        <v>5393</v>
      </c>
      <c r="L2636" s="2" t="s">
        <v>4153</v>
      </c>
      <c r="M2636" s="2" t="s">
        <v>3818</v>
      </c>
      <c r="N2636" s="2" t="s">
        <v>57</v>
      </c>
      <c r="O2636" s="2" t="s">
        <v>4585</v>
      </c>
      <c r="P2636" s="2" t="s">
        <v>8942</v>
      </c>
      <c r="Q2636" s="5">
        <v>13460</v>
      </c>
      <c r="R2636" s="2" t="s">
        <v>8943</v>
      </c>
      <c r="S2636" s="2" t="str">
        <f t="shared" si="125"/>
        <v>Penyewaan tenda</v>
      </c>
      <c r="T2636" s="2" t="str">
        <f t="shared" si="123"/>
        <v>G</v>
      </c>
      <c r="U2636" s="2" t="str">
        <f t="shared" si="124"/>
        <v>46499</v>
      </c>
      <c r="V2636" s="2"/>
      <c r="W2636" s="2"/>
      <c r="X2636" s="2"/>
      <c r="Y2636" s="2"/>
    </row>
    <row r="2637" spans="1:25" ht="14.5" x14ac:dyDescent="0.35">
      <c r="A2637" s="2">
        <v>6647183</v>
      </c>
      <c r="B2637" s="2" t="s">
        <v>8944</v>
      </c>
      <c r="C2637" s="2" t="s">
        <v>8945</v>
      </c>
      <c r="D2637" s="11"/>
      <c r="E2637" s="11"/>
      <c r="F2637" s="2">
        <v>3172060002</v>
      </c>
      <c r="G2637" s="2">
        <v>2</v>
      </c>
      <c r="H2637" s="2">
        <v>60</v>
      </c>
      <c r="I2637" s="2">
        <v>72</v>
      </c>
      <c r="J2637" s="2">
        <v>31</v>
      </c>
      <c r="K2637" s="2" t="s">
        <v>5480</v>
      </c>
      <c r="L2637" s="2" t="s">
        <v>3827</v>
      </c>
      <c r="M2637" s="2" t="s">
        <v>3818</v>
      </c>
      <c r="N2637" s="2" t="s">
        <v>57</v>
      </c>
      <c r="O2637" s="2" t="s">
        <v>4585</v>
      </c>
      <c r="P2637" s="2" t="s">
        <v>8946</v>
      </c>
      <c r="Q2637" s="5">
        <v>13340</v>
      </c>
      <c r="R2637" s="2" t="s">
        <v>8947</v>
      </c>
      <c r="S2637" s="2" t="str">
        <f t="shared" si="125"/>
        <v>Penerbit buku Ibnu katsir</v>
      </c>
      <c r="T2637" s="2" t="str">
        <f t="shared" si="123"/>
        <v>J</v>
      </c>
      <c r="U2637" s="2" t="str">
        <f t="shared" si="124"/>
        <v>58110</v>
      </c>
      <c r="V2637" s="2"/>
      <c r="W2637" s="2"/>
      <c r="X2637" s="2"/>
      <c r="Y2637" s="2"/>
    </row>
    <row r="2638" spans="1:25" ht="14.5" x14ac:dyDescent="0.35">
      <c r="A2638" s="2">
        <v>6647508</v>
      </c>
      <c r="B2638" s="2" t="s">
        <v>8948</v>
      </c>
      <c r="C2638" s="2" t="s">
        <v>8949</v>
      </c>
      <c r="D2638" s="11"/>
      <c r="E2638" s="11"/>
      <c r="F2638" s="2">
        <v>3172080002</v>
      </c>
      <c r="G2638" s="2">
        <v>2</v>
      </c>
      <c r="H2638" s="2">
        <v>80</v>
      </c>
      <c r="I2638" s="2">
        <v>72</v>
      </c>
      <c r="J2638" s="2">
        <v>31</v>
      </c>
      <c r="K2638" s="2" t="s">
        <v>4269</v>
      </c>
      <c r="L2638" s="2" t="s">
        <v>3817</v>
      </c>
      <c r="M2638" s="2" t="s">
        <v>3818</v>
      </c>
      <c r="N2638" s="2" t="s">
        <v>57</v>
      </c>
      <c r="O2638" s="2" t="s">
        <v>4585</v>
      </c>
      <c r="P2638" s="2" t="s">
        <v>8950</v>
      </c>
      <c r="Q2638" s="5">
        <v>13940</v>
      </c>
      <c r="R2638" s="2" t="s">
        <v>8951</v>
      </c>
      <c r="S2638" s="2" t="str">
        <f t="shared" si="125"/>
        <v>Pembuatan sprei</v>
      </c>
      <c r="T2638" s="2" t="str">
        <f t="shared" si="123"/>
        <v>C</v>
      </c>
      <c r="U2638" s="2" t="str">
        <f t="shared" si="124"/>
        <v>13929</v>
      </c>
      <c r="V2638" s="2"/>
      <c r="W2638" s="2"/>
      <c r="X2638" s="2"/>
      <c r="Y2638" s="2"/>
    </row>
    <row r="2639" spans="1:25" ht="14.5" x14ac:dyDescent="0.35">
      <c r="A2639" s="2">
        <v>6647553</v>
      </c>
      <c r="B2639" s="2" t="s">
        <v>8952</v>
      </c>
      <c r="C2639" s="2" t="s">
        <v>8953</v>
      </c>
      <c r="D2639" s="10">
        <v>-6131505600000000</v>
      </c>
      <c r="E2639" s="10">
        <v>10680328</v>
      </c>
      <c r="F2639" s="2">
        <v>3172080003</v>
      </c>
      <c r="G2639" s="2">
        <v>3</v>
      </c>
      <c r="H2639" s="2">
        <v>80</v>
      </c>
      <c r="I2639" s="2">
        <v>72</v>
      </c>
      <c r="J2639" s="2">
        <v>31</v>
      </c>
      <c r="K2639" s="2" t="s">
        <v>5347</v>
      </c>
      <c r="L2639" s="2" t="s">
        <v>3817</v>
      </c>
      <c r="M2639" s="2" t="s">
        <v>3818</v>
      </c>
      <c r="N2639" s="2" t="s">
        <v>57</v>
      </c>
      <c r="O2639" s="2" t="s">
        <v>4585</v>
      </c>
      <c r="P2639" s="2" t="s">
        <v>8954</v>
      </c>
      <c r="Q2639" s="5">
        <v>13950</v>
      </c>
      <c r="R2639" s="2" t="s">
        <v>8955</v>
      </c>
      <c r="S2639" s="2" t="str">
        <f t="shared" si="125"/>
        <v>Instalasi pemasangan listrik</v>
      </c>
      <c r="T2639" s="2" t="str">
        <f t="shared" si="123"/>
        <v>F</v>
      </c>
      <c r="U2639" s="2" t="str">
        <f t="shared" si="124"/>
        <v>43211</v>
      </c>
      <c r="V2639" s="2"/>
      <c r="W2639" s="2"/>
      <c r="X2639" s="2"/>
      <c r="Y2639" s="2"/>
    </row>
    <row r="2640" spans="1:25" ht="14.5" x14ac:dyDescent="0.35">
      <c r="A2640" s="2">
        <v>6647592</v>
      </c>
      <c r="B2640" s="2" t="s">
        <v>8956</v>
      </c>
      <c r="C2640" s="2" t="s">
        <v>8957</v>
      </c>
      <c r="D2640" s="11"/>
      <c r="E2640" s="11"/>
      <c r="F2640" s="2">
        <v>3172070001</v>
      </c>
      <c r="G2640" s="2">
        <v>1</v>
      </c>
      <c r="H2640" s="2">
        <v>70</v>
      </c>
      <c r="I2640" s="2">
        <v>72</v>
      </c>
      <c r="J2640" s="2">
        <v>31</v>
      </c>
      <c r="K2640" s="2" t="s">
        <v>4152</v>
      </c>
      <c r="L2640" s="2" t="s">
        <v>4153</v>
      </c>
      <c r="M2640" s="2" t="s">
        <v>3818</v>
      </c>
      <c r="N2640" s="2" t="s">
        <v>57</v>
      </c>
      <c r="O2640" s="2" t="s">
        <v>4585</v>
      </c>
      <c r="P2640" s="2" t="s">
        <v>8958</v>
      </c>
      <c r="Q2640" s="5">
        <v>13430</v>
      </c>
      <c r="R2640" s="2" t="s">
        <v>8959</v>
      </c>
      <c r="S2640" s="2" t="str">
        <f t="shared" si="125"/>
        <v>Industri Tahu</v>
      </c>
      <c r="T2640" s="2" t="str">
        <f t="shared" si="123"/>
        <v>C</v>
      </c>
      <c r="U2640" s="2" t="str">
        <f t="shared" si="124"/>
        <v>10392</v>
      </c>
      <c r="V2640" s="2"/>
      <c r="W2640" s="2"/>
      <c r="X2640" s="2"/>
      <c r="Y2640" s="2"/>
    </row>
    <row r="2641" spans="1:25" ht="14.5" x14ac:dyDescent="0.35">
      <c r="A2641" s="2">
        <v>6647648</v>
      </c>
      <c r="B2641" s="2" t="s">
        <v>8960</v>
      </c>
      <c r="C2641" s="2" t="s">
        <v>8961</v>
      </c>
      <c r="D2641" s="10">
        <v>-62677144</v>
      </c>
      <c r="E2641" s="10">
        <v>1068710556</v>
      </c>
      <c r="F2641" s="2">
        <v>3172050003</v>
      </c>
      <c r="G2641" s="2">
        <v>3</v>
      </c>
      <c r="H2641" s="2">
        <v>50</v>
      </c>
      <c r="I2641" s="2">
        <v>72</v>
      </c>
      <c r="J2641" s="2">
        <v>31</v>
      </c>
      <c r="K2641" s="2" t="s">
        <v>4173</v>
      </c>
      <c r="L2641" s="2" t="s">
        <v>4158</v>
      </c>
      <c r="M2641" s="2" t="s">
        <v>3818</v>
      </c>
      <c r="N2641" s="2" t="s">
        <v>57</v>
      </c>
      <c r="O2641" s="2" t="s">
        <v>4585</v>
      </c>
      <c r="P2641" s="2" t="s">
        <v>8962</v>
      </c>
      <c r="Q2641" s="5">
        <v>13540</v>
      </c>
      <c r="R2641" s="2" t="s">
        <v>8963</v>
      </c>
      <c r="S2641" s="2" t="str">
        <f t="shared" si="125"/>
        <v>MENJAHIT PAKAIAN PRIA DAN WANITA</v>
      </c>
      <c r="T2641" s="2" t="str">
        <f t="shared" si="123"/>
        <v>C</v>
      </c>
      <c r="U2641" s="2" t="str">
        <f t="shared" si="124"/>
        <v>14111</v>
      </c>
      <c r="V2641" s="2"/>
      <c r="W2641" s="2"/>
      <c r="X2641" s="2"/>
      <c r="Y2641" s="2"/>
    </row>
    <row r="2642" spans="1:25" ht="14.5" x14ac:dyDescent="0.35">
      <c r="A2642" s="2">
        <v>6647744</v>
      </c>
      <c r="B2642" s="2" t="s">
        <v>8964</v>
      </c>
      <c r="C2642" s="2" t="s">
        <v>8965</v>
      </c>
      <c r="D2642" s="10">
        <v>-62511722</v>
      </c>
      <c r="E2642" s="10">
        <v>1068653464</v>
      </c>
      <c r="F2642" s="2">
        <v>3172080003</v>
      </c>
      <c r="G2642" s="2">
        <v>3</v>
      </c>
      <c r="H2642" s="2">
        <v>80</v>
      </c>
      <c r="I2642" s="2">
        <v>72</v>
      </c>
      <c r="J2642" s="2">
        <v>31</v>
      </c>
      <c r="K2642" s="2" t="s">
        <v>5347</v>
      </c>
      <c r="L2642" s="2" t="s">
        <v>3817</v>
      </c>
      <c r="M2642" s="2" t="s">
        <v>3818</v>
      </c>
      <c r="N2642" s="2" t="s">
        <v>57</v>
      </c>
      <c r="O2642" s="2" t="s">
        <v>4585</v>
      </c>
      <c r="P2642" s="2" t="s">
        <v>8966</v>
      </c>
      <c r="Q2642" s="5">
        <v>13950</v>
      </c>
      <c r="R2642" s="2" t="s">
        <v>8967</v>
      </c>
      <c r="S2642" s="2" t="str">
        <f t="shared" si="125"/>
        <v>PEMBUATAN TAHU BANDUNG</v>
      </c>
      <c r="T2642" s="2" t="str">
        <f t="shared" si="123"/>
        <v>C</v>
      </c>
      <c r="U2642" s="2" t="str">
        <f t="shared" si="124"/>
        <v>10393</v>
      </c>
      <c r="V2642" s="2"/>
      <c r="W2642" s="2"/>
      <c r="X2642" s="2"/>
      <c r="Y2642" s="2"/>
    </row>
    <row r="2643" spans="1:25" ht="14.5" x14ac:dyDescent="0.35">
      <c r="A2643" s="2">
        <v>6648235</v>
      </c>
      <c r="B2643" s="2" t="s">
        <v>8968</v>
      </c>
      <c r="C2643" s="2" t="s">
        <v>8969</v>
      </c>
      <c r="D2643" s="10">
        <v>-61867423</v>
      </c>
      <c r="E2643" s="10">
        <v>1068847877</v>
      </c>
      <c r="F2643" s="2">
        <v>3172080003</v>
      </c>
      <c r="G2643" s="2">
        <v>3</v>
      </c>
      <c r="H2643" s="2">
        <v>80</v>
      </c>
      <c r="I2643" s="2">
        <v>72</v>
      </c>
      <c r="J2643" s="2">
        <v>31</v>
      </c>
      <c r="K2643" s="2" t="s">
        <v>5347</v>
      </c>
      <c r="L2643" s="2" t="s">
        <v>3817</v>
      </c>
      <c r="M2643" s="2" t="s">
        <v>3818</v>
      </c>
      <c r="N2643" s="2" t="s">
        <v>57</v>
      </c>
      <c r="O2643" s="2" t="s">
        <v>4585</v>
      </c>
      <c r="P2643" s="2" t="s">
        <v>8970</v>
      </c>
      <c r="Q2643" s="5">
        <v>13950</v>
      </c>
      <c r="R2643" s="2" t="s">
        <v>8971</v>
      </c>
      <c r="S2643" s="2" t="str">
        <f t="shared" si="125"/>
        <v>Informasi komunikasi</v>
      </c>
      <c r="T2643" s="2" t="str">
        <f t="shared" si="123"/>
        <v>J</v>
      </c>
      <c r="U2643" s="2" t="str">
        <f t="shared" si="124"/>
        <v>61999</v>
      </c>
      <c r="V2643" s="2"/>
      <c r="W2643" s="2"/>
      <c r="X2643" s="2"/>
      <c r="Y2643" s="2"/>
    </row>
    <row r="2644" spans="1:25" ht="14.5" x14ac:dyDescent="0.35">
      <c r="A2644" s="2">
        <v>6649367</v>
      </c>
      <c r="B2644" s="2" t="s">
        <v>8972</v>
      </c>
      <c r="C2644" s="2" t="s">
        <v>8973</v>
      </c>
      <c r="D2644" s="10">
        <v>-62310901</v>
      </c>
      <c r="E2644" s="10">
        <v>1068748526</v>
      </c>
      <c r="F2644" s="2">
        <v>3172060002</v>
      </c>
      <c r="G2644" s="2">
        <v>2</v>
      </c>
      <c r="H2644" s="2">
        <v>60</v>
      </c>
      <c r="I2644" s="2">
        <v>72</v>
      </c>
      <c r="J2644" s="2">
        <v>31</v>
      </c>
      <c r="K2644" s="2" t="s">
        <v>5480</v>
      </c>
      <c r="L2644" s="2" t="s">
        <v>3827</v>
      </c>
      <c r="M2644" s="2" t="s">
        <v>3818</v>
      </c>
      <c r="N2644" s="2" t="s">
        <v>57</v>
      </c>
      <c r="O2644" s="2" t="s">
        <v>4585</v>
      </c>
      <c r="P2644" s="2" t="s">
        <v>8974</v>
      </c>
      <c r="Q2644" s="5">
        <v>13340</v>
      </c>
      <c r="R2644" s="2" t="s">
        <v>8975</v>
      </c>
      <c r="S2644" s="2" t="str">
        <f t="shared" si="125"/>
        <v>Produksi dompet gantungan kunci motor/mobil</v>
      </c>
      <c r="T2644" s="2" t="str">
        <f t="shared" si="123"/>
        <v>C</v>
      </c>
      <c r="U2644" s="2" t="str">
        <f t="shared" si="124"/>
        <v>15122</v>
      </c>
      <c r="V2644" s="2"/>
      <c r="W2644" s="2"/>
      <c r="X2644" s="2"/>
      <c r="Y2644" s="2"/>
    </row>
    <row r="2645" spans="1:25" ht="14.5" x14ac:dyDescent="0.35">
      <c r="A2645" s="2">
        <v>6649595</v>
      </c>
      <c r="B2645" s="2" t="s">
        <v>8976</v>
      </c>
      <c r="C2645" s="2" t="s">
        <v>8977</v>
      </c>
      <c r="D2645" s="11"/>
      <c r="E2645" s="11"/>
      <c r="F2645" s="2">
        <v>3172070003</v>
      </c>
      <c r="G2645" s="2">
        <v>3</v>
      </c>
      <c r="H2645" s="2">
        <v>70</v>
      </c>
      <c r="I2645" s="2">
        <v>72</v>
      </c>
      <c r="J2645" s="2">
        <v>31</v>
      </c>
      <c r="K2645" s="2" t="s">
        <v>5381</v>
      </c>
      <c r="L2645" s="2" t="s">
        <v>4153</v>
      </c>
      <c r="M2645" s="2" t="s">
        <v>3818</v>
      </c>
      <c r="N2645" s="2" t="s">
        <v>57</v>
      </c>
      <c r="O2645" s="2" t="s">
        <v>4585</v>
      </c>
      <c r="P2645" s="2" t="s">
        <v>8978</v>
      </c>
      <c r="Q2645" s="5">
        <v>13450</v>
      </c>
      <c r="R2645" s="2" t="s">
        <v>8979</v>
      </c>
      <c r="S2645" s="2" t="str">
        <f t="shared" si="125"/>
        <v>Menangani melahirkan</v>
      </c>
      <c r="T2645" s="2" t="str">
        <f t="shared" si="123"/>
        <v>Q</v>
      </c>
      <c r="U2645" s="2" t="str">
        <f t="shared" si="124"/>
        <v>86105</v>
      </c>
      <c r="V2645" s="2"/>
      <c r="W2645" s="2"/>
      <c r="X2645" s="2"/>
      <c r="Y2645" s="2"/>
    </row>
    <row r="2646" spans="1:25" ht="14.5" x14ac:dyDescent="0.35">
      <c r="A2646" s="2">
        <v>6649926</v>
      </c>
      <c r="B2646" s="2" t="s">
        <v>8980</v>
      </c>
      <c r="C2646" s="2" t="s">
        <v>8981</v>
      </c>
      <c r="D2646" s="10">
        <v>-6216096400000000</v>
      </c>
      <c r="E2646" s="10">
        <v>1069075105</v>
      </c>
      <c r="F2646" s="2">
        <v>3172070007</v>
      </c>
      <c r="G2646" s="2">
        <v>7</v>
      </c>
      <c r="H2646" s="2">
        <v>70</v>
      </c>
      <c r="I2646" s="2">
        <v>72</v>
      </c>
      <c r="J2646" s="2">
        <v>31</v>
      </c>
      <c r="K2646" s="2" t="s">
        <v>4184</v>
      </c>
      <c r="L2646" s="2" t="s">
        <v>4153</v>
      </c>
      <c r="M2646" s="2" t="s">
        <v>3818</v>
      </c>
      <c r="N2646" s="2" t="s">
        <v>57</v>
      </c>
      <c r="O2646" s="2" t="s">
        <v>4585</v>
      </c>
      <c r="P2646" s="2" t="s">
        <v>8982</v>
      </c>
      <c r="Q2646" s="5">
        <v>13470</v>
      </c>
      <c r="R2646" s="2" t="s">
        <v>8983</v>
      </c>
      <c r="S2646" s="2" t="str">
        <f t="shared" si="125"/>
        <v>KOPERASI SIMPAN PINJAM</v>
      </c>
      <c r="T2646" s="2" t="str">
        <f t="shared" si="123"/>
        <v>K</v>
      </c>
      <c r="U2646" s="2" t="str">
        <f t="shared" si="124"/>
        <v>64911</v>
      </c>
      <c r="V2646" s="2"/>
      <c r="W2646" s="2"/>
      <c r="X2646" s="2"/>
      <c r="Y2646" s="2"/>
    </row>
    <row r="2647" spans="1:25" ht="14.5" x14ac:dyDescent="0.35">
      <c r="A2647" s="2">
        <v>6650125</v>
      </c>
      <c r="B2647" s="2" t="s">
        <v>8984</v>
      </c>
      <c r="C2647" s="2" t="s">
        <v>8985</v>
      </c>
      <c r="D2647" s="10">
        <v>-62321835</v>
      </c>
      <c r="E2647" s="10">
        <v>1069286088</v>
      </c>
      <c r="F2647" s="2">
        <v>3172070003</v>
      </c>
      <c r="G2647" s="2">
        <v>3</v>
      </c>
      <c r="H2647" s="2">
        <v>70</v>
      </c>
      <c r="I2647" s="2">
        <v>72</v>
      </c>
      <c r="J2647" s="2">
        <v>31</v>
      </c>
      <c r="K2647" s="2" t="s">
        <v>5381</v>
      </c>
      <c r="L2647" s="2" t="s">
        <v>4153</v>
      </c>
      <c r="M2647" s="2" t="s">
        <v>3818</v>
      </c>
      <c r="N2647" s="2" t="s">
        <v>57</v>
      </c>
      <c r="O2647" s="2" t="s">
        <v>4585</v>
      </c>
      <c r="P2647" s="2" t="s">
        <v>8986</v>
      </c>
      <c r="Q2647" s="5">
        <v>13450</v>
      </c>
      <c r="R2647" s="2" t="s">
        <v>8987</v>
      </c>
      <c r="S2647" s="2" t="str">
        <f t="shared" si="125"/>
        <v>Industri pengolahan tahu kedelai</v>
      </c>
      <c r="T2647" s="2" t="str">
        <f t="shared" si="123"/>
        <v>C</v>
      </c>
      <c r="U2647" s="2" t="str">
        <f t="shared" si="124"/>
        <v>10392</v>
      </c>
      <c r="V2647" s="2"/>
      <c r="W2647" s="2"/>
      <c r="X2647" s="2"/>
      <c r="Y2647" s="2"/>
    </row>
    <row r="2648" spans="1:25" ht="14.5" x14ac:dyDescent="0.35">
      <c r="A2648" s="2">
        <v>6650217</v>
      </c>
      <c r="B2648" s="2" t="s">
        <v>8988</v>
      </c>
      <c r="C2648" s="2" t="s">
        <v>8989</v>
      </c>
      <c r="D2648" s="10">
        <v>-62511722</v>
      </c>
      <c r="E2648" s="10">
        <v>1068653464</v>
      </c>
      <c r="F2648" s="2">
        <v>3172070007</v>
      </c>
      <c r="G2648" s="2">
        <v>7</v>
      </c>
      <c r="H2648" s="2">
        <v>70</v>
      </c>
      <c r="I2648" s="2">
        <v>72</v>
      </c>
      <c r="J2648" s="2">
        <v>31</v>
      </c>
      <c r="K2648" s="2" t="s">
        <v>4184</v>
      </c>
      <c r="L2648" s="2" t="s">
        <v>4153</v>
      </c>
      <c r="M2648" s="2" t="s">
        <v>3818</v>
      </c>
      <c r="N2648" s="2" t="s">
        <v>57</v>
      </c>
      <c r="O2648" s="2" t="s">
        <v>4585</v>
      </c>
      <c r="P2648" s="2" t="s">
        <v>8990</v>
      </c>
      <c r="Q2648" s="5">
        <v>13470</v>
      </c>
      <c r="R2648" s="2" t="s">
        <v>8991</v>
      </c>
      <c r="S2648" s="2" t="str">
        <f t="shared" si="125"/>
        <v>Gadai elektronik</v>
      </c>
      <c r="T2648" s="2" t="str">
        <f t="shared" si="123"/>
        <v>K</v>
      </c>
      <c r="U2648" s="2" t="str">
        <f t="shared" si="124"/>
        <v>64921</v>
      </c>
      <c r="V2648" s="2"/>
      <c r="W2648" s="2"/>
      <c r="X2648" s="2"/>
      <c r="Y2648" s="2"/>
    </row>
    <row r="2649" spans="1:25" ht="14.5" x14ac:dyDescent="0.35">
      <c r="A2649" s="2">
        <v>6650630</v>
      </c>
      <c r="B2649" s="2" t="s">
        <v>8992</v>
      </c>
      <c r="C2649" s="2" t="s">
        <v>8993</v>
      </c>
      <c r="D2649" s="10">
        <v>-6262332</v>
      </c>
      <c r="E2649" s="10">
        <v>1068645116</v>
      </c>
      <c r="F2649" s="2">
        <v>3172060005</v>
      </c>
      <c r="G2649" s="2">
        <v>5</v>
      </c>
      <c r="H2649" s="2">
        <v>60</v>
      </c>
      <c r="I2649" s="2">
        <v>72</v>
      </c>
      <c r="J2649" s="2">
        <v>31</v>
      </c>
      <c r="K2649" s="2" t="s">
        <v>8212</v>
      </c>
      <c r="L2649" s="2" t="s">
        <v>3827</v>
      </c>
      <c r="M2649" s="2" t="s">
        <v>3818</v>
      </c>
      <c r="N2649" s="2" t="s">
        <v>57</v>
      </c>
      <c r="O2649" s="2" t="s">
        <v>4585</v>
      </c>
      <c r="P2649" s="2" t="s">
        <v>8994</v>
      </c>
      <c r="Q2649" s="5">
        <v>13410</v>
      </c>
      <c r="R2649" s="2" t="s">
        <v>8995</v>
      </c>
      <c r="S2649" s="2" t="str">
        <f t="shared" si="125"/>
        <v>Industri pembuatan tempe</v>
      </c>
      <c r="T2649" s="2" t="str">
        <f t="shared" si="123"/>
        <v>C</v>
      </c>
      <c r="U2649" s="2" t="str">
        <f t="shared" si="124"/>
        <v>10393</v>
      </c>
      <c r="V2649" s="2"/>
      <c r="W2649" s="2"/>
      <c r="X2649" s="2"/>
      <c r="Y2649" s="2"/>
    </row>
    <row r="2650" spans="1:25" ht="14.5" x14ac:dyDescent="0.35">
      <c r="A2650" s="2">
        <v>6650961</v>
      </c>
      <c r="B2650" s="2" t="s">
        <v>8996</v>
      </c>
      <c r="C2650" s="2" t="s">
        <v>8997</v>
      </c>
      <c r="D2650" s="10">
        <v>-6230889899999990</v>
      </c>
      <c r="E2650" s="10">
        <v>1069397889</v>
      </c>
      <c r="F2650" s="2">
        <v>3172070003</v>
      </c>
      <c r="G2650" s="2">
        <v>3</v>
      </c>
      <c r="H2650" s="2">
        <v>70</v>
      </c>
      <c r="I2650" s="2">
        <v>72</v>
      </c>
      <c r="J2650" s="2">
        <v>31</v>
      </c>
      <c r="K2650" s="2" t="s">
        <v>5381</v>
      </c>
      <c r="L2650" s="2" t="s">
        <v>4153</v>
      </c>
      <c r="M2650" s="2" t="s">
        <v>3818</v>
      </c>
      <c r="N2650" s="2" t="s">
        <v>57</v>
      </c>
      <c r="O2650" s="2" t="s">
        <v>4585</v>
      </c>
      <c r="P2650" s="2" t="s">
        <v>8998</v>
      </c>
      <c r="Q2650" s="5">
        <v>13450</v>
      </c>
      <c r="R2650" s="2" t="s">
        <v>8999</v>
      </c>
      <c r="S2650" s="2" t="str">
        <f t="shared" si="125"/>
        <v>Produksi roti manis</v>
      </c>
      <c r="T2650" s="2" t="str">
        <f t="shared" si="123"/>
        <v>C</v>
      </c>
      <c r="U2650" s="2" t="str">
        <f t="shared" si="124"/>
        <v>10710</v>
      </c>
      <c r="V2650" s="2"/>
      <c r="W2650" s="2"/>
      <c r="X2650" s="2"/>
      <c r="Y2650" s="2"/>
    </row>
    <row r="2651" spans="1:25" ht="14.5" x14ac:dyDescent="0.35">
      <c r="A2651" s="2">
        <v>6651446</v>
      </c>
      <c r="B2651" s="2" t="s">
        <v>9000</v>
      </c>
      <c r="C2651" s="2" t="s">
        <v>9001</v>
      </c>
      <c r="D2651" s="10">
        <v>-63010128</v>
      </c>
      <c r="E2651" s="10">
        <v>1068770259</v>
      </c>
      <c r="F2651" s="2">
        <v>3172060004</v>
      </c>
      <c r="G2651" s="2">
        <v>4</v>
      </c>
      <c r="H2651" s="2">
        <v>60</v>
      </c>
      <c r="I2651" s="2">
        <v>72</v>
      </c>
      <c r="J2651" s="2">
        <v>31</v>
      </c>
      <c r="K2651" s="2" t="s">
        <v>4290</v>
      </c>
      <c r="L2651" s="2" t="s">
        <v>3827</v>
      </c>
      <c r="M2651" s="2" t="s">
        <v>3818</v>
      </c>
      <c r="N2651" s="2" t="s">
        <v>57</v>
      </c>
      <c r="O2651" s="2" t="s">
        <v>4585</v>
      </c>
      <c r="P2651" s="2" t="s">
        <v>8461</v>
      </c>
      <c r="Q2651" s="5">
        <v>13420</v>
      </c>
      <c r="R2651" s="2" t="s">
        <v>9002</v>
      </c>
      <c r="S2651" s="2" t="str">
        <f t="shared" si="125"/>
        <v>Menyewakan rumah kontrakan</v>
      </c>
      <c r="T2651" s="2" t="str">
        <f t="shared" si="123"/>
        <v>L</v>
      </c>
      <c r="U2651" s="2" t="str">
        <f t="shared" si="124"/>
        <v>68111</v>
      </c>
      <c r="V2651" s="2"/>
      <c r="W2651" s="2"/>
      <c r="X2651" s="2"/>
      <c r="Y2651" s="2"/>
    </row>
    <row r="2652" spans="1:25" ht="14.5" x14ac:dyDescent="0.35">
      <c r="A2652" s="2">
        <v>6651541</v>
      </c>
      <c r="B2652" s="2" t="s">
        <v>9003</v>
      </c>
      <c r="C2652" s="2" t="s">
        <v>9004</v>
      </c>
      <c r="D2652" s="10">
        <v>-62599477</v>
      </c>
      <c r="E2652" s="10">
        <v>1068659591</v>
      </c>
      <c r="F2652" s="2">
        <v>3172060003</v>
      </c>
      <c r="G2652" s="2">
        <v>3</v>
      </c>
      <c r="H2652" s="2">
        <v>60</v>
      </c>
      <c r="I2652" s="2">
        <v>72</v>
      </c>
      <c r="J2652" s="2">
        <v>31</v>
      </c>
      <c r="K2652" s="2" t="s">
        <v>5342</v>
      </c>
      <c r="L2652" s="2" t="s">
        <v>3827</v>
      </c>
      <c r="M2652" s="2" t="s">
        <v>3818</v>
      </c>
      <c r="N2652" s="2" t="s">
        <v>57</v>
      </c>
      <c r="O2652" s="2" t="s">
        <v>4585</v>
      </c>
      <c r="P2652" s="2" t="s">
        <v>9005</v>
      </c>
      <c r="Q2652" s="5">
        <v>13410</v>
      </c>
      <c r="R2652" s="2" t="s">
        <v>9006</v>
      </c>
      <c r="S2652" s="2" t="str">
        <f t="shared" si="125"/>
        <v>Kegiatan belajar mengajar</v>
      </c>
      <c r="T2652" s="2" t="str">
        <f t="shared" si="123"/>
        <v>P</v>
      </c>
      <c r="U2652" s="2" t="str">
        <f t="shared" si="124"/>
        <v>85132</v>
      </c>
      <c r="V2652" s="2"/>
      <c r="W2652" s="2"/>
      <c r="X2652" s="2"/>
      <c r="Y2652" s="2"/>
    </row>
    <row r="2653" spans="1:25" ht="14.5" x14ac:dyDescent="0.35">
      <c r="A2653" s="2">
        <v>6652052</v>
      </c>
      <c r="B2653" s="2" t="s">
        <v>9007</v>
      </c>
      <c r="C2653" s="2" t="s">
        <v>9008</v>
      </c>
      <c r="D2653" s="10">
        <v>-6183247199999990</v>
      </c>
      <c r="E2653" s="10">
        <v>1069463186</v>
      </c>
      <c r="F2653" s="2">
        <v>3172060007</v>
      </c>
      <c r="G2653" s="2">
        <v>7</v>
      </c>
      <c r="H2653" s="2">
        <v>60</v>
      </c>
      <c r="I2653" s="2">
        <v>72</v>
      </c>
      <c r="J2653" s="2">
        <v>31</v>
      </c>
      <c r="K2653" s="2" t="s">
        <v>8339</v>
      </c>
      <c r="L2653" s="2" t="s">
        <v>3827</v>
      </c>
      <c r="M2653" s="2" t="s">
        <v>3818</v>
      </c>
      <c r="N2653" s="2" t="s">
        <v>57</v>
      </c>
      <c r="O2653" s="2" t="s">
        <v>4585</v>
      </c>
      <c r="P2653" s="2" t="s">
        <v>9009</v>
      </c>
      <c r="Q2653" s="5">
        <v>13310</v>
      </c>
      <c r="R2653" s="2" t="s">
        <v>9010</v>
      </c>
      <c r="S2653" s="2" t="str">
        <f t="shared" si="125"/>
        <v>Percetakan</v>
      </c>
      <c r="T2653" s="2" t="str">
        <f t="shared" si="123"/>
        <v>J</v>
      </c>
      <c r="U2653" s="2" t="str">
        <f t="shared" si="124"/>
        <v>58190</v>
      </c>
      <c r="V2653" s="2"/>
      <c r="W2653" s="2"/>
      <c r="X2653" s="2"/>
      <c r="Y2653" s="2"/>
    </row>
    <row r="2654" spans="1:25" ht="14.5" x14ac:dyDescent="0.35">
      <c r="A2654" s="2">
        <v>6652214</v>
      </c>
      <c r="B2654" s="2" t="s">
        <v>9011</v>
      </c>
      <c r="C2654" s="2" t="s">
        <v>9012</v>
      </c>
      <c r="D2654" s="10">
        <v>-61754089</v>
      </c>
      <c r="E2654" s="10">
        <v>1068915975</v>
      </c>
      <c r="F2654" s="2">
        <v>3172070003</v>
      </c>
      <c r="G2654" s="2">
        <v>3</v>
      </c>
      <c r="H2654" s="2">
        <v>70</v>
      </c>
      <c r="I2654" s="2">
        <v>72</v>
      </c>
      <c r="J2654" s="2">
        <v>31</v>
      </c>
      <c r="K2654" s="2" t="s">
        <v>5381</v>
      </c>
      <c r="L2654" s="2" t="s">
        <v>4153</v>
      </c>
      <c r="M2654" s="2" t="s">
        <v>3818</v>
      </c>
      <c r="N2654" s="2" t="s">
        <v>57</v>
      </c>
      <c r="O2654" s="2" t="s">
        <v>4585</v>
      </c>
      <c r="P2654" s="2" t="s">
        <v>9013</v>
      </c>
      <c r="Q2654" s="5">
        <v>13450</v>
      </c>
      <c r="R2654" s="2" t="s">
        <v>9014</v>
      </c>
      <c r="S2654" s="2" t="str">
        <f t="shared" si="125"/>
        <v>Kos dan kontrakan</v>
      </c>
      <c r="T2654" s="2" t="str">
        <f t="shared" si="123"/>
        <v>L</v>
      </c>
      <c r="U2654" s="2" t="str">
        <f t="shared" si="124"/>
        <v>68111</v>
      </c>
      <c r="V2654" s="2"/>
      <c r="W2654" s="2"/>
      <c r="X2654" s="2"/>
      <c r="Y2654" s="2"/>
    </row>
    <row r="2655" spans="1:25" ht="14.5" x14ac:dyDescent="0.35">
      <c r="A2655" s="2">
        <v>6652396</v>
      </c>
      <c r="B2655" s="2" t="s">
        <v>9015</v>
      </c>
      <c r="C2655" s="2" t="s">
        <v>9016</v>
      </c>
      <c r="D2655" s="10">
        <v>-62137751</v>
      </c>
      <c r="E2655" s="10">
        <v>1068975734</v>
      </c>
      <c r="F2655" s="2">
        <v>3172070007</v>
      </c>
      <c r="G2655" s="2">
        <v>7</v>
      </c>
      <c r="H2655" s="2">
        <v>70</v>
      </c>
      <c r="I2655" s="2">
        <v>72</v>
      </c>
      <c r="J2655" s="2">
        <v>31</v>
      </c>
      <c r="K2655" s="2" t="s">
        <v>4184</v>
      </c>
      <c r="L2655" s="2" t="s">
        <v>4153</v>
      </c>
      <c r="M2655" s="2" t="s">
        <v>3818</v>
      </c>
      <c r="N2655" s="2" t="s">
        <v>57</v>
      </c>
      <c r="O2655" s="2" t="s">
        <v>4585</v>
      </c>
      <c r="P2655" s="2" t="s">
        <v>9017</v>
      </c>
      <c r="Q2655" s="5">
        <v>13470</v>
      </c>
      <c r="R2655" s="2" t="s">
        <v>9018</v>
      </c>
      <c r="S2655" s="2" t="str">
        <f t="shared" si="125"/>
        <v>Praktek dokter umum</v>
      </c>
      <c r="T2655" s="2" t="str">
        <f t="shared" si="123"/>
        <v>Q</v>
      </c>
      <c r="U2655" s="2" t="str">
        <f t="shared" si="124"/>
        <v>86201</v>
      </c>
      <c r="V2655" s="2"/>
      <c r="W2655" s="2"/>
      <c r="X2655" s="2"/>
      <c r="Y2655" s="2"/>
    </row>
    <row r="2656" spans="1:25" ht="14.5" x14ac:dyDescent="0.35">
      <c r="A2656" s="2">
        <v>6652675</v>
      </c>
      <c r="B2656" s="2" t="s">
        <v>9019</v>
      </c>
      <c r="C2656" s="2" t="s">
        <v>9020</v>
      </c>
      <c r="D2656" s="10">
        <v>-51140085</v>
      </c>
      <c r="E2656" s="10">
        <v>1194323671</v>
      </c>
      <c r="F2656" s="2">
        <v>3172070005</v>
      </c>
      <c r="G2656" s="2">
        <v>5</v>
      </c>
      <c r="H2656" s="2">
        <v>70</v>
      </c>
      <c r="I2656" s="2">
        <v>72</v>
      </c>
      <c r="J2656" s="2">
        <v>31</v>
      </c>
      <c r="K2656" s="2" t="s">
        <v>8448</v>
      </c>
      <c r="L2656" s="2" t="s">
        <v>4153</v>
      </c>
      <c r="M2656" s="2" t="s">
        <v>3818</v>
      </c>
      <c r="N2656" s="2" t="s">
        <v>57</v>
      </c>
      <c r="O2656" s="2" t="s">
        <v>4585</v>
      </c>
      <c r="P2656" s="2" t="s">
        <v>9021</v>
      </c>
      <c r="Q2656" s="5">
        <v>13460</v>
      </c>
      <c r="R2656" s="2" t="s">
        <v>9022</v>
      </c>
      <c r="S2656" s="2" t="str">
        <f t="shared" si="125"/>
        <v>KOPERASI SIMPAN PINJAM</v>
      </c>
      <c r="T2656" s="2" t="str">
        <f t="shared" si="123"/>
        <v>K</v>
      </c>
      <c r="U2656" s="2" t="str">
        <f t="shared" si="124"/>
        <v>65131</v>
      </c>
      <c r="V2656" s="2"/>
      <c r="W2656" s="2"/>
      <c r="X2656" s="2"/>
      <c r="Y2656" s="2"/>
    </row>
    <row r="2657" spans="1:25" ht="14.5" x14ac:dyDescent="0.35">
      <c r="A2657" s="2">
        <v>6652809</v>
      </c>
      <c r="B2657" s="2" t="s">
        <v>9023</v>
      </c>
      <c r="C2657" s="2" t="s">
        <v>9024</v>
      </c>
      <c r="D2657" s="10">
        <v>-63145498</v>
      </c>
      <c r="E2657" s="10">
        <v>1069092309</v>
      </c>
      <c r="F2657" s="2">
        <v>3172</v>
      </c>
      <c r="G2657" s="2">
        <v>172</v>
      </c>
      <c r="H2657" s="2"/>
      <c r="I2657" s="2">
        <v>72</v>
      </c>
      <c r="J2657" s="2">
        <v>31</v>
      </c>
      <c r="K2657" s="2"/>
      <c r="L2657" s="2"/>
      <c r="M2657" s="2"/>
      <c r="N2657" s="2"/>
      <c r="O2657" s="2" t="s">
        <v>4585</v>
      </c>
      <c r="P2657" s="13" t="s">
        <v>9025</v>
      </c>
      <c r="Q2657" s="14"/>
      <c r="R2657" s="2" t="s">
        <v>9026</v>
      </c>
      <c r="S2657" s="2" t="str">
        <f t="shared" si="125"/>
        <v>JARINGAN LISTRIK</v>
      </c>
      <c r="T2657" s="2" t="str">
        <f t="shared" si="123"/>
        <v>F</v>
      </c>
      <c r="U2657" s="2" t="str">
        <f t="shared" si="124"/>
        <v>-</v>
      </c>
      <c r="V2657" s="2"/>
      <c r="W2657" s="2"/>
      <c r="X2657" s="2"/>
      <c r="Y2657" s="2"/>
    </row>
    <row r="2658" spans="1:25" ht="14.5" x14ac:dyDescent="0.35">
      <c r="A2658" s="2">
        <v>6652823</v>
      </c>
      <c r="B2658" s="2" t="s">
        <v>9027</v>
      </c>
      <c r="C2658" s="2" t="s">
        <v>9028</v>
      </c>
      <c r="D2658" s="10">
        <v>-61926049</v>
      </c>
      <c r="E2658" s="10">
        <v>1069656984</v>
      </c>
      <c r="F2658" s="2">
        <v>3172070006</v>
      </c>
      <c r="G2658" s="2">
        <v>6</v>
      </c>
      <c r="H2658" s="2">
        <v>70</v>
      </c>
      <c r="I2658" s="2">
        <v>72</v>
      </c>
      <c r="J2658" s="2">
        <v>31</v>
      </c>
      <c r="K2658" s="2" t="s">
        <v>8194</v>
      </c>
      <c r="L2658" s="2" t="s">
        <v>4153</v>
      </c>
      <c r="M2658" s="2" t="s">
        <v>3818</v>
      </c>
      <c r="N2658" s="2" t="s">
        <v>57</v>
      </c>
      <c r="O2658" s="2" t="s">
        <v>4585</v>
      </c>
      <c r="P2658" s="2" t="s">
        <v>9029</v>
      </c>
      <c r="Q2658" s="5">
        <v>13460</v>
      </c>
      <c r="R2658" s="2" t="s">
        <v>9030</v>
      </c>
      <c r="S2658" s="2" t="str">
        <f t="shared" si="125"/>
        <v>Toko pulsa</v>
      </c>
      <c r="T2658" s="2" t="str">
        <f t="shared" si="123"/>
        <v>J</v>
      </c>
      <c r="U2658" s="2" t="str">
        <f t="shared" si="124"/>
        <v>62090</v>
      </c>
      <c r="V2658" s="2"/>
      <c r="W2658" s="2"/>
      <c r="X2658" s="2"/>
      <c r="Y2658" s="2"/>
    </row>
    <row r="2659" spans="1:25" ht="14.5" x14ac:dyDescent="0.35">
      <c r="A2659" s="2">
        <v>43925</v>
      </c>
      <c r="B2659" s="2" t="s">
        <v>9031</v>
      </c>
      <c r="C2659" s="2" t="s">
        <v>9032</v>
      </c>
      <c r="D2659" s="10">
        <v>-6129258099999990</v>
      </c>
      <c r="E2659" s="10">
        <v>1068709148</v>
      </c>
      <c r="F2659" s="2">
        <v>3175</v>
      </c>
      <c r="G2659" s="2">
        <v>175</v>
      </c>
      <c r="H2659" s="2"/>
      <c r="I2659" s="2">
        <v>75</v>
      </c>
      <c r="J2659" s="2">
        <v>31</v>
      </c>
      <c r="K2659" s="2"/>
      <c r="L2659" s="2"/>
      <c r="M2659" s="2"/>
      <c r="N2659" s="2"/>
      <c r="O2659" s="2" t="s">
        <v>4585</v>
      </c>
      <c r="P2659" s="2" t="s">
        <v>4585</v>
      </c>
      <c r="Q2659" s="2"/>
      <c r="R2659" s="2" t="s">
        <v>9033</v>
      </c>
      <c r="S2659" s="2" t="e">
        <f t="shared" si="125"/>
        <v>#VALUE!</v>
      </c>
      <c r="T2659" s="2" t="e">
        <f t="shared" si="123"/>
        <v>#VALUE!</v>
      </c>
      <c r="U2659" s="2" t="e">
        <f t="shared" si="124"/>
        <v>#VALUE!</v>
      </c>
      <c r="V2659" s="2"/>
      <c r="W2659" s="2"/>
      <c r="X2659" s="2"/>
      <c r="Y2659" s="2"/>
    </row>
    <row r="2660" spans="1:25" ht="14.5" x14ac:dyDescent="0.35">
      <c r="A2660" s="2">
        <v>42288</v>
      </c>
      <c r="B2660" s="2" t="s">
        <v>9034</v>
      </c>
      <c r="C2660" s="2" t="s">
        <v>9035</v>
      </c>
      <c r="D2660" s="10">
        <v>-6146984799999990</v>
      </c>
      <c r="E2660" s="10">
        <v>1068970903</v>
      </c>
      <c r="F2660" s="2">
        <v>3175</v>
      </c>
      <c r="G2660" s="2">
        <v>175</v>
      </c>
      <c r="H2660" s="2"/>
      <c r="I2660" s="2">
        <v>75</v>
      </c>
      <c r="J2660" s="2">
        <v>31</v>
      </c>
      <c r="K2660" s="2"/>
      <c r="L2660" s="2"/>
      <c r="M2660" s="2"/>
      <c r="N2660" s="2"/>
      <c r="O2660" s="2" t="s">
        <v>4585</v>
      </c>
      <c r="P2660" s="2" t="s">
        <v>4585</v>
      </c>
      <c r="Q2660" s="2"/>
      <c r="R2660" s="2" t="s">
        <v>9036</v>
      </c>
      <c r="S2660" s="2" t="e">
        <f t="shared" si="125"/>
        <v>#VALUE!</v>
      </c>
      <c r="T2660" s="2" t="e">
        <f t="shared" si="123"/>
        <v>#VALUE!</v>
      </c>
      <c r="U2660" s="2" t="e">
        <f t="shared" si="124"/>
        <v>#VALUE!</v>
      </c>
      <c r="V2660" s="2"/>
      <c r="W2660" s="2"/>
      <c r="X2660" s="2"/>
      <c r="Y2660" s="2"/>
    </row>
    <row r="2661" spans="1:25" ht="14.5" x14ac:dyDescent="0.35">
      <c r="A2661" s="2">
        <v>42151</v>
      </c>
      <c r="B2661" s="2" t="s">
        <v>9037</v>
      </c>
      <c r="C2661" s="2" t="s">
        <v>9038</v>
      </c>
      <c r="D2661" s="10">
        <v>-61365131</v>
      </c>
      <c r="E2661" s="10">
        <v>1068662078</v>
      </c>
      <c r="F2661" s="2">
        <v>3175</v>
      </c>
      <c r="G2661" s="2">
        <v>175</v>
      </c>
      <c r="H2661" s="2"/>
      <c r="I2661" s="2">
        <v>75</v>
      </c>
      <c r="J2661" s="2">
        <v>31</v>
      </c>
      <c r="K2661" s="2"/>
      <c r="L2661" s="2"/>
      <c r="M2661" s="2"/>
      <c r="N2661" s="2"/>
      <c r="O2661" s="2" t="s">
        <v>4585</v>
      </c>
      <c r="P2661" s="2" t="s">
        <v>4585</v>
      </c>
      <c r="Q2661" s="2"/>
      <c r="R2661" s="2" t="s">
        <v>9039</v>
      </c>
      <c r="S2661" s="2" t="e">
        <f t="shared" si="125"/>
        <v>#VALUE!</v>
      </c>
      <c r="T2661" s="2" t="e">
        <f t="shared" si="123"/>
        <v>#VALUE!</v>
      </c>
      <c r="U2661" s="2" t="e">
        <f t="shared" si="124"/>
        <v>#VALUE!</v>
      </c>
      <c r="V2661" s="2"/>
      <c r="W2661" s="2"/>
      <c r="X2661" s="2"/>
      <c r="Y2661" s="2"/>
    </row>
    <row r="2662" spans="1:25" ht="14.5" x14ac:dyDescent="0.35">
      <c r="A2662" s="2">
        <v>44440</v>
      </c>
      <c r="B2662" s="2" t="s">
        <v>9040</v>
      </c>
      <c r="C2662" s="2" t="s">
        <v>9041</v>
      </c>
      <c r="D2662" s="10">
        <v>-61555197</v>
      </c>
      <c r="E2662" s="10">
        <v>1068967659</v>
      </c>
      <c r="F2662" s="2">
        <v>3175</v>
      </c>
      <c r="G2662" s="2">
        <v>175</v>
      </c>
      <c r="H2662" s="2"/>
      <c r="I2662" s="2">
        <v>75</v>
      </c>
      <c r="J2662" s="2">
        <v>31</v>
      </c>
      <c r="K2662" s="2"/>
      <c r="L2662" s="2"/>
      <c r="M2662" s="2"/>
      <c r="N2662" s="2"/>
      <c r="O2662" s="2" t="s">
        <v>4585</v>
      </c>
      <c r="P2662" s="2" t="s">
        <v>4585</v>
      </c>
      <c r="Q2662" s="2"/>
      <c r="R2662" s="2" t="s">
        <v>9042</v>
      </c>
      <c r="S2662" s="2" t="e">
        <f t="shared" si="125"/>
        <v>#VALUE!</v>
      </c>
      <c r="T2662" s="2" t="e">
        <f t="shared" si="123"/>
        <v>#VALUE!</v>
      </c>
      <c r="U2662" s="2" t="e">
        <f t="shared" si="124"/>
        <v>#VALUE!</v>
      </c>
      <c r="V2662" s="2"/>
      <c r="W2662" s="2"/>
      <c r="X2662" s="2"/>
      <c r="Y2662" s="2"/>
    </row>
    <row r="2663" spans="1:25" ht="14.5" x14ac:dyDescent="0.35">
      <c r="A2663" s="2">
        <v>47913</v>
      </c>
      <c r="B2663" s="2" t="s">
        <v>9043</v>
      </c>
      <c r="C2663" s="2" t="s">
        <v>9044</v>
      </c>
      <c r="D2663" s="10">
        <v>-6135686</v>
      </c>
      <c r="E2663" s="10">
        <v>106806224</v>
      </c>
      <c r="F2663" s="2">
        <v>3175010005</v>
      </c>
      <c r="G2663" s="2">
        <v>5</v>
      </c>
      <c r="H2663" s="2">
        <v>10</v>
      </c>
      <c r="I2663" s="2">
        <v>75</v>
      </c>
      <c r="J2663" s="2">
        <v>31</v>
      </c>
      <c r="K2663" s="2" t="s">
        <v>3878</v>
      </c>
      <c r="L2663" s="2" t="s">
        <v>3879</v>
      </c>
      <c r="M2663" s="2" t="s">
        <v>3800</v>
      </c>
      <c r="N2663" s="2" t="s">
        <v>57</v>
      </c>
      <c r="O2663" s="2" t="s">
        <v>4585</v>
      </c>
      <c r="P2663" s="2" t="s">
        <v>2146</v>
      </c>
      <c r="Q2663" s="5">
        <v>14450</v>
      </c>
      <c r="R2663" s="2" t="s">
        <v>9045</v>
      </c>
      <c r="S2663" s="2" t="str">
        <f t="shared" si="125"/>
        <v>-</v>
      </c>
      <c r="T2663" s="2" t="str">
        <f t="shared" si="123"/>
        <v>C</v>
      </c>
      <c r="U2663" s="2" t="str">
        <f t="shared" si="124"/>
        <v>14301</v>
      </c>
      <c r="V2663" s="2"/>
      <c r="W2663" s="2"/>
      <c r="X2663" s="2"/>
      <c r="Y2663" s="2"/>
    </row>
    <row r="2664" spans="1:25" ht="14.5" x14ac:dyDescent="0.35">
      <c r="A2664" s="2">
        <v>48057</v>
      </c>
      <c r="B2664" s="2" t="s">
        <v>9046</v>
      </c>
      <c r="C2664" s="2" t="s">
        <v>9047</v>
      </c>
      <c r="D2664" s="10">
        <v>-61401243</v>
      </c>
      <c r="E2664" s="10">
        <v>1067914542</v>
      </c>
      <c r="F2664" s="2">
        <v>3175010003</v>
      </c>
      <c r="G2664" s="2">
        <v>3</v>
      </c>
      <c r="H2664" s="2">
        <v>10</v>
      </c>
      <c r="I2664" s="2">
        <v>75</v>
      </c>
      <c r="J2664" s="2">
        <v>31</v>
      </c>
      <c r="K2664" s="2" t="s">
        <v>4454</v>
      </c>
      <c r="L2664" s="2" t="s">
        <v>3879</v>
      </c>
      <c r="M2664" s="2" t="s">
        <v>3800</v>
      </c>
      <c r="N2664" s="2" t="s">
        <v>57</v>
      </c>
      <c r="O2664" s="2" t="s">
        <v>4585</v>
      </c>
      <c r="P2664" s="2" t="s">
        <v>2146</v>
      </c>
      <c r="Q2664" s="5">
        <v>14450</v>
      </c>
      <c r="R2664" s="2" t="s">
        <v>9048</v>
      </c>
      <c r="S2664" s="2" t="str">
        <f t="shared" si="125"/>
        <v>-</v>
      </c>
      <c r="T2664" s="2" t="str">
        <f t="shared" si="123"/>
        <v>C</v>
      </c>
      <c r="U2664" s="2" t="str">
        <f t="shared" si="124"/>
        <v>14301</v>
      </c>
      <c r="V2664" s="2"/>
      <c r="W2664" s="2"/>
      <c r="X2664" s="2"/>
      <c r="Y2664" s="2"/>
    </row>
    <row r="2665" spans="1:25" ht="14.5" x14ac:dyDescent="0.35">
      <c r="A2665" s="2">
        <v>48636</v>
      </c>
      <c r="B2665" s="2" t="s">
        <v>9049</v>
      </c>
      <c r="C2665" s="2" t="s">
        <v>9050</v>
      </c>
      <c r="D2665" s="10">
        <v>-62845718</v>
      </c>
      <c r="E2665" s="10">
        <v>1068491987</v>
      </c>
      <c r="F2665" s="2">
        <v>3175010003</v>
      </c>
      <c r="G2665" s="2">
        <v>3</v>
      </c>
      <c r="H2665" s="2">
        <v>10</v>
      </c>
      <c r="I2665" s="2">
        <v>75</v>
      </c>
      <c r="J2665" s="2">
        <v>31</v>
      </c>
      <c r="K2665" s="2" t="s">
        <v>4454</v>
      </c>
      <c r="L2665" s="2" t="s">
        <v>3879</v>
      </c>
      <c r="M2665" s="2" t="s">
        <v>3800</v>
      </c>
      <c r="N2665" s="2" t="s">
        <v>57</v>
      </c>
      <c r="O2665" s="2" t="s">
        <v>4585</v>
      </c>
      <c r="P2665" s="2" t="s">
        <v>5657</v>
      </c>
      <c r="Q2665" s="5">
        <v>14450</v>
      </c>
      <c r="R2665" s="2" t="s">
        <v>9051</v>
      </c>
      <c r="S2665" s="2" t="str">
        <f t="shared" si="125"/>
        <v>-</v>
      </c>
      <c r="T2665" s="2" t="str">
        <f t="shared" si="123"/>
        <v>C</v>
      </c>
      <c r="U2665" s="2" t="str">
        <f t="shared" si="124"/>
        <v>22299</v>
      </c>
      <c r="V2665" s="2"/>
      <c r="W2665" s="2"/>
      <c r="X2665" s="2"/>
      <c r="Y2665" s="2"/>
    </row>
    <row r="2666" spans="1:25" ht="14.5" x14ac:dyDescent="0.35">
      <c r="A2666" s="2">
        <v>246016</v>
      </c>
      <c r="B2666" s="2" t="s">
        <v>9052</v>
      </c>
      <c r="C2666" s="2" t="s">
        <v>9053</v>
      </c>
      <c r="D2666" s="10">
        <v>-6183172099999990</v>
      </c>
      <c r="E2666" s="10">
        <v>1069389732</v>
      </c>
      <c r="F2666" s="2">
        <v>3175</v>
      </c>
      <c r="G2666" s="2">
        <v>175</v>
      </c>
      <c r="H2666" s="2"/>
      <c r="I2666" s="2">
        <v>75</v>
      </c>
      <c r="J2666" s="2">
        <v>31</v>
      </c>
      <c r="K2666" s="2"/>
      <c r="L2666" s="2"/>
      <c r="M2666" s="2"/>
      <c r="N2666" s="2"/>
      <c r="O2666" s="2" t="s">
        <v>4585</v>
      </c>
      <c r="P2666" s="2" t="s">
        <v>4585</v>
      </c>
      <c r="Q2666" s="2"/>
      <c r="R2666" s="2" t="s">
        <v>9054</v>
      </c>
      <c r="S2666" s="2" t="e">
        <f t="shared" si="125"/>
        <v>#VALUE!</v>
      </c>
      <c r="T2666" s="2" t="e">
        <f t="shared" si="123"/>
        <v>#VALUE!</v>
      </c>
      <c r="U2666" s="2" t="e">
        <f t="shared" si="124"/>
        <v>#VALUE!</v>
      </c>
      <c r="V2666" s="2"/>
      <c r="W2666" s="2"/>
      <c r="X2666" s="2"/>
      <c r="Y2666" s="2"/>
    </row>
    <row r="2667" spans="1:25" ht="14.5" x14ac:dyDescent="0.35">
      <c r="A2667" s="2">
        <v>246022</v>
      </c>
      <c r="B2667" s="2" t="s">
        <v>9055</v>
      </c>
      <c r="C2667" s="2" t="s">
        <v>9056</v>
      </c>
      <c r="D2667" s="10">
        <v>-61834449</v>
      </c>
      <c r="E2667" s="10">
        <v>1068271634</v>
      </c>
      <c r="F2667" s="2">
        <v>3175</v>
      </c>
      <c r="G2667" s="2">
        <v>175</v>
      </c>
      <c r="H2667" s="2"/>
      <c r="I2667" s="2">
        <v>75</v>
      </c>
      <c r="J2667" s="2">
        <v>31</v>
      </c>
      <c r="K2667" s="2"/>
      <c r="L2667" s="2"/>
      <c r="M2667" s="2"/>
      <c r="N2667" s="2"/>
      <c r="O2667" s="2" t="s">
        <v>4585</v>
      </c>
      <c r="P2667" s="2" t="s">
        <v>4585</v>
      </c>
      <c r="Q2667" s="2"/>
      <c r="R2667" s="2" t="s">
        <v>9057</v>
      </c>
      <c r="S2667" s="2" t="e">
        <f t="shared" si="125"/>
        <v>#VALUE!</v>
      </c>
      <c r="T2667" s="2" t="e">
        <f t="shared" si="123"/>
        <v>#VALUE!</v>
      </c>
      <c r="U2667" s="2" t="e">
        <f t="shared" si="124"/>
        <v>#VALUE!</v>
      </c>
      <c r="V2667" s="2"/>
      <c r="W2667" s="2"/>
      <c r="X2667" s="2"/>
      <c r="Y2667" s="2"/>
    </row>
    <row r="2668" spans="1:25" ht="14.5" x14ac:dyDescent="0.35">
      <c r="A2668" s="2">
        <v>245871</v>
      </c>
      <c r="B2668" s="2" t="s">
        <v>9058</v>
      </c>
      <c r="C2668" s="2" t="s">
        <v>9059</v>
      </c>
      <c r="D2668" s="10">
        <v>-6117833999999990</v>
      </c>
      <c r="E2668" s="10">
        <v>106727203</v>
      </c>
      <c r="F2668" s="2">
        <v>3175010002</v>
      </c>
      <c r="G2668" s="2">
        <v>2</v>
      </c>
      <c r="H2668" s="2">
        <v>10</v>
      </c>
      <c r="I2668" s="2">
        <v>75</v>
      </c>
      <c r="J2668" s="2">
        <v>31</v>
      </c>
      <c r="K2668" s="2" t="s">
        <v>6928</v>
      </c>
      <c r="L2668" s="2" t="s">
        <v>3879</v>
      </c>
      <c r="M2668" s="2" t="s">
        <v>3800</v>
      </c>
      <c r="N2668" s="2" t="s">
        <v>57</v>
      </c>
      <c r="O2668" s="2" t="s">
        <v>4585</v>
      </c>
      <c r="P2668" s="2" t="s">
        <v>4585</v>
      </c>
      <c r="Q2668" s="5">
        <v>14460</v>
      </c>
      <c r="R2668" s="2" t="s">
        <v>9060</v>
      </c>
      <c r="S2668" s="2" t="e">
        <f t="shared" si="125"/>
        <v>#VALUE!</v>
      </c>
      <c r="T2668" s="2" t="e">
        <f t="shared" si="123"/>
        <v>#VALUE!</v>
      </c>
      <c r="U2668" s="2" t="e">
        <f t="shared" si="124"/>
        <v>#VALUE!</v>
      </c>
      <c r="V2668" s="2"/>
      <c r="W2668" s="2"/>
      <c r="X2668" s="2"/>
      <c r="Y2668" s="2"/>
    </row>
    <row r="2669" spans="1:25" ht="14.5" x14ac:dyDescent="0.35">
      <c r="A2669" s="2">
        <v>245855</v>
      </c>
      <c r="B2669" s="2" t="s">
        <v>9061</v>
      </c>
      <c r="C2669" s="2" t="s">
        <v>9062</v>
      </c>
      <c r="D2669" s="10">
        <v>-61158065</v>
      </c>
      <c r="E2669" s="10">
        <v>1068888611</v>
      </c>
      <c r="F2669" s="2">
        <v>3175030006</v>
      </c>
      <c r="G2669" s="2">
        <v>6</v>
      </c>
      <c r="H2669" s="2">
        <v>30</v>
      </c>
      <c r="I2669" s="2">
        <v>75</v>
      </c>
      <c r="J2669" s="2">
        <v>31</v>
      </c>
      <c r="K2669" s="2" t="s">
        <v>4410</v>
      </c>
      <c r="L2669" s="2" t="s">
        <v>3799</v>
      </c>
      <c r="M2669" s="2" t="s">
        <v>3800</v>
      </c>
      <c r="N2669" s="2" t="s">
        <v>57</v>
      </c>
      <c r="O2669" s="2" t="s">
        <v>4585</v>
      </c>
      <c r="P2669" s="2" t="s">
        <v>4585</v>
      </c>
      <c r="Q2669" s="5">
        <v>14320</v>
      </c>
      <c r="R2669" s="2" t="s">
        <v>9063</v>
      </c>
      <c r="S2669" s="2" t="e">
        <f t="shared" si="125"/>
        <v>#VALUE!</v>
      </c>
      <c r="T2669" s="2" t="e">
        <f t="shared" si="123"/>
        <v>#VALUE!</v>
      </c>
      <c r="U2669" s="2" t="e">
        <f t="shared" si="124"/>
        <v>#VALUE!</v>
      </c>
      <c r="V2669" s="2"/>
      <c r="W2669" s="2"/>
      <c r="X2669" s="2"/>
      <c r="Y2669" s="2"/>
    </row>
    <row r="2670" spans="1:25" ht="14.5" x14ac:dyDescent="0.35">
      <c r="A2670" s="2">
        <v>245874</v>
      </c>
      <c r="B2670" s="2" t="s">
        <v>9064</v>
      </c>
      <c r="C2670" s="2" t="s">
        <v>9065</v>
      </c>
      <c r="D2670" s="11"/>
      <c r="E2670" s="11"/>
      <c r="F2670" s="2">
        <v>3175020003</v>
      </c>
      <c r="G2670" s="2">
        <v>3</v>
      </c>
      <c r="H2670" s="2">
        <v>20</v>
      </c>
      <c r="I2670" s="2">
        <v>75</v>
      </c>
      <c r="J2670" s="2">
        <v>31</v>
      </c>
      <c r="K2670" s="2" t="s">
        <v>4308</v>
      </c>
      <c r="L2670" s="2" t="s">
        <v>4309</v>
      </c>
      <c r="M2670" s="2" t="s">
        <v>3800</v>
      </c>
      <c r="N2670" s="2" t="s">
        <v>57</v>
      </c>
      <c r="O2670" s="2" t="s">
        <v>4585</v>
      </c>
      <c r="P2670" s="2" t="s">
        <v>4585</v>
      </c>
      <c r="Q2670" s="5">
        <v>14430</v>
      </c>
      <c r="R2670" s="2" t="s">
        <v>9066</v>
      </c>
      <c r="S2670" s="2" t="e">
        <f t="shared" si="125"/>
        <v>#VALUE!</v>
      </c>
      <c r="T2670" s="2" t="e">
        <f t="shared" si="123"/>
        <v>#VALUE!</v>
      </c>
      <c r="U2670" s="2" t="e">
        <f t="shared" si="124"/>
        <v>#VALUE!</v>
      </c>
      <c r="V2670" s="2"/>
      <c r="W2670" s="2"/>
      <c r="X2670" s="2"/>
      <c r="Y2670" s="2"/>
    </row>
    <row r="2671" spans="1:25" ht="14.5" x14ac:dyDescent="0.35">
      <c r="A2671" s="2">
        <v>245857</v>
      </c>
      <c r="B2671" s="2" t="s">
        <v>9067</v>
      </c>
      <c r="C2671" s="2" t="s">
        <v>9068</v>
      </c>
      <c r="D2671" s="10">
        <v>-61544973</v>
      </c>
      <c r="E2671" s="10">
        <v>1069284159</v>
      </c>
      <c r="F2671" s="2">
        <v>3175</v>
      </c>
      <c r="G2671" s="2">
        <v>175</v>
      </c>
      <c r="H2671" s="2"/>
      <c r="I2671" s="2">
        <v>75</v>
      </c>
      <c r="J2671" s="2">
        <v>31</v>
      </c>
      <c r="K2671" s="2"/>
      <c r="L2671" s="2"/>
      <c r="M2671" s="2"/>
      <c r="N2671" s="2"/>
      <c r="O2671" s="2" t="s">
        <v>4585</v>
      </c>
      <c r="P2671" s="2" t="s">
        <v>4585</v>
      </c>
      <c r="Q2671" s="2"/>
      <c r="R2671" s="2" t="s">
        <v>9069</v>
      </c>
      <c r="S2671" s="2" t="e">
        <f t="shared" si="125"/>
        <v>#VALUE!</v>
      </c>
      <c r="T2671" s="2" t="e">
        <f t="shared" si="123"/>
        <v>#VALUE!</v>
      </c>
      <c r="U2671" s="2" t="e">
        <f t="shared" si="124"/>
        <v>#VALUE!</v>
      </c>
      <c r="V2671" s="2"/>
      <c r="W2671" s="2"/>
      <c r="X2671" s="2"/>
      <c r="Y2671" s="2"/>
    </row>
    <row r="2672" spans="1:25" ht="14.5" x14ac:dyDescent="0.35">
      <c r="A2672" s="2">
        <v>245881</v>
      </c>
      <c r="B2672" s="2" t="s">
        <v>9070</v>
      </c>
      <c r="C2672" s="2" t="s">
        <v>9071</v>
      </c>
      <c r="D2672" s="10">
        <v>35928115</v>
      </c>
      <c r="E2672" s="10">
        <v>986839279</v>
      </c>
      <c r="F2672" s="2">
        <v>3175</v>
      </c>
      <c r="G2672" s="2">
        <v>175</v>
      </c>
      <c r="H2672" s="2"/>
      <c r="I2672" s="2">
        <v>75</v>
      </c>
      <c r="J2672" s="2">
        <v>31</v>
      </c>
      <c r="K2672" s="2"/>
      <c r="L2672" s="2"/>
      <c r="M2672" s="2"/>
      <c r="N2672" s="2"/>
      <c r="O2672" s="2" t="s">
        <v>4585</v>
      </c>
      <c r="P2672" s="2" t="s">
        <v>4585</v>
      </c>
      <c r="Q2672" s="2"/>
      <c r="R2672" s="2" t="s">
        <v>9072</v>
      </c>
      <c r="S2672" s="2" t="e">
        <f t="shared" si="125"/>
        <v>#VALUE!</v>
      </c>
      <c r="T2672" s="2" t="e">
        <f t="shared" si="123"/>
        <v>#VALUE!</v>
      </c>
      <c r="U2672" s="2" t="e">
        <f t="shared" si="124"/>
        <v>#VALUE!</v>
      </c>
      <c r="V2672" s="2"/>
      <c r="W2672" s="2"/>
      <c r="X2672" s="2"/>
      <c r="Y2672" s="2"/>
    </row>
    <row r="2673" spans="1:25" ht="14.5" x14ac:dyDescent="0.35">
      <c r="A2673" s="2">
        <v>245882</v>
      </c>
      <c r="B2673" s="2" t="s">
        <v>9073</v>
      </c>
      <c r="C2673" s="2" t="s">
        <v>9074</v>
      </c>
      <c r="D2673" s="10">
        <v>-6137378699999990</v>
      </c>
      <c r="E2673" s="10">
        <v>1068007441</v>
      </c>
      <c r="F2673" s="2">
        <v>3175010003</v>
      </c>
      <c r="G2673" s="2">
        <v>3</v>
      </c>
      <c r="H2673" s="2">
        <v>10</v>
      </c>
      <c r="I2673" s="2">
        <v>75</v>
      </c>
      <c r="J2673" s="2">
        <v>31</v>
      </c>
      <c r="K2673" s="2" t="s">
        <v>4454</v>
      </c>
      <c r="L2673" s="2" t="s">
        <v>3879</v>
      </c>
      <c r="M2673" s="2" t="s">
        <v>3800</v>
      </c>
      <c r="N2673" s="2" t="s">
        <v>57</v>
      </c>
      <c r="O2673" s="2" t="s">
        <v>4585</v>
      </c>
      <c r="P2673" s="2" t="s">
        <v>4585</v>
      </c>
      <c r="Q2673" s="5">
        <v>14450</v>
      </c>
      <c r="R2673" s="2" t="s">
        <v>9075</v>
      </c>
      <c r="S2673" s="2" t="e">
        <f t="shared" si="125"/>
        <v>#VALUE!</v>
      </c>
      <c r="T2673" s="2" t="e">
        <f t="shared" si="123"/>
        <v>#VALUE!</v>
      </c>
      <c r="U2673" s="2" t="e">
        <f t="shared" si="124"/>
        <v>#VALUE!</v>
      </c>
      <c r="V2673" s="2"/>
      <c r="W2673" s="2"/>
      <c r="X2673" s="2"/>
      <c r="Y2673" s="2"/>
    </row>
    <row r="2674" spans="1:25" ht="14.5" x14ac:dyDescent="0.35">
      <c r="A2674" s="2">
        <v>245890</v>
      </c>
      <c r="B2674" s="2" t="s">
        <v>9076</v>
      </c>
      <c r="C2674" s="2" t="s">
        <v>9077</v>
      </c>
      <c r="D2674" s="10">
        <v>-61611756</v>
      </c>
      <c r="E2674" s="10">
        <v>1069047904</v>
      </c>
      <c r="F2674" s="2">
        <v>3175</v>
      </c>
      <c r="G2674" s="2">
        <v>175</v>
      </c>
      <c r="H2674" s="2"/>
      <c r="I2674" s="2">
        <v>75</v>
      </c>
      <c r="J2674" s="2">
        <v>31</v>
      </c>
      <c r="K2674" s="2"/>
      <c r="L2674" s="2"/>
      <c r="M2674" s="2"/>
      <c r="N2674" s="2"/>
      <c r="O2674" s="2" t="s">
        <v>4585</v>
      </c>
      <c r="P2674" s="2" t="s">
        <v>4585</v>
      </c>
      <c r="Q2674" s="2"/>
      <c r="R2674" s="2" t="s">
        <v>9078</v>
      </c>
      <c r="S2674" s="2" t="e">
        <f t="shared" si="125"/>
        <v>#VALUE!</v>
      </c>
      <c r="T2674" s="2" t="e">
        <f t="shared" si="123"/>
        <v>#VALUE!</v>
      </c>
      <c r="U2674" s="2" t="e">
        <f t="shared" si="124"/>
        <v>#VALUE!</v>
      </c>
      <c r="V2674" s="2"/>
      <c r="W2674" s="2"/>
      <c r="X2674" s="2"/>
      <c r="Y2674" s="2"/>
    </row>
    <row r="2675" spans="1:25" ht="14.5" x14ac:dyDescent="0.35">
      <c r="A2675" s="2">
        <v>245913</v>
      </c>
      <c r="B2675" s="2" t="s">
        <v>9079</v>
      </c>
      <c r="C2675" s="2" t="s">
        <v>9080</v>
      </c>
      <c r="D2675" s="10">
        <v>-6110772</v>
      </c>
      <c r="E2675" s="10">
        <v>1068884366</v>
      </c>
      <c r="F2675" s="2">
        <v>3175030007</v>
      </c>
      <c r="G2675" s="2">
        <v>7</v>
      </c>
      <c r="H2675" s="2">
        <v>30</v>
      </c>
      <c r="I2675" s="2">
        <v>75</v>
      </c>
      <c r="J2675" s="2">
        <v>31</v>
      </c>
      <c r="K2675" s="2" t="s">
        <v>3846</v>
      </c>
      <c r="L2675" s="2" t="s">
        <v>3799</v>
      </c>
      <c r="M2675" s="2" t="s">
        <v>3800</v>
      </c>
      <c r="N2675" s="2" t="s">
        <v>57</v>
      </c>
      <c r="O2675" s="2" t="s">
        <v>4585</v>
      </c>
      <c r="P2675" s="2" t="s">
        <v>4585</v>
      </c>
      <c r="Q2675" s="5">
        <v>14310</v>
      </c>
      <c r="R2675" s="2" t="s">
        <v>9081</v>
      </c>
      <c r="S2675" s="2" t="e">
        <f t="shared" si="125"/>
        <v>#VALUE!</v>
      </c>
      <c r="T2675" s="2" t="e">
        <f t="shared" si="123"/>
        <v>#VALUE!</v>
      </c>
      <c r="U2675" s="2" t="e">
        <f t="shared" si="124"/>
        <v>#VALUE!</v>
      </c>
      <c r="V2675" s="2"/>
      <c r="W2675" s="2"/>
      <c r="X2675" s="2"/>
      <c r="Y2675" s="2"/>
    </row>
    <row r="2676" spans="1:25" ht="14.5" x14ac:dyDescent="0.35">
      <c r="A2676" s="2">
        <v>245925</v>
      </c>
      <c r="B2676" s="2" t="s">
        <v>9082</v>
      </c>
      <c r="C2676" s="2" t="s">
        <v>9083</v>
      </c>
      <c r="D2676" s="10">
        <v>-6161308699999990</v>
      </c>
      <c r="E2676" s="10">
        <v>1069049822</v>
      </c>
      <c r="F2676" s="2">
        <v>3175050002</v>
      </c>
      <c r="G2676" s="2">
        <v>2</v>
      </c>
      <c r="H2676" s="2">
        <v>50</v>
      </c>
      <c r="I2676" s="2">
        <v>75</v>
      </c>
      <c r="J2676" s="2">
        <v>31</v>
      </c>
      <c r="K2676" s="2" t="s">
        <v>4353</v>
      </c>
      <c r="L2676" s="2" t="s">
        <v>4304</v>
      </c>
      <c r="M2676" s="2" t="s">
        <v>3800</v>
      </c>
      <c r="N2676" s="2" t="s">
        <v>57</v>
      </c>
      <c r="O2676" s="2" t="s">
        <v>4585</v>
      </c>
      <c r="P2676" s="2" t="s">
        <v>4585</v>
      </c>
      <c r="Q2676" s="5">
        <v>14240</v>
      </c>
      <c r="R2676" s="2" t="s">
        <v>9084</v>
      </c>
      <c r="S2676" s="2" t="e">
        <f t="shared" si="125"/>
        <v>#VALUE!</v>
      </c>
      <c r="T2676" s="2" t="e">
        <f t="shared" si="123"/>
        <v>#VALUE!</v>
      </c>
      <c r="U2676" s="2" t="e">
        <f t="shared" si="124"/>
        <v>#VALUE!</v>
      </c>
      <c r="V2676" s="2"/>
      <c r="W2676" s="2"/>
      <c r="X2676" s="2"/>
      <c r="Y2676" s="2"/>
    </row>
    <row r="2677" spans="1:25" ht="14.5" x14ac:dyDescent="0.35">
      <c r="A2677" s="2">
        <v>245919</v>
      </c>
      <c r="B2677" s="2" t="s">
        <v>9085</v>
      </c>
      <c r="C2677" s="2" t="s">
        <v>9086</v>
      </c>
      <c r="D2677" s="10">
        <v>-6129613099999990</v>
      </c>
      <c r="E2677" s="10">
        <v>1068053634</v>
      </c>
      <c r="F2677" s="2">
        <v>3175010004</v>
      </c>
      <c r="G2677" s="2">
        <v>4</v>
      </c>
      <c r="H2677" s="2">
        <v>10</v>
      </c>
      <c r="I2677" s="2">
        <v>75</v>
      </c>
      <c r="J2677" s="2">
        <v>31</v>
      </c>
      <c r="K2677" s="2" t="s">
        <v>3879</v>
      </c>
      <c r="L2677" s="2" t="s">
        <v>3879</v>
      </c>
      <c r="M2677" s="2" t="s">
        <v>3800</v>
      </c>
      <c r="N2677" s="2" t="s">
        <v>57</v>
      </c>
      <c r="O2677" s="2" t="s">
        <v>4585</v>
      </c>
      <c r="P2677" s="2" t="s">
        <v>4585</v>
      </c>
      <c r="Q2677" s="5">
        <v>14440</v>
      </c>
      <c r="R2677" s="2" t="s">
        <v>9087</v>
      </c>
      <c r="S2677" s="2" t="e">
        <f t="shared" si="125"/>
        <v>#VALUE!</v>
      </c>
      <c r="T2677" s="2" t="e">
        <f t="shared" si="123"/>
        <v>#VALUE!</v>
      </c>
      <c r="U2677" s="2" t="e">
        <f t="shared" si="124"/>
        <v>#VALUE!</v>
      </c>
      <c r="V2677" s="2"/>
      <c r="W2677" s="2"/>
      <c r="X2677" s="2"/>
      <c r="Y2677" s="2"/>
    </row>
    <row r="2678" spans="1:25" ht="14.5" x14ac:dyDescent="0.35">
      <c r="A2678" s="2">
        <v>245939</v>
      </c>
      <c r="B2678" s="2" t="s">
        <v>9088</v>
      </c>
      <c r="C2678" s="2" t="s">
        <v>9089</v>
      </c>
      <c r="D2678" s="11"/>
      <c r="E2678" s="11"/>
      <c r="F2678" s="2">
        <v>3175010003</v>
      </c>
      <c r="G2678" s="2">
        <v>3</v>
      </c>
      <c r="H2678" s="2">
        <v>10</v>
      </c>
      <c r="I2678" s="2">
        <v>75</v>
      </c>
      <c r="J2678" s="2">
        <v>31</v>
      </c>
      <c r="K2678" s="2" t="s">
        <v>4454</v>
      </c>
      <c r="L2678" s="2" t="s">
        <v>3879</v>
      </c>
      <c r="M2678" s="2" t="s">
        <v>3800</v>
      </c>
      <c r="N2678" s="2" t="s">
        <v>57</v>
      </c>
      <c r="O2678" s="2" t="s">
        <v>4585</v>
      </c>
      <c r="P2678" s="2" t="s">
        <v>4585</v>
      </c>
      <c r="Q2678" s="5">
        <v>14450</v>
      </c>
      <c r="R2678" s="2" t="s">
        <v>9090</v>
      </c>
      <c r="S2678" s="2" t="e">
        <f t="shared" si="125"/>
        <v>#VALUE!</v>
      </c>
      <c r="T2678" s="2" t="e">
        <f t="shared" si="123"/>
        <v>#VALUE!</v>
      </c>
      <c r="U2678" s="2" t="e">
        <f t="shared" si="124"/>
        <v>#VALUE!</v>
      </c>
      <c r="V2678" s="2"/>
      <c r="W2678" s="2"/>
      <c r="X2678" s="2"/>
      <c r="Y2678" s="2"/>
    </row>
    <row r="2679" spans="1:25" ht="14.5" x14ac:dyDescent="0.35">
      <c r="A2679" s="2">
        <v>97763864</v>
      </c>
      <c r="B2679" s="2" t="s">
        <v>9091</v>
      </c>
      <c r="C2679" s="2" t="s">
        <v>9092</v>
      </c>
      <c r="D2679" s="10">
        <v>-61338351</v>
      </c>
      <c r="E2679" s="10">
        <v>1067899986</v>
      </c>
      <c r="F2679" s="2">
        <v>3175010</v>
      </c>
      <c r="G2679" s="2">
        <v>10</v>
      </c>
      <c r="H2679" s="2">
        <v>10</v>
      </c>
      <c r="I2679" s="2">
        <v>75</v>
      </c>
      <c r="J2679" s="2">
        <v>31</v>
      </c>
      <c r="K2679" s="2"/>
      <c r="L2679" s="2"/>
      <c r="M2679" s="2"/>
      <c r="N2679" s="2"/>
      <c r="O2679" s="2" t="s">
        <v>4585</v>
      </c>
      <c r="P2679" s="13" t="s">
        <v>5955</v>
      </c>
      <c r="Q2679" s="14"/>
      <c r="R2679" s="2" t="s">
        <v>9093</v>
      </c>
      <c r="S2679" s="2" t="str">
        <f t="shared" si="125"/>
        <v>Budidaya Ikan</v>
      </c>
      <c r="T2679" s="2" t="str">
        <f t="shared" si="123"/>
        <v>A</v>
      </c>
      <c r="U2679" s="2" t="str">
        <f t="shared" si="124"/>
        <v>-</v>
      </c>
      <c r="V2679" s="2"/>
      <c r="W2679" s="2"/>
      <c r="X2679" s="2"/>
      <c r="Y2679" s="2"/>
    </row>
    <row r="2680" spans="1:25" ht="14.5" x14ac:dyDescent="0.35">
      <c r="A2680" s="2">
        <v>97763750</v>
      </c>
      <c r="B2680" s="2" t="s">
        <v>9094</v>
      </c>
      <c r="C2680" s="2" t="s">
        <v>9095</v>
      </c>
      <c r="D2680" s="11"/>
      <c r="E2680" s="11"/>
      <c r="F2680" s="2">
        <v>3175010</v>
      </c>
      <c r="G2680" s="2">
        <v>10</v>
      </c>
      <c r="H2680" s="2">
        <v>10</v>
      </c>
      <c r="I2680" s="2">
        <v>75</v>
      </c>
      <c r="J2680" s="2">
        <v>31</v>
      </c>
      <c r="K2680" s="2"/>
      <c r="L2680" s="2"/>
      <c r="M2680" s="2"/>
      <c r="N2680" s="2"/>
      <c r="O2680" s="2" t="s">
        <v>4585</v>
      </c>
      <c r="P2680" s="13" t="s">
        <v>9096</v>
      </c>
      <c r="Q2680" s="14"/>
      <c r="R2680" s="2" t="s">
        <v>9097</v>
      </c>
      <c r="S2680" s="2" t="str">
        <f t="shared" si="125"/>
        <v>Penangkapan Ikan</v>
      </c>
      <c r="T2680" s="2" t="str">
        <f t="shared" si="123"/>
        <v>A</v>
      </c>
      <c r="U2680" s="2" t="str">
        <f t="shared" si="124"/>
        <v>-</v>
      </c>
      <c r="V2680" s="2"/>
      <c r="W2680" s="2"/>
      <c r="X2680" s="2"/>
      <c r="Y2680" s="2"/>
    </row>
    <row r="2681" spans="1:25" ht="14.5" x14ac:dyDescent="0.35">
      <c r="A2681" s="2">
        <v>97763761</v>
      </c>
      <c r="B2681" s="2" t="s">
        <v>9098</v>
      </c>
      <c r="C2681" s="2" t="s">
        <v>9099</v>
      </c>
      <c r="D2681" s="11"/>
      <c r="E2681" s="11"/>
      <c r="F2681" s="2">
        <v>3175010</v>
      </c>
      <c r="G2681" s="2">
        <v>10</v>
      </c>
      <c r="H2681" s="2">
        <v>10</v>
      </c>
      <c r="I2681" s="2">
        <v>75</v>
      </c>
      <c r="J2681" s="2">
        <v>31</v>
      </c>
      <c r="K2681" s="2"/>
      <c r="L2681" s="2"/>
      <c r="M2681" s="2"/>
      <c r="N2681" s="2"/>
      <c r="O2681" s="2" t="s">
        <v>4585</v>
      </c>
      <c r="P2681" s="13" t="s">
        <v>9096</v>
      </c>
      <c r="Q2681" s="14"/>
      <c r="R2681" s="2" t="s">
        <v>9100</v>
      </c>
      <c r="S2681" s="2" t="str">
        <f t="shared" si="125"/>
        <v>Penangkapan Ikan</v>
      </c>
      <c r="T2681" s="2" t="str">
        <f t="shared" si="123"/>
        <v>A</v>
      </c>
      <c r="U2681" s="2" t="str">
        <f t="shared" si="124"/>
        <v>-</v>
      </c>
      <c r="V2681" s="2"/>
      <c r="W2681" s="2"/>
      <c r="X2681" s="2"/>
      <c r="Y2681" s="2"/>
    </row>
    <row r="2682" spans="1:25" ht="14.5" x14ac:dyDescent="0.35">
      <c r="A2682" s="2">
        <v>48038</v>
      </c>
      <c r="B2682" s="2" t="s">
        <v>9101</v>
      </c>
      <c r="C2682" s="2" t="s">
        <v>9102</v>
      </c>
      <c r="D2682" s="11"/>
      <c r="E2682" s="11"/>
      <c r="F2682" s="2">
        <v>3175010003</v>
      </c>
      <c r="G2682" s="2">
        <v>3</v>
      </c>
      <c r="H2682" s="2">
        <v>10</v>
      </c>
      <c r="I2682" s="2">
        <v>75</v>
      </c>
      <c r="J2682" s="2">
        <v>31</v>
      </c>
      <c r="K2682" s="2" t="s">
        <v>4454</v>
      </c>
      <c r="L2682" s="2" t="s">
        <v>3879</v>
      </c>
      <c r="M2682" s="2" t="s">
        <v>3800</v>
      </c>
      <c r="N2682" s="2" t="s">
        <v>57</v>
      </c>
      <c r="O2682" s="2" t="s">
        <v>4585</v>
      </c>
      <c r="P2682" s="2" t="s">
        <v>3337</v>
      </c>
      <c r="Q2682" s="5">
        <v>14450</v>
      </c>
      <c r="R2682" s="2" t="s">
        <v>9103</v>
      </c>
      <c r="S2682" s="2" t="str">
        <f t="shared" si="125"/>
        <v>-</v>
      </c>
      <c r="T2682" s="2" t="str">
        <f t="shared" si="123"/>
        <v>C</v>
      </c>
      <c r="U2682" s="2" t="str">
        <f t="shared" si="124"/>
        <v>14111</v>
      </c>
      <c r="V2682" s="2"/>
      <c r="W2682" s="2"/>
      <c r="X2682" s="2"/>
      <c r="Y2682" s="2"/>
    </row>
    <row r="2683" spans="1:25" ht="14.5" x14ac:dyDescent="0.35">
      <c r="A2683" s="2">
        <v>47902</v>
      </c>
      <c r="B2683" s="2" t="s">
        <v>9104</v>
      </c>
      <c r="C2683" s="2" t="s">
        <v>9105</v>
      </c>
      <c r="D2683" s="10">
        <v>-6116632</v>
      </c>
      <c r="E2683" s="10">
        <v>1067795128</v>
      </c>
      <c r="F2683" s="2">
        <v>3175010005</v>
      </c>
      <c r="G2683" s="2">
        <v>5</v>
      </c>
      <c r="H2683" s="2">
        <v>10</v>
      </c>
      <c r="I2683" s="2">
        <v>75</v>
      </c>
      <c r="J2683" s="2">
        <v>31</v>
      </c>
      <c r="K2683" s="2" t="s">
        <v>3878</v>
      </c>
      <c r="L2683" s="2" t="s">
        <v>3879</v>
      </c>
      <c r="M2683" s="2" t="s">
        <v>3800</v>
      </c>
      <c r="N2683" s="2" t="s">
        <v>57</v>
      </c>
      <c r="O2683" s="2" t="s">
        <v>4585</v>
      </c>
      <c r="P2683" s="2" t="s">
        <v>5831</v>
      </c>
      <c r="Q2683" s="5">
        <v>14450</v>
      </c>
      <c r="R2683" s="2" t="s">
        <v>9106</v>
      </c>
      <c r="S2683" s="2" t="str">
        <f t="shared" si="125"/>
        <v>-</v>
      </c>
      <c r="T2683" s="2" t="str">
        <f t="shared" si="123"/>
        <v>C</v>
      </c>
      <c r="U2683" s="2" t="str">
        <f t="shared" si="124"/>
        <v>14120</v>
      </c>
      <c r="V2683" s="2"/>
      <c r="W2683" s="2"/>
      <c r="X2683" s="2"/>
      <c r="Y2683" s="2"/>
    </row>
    <row r="2684" spans="1:25" ht="14.5" x14ac:dyDescent="0.35">
      <c r="A2684" s="2">
        <v>48251</v>
      </c>
      <c r="B2684" s="2" t="s">
        <v>9107</v>
      </c>
      <c r="C2684" s="2" t="s">
        <v>9108</v>
      </c>
      <c r="D2684" s="11"/>
      <c r="E2684" s="11"/>
      <c r="F2684" s="2">
        <v>3175010004</v>
      </c>
      <c r="G2684" s="2">
        <v>4</v>
      </c>
      <c r="H2684" s="2">
        <v>10</v>
      </c>
      <c r="I2684" s="2">
        <v>75</v>
      </c>
      <c r="J2684" s="2">
        <v>31</v>
      </c>
      <c r="K2684" s="2" t="s">
        <v>3879</v>
      </c>
      <c r="L2684" s="2" t="s">
        <v>3879</v>
      </c>
      <c r="M2684" s="2" t="s">
        <v>3800</v>
      </c>
      <c r="N2684" s="2" t="s">
        <v>57</v>
      </c>
      <c r="O2684" s="2" t="s">
        <v>4585</v>
      </c>
      <c r="P2684" s="2" t="s">
        <v>9109</v>
      </c>
      <c r="Q2684" s="5">
        <v>14440</v>
      </c>
      <c r="R2684" s="2" t="s">
        <v>9110</v>
      </c>
      <c r="S2684" s="2" t="str">
        <f t="shared" si="125"/>
        <v>-</v>
      </c>
      <c r="T2684" s="2" t="str">
        <f t="shared" si="123"/>
        <v>C</v>
      </c>
      <c r="U2684" s="2" t="str">
        <f t="shared" si="124"/>
        <v>16212</v>
      </c>
      <c r="V2684" s="2"/>
      <c r="W2684" s="2"/>
      <c r="X2684" s="2"/>
      <c r="Y2684" s="2"/>
    </row>
    <row r="2685" spans="1:25" ht="14.5" x14ac:dyDescent="0.35">
      <c r="A2685" s="2">
        <v>48380</v>
      </c>
      <c r="B2685" s="2" t="s">
        <v>9111</v>
      </c>
      <c r="C2685" s="2" t="s">
        <v>9112</v>
      </c>
      <c r="D2685" s="10">
        <v>-61371891</v>
      </c>
      <c r="E2685" s="10">
        <v>1067907736</v>
      </c>
      <c r="F2685" s="2">
        <v>3175010003</v>
      </c>
      <c r="G2685" s="2">
        <v>3</v>
      </c>
      <c r="H2685" s="2">
        <v>10</v>
      </c>
      <c r="I2685" s="2">
        <v>75</v>
      </c>
      <c r="J2685" s="2">
        <v>31</v>
      </c>
      <c r="K2685" s="2" t="s">
        <v>4454</v>
      </c>
      <c r="L2685" s="2" t="s">
        <v>3879</v>
      </c>
      <c r="M2685" s="2" t="s">
        <v>3800</v>
      </c>
      <c r="N2685" s="2" t="s">
        <v>57</v>
      </c>
      <c r="O2685" s="2" t="s">
        <v>4585</v>
      </c>
      <c r="P2685" s="2" t="s">
        <v>9113</v>
      </c>
      <c r="Q2685" s="5">
        <v>14450</v>
      </c>
      <c r="R2685" s="2" t="s">
        <v>9114</v>
      </c>
      <c r="S2685" s="2" t="str">
        <f t="shared" si="125"/>
        <v>-</v>
      </c>
      <c r="T2685" s="2" t="str">
        <f t="shared" si="123"/>
        <v>C</v>
      </c>
      <c r="U2685" s="2" t="str">
        <f t="shared" si="124"/>
        <v>18120</v>
      </c>
      <c r="V2685" s="2"/>
      <c r="W2685" s="2"/>
      <c r="X2685" s="2"/>
      <c r="Y2685" s="2"/>
    </row>
    <row r="2686" spans="1:25" ht="14.5" x14ac:dyDescent="0.35">
      <c r="A2686" s="2">
        <v>48218</v>
      </c>
      <c r="B2686" s="2" t="s">
        <v>9115</v>
      </c>
      <c r="C2686" s="2" t="s">
        <v>9116</v>
      </c>
      <c r="D2686" s="10">
        <v>-61321375</v>
      </c>
      <c r="E2686" s="10">
        <v>1067684688</v>
      </c>
      <c r="F2686" s="2">
        <v>3175010002</v>
      </c>
      <c r="G2686" s="2">
        <v>2</v>
      </c>
      <c r="H2686" s="2">
        <v>10</v>
      </c>
      <c r="I2686" s="2">
        <v>75</v>
      </c>
      <c r="J2686" s="2">
        <v>31</v>
      </c>
      <c r="K2686" s="2" t="s">
        <v>6928</v>
      </c>
      <c r="L2686" s="2" t="s">
        <v>3879</v>
      </c>
      <c r="M2686" s="2" t="s">
        <v>3800</v>
      </c>
      <c r="N2686" s="2" t="s">
        <v>57</v>
      </c>
      <c r="O2686" s="2" t="s">
        <v>4585</v>
      </c>
      <c r="P2686" s="2" t="s">
        <v>9117</v>
      </c>
      <c r="Q2686" s="5">
        <v>14460</v>
      </c>
      <c r="R2686" s="2" t="s">
        <v>9118</v>
      </c>
      <c r="S2686" s="2" t="str">
        <f t="shared" si="125"/>
        <v>-</v>
      </c>
      <c r="T2686" s="2" t="str">
        <f t="shared" si="123"/>
        <v>C</v>
      </c>
      <c r="U2686" s="2" t="str">
        <f t="shared" si="124"/>
        <v>15209</v>
      </c>
      <c r="V2686" s="2"/>
      <c r="W2686" s="2"/>
      <c r="X2686" s="2"/>
      <c r="Y2686" s="2"/>
    </row>
    <row r="2687" spans="1:25" ht="14.5" x14ac:dyDescent="0.35">
      <c r="A2687" s="2">
        <v>48790</v>
      </c>
      <c r="B2687" s="2" t="s">
        <v>9119</v>
      </c>
      <c r="C2687" s="2" t="s">
        <v>9120</v>
      </c>
      <c r="D2687" s="10">
        <v>-61311827</v>
      </c>
      <c r="E2687" s="10">
        <v>1067753807</v>
      </c>
      <c r="F2687" s="2">
        <v>3175010002</v>
      </c>
      <c r="G2687" s="2">
        <v>2</v>
      </c>
      <c r="H2687" s="2">
        <v>10</v>
      </c>
      <c r="I2687" s="2">
        <v>75</v>
      </c>
      <c r="J2687" s="2">
        <v>31</v>
      </c>
      <c r="K2687" s="2" t="s">
        <v>6928</v>
      </c>
      <c r="L2687" s="2" t="s">
        <v>3879</v>
      </c>
      <c r="M2687" s="2" t="s">
        <v>3800</v>
      </c>
      <c r="N2687" s="2" t="s">
        <v>57</v>
      </c>
      <c r="O2687" s="2" t="s">
        <v>4585</v>
      </c>
      <c r="P2687" s="2" t="s">
        <v>5947</v>
      </c>
      <c r="Q2687" s="5">
        <v>14460</v>
      </c>
      <c r="R2687" s="2" t="s">
        <v>9121</v>
      </c>
      <c r="S2687" s="2" t="str">
        <f t="shared" si="125"/>
        <v>-</v>
      </c>
      <c r="T2687" s="2" t="str">
        <f t="shared" si="123"/>
        <v>C</v>
      </c>
      <c r="U2687" s="2" t="str">
        <f t="shared" si="124"/>
        <v>22292</v>
      </c>
      <c r="V2687" s="2"/>
      <c r="W2687" s="2"/>
      <c r="X2687" s="2"/>
      <c r="Y2687" s="2"/>
    </row>
    <row r="2688" spans="1:25" ht="14.5" x14ac:dyDescent="0.35">
      <c r="A2688" s="2">
        <v>49013</v>
      </c>
      <c r="B2688" s="2" t="s">
        <v>9122</v>
      </c>
      <c r="C2688" s="2" t="s">
        <v>9123</v>
      </c>
      <c r="D2688" s="10">
        <v>-69219402</v>
      </c>
      <c r="E2688" s="10">
        <v>1069339632</v>
      </c>
      <c r="F2688" s="2">
        <v>3175010002</v>
      </c>
      <c r="G2688" s="2">
        <v>2</v>
      </c>
      <c r="H2688" s="2">
        <v>10</v>
      </c>
      <c r="I2688" s="2">
        <v>75</v>
      </c>
      <c r="J2688" s="2">
        <v>31</v>
      </c>
      <c r="K2688" s="2" t="s">
        <v>6928</v>
      </c>
      <c r="L2688" s="2" t="s">
        <v>3879</v>
      </c>
      <c r="M2688" s="2" t="s">
        <v>3800</v>
      </c>
      <c r="N2688" s="2" t="s">
        <v>57</v>
      </c>
      <c r="O2688" s="2" t="s">
        <v>4585</v>
      </c>
      <c r="P2688" s="2" t="s">
        <v>5657</v>
      </c>
      <c r="Q2688" s="5">
        <v>14460</v>
      </c>
      <c r="R2688" s="2" t="s">
        <v>9124</v>
      </c>
      <c r="S2688" s="2" t="str">
        <f t="shared" si="125"/>
        <v>-</v>
      </c>
      <c r="T2688" s="2" t="str">
        <f t="shared" si="123"/>
        <v>C</v>
      </c>
      <c r="U2688" s="2" t="str">
        <f t="shared" si="124"/>
        <v>22299</v>
      </c>
      <c r="V2688" s="2"/>
      <c r="W2688" s="2"/>
      <c r="X2688" s="2"/>
      <c r="Y2688" s="2"/>
    </row>
    <row r="2689" spans="1:25" ht="14.5" x14ac:dyDescent="0.35">
      <c r="A2689" s="2">
        <v>97765765</v>
      </c>
      <c r="B2689" s="2" t="s">
        <v>9125</v>
      </c>
      <c r="C2689" s="2" t="s">
        <v>9126</v>
      </c>
      <c r="D2689" s="10">
        <v>-61182144</v>
      </c>
      <c r="E2689" s="10">
        <v>1068034171</v>
      </c>
      <c r="F2689" s="2">
        <v>3175010</v>
      </c>
      <c r="G2689" s="2">
        <v>10</v>
      </c>
      <c r="H2689" s="2">
        <v>10</v>
      </c>
      <c r="I2689" s="2">
        <v>75</v>
      </c>
      <c r="J2689" s="2">
        <v>31</v>
      </c>
      <c r="K2689" s="2"/>
      <c r="L2689" s="2"/>
      <c r="M2689" s="2"/>
      <c r="N2689" s="2"/>
      <c r="O2689" s="2" t="s">
        <v>4585</v>
      </c>
      <c r="P2689" s="2" t="s">
        <v>4585</v>
      </c>
      <c r="Q2689" s="2"/>
      <c r="R2689" s="2" t="s">
        <v>9127</v>
      </c>
      <c r="S2689" s="2" t="e">
        <f t="shared" si="125"/>
        <v>#VALUE!</v>
      </c>
      <c r="T2689" s="2" t="e">
        <f t="shared" si="123"/>
        <v>#VALUE!</v>
      </c>
      <c r="U2689" s="2" t="e">
        <f t="shared" si="124"/>
        <v>#VALUE!</v>
      </c>
      <c r="V2689" s="2"/>
      <c r="W2689" s="2"/>
      <c r="X2689" s="2"/>
      <c r="Y2689" s="2"/>
    </row>
    <row r="2690" spans="1:25" ht="14.5" x14ac:dyDescent="0.35">
      <c r="A2690" s="2">
        <v>97765766</v>
      </c>
      <c r="B2690" s="2" t="s">
        <v>9128</v>
      </c>
      <c r="C2690" s="2" t="s">
        <v>9129</v>
      </c>
      <c r="D2690" s="10">
        <v>-6140415</v>
      </c>
      <c r="E2690" s="10">
        <v>1067994116</v>
      </c>
      <c r="F2690" s="2">
        <v>3175010</v>
      </c>
      <c r="G2690" s="2">
        <v>10</v>
      </c>
      <c r="H2690" s="2">
        <v>10</v>
      </c>
      <c r="I2690" s="2">
        <v>75</v>
      </c>
      <c r="J2690" s="2">
        <v>31</v>
      </c>
      <c r="K2690" s="2"/>
      <c r="L2690" s="2"/>
      <c r="M2690" s="2"/>
      <c r="N2690" s="2"/>
      <c r="O2690" s="2" t="s">
        <v>4585</v>
      </c>
      <c r="P2690" s="2" t="s">
        <v>4585</v>
      </c>
      <c r="Q2690" s="2"/>
      <c r="R2690" s="2" t="s">
        <v>9130</v>
      </c>
      <c r="S2690" s="2" t="e">
        <f t="shared" si="125"/>
        <v>#VALUE!</v>
      </c>
      <c r="T2690" s="2" t="e">
        <f t="shared" si="123"/>
        <v>#VALUE!</v>
      </c>
      <c r="U2690" s="2" t="e">
        <f t="shared" si="124"/>
        <v>#VALUE!</v>
      </c>
      <c r="V2690" s="2"/>
      <c r="W2690" s="2"/>
      <c r="X2690" s="2"/>
      <c r="Y2690" s="2"/>
    </row>
    <row r="2691" spans="1:25" ht="14.5" x14ac:dyDescent="0.35">
      <c r="A2691" s="2">
        <v>97768719</v>
      </c>
      <c r="B2691" s="2" t="s">
        <v>9131</v>
      </c>
      <c r="C2691" s="2" t="s">
        <v>9132</v>
      </c>
      <c r="D2691" s="10">
        <v>-61647549</v>
      </c>
      <c r="E2691" s="10">
        <v>1069195485</v>
      </c>
      <c r="F2691" s="2">
        <v>3175050</v>
      </c>
      <c r="G2691" s="2">
        <v>50</v>
      </c>
      <c r="H2691" s="2">
        <v>50</v>
      </c>
      <c r="I2691" s="2">
        <v>75</v>
      </c>
      <c r="J2691" s="2">
        <v>31</v>
      </c>
      <c r="K2691" s="2"/>
      <c r="L2691" s="2"/>
      <c r="M2691" s="2"/>
      <c r="N2691" s="2"/>
      <c r="O2691" s="2" t="s">
        <v>4585</v>
      </c>
      <c r="P2691" s="2" t="s">
        <v>4585</v>
      </c>
      <c r="Q2691" s="2"/>
      <c r="R2691" s="2" t="s">
        <v>9133</v>
      </c>
      <c r="S2691" s="2" t="e">
        <f t="shared" si="125"/>
        <v>#VALUE!</v>
      </c>
      <c r="T2691" s="2" t="e">
        <f t="shared" ref="T2691:T2754" si="126">TRIM(MID(P2691,FIND("Kategori: ",P2691)+LEN("Kategori: "),FIND(", KBLI:",P2691)-FIND("Kategori: ",P2691)-LEN("Kategori: ")))</f>
        <v>#VALUE!</v>
      </c>
      <c r="U2691" s="2" t="e">
        <f t="shared" ref="U2691:U2754" si="127">TRIM(MID(P2691,FIND("KBLI: ",P2691)+LEN("KBLI: "),FIND("]",P2691)-FIND("KBLI: ",P2691)-LEN("KBLI: ")))</f>
        <v>#VALUE!</v>
      </c>
      <c r="V2691" s="2"/>
      <c r="W2691" s="2"/>
      <c r="X2691" s="2"/>
      <c r="Y2691" s="2"/>
    </row>
    <row r="2692" spans="1:25" ht="14.5" x14ac:dyDescent="0.35">
      <c r="A2692" s="2">
        <v>98069450</v>
      </c>
      <c r="B2692" s="2" t="s">
        <v>9134</v>
      </c>
      <c r="C2692" s="2" t="s">
        <v>9135</v>
      </c>
      <c r="D2692" s="10">
        <v>-61749376</v>
      </c>
      <c r="E2692" s="10">
        <v>1068945325</v>
      </c>
      <c r="F2692" s="2">
        <v>3175050003</v>
      </c>
      <c r="G2692" s="2">
        <v>3</v>
      </c>
      <c r="H2692" s="2">
        <v>50</v>
      </c>
      <c r="I2692" s="2">
        <v>75</v>
      </c>
      <c r="J2692" s="2">
        <v>31</v>
      </c>
      <c r="K2692" s="2" t="s">
        <v>4303</v>
      </c>
      <c r="L2692" s="2" t="s">
        <v>4304</v>
      </c>
      <c r="M2692" s="2" t="s">
        <v>3800</v>
      </c>
      <c r="N2692" s="2" t="s">
        <v>57</v>
      </c>
      <c r="O2692" s="2" t="s">
        <v>4585</v>
      </c>
      <c r="P2692" s="2" t="s">
        <v>8168</v>
      </c>
      <c r="Q2692" s="5">
        <v>14250</v>
      </c>
      <c r="R2692" s="2" t="s">
        <v>9136</v>
      </c>
      <c r="S2692" s="2" t="str">
        <f t="shared" ref="S2692:S2755" si="128">TRIM(MID(P2692,FIND("Kegiatan Usaha: ",P2692)+LEN("Kegiatan Usaha: "),FIND(", Kategori:",P2692)-FIND("Kegiatan Usaha: ",P2692)-LEN("Kegiatan Usaha: ")))</f>
        <v>-</v>
      </c>
      <c r="T2692" s="2" t="str">
        <f t="shared" si="126"/>
        <v>J</v>
      </c>
      <c r="U2692" s="2" t="str">
        <f t="shared" si="127"/>
        <v>59140</v>
      </c>
      <c r="V2692" s="2"/>
      <c r="W2692" s="2"/>
      <c r="X2692" s="2"/>
      <c r="Y2692" s="2"/>
    </row>
    <row r="2693" spans="1:25" ht="14.5" x14ac:dyDescent="0.35">
      <c r="A2693" s="2">
        <v>98072081</v>
      </c>
      <c r="B2693" s="2" t="s">
        <v>9137</v>
      </c>
      <c r="C2693" s="2" t="s">
        <v>9138</v>
      </c>
      <c r="D2693" s="10">
        <v>-61114769</v>
      </c>
      <c r="E2693" s="10">
        <v>106799933</v>
      </c>
      <c r="F2693" s="2">
        <v>3175010</v>
      </c>
      <c r="G2693" s="2">
        <v>10</v>
      </c>
      <c r="H2693" s="2">
        <v>10</v>
      </c>
      <c r="I2693" s="2">
        <v>75</v>
      </c>
      <c r="J2693" s="2">
        <v>31</v>
      </c>
      <c r="K2693" s="2"/>
      <c r="L2693" s="2"/>
      <c r="M2693" s="2"/>
      <c r="N2693" s="2"/>
      <c r="O2693" s="2" t="s">
        <v>4585</v>
      </c>
      <c r="P2693" s="2" t="s">
        <v>4585</v>
      </c>
      <c r="Q2693" s="2"/>
      <c r="R2693" s="2" t="s">
        <v>9139</v>
      </c>
      <c r="S2693" s="2" t="e">
        <f t="shared" si="128"/>
        <v>#VALUE!</v>
      </c>
      <c r="T2693" s="2" t="e">
        <f t="shared" si="126"/>
        <v>#VALUE!</v>
      </c>
      <c r="U2693" s="2" t="e">
        <f t="shared" si="127"/>
        <v>#VALUE!</v>
      </c>
      <c r="V2693" s="2"/>
      <c r="W2693" s="2"/>
      <c r="X2693" s="2"/>
      <c r="Y2693" s="2"/>
    </row>
    <row r="2694" spans="1:25" ht="14.5" x14ac:dyDescent="0.35">
      <c r="A2694" s="2">
        <v>244681</v>
      </c>
      <c r="B2694" s="2" t="s">
        <v>9140</v>
      </c>
      <c r="C2694" s="2" t="s">
        <v>9141</v>
      </c>
      <c r="D2694" s="10">
        <v>-62505802</v>
      </c>
      <c r="E2694" s="10">
        <v>1067695658</v>
      </c>
      <c r="F2694" s="2">
        <v>3174020001</v>
      </c>
      <c r="G2694" s="2">
        <v>1</v>
      </c>
      <c r="H2694" s="2">
        <v>20</v>
      </c>
      <c r="I2694" s="2">
        <v>74</v>
      </c>
      <c r="J2694" s="2">
        <v>31</v>
      </c>
      <c r="K2694" s="2" t="s">
        <v>5635</v>
      </c>
      <c r="L2694" s="2" t="s">
        <v>1708</v>
      </c>
      <c r="M2694" s="2" t="s">
        <v>100</v>
      </c>
      <c r="N2694" s="2" t="s">
        <v>57</v>
      </c>
      <c r="O2694" s="2" t="s">
        <v>4585</v>
      </c>
      <c r="P2694" s="2" t="s">
        <v>4585</v>
      </c>
      <c r="Q2694" s="5">
        <v>11560</v>
      </c>
      <c r="R2694" s="2" t="s">
        <v>9142</v>
      </c>
      <c r="S2694" s="2" t="e">
        <f t="shared" si="128"/>
        <v>#VALUE!</v>
      </c>
      <c r="T2694" s="2" t="e">
        <f t="shared" si="126"/>
        <v>#VALUE!</v>
      </c>
      <c r="U2694" s="2" t="e">
        <f t="shared" si="127"/>
        <v>#VALUE!</v>
      </c>
      <c r="V2694" s="2"/>
      <c r="W2694" s="2"/>
      <c r="X2694" s="2"/>
      <c r="Y2694" s="2"/>
    </row>
    <row r="2695" spans="1:25" ht="14.5" x14ac:dyDescent="0.35">
      <c r="A2695" s="2">
        <v>244671</v>
      </c>
      <c r="B2695" s="2" t="s">
        <v>9143</v>
      </c>
      <c r="C2695" s="2" t="s">
        <v>9144</v>
      </c>
      <c r="D2695" s="10">
        <v>-61555273</v>
      </c>
      <c r="E2695" s="10">
        <v>1067192915</v>
      </c>
      <c r="F2695" s="2">
        <v>3174070004</v>
      </c>
      <c r="G2695" s="2">
        <v>4</v>
      </c>
      <c r="H2695" s="2">
        <v>70</v>
      </c>
      <c r="I2695" s="2">
        <v>74</v>
      </c>
      <c r="J2695" s="2">
        <v>31</v>
      </c>
      <c r="K2695" s="2" t="s">
        <v>5656</v>
      </c>
      <c r="L2695" s="2" t="s">
        <v>99</v>
      </c>
      <c r="M2695" s="2" t="s">
        <v>100</v>
      </c>
      <c r="N2695" s="2" t="s">
        <v>57</v>
      </c>
      <c r="O2695" s="2" t="s">
        <v>4585</v>
      </c>
      <c r="P2695" s="2" t="s">
        <v>4585</v>
      </c>
      <c r="Q2695" s="5">
        <v>11720</v>
      </c>
      <c r="R2695" s="2" t="s">
        <v>9145</v>
      </c>
      <c r="S2695" s="2" t="e">
        <f t="shared" si="128"/>
        <v>#VALUE!</v>
      </c>
      <c r="T2695" s="2" t="e">
        <f t="shared" si="126"/>
        <v>#VALUE!</v>
      </c>
      <c r="U2695" s="2" t="e">
        <f t="shared" si="127"/>
        <v>#VALUE!</v>
      </c>
      <c r="V2695" s="2"/>
      <c r="W2695" s="2"/>
      <c r="X2695" s="2"/>
      <c r="Y2695" s="2"/>
    </row>
    <row r="2696" spans="1:25" ht="14.5" x14ac:dyDescent="0.35">
      <c r="A2696" s="2">
        <v>244673</v>
      </c>
      <c r="B2696" s="2" t="s">
        <v>9146</v>
      </c>
      <c r="C2696" s="2" t="s">
        <v>9147</v>
      </c>
      <c r="D2696" s="10">
        <v>-62007217</v>
      </c>
      <c r="E2696" s="10">
        <v>1067985965</v>
      </c>
      <c r="F2696" s="2">
        <v>3174030002</v>
      </c>
      <c r="G2696" s="2">
        <v>2</v>
      </c>
      <c r="H2696" s="2">
        <v>30</v>
      </c>
      <c r="I2696" s="2">
        <v>74</v>
      </c>
      <c r="J2696" s="2">
        <v>31</v>
      </c>
      <c r="K2696" s="2" t="s">
        <v>4678</v>
      </c>
      <c r="L2696" s="2" t="s">
        <v>2367</v>
      </c>
      <c r="M2696" s="2" t="s">
        <v>100</v>
      </c>
      <c r="N2696" s="2" t="s">
        <v>57</v>
      </c>
      <c r="O2696" s="2" t="s">
        <v>4585</v>
      </c>
      <c r="P2696" s="2" t="s">
        <v>4585</v>
      </c>
      <c r="Q2696" s="5">
        <v>11410</v>
      </c>
      <c r="R2696" s="2" t="s">
        <v>9148</v>
      </c>
      <c r="S2696" s="2" t="e">
        <f t="shared" si="128"/>
        <v>#VALUE!</v>
      </c>
      <c r="T2696" s="2" t="e">
        <f t="shared" si="126"/>
        <v>#VALUE!</v>
      </c>
      <c r="U2696" s="2" t="e">
        <f t="shared" si="127"/>
        <v>#VALUE!</v>
      </c>
      <c r="V2696" s="2"/>
      <c r="W2696" s="2"/>
      <c r="X2696" s="2"/>
      <c r="Y2696" s="2"/>
    </row>
    <row r="2697" spans="1:25" ht="14.5" x14ac:dyDescent="0.35">
      <c r="A2697" s="2">
        <v>244678</v>
      </c>
      <c r="B2697" s="2" t="s">
        <v>9149</v>
      </c>
      <c r="C2697" s="2" t="s">
        <v>9150</v>
      </c>
      <c r="D2697" s="10">
        <v>-62469208</v>
      </c>
      <c r="E2697" s="10">
        <v>1067699824</v>
      </c>
      <c r="F2697" s="2">
        <v>3174020001</v>
      </c>
      <c r="G2697" s="2">
        <v>1</v>
      </c>
      <c r="H2697" s="2">
        <v>20</v>
      </c>
      <c r="I2697" s="2">
        <v>74</v>
      </c>
      <c r="J2697" s="2">
        <v>31</v>
      </c>
      <c r="K2697" s="2" t="s">
        <v>5635</v>
      </c>
      <c r="L2697" s="2" t="s">
        <v>1708</v>
      </c>
      <c r="M2697" s="2" t="s">
        <v>100</v>
      </c>
      <c r="N2697" s="2" t="s">
        <v>57</v>
      </c>
      <c r="O2697" s="2" t="s">
        <v>4585</v>
      </c>
      <c r="P2697" s="2" t="s">
        <v>4585</v>
      </c>
      <c r="Q2697" s="5">
        <v>11560</v>
      </c>
      <c r="R2697" s="2" t="s">
        <v>9151</v>
      </c>
      <c r="S2697" s="2" t="e">
        <f t="shared" si="128"/>
        <v>#VALUE!</v>
      </c>
      <c r="T2697" s="2" t="e">
        <f t="shared" si="126"/>
        <v>#VALUE!</v>
      </c>
      <c r="U2697" s="2" t="e">
        <f t="shared" si="127"/>
        <v>#VALUE!</v>
      </c>
      <c r="V2697" s="2"/>
      <c r="W2697" s="2"/>
      <c r="X2697" s="2"/>
      <c r="Y2697" s="2"/>
    </row>
    <row r="2698" spans="1:25" ht="14.5" x14ac:dyDescent="0.35">
      <c r="A2698" s="2">
        <v>47975</v>
      </c>
      <c r="B2698" s="2" t="s">
        <v>9152</v>
      </c>
      <c r="C2698" s="2" t="s">
        <v>9153</v>
      </c>
      <c r="D2698" s="10">
        <v>44772554</v>
      </c>
      <c r="E2698" s="10">
        <v>979700956</v>
      </c>
      <c r="F2698" s="2">
        <v>3174050003</v>
      </c>
      <c r="G2698" s="2">
        <v>3</v>
      </c>
      <c r="H2698" s="2">
        <v>50</v>
      </c>
      <c r="I2698" s="2">
        <v>74</v>
      </c>
      <c r="J2698" s="2">
        <v>31</v>
      </c>
      <c r="K2698" s="2" t="s">
        <v>9154</v>
      </c>
      <c r="L2698" s="2" t="s">
        <v>2209</v>
      </c>
      <c r="M2698" s="2" t="s">
        <v>100</v>
      </c>
      <c r="N2698" s="2" t="s">
        <v>57</v>
      </c>
      <c r="O2698" s="2" t="s">
        <v>4585</v>
      </c>
      <c r="P2698" s="2" t="s">
        <v>3337</v>
      </c>
      <c r="Q2698" s="5">
        <v>11210</v>
      </c>
      <c r="R2698" s="2" t="s">
        <v>9155</v>
      </c>
      <c r="S2698" s="2" t="str">
        <f t="shared" si="128"/>
        <v>-</v>
      </c>
      <c r="T2698" s="2" t="str">
        <f t="shared" si="126"/>
        <v>C</v>
      </c>
      <c r="U2698" s="2" t="str">
        <f t="shared" si="127"/>
        <v>14111</v>
      </c>
      <c r="V2698" s="2"/>
      <c r="W2698" s="2"/>
      <c r="X2698" s="2"/>
      <c r="Y2698" s="2"/>
    </row>
    <row r="2699" spans="1:25" ht="14.5" x14ac:dyDescent="0.35">
      <c r="A2699" s="2">
        <v>47981</v>
      </c>
      <c r="B2699" s="2" t="s">
        <v>9156</v>
      </c>
      <c r="C2699" s="2" t="s">
        <v>9157</v>
      </c>
      <c r="D2699" s="10">
        <v>-7239855299999990</v>
      </c>
      <c r="E2699" s="10">
        <v>1127435055</v>
      </c>
      <c r="F2699" s="2">
        <v>3174020004</v>
      </c>
      <c r="G2699" s="2">
        <v>4</v>
      </c>
      <c r="H2699" s="2">
        <v>20</v>
      </c>
      <c r="I2699" s="2">
        <v>74</v>
      </c>
      <c r="J2699" s="2">
        <v>31</v>
      </c>
      <c r="K2699" s="2" t="s">
        <v>1708</v>
      </c>
      <c r="L2699" s="2" t="s">
        <v>1708</v>
      </c>
      <c r="M2699" s="2" t="s">
        <v>100</v>
      </c>
      <c r="N2699" s="2" t="s">
        <v>57</v>
      </c>
      <c r="O2699" s="2" t="s">
        <v>4585</v>
      </c>
      <c r="P2699" s="2" t="s">
        <v>3337</v>
      </c>
      <c r="Q2699" s="5">
        <v>11530</v>
      </c>
      <c r="R2699" s="2" t="s">
        <v>9158</v>
      </c>
      <c r="S2699" s="2" t="str">
        <f t="shared" si="128"/>
        <v>-</v>
      </c>
      <c r="T2699" s="2" t="str">
        <f t="shared" si="126"/>
        <v>C</v>
      </c>
      <c r="U2699" s="2" t="str">
        <f t="shared" si="127"/>
        <v>14111</v>
      </c>
      <c r="V2699" s="2"/>
      <c r="W2699" s="2"/>
      <c r="X2699" s="2"/>
      <c r="Y2699" s="2"/>
    </row>
    <row r="2700" spans="1:25" ht="14.5" x14ac:dyDescent="0.35">
      <c r="A2700" s="2">
        <v>6619260</v>
      </c>
      <c r="B2700" s="2" t="s">
        <v>9159</v>
      </c>
      <c r="C2700" s="2" t="s">
        <v>9160</v>
      </c>
      <c r="D2700" s="10">
        <v>-6120117599999990</v>
      </c>
      <c r="E2700" s="10">
        <v>106915567</v>
      </c>
      <c r="F2700" s="2">
        <v>3175040</v>
      </c>
      <c r="G2700" s="2">
        <v>40</v>
      </c>
      <c r="H2700" s="2">
        <v>40</v>
      </c>
      <c r="I2700" s="2">
        <v>75</v>
      </c>
      <c r="J2700" s="2">
        <v>31</v>
      </c>
      <c r="K2700" s="2"/>
      <c r="L2700" s="2"/>
      <c r="M2700" s="2"/>
      <c r="N2700" s="2"/>
      <c r="O2700" s="2" t="s">
        <v>4585</v>
      </c>
      <c r="P2700" s="13" t="s">
        <v>9161</v>
      </c>
      <c r="Q2700" s="14"/>
      <c r="R2700" s="2" t="s">
        <v>9162</v>
      </c>
      <c r="S2700" s="2" t="str">
        <f t="shared" si="128"/>
        <v>FIGURA</v>
      </c>
      <c r="T2700" s="2" t="str">
        <f t="shared" si="126"/>
        <v>G</v>
      </c>
      <c r="U2700" s="2" t="str">
        <f t="shared" si="127"/>
        <v>47781</v>
      </c>
      <c r="V2700" s="2"/>
      <c r="W2700" s="2"/>
      <c r="X2700" s="2"/>
      <c r="Y2700" s="2"/>
    </row>
    <row r="2701" spans="1:25" ht="14.5" x14ac:dyDescent="0.35">
      <c r="A2701" s="2">
        <v>47683</v>
      </c>
      <c r="B2701" s="2" t="s">
        <v>9163</v>
      </c>
      <c r="C2701" s="2" t="s">
        <v>9164</v>
      </c>
      <c r="D2701" s="11"/>
      <c r="E2701" s="11"/>
      <c r="F2701" s="2">
        <v>3171100001</v>
      </c>
      <c r="G2701" s="2">
        <v>1</v>
      </c>
      <c r="H2701" s="2">
        <v>100</v>
      </c>
      <c r="I2701" s="2">
        <v>71</v>
      </c>
      <c r="J2701" s="2">
        <v>31</v>
      </c>
      <c r="K2701" s="2" t="s">
        <v>615</v>
      </c>
      <c r="L2701" s="2" t="s">
        <v>148</v>
      </c>
      <c r="M2701" s="2" t="s">
        <v>56</v>
      </c>
      <c r="N2701" s="2" t="s">
        <v>57</v>
      </c>
      <c r="O2701" s="2" t="s">
        <v>4585</v>
      </c>
      <c r="P2701" s="2" t="s">
        <v>9165</v>
      </c>
      <c r="Q2701" s="5">
        <v>12930</v>
      </c>
      <c r="R2701" s="2" t="s">
        <v>9166</v>
      </c>
      <c r="S2701" s="2" t="str">
        <f t="shared" si="128"/>
        <v>-</v>
      </c>
      <c r="T2701" s="2" t="str">
        <f t="shared" si="126"/>
        <v>C</v>
      </c>
      <c r="U2701" s="2" t="str">
        <f t="shared" si="127"/>
        <v>10794</v>
      </c>
      <c r="V2701" s="2"/>
      <c r="W2701" s="2"/>
      <c r="X2701" s="2"/>
      <c r="Y2701" s="2"/>
    </row>
    <row r="2702" spans="1:25" ht="14.5" x14ac:dyDescent="0.35">
      <c r="A2702" s="2">
        <v>47748</v>
      </c>
      <c r="B2702" s="2" t="s">
        <v>9167</v>
      </c>
      <c r="C2702" s="2" t="s">
        <v>9168</v>
      </c>
      <c r="D2702" s="10">
        <v>-63061469</v>
      </c>
      <c r="E2702" s="10">
        <v>1068367923</v>
      </c>
      <c r="F2702" s="2">
        <v>3171020003</v>
      </c>
      <c r="G2702" s="2">
        <v>3</v>
      </c>
      <c r="H2702" s="2">
        <v>20</v>
      </c>
      <c r="I2702" s="2">
        <v>71</v>
      </c>
      <c r="J2702" s="2">
        <v>31</v>
      </c>
      <c r="K2702" s="2" t="s">
        <v>469</v>
      </c>
      <c r="L2702" s="2" t="s">
        <v>73</v>
      </c>
      <c r="M2702" s="2" t="s">
        <v>56</v>
      </c>
      <c r="N2702" s="2" t="s">
        <v>57</v>
      </c>
      <c r="O2702" s="2" t="s">
        <v>4585</v>
      </c>
      <c r="P2702" s="2" t="s">
        <v>9165</v>
      </c>
      <c r="Q2702" s="5">
        <v>12520</v>
      </c>
      <c r="R2702" s="2" t="s">
        <v>9169</v>
      </c>
      <c r="S2702" s="2" t="str">
        <f t="shared" si="128"/>
        <v>-</v>
      </c>
      <c r="T2702" s="2" t="str">
        <f t="shared" si="126"/>
        <v>C</v>
      </c>
      <c r="U2702" s="2" t="str">
        <f t="shared" si="127"/>
        <v>10794</v>
      </c>
      <c r="V2702" s="2"/>
      <c r="W2702" s="2"/>
      <c r="X2702" s="2"/>
      <c r="Y2702" s="2"/>
    </row>
    <row r="2703" spans="1:25" ht="14.5" x14ac:dyDescent="0.35">
      <c r="A2703" s="2">
        <v>97765742</v>
      </c>
      <c r="B2703" s="2" t="s">
        <v>9170</v>
      </c>
      <c r="C2703" s="2" t="s">
        <v>9171</v>
      </c>
      <c r="D2703" s="10">
        <v>-62495771</v>
      </c>
      <c r="E2703" s="10">
        <v>1067807263</v>
      </c>
      <c r="F2703" s="2">
        <v>3171050</v>
      </c>
      <c r="G2703" s="2">
        <v>50</v>
      </c>
      <c r="H2703" s="2">
        <v>50</v>
      </c>
      <c r="I2703" s="2">
        <v>71</v>
      </c>
      <c r="J2703" s="2">
        <v>31</v>
      </c>
      <c r="K2703" s="2"/>
      <c r="L2703" s="2"/>
      <c r="M2703" s="2"/>
      <c r="N2703" s="2"/>
      <c r="O2703" s="2" t="s">
        <v>4585</v>
      </c>
      <c r="P2703" s="2" t="s">
        <v>4585</v>
      </c>
      <c r="Q2703" s="2"/>
      <c r="R2703" s="2" t="s">
        <v>9172</v>
      </c>
      <c r="S2703" s="2" t="e">
        <f t="shared" si="128"/>
        <v>#VALUE!</v>
      </c>
      <c r="T2703" s="2" t="e">
        <f t="shared" si="126"/>
        <v>#VALUE!</v>
      </c>
      <c r="U2703" s="2" t="e">
        <f t="shared" si="127"/>
        <v>#VALUE!</v>
      </c>
      <c r="V2703" s="2"/>
      <c r="W2703" s="2"/>
      <c r="X2703" s="2"/>
      <c r="Y2703" s="2"/>
    </row>
    <row r="2704" spans="1:25" ht="14.5" x14ac:dyDescent="0.35">
      <c r="A2704" s="2">
        <v>5975010</v>
      </c>
      <c r="B2704" s="2" t="s">
        <v>9173</v>
      </c>
      <c r="C2704" s="2" t="s">
        <v>9174</v>
      </c>
      <c r="D2704" s="10">
        <v>-6109814099999990</v>
      </c>
      <c r="E2704" s="10">
        <v>1067144515</v>
      </c>
      <c r="F2704" s="2">
        <v>3174</v>
      </c>
      <c r="G2704" s="2">
        <v>174</v>
      </c>
      <c r="H2704" s="2"/>
      <c r="I2704" s="2">
        <v>74</v>
      </c>
      <c r="J2704" s="2">
        <v>31</v>
      </c>
      <c r="K2704" s="2"/>
      <c r="L2704" s="2"/>
      <c r="M2704" s="2"/>
      <c r="N2704" s="2"/>
      <c r="O2704" s="2" t="s">
        <v>4585</v>
      </c>
      <c r="P2704" s="2" t="s">
        <v>4585</v>
      </c>
      <c r="Q2704" s="2"/>
      <c r="R2704" s="2" t="s">
        <v>9175</v>
      </c>
      <c r="S2704" s="2" t="e">
        <f t="shared" si="128"/>
        <v>#VALUE!</v>
      </c>
      <c r="T2704" s="2" t="e">
        <f t="shared" si="126"/>
        <v>#VALUE!</v>
      </c>
      <c r="U2704" s="2" t="e">
        <f t="shared" si="127"/>
        <v>#VALUE!</v>
      </c>
      <c r="V2704" s="2"/>
      <c r="W2704" s="2"/>
      <c r="X2704" s="2"/>
      <c r="Y2704" s="2"/>
    </row>
    <row r="2705" spans="1:25" ht="14.5" x14ac:dyDescent="0.35">
      <c r="A2705" s="2">
        <v>98072046</v>
      </c>
      <c r="B2705" s="2" t="s">
        <v>9176</v>
      </c>
      <c r="C2705" s="2" t="s">
        <v>9177</v>
      </c>
      <c r="D2705" s="10">
        <v>-61863591</v>
      </c>
      <c r="E2705" s="10">
        <v>1067685376</v>
      </c>
      <c r="F2705" s="2">
        <v>3171010</v>
      </c>
      <c r="G2705" s="2">
        <v>10</v>
      </c>
      <c r="H2705" s="2">
        <v>10</v>
      </c>
      <c r="I2705" s="2">
        <v>71</v>
      </c>
      <c r="J2705" s="2">
        <v>31</v>
      </c>
      <c r="K2705" s="2"/>
      <c r="L2705" s="2"/>
      <c r="M2705" s="2"/>
      <c r="N2705" s="2"/>
      <c r="O2705" s="2" t="s">
        <v>4585</v>
      </c>
      <c r="P2705" s="2" t="s">
        <v>4585</v>
      </c>
      <c r="Q2705" s="2"/>
      <c r="R2705" s="2" t="s">
        <v>9178</v>
      </c>
      <c r="S2705" s="2" t="e">
        <f t="shared" si="128"/>
        <v>#VALUE!</v>
      </c>
      <c r="T2705" s="2" t="e">
        <f t="shared" si="126"/>
        <v>#VALUE!</v>
      </c>
      <c r="U2705" s="2" t="e">
        <f t="shared" si="127"/>
        <v>#VALUE!</v>
      </c>
      <c r="V2705" s="2"/>
      <c r="W2705" s="2"/>
      <c r="X2705" s="2"/>
      <c r="Y2705" s="2"/>
    </row>
    <row r="2706" spans="1:25" ht="14.5" x14ac:dyDescent="0.35">
      <c r="A2706" s="2">
        <v>98072045</v>
      </c>
      <c r="B2706" s="2" t="s">
        <v>9179</v>
      </c>
      <c r="C2706" s="2" t="s">
        <v>9180</v>
      </c>
      <c r="D2706" s="10">
        <v>-6355043</v>
      </c>
      <c r="E2706" s="10">
        <v>1068042015</v>
      </c>
      <c r="F2706" s="2">
        <v>3171010</v>
      </c>
      <c r="G2706" s="2">
        <v>10</v>
      </c>
      <c r="H2706" s="2">
        <v>10</v>
      </c>
      <c r="I2706" s="2">
        <v>71</v>
      </c>
      <c r="J2706" s="2">
        <v>31</v>
      </c>
      <c r="K2706" s="2"/>
      <c r="L2706" s="2"/>
      <c r="M2706" s="2"/>
      <c r="N2706" s="2"/>
      <c r="O2706" s="2" t="s">
        <v>4585</v>
      </c>
      <c r="P2706" s="2" t="s">
        <v>4585</v>
      </c>
      <c r="Q2706" s="2"/>
      <c r="R2706" s="2" t="s">
        <v>9181</v>
      </c>
      <c r="S2706" s="2" t="e">
        <f t="shared" si="128"/>
        <v>#VALUE!</v>
      </c>
      <c r="T2706" s="2" t="e">
        <f t="shared" si="126"/>
        <v>#VALUE!</v>
      </c>
      <c r="U2706" s="2" t="e">
        <f t="shared" si="127"/>
        <v>#VALUE!</v>
      </c>
      <c r="V2706" s="2"/>
      <c r="W2706" s="2"/>
      <c r="X2706" s="2"/>
      <c r="Y2706" s="2"/>
    </row>
    <row r="2707" spans="1:25" ht="14.5" x14ac:dyDescent="0.35">
      <c r="A2707" s="2">
        <v>98072044</v>
      </c>
      <c r="B2707" s="2" t="s">
        <v>9182</v>
      </c>
      <c r="C2707" s="2" t="s">
        <v>9183</v>
      </c>
      <c r="D2707" s="10">
        <v>-62695465</v>
      </c>
      <c r="E2707" s="10">
        <v>106719399</v>
      </c>
      <c r="F2707" s="2">
        <v>3171010</v>
      </c>
      <c r="G2707" s="2">
        <v>10</v>
      </c>
      <c r="H2707" s="2">
        <v>10</v>
      </c>
      <c r="I2707" s="2">
        <v>71</v>
      </c>
      <c r="J2707" s="2">
        <v>31</v>
      </c>
      <c r="K2707" s="2"/>
      <c r="L2707" s="2"/>
      <c r="M2707" s="2"/>
      <c r="N2707" s="2"/>
      <c r="O2707" s="2" t="s">
        <v>4585</v>
      </c>
      <c r="P2707" s="2" t="s">
        <v>4585</v>
      </c>
      <c r="Q2707" s="2"/>
      <c r="R2707" s="2" t="s">
        <v>9184</v>
      </c>
      <c r="S2707" s="2" t="e">
        <f t="shared" si="128"/>
        <v>#VALUE!</v>
      </c>
      <c r="T2707" s="2" t="e">
        <f t="shared" si="126"/>
        <v>#VALUE!</v>
      </c>
      <c r="U2707" s="2" t="e">
        <f t="shared" si="127"/>
        <v>#VALUE!</v>
      </c>
      <c r="V2707" s="2"/>
      <c r="W2707" s="2"/>
      <c r="X2707" s="2"/>
      <c r="Y2707" s="2"/>
    </row>
    <row r="2708" spans="1:25" ht="14.5" x14ac:dyDescent="0.35">
      <c r="A2708" s="2">
        <v>98072043</v>
      </c>
      <c r="B2708" s="2" t="s">
        <v>9185</v>
      </c>
      <c r="C2708" s="2" t="s">
        <v>9186</v>
      </c>
      <c r="D2708" s="10">
        <v>-62268357</v>
      </c>
      <c r="E2708" s="10">
        <v>1066811979</v>
      </c>
      <c r="F2708" s="2">
        <v>3171010</v>
      </c>
      <c r="G2708" s="2">
        <v>10</v>
      </c>
      <c r="H2708" s="2">
        <v>10</v>
      </c>
      <c r="I2708" s="2">
        <v>71</v>
      </c>
      <c r="J2708" s="2">
        <v>31</v>
      </c>
      <c r="K2708" s="2"/>
      <c r="L2708" s="2"/>
      <c r="M2708" s="2"/>
      <c r="N2708" s="2"/>
      <c r="O2708" s="2" t="s">
        <v>4585</v>
      </c>
      <c r="P2708" s="2" t="s">
        <v>4585</v>
      </c>
      <c r="Q2708" s="2"/>
      <c r="R2708" s="2" t="s">
        <v>9187</v>
      </c>
      <c r="S2708" s="2" t="e">
        <f t="shared" si="128"/>
        <v>#VALUE!</v>
      </c>
      <c r="T2708" s="2" t="e">
        <f t="shared" si="126"/>
        <v>#VALUE!</v>
      </c>
      <c r="U2708" s="2" t="e">
        <f t="shared" si="127"/>
        <v>#VALUE!</v>
      </c>
      <c r="V2708" s="2"/>
      <c r="W2708" s="2"/>
      <c r="X2708" s="2"/>
      <c r="Y2708" s="2"/>
    </row>
    <row r="2709" spans="1:25" ht="14.5" x14ac:dyDescent="0.35">
      <c r="A2709" s="2">
        <v>98072042</v>
      </c>
      <c r="B2709" s="2" t="s">
        <v>9188</v>
      </c>
      <c r="C2709" s="2" t="s">
        <v>9189</v>
      </c>
      <c r="D2709" s="10">
        <v>5058017</v>
      </c>
      <c r="E2709" s="10">
        <v>1014300046</v>
      </c>
      <c r="F2709" s="2">
        <v>3171010</v>
      </c>
      <c r="G2709" s="2">
        <v>10</v>
      </c>
      <c r="H2709" s="2">
        <v>10</v>
      </c>
      <c r="I2709" s="2">
        <v>71</v>
      </c>
      <c r="J2709" s="2">
        <v>31</v>
      </c>
      <c r="K2709" s="2"/>
      <c r="L2709" s="2"/>
      <c r="M2709" s="2"/>
      <c r="N2709" s="2"/>
      <c r="O2709" s="2" t="s">
        <v>4585</v>
      </c>
      <c r="P2709" s="2" t="s">
        <v>4585</v>
      </c>
      <c r="Q2709" s="2"/>
      <c r="R2709" s="2" t="s">
        <v>9190</v>
      </c>
      <c r="S2709" s="2" t="e">
        <f t="shared" si="128"/>
        <v>#VALUE!</v>
      </c>
      <c r="T2709" s="2" t="e">
        <f t="shared" si="126"/>
        <v>#VALUE!</v>
      </c>
      <c r="U2709" s="2" t="e">
        <f t="shared" si="127"/>
        <v>#VALUE!</v>
      </c>
      <c r="V2709" s="2"/>
      <c r="W2709" s="2"/>
      <c r="X2709" s="2"/>
      <c r="Y2709" s="2"/>
    </row>
    <row r="2710" spans="1:25" ht="14.5" x14ac:dyDescent="0.35">
      <c r="A2710" s="2">
        <v>98072041</v>
      </c>
      <c r="B2710" s="2" t="s">
        <v>9191</v>
      </c>
      <c r="C2710" s="2" t="s">
        <v>9192</v>
      </c>
      <c r="D2710" s="11"/>
      <c r="E2710" s="11"/>
      <c r="F2710" s="2">
        <v>3171010</v>
      </c>
      <c r="G2710" s="2">
        <v>10</v>
      </c>
      <c r="H2710" s="2">
        <v>10</v>
      </c>
      <c r="I2710" s="2">
        <v>71</v>
      </c>
      <c r="J2710" s="2">
        <v>31</v>
      </c>
      <c r="K2710" s="2"/>
      <c r="L2710" s="2"/>
      <c r="M2710" s="2"/>
      <c r="N2710" s="2"/>
      <c r="O2710" s="2" t="s">
        <v>4585</v>
      </c>
      <c r="P2710" s="2" t="s">
        <v>4585</v>
      </c>
      <c r="Q2710" s="2"/>
      <c r="R2710" s="2" t="s">
        <v>9193</v>
      </c>
      <c r="S2710" s="2" t="e">
        <f t="shared" si="128"/>
        <v>#VALUE!</v>
      </c>
      <c r="T2710" s="2" t="e">
        <f t="shared" si="126"/>
        <v>#VALUE!</v>
      </c>
      <c r="U2710" s="2" t="e">
        <f t="shared" si="127"/>
        <v>#VALUE!</v>
      </c>
      <c r="V2710" s="2"/>
      <c r="W2710" s="2"/>
      <c r="X2710" s="2"/>
      <c r="Y2710" s="2"/>
    </row>
    <row r="2711" spans="1:25" ht="14.5" x14ac:dyDescent="0.35">
      <c r="A2711" s="2">
        <v>4635650</v>
      </c>
      <c r="B2711" s="2" t="s">
        <v>9194</v>
      </c>
      <c r="C2711" s="2" t="s">
        <v>9195</v>
      </c>
      <c r="D2711" s="10">
        <v>-6237816899999990</v>
      </c>
      <c r="E2711" s="10">
        <v>1068272058</v>
      </c>
      <c r="F2711" s="2">
        <v>3171</v>
      </c>
      <c r="G2711" s="2">
        <v>171</v>
      </c>
      <c r="H2711" s="2"/>
      <c r="I2711" s="2">
        <v>71</v>
      </c>
      <c r="J2711" s="2">
        <v>31</v>
      </c>
      <c r="K2711" s="2"/>
      <c r="L2711" s="2"/>
      <c r="M2711" s="2"/>
      <c r="N2711" s="2"/>
      <c r="O2711" s="2" t="s">
        <v>4585</v>
      </c>
      <c r="P2711" s="2" t="s">
        <v>4585</v>
      </c>
      <c r="Q2711" s="2"/>
      <c r="R2711" s="2" t="s">
        <v>9196</v>
      </c>
      <c r="S2711" s="2" t="e">
        <f t="shared" si="128"/>
        <v>#VALUE!</v>
      </c>
      <c r="T2711" s="2" t="e">
        <f t="shared" si="126"/>
        <v>#VALUE!</v>
      </c>
      <c r="U2711" s="2" t="e">
        <f t="shared" si="127"/>
        <v>#VALUE!</v>
      </c>
      <c r="V2711" s="2"/>
      <c r="W2711" s="2"/>
      <c r="X2711" s="2"/>
      <c r="Y2711" s="2"/>
    </row>
    <row r="2712" spans="1:25" ht="14.5" x14ac:dyDescent="0.35">
      <c r="A2712" s="2">
        <v>4635657</v>
      </c>
      <c r="B2712" s="2" t="s">
        <v>9197</v>
      </c>
      <c r="C2712" s="2" t="s">
        <v>9198</v>
      </c>
      <c r="D2712" s="10">
        <v>-6275256199999990</v>
      </c>
      <c r="E2712" s="10">
        <v>1068415296</v>
      </c>
      <c r="F2712" s="2">
        <v>3171</v>
      </c>
      <c r="G2712" s="2">
        <v>171</v>
      </c>
      <c r="H2712" s="2"/>
      <c r="I2712" s="2">
        <v>71</v>
      </c>
      <c r="J2712" s="2">
        <v>31</v>
      </c>
      <c r="K2712" s="2"/>
      <c r="L2712" s="2"/>
      <c r="M2712" s="2"/>
      <c r="N2712" s="2"/>
      <c r="O2712" s="2" t="s">
        <v>4585</v>
      </c>
      <c r="P2712" s="2" t="s">
        <v>4585</v>
      </c>
      <c r="Q2712" s="2"/>
      <c r="R2712" s="2" t="s">
        <v>9199</v>
      </c>
      <c r="S2712" s="2" t="e">
        <f t="shared" si="128"/>
        <v>#VALUE!</v>
      </c>
      <c r="T2712" s="2" t="e">
        <f t="shared" si="126"/>
        <v>#VALUE!</v>
      </c>
      <c r="U2712" s="2" t="e">
        <f t="shared" si="127"/>
        <v>#VALUE!</v>
      </c>
      <c r="V2712" s="2"/>
      <c r="W2712" s="2"/>
      <c r="X2712" s="2"/>
      <c r="Y2712" s="2"/>
    </row>
    <row r="2713" spans="1:25" ht="14.5" x14ac:dyDescent="0.35">
      <c r="A2713" s="2">
        <v>4635685</v>
      </c>
      <c r="B2713" s="2" t="s">
        <v>9200</v>
      </c>
      <c r="C2713" s="2" t="s">
        <v>9201</v>
      </c>
      <c r="D2713" s="10">
        <v>-62479814</v>
      </c>
      <c r="E2713" s="10">
        <v>1067809812</v>
      </c>
      <c r="F2713" s="2">
        <v>3171</v>
      </c>
      <c r="G2713" s="2">
        <v>171</v>
      </c>
      <c r="H2713" s="2"/>
      <c r="I2713" s="2">
        <v>71</v>
      </c>
      <c r="J2713" s="2">
        <v>31</v>
      </c>
      <c r="K2713" s="2"/>
      <c r="L2713" s="2"/>
      <c r="M2713" s="2"/>
      <c r="N2713" s="2"/>
      <c r="O2713" s="2" t="s">
        <v>4585</v>
      </c>
      <c r="P2713" s="2" t="s">
        <v>4585</v>
      </c>
      <c r="Q2713" s="2"/>
      <c r="R2713" s="2" t="s">
        <v>9202</v>
      </c>
      <c r="S2713" s="2" t="e">
        <f t="shared" si="128"/>
        <v>#VALUE!</v>
      </c>
      <c r="T2713" s="2" t="e">
        <f t="shared" si="126"/>
        <v>#VALUE!</v>
      </c>
      <c r="U2713" s="2" t="e">
        <f t="shared" si="127"/>
        <v>#VALUE!</v>
      </c>
      <c r="V2713" s="2"/>
      <c r="W2713" s="2"/>
      <c r="X2713" s="2"/>
      <c r="Y2713" s="2"/>
    </row>
    <row r="2714" spans="1:25" ht="14.5" x14ac:dyDescent="0.35">
      <c r="A2714" s="2">
        <v>4635686</v>
      </c>
      <c r="B2714" s="2" t="s">
        <v>9203</v>
      </c>
      <c r="C2714" s="2" t="s">
        <v>9204</v>
      </c>
      <c r="D2714" s="10">
        <v>-62321291</v>
      </c>
      <c r="E2714" s="10">
        <v>1068317575</v>
      </c>
      <c r="F2714" s="2">
        <v>3171</v>
      </c>
      <c r="G2714" s="2">
        <v>171</v>
      </c>
      <c r="H2714" s="2"/>
      <c r="I2714" s="2">
        <v>71</v>
      </c>
      <c r="J2714" s="2">
        <v>31</v>
      </c>
      <c r="K2714" s="2"/>
      <c r="L2714" s="2"/>
      <c r="M2714" s="2"/>
      <c r="N2714" s="2"/>
      <c r="O2714" s="2" t="s">
        <v>4585</v>
      </c>
      <c r="P2714" s="2" t="s">
        <v>4585</v>
      </c>
      <c r="Q2714" s="2"/>
      <c r="R2714" s="2" t="s">
        <v>9205</v>
      </c>
      <c r="S2714" s="2" t="e">
        <f t="shared" si="128"/>
        <v>#VALUE!</v>
      </c>
      <c r="T2714" s="2" t="e">
        <f t="shared" si="126"/>
        <v>#VALUE!</v>
      </c>
      <c r="U2714" s="2" t="e">
        <f t="shared" si="127"/>
        <v>#VALUE!</v>
      </c>
      <c r="V2714" s="2"/>
      <c r="W2714" s="2"/>
      <c r="X2714" s="2"/>
      <c r="Y2714" s="2"/>
    </row>
    <row r="2715" spans="1:25" ht="14.5" x14ac:dyDescent="0.35">
      <c r="A2715" s="2">
        <v>4635709</v>
      </c>
      <c r="B2715" s="2" t="s">
        <v>9206</v>
      </c>
      <c r="C2715" s="2" t="s">
        <v>9207</v>
      </c>
      <c r="D2715" s="10">
        <v>-6270482899999990</v>
      </c>
      <c r="E2715" s="10">
        <v>1068384873</v>
      </c>
      <c r="F2715" s="2">
        <v>3171</v>
      </c>
      <c r="G2715" s="2">
        <v>171</v>
      </c>
      <c r="H2715" s="2"/>
      <c r="I2715" s="2">
        <v>71</v>
      </c>
      <c r="J2715" s="2">
        <v>31</v>
      </c>
      <c r="K2715" s="2"/>
      <c r="L2715" s="2"/>
      <c r="M2715" s="2"/>
      <c r="N2715" s="2"/>
      <c r="O2715" s="2" t="s">
        <v>4585</v>
      </c>
      <c r="P2715" s="2" t="s">
        <v>4585</v>
      </c>
      <c r="Q2715" s="2"/>
      <c r="R2715" s="2" t="s">
        <v>9208</v>
      </c>
      <c r="S2715" s="2" t="e">
        <f t="shared" si="128"/>
        <v>#VALUE!</v>
      </c>
      <c r="T2715" s="2" t="e">
        <f t="shared" si="126"/>
        <v>#VALUE!</v>
      </c>
      <c r="U2715" s="2" t="e">
        <f t="shared" si="127"/>
        <v>#VALUE!</v>
      </c>
      <c r="V2715" s="2"/>
      <c r="W2715" s="2"/>
      <c r="X2715" s="2"/>
      <c r="Y2715" s="2"/>
    </row>
    <row r="2716" spans="1:25" ht="14.5" x14ac:dyDescent="0.35">
      <c r="A2716" s="2">
        <v>4635710</v>
      </c>
      <c r="B2716" s="2" t="s">
        <v>9209</v>
      </c>
      <c r="C2716" s="2" t="s">
        <v>9210</v>
      </c>
      <c r="D2716" s="10">
        <v>-6203734</v>
      </c>
      <c r="E2716" s="10">
        <v>1068186933</v>
      </c>
      <c r="F2716" s="2">
        <v>3171</v>
      </c>
      <c r="G2716" s="2">
        <v>171</v>
      </c>
      <c r="H2716" s="2"/>
      <c r="I2716" s="2">
        <v>71</v>
      </c>
      <c r="J2716" s="2">
        <v>31</v>
      </c>
      <c r="K2716" s="2"/>
      <c r="L2716" s="2"/>
      <c r="M2716" s="2"/>
      <c r="N2716" s="2"/>
      <c r="O2716" s="2" t="s">
        <v>4585</v>
      </c>
      <c r="P2716" s="2" t="s">
        <v>4585</v>
      </c>
      <c r="Q2716" s="2"/>
      <c r="R2716" s="2" t="s">
        <v>9211</v>
      </c>
      <c r="S2716" s="2" t="e">
        <f t="shared" si="128"/>
        <v>#VALUE!</v>
      </c>
      <c r="T2716" s="2" t="e">
        <f t="shared" si="126"/>
        <v>#VALUE!</v>
      </c>
      <c r="U2716" s="2" t="e">
        <f t="shared" si="127"/>
        <v>#VALUE!</v>
      </c>
      <c r="V2716" s="2"/>
      <c r="W2716" s="2"/>
      <c r="X2716" s="2"/>
      <c r="Y2716" s="2"/>
    </row>
    <row r="2717" spans="1:25" ht="14.5" x14ac:dyDescent="0.35">
      <c r="A2717" s="2">
        <v>4635716</v>
      </c>
      <c r="B2717" s="2" t="s">
        <v>9212</v>
      </c>
      <c r="C2717" s="2" t="s">
        <v>9213</v>
      </c>
      <c r="D2717" s="10">
        <v>-62159527</v>
      </c>
      <c r="E2717" s="10">
        <v>1068142017</v>
      </c>
      <c r="F2717" s="2">
        <v>3171</v>
      </c>
      <c r="G2717" s="2">
        <v>171</v>
      </c>
      <c r="H2717" s="2"/>
      <c r="I2717" s="2">
        <v>71</v>
      </c>
      <c r="J2717" s="2">
        <v>31</v>
      </c>
      <c r="K2717" s="2"/>
      <c r="L2717" s="2"/>
      <c r="M2717" s="2"/>
      <c r="N2717" s="2"/>
      <c r="O2717" s="2" t="s">
        <v>4585</v>
      </c>
      <c r="P2717" s="2" t="s">
        <v>4585</v>
      </c>
      <c r="Q2717" s="2"/>
      <c r="R2717" s="2" t="s">
        <v>9214</v>
      </c>
      <c r="S2717" s="2" t="e">
        <f t="shared" si="128"/>
        <v>#VALUE!</v>
      </c>
      <c r="T2717" s="2" t="e">
        <f t="shared" si="126"/>
        <v>#VALUE!</v>
      </c>
      <c r="U2717" s="2" t="e">
        <f t="shared" si="127"/>
        <v>#VALUE!</v>
      </c>
      <c r="V2717" s="2"/>
      <c r="W2717" s="2"/>
      <c r="X2717" s="2"/>
      <c r="Y2717" s="2"/>
    </row>
    <row r="2718" spans="1:25" ht="14.5" x14ac:dyDescent="0.35">
      <c r="A2718" s="2">
        <v>4635736</v>
      </c>
      <c r="B2718" s="2" t="s">
        <v>9215</v>
      </c>
      <c r="C2718" s="2" t="s">
        <v>9216</v>
      </c>
      <c r="D2718" s="10">
        <v>-6244003699999990</v>
      </c>
      <c r="E2718" s="10">
        <v>1068573499</v>
      </c>
      <c r="F2718" s="2">
        <v>3171</v>
      </c>
      <c r="G2718" s="2">
        <v>171</v>
      </c>
      <c r="H2718" s="2"/>
      <c r="I2718" s="2">
        <v>71</v>
      </c>
      <c r="J2718" s="2">
        <v>31</v>
      </c>
      <c r="K2718" s="2"/>
      <c r="L2718" s="2"/>
      <c r="M2718" s="2"/>
      <c r="N2718" s="2"/>
      <c r="O2718" s="2" t="s">
        <v>4585</v>
      </c>
      <c r="P2718" s="2" t="s">
        <v>4585</v>
      </c>
      <c r="Q2718" s="2"/>
      <c r="R2718" s="2" t="s">
        <v>9217</v>
      </c>
      <c r="S2718" s="2" t="e">
        <f t="shared" si="128"/>
        <v>#VALUE!</v>
      </c>
      <c r="T2718" s="2" t="e">
        <f t="shared" si="126"/>
        <v>#VALUE!</v>
      </c>
      <c r="U2718" s="2" t="e">
        <f t="shared" si="127"/>
        <v>#VALUE!</v>
      </c>
      <c r="V2718" s="2"/>
      <c r="W2718" s="2"/>
      <c r="X2718" s="2"/>
      <c r="Y2718" s="2"/>
    </row>
    <row r="2719" spans="1:25" ht="14.5" x14ac:dyDescent="0.35">
      <c r="A2719" s="2">
        <v>4635776</v>
      </c>
      <c r="B2719" s="2" t="s">
        <v>9218</v>
      </c>
      <c r="C2719" s="2" t="s">
        <v>9219</v>
      </c>
      <c r="D2719" s="10">
        <v>-63052356</v>
      </c>
      <c r="E2719" s="10">
        <v>1068140904</v>
      </c>
      <c r="F2719" s="2">
        <v>3171</v>
      </c>
      <c r="G2719" s="2">
        <v>171</v>
      </c>
      <c r="H2719" s="2"/>
      <c r="I2719" s="2">
        <v>71</v>
      </c>
      <c r="J2719" s="2">
        <v>31</v>
      </c>
      <c r="K2719" s="2"/>
      <c r="L2719" s="2"/>
      <c r="M2719" s="2"/>
      <c r="N2719" s="2"/>
      <c r="O2719" s="2" t="s">
        <v>4585</v>
      </c>
      <c r="P2719" s="2" t="s">
        <v>4585</v>
      </c>
      <c r="Q2719" s="2"/>
      <c r="R2719" s="2" t="s">
        <v>9220</v>
      </c>
      <c r="S2719" s="2" t="e">
        <f t="shared" si="128"/>
        <v>#VALUE!</v>
      </c>
      <c r="T2719" s="2" t="e">
        <f t="shared" si="126"/>
        <v>#VALUE!</v>
      </c>
      <c r="U2719" s="2" t="e">
        <f t="shared" si="127"/>
        <v>#VALUE!</v>
      </c>
      <c r="V2719" s="2"/>
      <c r="W2719" s="2"/>
      <c r="X2719" s="2"/>
      <c r="Y2719" s="2"/>
    </row>
    <row r="2720" spans="1:25" ht="14.5" x14ac:dyDescent="0.35">
      <c r="A2720" s="2">
        <v>4635782</v>
      </c>
      <c r="B2720" s="2" t="s">
        <v>9221</v>
      </c>
      <c r="C2720" s="2" t="s">
        <v>9222</v>
      </c>
      <c r="D2720" s="10">
        <v>-62380961</v>
      </c>
      <c r="E2720" s="10">
        <v>1067832039</v>
      </c>
      <c r="F2720" s="2">
        <v>3171</v>
      </c>
      <c r="G2720" s="2">
        <v>171</v>
      </c>
      <c r="H2720" s="2"/>
      <c r="I2720" s="2">
        <v>71</v>
      </c>
      <c r="J2720" s="2">
        <v>31</v>
      </c>
      <c r="K2720" s="2"/>
      <c r="L2720" s="2"/>
      <c r="M2720" s="2"/>
      <c r="N2720" s="2"/>
      <c r="O2720" s="2" t="s">
        <v>4585</v>
      </c>
      <c r="P2720" s="2" t="s">
        <v>4585</v>
      </c>
      <c r="Q2720" s="2"/>
      <c r="R2720" s="2" t="s">
        <v>9223</v>
      </c>
      <c r="S2720" s="2" t="e">
        <f t="shared" si="128"/>
        <v>#VALUE!</v>
      </c>
      <c r="T2720" s="2" t="e">
        <f t="shared" si="126"/>
        <v>#VALUE!</v>
      </c>
      <c r="U2720" s="2" t="e">
        <f t="shared" si="127"/>
        <v>#VALUE!</v>
      </c>
      <c r="V2720" s="2"/>
      <c r="W2720" s="2"/>
      <c r="X2720" s="2"/>
      <c r="Y2720" s="2"/>
    </row>
    <row r="2721" spans="1:25" ht="14.5" x14ac:dyDescent="0.35">
      <c r="A2721" s="2">
        <v>4635783</v>
      </c>
      <c r="B2721" s="2" t="s">
        <v>9224</v>
      </c>
      <c r="C2721" s="2" t="s">
        <v>9225</v>
      </c>
      <c r="D2721" s="10">
        <v>-63051958</v>
      </c>
      <c r="E2721" s="10">
        <v>1068114131</v>
      </c>
      <c r="F2721" s="2">
        <v>3171</v>
      </c>
      <c r="G2721" s="2">
        <v>171</v>
      </c>
      <c r="H2721" s="2"/>
      <c r="I2721" s="2">
        <v>71</v>
      </c>
      <c r="J2721" s="2">
        <v>31</v>
      </c>
      <c r="K2721" s="2"/>
      <c r="L2721" s="2"/>
      <c r="M2721" s="2"/>
      <c r="N2721" s="2"/>
      <c r="O2721" s="2" t="s">
        <v>4585</v>
      </c>
      <c r="P2721" s="2" t="s">
        <v>4585</v>
      </c>
      <c r="Q2721" s="2"/>
      <c r="R2721" s="2" t="s">
        <v>9226</v>
      </c>
      <c r="S2721" s="2" t="e">
        <f t="shared" si="128"/>
        <v>#VALUE!</v>
      </c>
      <c r="T2721" s="2" t="e">
        <f t="shared" si="126"/>
        <v>#VALUE!</v>
      </c>
      <c r="U2721" s="2" t="e">
        <f t="shared" si="127"/>
        <v>#VALUE!</v>
      </c>
      <c r="V2721" s="2"/>
      <c r="W2721" s="2"/>
      <c r="X2721" s="2"/>
      <c r="Y2721" s="2"/>
    </row>
    <row r="2722" spans="1:25" ht="14.5" x14ac:dyDescent="0.35">
      <c r="A2722" s="2">
        <v>4635843</v>
      </c>
      <c r="B2722" s="2" t="s">
        <v>9227</v>
      </c>
      <c r="C2722" s="2" t="s">
        <v>9228</v>
      </c>
      <c r="D2722" s="10">
        <v>-62193421</v>
      </c>
      <c r="E2722" s="10">
        <v>10681397</v>
      </c>
      <c r="F2722" s="2">
        <v>3171</v>
      </c>
      <c r="G2722" s="2">
        <v>171</v>
      </c>
      <c r="H2722" s="2"/>
      <c r="I2722" s="2">
        <v>71</v>
      </c>
      <c r="J2722" s="2">
        <v>31</v>
      </c>
      <c r="K2722" s="2"/>
      <c r="L2722" s="2"/>
      <c r="M2722" s="2"/>
      <c r="N2722" s="2"/>
      <c r="O2722" s="2" t="s">
        <v>4585</v>
      </c>
      <c r="P2722" s="2" t="s">
        <v>4585</v>
      </c>
      <c r="Q2722" s="2"/>
      <c r="R2722" s="2" t="s">
        <v>9229</v>
      </c>
      <c r="S2722" s="2" t="e">
        <f t="shared" si="128"/>
        <v>#VALUE!</v>
      </c>
      <c r="T2722" s="2" t="e">
        <f t="shared" si="126"/>
        <v>#VALUE!</v>
      </c>
      <c r="U2722" s="2" t="e">
        <f t="shared" si="127"/>
        <v>#VALUE!</v>
      </c>
      <c r="V2722" s="2"/>
      <c r="W2722" s="2"/>
      <c r="X2722" s="2"/>
      <c r="Y2722" s="2"/>
    </row>
    <row r="2723" spans="1:25" ht="14.5" x14ac:dyDescent="0.35">
      <c r="A2723" s="2">
        <v>4635867</v>
      </c>
      <c r="B2723" s="2" t="s">
        <v>9230</v>
      </c>
      <c r="C2723" s="2" t="s">
        <v>9231</v>
      </c>
      <c r="D2723" s="10">
        <v>-6216844099999990</v>
      </c>
      <c r="E2723" s="10">
        <v>1068314647</v>
      </c>
      <c r="F2723" s="2">
        <v>3171</v>
      </c>
      <c r="G2723" s="2">
        <v>171</v>
      </c>
      <c r="H2723" s="2"/>
      <c r="I2723" s="2">
        <v>71</v>
      </c>
      <c r="J2723" s="2">
        <v>31</v>
      </c>
      <c r="K2723" s="2"/>
      <c r="L2723" s="2"/>
      <c r="M2723" s="2"/>
      <c r="N2723" s="2"/>
      <c r="O2723" s="2" t="s">
        <v>4585</v>
      </c>
      <c r="P2723" s="2" t="s">
        <v>4585</v>
      </c>
      <c r="Q2723" s="2"/>
      <c r="R2723" s="2" t="s">
        <v>9232</v>
      </c>
      <c r="S2723" s="2" t="e">
        <f t="shared" si="128"/>
        <v>#VALUE!</v>
      </c>
      <c r="T2723" s="2" t="e">
        <f t="shared" si="126"/>
        <v>#VALUE!</v>
      </c>
      <c r="U2723" s="2" t="e">
        <f t="shared" si="127"/>
        <v>#VALUE!</v>
      </c>
      <c r="V2723" s="2"/>
      <c r="W2723" s="2"/>
      <c r="X2723" s="2"/>
      <c r="Y2723" s="2"/>
    </row>
    <row r="2724" spans="1:25" ht="14.5" x14ac:dyDescent="0.35">
      <c r="A2724" s="2">
        <v>4635870</v>
      </c>
      <c r="B2724" s="2" t="s">
        <v>9233</v>
      </c>
      <c r="C2724" s="2" t="s">
        <v>9234</v>
      </c>
      <c r="D2724" s="10">
        <v>-62914238</v>
      </c>
      <c r="E2724" s="10">
        <v>1067921987</v>
      </c>
      <c r="F2724" s="2">
        <v>3171</v>
      </c>
      <c r="G2724" s="2">
        <v>171</v>
      </c>
      <c r="H2724" s="2"/>
      <c r="I2724" s="2">
        <v>71</v>
      </c>
      <c r="J2724" s="2">
        <v>31</v>
      </c>
      <c r="K2724" s="2"/>
      <c r="L2724" s="2"/>
      <c r="M2724" s="2"/>
      <c r="N2724" s="2"/>
      <c r="O2724" s="2" t="s">
        <v>4585</v>
      </c>
      <c r="P2724" s="2" t="s">
        <v>4585</v>
      </c>
      <c r="Q2724" s="2"/>
      <c r="R2724" s="2" t="s">
        <v>9235</v>
      </c>
      <c r="S2724" s="2" t="e">
        <f t="shared" si="128"/>
        <v>#VALUE!</v>
      </c>
      <c r="T2724" s="2" t="e">
        <f t="shared" si="126"/>
        <v>#VALUE!</v>
      </c>
      <c r="U2724" s="2" t="e">
        <f t="shared" si="127"/>
        <v>#VALUE!</v>
      </c>
      <c r="V2724" s="2"/>
      <c r="W2724" s="2"/>
      <c r="X2724" s="2"/>
      <c r="Y2724" s="2"/>
    </row>
    <row r="2725" spans="1:25" ht="14.5" x14ac:dyDescent="0.35">
      <c r="A2725" s="2">
        <v>4635875</v>
      </c>
      <c r="B2725" s="2" t="s">
        <v>9236</v>
      </c>
      <c r="C2725" s="2" t="s">
        <v>9237</v>
      </c>
      <c r="D2725" s="11"/>
      <c r="E2725" s="11"/>
      <c r="F2725" s="2">
        <v>3171</v>
      </c>
      <c r="G2725" s="2">
        <v>171</v>
      </c>
      <c r="H2725" s="2"/>
      <c r="I2725" s="2">
        <v>71</v>
      </c>
      <c r="J2725" s="2">
        <v>31</v>
      </c>
      <c r="K2725" s="2"/>
      <c r="L2725" s="2"/>
      <c r="M2725" s="2"/>
      <c r="N2725" s="2"/>
      <c r="O2725" s="2" t="s">
        <v>4585</v>
      </c>
      <c r="P2725" s="2" t="s">
        <v>4585</v>
      </c>
      <c r="Q2725" s="2"/>
      <c r="R2725" s="2" t="s">
        <v>9238</v>
      </c>
      <c r="S2725" s="2" t="e">
        <f t="shared" si="128"/>
        <v>#VALUE!</v>
      </c>
      <c r="T2725" s="2" t="e">
        <f t="shared" si="126"/>
        <v>#VALUE!</v>
      </c>
      <c r="U2725" s="2" t="e">
        <f t="shared" si="127"/>
        <v>#VALUE!</v>
      </c>
      <c r="V2725" s="2"/>
      <c r="W2725" s="2"/>
      <c r="X2725" s="2"/>
      <c r="Y2725" s="2"/>
    </row>
    <row r="2726" spans="1:25" ht="14.5" x14ac:dyDescent="0.35">
      <c r="A2726" s="2">
        <v>4635894</v>
      </c>
      <c r="B2726" s="2" t="s">
        <v>9239</v>
      </c>
      <c r="C2726" s="2" t="s">
        <v>9240</v>
      </c>
      <c r="D2726" s="10">
        <v>-62289537</v>
      </c>
      <c r="E2726" s="10">
        <v>1067768774</v>
      </c>
      <c r="F2726" s="2">
        <v>3171</v>
      </c>
      <c r="G2726" s="2">
        <v>171</v>
      </c>
      <c r="H2726" s="2"/>
      <c r="I2726" s="2">
        <v>71</v>
      </c>
      <c r="J2726" s="2">
        <v>31</v>
      </c>
      <c r="K2726" s="2"/>
      <c r="L2726" s="2"/>
      <c r="M2726" s="2"/>
      <c r="N2726" s="2"/>
      <c r="O2726" s="2" t="s">
        <v>4585</v>
      </c>
      <c r="P2726" s="2" t="s">
        <v>4585</v>
      </c>
      <c r="Q2726" s="2"/>
      <c r="R2726" s="2" t="s">
        <v>9241</v>
      </c>
      <c r="S2726" s="2" t="e">
        <f t="shared" si="128"/>
        <v>#VALUE!</v>
      </c>
      <c r="T2726" s="2" t="e">
        <f t="shared" si="126"/>
        <v>#VALUE!</v>
      </c>
      <c r="U2726" s="2" t="e">
        <f t="shared" si="127"/>
        <v>#VALUE!</v>
      </c>
      <c r="V2726" s="2"/>
      <c r="W2726" s="2"/>
      <c r="X2726" s="2"/>
      <c r="Y2726" s="2"/>
    </row>
    <row r="2727" spans="1:25" ht="14.5" x14ac:dyDescent="0.35">
      <c r="A2727" s="2">
        <v>4636027</v>
      </c>
      <c r="B2727" s="2" t="s">
        <v>9242</v>
      </c>
      <c r="C2727" s="2" t="s">
        <v>9243</v>
      </c>
      <c r="D2727" s="10">
        <v>-6229423700000000</v>
      </c>
      <c r="E2727" s="10">
        <v>1068204649</v>
      </c>
      <c r="F2727" s="2">
        <v>3171</v>
      </c>
      <c r="G2727" s="2">
        <v>171</v>
      </c>
      <c r="H2727" s="2"/>
      <c r="I2727" s="2">
        <v>71</v>
      </c>
      <c r="J2727" s="2">
        <v>31</v>
      </c>
      <c r="K2727" s="2"/>
      <c r="L2727" s="2"/>
      <c r="M2727" s="2"/>
      <c r="N2727" s="2"/>
      <c r="O2727" s="2" t="s">
        <v>4585</v>
      </c>
      <c r="P2727" s="2" t="s">
        <v>4585</v>
      </c>
      <c r="Q2727" s="2"/>
      <c r="R2727" s="2" t="s">
        <v>9244</v>
      </c>
      <c r="S2727" s="2" t="e">
        <f t="shared" si="128"/>
        <v>#VALUE!</v>
      </c>
      <c r="T2727" s="2" t="e">
        <f t="shared" si="126"/>
        <v>#VALUE!</v>
      </c>
      <c r="U2727" s="2" t="e">
        <f t="shared" si="127"/>
        <v>#VALUE!</v>
      </c>
      <c r="V2727" s="2"/>
      <c r="W2727" s="2"/>
      <c r="X2727" s="2"/>
      <c r="Y2727" s="2"/>
    </row>
    <row r="2728" spans="1:25" ht="14.5" x14ac:dyDescent="0.35">
      <c r="A2728" s="2">
        <v>4636058</v>
      </c>
      <c r="B2728" s="2" t="s">
        <v>9245</v>
      </c>
      <c r="C2728" s="2" t="s">
        <v>9246</v>
      </c>
      <c r="D2728" s="10">
        <v>-62266758</v>
      </c>
      <c r="E2728" s="10">
        <v>1068104633</v>
      </c>
      <c r="F2728" s="2">
        <v>3171</v>
      </c>
      <c r="G2728" s="2">
        <v>171</v>
      </c>
      <c r="H2728" s="2"/>
      <c r="I2728" s="2">
        <v>71</v>
      </c>
      <c r="J2728" s="2">
        <v>31</v>
      </c>
      <c r="K2728" s="2"/>
      <c r="L2728" s="2"/>
      <c r="M2728" s="2"/>
      <c r="N2728" s="2"/>
      <c r="O2728" s="2" t="s">
        <v>4585</v>
      </c>
      <c r="P2728" s="2" t="s">
        <v>4585</v>
      </c>
      <c r="Q2728" s="2"/>
      <c r="R2728" s="2" t="s">
        <v>9247</v>
      </c>
      <c r="S2728" s="2" t="e">
        <f t="shared" si="128"/>
        <v>#VALUE!</v>
      </c>
      <c r="T2728" s="2" t="e">
        <f t="shared" si="126"/>
        <v>#VALUE!</v>
      </c>
      <c r="U2728" s="2" t="e">
        <f t="shared" si="127"/>
        <v>#VALUE!</v>
      </c>
      <c r="V2728" s="2"/>
      <c r="W2728" s="2"/>
      <c r="X2728" s="2"/>
      <c r="Y2728" s="2"/>
    </row>
    <row r="2729" spans="1:25" ht="14.5" x14ac:dyDescent="0.35">
      <c r="A2729" s="2">
        <v>4636065</v>
      </c>
      <c r="B2729" s="2" t="s">
        <v>9248</v>
      </c>
      <c r="C2729" s="2" t="s">
        <v>9249</v>
      </c>
      <c r="D2729" s="10">
        <v>-7564339599999990</v>
      </c>
      <c r="E2729" s="10">
        <v>1108142168</v>
      </c>
      <c r="F2729" s="2">
        <v>3171</v>
      </c>
      <c r="G2729" s="2">
        <v>171</v>
      </c>
      <c r="H2729" s="2"/>
      <c r="I2729" s="2">
        <v>71</v>
      </c>
      <c r="J2729" s="2">
        <v>31</v>
      </c>
      <c r="K2729" s="2"/>
      <c r="L2729" s="2"/>
      <c r="M2729" s="2"/>
      <c r="N2729" s="2"/>
      <c r="O2729" s="2" t="s">
        <v>4585</v>
      </c>
      <c r="P2729" s="2" t="s">
        <v>4585</v>
      </c>
      <c r="Q2729" s="2"/>
      <c r="R2729" s="2" t="s">
        <v>9250</v>
      </c>
      <c r="S2729" s="2" t="e">
        <f t="shared" si="128"/>
        <v>#VALUE!</v>
      </c>
      <c r="T2729" s="2" t="e">
        <f t="shared" si="126"/>
        <v>#VALUE!</v>
      </c>
      <c r="U2729" s="2" t="e">
        <f t="shared" si="127"/>
        <v>#VALUE!</v>
      </c>
      <c r="V2729" s="2"/>
      <c r="W2729" s="2"/>
      <c r="X2729" s="2"/>
      <c r="Y2729" s="2"/>
    </row>
    <row r="2730" spans="1:25" ht="14.5" x14ac:dyDescent="0.35">
      <c r="A2730" s="2">
        <v>4636096</v>
      </c>
      <c r="B2730" s="2" t="s">
        <v>9251</v>
      </c>
      <c r="C2730" s="2" t="s">
        <v>9252</v>
      </c>
      <c r="D2730" s="10">
        <v>-62159527</v>
      </c>
      <c r="E2730" s="10">
        <v>1068142017</v>
      </c>
      <c r="F2730" s="2">
        <v>3171</v>
      </c>
      <c r="G2730" s="2">
        <v>171</v>
      </c>
      <c r="H2730" s="2"/>
      <c r="I2730" s="2">
        <v>71</v>
      </c>
      <c r="J2730" s="2">
        <v>31</v>
      </c>
      <c r="K2730" s="2"/>
      <c r="L2730" s="2"/>
      <c r="M2730" s="2"/>
      <c r="N2730" s="2"/>
      <c r="O2730" s="2" t="s">
        <v>4585</v>
      </c>
      <c r="P2730" s="2" t="s">
        <v>4585</v>
      </c>
      <c r="Q2730" s="2"/>
      <c r="R2730" s="2" t="s">
        <v>9253</v>
      </c>
      <c r="S2730" s="2" t="e">
        <f t="shared" si="128"/>
        <v>#VALUE!</v>
      </c>
      <c r="T2730" s="2" t="e">
        <f t="shared" si="126"/>
        <v>#VALUE!</v>
      </c>
      <c r="U2730" s="2" t="e">
        <f t="shared" si="127"/>
        <v>#VALUE!</v>
      </c>
      <c r="V2730" s="2"/>
      <c r="W2730" s="2"/>
      <c r="X2730" s="2"/>
      <c r="Y2730" s="2"/>
    </row>
    <row r="2731" spans="1:25" ht="14.5" x14ac:dyDescent="0.35">
      <c r="A2731" s="2">
        <v>4636140</v>
      </c>
      <c r="B2731" s="2" t="s">
        <v>9254</v>
      </c>
      <c r="C2731" s="2" t="s">
        <v>9255</v>
      </c>
      <c r="D2731" s="10">
        <v>-62580823</v>
      </c>
      <c r="E2731" s="10">
        <v>1068098181</v>
      </c>
      <c r="F2731" s="2">
        <v>3171</v>
      </c>
      <c r="G2731" s="2">
        <v>171</v>
      </c>
      <c r="H2731" s="2"/>
      <c r="I2731" s="2">
        <v>71</v>
      </c>
      <c r="J2731" s="2">
        <v>31</v>
      </c>
      <c r="K2731" s="2"/>
      <c r="L2731" s="2"/>
      <c r="M2731" s="2"/>
      <c r="N2731" s="2"/>
      <c r="O2731" s="2" t="s">
        <v>4585</v>
      </c>
      <c r="P2731" s="2" t="s">
        <v>4585</v>
      </c>
      <c r="Q2731" s="2"/>
      <c r="R2731" s="2" t="s">
        <v>9256</v>
      </c>
      <c r="S2731" s="2" t="e">
        <f t="shared" si="128"/>
        <v>#VALUE!</v>
      </c>
      <c r="T2731" s="2" t="e">
        <f t="shared" si="126"/>
        <v>#VALUE!</v>
      </c>
      <c r="U2731" s="2" t="e">
        <f t="shared" si="127"/>
        <v>#VALUE!</v>
      </c>
      <c r="V2731" s="2"/>
      <c r="W2731" s="2"/>
      <c r="X2731" s="2"/>
      <c r="Y2731" s="2"/>
    </row>
    <row r="2732" spans="1:25" ht="14.5" x14ac:dyDescent="0.35">
      <c r="A2732" s="2">
        <v>4636150</v>
      </c>
      <c r="B2732" s="2" t="s">
        <v>9257</v>
      </c>
      <c r="C2732" s="2" t="s">
        <v>9258</v>
      </c>
      <c r="D2732" s="11"/>
      <c r="E2732" s="11"/>
      <c r="F2732" s="2">
        <v>3171</v>
      </c>
      <c r="G2732" s="2">
        <v>171</v>
      </c>
      <c r="H2732" s="2"/>
      <c r="I2732" s="2">
        <v>71</v>
      </c>
      <c r="J2732" s="2">
        <v>31</v>
      </c>
      <c r="K2732" s="2"/>
      <c r="L2732" s="2"/>
      <c r="M2732" s="2"/>
      <c r="N2732" s="2"/>
      <c r="O2732" s="2" t="s">
        <v>4585</v>
      </c>
      <c r="P2732" s="2" t="s">
        <v>4585</v>
      </c>
      <c r="Q2732" s="2"/>
      <c r="R2732" s="2" t="s">
        <v>9259</v>
      </c>
      <c r="S2732" s="2" t="e">
        <f t="shared" si="128"/>
        <v>#VALUE!</v>
      </c>
      <c r="T2732" s="2" t="e">
        <f t="shared" si="126"/>
        <v>#VALUE!</v>
      </c>
      <c r="U2732" s="2" t="e">
        <f t="shared" si="127"/>
        <v>#VALUE!</v>
      </c>
      <c r="V2732" s="2"/>
      <c r="W2732" s="2"/>
      <c r="X2732" s="2"/>
      <c r="Y2732" s="2"/>
    </row>
    <row r="2733" spans="1:25" ht="14.5" x14ac:dyDescent="0.35">
      <c r="A2733" s="2">
        <v>5974570</v>
      </c>
      <c r="B2733" s="2" t="s">
        <v>9260</v>
      </c>
      <c r="C2733" s="2" t="s">
        <v>9261</v>
      </c>
      <c r="D2733" s="11"/>
      <c r="E2733" s="11"/>
      <c r="F2733" s="2">
        <v>3171</v>
      </c>
      <c r="G2733" s="2">
        <v>171</v>
      </c>
      <c r="H2733" s="2"/>
      <c r="I2733" s="2">
        <v>71</v>
      </c>
      <c r="J2733" s="2">
        <v>31</v>
      </c>
      <c r="K2733" s="2"/>
      <c r="L2733" s="2"/>
      <c r="M2733" s="2"/>
      <c r="N2733" s="2"/>
      <c r="O2733" s="2" t="s">
        <v>4585</v>
      </c>
      <c r="P2733" s="2" t="s">
        <v>4585</v>
      </c>
      <c r="Q2733" s="2"/>
      <c r="R2733" s="2" t="s">
        <v>9262</v>
      </c>
      <c r="S2733" s="2" t="e">
        <f t="shared" si="128"/>
        <v>#VALUE!</v>
      </c>
      <c r="T2733" s="2" t="e">
        <f t="shared" si="126"/>
        <v>#VALUE!</v>
      </c>
      <c r="U2733" s="2" t="e">
        <f t="shared" si="127"/>
        <v>#VALUE!</v>
      </c>
      <c r="V2733" s="2"/>
      <c r="W2733" s="2"/>
      <c r="X2733" s="2"/>
      <c r="Y2733" s="2"/>
    </row>
    <row r="2734" spans="1:25" ht="14.5" x14ac:dyDescent="0.35">
      <c r="A2734" s="2">
        <v>5974233</v>
      </c>
      <c r="B2734" s="2" t="s">
        <v>9263</v>
      </c>
      <c r="C2734" s="2" t="s">
        <v>9264</v>
      </c>
      <c r="D2734" s="10">
        <v>-62914238</v>
      </c>
      <c r="E2734" s="10">
        <v>1067921987</v>
      </c>
      <c r="F2734" s="2">
        <v>3171</v>
      </c>
      <c r="G2734" s="2">
        <v>171</v>
      </c>
      <c r="H2734" s="2"/>
      <c r="I2734" s="2">
        <v>71</v>
      </c>
      <c r="J2734" s="2">
        <v>31</v>
      </c>
      <c r="K2734" s="2"/>
      <c r="L2734" s="2"/>
      <c r="M2734" s="2"/>
      <c r="N2734" s="2"/>
      <c r="O2734" s="2" t="s">
        <v>4585</v>
      </c>
      <c r="P2734" s="2" t="s">
        <v>4585</v>
      </c>
      <c r="Q2734" s="2"/>
      <c r="R2734" s="2" t="s">
        <v>9265</v>
      </c>
      <c r="S2734" s="2" t="e">
        <f t="shared" si="128"/>
        <v>#VALUE!</v>
      </c>
      <c r="T2734" s="2" t="e">
        <f t="shared" si="126"/>
        <v>#VALUE!</v>
      </c>
      <c r="U2734" s="2" t="e">
        <f t="shared" si="127"/>
        <v>#VALUE!</v>
      </c>
      <c r="V2734" s="2"/>
      <c r="W2734" s="2"/>
      <c r="X2734" s="2"/>
      <c r="Y2734" s="2"/>
    </row>
    <row r="2735" spans="1:25" ht="14.5" x14ac:dyDescent="0.35">
      <c r="A2735" s="2">
        <v>5974238</v>
      </c>
      <c r="B2735" s="2" t="s">
        <v>9266</v>
      </c>
      <c r="C2735" s="2" t="s">
        <v>9267</v>
      </c>
      <c r="D2735" s="10">
        <v>-62291548</v>
      </c>
      <c r="E2735" s="10">
        <v>1068201423</v>
      </c>
      <c r="F2735" s="2">
        <v>3171</v>
      </c>
      <c r="G2735" s="2">
        <v>171</v>
      </c>
      <c r="H2735" s="2"/>
      <c r="I2735" s="2">
        <v>71</v>
      </c>
      <c r="J2735" s="2">
        <v>31</v>
      </c>
      <c r="K2735" s="2"/>
      <c r="L2735" s="2"/>
      <c r="M2735" s="2"/>
      <c r="N2735" s="2"/>
      <c r="O2735" s="2" t="s">
        <v>4585</v>
      </c>
      <c r="P2735" s="2" t="s">
        <v>4585</v>
      </c>
      <c r="Q2735" s="2"/>
      <c r="R2735" s="2" t="s">
        <v>9268</v>
      </c>
      <c r="S2735" s="2" t="e">
        <f t="shared" si="128"/>
        <v>#VALUE!</v>
      </c>
      <c r="T2735" s="2" t="e">
        <f t="shared" si="126"/>
        <v>#VALUE!</v>
      </c>
      <c r="U2735" s="2" t="e">
        <f t="shared" si="127"/>
        <v>#VALUE!</v>
      </c>
      <c r="V2735" s="2"/>
      <c r="W2735" s="2"/>
      <c r="X2735" s="2"/>
      <c r="Y2735" s="2"/>
    </row>
    <row r="2736" spans="1:25" ht="14.5" x14ac:dyDescent="0.35">
      <c r="A2736" s="2">
        <v>5974256</v>
      </c>
      <c r="B2736" s="2" t="s">
        <v>9269</v>
      </c>
      <c r="C2736" s="2" t="s">
        <v>9270</v>
      </c>
      <c r="D2736" s="10">
        <v>-86421943</v>
      </c>
      <c r="E2736" s="10">
        <v>1152251346</v>
      </c>
      <c r="F2736" s="2">
        <v>3171</v>
      </c>
      <c r="G2736" s="2">
        <v>171</v>
      </c>
      <c r="H2736" s="2"/>
      <c r="I2736" s="2">
        <v>71</v>
      </c>
      <c r="J2736" s="2">
        <v>31</v>
      </c>
      <c r="K2736" s="2"/>
      <c r="L2736" s="2"/>
      <c r="M2736" s="2"/>
      <c r="N2736" s="2"/>
      <c r="O2736" s="2" t="s">
        <v>4585</v>
      </c>
      <c r="P2736" s="2" t="s">
        <v>4585</v>
      </c>
      <c r="Q2736" s="2"/>
      <c r="R2736" s="2" t="s">
        <v>9271</v>
      </c>
      <c r="S2736" s="2" t="e">
        <f t="shared" si="128"/>
        <v>#VALUE!</v>
      </c>
      <c r="T2736" s="2" t="e">
        <f t="shared" si="126"/>
        <v>#VALUE!</v>
      </c>
      <c r="U2736" s="2" t="e">
        <f t="shared" si="127"/>
        <v>#VALUE!</v>
      </c>
      <c r="V2736" s="2"/>
      <c r="W2736" s="2"/>
      <c r="X2736" s="2"/>
      <c r="Y2736" s="2"/>
    </row>
    <row r="2737" spans="1:25" ht="14.5" x14ac:dyDescent="0.35">
      <c r="A2737" s="2">
        <v>5974260</v>
      </c>
      <c r="B2737" s="2" t="s">
        <v>9272</v>
      </c>
      <c r="C2737" s="2" t="s">
        <v>9273</v>
      </c>
      <c r="D2737" s="10">
        <v>-6213693699999990</v>
      </c>
      <c r="E2737" s="10">
        <v>1067811559</v>
      </c>
      <c r="F2737" s="2">
        <v>3171</v>
      </c>
      <c r="G2737" s="2">
        <v>171</v>
      </c>
      <c r="H2737" s="2"/>
      <c r="I2737" s="2">
        <v>71</v>
      </c>
      <c r="J2737" s="2">
        <v>31</v>
      </c>
      <c r="K2737" s="2"/>
      <c r="L2737" s="2"/>
      <c r="M2737" s="2"/>
      <c r="N2737" s="2"/>
      <c r="O2737" s="2" t="s">
        <v>4585</v>
      </c>
      <c r="P2737" s="2" t="s">
        <v>4585</v>
      </c>
      <c r="Q2737" s="2"/>
      <c r="R2737" s="2" t="s">
        <v>9274</v>
      </c>
      <c r="S2737" s="2" t="e">
        <f t="shared" si="128"/>
        <v>#VALUE!</v>
      </c>
      <c r="T2737" s="2" t="e">
        <f t="shared" si="126"/>
        <v>#VALUE!</v>
      </c>
      <c r="U2737" s="2" t="e">
        <f t="shared" si="127"/>
        <v>#VALUE!</v>
      </c>
      <c r="V2737" s="2"/>
      <c r="W2737" s="2"/>
      <c r="X2737" s="2"/>
      <c r="Y2737" s="2"/>
    </row>
    <row r="2738" spans="1:25" ht="14.5" x14ac:dyDescent="0.35">
      <c r="A2738" s="2">
        <v>5974266</v>
      </c>
      <c r="B2738" s="2" t="s">
        <v>9275</v>
      </c>
      <c r="C2738" s="2" t="s">
        <v>9276</v>
      </c>
      <c r="D2738" s="10">
        <v>-6292568800000000</v>
      </c>
      <c r="E2738" s="10">
        <v>1068133213</v>
      </c>
      <c r="F2738" s="2">
        <v>3171</v>
      </c>
      <c r="G2738" s="2">
        <v>171</v>
      </c>
      <c r="H2738" s="2"/>
      <c r="I2738" s="2">
        <v>71</v>
      </c>
      <c r="J2738" s="2">
        <v>31</v>
      </c>
      <c r="K2738" s="2"/>
      <c r="L2738" s="2"/>
      <c r="M2738" s="2"/>
      <c r="N2738" s="2"/>
      <c r="O2738" s="2" t="s">
        <v>4585</v>
      </c>
      <c r="P2738" s="2" t="s">
        <v>4585</v>
      </c>
      <c r="Q2738" s="2"/>
      <c r="R2738" s="2" t="s">
        <v>9277</v>
      </c>
      <c r="S2738" s="2" t="e">
        <f t="shared" si="128"/>
        <v>#VALUE!</v>
      </c>
      <c r="T2738" s="2" t="e">
        <f t="shared" si="126"/>
        <v>#VALUE!</v>
      </c>
      <c r="U2738" s="2" t="e">
        <f t="shared" si="127"/>
        <v>#VALUE!</v>
      </c>
      <c r="V2738" s="2"/>
      <c r="W2738" s="2"/>
      <c r="X2738" s="2"/>
      <c r="Y2738" s="2"/>
    </row>
    <row r="2739" spans="1:25" ht="14.5" x14ac:dyDescent="0.35">
      <c r="A2739" s="2">
        <v>5974294</v>
      </c>
      <c r="B2739" s="2" t="s">
        <v>9278</v>
      </c>
      <c r="C2739" s="2" t="s">
        <v>9279</v>
      </c>
      <c r="D2739" s="10">
        <v>-6226334899999990</v>
      </c>
      <c r="E2739" s="10">
        <v>1067830361</v>
      </c>
      <c r="F2739" s="2">
        <v>3171</v>
      </c>
      <c r="G2739" s="2">
        <v>171</v>
      </c>
      <c r="H2739" s="2"/>
      <c r="I2739" s="2">
        <v>71</v>
      </c>
      <c r="J2739" s="2">
        <v>31</v>
      </c>
      <c r="K2739" s="2"/>
      <c r="L2739" s="2"/>
      <c r="M2739" s="2"/>
      <c r="N2739" s="2"/>
      <c r="O2739" s="2" t="s">
        <v>4585</v>
      </c>
      <c r="P2739" s="2" t="s">
        <v>4585</v>
      </c>
      <c r="Q2739" s="2"/>
      <c r="R2739" s="2" t="s">
        <v>9280</v>
      </c>
      <c r="S2739" s="2" t="e">
        <f t="shared" si="128"/>
        <v>#VALUE!</v>
      </c>
      <c r="T2739" s="2" t="e">
        <f t="shared" si="126"/>
        <v>#VALUE!</v>
      </c>
      <c r="U2739" s="2" t="e">
        <f t="shared" si="127"/>
        <v>#VALUE!</v>
      </c>
      <c r="V2739" s="2"/>
      <c r="W2739" s="2"/>
      <c r="X2739" s="2"/>
      <c r="Y2739" s="2"/>
    </row>
    <row r="2740" spans="1:25" ht="14.5" x14ac:dyDescent="0.35">
      <c r="A2740" s="2">
        <v>5974323</v>
      </c>
      <c r="B2740" s="2" t="s">
        <v>9281</v>
      </c>
      <c r="C2740" s="2" t="s">
        <v>9282</v>
      </c>
      <c r="D2740" s="10">
        <v>-63161476</v>
      </c>
      <c r="E2740" s="10">
        <v>1068692231</v>
      </c>
      <c r="F2740" s="2">
        <v>3171</v>
      </c>
      <c r="G2740" s="2">
        <v>171</v>
      </c>
      <c r="H2740" s="2"/>
      <c r="I2740" s="2">
        <v>71</v>
      </c>
      <c r="J2740" s="2">
        <v>31</v>
      </c>
      <c r="K2740" s="2"/>
      <c r="L2740" s="2"/>
      <c r="M2740" s="2"/>
      <c r="N2740" s="2"/>
      <c r="O2740" s="2" t="s">
        <v>4585</v>
      </c>
      <c r="P2740" s="2" t="s">
        <v>4585</v>
      </c>
      <c r="Q2740" s="2"/>
      <c r="R2740" s="2" t="s">
        <v>9283</v>
      </c>
      <c r="S2740" s="2" t="e">
        <f t="shared" si="128"/>
        <v>#VALUE!</v>
      </c>
      <c r="T2740" s="2" t="e">
        <f t="shared" si="126"/>
        <v>#VALUE!</v>
      </c>
      <c r="U2740" s="2" t="e">
        <f t="shared" si="127"/>
        <v>#VALUE!</v>
      </c>
      <c r="V2740" s="2"/>
      <c r="W2740" s="2"/>
      <c r="X2740" s="2"/>
      <c r="Y2740" s="2"/>
    </row>
    <row r="2741" spans="1:25" ht="14.5" x14ac:dyDescent="0.35">
      <c r="A2741" s="2">
        <v>5974332</v>
      </c>
      <c r="B2741" s="2" t="s">
        <v>9284</v>
      </c>
      <c r="C2741" s="2" t="s">
        <v>9285</v>
      </c>
      <c r="D2741" s="10">
        <v>-6291153</v>
      </c>
      <c r="E2741" s="10">
        <v>1068046453</v>
      </c>
      <c r="F2741" s="2">
        <v>3171</v>
      </c>
      <c r="G2741" s="2">
        <v>171</v>
      </c>
      <c r="H2741" s="2"/>
      <c r="I2741" s="2">
        <v>71</v>
      </c>
      <c r="J2741" s="2">
        <v>31</v>
      </c>
      <c r="K2741" s="2"/>
      <c r="L2741" s="2"/>
      <c r="M2741" s="2"/>
      <c r="N2741" s="2"/>
      <c r="O2741" s="2" t="s">
        <v>4585</v>
      </c>
      <c r="P2741" s="2" t="s">
        <v>4585</v>
      </c>
      <c r="Q2741" s="2"/>
      <c r="R2741" s="2" t="s">
        <v>9286</v>
      </c>
      <c r="S2741" s="2" t="e">
        <f t="shared" si="128"/>
        <v>#VALUE!</v>
      </c>
      <c r="T2741" s="2" t="e">
        <f t="shared" si="126"/>
        <v>#VALUE!</v>
      </c>
      <c r="U2741" s="2" t="e">
        <f t="shared" si="127"/>
        <v>#VALUE!</v>
      </c>
      <c r="V2741" s="2"/>
      <c r="W2741" s="2"/>
      <c r="X2741" s="2"/>
      <c r="Y2741" s="2"/>
    </row>
    <row r="2742" spans="1:25" ht="14.5" x14ac:dyDescent="0.35">
      <c r="A2742" s="2">
        <v>5974338</v>
      </c>
      <c r="B2742" s="2" t="s">
        <v>9287</v>
      </c>
      <c r="C2742" s="2" t="s">
        <v>9288</v>
      </c>
      <c r="D2742" s="10">
        <v>-6256313899999990</v>
      </c>
      <c r="E2742" s="10">
        <v>106759327</v>
      </c>
      <c r="F2742" s="2">
        <v>3171</v>
      </c>
      <c r="G2742" s="2">
        <v>171</v>
      </c>
      <c r="H2742" s="2"/>
      <c r="I2742" s="2">
        <v>71</v>
      </c>
      <c r="J2742" s="2">
        <v>31</v>
      </c>
      <c r="K2742" s="2"/>
      <c r="L2742" s="2"/>
      <c r="M2742" s="2"/>
      <c r="N2742" s="2"/>
      <c r="O2742" s="2" t="s">
        <v>4585</v>
      </c>
      <c r="P2742" s="2" t="s">
        <v>4585</v>
      </c>
      <c r="Q2742" s="2"/>
      <c r="R2742" s="2" t="s">
        <v>9289</v>
      </c>
      <c r="S2742" s="2" t="e">
        <f t="shared" si="128"/>
        <v>#VALUE!</v>
      </c>
      <c r="T2742" s="2" t="e">
        <f t="shared" si="126"/>
        <v>#VALUE!</v>
      </c>
      <c r="U2742" s="2" t="e">
        <f t="shared" si="127"/>
        <v>#VALUE!</v>
      </c>
      <c r="V2742" s="2"/>
      <c r="W2742" s="2"/>
      <c r="X2742" s="2"/>
      <c r="Y2742" s="2"/>
    </row>
    <row r="2743" spans="1:25" ht="14.5" x14ac:dyDescent="0.35">
      <c r="A2743" s="2">
        <v>5974351</v>
      </c>
      <c r="B2743" s="2" t="s">
        <v>9290</v>
      </c>
      <c r="C2743" s="2" t="s">
        <v>9291</v>
      </c>
      <c r="D2743" s="10">
        <v>-6225480999999990</v>
      </c>
      <c r="E2743" s="10">
        <v>106805091</v>
      </c>
      <c r="F2743" s="2">
        <v>3171</v>
      </c>
      <c r="G2743" s="2">
        <v>171</v>
      </c>
      <c r="H2743" s="2"/>
      <c r="I2743" s="2">
        <v>71</v>
      </c>
      <c r="J2743" s="2">
        <v>31</v>
      </c>
      <c r="K2743" s="2"/>
      <c r="L2743" s="2"/>
      <c r="M2743" s="2"/>
      <c r="N2743" s="2"/>
      <c r="O2743" s="2" t="s">
        <v>4585</v>
      </c>
      <c r="P2743" s="2" t="s">
        <v>4585</v>
      </c>
      <c r="Q2743" s="2"/>
      <c r="R2743" s="2" t="s">
        <v>9292</v>
      </c>
      <c r="S2743" s="2" t="e">
        <f t="shared" si="128"/>
        <v>#VALUE!</v>
      </c>
      <c r="T2743" s="2" t="e">
        <f t="shared" si="126"/>
        <v>#VALUE!</v>
      </c>
      <c r="U2743" s="2" t="e">
        <f t="shared" si="127"/>
        <v>#VALUE!</v>
      </c>
      <c r="V2743" s="2"/>
      <c r="W2743" s="2"/>
      <c r="X2743" s="2"/>
      <c r="Y2743" s="2"/>
    </row>
    <row r="2744" spans="1:25" ht="14.5" x14ac:dyDescent="0.35">
      <c r="A2744" s="2">
        <v>5974358</v>
      </c>
      <c r="B2744" s="2" t="s">
        <v>9293</v>
      </c>
      <c r="C2744" s="2" t="s">
        <v>9294</v>
      </c>
      <c r="D2744" s="10">
        <v>-62879583</v>
      </c>
      <c r="E2744" s="10">
        <v>1068065515</v>
      </c>
      <c r="F2744" s="2">
        <v>3171</v>
      </c>
      <c r="G2744" s="2">
        <v>171</v>
      </c>
      <c r="H2744" s="2"/>
      <c r="I2744" s="2">
        <v>71</v>
      </c>
      <c r="J2744" s="2">
        <v>31</v>
      </c>
      <c r="K2744" s="2"/>
      <c r="L2744" s="2"/>
      <c r="M2744" s="2"/>
      <c r="N2744" s="2"/>
      <c r="O2744" s="2" t="s">
        <v>4585</v>
      </c>
      <c r="P2744" s="2" t="s">
        <v>4585</v>
      </c>
      <c r="Q2744" s="2"/>
      <c r="R2744" s="2" t="s">
        <v>9295</v>
      </c>
      <c r="S2744" s="2" t="e">
        <f t="shared" si="128"/>
        <v>#VALUE!</v>
      </c>
      <c r="T2744" s="2" t="e">
        <f t="shared" si="126"/>
        <v>#VALUE!</v>
      </c>
      <c r="U2744" s="2" t="e">
        <f t="shared" si="127"/>
        <v>#VALUE!</v>
      </c>
      <c r="V2744" s="2"/>
      <c r="W2744" s="2"/>
      <c r="X2744" s="2"/>
      <c r="Y2744" s="2"/>
    </row>
    <row r="2745" spans="1:25" ht="14.5" x14ac:dyDescent="0.35">
      <c r="A2745" s="2">
        <v>5974375</v>
      </c>
      <c r="B2745" s="2" t="s">
        <v>9296</v>
      </c>
      <c r="C2745" s="2" t="s">
        <v>9297</v>
      </c>
      <c r="D2745" s="11"/>
      <c r="E2745" s="11"/>
      <c r="F2745" s="2">
        <v>3171</v>
      </c>
      <c r="G2745" s="2">
        <v>171</v>
      </c>
      <c r="H2745" s="2"/>
      <c r="I2745" s="2">
        <v>71</v>
      </c>
      <c r="J2745" s="2">
        <v>31</v>
      </c>
      <c r="K2745" s="2"/>
      <c r="L2745" s="2"/>
      <c r="M2745" s="2"/>
      <c r="N2745" s="2"/>
      <c r="O2745" s="2" t="s">
        <v>4585</v>
      </c>
      <c r="P2745" s="2" t="s">
        <v>4585</v>
      </c>
      <c r="Q2745" s="2"/>
      <c r="R2745" s="2" t="s">
        <v>9298</v>
      </c>
      <c r="S2745" s="2" t="e">
        <f t="shared" si="128"/>
        <v>#VALUE!</v>
      </c>
      <c r="T2745" s="2" t="e">
        <f t="shared" si="126"/>
        <v>#VALUE!</v>
      </c>
      <c r="U2745" s="2" t="e">
        <f t="shared" si="127"/>
        <v>#VALUE!</v>
      </c>
      <c r="V2745" s="2"/>
      <c r="W2745" s="2"/>
      <c r="X2745" s="2"/>
      <c r="Y2745" s="2"/>
    </row>
    <row r="2746" spans="1:25" ht="14.5" x14ac:dyDescent="0.35">
      <c r="A2746" s="2">
        <v>5974401</v>
      </c>
      <c r="B2746" s="2" t="s">
        <v>9299</v>
      </c>
      <c r="C2746" s="2" t="s">
        <v>9300</v>
      </c>
      <c r="D2746" s="10">
        <v>-61734358</v>
      </c>
      <c r="E2746" s="10">
        <v>1067774198</v>
      </c>
      <c r="F2746" s="2">
        <v>3171</v>
      </c>
      <c r="G2746" s="2">
        <v>171</v>
      </c>
      <c r="H2746" s="2"/>
      <c r="I2746" s="2">
        <v>71</v>
      </c>
      <c r="J2746" s="2">
        <v>31</v>
      </c>
      <c r="K2746" s="2"/>
      <c r="L2746" s="2"/>
      <c r="M2746" s="2"/>
      <c r="N2746" s="2"/>
      <c r="O2746" s="2" t="s">
        <v>4585</v>
      </c>
      <c r="P2746" s="2" t="s">
        <v>4585</v>
      </c>
      <c r="Q2746" s="2"/>
      <c r="R2746" s="2" t="s">
        <v>9301</v>
      </c>
      <c r="S2746" s="2" t="e">
        <f t="shared" si="128"/>
        <v>#VALUE!</v>
      </c>
      <c r="T2746" s="2" t="e">
        <f t="shared" si="126"/>
        <v>#VALUE!</v>
      </c>
      <c r="U2746" s="2" t="e">
        <f t="shared" si="127"/>
        <v>#VALUE!</v>
      </c>
      <c r="V2746" s="2"/>
      <c r="W2746" s="2"/>
      <c r="X2746" s="2"/>
      <c r="Y2746" s="2"/>
    </row>
    <row r="2747" spans="1:25" ht="14.5" x14ac:dyDescent="0.35">
      <c r="A2747" s="2">
        <v>5974421</v>
      </c>
      <c r="B2747" s="2" t="s">
        <v>9302</v>
      </c>
      <c r="C2747" s="2" t="s">
        <v>9303</v>
      </c>
      <c r="D2747" s="10">
        <v>-62192297</v>
      </c>
      <c r="E2747" s="10">
        <v>1068143247</v>
      </c>
      <c r="F2747" s="2">
        <v>3171</v>
      </c>
      <c r="G2747" s="2">
        <v>171</v>
      </c>
      <c r="H2747" s="2"/>
      <c r="I2747" s="2">
        <v>71</v>
      </c>
      <c r="J2747" s="2">
        <v>31</v>
      </c>
      <c r="K2747" s="2"/>
      <c r="L2747" s="2"/>
      <c r="M2747" s="2"/>
      <c r="N2747" s="2"/>
      <c r="O2747" s="2" t="s">
        <v>4585</v>
      </c>
      <c r="P2747" s="2" t="s">
        <v>4585</v>
      </c>
      <c r="Q2747" s="2"/>
      <c r="R2747" s="2" t="s">
        <v>9304</v>
      </c>
      <c r="S2747" s="2" t="e">
        <f t="shared" si="128"/>
        <v>#VALUE!</v>
      </c>
      <c r="T2747" s="2" t="e">
        <f t="shared" si="126"/>
        <v>#VALUE!</v>
      </c>
      <c r="U2747" s="2" t="e">
        <f t="shared" si="127"/>
        <v>#VALUE!</v>
      </c>
      <c r="V2747" s="2"/>
      <c r="W2747" s="2"/>
      <c r="X2747" s="2"/>
      <c r="Y2747" s="2"/>
    </row>
    <row r="2748" spans="1:25" ht="14.5" x14ac:dyDescent="0.35">
      <c r="A2748" s="2">
        <v>5974453</v>
      </c>
      <c r="B2748" s="2" t="s">
        <v>9305</v>
      </c>
      <c r="C2748" s="2" t="s">
        <v>9306</v>
      </c>
      <c r="D2748" s="10">
        <v>-62469055</v>
      </c>
      <c r="E2748" s="10">
        <v>106864084</v>
      </c>
      <c r="F2748" s="2">
        <v>3171</v>
      </c>
      <c r="G2748" s="2">
        <v>171</v>
      </c>
      <c r="H2748" s="2"/>
      <c r="I2748" s="2">
        <v>71</v>
      </c>
      <c r="J2748" s="2">
        <v>31</v>
      </c>
      <c r="K2748" s="2"/>
      <c r="L2748" s="2"/>
      <c r="M2748" s="2"/>
      <c r="N2748" s="2"/>
      <c r="O2748" s="2" t="s">
        <v>4585</v>
      </c>
      <c r="P2748" s="2" t="s">
        <v>4585</v>
      </c>
      <c r="Q2748" s="2"/>
      <c r="R2748" s="2" t="s">
        <v>9307</v>
      </c>
      <c r="S2748" s="2" t="e">
        <f t="shared" si="128"/>
        <v>#VALUE!</v>
      </c>
      <c r="T2748" s="2" t="e">
        <f t="shared" si="126"/>
        <v>#VALUE!</v>
      </c>
      <c r="U2748" s="2" t="e">
        <f t="shared" si="127"/>
        <v>#VALUE!</v>
      </c>
      <c r="V2748" s="2"/>
      <c r="W2748" s="2"/>
      <c r="X2748" s="2"/>
      <c r="Y2748" s="2"/>
    </row>
    <row r="2749" spans="1:25" ht="14.5" x14ac:dyDescent="0.35">
      <c r="A2749" s="2">
        <v>5974471</v>
      </c>
      <c r="B2749" s="2" t="s">
        <v>9308</v>
      </c>
      <c r="C2749" s="2" t="s">
        <v>9309</v>
      </c>
      <c r="D2749" s="10">
        <v>-62142393</v>
      </c>
      <c r="E2749" s="10">
        <v>1068311955</v>
      </c>
      <c r="F2749" s="2">
        <v>3171</v>
      </c>
      <c r="G2749" s="2">
        <v>171</v>
      </c>
      <c r="H2749" s="2"/>
      <c r="I2749" s="2">
        <v>71</v>
      </c>
      <c r="J2749" s="2">
        <v>31</v>
      </c>
      <c r="K2749" s="2"/>
      <c r="L2749" s="2"/>
      <c r="M2749" s="2"/>
      <c r="N2749" s="2"/>
      <c r="O2749" s="2" t="s">
        <v>4585</v>
      </c>
      <c r="P2749" s="2" t="s">
        <v>4585</v>
      </c>
      <c r="Q2749" s="2"/>
      <c r="R2749" s="2" t="s">
        <v>9310</v>
      </c>
      <c r="S2749" s="2" t="e">
        <f t="shared" si="128"/>
        <v>#VALUE!</v>
      </c>
      <c r="T2749" s="2" t="e">
        <f t="shared" si="126"/>
        <v>#VALUE!</v>
      </c>
      <c r="U2749" s="2" t="e">
        <f t="shared" si="127"/>
        <v>#VALUE!</v>
      </c>
      <c r="V2749" s="2"/>
      <c r="W2749" s="2"/>
      <c r="X2749" s="2"/>
      <c r="Y2749" s="2"/>
    </row>
    <row r="2750" spans="1:25" ht="14.5" x14ac:dyDescent="0.35">
      <c r="A2750" s="2">
        <v>5974538</v>
      </c>
      <c r="B2750" s="2" t="s">
        <v>9311</v>
      </c>
      <c r="C2750" s="2" t="s">
        <v>9312</v>
      </c>
      <c r="D2750" s="10">
        <v>-6224744800000000</v>
      </c>
      <c r="E2750" s="10">
        <v>1068107417</v>
      </c>
      <c r="F2750" s="2">
        <v>3171</v>
      </c>
      <c r="G2750" s="2">
        <v>171</v>
      </c>
      <c r="H2750" s="2"/>
      <c r="I2750" s="2">
        <v>71</v>
      </c>
      <c r="J2750" s="2">
        <v>31</v>
      </c>
      <c r="K2750" s="2"/>
      <c r="L2750" s="2"/>
      <c r="M2750" s="2"/>
      <c r="N2750" s="2"/>
      <c r="O2750" s="2" t="s">
        <v>4585</v>
      </c>
      <c r="P2750" s="2" t="s">
        <v>4585</v>
      </c>
      <c r="Q2750" s="2"/>
      <c r="R2750" s="2" t="s">
        <v>9313</v>
      </c>
      <c r="S2750" s="2" t="e">
        <f t="shared" si="128"/>
        <v>#VALUE!</v>
      </c>
      <c r="T2750" s="2" t="e">
        <f t="shared" si="126"/>
        <v>#VALUE!</v>
      </c>
      <c r="U2750" s="2" t="e">
        <f t="shared" si="127"/>
        <v>#VALUE!</v>
      </c>
      <c r="V2750" s="2"/>
      <c r="W2750" s="2"/>
      <c r="X2750" s="2"/>
      <c r="Y2750" s="2"/>
    </row>
    <row r="2751" spans="1:25" ht="14.5" x14ac:dyDescent="0.35">
      <c r="A2751" s="2">
        <v>5974629</v>
      </c>
      <c r="B2751" s="2" t="s">
        <v>9314</v>
      </c>
      <c r="C2751" s="2" t="s">
        <v>9315</v>
      </c>
      <c r="D2751" s="10">
        <v>-62461472</v>
      </c>
      <c r="E2751" s="10">
        <v>1068257834</v>
      </c>
      <c r="F2751" s="2">
        <v>3171</v>
      </c>
      <c r="G2751" s="2">
        <v>171</v>
      </c>
      <c r="H2751" s="2"/>
      <c r="I2751" s="2">
        <v>71</v>
      </c>
      <c r="J2751" s="2">
        <v>31</v>
      </c>
      <c r="K2751" s="2"/>
      <c r="L2751" s="2"/>
      <c r="M2751" s="2"/>
      <c r="N2751" s="2"/>
      <c r="O2751" s="2" t="s">
        <v>4585</v>
      </c>
      <c r="P2751" s="2" t="s">
        <v>4585</v>
      </c>
      <c r="Q2751" s="2"/>
      <c r="R2751" s="2" t="s">
        <v>9316</v>
      </c>
      <c r="S2751" s="2" t="e">
        <f t="shared" si="128"/>
        <v>#VALUE!</v>
      </c>
      <c r="T2751" s="2" t="e">
        <f t="shared" si="126"/>
        <v>#VALUE!</v>
      </c>
      <c r="U2751" s="2" t="e">
        <f t="shared" si="127"/>
        <v>#VALUE!</v>
      </c>
      <c r="V2751" s="2"/>
      <c r="W2751" s="2"/>
      <c r="X2751" s="2"/>
      <c r="Y2751" s="2"/>
    </row>
    <row r="2752" spans="1:25" ht="14.5" x14ac:dyDescent="0.35">
      <c r="A2752" s="2">
        <v>5974651</v>
      </c>
      <c r="B2752" s="2" t="s">
        <v>9317</v>
      </c>
      <c r="C2752" s="2" t="s">
        <v>9318</v>
      </c>
      <c r="D2752" s="10">
        <v>-6257111</v>
      </c>
      <c r="E2752" s="10">
        <v>1067894467</v>
      </c>
      <c r="F2752" s="2">
        <v>3171</v>
      </c>
      <c r="G2752" s="2">
        <v>171</v>
      </c>
      <c r="H2752" s="2"/>
      <c r="I2752" s="2">
        <v>71</v>
      </c>
      <c r="J2752" s="2">
        <v>31</v>
      </c>
      <c r="K2752" s="2"/>
      <c r="L2752" s="2"/>
      <c r="M2752" s="2"/>
      <c r="N2752" s="2"/>
      <c r="O2752" s="2" t="s">
        <v>4585</v>
      </c>
      <c r="P2752" s="2" t="s">
        <v>4585</v>
      </c>
      <c r="Q2752" s="2"/>
      <c r="R2752" s="2" t="s">
        <v>9319</v>
      </c>
      <c r="S2752" s="2" t="e">
        <f t="shared" si="128"/>
        <v>#VALUE!</v>
      </c>
      <c r="T2752" s="2" t="e">
        <f t="shared" si="126"/>
        <v>#VALUE!</v>
      </c>
      <c r="U2752" s="2" t="e">
        <f t="shared" si="127"/>
        <v>#VALUE!</v>
      </c>
      <c r="V2752" s="2"/>
      <c r="W2752" s="2"/>
      <c r="X2752" s="2"/>
      <c r="Y2752" s="2"/>
    </row>
    <row r="2753" spans="1:25" ht="14.5" x14ac:dyDescent="0.35">
      <c r="A2753" s="2">
        <v>5974663</v>
      </c>
      <c r="B2753" s="2" t="s">
        <v>9320</v>
      </c>
      <c r="C2753" s="2" t="s">
        <v>9321</v>
      </c>
      <c r="D2753" s="10">
        <v>-62941787</v>
      </c>
      <c r="E2753" s="10">
        <v>1068121689</v>
      </c>
      <c r="F2753" s="2">
        <v>3171</v>
      </c>
      <c r="G2753" s="2">
        <v>171</v>
      </c>
      <c r="H2753" s="2"/>
      <c r="I2753" s="2">
        <v>71</v>
      </c>
      <c r="J2753" s="2">
        <v>31</v>
      </c>
      <c r="K2753" s="2"/>
      <c r="L2753" s="2"/>
      <c r="M2753" s="2"/>
      <c r="N2753" s="2"/>
      <c r="O2753" s="2" t="s">
        <v>4585</v>
      </c>
      <c r="P2753" s="2" t="s">
        <v>4585</v>
      </c>
      <c r="Q2753" s="2"/>
      <c r="R2753" s="2" t="s">
        <v>9322</v>
      </c>
      <c r="S2753" s="2" t="e">
        <f t="shared" si="128"/>
        <v>#VALUE!</v>
      </c>
      <c r="T2753" s="2" t="e">
        <f t="shared" si="126"/>
        <v>#VALUE!</v>
      </c>
      <c r="U2753" s="2" t="e">
        <f t="shared" si="127"/>
        <v>#VALUE!</v>
      </c>
      <c r="V2753" s="2"/>
      <c r="W2753" s="2"/>
      <c r="X2753" s="2"/>
      <c r="Y2753" s="2"/>
    </row>
    <row r="2754" spans="1:25" ht="14.5" x14ac:dyDescent="0.35">
      <c r="A2754" s="2">
        <v>5974666</v>
      </c>
      <c r="B2754" s="2" t="s">
        <v>9323</v>
      </c>
      <c r="C2754" s="2" t="s">
        <v>9324</v>
      </c>
      <c r="D2754" s="10">
        <v>-62255537</v>
      </c>
      <c r="E2754" s="10">
        <v>1068191743</v>
      </c>
      <c r="F2754" s="2">
        <v>3171</v>
      </c>
      <c r="G2754" s="2">
        <v>171</v>
      </c>
      <c r="H2754" s="2"/>
      <c r="I2754" s="2">
        <v>71</v>
      </c>
      <c r="J2754" s="2">
        <v>31</v>
      </c>
      <c r="K2754" s="2"/>
      <c r="L2754" s="2"/>
      <c r="M2754" s="2"/>
      <c r="N2754" s="2"/>
      <c r="O2754" s="2" t="s">
        <v>4585</v>
      </c>
      <c r="P2754" s="2" t="s">
        <v>4585</v>
      </c>
      <c r="Q2754" s="2"/>
      <c r="R2754" s="2" t="s">
        <v>9325</v>
      </c>
      <c r="S2754" s="2" t="e">
        <f t="shared" si="128"/>
        <v>#VALUE!</v>
      </c>
      <c r="T2754" s="2" t="e">
        <f t="shared" si="126"/>
        <v>#VALUE!</v>
      </c>
      <c r="U2754" s="2" t="e">
        <f t="shared" si="127"/>
        <v>#VALUE!</v>
      </c>
      <c r="V2754" s="2"/>
      <c r="W2754" s="2"/>
      <c r="X2754" s="2"/>
      <c r="Y2754" s="2"/>
    </row>
    <row r="2755" spans="1:25" ht="14.5" x14ac:dyDescent="0.35">
      <c r="A2755" s="2">
        <v>5974670</v>
      </c>
      <c r="B2755" s="2" t="s">
        <v>9326</v>
      </c>
      <c r="C2755" s="2" t="s">
        <v>9327</v>
      </c>
      <c r="D2755" s="10">
        <v>-62307915</v>
      </c>
      <c r="E2755" s="10">
        <v>1068336013</v>
      </c>
      <c r="F2755" s="2">
        <v>3171</v>
      </c>
      <c r="G2755" s="2">
        <v>171</v>
      </c>
      <c r="H2755" s="2"/>
      <c r="I2755" s="2">
        <v>71</v>
      </c>
      <c r="J2755" s="2">
        <v>31</v>
      </c>
      <c r="K2755" s="2"/>
      <c r="L2755" s="2"/>
      <c r="M2755" s="2"/>
      <c r="N2755" s="2"/>
      <c r="O2755" s="2" t="s">
        <v>4585</v>
      </c>
      <c r="P2755" s="2" t="s">
        <v>4585</v>
      </c>
      <c r="Q2755" s="2"/>
      <c r="R2755" s="2" t="s">
        <v>9328</v>
      </c>
      <c r="S2755" s="2" t="e">
        <f t="shared" si="128"/>
        <v>#VALUE!</v>
      </c>
      <c r="T2755" s="2" t="e">
        <f t="shared" ref="T2755:T2818" si="129">TRIM(MID(P2755,FIND("Kategori: ",P2755)+LEN("Kategori: "),FIND(", KBLI:",P2755)-FIND("Kategori: ",P2755)-LEN("Kategori: ")))</f>
        <v>#VALUE!</v>
      </c>
      <c r="U2755" s="2" t="e">
        <f t="shared" ref="U2755:U2818" si="130">TRIM(MID(P2755,FIND("KBLI: ",P2755)+LEN("KBLI: "),FIND("]",P2755)-FIND("KBLI: ",P2755)-LEN("KBLI: ")))</f>
        <v>#VALUE!</v>
      </c>
      <c r="V2755" s="2"/>
      <c r="W2755" s="2"/>
      <c r="X2755" s="2"/>
      <c r="Y2755" s="2"/>
    </row>
    <row r="2756" spans="1:25" ht="14.5" x14ac:dyDescent="0.35">
      <c r="A2756" s="2">
        <v>5974750</v>
      </c>
      <c r="B2756" s="2" t="s">
        <v>9329</v>
      </c>
      <c r="C2756" s="2" t="s">
        <v>9330</v>
      </c>
      <c r="D2756" s="10">
        <v>-62950703</v>
      </c>
      <c r="E2756" s="10">
        <v>1068120656</v>
      </c>
      <c r="F2756" s="2">
        <v>3171</v>
      </c>
      <c r="G2756" s="2">
        <v>171</v>
      </c>
      <c r="H2756" s="2"/>
      <c r="I2756" s="2">
        <v>71</v>
      </c>
      <c r="J2756" s="2">
        <v>31</v>
      </c>
      <c r="K2756" s="2"/>
      <c r="L2756" s="2"/>
      <c r="M2756" s="2"/>
      <c r="N2756" s="2"/>
      <c r="O2756" s="2" t="s">
        <v>4585</v>
      </c>
      <c r="P2756" s="2" t="s">
        <v>4585</v>
      </c>
      <c r="Q2756" s="2"/>
      <c r="R2756" s="2" t="s">
        <v>9331</v>
      </c>
      <c r="S2756" s="2" t="e">
        <f t="shared" ref="S2756:S2819" si="131">TRIM(MID(P2756,FIND("Kegiatan Usaha: ",P2756)+LEN("Kegiatan Usaha: "),FIND(", Kategori:",P2756)-FIND("Kegiatan Usaha: ",P2756)-LEN("Kegiatan Usaha: ")))</f>
        <v>#VALUE!</v>
      </c>
      <c r="T2756" s="2" t="e">
        <f t="shared" si="129"/>
        <v>#VALUE!</v>
      </c>
      <c r="U2756" s="2" t="e">
        <f t="shared" si="130"/>
        <v>#VALUE!</v>
      </c>
      <c r="V2756" s="2"/>
      <c r="W2756" s="2"/>
      <c r="X2756" s="2"/>
      <c r="Y2756" s="2"/>
    </row>
    <row r="2757" spans="1:25" ht="14.5" x14ac:dyDescent="0.35">
      <c r="A2757" s="2">
        <v>5974815</v>
      </c>
      <c r="B2757" s="2" t="s">
        <v>9332</v>
      </c>
      <c r="C2757" s="2" t="s">
        <v>9333</v>
      </c>
      <c r="D2757" s="10">
        <v>-62120365</v>
      </c>
      <c r="E2757" s="10">
        <v>1068439035</v>
      </c>
      <c r="F2757" s="2">
        <v>3171</v>
      </c>
      <c r="G2757" s="2">
        <v>171</v>
      </c>
      <c r="H2757" s="2"/>
      <c r="I2757" s="2">
        <v>71</v>
      </c>
      <c r="J2757" s="2">
        <v>31</v>
      </c>
      <c r="K2757" s="2"/>
      <c r="L2757" s="2"/>
      <c r="M2757" s="2"/>
      <c r="N2757" s="2"/>
      <c r="O2757" s="2" t="s">
        <v>4585</v>
      </c>
      <c r="P2757" s="2" t="s">
        <v>4585</v>
      </c>
      <c r="Q2757" s="2"/>
      <c r="R2757" s="2" t="s">
        <v>9334</v>
      </c>
      <c r="S2757" s="2" t="e">
        <f t="shared" si="131"/>
        <v>#VALUE!</v>
      </c>
      <c r="T2757" s="2" t="e">
        <f t="shared" si="129"/>
        <v>#VALUE!</v>
      </c>
      <c r="U2757" s="2" t="e">
        <f t="shared" si="130"/>
        <v>#VALUE!</v>
      </c>
      <c r="V2757" s="2"/>
      <c r="W2757" s="2"/>
      <c r="X2757" s="2"/>
      <c r="Y2757" s="2"/>
    </row>
    <row r="2758" spans="1:25" ht="14.5" x14ac:dyDescent="0.35">
      <c r="A2758" s="2">
        <v>5974816</v>
      </c>
      <c r="B2758" s="2" t="s">
        <v>9335</v>
      </c>
      <c r="C2758" s="2" t="s">
        <v>9336</v>
      </c>
      <c r="D2758" s="10">
        <v>-86224624</v>
      </c>
      <c r="E2758" s="10">
        <v>1151925075</v>
      </c>
      <c r="F2758" s="2">
        <v>3171</v>
      </c>
      <c r="G2758" s="2">
        <v>171</v>
      </c>
      <c r="H2758" s="2"/>
      <c r="I2758" s="2">
        <v>71</v>
      </c>
      <c r="J2758" s="2">
        <v>31</v>
      </c>
      <c r="K2758" s="2"/>
      <c r="L2758" s="2"/>
      <c r="M2758" s="2"/>
      <c r="N2758" s="2"/>
      <c r="O2758" s="2" t="s">
        <v>4585</v>
      </c>
      <c r="P2758" s="2" t="s">
        <v>4585</v>
      </c>
      <c r="Q2758" s="2"/>
      <c r="R2758" s="2" t="s">
        <v>9337</v>
      </c>
      <c r="S2758" s="2" t="e">
        <f t="shared" si="131"/>
        <v>#VALUE!</v>
      </c>
      <c r="T2758" s="2" t="e">
        <f t="shared" si="129"/>
        <v>#VALUE!</v>
      </c>
      <c r="U2758" s="2" t="e">
        <f t="shared" si="130"/>
        <v>#VALUE!</v>
      </c>
      <c r="V2758" s="2"/>
      <c r="W2758" s="2"/>
      <c r="X2758" s="2"/>
      <c r="Y2758" s="2"/>
    </row>
    <row r="2759" spans="1:25" ht="14.5" x14ac:dyDescent="0.35">
      <c r="A2759" s="2">
        <v>5974835</v>
      </c>
      <c r="B2759" s="2" t="s">
        <v>9338</v>
      </c>
      <c r="C2759" s="2" t="s">
        <v>9339</v>
      </c>
      <c r="D2759" s="10">
        <v>-6255740599999990</v>
      </c>
      <c r="E2759" s="10">
        <v>1068145538</v>
      </c>
      <c r="F2759" s="2">
        <v>3171</v>
      </c>
      <c r="G2759" s="2">
        <v>171</v>
      </c>
      <c r="H2759" s="2"/>
      <c r="I2759" s="2">
        <v>71</v>
      </c>
      <c r="J2759" s="2">
        <v>31</v>
      </c>
      <c r="K2759" s="2"/>
      <c r="L2759" s="2"/>
      <c r="M2759" s="2"/>
      <c r="N2759" s="2"/>
      <c r="O2759" s="2" t="s">
        <v>4585</v>
      </c>
      <c r="P2759" s="2" t="s">
        <v>4585</v>
      </c>
      <c r="Q2759" s="2"/>
      <c r="R2759" s="2" t="s">
        <v>9340</v>
      </c>
      <c r="S2759" s="2" t="e">
        <f t="shared" si="131"/>
        <v>#VALUE!</v>
      </c>
      <c r="T2759" s="2" t="e">
        <f t="shared" si="129"/>
        <v>#VALUE!</v>
      </c>
      <c r="U2759" s="2" t="e">
        <f t="shared" si="130"/>
        <v>#VALUE!</v>
      </c>
      <c r="V2759" s="2"/>
      <c r="W2759" s="2"/>
      <c r="X2759" s="2"/>
      <c r="Y2759" s="2"/>
    </row>
    <row r="2760" spans="1:25" ht="14.5" x14ac:dyDescent="0.35">
      <c r="A2760" s="2">
        <v>5974837</v>
      </c>
      <c r="B2760" s="2" t="s">
        <v>9341</v>
      </c>
      <c r="C2760" s="2" t="s">
        <v>9342</v>
      </c>
      <c r="D2760" s="10">
        <v>-62265615</v>
      </c>
      <c r="E2760" s="10">
        <v>1068181662</v>
      </c>
      <c r="F2760" s="2">
        <v>3171</v>
      </c>
      <c r="G2760" s="2">
        <v>171</v>
      </c>
      <c r="H2760" s="2"/>
      <c r="I2760" s="2">
        <v>71</v>
      </c>
      <c r="J2760" s="2">
        <v>31</v>
      </c>
      <c r="K2760" s="2"/>
      <c r="L2760" s="2"/>
      <c r="M2760" s="2"/>
      <c r="N2760" s="2"/>
      <c r="O2760" s="2" t="s">
        <v>4585</v>
      </c>
      <c r="P2760" s="2" t="s">
        <v>4585</v>
      </c>
      <c r="Q2760" s="2"/>
      <c r="R2760" s="2" t="s">
        <v>9343</v>
      </c>
      <c r="S2760" s="2" t="e">
        <f t="shared" si="131"/>
        <v>#VALUE!</v>
      </c>
      <c r="T2760" s="2" t="e">
        <f t="shared" si="129"/>
        <v>#VALUE!</v>
      </c>
      <c r="U2760" s="2" t="e">
        <f t="shared" si="130"/>
        <v>#VALUE!</v>
      </c>
      <c r="V2760" s="2"/>
      <c r="W2760" s="2"/>
      <c r="X2760" s="2"/>
      <c r="Y2760" s="2"/>
    </row>
    <row r="2761" spans="1:25" ht="14.5" x14ac:dyDescent="0.35">
      <c r="A2761" s="2">
        <v>5974857</v>
      </c>
      <c r="B2761" s="2" t="s">
        <v>9344</v>
      </c>
      <c r="C2761" s="2" t="s">
        <v>9345</v>
      </c>
      <c r="D2761" s="10">
        <v>-62173207</v>
      </c>
      <c r="E2761" s="10">
        <v>1068315268</v>
      </c>
      <c r="F2761" s="2">
        <v>3171</v>
      </c>
      <c r="G2761" s="2">
        <v>171</v>
      </c>
      <c r="H2761" s="2"/>
      <c r="I2761" s="2">
        <v>71</v>
      </c>
      <c r="J2761" s="2">
        <v>31</v>
      </c>
      <c r="K2761" s="2"/>
      <c r="L2761" s="2"/>
      <c r="M2761" s="2"/>
      <c r="N2761" s="2"/>
      <c r="O2761" s="2" t="s">
        <v>4585</v>
      </c>
      <c r="P2761" s="2" t="s">
        <v>4585</v>
      </c>
      <c r="Q2761" s="2"/>
      <c r="R2761" s="2" t="s">
        <v>9346</v>
      </c>
      <c r="S2761" s="2" t="e">
        <f t="shared" si="131"/>
        <v>#VALUE!</v>
      </c>
      <c r="T2761" s="2" t="e">
        <f t="shared" si="129"/>
        <v>#VALUE!</v>
      </c>
      <c r="U2761" s="2" t="e">
        <f t="shared" si="130"/>
        <v>#VALUE!</v>
      </c>
      <c r="V2761" s="2"/>
      <c r="W2761" s="2"/>
      <c r="X2761" s="2"/>
      <c r="Y2761" s="2"/>
    </row>
    <row r="2762" spans="1:25" ht="14.5" x14ac:dyDescent="0.35">
      <c r="A2762" s="2">
        <v>5974909</v>
      </c>
      <c r="B2762" s="2" t="s">
        <v>9347</v>
      </c>
      <c r="C2762" s="2" t="s">
        <v>9348</v>
      </c>
      <c r="D2762" s="10">
        <v>-62918031</v>
      </c>
      <c r="E2762" s="10">
        <v>1067923222</v>
      </c>
      <c r="F2762" s="2">
        <v>3171</v>
      </c>
      <c r="G2762" s="2">
        <v>171</v>
      </c>
      <c r="H2762" s="2"/>
      <c r="I2762" s="2">
        <v>71</v>
      </c>
      <c r="J2762" s="2">
        <v>31</v>
      </c>
      <c r="K2762" s="2"/>
      <c r="L2762" s="2"/>
      <c r="M2762" s="2"/>
      <c r="N2762" s="2"/>
      <c r="O2762" s="2" t="s">
        <v>4585</v>
      </c>
      <c r="P2762" s="2" t="s">
        <v>4585</v>
      </c>
      <c r="Q2762" s="2"/>
      <c r="R2762" s="2" t="s">
        <v>9349</v>
      </c>
      <c r="S2762" s="2" t="e">
        <f t="shared" si="131"/>
        <v>#VALUE!</v>
      </c>
      <c r="T2762" s="2" t="e">
        <f t="shared" si="129"/>
        <v>#VALUE!</v>
      </c>
      <c r="U2762" s="2" t="e">
        <f t="shared" si="130"/>
        <v>#VALUE!</v>
      </c>
      <c r="V2762" s="2"/>
      <c r="W2762" s="2"/>
      <c r="X2762" s="2"/>
      <c r="Y2762" s="2"/>
    </row>
    <row r="2763" spans="1:25" ht="14.5" x14ac:dyDescent="0.35">
      <c r="A2763" s="2">
        <v>5974934</v>
      </c>
      <c r="B2763" s="2" t="s">
        <v>9350</v>
      </c>
      <c r="C2763" s="2" t="s">
        <v>9351</v>
      </c>
      <c r="D2763" s="10">
        <v>-6282024</v>
      </c>
      <c r="E2763" s="10">
        <v>106819199</v>
      </c>
      <c r="F2763" s="2">
        <v>3171</v>
      </c>
      <c r="G2763" s="2">
        <v>171</v>
      </c>
      <c r="H2763" s="2"/>
      <c r="I2763" s="2">
        <v>71</v>
      </c>
      <c r="J2763" s="2">
        <v>31</v>
      </c>
      <c r="K2763" s="2"/>
      <c r="L2763" s="2"/>
      <c r="M2763" s="2"/>
      <c r="N2763" s="2"/>
      <c r="O2763" s="2" t="s">
        <v>4585</v>
      </c>
      <c r="P2763" s="2" t="s">
        <v>4585</v>
      </c>
      <c r="Q2763" s="2"/>
      <c r="R2763" s="2" t="s">
        <v>9352</v>
      </c>
      <c r="S2763" s="2" t="e">
        <f t="shared" si="131"/>
        <v>#VALUE!</v>
      </c>
      <c r="T2763" s="2" t="e">
        <f t="shared" si="129"/>
        <v>#VALUE!</v>
      </c>
      <c r="U2763" s="2" t="e">
        <f t="shared" si="130"/>
        <v>#VALUE!</v>
      </c>
      <c r="V2763" s="2"/>
      <c r="W2763" s="2"/>
      <c r="X2763" s="2"/>
      <c r="Y2763" s="2"/>
    </row>
    <row r="2764" spans="1:25" ht="14.5" x14ac:dyDescent="0.35">
      <c r="A2764" s="2">
        <v>5974954</v>
      </c>
      <c r="B2764" s="2" t="s">
        <v>9353</v>
      </c>
      <c r="C2764" s="2" t="s">
        <v>9354</v>
      </c>
      <c r="D2764" s="10">
        <v>-62422192</v>
      </c>
      <c r="E2764" s="10">
        <v>1068489152</v>
      </c>
      <c r="F2764" s="2">
        <v>3171</v>
      </c>
      <c r="G2764" s="2">
        <v>171</v>
      </c>
      <c r="H2764" s="2"/>
      <c r="I2764" s="2">
        <v>71</v>
      </c>
      <c r="J2764" s="2">
        <v>31</v>
      </c>
      <c r="K2764" s="2"/>
      <c r="L2764" s="2"/>
      <c r="M2764" s="2"/>
      <c r="N2764" s="2"/>
      <c r="O2764" s="2" t="s">
        <v>4585</v>
      </c>
      <c r="P2764" s="2" t="s">
        <v>4585</v>
      </c>
      <c r="Q2764" s="2"/>
      <c r="R2764" s="2" t="s">
        <v>9355</v>
      </c>
      <c r="S2764" s="2" t="e">
        <f t="shared" si="131"/>
        <v>#VALUE!</v>
      </c>
      <c r="T2764" s="2" t="e">
        <f t="shared" si="129"/>
        <v>#VALUE!</v>
      </c>
      <c r="U2764" s="2" t="e">
        <f t="shared" si="130"/>
        <v>#VALUE!</v>
      </c>
      <c r="V2764" s="2"/>
      <c r="W2764" s="2"/>
      <c r="X2764" s="2"/>
      <c r="Y2764" s="2"/>
    </row>
    <row r="2765" spans="1:25" ht="14.5" x14ac:dyDescent="0.35">
      <c r="A2765" s="2">
        <v>5974957</v>
      </c>
      <c r="B2765" s="2" t="s">
        <v>9356</v>
      </c>
      <c r="C2765" s="2" t="s">
        <v>9357</v>
      </c>
      <c r="D2765" s="10">
        <v>342808409</v>
      </c>
      <c r="E2765" s="10">
        <v>-1192931259</v>
      </c>
      <c r="F2765" s="2">
        <v>3171</v>
      </c>
      <c r="G2765" s="2">
        <v>171</v>
      </c>
      <c r="H2765" s="2"/>
      <c r="I2765" s="2">
        <v>71</v>
      </c>
      <c r="J2765" s="2">
        <v>31</v>
      </c>
      <c r="K2765" s="2"/>
      <c r="L2765" s="2"/>
      <c r="M2765" s="2"/>
      <c r="N2765" s="2"/>
      <c r="O2765" s="2" t="s">
        <v>4585</v>
      </c>
      <c r="P2765" s="2" t="s">
        <v>4585</v>
      </c>
      <c r="Q2765" s="2"/>
      <c r="R2765" s="2" t="s">
        <v>9358</v>
      </c>
      <c r="S2765" s="2" t="e">
        <f t="shared" si="131"/>
        <v>#VALUE!</v>
      </c>
      <c r="T2765" s="2" t="e">
        <f t="shared" si="129"/>
        <v>#VALUE!</v>
      </c>
      <c r="U2765" s="2" t="e">
        <f t="shared" si="130"/>
        <v>#VALUE!</v>
      </c>
      <c r="V2765" s="2"/>
      <c r="W2765" s="2"/>
      <c r="X2765" s="2"/>
      <c r="Y2765" s="2"/>
    </row>
    <row r="2766" spans="1:25" ht="14.5" x14ac:dyDescent="0.35">
      <c r="A2766" s="2">
        <v>5974963</v>
      </c>
      <c r="B2766" s="2" t="s">
        <v>9359</v>
      </c>
      <c r="C2766" s="2" t="s">
        <v>9360</v>
      </c>
      <c r="D2766" s="10">
        <v>-62759284</v>
      </c>
      <c r="E2766" s="10">
        <v>1068295911</v>
      </c>
      <c r="F2766" s="2">
        <v>3171</v>
      </c>
      <c r="G2766" s="2">
        <v>171</v>
      </c>
      <c r="H2766" s="2"/>
      <c r="I2766" s="2">
        <v>71</v>
      </c>
      <c r="J2766" s="2">
        <v>31</v>
      </c>
      <c r="K2766" s="2"/>
      <c r="L2766" s="2"/>
      <c r="M2766" s="2"/>
      <c r="N2766" s="2"/>
      <c r="O2766" s="2" t="s">
        <v>4585</v>
      </c>
      <c r="P2766" s="2" t="s">
        <v>4585</v>
      </c>
      <c r="Q2766" s="2"/>
      <c r="R2766" s="2" t="s">
        <v>9361</v>
      </c>
      <c r="S2766" s="2" t="e">
        <f t="shared" si="131"/>
        <v>#VALUE!</v>
      </c>
      <c r="T2766" s="2" t="e">
        <f t="shared" si="129"/>
        <v>#VALUE!</v>
      </c>
      <c r="U2766" s="2" t="e">
        <f t="shared" si="130"/>
        <v>#VALUE!</v>
      </c>
      <c r="V2766" s="2"/>
      <c r="W2766" s="2"/>
      <c r="X2766" s="2"/>
      <c r="Y2766" s="2"/>
    </row>
    <row r="2767" spans="1:25" ht="14.5" x14ac:dyDescent="0.35">
      <c r="A2767" s="2">
        <v>5974974</v>
      </c>
      <c r="B2767" s="2" t="s">
        <v>9362</v>
      </c>
      <c r="C2767" s="2" t="s">
        <v>9363</v>
      </c>
      <c r="D2767" s="10">
        <v>-62920126</v>
      </c>
      <c r="E2767" s="10">
        <v>1068147906</v>
      </c>
      <c r="F2767" s="2">
        <v>3171</v>
      </c>
      <c r="G2767" s="2">
        <v>171</v>
      </c>
      <c r="H2767" s="2"/>
      <c r="I2767" s="2">
        <v>71</v>
      </c>
      <c r="J2767" s="2">
        <v>31</v>
      </c>
      <c r="K2767" s="2"/>
      <c r="L2767" s="2"/>
      <c r="M2767" s="2"/>
      <c r="N2767" s="2"/>
      <c r="O2767" s="2" t="s">
        <v>4585</v>
      </c>
      <c r="P2767" s="2" t="s">
        <v>4585</v>
      </c>
      <c r="Q2767" s="2"/>
      <c r="R2767" s="2" t="s">
        <v>9364</v>
      </c>
      <c r="S2767" s="2" t="e">
        <f t="shared" si="131"/>
        <v>#VALUE!</v>
      </c>
      <c r="T2767" s="2" t="e">
        <f t="shared" si="129"/>
        <v>#VALUE!</v>
      </c>
      <c r="U2767" s="2" t="e">
        <f t="shared" si="130"/>
        <v>#VALUE!</v>
      </c>
      <c r="V2767" s="2"/>
      <c r="W2767" s="2"/>
      <c r="X2767" s="2"/>
      <c r="Y2767" s="2"/>
    </row>
    <row r="2768" spans="1:25" ht="14.5" x14ac:dyDescent="0.35">
      <c r="A2768" s="2">
        <v>5974979</v>
      </c>
      <c r="B2768" s="2" t="s">
        <v>9365</v>
      </c>
      <c r="C2768" s="2" t="s">
        <v>9366</v>
      </c>
      <c r="D2768" s="10">
        <v>-62724836</v>
      </c>
      <c r="E2768" s="10">
        <v>10680207</v>
      </c>
      <c r="F2768" s="2">
        <v>3171</v>
      </c>
      <c r="G2768" s="2">
        <v>171</v>
      </c>
      <c r="H2768" s="2"/>
      <c r="I2768" s="2">
        <v>71</v>
      </c>
      <c r="J2768" s="2">
        <v>31</v>
      </c>
      <c r="K2768" s="2"/>
      <c r="L2768" s="2"/>
      <c r="M2768" s="2"/>
      <c r="N2768" s="2"/>
      <c r="O2768" s="2" t="s">
        <v>4585</v>
      </c>
      <c r="P2768" s="2" t="s">
        <v>4585</v>
      </c>
      <c r="Q2768" s="2"/>
      <c r="R2768" s="2" t="s">
        <v>9367</v>
      </c>
      <c r="S2768" s="2" t="e">
        <f t="shared" si="131"/>
        <v>#VALUE!</v>
      </c>
      <c r="T2768" s="2" t="e">
        <f t="shared" si="129"/>
        <v>#VALUE!</v>
      </c>
      <c r="U2768" s="2" t="e">
        <f t="shared" si="130"/>
        <v>#VALUE!</v>
      </c>
      <c r="V2768" s="2"/>
      <c r="W2768" s="2"/>
      <c r="X2768" s="2"/>
      <c r="Y2768" s="2"/>
    </row>
    <row r="2769" spans="1:25" ht="14.5" x14ac:dyDescent="0.35">
      <c r="A2769" s="2">
        <v>5974988</v>
      </c>
      <c r="B2769" s="2" t="s">
        <v>9368</v>
      </c>
      <c r="C2769" s="2" t="s">
        <v>9369</v>
      </c>
      <c r="D2769" s="10">
        <v>-62390517</v>
      </c>
      <c r="E2769" s="10">
        <v>106824544</v>
      </c>
      <c r="F2769" s="2">
        <v>3171</v>
      </c>
      <c r="G2769" s="2">
        <v>171</v>
      </c>
      <c r="H2769" s="2"/>
      <c r="I2769" s="2">
        <v>71</v>
      </c>
      <c r="J2769" s="2">
        <v>31</v>
      </c>
      <c r="K2769" s="2"/>
      <c r="L2769" s="2"/>
      <c r="M2769" s="2"/>
      <c r="N2769" s="2"/>
      <c r="O2769" s="2" t="s">
        <v>4585</v>
      </c>
      <c r="P2769" s="2" t="s">
        <v>4585</v>
      </c>
      <c r="Q2769" s="2"/>
      <c r="R2769" s="2" t="s">
        <v>9370</v>
      </c>
      <c r="S2769" s="2" t="e">
        <f t="shared" si="131"/>
        <v>#VALUE!</v>
      </c>
      <c r="T2769" s="2" t="e">
        <f t="shared" si="129"/>
        <v>#VALUE!</v>
      </c>
      <c r="U2769" s="2" t="e">
        <f t="shared" si="130"/>
        <v>#VALUE!</v>
      </c>
      <c r="V2769" s="2"/>
      <c r="W2769" s="2"/>
      <c r="X2769" s="2"/>
      <c r="Y2769" s="2"/>
    </row>
    <row r="2770" spans="1:25" ht="14.5" x14ac:dyDescent="0.35">
      <c r="A2770" s="2">
        <v>5974994</v>
      </c>
      <c r="B2770" s="2" t="s">
        <v>9371</v>
      </c>
      <c r="C2770" s="2" t="s">
        <v>9372</v>
      </c>
      <c r="D2770" s="10">
        <v>-621019</v>
      </c>
      <c r="E2770" s="10">
        <v>106820632</v>
      </c>
      <c r="F2770" s="2">
        <v>3171</v>
      </c>
      <c r="G2770" s="2">
        <v>171</v>
      </c>
      <c r="H2770" s="2"/>
      <c r="I2770" s="2">
        <v>71</v>
      </c>
      <c r="J2770" s="2">
        <v>31</v>
      </c>
      <c r="K2770" s="2"/>
      <c r="L2770" s="2"/>
      <c r="M2770" s="2"/>
      <c r="N2770" s="2"/>
      <c r="O2770" s="2" t="s">
        <v>4585</v>
      </c>
      <c r="P2770" s="2" t="s">
        <v>4585</v>
      </c>
      <c r="Q2770" s="2"/>
      <c r="R2770" s="2" t="s">
        <v>9373</v>
      </c>
      <c r="S2770" s="2" t="e">
        <f t="shared" si="131"/>
        <v>#VALUE!</v>
      </c>
      <c r="T2770" s="2" t="e">
        <f t="shared" si="129"/>
        <v>#VALUE!</v>
      </c>
      <c r="U2770" s="2" t="e">
        <f t="shared" si="130"/>
        <v>#VALUE!</v>
      </c>
      <c r="V2770" s="2"/>
      <c r="W2770" s="2"/>
      <c r="X2770" s="2"/>
      <c r="Y2770" s="2"/>
    </row>
    <row r="2771" spans="1:25" ht="14.5" x14ac:dyDescent="0.35">
      <c r="A2771" s="2">
        <v>5974999</v>
      </c>
      <c r="B2771" s="2" t="s">
        <v>9374</v>
      </c>
      <c r="C2771" s="2" t="s">
        <v>9375</v>
      </c>
      <c r="D2771" s="10">
        <v>-62193421</v>
      </c>
      <c r="E2771" s="10">
        <v>10681397</v>
      </c>
      <c r="F2771" s="2">
        <v>3171</v>
      </c>
      <c r="G2771" s="2">
        <v>171</v>
      </c>
      <c r="H2771" s="2"/>
      <c r="I2771" s="2">
        <v>71</v>
      </c>
      <c r="J2771" s="2">
        <v>31</v>
      </c>
      <c r="K2771" s="2"/>
      <c r="L2771" s="2"/>
      <c r="M2771" s="2"/>
      <c r="N2771" s="2"/>
      <c r="O2771" s="2" t="s">
        <v>4585</v>
      </c>
      <c r="P2771" s="2" t="s">
        <v>4585</v>
      </c>
      <c r="Q2771" s="2"/>
      <c r="R2771" s="2" t="s">
        <v>9376</v>
      </c>
      <c r="S2771" s="2" t="e">
        <f t="shared" si="131"/>
        <v>#VALUE!</v>
      </c>
      <c r="T2771" s="2" t="e">
        <f t="shared" si="129"/>
        <v>#VALUE!</v>
      </c>
      <c r="U2771" s="2" t="e">
        <f t="shared" si="130"/>
        <v>#VALUE!</v>
      </c>
      <c r="V2771" s="2"/>
      <c r="W2771" s="2"/>
      <c r="X2771" s="2"/>
      <c r="Y2771" s="2"/>
    </row>
    <row r="2772" spans="1:25" ht="14.5" x14ac:dyDescent="0.35">
      <c r="A2772" s="2">
        <v>5975026</v>
      </c>
      <c r="B2772" s="2" t="s">
        <v>9377</v>
      </c>
      <c r="C2772" s="2" t="s">
        <v>9378</v>
      </c>
      <c r="D2772" s="10">
        <v>-6241376000000000</v>
      </c>
      <c r="E2772" s="10">
        <v>1068248269</v>
      </c>
      <c r="F2772" s="2">
        <v>3171</v>
      </c>
      <c r="G2772" s="2">
        <v>171</v>
      </c>
      <c r="H2772" s="2"/>
      <c r="I2772" s="2">
        <v>71</v>
      </c>
      <c r="J2772" s="2">
        <v>31</v>
      </c>
      <c r="K2772" s="2"/>
      <c r="L2772" s="2"/>
      <c r="M2772" s="2"/>
      <c r="N2772" s="2"/>
      <c r="O2772" s="2" t="s">
        <v>4585</v>
      </c>
      <c r="P2772" s="2" t="s">
        <v>4585</v>
      </c>
      <c r="Q2772" s="2"/>
      <c r="R2772" s="2" t="s">
        <v>9379</v>
      </c>
      <c r="S2772" s="2" t="e">
        <f t="shared" si="131"/>
        <v>#VALUE!</v>
      </c>
      <c r="T2772" s="2" t="e">
        <f t="shared" si="129"/>
        <v>#VALUE!</v>
      </c>
      <c r="U2772" s="2" t="e">
        <f t="shared" si="130"/>
        <v>#VALUE!</v>
      </c>
      <c r="V2772" s="2"/>
      <c r="W2772" s="2"/>
      <c r="X2772" s="2"/>
      <c r="Y2772" s="2"/>
    </row>
    <row r="2773" spans="1:25" ht="14.5" x14ac:dyDescent="0.35">
      <c r="A2773" s="2">
        <v>5975083</v>
      </c>
      <c r="B2773" s="2" t="s">
        <v>9380</v>
      </c>
      <c r="C2773" s="2" t="s">
        <v>9381</v>
      </c>
      <c r="D2773" s="10">
        <v>-62391462</v>
      </c>
      <c r="E2773" s="10">
        <v>1068112538</v>
      </c>
      <c r="F2773" s="2">
        <v>3171</v>
      </c>
      <c r="G2773" s="2">
        <v>171</v>
      </c>
      <c r="H2773" s="2"/>
      <c r="I2773" s="2">
        <v>71</v>
      </c>
      <c r="J2773" s="2">
        <v>31</v>
      </c>
      <c r="K2773" s="2"/>
      <c r="L2773" s="2"/>
      <c r="M2773" s="2"/>
      <c r="N2773" s="2"/>
      <c r="O2773" s="2" t="s">
        <v>4585</v>
      </c>
      <c r="P2773" s="2" t="s">
        <v>4585</v>
      </c>
      <c r="Q2773" s="2"/>
      <c r="R2773" s="2" t="s">
        <v>9382</v>
      </c>
      <c r="S2773" s="2" t="e">
        <f t="shared" si="131"/>
        <v>#VALUE!</v>
      </c>
      <c r="T2773" s="2" t="e">
        <f t="shared" si="129"/>
        <v>#VALUE!</v>
      </c>
      <c r="U2773" s="2" t="e">
        <f t="shared" si="130"/>
        <v>#VALUE!</v>
      </c>
      <c r="V2773" s="2"/>
      <c r="W2773" s="2"/>
      <c r="X2773" s="2"/>
      <c r="Y2773" s="2"/>
    </row>
    <row r="2774" spans="1:25" ht="14.5" x14ac:dyDescent="0.35">
      <c r="A2774" s="2">
        <v>5975121</v>
      </c>
      <c r="B2774" s="2" t="s">
        <v>9383</v>
      </c>
      <c r="C2774" s="2" t="s">
        <v>9384</v>
      </c>
      <c r="D2774" s="10">
        <v>-62234548</v>
      </c>
      <c r="E2774" s="10">
        <v>106784432</v>
      </c>
      <c r="F2774" s="2">
        <v>3171</v>
      </c>
      <c r="G2774" s="2">
        <v>171</v>
      </c>
      <c r="H2774" s="2"/>
      <c r="I2774" s="2">
        <v>71</v>
      </c>
      <c r="J2774" s="2">
        <v>31</v>
      </c>
      <c r="K2774" s="2"/>
      <c r="L2774" s="2"/>
      <c r="M2774" s="2"/>
      <c r="N2774" s="2"/>
      <c r="O2774" s="2" t="s">
        <v>4585</v>
      </c>
      <c r="P2774" s="2" t="s">
        <v>4585</v>
      </c>
      <c r="Q2774" s="2"/>
      <c r="R2774" s="2" t="s">
        <v>9385</v>
      </c>
      <c r="S2774" s="2" t="e">
        <f t="shared" si="131"/>
        <v>#VALUE!</v>
      </c>
      <c r="T2774" s="2" t="e">
        <f t="shared" si="129"/>
        <v>#VALUE!</v>
      </c>
      <c r="U2774" s="2" t="e">
        <f t="shared" si="130"/>
        <v>#VALUE!</v>
      </c>
      <c r="V2774" s="2"/>
      <c r="W2774" s="2"/>
      <c r="X2774" s="2"/>
      <c r="Y2774" s="2"/>
    </row>
    <row r="2775" spans="1:25" ht="14.5" x14ac:dyDescent="0.35">
      <c r="A2775" s="2">
        <v>5975193</v>
      </c>
      <c r="B2775" s="2" t="s">
        <v>9386</v>
      </c>
      <c r="C2775" s="2" t="s">
        <v>9387</v>
      </c>
      <c r="D2775" s="10">
        <v>-62346317</v>
      </c>
      <c r="E2775" s="10">
        <v>1068163916</v>
      </c>
      <c r="F2775" s="2">
        <v>3171</v>
      </c>
      <c r="G2775" s="2">
        <v>171</v>
      </c>
      <c r="H2775" s="2"/>
      <c r="I2775" s="2">
        <v>71</v>
      </c>
      <c r="J2775" s="2">
        <v>31</v>
      </c>
      <c r="K2775" s="2"/>
      <c r="L2775" s="2"/>
      <c r="M2775" s="2"/>
      <c r="N2775" s="2"/>
      <c r="O2775" s="2" t="s">
        <v>4585</v>
      </c>
      <c r="P2775" s="2" t="s">
        <v>4585</v>
      </c>
      <c r="Q2775" s="2"/>
      <c r="R2775" s="2" t="s">
        <v>9388</v>
      </c>
      <c r="S2775" s="2" t="e">
        <f t="shared" si="131"/>
        <v>#VALUE!</v>
      </c>
      <c r="T2775" s="2" t="e">
        <f t="shared" si="129"/>
        <v>#VALUE!</v>
      </c>
      <c r="U2775" s="2" t="e">
        <f t="shared" si="130"/>
        <v>#VALUE!</v>
      </c>
      <c r="V2775" s="2"/>
      <c r="W2775" s="2"/>
      <c r="X2775" s="2"/>
      <c r="Y2775" s="2"/>
    </row>
    <row r="2776" spans="1:25" ht="14.5" x14ac:dyDescent="0.35">
      <c r="A2776" s="2">
        <v>5975210</v>
      </c>
      <c r="B2776" s="2" t="s">
        <v>9389</v>
      </c>
      <c r="C2776" s="2" t="s">
        <v>9390</v>
      </c>
      <c r="D2776" s="10">
        <v>-62247959</v>
      </c>
      <c r="E2776" s="10">
        <v>1068065393</v>
      </c>
      <c r="F2776" s="2">
        <v>3171</v>
      </c>
      <c r="G2776" s="2">
        <v>171</v>
      </c>
      <c r="H2776" s="2"/>
      <c r="I2776" s="2">
        <v>71</v>
      </c>
      <c r="J2776" s="2">
        <v>31</v>
      </c>
      <c r="K2776" s="2"/>
      <c r="L2776" s="2"/>
      <c r="M2776" s="2"/>
      <c r="N2776" s="2"/>
      <c r="O2776" s="2" t="s">
        <v>4585</v>
      </c>
      <c r="P2776" s="2" t="s">
        <v>4585</v>
      </c>
      <c r="Q2776" s="2"/>
      <c r="R2776" s="2" t="s">
        <v>9391</v>
      </c>
      <c r="S2776" s="2" t="e">
        <f t="shared" si="131"/>
        <v>#VALUE!</v>
      </c>
      <c r="T2776" s="2" t="e">
        <f t="shared" si="129"/>
        <v>#VALUE!</v>
      </c>
      <c r="U2776" s="2" t="e">
        <f t="shared" si="130"/>
        <v>#VALUE!</v>
      </c>
      <c r="V2776" s="2"/>
      <c r="W2776" s="2"/>
      <c r="X2776" s="2"/>
      <c r="Y2776" s="2"/>
    </row>
    <row r="2777" spans="1:25" ht="14.5" x14ac:dyDescent="0.35">
      <c r="A2777" s="2">
        <v>5975213</v>
      </c>
      <c r="B2777" s="2" t="s">
        <v>9392</v>
      </c>
      <c r="C2777" s="2" t="s">
        <v>9393</v>
      </c>
      <c r="D2777" s="10">
        <v>-62159527</v>
      </c>
      <c r="E2777" s="10">
        <v>1068142017</v>
      </c>
      <c r="F2777" s="2">
        <v>3171</v>
      </c>
      <c r="G2777" s="2">
        <v>171</v>
      </c>
      <c r="H2777" s="2"/>
      <c r="I2777" s="2">
        <v>71</v>
      </c>
      <c r="J2777" s="2">
        <v>31</v>
      </c>
      <c r="K2777" s="2"/>
      <c r="L2777" s="2"/>
      <c r="M2777" s="2"/>
      <c r="N2777" s="2"/>
      <c r="O2777" s="2" t="s">
        <v>4585</v>
      </c>
      <c r="P2777" s="2" t="s">
        <v>4585</v>
      </c>
      <c r="Q2777" s="2"/>
      <c r="R2777" s="2" t="s">
        <v>9394</v>
      </c>
      <c r="S2777" s="2" t="e">
        <f t="shared" si="131"/>
        <v>#VALUE!</v>
      </c>
      <c r="T2777" s="2" t="e">
        <f t="shared" si="129"/>
        <v>#VALUE!</v>
      </c>
      <c r="U2777" s="2" t="e">
        <f t="shared" si="130"/>
        <v>#VALUE!</v>
      </c>
      <c r="V2777" s="2"/>
      <c r="W2777" s="2"/>
      <c r="X2777" s="2"/>
      <c r="Y2777" s="2"/>
    </row>
    <row r="2778" spans="1:25" ht="14.5" x14ac:dyDescent="0.35">
      <c r="A2778" s="2">
        <v>5975270</v>
      </c>
      <c r="B2778" s="2" t="s">
        <v>9395</v>
      </c>
      <c r="C2778" s="2" t="s">
        <v>9396</v>
      </c>
      <c r="D2778" s="10">
        <v>-6225107</v>
      </c>
      <c r="E2778" s="10">
        <v>1068469458</v>
      </c>
      <c r="F2778" s="2">
        <v>3171</v>
      </c>
      <c r="G2778" s="2">
        <v>171</v>
      </c>
      <c r="H2778" s="2"/>
      <c r="I2778" s="2">
        <v>71</v>
      </c>
      <c r="J2778" s="2">
        <v>31</v>
      </c>
      <c r="K2778" s="2"/>
      <c r="L2778" s="2"/>
      <c r="M2778" s="2"/>
      <c r="N2778" s="2"/>
      <c r="O2778" s="2" t="s">
        <v>4585</v>
      </c>
      <c r="P2778" s="2" t="s">
        <v>4585</v>
      </c>
      <c r="Q2778" s="2"/>
      <c r="R2778" s="2" t="s">
        <v>9397</v>
      </c>
      <c r="S2778" s="2" t="e">
        <f t="shared" si="131"/>
        <v>#VALUE!</v>
      </c>
      <c r="T2778" s="2" t="e">
        <f t="shared" si="129"/>
        <v>#VALUE!</v>
      </c>
      <c r="U2778" s="2" t="e">
        <f t="shared" si="130"/>
        <v>#VALUE!</v>
      </c>
      <c r="V2778" s="2"/>
      <c r="W2778" s="2"/>
      <c r="X2778" s="2"/>
      <c r="Y2778" s="2"/>
    </row>
    <row r="2779" spans="1:25" ht="14.5" x14ac:dyDescent="0.35">
      <c r="A2779" s="2">
        <v>5975337</v>
      </c>
      <c r="B2779" s="2" t="s">
        <v>9398</v>
      </c>
      <c r="C2779" s="2" t="s">
        <v>9399</v>
      </c>
      <c r="D2779" s="10">
        <v>-62505639</v>
      </c>
      <c r="E2779" s="10">
        <v>1067815502</v>
      </c>
      <c r="F2779" s="2">
        <v>3171</v>
      </c>
      <c r="G2779" s="2">
        <v>171</v>
      </c>
      <c r="H2779" s="2"/>
      <c r="I2779" s="2">
        <v>71</v>
      </c>
      <c r="J2779" s="2">
        <v>31</v>
      </c>
      <c r="K2779" s="2"/>
      <c r="L2779" s="2"/>
      <c r="M2779" s="2"/>
      <c r="N2779" s="2"/>
      <c r="O2779" s="2" t="s">
        <v>4585</v>
      </c>
      <c r="P2779" s="2" t="s">
        <v>4585</v>
      </c>
      <c r="Q2779" s="2"/>
      <c r="R2779" s="2" t="s">
        <v>9400</v>
      </c>
      <c r="S2779" s="2" t="e">
        <f t="shared" si="131"/>
        <v>#VALUE!</v>
      </c>
      <c r="T2779" s="2" t="e">
        <f t="shared" si="129"/>
        <v>#VALUE!</v>
      </c>
      <c r="U2779" s="2" t="e">
        <f t="shared" si="130"/>
        <v>#VALUE!</v>
      </c>
      <c r="V2779" s="2"/>
      <c r="W2779" s="2"/>
      <c r="X2779" s="2"/>
      <c r="Y2779" s="2"/>
    </row>
    <row r="2780" spans="1:25" ht="14.5" x14ac:dyDescent="0.35">
      <c r="A2780" s="2">
        <v>5975343</v>
      </c>
      <c r="B2780" s="2" t="s">
        <v>9401</v>
      </c>
      <c r="C2780" s="2" t="s">
        <v>9402</v>
      </c>
      <c r="D2780" s="10">
        <v>-62447004</v>
      </c>
      <c r="E2780" s="10">
        <v>1067778497</v>
      </c>
      <c r="F2780" s="2">
        <v>3171</v>
      </c>
      <c r="G2780" s="2">
        <v>171</v>
      </c>
      <c r="H2780" s="2"/>
      <c r="I2780" s="2">
        <v>71</v>
      </c>
      <c r="J2780" s="2">
        <v>31</v>
      </c>
      <c r="K2780" s="2"/>
      <c r="L2780" s="2"/>
      <c r="M2780" s="2"/>
      <c r="N2780" s="2"/>
      <c r="O2780" s="2" t="s">
        <v>4585</v>
      </c>
      <c r="P2780" s="2" t="s">
        <v>4585</v>
      </c>
      <c r="Q2780" s="2"/>
      <c r="R2780" s="2" t="s">
        <v>9403</v>
      </c>
      <c r="S2780" s="2" t="e">
        <f t="shared" si="131"/>
        <v>#VALUE!</v>
      </c>
      <c r="T2780" s="2" t="e">
        <f t="shared" si="129"/>
        <v>#VALUE!</v>
      </c>
      <c r="U2780" s="2" t="e">
        <f t="shared" si="130"/>
        <v>#VALUE!</v>
      </c>
      <c r="V2780" s="2"/>
      <c r="W2780" s="2"/>
      <c r="X2780" s="2"/>
      <c r="Y2780" s="2"/>
    </row>
    <row r="2781" spans="1:25" ht="14.5" x14ac:dyDescent="0.35">
      <c r="A2781" s="2">
        <v>5975431</v>
      </c>
      <c r="B2781" s="2" t="s">
        <v>9404</v>
      </c>
      <c r="C2781" s="2" t="s">
        <v>9405</v>
      </c>
      <c r="D2781" s="10">
        <v>-62425654</v>
      </c>
      <c r="E2781" s="10">
        <v>1068511069</v>
      </c>
      <c r="F2781" s="2">
        <v>3171</v>
      </c>
      <c r="G2781" s="2">
        <v>171</v>
      </c>
      <c r="H2781" s="2"/>
      <c r="I2781" s="2">
        <v>71</v>
      </c>
      <c r="J2781" s="2">
        <v>31</v>
      </c>
      <c r="K2781" s="2"/>
      <c r="L2781" s="2"/>
      <c r="M2781" s="2"/>
      <c r="N2781" s="2"/>
      <c r="O2781" s="2" t="s">
        <v>4585</v>
      </c>
      <c r="P2781" s="2" t="s">
        <v>4585</v>
      </c>
      <c r="Q2781" s="2"/>
      <c r="R2781" s="2" t="s">
        <v>9406</v>
      </c>
      <c r="S2781" s="2" t="e">
        <f t="shared" si="131"/>
        <v>#VALUE!</v>
      </c>
      <c r="T2781" s="2" t="e">
        <f t="shared" si="129"/>
        <v>#VALUE!</v>
      </c>
      <c r="U2781" s="2" t="e">
        <f t="shared" si="130"/>
        <v>#VALUE!</v>
      </c>
      <c r="V2781" s="2"/>
      <c r="W2781" s="2"/>
      <c r="X2781" s="2"/>
      <c r="Y2781" s="2"/>
    </row>
    <row r="2782" spans="1:25" ht="14.5" x14ac:dyDescent="0.35">
      <c r="A2782" s="2">
        <v>5975683</v>
      </c>
      <c r="B2782" s="2" t="s">
        <v>9407</v>
      </c>
      <c r="C2782" s="2" t="s">
        <v>9408</v>
      </c>
      <c r="D2782" s="10">
        <v>-62082454</v>
      </c>
      <c r="E2782" s="10">
        <v>1068224468</v>
      </c>
      <c r="F2782" s="2">
        <v>3171</v>
      </c>
      <c r="G2782" s="2">
        <v>171</v>
      </c>
      <c r="H2782" s="2"/>
      <c r="I2782" s="2">
        <v>71</v>
      </c>
      <c r="J2782" s="2">
        <v>31</v>
      </c>
      <c r="K2782" s="2"/>
      <c r="L2782" s="2"/>
      <c r="M2782" s="2"/>
      <c r="N2782" s="2"/>
      <c r="O2782" s="2" t="s">
        <v>4585</v>
      </c>
      <c r="P2782" s="2" t="s">
        <v>4585</v>
      </c>
      <c r="Q2782" s="2"/>
      <c r="R2782" s="2" t="s">
        <v>9409</v>
      </c>
      <c r="S2782" s="2" t="e">
        <f t="shared" si="131"/>
        <v>#VALUE!</v>
      </c>
      <c r="T2782" s="2" t="e">
        <f t="shared" si="129"/>
        <v>#VALUE!</v>
      </c>
      <c r="U2782" s="2" t="e">
        <f t="shared" si="130"/>
        <v>#VALUE!</v>
      </c>
      <c r="V2782" s="2"/>
      <c r="W2782" s="2"/>
      <c r="X2782" s="2"/>
      <c r="Y2782" s="2"/>
    </row>
    <row r="2783" spans="1:25" ht="14.5" x14ac:dyDescent="0.35">
      <c r="A2783" s="2">
        <v>5975714</v>
      </c>
      <c r="B2783" s="2" t="s">
        <v>9410</v>
      </c>
      <c r="C2783" s="2" t="s">
        <v>9411</v>
      </c>
      <c r="D2783" s="10">
        <v>-62177913</v>
      </c>
      <c r="E2783" s="10">
        <v>1068188765</v>
      </c>
      <c r="F2783" s="2">
        <v>3171</v>
      </c>
      <c r="G2783" s="2">
        <v>171</v>
      </c>
      <c r="H2783" s="2"/>
      <c r="I2783" s="2">
        <v>71</v>
      </c>
      <c r="J2783" s="2">
        <v>31</v>
      </c>
      <c r="K2783" s="2"/>
      <c r="L2783" s="2"/>
      <c r="M2783" s="2"/>
      <c r="N2783" s="2"/>
      <c r="O2783" s="2" t="s">
        <v>4585</v>
      </c>
      <c r="P2783" s="2" t="s">
        <v>4585</v>
      </c>
      <c r="Q2783" s="2"/>
      <c r="R2783" s="2" t="s">
        <v>9412</v>
      </c>
      <c r="S2783" s="2" t="e">
        <f t="shared" si="131"/>
        <v>#VALUE!</v>
      </c>
      <c r="T2783" s="2" t="e">
        <f t="shared" si="129"/>
        <v>#VALUE!</v>
      </c>
      <c r="U2783" s="2" t="e">
        <f t="shared" si="130"/>
        <v>#VALUE!</v>
      </c>
      <c r="V2783" s="2"/>
      <c r="W2783" s="2"/>
      <c r="X2783" s="2"/>
      <c r="Y2783" s="2"/>
    </row>
    <row r="2784" spans="1:25" ht="14.5" x14ac:dyDescent="0.35">
      <c r="A2784" s="2">
        <v>5975791</v>
      </c>
      <c r="B2784" s="2" t="s">
        <v>9413</v>
      </c>
      <c r="C2784" s="2" t="s">
        <v>9414</v>
      </c>
      <c r="D2784" s="10">
        <v>-63009828</v>
      </c>
      <c r="E2784" s="10">
        <v>1067761756</v>
      </c>
      <c r="F2784" s="2">
        <v>3171</v>
      </c>
      <c r="G2784" s="2">
        <v>171</v>
      </c>
      <c r="H2784" s="2"/>
      <c r="I2784" s="2">
        <v>71</v>
      </c>
      <c r="J2784" s="2">
        <v>31</v>
      </c>
      <c r="K2784" s="2"/>
      <c r="L2784" s="2"/>
      <c r="M2784" s="2"/>
      <c r="N2784" s="2"/>
      <c r="O2784" s="2" t="s">
        <v>4585</v>
      </c>
      <c r="P2784" s="2" t="s">
        <v>6251</v>
      </c>
      <c r="Q2784" s="2"/>
      <c r="R2784" s="2" t="s">
        <v>9415</v>
      </c>
      <c r="S2784" s="2" t="str">
        <f t="shared" si="131"/>
        <v>-</v>
      </c>
      <c r="T2784" s="2" t="str">
        <f t="shared" si="129"/>
        <v>H</v>
      </c>
      <c r="U2784" s="2" t="str">
        <f t="shared" si="130"/>
        <v>-</v>
      </c>
      <c r="V2784" s="2"/>
      <c r="W2784" s="2"/>
      <c r="X2784" s="2"/>
      <c r="Y2784" s="2"/>
    </row>
    <row r="2785" spans="1:25" ht="14.5" x14ac:dyDescent="0.35">
      <c r="A2785" s="2">
        <v>6053526</v>
      </c>
      <c r="B2785" s="2" t="s">
        <v>9416</v>
      </c>
      <c r="C2785" s="2" t="s">
        <v>9417</v>
      </c>
      <c r="D2785" s="10">
        <v>-6240072899999990</v>
      </c>
      <c r="E2785" s="10">
        <v>1067543222</v>
      </c>
      <c r="F2785" s="2">
        <v>3171</v>
      </c>
      <c r="G2785" s="2">
        <v>171</v>
      </c>
      <c r="H2785" s="2"/>
      <c r="I2785" s="2">
        <v>71</v>
      </c>
      <c r="J2785" s="2">
        <v>31</v>
      </c>
      <c r="K2785" s="2"/>
      <c r="L2785" s="2"/>
      <c r="M2785" s="2"/>
      <c r="N2785" s="2"/>
      <c r="O2785" s="2" t="s">
        <v>4585</v>
      </c>
      <c r="P2785" s="13" t="s">
        <v>8321</v>
      </c>
      <c r="Q2785" s="14"/>
      <c r="R2785" s="2" t="s">
        <v>9418</v>
      </c>
      <c r="S2785" s="2" t="str">
        <f t="shared" si="131"/>
        <v>SD/SLTP/SLTA/Universitas Swasta</v>
      </c>
      <c r="T2785" s="2" t="str">
        <f t="shared" si="129"/>
        <v>-</v>
      </c>
      <c r="U2785" s="2" t="str">
        <f t="shared" si="130"/>
        <v>-</v>
      </c>
      <c r="V2785" s="2"/>
      <c r="W2785" s="2"/>
      <c r="X2785" s="2"/>
      <c r="Y2785" s="2"/>
    </row>
    <row r="2786" spans="1:25" ht="14.5" x14ac:dyDescent="0.35">
      <c r="A2786" s="2">
        <v>6053936</v>
      </c>
      <c r="B2786" s="2" t="s">
        <v>9419</v>
      </c>
      <c r="C2786" s="2" t="s">
        <v>9420</v>
      </c>
      <c r="D2786" s="10">
        <v>-62584946</v>
      </c>
      <c r="E2786" s="10">
        <v>1067634737</v>
      </c>
      <c r="F2786" s="2">
        <v>3171</v>
      </c>
      <c r="G2786" s="2">
        <v>171</v>
      </c>
      <c r="H2786" s="2"/>
      <c r="I2786" s="2">
        <v>71</v>
      </c>
      <c r="J2786" s="2">
        <v>31</v>
      </c>
      <c r="K2786" s="2"/>
      <c r="L2786" s="2"/>
      <c r="M2786" s="2"/>
      <c r="N2786" s="2"/>
      <c r="O2786" s="2" t="s">
        <v>4585</v>
      </c>
      <c r="P2786" s="13" t="s">
        <v>8325</v>
      </c>
      <c r="Q2786" s="14"/>
      <c r="R2786" s="2" t="s">
        <v>9421</v>
      </c>
      <c r="S2786" s="2" t="str">
        <f t="shared" si="131"/>
        <v>Rumah Kos</v>
      </c>
      <c r="T2786" s="2" t="str">
        <f t="shared" si="129"/>
        <v>-</v>
      </c>
      <c r="U2786" s="2" t="str">
        <f t="shared" si="130"/>
        <v>-</v>
      </c>
      <c r="V2786" s="2"/>
      <c r="W2786" s="2"/>
      <c r="X2786" s="2"/>
      <c r="Y2786" s="2"/>
    </row>
    <row r="2787" spans="1:25" ht="14.5" x14ac:dyDescent="0.35">
      <c r="A2787" s="2">
        <v>6054169</v>
      </c>
      <c r="B2787" s="2" t="s">
        <v>9422</v>
      </c>
      <c r="C2787" s="2" t="s">
        <v>9423</v>
      </c>
      <c r="D2787" s="10">
        <v>-62381687</v>
      </c>
      <c r="E2787" s="10">
        <v>1067803115</v>
      </c>
      <c r="F2787" s="2">
        <v>3171</v>
      </c>
      <c r="G2787" s="2">
        <v>171</v>
      </c>
      <c r="H2787" s="2"/>
      <c r="I2787" s="2">
        <v>71</v>
      </c>
      <c r="J2787" s="2">
        <v>31</v>
      </c>
      <c r="K2787" s="2"/>
      <c r="L2787" s="2"/>
      <c r="M2787" s="2"/>
      <c r="N2787" s="2"/>
      <c r="O2787" s="2" t="s">
        <v>4585</v>
      </c>
      <c r="P2787" s="13" t="s">
        <v>8317</v>
      </c>
      <c r="Q2787" s="14"/>
      <c r="R2787" s="2" t="s">
        <v>9424</v>
      </c>
      <c r="S2787" s="2" t="str">
        <f t="shared" si="131"/>
        <v>Reparasi Komputer/Alat Elektronik/Furnitur</v>
      </c>
      <c r="T2787" s="2" t="str">
        <f t="shared" si="129"/>
        <v>-</v>
      </c>
      <c r="U2787" s="2" t="str">
        <f t="shared" si="130"/>
        <v>-</v>
      </c>
      <c r="V2787" s="2"/>
      <c r="W2787" s="2"/>
      <c r="X2787" s="2"/>
      <c r="Y2787" s="2"/>
    </row>
    <row r="2788" spans="1:25" ht="14.5" x14ac:dyDescent="0.35">
      <c r="A2788" s="2">
        <v>6054820</v>
      </c>
      <c r="B2788" s="2" t="s">
        <v>9425</v>
      </c>
      <c r="C2788" s="2" t="s">
        <v>9426</v>
      </c>
      <c r="D2788" s="10">
        <v>-62577757</v>
      </c>
      <c r="E2788" s="10">
        <v>1067642125</v>
      </c>
      <c r="F2788" s="2">
        <v>3171</v>
      </c>
      <c r="G2788" s="2">
        <v>171</v>
      </c>
      <c r="H2788" s="2"/>
      <c r="I2788" s="2">
        <v>71</v>
      </c>
      <c r="J2788" s="2">
        <v>31</v>
      </c>
      <c r="K2788" s="2"/>
      <c r="L2788" s="2"/>
      <c r="M2788" s="2"/>
      <c r="N2788" s="2"/>
      <c r="O2788" s="2" t="s">
        <v>4585</v>
      </c>
      <c r="P2788" s="13" t="s">
        <v>9427</v>
      </c>
      <c r="Q2788" s="14"/>
      <c r="R2788" s="2" t="s">
        <v>9428</v>
      </c>
      <c r="S2788" s="2" t="str">
        <f t="shared" si="131"/>
        <v>Akuntan</v>
      </c>
      <c r="T2788" s="2" t="str">
        <f t="shared" si="129"/>
        <v>-</v>
      </c>
      <c r="U2788" s="2" t="str">
        <f t="shared" si="130"/>
        <v>-</v>
      </c>
      <c r="V2788" s="2"/>
      <c r="W2788" s="2"/>
      <c r="X2788" s="2"/>
      <c r="Y2788" s="2"/>
    </row>
    <row r="2789" spans="1:25" ht="14.5" x14ac:dyDescent="0.35">
      <c r="A2789" s="2">
        <v>6062392</v>
      </c>
      <c r="B2789" s="2" t="s">
        <v>9429</v>
      </c>
      <c r="C2789" s="2" t="s">
        <v>4585</v>
      </c>
      <c r="D2789" s="11"/>
      <c r="E2789" s="11"/>
      <c r="F2789" s="2">
        <v>3171100003</v>
      </c>
      <c r="G2789" s="2">
        <v>3</v>
      </c>
      <c r="H2789" s="2">
        <v>100</v>
      </c>
      <c r="I2789" s="2">
        <v>71</v>
      </c>
      <c r="J2789" s="2">
        <v>31</v>
      </c>
      <c r="K2789" s="2" t="s">
        <v>157</v>
      </c>
      <c r="L2789" s="2" t="s">
        <v>148</v>
      </c>
      <c r="M2789" s="2" t="s">
        <v>56</v>
      </c>
      <c r="N2789" s="2" t="s">
        <v>57</v>
      </c>
      <c r="O2789" s="2" t="s">
        <v>4585</v>
      </c>
      <c r="P2789" s="2" t="s">
        <v>4551</v>
      </c>
      <c r="Q2789" s="5">
        <v>12940</v>
      </c>
      <c r="R2789" s="2" t="s">
        <v>9430</v>
      </c>
      <c r="S2789" s="2" t="str">
        <f t="shared" si="131"/>
        <v>-</v>
      </c>
      <c r="T2789" s="2" t="str">
        <f t="shared" si="129"/>
        <v>I</v>
      </c>
      <c r="U2789" s="2" t="str">
        <f t="shared" si="130"/>
        <v>56109</v>
      </c>
      <c r="V2789" s="2"/>
      <c r="W2789" s="2"/>
      <c r="X2789" s="2"/>
      <c r="Y2789" s="2"/>
    </row>
    <row r="2790" spans="1:25" ht="14.5" x14ac:dyDescent="0.35">
      <c r="A2790" s="2">
        <v>6062393</v>
      </c>
      <c r="B2790" s="2" t="s">
        <v>9431</v>
      </c>
      <c r="C2790" s="2" t="s">
        <v>4585</v>
      </c>
      <c r="D2790" s="11"/>
      <c r="E2790" s="11"/>
      <c r="F2790" s="2">
        <v>3171100003</v>
      </c>
      <c r="G2790" s="2">
        <v>3</v>
      </c>
      <c r="H2790" s="2">
        <v>100</v>
      </c>
      <c r="I2790" s="2">
        <v>71</v>
      </c>
      <c r="J2790" s="2">
        <v>31</v>
      </c>
      <c r="K2790" s="2" t="s">
        <v>157</v>
      </c>
      <c r="L2790" s="2" t="s">
        <v>148</v>
      </c>
      <c r="M2790" s="2" t="s">
        <v>56</v>
      </c>
      <c r="N2790" s="2" t="s">
        <v>57</v>
      </c>
      <c r="O2790" s="2" t="s">
        <v>4585</v>
      </c>
      <c r="P2790" s="2" t="s">
        <v>389</v>
      </c>
      <c r="Q2790" s="5">
        <v>12940</v>
      </c>
      <c r="R2790" s="2" t="s">
        <v>9432</v>
      </c>
      <c r="S2790" s="2" t="str">
        <f t="shared" si="131"/>
        <v>-</v>
      </c>
      <c r="T2790" s="2" t="str">
        <f t="shared" si="129"/>
        <v>I</v>
      </c>
      <c r="U2790" s="2" t="str">
        <f t="shared" si="130"/>
        <v>56101</v>
      </c>
      <c r="V2790" s="2"/>
      <c r="W2790" s="2"/>
      <c r="X2790" s="2"/>
      <c r="Y2790" s="2"/>
    </row>
    <row r="2791" spans="1:25" ht="14.5" x14ac:dyDescent="0.35">
      <c r="A2791" s="2">
        <v>6063363</v>
      </c>
      <c r="B2791" s="2" t="s">
        <v>9433</v>
      </c>
      <c r="C2791" s="2" t="s">
        <v>4585</v>
      </c>
      <c r="D2791" s="11"/>
      <c r="E2791" s="11"/>
      <c r="F2791" s="2">
        <v>3171100003</v>
      </c>
      <c r="G2791" s="2">
        <v>3</v>
      </c>
      <c r="H2791" s="2">
        <v>100</v>
      </c>
      <c r="I2791" s="2">
        <v>71</v>
      </c>
      <c r="J2791" s="2">
        <v>31</v>
      </c>
      <c r="K2791" s="2" t="s">
        <v>157</v>
      </c>
      <c r="L2791" s="2" t="s">
        <v>148</v>
      </c>
      <c r="M2791" s="2" t="s">
        <v>56</v>
      </c>
      <c r="N2791" s="2" t="s">
        <v>57</v>
      </c>
      <c r="O2791" s="2" t="s">
        <v>4585</v>
      </c>
      <c r="P2791" s="2" t="s">
        <v>389</v>
      </c>
      <c r="Q2791" s="5">
        <v>12940</v>
      </c>
      <c r="R2791" s="2" t="s">
        <v>9434</v>
      </c>
      <c r="S2791" s="2" t="str">
        <f t="shared" si="131"/>
        <v>-</v>
      </c>
      <c r="T2791" s="2" t="str">
        <f t="shared" si="129"/>
        <v>I</v>
      </c>
      <c r="U2791" s="2" t="str">
        <f t="shared" si="130"/>
        <v>56101</v>
      </c>
      <c r="V2791" s="2"/>
      <c r="W2791" s="2"/>
      <c r="X2791" s="2"/>
      <c r="Y2791" s="2"/>
    </row>
    <row r="2792" spans="1:25" ht="14.5" x14ac:dyDescent="0.35">
      <c r="A2792" s="2">
        <v>6063479</v>
      </c>
      <c r="B2792" s="2" t="s">
        <v>9435</v>
      </c>
      <c r="C2792" s="2" t="s">
        <v>4585</v>
      </c>
      <c r="D2792" s="11"/>
      <c r="E2792" s="11"/>
      <c r="F2792" s="2">
        <v>3171100002</v>
      </c>
      <c r="G2792" s="2">
        <v>2</v>
      </c>
      <c r="H2792" s="2">
        <v>100</v>
      </c>
      <c r="I2792" s="2">
        <v>71</v>
      </c>
      <c r="J2792" s="2">
        <v>31</v>
      </c>
      <c r="K2792" s="2" t="s">
        <v>245</v>
      </c>
      <c r="L2792" s="2" t="s">
        <v>148</v>
      </c>
      <c r="M2792" s="2" t="s">
        <v>56</v>
      </c>
      <c r="N2792" s="2" t="s">
        <v>57</v>
      </c>
      <c r="O2792" s="2" t="s">
        <v>4585</v>
      </c>
      <c r="P2792" s="2" t="s">
        <v>389</v>
      </c>
      <c r="Q2792" s="5">
        <v>12950</v>
      </c>
      <c r="R2792" s="2" t="s">
        <v>9436</v>
      </c>
      <c r="S2792" s="2" t="str">
        <f t="shared" si="131"/>
        <v>-</v>
      </c>
      <c r="T2792" s="2" t="str">
        <f t="shared" si="129"/>
        <v>I</v>
      </c>
      <c r="U2792" s="2" t="str">
        <f t="shared" si="130"/>
        <v>56101</v>
      </c>
      <c r="V2792" s="2"/>
      <c r="W2792" s="2"/>
      <c r="X2792" s="2"/>
      <c r="Y2792" s="2"/>
    </row>
    <row r="2793" spans="1:25" ht="14.5" x14ac:dyDescent="0.35">
      <c r="A2793" s="2">
        <v>6063480</v>
      </c>
      <c r="B2793" s="2" t="s">
        <v>9437</v>
      </c>
      <c r="C2793" s="2" t="s">
        <v>4585</v>
      </c>
      <c r="D2793" s="11"/>
      <c r="E2793" s="11"/>
      <c r="F2793" s="2">
        <v>3171100002</v>
      </c>
      <c r="G2793" s="2">
        <v>2</v>
      </c>
      <c r="H2793" s="2">
        <v>100</v>
      </c>
      <c r="I2793" s="2">
        <v>71</v>
      </c>
      <c r="J2793" s="2">
        <v>31</v>
      </c>
      <c r="K2793" s="2" t="s">
        <v>245</v>
      </c>
      <c r="L2793" s="2" t="s">
        <v>148</v>
      </c>
      <c r="M2793" s="2" t="s">
        <v>56</v>
      </c>
      <c r="N2793" s="2" t="s">
        <v>57</v>
      </c>
      <c r="O2793" s="2" t="s">
        <v>4585</v>
      </c>
      <c r="P2793" s="2" t="s">
        <v>389</v>
      </c>
      <c r="Q2793" s="5">
        <v>12950</v>
      </c>
      <c r="R2793" s="2" t="s">
        <v>9438</v>
      </c>
      <c r="S2793" s="2" t="str">
        <f t="shared" si="131"/>
        <v>-</v>
      </c>
      <c r="T2793" s="2" t="str">
        <f t="shared" si="129"/>
        <v>I</v>
      </c>
      <c r="U2793" s="2" t="str">
        <f t="shared" si="130"/>
        <v>56101</v>
      </c>
      <c r="V2793" s="2"/>
      <c r="W2793" s="2"/>
      <c r="X2793" s="2"/>
      <c r="Y2793" s="2"/>
    </row>
    <row r="2794" spans="1:25" ht="14.5" x14ac:dyDescent="0.35">
      <c r="A2794" s="2">
        <v>6063490</v>
      </c>
      <c r="B2794" s="2" t="s">
        <v>9439</v>
      </c>
      <c r="C2794" s="2" t="s">
        <v>4585</v>
      </c>
      <c r="D2794" s="11"/>
      <c r="E2794" s="11"/>
      <c r="F2794" s="2">
        <v>3171100001</v>
      </c>
      <c r="G2794" s="2">
        <v>1</v>
      </c>
      <c r="H2794" s="2">
        <v>100</v>
      </c>
      <c r="I2794" s="2">
        <v>71</v>
      </c>
      <c r="J2794" s="2">
        <v>31</v>
      </c>
      <c r="K2794" s="2" t="s">
        <v>615</v>
      </c>
      <c r="L2794" s="2" t="s">
        <v>148</v>
      </c>
      <c r="M2794" s="2" t="s">
        <v>56</v>
      </c>
      <c r="N2794" s="2" t="s">
        <v>57</v>
      </c>
      <c r="O2794" s="2" t="s">
        <v>4585</v>
      </c>
      <c r="P2794" s="2" t="s">
        <v>2004</v>
      </c>
      <c r="Q2794" s="5">
        <v>12930</v>
      </c>
      <c r="R2794" s="2" t="s">
        <v>9440</v>
      </c>
      <c r="S2794" s="2" t="str">
        <f t="shared" si="131"/>
        <v>-</v>
      </c>
      <c r="T2794" s="2" t="str">
        <f t="shared" si="129"/>
        <v>I</v>
      </c>
      <c r="U2794" s="2" t="str">
        <f t="shared" si="130"/>
        <v>56304</v>
      </c>
      <c r="V2794" s="2"/>
      <c r="W2794" s="2"/>
      <c r="X2794" s="2"/>
      <c r="Y2794" s="2"/>
    </row>
    <row r="2795" spans="1:25" ht="14.5" x14ac:dyDescent="0.35">
      <c r="A2795" s="2">
        <v>6063492</v>
      </c>
      <c r="B2795" s="2" t="s">
        <v>9441</v>
      </c>
      <c r="C2795" s="2" t="s">
        <v>4585</v>
      </c>
      <c r="D2795" s="11"/>
      <c r="E2795" s="11"/>
      <c r="F2795" s="2">
        <v>3171100001</v>
      </c>
      <c r="G2795" s="2">
        <v>1</v>
      </c>
      <c r="H2795" s="2">
        <v>100</v>
      </c>
      <c r="I2795" s="2">
        <v>71</v>
      </c>
      <c r="J2795" s="2">
        <v>31</v>
      </c>
      <c r="K2795" s="2" t="s">
        <v>615</v>
      </c>
      <c r="L2795" s="2" t="s">
        <v>148</v>
      </c>
      <c r="M2795" s="2" t="s">
        <v>56</v>
      </c>
      <c r="N2795" s="2" t="s">
        <v>57</v>
      </c>
      <c r="O2795" s="2" t="s">
        <v>4585</v>
      </c>
      <c r="P2795" s="2" t="s">
        <v>389</v>
      </c>
      <c r="Q2795" s="5">
        <v>12930</v>
      </c>
      <c r="R2795" s="2" t="s">
        <v>9442</v>
      </c>
      <c r="S2795" s="2" t="str">
        <f t="shared" si="131"/>
        <v>-</v>
      </c>
      <c r="T2795" s="2" t="str">
        <f t="shared" si="129"/>
        <v>I</v>
      </c>
      <c r="U2795" s="2" t="str">
        <f t="shared" si="130"/>
        <v>56101</v>
      </c>
      <c r="V2795" s="2"/>
      <c r="W2795" s="2"/>
      <c r="X2795" s="2"/>
      <c r="Y2795" s="2"/>
    </row>
    <row r="2796" spans="1:25" ht="14.5" x14ac:dyDescent="0.35">
      <c r="A2796" s="2">
        <v>6063493</v>
      </c>
      <c r="B2796" s="2" t="s">
        <v>9443</v>
      </c>
      <c r="C2796" s="2" t="s">
        <v>4585</v>
      </c>
      <c r="D2796" s="11"/>
      <c r="E2796" s="11"/>
      <c r="F2796" s="2">
        <v>3171100001</v>
      </c>
      <c r="G2796" s="2">
        <v>1</v>
      </c>
      <c r="H2796" s="2">
        <v>100</v>
      </c>
      <c r="I2796" s="2">
        <v>71</v>
      </c>
      <c r="J2796" s="2">
        <v>31</v>
      </c>
      <c r="K2796" s="2" t="s">
        <v>615</v>
      </c>
      <c r="L2796" s="2" t="s">
        <v>148</v>
      </c>
      <c r="M2796" s="2" t="s">
        <v>56</v>
      </c>
      <c r="N2796" s="2" t="s">
        <v>57</v>
      </c>
      <c r="O2796" s="2" t="s">
        <v>4585</v>
      </c>
      <c r="P2796" s="2" t="s">
        <v>389</v>
      </c>
      <c r="Q2796" s="5">
        <v>12930</v>
      </c>
      <c r="R2796" s="2" t="s">
        <v>9444</v>
      </c>
      <c r="S2796" s="2" t="str">
        <f t="shared" si="131"/>
        <v>-</v>
      </c>
      <c r="T2796" s="2" t="str">
        <f t="shared" si="129"/>
        <v>I</v>
      </c>
      <c r="U2796" s="2" t="str">
        <f t="shared" si="130"/>
        <v>56101</v>
      </c>
      <c r="V2796" s="2"/>
      <c r="W2796" s="2"/>
      <c r="X2796" s="2"/>
      <c r="Y2796" s="2"/>
    </row>
    <row r="2797" spans="1:25" ht="14.5" x14ac:dyDescent="0.35">
      <c r="A2797" s="2">
        <v>6063494</v>
      </c>
      <c r="B2797" s="2" t="s">
        <v>9445</v>
      </c>
      <c r="C2797" s="2" t="s">
        <v>4585</v>
      </c>
      <c r="D2797" s="11"/>
      <c r="E2797" s="11"/>
      <c r="F2797" s="2">
        <v>3171100001</v>
      </c>
      <c r="G2797" s="2">
        <v>1</v>
      </c>
      <c r="H2797" s="2">
        <v>100</v>
      </c>
      <c r="I2797" s="2">
        <v>71</v>
      </c>
      <c r="J2797" s="2">
        <v>31</v>
      </c>
      <c r="K2797" s="2" t="s">
        <v>615</v>
      </c>
      <c r="L2797" s="2" t="s">
        <v>148</v>
      </c>
      <c r="M2797" s="2" t="s">
        <v>56</v>
      </c>
      <c r="N2797" s="2" t="s">
        <v>57</v>
      </c>
      <c r="O2797" s="2" t="s">
        <v>4585</v>
      </c>
      <c r="P2797" s="2" t="s">
        <v>974</v>
      </c>
      <c r="Q2797" s="5">
        <v>12930</v>
      </c>
      <c r="R2797" s="2" t="s">
        <v>9446</v>
      </c>
      <c r="S2797" s="2" t="str">
        <f t="shared" si="131"/>
        <v>-</v>
      </c>
      <c r="T2797" s="2" t="str">
        <f t="shared" si="129"/>
        <v>I</v>
      </c>
      <c r="U2797" s="2" t="str">
        <f t="shared" si="130"/>
        <v>56103</v>
      </c>
      <c r="V2797" s="2"/>
      <c r="W2797" s="2"/>
      <c r="X2797" s="2"/>
      <c r="Y2797" s="2"/>
    </row>
    <row r="2798" spans="1:25" ht="14.5" x14ac:dyDescent="0.35">
      <c r="A2798" s="2">
        <v>6063495</v>
      </c>
      <c r="B2798" s="2" t="s">
        <v>9447</v>
      </c>
      <c r="C2798" s="2" t="s">
        <v>4585</v>
      </c>
      <c r="D2798" s="11"/>
      <c r="E2798" s="11"/>
      <c r="F2798" s="2">
        <v>3171100001</v>
      </c>
      <c r="G2798" s="2">
        <v>1</v>
      </c>
      <c r="H2798" s="2">
        <v>100</v>
      </c>
      <c r="I2798" s="2">
        <v>71</v>
      </c>
      <c r="J2798" s="2">
        <v>31</v>
      </c>
      <c r="K2798" s="2" t="s">
        <v>615</v>
      </c>
      <c r="L2798" s="2" t="s">
        <v>148</v>
      </c>
      <c r="M2798" s="2" t="s">
        <v>56</v>
      </c>
      <c r="N2798" s="2" t="s">
        <v>57</v>
      </c>
      <c r="O2798" s="2" t="s">
        <v>4585</v>
      </c>
      <c r="P2798" s="2" t="s">
        <v>389</v>
      </c>
      <c r="Q2798" s="5">
        <v>12930</v>
      </c>
      <c r="R2798" s="2" t="s">
        <v>9448</v>
      </c>
      <c r="S2798" s="2" t="str">
        <f t="shared" si="131"/>
        <v>-</v>
      </c>
      <c r="T2798" s="2" t="str">
        <f t="shared" si="129"/>
        <v>I</v>
      </c>
      <c r="U2798" s="2" t="str">
        <f t="shared" si="130"/>
        <v>56101</v>
      </c>
      <c r="V2798" s="2"/>
      <c r="W2798" s="2"/>
      <c r="X2798" s="2"/>
      <c r="Y2798" s="2"/>
    </row>
    <row r="2799" spans="1:25" ht="14.5" x14ac:dyDescent="0.35">
      <c r="A2799" s="2">
        <v>6063496</v>
      </c>
      <c r="B2799" s="2" t="s">
        <v>9449</v>
      </c>
      <c r="C2799" s="2" t="s">
        <v>4585</v>
      </c>
      <c r="D2799" s="11"/>
      <c r="E2799" s="11"/>
      <c r="F2799" s="2">
        <v>3171100001</v>
      </c>
      <c r="G2799" s="2">
        <v>1</v>
      </c>
      <c r="H2799" s="2">
        <v>100</v>
      </c>
      <c r="I2799" s="2">
        <v>71</v>
      </c>
      <c r="J2799" s="2">
        <v>31</v>
      </c>
      <c r="K2799" s="2" t="s">
        <v>615</v>
      </c>
      <c r="L2799" s="2" t="s">
        <v>148</v>
      </c>
      <c r="M2799" s="2" t="s">
        <v>56</v>
      </c>
      <c r="N2799" s="2" t="s">
        <v>57</v>
      </c>
      <c r="O2799" s="2" t="s">
        <v>4585</v>
      </c>
      <c r="P2799" s="2" t="s">
        <v>389</v>
      </c>
      <c r="Q2799" s="5">
        <v>12930</v>
      </c>
      <c r="R2799" s="2" t="s">
        <v>9450</v>
      </c>
      <c r="S2799" s="2" t="str">
        <f t="shared" si="131"/>
        <v>-</v>
      </c>
      <c r="T2799" s="2" t="str">
        <f t="shared" si="129"/>
        <v>I</v>
      </c>
      <c r="U2799" s="2" t="str">
        <f t="shared" si="130"/>
        <v>56101</v>
      </c>
      <c r="V2799" s="2"/>
      <c r="W2799" s="2"/>
      <c r="X2799" s="2"/>
      <c r="Y2799" s="2"/>
    </row>
    <row r="2800" spans="1:25" ht="14.5" x14ac:dyDescent="0.35">
      <c r="A2800" s="2">
        <v>6063497</v>
      </c>
      <c r="B2800" s="2" t="s">
        <v>9451</v>
      </c>
      <c r="C2800" s="2" t="s">
        <v>4585</v>
      </c>
      <c r="D2800" s="11"/>
      <c r="E2800" s="11"/>
      <c r="F2800" s="2">
        <v>3171100001</v>
      </c>
      <c r="G2800" s="2">
        <v>1</v>
      </c>
      <c r="H2800" s="2">
        <v>100</v>
      </c>
      <c r="I2800" s="2">
        <v>71</v>
      </c>
      <c r="J2800" s="2">
        <v>31</v>
      </c>
      <c r="K2800" s="2" t="s">
        <v>615</v>
      </c>
      <c r="L2800" s="2" t="s">
        <v>148</v>
      </c>
      <c r="M2800" s="2" t="s">
        <v>56</v>
      </c>
      <c r="N2800" s="2" t="s">
        <v>57</v>
      </c>
      <c r="O2800" s="2" t="s">
        <v>4585</v>
      </c>
      <c r="P2800" s="2" t="s">
        <v>389</v>
      </c>
      <c r="Q2800" s="5">
        <v>12930</v>
      </c>
      <c r="R2800" s="2" t="s">
        <v>9452</v>
      </c>
      <c r="S2800" s="2" t="str">
        <f t="shared" si="131"/>
        <v>-</v>
      </c>
      <c r="T2800" s="2" t="str">
        <f t="shared" si="129"/>
        <v>I</v>
      </c>
      <c r="U2800" s="2" t="str">
        <f t="shared" si="130"/>
        <v>56101</v>
      </c>
      <c r="V2800" s="2"/>
      <c r="W2800" s="2"/>
      <c r="X2800" s="2"/>
      <c r="Y2800" s="2"/>
    </row>
    <row r="2801" spans="1:25" ht="14.5" x14ac:dyDescent="0.35">
      <c r="A2801" s="2">
        <v>6063636</v>
      </c>
      <c r="B2801" s="2" t="s">
        <v>9453</v>
      </c>
      <c r="C2801" s="2" t="s">
        <v>4585</v>
      </c>
      <c r="D2801" s="11"/>
      <c r="E2801" s="11"/>
      <c r="F2801" s="2">
        <v>3171100003</v>
      </c>
      <c r="G2801" s="2">
        <v>3</v>
      </c>
      <c r="H2801" s="2">
        <v>100</v>
      </c>
      <c r="I2801" s="2">
        <v>71</v>
      </c>
      <c r="J2801" s="2">
        <v>31</v>
      </c>
      <c r="K2801" s="2" t="s">
        <v>157</v>
      </c>
      <c r="L2801" s="2" t="s">
        <v>148</v>
      </c>
      <c r="M2801" s="2" t="s">
        <v>56</v>
      </c>
      <c r="N2801" s="2" t="s">
        <v>57</v>
      </c>
      <c r="O2801" s="2" t="s">
        <v>4585</v>
      </c>
      <c r="P2801" s="2" t="s">
        <v>974</v>
      </c>
      <c r="Q2801" s="5">
        <v>12940</v>
      </c>
      <c r="R2801" s="2" t="s">
        <v>9454</v>
      </c>
      <c r="S2801" s="2" t="str">
        <f t="shared" si="131"/>
        <v>-</v>
      </c>
      <c r="T2801" s="2" t="str">
        <f t="shared" si="129"/>
        <v>I</v>
      </c>
      <c r="U2801" s="2" t="str">
        <f t="shared" si="130"/>
        <v>56103</v>
      </c>
      <c r="V2801" s="2"/>
      <c r="W2801" s="2"/>
      <c r="X2801" s="2"/>
      <c r="Y2801" s="2"/>
    </row>
    <row r="2802" spans="1:25" ht="14.5" x14ac:dyDescent="0.35">
      <c r="A2802" s="2">
        <v>6063637</v>
      </c>
      <c r="B2802" s="2" t="s">
        <v>9455</v>
      </c>
      <c r="C2802" s="2" t="s">
        <v>4585</v>
      </c>
      <c r="D2802" s="11"/>
      <c r="E2802" s="11"/>
      <c r="F2802" s="2">
        <v>3171100003</v>
      </c>
      <c r="G2802" s="2">
        <v>3</v>
      </c>
      <c r="H2802" s="2">
        <v>100</v>
      </c>
      <c r="I2802" s="2">
        <v>71</v>
      </c>
      <c r="J2802" s="2">
        <v>31</v>
      </c>
      <c r="K2802" s="2" t="s">
        <v>157</v>
      </c>
      <c r="L2802" s="2" t="s">
        <v>148</v>
      </c>
      <c r="M2802" s="2" t="s">
        <v>56</v>
      </c>
      <c r="N2802" s="2" t="s">
        <v>57</v>
      </c>
      <c r="O2802" s="2" t="s">
        <v>4585</v>
      </c>
      <c r="P2802" s="2" t="s">
        <v>389</v>
      </c>
      <c r="Q2802" s="5">
        <v>12940</v>
      </c>
      <c r="R2802" s="2" t="s">
        <v>9456</v>
      </c>
      <c r="S2802" s="2" t="str">
        <f t="shared" si="131"/>
        <v>-</v>
      </c>
      <c r="T2802" s="2" t="str">
        <f t="shared" si="129"/>
        <v>I</v>
      </c>
      <c r="U2802" s="2" t="str">
        <f t="shared" si="130"/>
        <v>56101</v>
      </c>
      <c r="V2802" s="2"/>
      <c r="W2802" s="2"/>
      <c r="X2802" s="2"/>
      <c r="Y2802" s="2"/>
    </row>
    <row r="2803" spans="1:25" ht="14.5" x14ac:dyDescent="0.35">
      <c r="A2803" s="2">
        <v>6063638</v>
      </c>
      <c r="B2803" s="2" t="s">
        <v>9457</v>
      </c>
      <c r="C2803" s="2" t="s">
        <v>4585</v>
      </c>
      <c r="D2803" s="11"/>
      <c r="E2803" s="11"/>
      <c r="F2803" s="2">
        <v>3171100003</v>
      </c>
      <c r="G2803" s="2">
        <v>3</v>
      </c>
      <c r="H2803" s="2">
        <v>100</v>
      </c>
      <c r="I2803" s="2">
        <v>71</v>
      </c>
      <c r="J2803" s="2">
        <v>31</v>
      </c>
      <c r="K2803" s="2" t="s">
        <v>157</v>
      </c>
      <c r="L2803" s="2" t="s">
        <v>148</v>
      </c>
      <c r="M2803" s="2" t="s">
        <v>56</v>
      </c>
      <c r="N2803" s="2" t="s">
        <v>57</v>
      </c>
      <c r="O2803" s="2" t="s">
        <v>4585</v>
      </c>
      <c r="P2803" s="2" t="s">
        <v>974</v>
      </c>
      <c r="Q2803" s="5">
        <v>12940</v>
      </c>
      <c r="R2803" s="2" t="s">
        <v>9458</v>
      </c>
      <c r="S2803" s="2" t="str">
        <f t="shared" si="131"/>
        <v>-</v>
      </c>
      <c r="T2803" s="2" t="str">
        <f t="shared" si="129"/>
        <v>I</v>
      </c>
      <c r="U2803" s="2" t="str">
        <f t="shared" si="130"/>
        <v>56103</v>
      </c>
      <c r="V2803" s="2"/>
      <c r="W2803" s="2"/>
      <c r="X2803" s="2"/>
      <c r="Y2803" s="2"/>
    </row>
    <row r="2804" spans="1:25" ht="14.5" x14ac:dyDescent="0.35">
      <c r="A2804" s="2">
        <v>6065270</v>
      </c>
      <c r="B2804" s="2" t="s">
        <v>9459</v>
      </c>
      <c r="C2804" s="2" t="s">
        <v>9460</v>
      </c>
      <c r="D2804" s="10">
        <v>-62323566</v>
      </c>
      <c r="E2804" s="10">
        <v>106859389</v>
      </c>
      <c r="F2804" s="2">
        <v>3171090004</v>
      </c>
      <c r="G2804" s="2">
        <v>4</v>
      </c>
      <c r="H2804" s="2">
        <v>90</v>
      </c>
      <c r="I2804" s="2">
        <v>71</v>
      </c>
      <c r="J2804" s="2">
        <v>31</v>
      </c>
      <c r="K2804" s="2" t="s">
        <v>435</v>
      </c>
      <c r="L2804" s="2" t="s">
        <v>184</v>
      </c>
      <c r="M2804" s="2" t="s">
        <v>56</v>
      </c>
      <c r="N2804" s="2" t="s">
        <v>57</v>
      </c>
      <c r="O2804" s="2" t="s">
        <v>4585</v>
      </c>
      <c r="P2804" s="2" t="s">
        <v>4585</v>
      </c>
      <c r="Q2804" s="5">
        <v>12830</v>
      </c>
      <c r="R2804" s="2" t="s">
        <v>9461</v>
      </c>
      <c r="S2804" s="2" t="e">
        <f t="shared" si="131"/>
        <v>#VALUE!</v>
      </c>
      <c r="T2804" s="2" t="e">
        <f t="shared" si="129"/>
        <v>#VALUE!</v>
      </c>
      <c r="U2804" s="2" t="e">
        <f t="shared" si="130"/>
        <v>#VALUE!</v>
      </c>
      <c r="V2804" s="2"/>
      <c r="W2804" s="2"/>
      <c r="X2804" s="2"/>
      <c r="Y2804" s="2"/>
    </row>
    <row r="2805" spans="1:25" ht="14.5" x14ac:dyDescent="0.35">
      <c r="A2805" s="2">
        <v>6065274</v>
      </c>
      <c r="B2805" s="2" t="s">
        <v>9462</v>
      </c>
      <c r="C2805" s="2" t="s">
        <v>9463</v>
      </c>
      <c r="D2805" s="10">
        <v>-62863121</v>
      </c>
      <c r="E2805" s="10">
        <v>1068312225</v>
      </c>
      <c r="F2805" s="2">
        <v>3171020005</v>
      </c>
      <c r="G2805" s="2">
        <v>5</v>
      </c>
      <c r="H2805" s="2">
        <v>20</v>
      </c>
      <c r="I2805" s="2">
        <v>71</v>
      </c>
      <c r="J2805" s="2">
        <v>31</v>
      </c>
      <c r="K2805" s="2" t="s">
        <v>162</v>
      </c>
      <c r="L2805" s="2" t="s">
        <v>73</v>
      </c>
      <c r="M2805" s="2" t="s">
        <v>56</v>
      </c>
      <c r="N2805" s="2" t="s">
        <v>57</v>
      </c>
      <c r="O2805" s="2" t="s">
        <v>4585</v>
      </c>
      <c r="P2805" s="2" t="s">
        <v>4585</v>
      </c>
      <c r="Q2805" s="5">
        <v>12540</v>
      </c>
      <c r="R2805" s="2" t="s">
        <v>9464</v>
      </c>
      <c r="S2805" s="2" t="e">
        <f t="shared" si="131"/>
        <v>#VALUE!</v>
      </c>
      <c r="T2805" s="2" t="e">
        <f t="shared" si="129"/>
        <v>#VALUE!</v>
      </c>
      <c r="U2805" s="2" t="e">
        <f t="shared" si="130"/>
        <v>#VALUE!</v>
      </c>
      <c r="V2805" s="2"/>
      <c r="W2805" s="2"/>
      <c r="X2805" s="2"/>
      <c r="Y2805" s="2"/>
    </row>
    <row r="2806" spans="1:25" ht="14.5" x14ac:dyDescent="0.35">
      <c r="A2806" s="2">
        <v>6065272</v>
      </c>
      <c r="B2806" s="2" t="s">
        <v>9465</v>
      </c>
      <c r="C2806" s="2" t="s">
        <v>9466</v>
      </c>
      <c r="D2806" s="10">
        <v>-62841157</v>
      </c>
      <c r="E2806" s="10">
        <v>1067938507</v>
      </c>
      <c r="F2806" s="2">
        <v>3171030003</v>
      </c>
      <c r="G2806" s="2">
        <v>3</v>
      </c>
      <c r="H2806" s="2">
        <v>30</v>
      </c>
      <c r="I2806" s="2">
        <v>71</v>
      </c>
      <c r="J2806" s="2">
        <v>31</v>
      </c>
      <c r="K2806" s="2" t="s">
        <v>54</v>
      </c>
      <c r="L2806" s="2" t="s">
        <v>55</v>
      </c>
      <c r="M2806" s="2" t="s">
        <v>56</v>
      </c>
      <c r="N2806" s="2" t="s">
        <v>57</v>
      </c>
      <c r="O2806" s="2" t="s">
        <v>4585</v>
      </c>
      <c r="P2806" s="2" t="s">
        <v>4585</v>
      </c>
      <c r="Q2806" s="5">
        <v>12430</v>
      </c>
      <c r="R2806" s="2" t="s">
        <v>9467</v>
      </c>
      <c r="S2806" s="2" t="e">
        <f t="shared" si="131"/>
        <v>#VALUE!</v>
      </c>
      <c r="T2806" s="2" t="e">
        <f t="shared" si="129"/>
        <v>#VALUE!</v>
      </c>
      <c r="U2806" s="2" t="e">
        <f t="shared" si="130"/>
        <v>#VALUE!</v>
      </c>
      <c r="V2806" s="2"/>
      <c r="W2806" s="2"/>
      <c r="X2806" s="2"/>
      <c r="Y2806" s="2"/>
    </row>
    <row r="2807" spans="1:25" ht="14.5" x14ac:dyDescent="0.35">
      <c r="A2807" s="2">
        <v>6065271</v>
      </c>
      <c r="B2807" s="2" t="s">
        <v>9468</v>
      </c>
      <c r="C2807" s="2" t="s">
        <v>9469</v>
      </c>
      <c r="D2807" s="10">
        <v>-63119833</v>
      </c>
      <c r="E2807" s="10">
        <v>1068033757</v>
      </c>
      <c r="F2807" s="2">
        <v>3171030002</v>
      </c>
      <c r="G2807" s="2">
        <v>2</v>
      </c>
      <c r="H2807" s="2">
        <v>30</v>
      </c>
      <c r="I2807" s="2">
        <v>71</v>
      </c>
      <c r="J2807" s="2">
        <v>31</v>
      </c>
      <c r="K2807" s="2" t="s">
        <v>741</v>
      </c>
      <c r="L2807" s="2" t="s">
        <v>55</v>
      </c>
      <c r="M2807" s="2" t="s">
        <v>56</v>
      </c>
      <c r="N2807" s="2" t="s">
        <v>57</v>
      </c>
      <c r="O2807" s="2" t="s">
        <v>4585</v>
      </c>
      <c r="P2807" s="2" t="s">
        <v>4585</v>
      </c>
      <c r="Q2807" s="5">
        <v>12450</v>
      </c>
      <c r="R2807" s="2" t="s">
        <v>9470</v>
      </c>
      <c r="S2807" s="2" t="e">
        <f t="shared" si="131"/>
        <v>#VALUE!</v>
      </c>
      <c r="T2807" s="2" t="e">
        <f t="shared" si="129"/>
        <v>#VALUE!</v>
      </c>
      <c r="U2807" s="2" t="e">
        <f t="shared" si="130"/>
        <v>#VALUE!</v>
      </c>
      <c r="V2807" s="2"/>
      <c r="W2807" s="2"/>
      <c r="X2807" s="2"/>
      <c r="Y2807" s="2"/>
    </row>
    <row r="2808" spans="1:25" ht="14.5" x14ac:dyDescent="0.35">
      <c r="A2808" s="2">
        <v>6071211</v>
      </c>
      <c r="B2808" s="2" t="s">
        <v>9471</v>
      </c>
      <c r="C2808" s="2" t="s">
        <v>9472</v>
      </c>
      <c r="D2808" s="10">
        <v>-62153608</v>
      </c>
      <c r="E2808" s="10">
        <v>1068300154</v>
      </c>
      <c r="F2808" s="2">
        <v>3171100003</v>
      </c>
      <c r="G2808" s="2">
        <v>3</v>
      </c>
      <c r="H2808" s="2">
        <v>100</v>
      </c>
      <c r="I2808" s="2">
        <v>71</v>
      </c>
      <c r="J2808" s="2">
        <v>31</v>
      </c>
      <c r="K2808" s="2" t="s">
        <v>157</v>
      </c>
      <c r="L2808" s="2" t="s">
        <v>148</v>
      </c>
      <c r="M2808" s="2" t="s">
        <v>56</v>
      </c>
      <c r="N2808" s="2" t="s">
        <v>57</v>
      </c>
      <c r="O2808" s="2" t="s">
        <v>4585</v>
      </c>
      <c r="P2808" s="2" t="s">
        <v>4585</v>
      </c>
      <c r="Q2808" s="5">
        <v>12940</v>
      </c>
      <c r="R2808" s="2" t="s">
        <v>9473</v>
      </c>
      <c r="S2808" s="2" t="e">
        <f t="shared" si="131"/>
        <v>#VALUE!</v>
      </c>
      <c r="T2808" s="2" t="e">
        <f t="shared" si="129"/>
        <v>#VALUE!</v>
      </c>
      <c r="U2808" s="2" t="e">
        <f t="shared" si="130"/>
        <v>#VALUE!</v>
      </c>
      <c r="V2808" s="2"/>
      <c r="W2808" s="2"/>
      <c r="X2808" s="2"/>
      <c r="Y2808" s="2"/>
    </row>
    <row r="2809" spans="1:25" ht="14.5" x14ac:dyDescent="0.35">
      <c r="A2809" s="2">
        <v>6071224</v>
      </c>
      <c r="B2809" s="2" t="s">
        <v>9474</v>
      </c>
      <c r="C2809" s="2" t="s">
        <v>9475</v>
      </c>
      <c r="D2809" s="10">
        <v>-62247745</v>
      </c>
      <c r="E2809" s="10">
        <v>1068554909</v>
      </c>
      <c r="F2809" s="2">
        <v>3171090005</v>
      </c>
      <c r="G2809" s="2">
        <v>5</v>
      </c>
      <c r="H2809" s="2">
        <v>90</v>
      </c>
      <c r="I2809" s="2">
        <v>71</v>
      </c>
      <c r="J2809" s="2">
        <v>31</v>
      </c>
      <c r="K2809" s="2" t="s">
        <v>393</v>
      </c>
      <c r="L2809" s="2" t="s">
        <v>184</v>
      </c>
      <c r="M2809" s="2" t="s">
        <v>56</v>
      </c>
      <c r="N2809" s="2" t="s">
        <v>57</v>
      </c>
      <c r="O2809" s="2" t="s">
        <v>4585</v>
      </c>
      <c r="P2809" s="2" t="s">
        <v>4585</v>
      </c>
      <c r="Q2809" s="5">
        <v>12840</v>
      </c>
      <c r="R2809" s="2" t="s">
        <v>9476</v>
      </c>
      <c r="S2809" s="2" t="e">
        <f t="shared" si="131"/>
        <v>#VALUE!</v>
      </c>
      <c r="T2809" s="2" t="e">
        <f t="shared" si="129"/>
        <v>#VALUE!</v>
      </c>
      <c r="U2809" s="2" t="e">
        <f t="shared" si="130"/>
        <v>#VALUE!</v>
      </c>
      <c r="V2809" s="2"/>
      <c r="W2809" s="2"/>
      <c r="X2809" s="2"/>
      <c r="Y2809" s="2"/>
    </row>
    <row r="2810" spans="1:25" ht="14.5" x14ac:dyDescent="0.35">
      <c r="A2810" s="2">
        <v>6071226</v>
      </c>
      <c r="B2810" s="2" t="s">
        <v>9477</v>
      </c>
      <c r="C2810" s="2" t="s">
        <v>9478</v>
      </c>
      <c r="D2810" s="10">
        <v>-6233512500000000</v>
      </c>
      <c r="E2810" s="10">
        <v>1068232176</v>
      </c>
      <c r="F2810" s="2">
        <v>3171100002</v>
      </c>
      <c r="G2810" s="2">
        <v>2</v>
      </c>
      <c r="H2810" s="2">
        <v>100</v>
      </c>
      <c r="I2810" s="2">
        <v>71</v>
      </c>
      <c r="J2810" s="2">
        <v>31</v>
      </c>
      <c r="K2810" s="2" t="s">
        <v>245</v>
      </c>
      <c r="L2810" s="2" t="s">
        <v>148</v>
      </c>
      <c r="M2810" s="2" t="s">
        <v>56</v>
      </c>
      <c r="N2810" s="2" t="s">
        <v>57</v>
      </c>
      <c r="O2810" s="2" t="s">
        <v>4585</v>
      </c>
      <c r="P2810" s="2" t="s">
        <v>4585</v>
      </c>
      <c r="Q2810" s="5">
        <v>12950</v>
      </c>
      <c r="R2810" s="2" t="s">
        <v>9479</v>
      </c>
      <c r="S2810" s="2" t="e">
        <f t="shared" si="131"/>
        <v>#VALUE!</v>
      </c>
      <c r="T2810" s="2" t="e">
        <f t="shared" si="129"/>
        <v>#VALUE!</v>
      </c>
      <c r="U2810" s="2" t="e">
        <f t="shared" si="130"/>
        <v>#VALUE!</v>
      </c>
      <c r="V2810" s="2"/>
      <c r="W2810" s="2"/>
      <c r="X2810" s="2"/>
      <c r="Y2810" s="2"/>
    </row>
    <row r="2811" spans="1:25" ht="14.5" x14ac:dyDescent="0.35">
      <c r="A2811" s="2">
        <v>6072167</v>
      </c>
      <c r="B2811" s="2" t="s">
        <v>9480</v>
      </c>
      <c r="C2811" s="2" t="s">
        <v>9481</v>
      </c>
      <c r="D2811" s="10">
        <v>-62376781</v>
      </c>
      <c r="E2811" s="10">
        <v>1068474786</v>
      </c>
      <c r="F2811" s="2">
        <v>3171</v>
      </c>
      <c r="G2811" s="2">
        <v>171</v>
      </c>
      <c r="H2811" s="2"/>
      <c r="I2811" s="2">
        <v>71</v>
      </c>
      <c r="J2811" s="2">
        <v>31</v>
      </c>
      <c r="K2811" s="2"/>
      <c r="L2811" s="2"/>
      <c r="M2811" s="2"/>
      <c r="N2811" s="2"/>
      <c r="O2811" s="2" t="s">
        <v>4585</v>
      </c>
      <c r="P2811" s="13" t="s">
        <v>9482</v>
      </c>
      <c r="Q2811" s="14"/>
      <c r="R2811" s="2" t="s">
        <v>9483</v>
      </c>
      <c r="S2811" s="2" t="str">
        <f t="shared" si="131"/>
        <v>YAYASAN PENDIDIKAN</v>
      </c>
      <c r="T2811" s="2" t="str">
        <f t="shared" si="129"/>
        <v>P</v>
      </c>
      <c r="U2811" s="2" t="str">
        <f t="shared" si="130"/>
        <v>-</v>
      </c>
      <c r="V2811" s="2"/>
      <c r="W2811" s="2"/>
      <c r="X2811" s="2"/>
      <c r="Y2811" s="2"/>
    </row>
    <row r="2812" spans="1:25" ht="14.5" x14ac:dyDescent="0.35">
      <c r="A2812" s="2">
        <v>6072168</v>
      </c>
      <c r="B2812" s="2" t="s">
        <v>9484</v>
      </c>
      <c r="C2812" s="2" t="s">
        <v>9485</v>
      </c>
      <c r="D2812" s="10">
        <v>-6255749499999990</v>
      </c>
      <c r="E2812" s="10">
        <v>1067978007</v>
      </c>
      <c r="F2812" s="2">
        <v>3171</v>
      </c>
      <c r="G2812" s="2">
        <v>171</v>
      </c>
      <c r="H2812" s="2"/>
      <c r="I2812" s="2">
        <v>71</v>
      </c>
      <c r="J2812" s="2">
        <v>31</v>
      </c>
      <c r="K2812" s="2"/>
      <c r="L2812" s="2"/>
      <c r="M2812" s="2"/>
      <c r="N2812" s="2"/>
      <c r="O2812" s="2" t="s">
        <v>4585</v>
      </c>
      <c r="P2812" s="13" t="s">
        <v>9486</v>
      </c>
      <c r="Q2812" s="14"/>
      <c r="R2812" s="2" t="s">
        <v>9487</v>
      </c>
      <c r="S2812" s="2" t="str">
        <f t="shared" si="131"/>
        <v>PRITELERDAGANGAN RITEL</v>
      </c>
      <c r="T2812" s="2" t="str">
        <f t="shared" si="129"/>
        <v>G</v>
      </c>
      <c r="U2812" s="2" t="str">
        <f t="shared" si="130"/>
        <v>-</v>
      </c>
      <c r="V2812" s="2"/>
      <c r="W2812" s="2"/>
      <c r="X2812" s="2"/>
      <c r="Y2812" s="2"/>
    </row>
    <row r="2813" spans="1:25" ht="14.5" x14ac:dyDescent="0.35">
      <c r="A2813" s="2">
        <v>6073733</v>
      </c>
      <c r="B2813" s="2" t="s">
        <v>9488</v>
      </c>
      <c r="C2813" s="2" t="s">
        <v>9489</v>
      </c>
      <c r="D2813" s="10">
        <v>-62754908</v>
      </c>
      <c r="E2813" s="10">
        <v>1067935349</v>
      </c>
      <c r="F2813" s="2">
        <v>3171</v>
      </c>
      <c r="G2813" s="2">
        <v>171</v>
      </c>
      <c r="H2813" s="2"/>
      <c r="I2813" s="2">
        <v>71</v>
      </c>
      <c r="J2813" s="2">
        <v>31</v>
      </c>
      <c r="K2813" s="2"/>
      <c r="L2813" s="2"/>
      <c r="M2813" s="2"/>
      <c r="N2813" s="2"/>
      <c r="O2813" s="2" t="s">
        <v>4585</v>
      </c>
      <c r="P2813" s="13" t="s">
        <v>9490</v>
      </c>
      <c r="Q2813" s="14"/>
      <c r="R2813" s="2" t="s">
        <v>9491</v>
      </c>
      <c r="S2813" s="2" t="str">
        <f t="shared" si="131"/>
        <v>AKTIVITAS KEUANGAN</v>
      </c>
      <c r="T2813" s="2" t="str">
        <f t="shared" si="129"/>
        <v>K</v>
      </c>
      <c r="U2813" s="2" t="str">
        <f t="shared" si="130"/>
        <v>-</v>
      </c>
      <c r="V2813" s="2"/>
      <c r="W2813" s="2"/>
      <c r="X2813" s="2"/>
      <c r="Y2813" s="2"/>
    </row>
    <row r="2814" spans="1:25" ht="14.5" x14ac:dyDescent="0.35">
      <c r="A2814" s="2">
        <v>6073734</v>
      </c>
      <c r="B2814" s="2" t="s">
        <v>9492</v>
      </c>
      <c r="C2814" s="2" t="s">
        <v>3331</v>
      </c>
      <c r="D2814" s="10">
        <v>-6279824</v>
      </c>
      <c r="E2814" s="10">
        <v>1068077008</v>
      </c>
      <c r="F2814" s="2">
        <v>3171</v>
      </c>
      <c r="G2814" s="2">
        <v>171</v>
      </c>
      <c r="H2814" s="2"/>
      <c r="I2814" s="2">
        <v>71</v>
      </c>
      <c r="J2814" s="2">
        <v>31</v>
      </c>
      <c r="K2814" s="2"/>
      <c r="L2814" s="2"/>
      <c r="M2814" s="2"/>
      <c r="N2814" s="2"/>
      <c r="O2814" s="2" t="s">
        <v>4585</v>
      </c>
      <c r="P2814" s="13" t="s">
        <v>9493</v>
      </c>
      <c r="Q2814" s="14"/>
      <c r="R2814" s="2" t="s">
        <v>9494</v>
      </c>
      <c r="S2814" s="2" t="str">
        <f t="shared" si="131"/>
        <v>TOURS &amp; TRAVELS</v>
      </c>
      <c r="T2814" s="2" t="str">
        <f t="shared" si="129"/>
        <v>N</v>
      </c>
      <c r="U2814" s="2" t="str">
        <f t="shared" si="130"/>
        <v>-</v>
      </c>
      <c r="V2814" s="2"/>
      <c r="W2814" s="2"/>
      <c r="X2814" s="2"/>
      <c r="Y2814" s="2"/>
    </row>
    <row r="2815" spans="1:25" ht="14.5" x14ac:dyDescent="0.35">
      <c r="A2815" s="2">
        <v>6073735</v>
      </c>
      <c r="B2815" s="2" t="s">
        <v>9495</v>
      </c>
      <c r="C2815" s="2" t="s">
        <v>9496</v>
      </c>
      <c r="D2815" s="10">
        <v>-62593441</v>
      </c>
      <c r="E2815" s="10">
        <v>10676293</v>
      </c>
      <c r="F2815" s="2">
        <v>3171</v>
      </c>
      <c r="G2815" s="2">
        <v>171</v>
      </c>
      <c r="H2815" s="2"/>
      <c r="I2815" s="2">
        <v>71</v>
      </c>
      <c r="J2815" s="2">
        <v>31</v>
      </c>
      <c r="K2815" s="2"/>
      <c r="L2815" s="2"/>
      <c r="M2815" s="2"/>
      <c r="N2815" s="2"/>
      <c r="O2815" s="2" t="s">
        <v>4585</v>
      </c>
      <c r="P2815" s="13" t="s">
        <v>9497</v>
      </c>
      <c r="Q2815" s="14"/>
      <c r="R2815" s="2" t="s">
        <v>9498</v>
      </c>
      <c r="S2815" s="2" t="str">
        <f t="shared" si="131"/>
        <v>INDUSTRI TEMPE</v>
      </c>
      <c r="T2815" s="2" t="str">
        <f t="shared" si="129"/>
        <v>C</v>
      </c>
      <c r="U2815" s="2" t="str">
        <f t="shared" si="130"/>
        <v>-</v>
      </c>
      <c r="V2815" s="2"/>
      <c r="W2815" s="2"/>
      <c r="X2815" s="2"/>
      <c r="Y2815" s="2"/>
    </row>
    <row r="2816" spans="1:25" ht="14.5" x14ac:dyDescent="0.35">
      <c r="A2816" s="2">
        <v>6073736</v>
      </c>
      <c r="B2816" s="2" t="s">
        <v>9499</v>
      </c>
      <c r="C2816" s="2" t="s">
        <v>9500</v>
      </c>
      <c r="D2816" s="10">
        <v>-61923264</v>
      </c>
      <c r="E2816" s="10">
        <v>1067693731</v>
      </c>
      <c r="F2816" s="2">
        <v>3171</v>
      </c>
      <c r="G2816" s="2">
        <v>171</v>
      </c>
      <c r="H2816" s="2"/>
      <c r="I2816" s="2">
        <v>71</v>
      </c>
      <c r="J2816" s="2">
        <v>31</v>
      </c>
      <c r="K2816" s="2"/>
      <c r="L2816" s="2"/>
      <c r="M2816" s="2"/>
      <c r="N2816" s="2"/>
      <c r="O2816" s="2" t="s">
        <v>4585</v>
      </c>
      <c r="P2816" s="13" t="s">
        <v>9501</v>
      </c>
      <c r="Q2816" s="14"/>
      <c r="R2816" s="2" t="s">
        <v>9502</v>
      </c>
      <c r="S2816" s="2" t="str">
        <f t="shared" si="131"/>
        <v>KONSTRUKSI RANCANG BANGUN</v>
      </c>
      <c r="T2816" s="2" t="str">
        <f t="shared" si="129"/>
        <v>F</v>
      </c>
      <c r="U2816" s="2" t="str">
        <f t="shared" si="130"/>
        <v>-</v>
      </c>
      <c r="V2816" s="2"/>
      <c r="W2816" s="2"/>
      <c r="X2816" s="2"/>
      <c r="Y2816" s="2"/>
    </row>
    <row r="2817" spans="1:25" ht="14.5" x14ac:dyDescent="0.35">
      <c r="A2817" s="2">
        <v>6073738</v>
      </c>
      <c r="B2817" s="2" t="s">
        <v>9503</v>
      </c>
      <c r="C2817" s="2" t="s">
        <v>9504</v>
      </c>
      <c r="D2817" s="10">
        <v>-6222886099999990</v>
      </c>
      <c r="E2817" s="10">
        <v>1068468191</v>
      </c>
      <c r="F2817" s="2">
        <v>3171</v>
      </c>
      <c r="G2817" s="2">
        <v>171</v>
      </c>
      <c r="H2817" s="2"/>
      <c r="I2817" s="2">
        <v>71</v>
      </c>
      <c r="J2817" s="2">
        <v>31</v>
      </c>
      <c r="K2817" s="2"/>
      <c r="L2817" s="2"/>
      <c r="M2817" s="2"/>
      <c r="N2817" s="2"/>
      <c r="O2817" s="2" t="s">
        <v>4585</v>
      </c>
      <c r="P2817" s="13" t="s">
        <v>9505</v>
      </c>
      <c r="Q2817" s="14"/>
      <c r="R2817" s="2" t="s">
        <v>9506</v>
      </c>
      <c r="S2817" s="2" t="str">
        <f t="shared" si="131"/>
        <v>PERHOTELAN DAN PERKANTORAN</v>
      </c>
      <c r="T2817" s="2" t="str">
        <f t="shared" si="129"/>
        <v>I</v>
      </c>
      <c r="U2817" s="2" t="str">
        <f t="shared" si="130"/>
        <v>-</v>
      </c>
      <c r="V2817" s="2"/>
      <c r="W2817" s="2"/>
      <c r="X2817" s="2"/>
      <c r="Y2817" s="2"/>
    </row>
    <row r="2818" spans="1:25" ht="14.5" x14ac:dyDescent="0.35">
      <c r="A2818" s="2">
        <v>6073739</v>
      </c>
      <c r="B2818" s="2" t="s">
        <v>9507</v>
      </c>
      <c r="C2818" s="2" t="s">
        <v>9508</v>
      </c>
      <c r="D2818" s="10">
        <v>-62143486</v>
      </c>
      <c r="E2818" s="10">
        <v>106841374</v>
      </c>
      <c r="F2818" s="2">
        <v>3171</v>
      </c>
      <c r="G2818" s="2">
        <v>171</v>
      </c>
      <c r="H2818" s="2"/>
      <c r="I2818" s="2">
        <v>71</v>
      </c>
      <c r="J2818" s="2">
        <v>31</v>
      </c>
      <c r="K2818" s="2"/>
      <c r="L2818" s="2"/>
      <c r="M2818" s="2"/>
      <c r="N2818" s="2"/>
      <c r="O2818" s="2" t="s">
        <v>4585</v>
      </c>
      <c r="P2818" s="13" t="s">
        <v>9509</v>
      </c>
      <c r="Q2818" s="14"/>
      <c r="R2818" s="2" t="s">
        <v>9510</v>
      </c>
      <c r="S2818" s="2" t="str">
        <f t="shared" si="131"/>
        <v>JASA-JASA SALON</v>
      </c>
      <c r="T2818" s="2" t="str">
        <f t="shared" si="129"/>
        <v>S</v>
      </c>
      <c r="U2818" s="2" t="str">
        <f t="shared" si="130"/>
        <v>-</v>
      </c>
      <c r="V2818" s="2"/>
      <c r="W2818" s="2"/>
      <c r="X2818" s="2"/>
      <c r="Y2818" s="2"/>
    </row>
    <row r="2819" spans="1:25" ht="14.5" x14ac:dyDescent="0.35">
      <c r="A2819" s="2">
        <v>6073741</v>
      </c>
      <c r="B2819" s="2" t="s">
        <v>9511</v>
      </c>
      <c r="C2819" s="2" t="s">
        <v>9512</v>
      </c>
      <c r="D2819" s="10">
        <v>-6284495499999990</v>
      </c>
      <c r="E2819" s="10">
        <v>1068002382</v>
      </c>
      <c r="F2819" s="2">
        <v>3171</v>
      </c>
      <c r="G2819" s="2">
        <v>171</v>
      </c>
      <c r="H2819" s="2"/>
      <c r="I2819" s="2">
        <v>71</v>
      </c>
      <c r="J2819" s="2">
        <v>31</v>
      </c>
      <c r="K2819" s="2"/>
      <c r="L2819" s="2"/>
      <c r="M2819" s="2"/>
      <c r="N2819" s="2"/>
      <c r="O2819" s="2" t="s">
        <v>4585</v>
      </c>
      <c r="P2819" s="13" t="s">
        <v>9513</v>
      </c>
      <c r="Q2819" s="14"/>
      <c r="R2819" s="2" t="s">
        <v>9514</v>
      </c>
      <c r="S2819" s="2" t="str">
        <f t="shared" si="131"/>
        <v>INDUSTRI BATIK, GAMELAN</v>
      </c>
      <c r="T2819" s="2" t="str">
        <f t="shared" ref="T2819:T2882" si="132">TRIM(MID(P2819,FIND("Kategori: ",P2819)+LEN("Kategori: "),FIND(", KBLI:",P2819)-FIND("Kategori: ",P2819)-LEN("Kategori: ")))</f>
        <v>C</v>
      </c>
      <c r="U2819" s="2" t="str">
        <f t="shared" ref="U2819:U2882" si="133">TRIM(MID(P2819,FIND("KBLI: ",P2819)+LEN("KBLI: "),FIND("]",P2819)-FIND("KBLI: ",P2819)-LEN("KBLI: ")))</f>
        <v>-</v>
      </c>
      <c r="V2819" s="2"/>
      <c r="W2819" s="2"/>
      <c r="X2819" s="2"/>
      <c r="Y2819" s="2"/>
    </row>
    <row r="2820" spans="1:25" ht="14.5" x14ac:dyDescent="0.35">
      <c r="A2820" s="2">
        <v>6073745</v>
      </c>
      <c r="B2820" s="2" t="s">
        <v>9515</v>
      </c>
      <c r="C2820" s="2" t="s">
        <v>9516</v>
      </c>
      <c r="D2820" s="10">
        <v>-62579513</v>
      </c>
      <c r="E2820" s="10">
        <v>1067643168</v>
      </c>
      <c r="F2820" s="2">
        <v>3171</v>
      </c>
      <c r="G2820" s="2">
        <v>171</v>
      </c>
      <c r="H2820" s="2"/>
      <c r="I2820" s="2">
        <v>71</v>
      </c>
      <c r="J2820" s="2">
        <v>31</v>
      </c>
      <c r="K2820" s="2"/>
      <c r="L2820" s="2"/>
      <c r="M2820" s="2"/>
      <c r="N2820" s="2"/>
      <c r="O2820" s="2" t="s">
        <v>4585</v>
      </c>
      <c r="P2820" s="13" t="s">
        <v>9517</v>
      </c>
      <c r="Q2820" s="14"/>
      <c r="R2820" s="2" t="s">
        <v>9518</v>
      </c>
      <c r="S2820" s="2" t="str">
        <f t="shared" ref="S2820:S2883" si="134">TRIM(MID(P2820,FIND("Kegiatan Usaha: ",P2820)+LEN("Kegiatan Usaha: "),FIND(", Kategori:",P2820)-FIND("Kegiatan Usaha: ",P2820)-LEN("Kegiatan Usaha: ")))</f>
        <v>AKTIVITAS PROFESIONAL NOTARIS</v>
      </c>
      <c r="T2820" s="2" t="str">
        <f t="shared" si="132"/>
        <v>M</v>
      </c>
      <c r="U2820" s="2" t="str">
        <f t="shared" si="133"/>
        <v>-</v>
      </c>
      <c r="V2820" s="2"/>
      <c r="W2820" s="2"/>
      <c r="X2820" s="2"/>
      <c r="Y2820" s="2"/>
    </row>
    <row r="2821" spans="1:25" ht="14.5" x14ac:dyDescent="0.35">
      <c r="A2821" s="2">
        <v>6073746</v>
      </c>
      <c r="B2821" s="2" t="s">
        <v>9519</v>
      </c>
      <c r="C2821" s="2" t="s">
        <v>9520</v>
      </c>
      <c r="D2821" s="10">
        <v>-62489212</v>
      </c>
      <c r="E2821" s="10">
        <v>1067966083</v>
      </c>
      <c r="F2821" s="2">
        <v>3171</v>
      </c>
      <c r="G2821" s="2">
        <v>171</v>
      </c>
      <c r="H2821" s="2"/>
      <c r="I2821" s="2">
        <v>71</v>
      </c>
      <c r="J2821" s="2">
        <v>31</v>
      </c>
      <c r="K2821" s="2"/>
      <c r="L2821" s="2"/>
      <c r="M2821" s="2"/>
      <c r="N2821" s="2"/>
      <c r="O2821" s="2" t="s">
        <v>4585</v>
      </c>
      <c r="P2821" s="13" t="s">
        <v>9521</v>
      </c>
      <c r="Q2821" s="14"/>
      <c r="R2821" s="2" t="s">
        <v>9522</v>
      </c>
      <c r="S2821" s="2" t="str">
        <f t="shared" si="134"/>
        <v>JASA EPC (ENGINEERING, PROCUREMEN, CONSTRUCTION)</v>
      </c>
      <c r="T2821" s="2" t="str">
        <f t="shared" si="132"/>
        <v>G</v>
      </c>
      <c r="U2821" s="2" t="str">
        <f t="shared" si="133"/>
        <v>-</v>
      </c>
      <c r="V2821" s="2"/>
      <c r="W2821" s="2"/>
      <c r="X2821" s="2"/>
      <c r="Y2821" s="2"/>
    </row>
    <row r="2822" spans="1:25" ht="14.5" x14ac:dyDescent="0.35">
      <c r="A2822" s="2">
        <v>6073747</v>
      </c>
      <c r="B2822" s="2" t="s">
        <v>9523</v>
      </c>
      <c r="C2822" s="2" t="s">
        <v>9524</v>
      </c>
      <c r="D2822" s="10">
        <v>-62650346</v>
      </c>
      <c r="E2822" s="10">
        <v>1067661039</v>
      </c>
      <c r="F2822" s="2">
        <v>3171</v>
      </c>
      <c r="G2822" s="2">
        <v>171</v>
      </c>
      <c r="H2822" s="2"/>
      <c r="I2822" s="2">
        <v>71</v>
      </c>
      <c r="J2822" s="2">
        <v>31</v>
      </c>
      <c r="K2822" s="2"/>
      <c r="L2822" s="2"/>
      <c r="M2822" s="2"/>
      <c r="N2822" s="2"/>
      <c r="O2822" s="2" t="s">
        <v>4585</v>
      </c>
      <c r="P2822" s="13" t="s">
        <v>9525</v>
      </c>
      <c r="Q2822" s="14"/>
      <c r="R2822" s="2" t="s">
        <v>9526</v>
      </c>
      <c r="S2822" s="2" t="str">
        <f t="shared" si="134"/>
        <v>RESTORAN DAN PENYEDIAAN MAKAN MINUM</v>
      </c>
      <c r="T2822" s="2" t="str">
        <f t="shared" si="132"/>
        <v>I</v>
      </c>
      <c r="U2822" s="2" t="str">
        <f t="shared" si="133"/>
        <v>-</v>
      </c>
      <c r="V2822" s="2"/>
      <c r="W2822" s="2"/>
      <c r="X2822" s="2"/>
      <c r="Y2822" s="2"/>
    </row>
    <row r="2823" spans="1:25" ht="14.5" x14ac:dyDescent="0.35">
      <c r="A2823" s="2">
        <v>6073748</v>
      </c>
      <c r="B2823" s="2" t="s">
        <v>9527</v>
      </c>
      <c r="C2823" s="2" t="s">
        <v>9528</v>
      </c>
      <c r="D2823" s="10">
        <v>-63054309</v>
      </c>
      <c r="E2823" s="10">
        <v>1067604725</v>
      </c>
      <c r="F2823" s="2">
        <v>3171</v>
      </c>
      <c r="G2823" s="2">
        <v>171</v>
      </c>
      <c r="H2823" s="2"/>
      <c r="I2823" s="2">
        <v>71</v>
      </c>
      <c r="J2823" s="2">
        <v>31</v>
      </c>
      <c r="K2823" s="2"/>
      <c r="L2823" s="2"/>
      <c r="M2823" s="2"/>
      <c r="N2823" s="2"/>
      <c r="O2823" s="2" t="s">
        <v>4585</v>
      </c>
      <c r="P2823" s="13" t="s">
        <v>9529</v>
      </c>
      <c r="Q2823" s="14"/>
      <c r="R2823" s="2" t="s">
        <v>9530</v>
      </c>
      <c r="S2823" s="2" t="str">
        <f t="shared" si="134"/>
        <v>JASA KONSTRUKSI MEKANNIKAL</v>
      </c>
      <c r="T2823" s="2" t="str">
        <f t="shared" si="132"/>
        <v>C</v>
      </c>
      <c r="U2823" s="2" t="str">
        <f t="shared" si="133"/>
        <v>-</v>
      </c>
      <c r="V2823" s="2"/>
      <c r="W2823" s="2"/>
      <c r="X2823" s="2"/>
      <c r="Y2823" s="2"/>
    </row>
    <row r="2824" spans="1:25" ht="14.5" x14ac:dyDescent="0.35">
      <c r="A2824" s="2">
        <v>6065278</v>
      </c>
      <c r="B2824" s="2" t="s">
        <v>9531</v>
      </c>
      <c r="C2824" s="2" t="s">
        <v>9532</v>
      </c>
      <c r="D2824" s="10">
        <v>-6262552899999990</v>
      </c>
      <c r="E2824" s="10">
        <v>1068496367</v>
      </c>
      <c r="F2824" s="2">
        <v>3171020007</v>
      </c>
      <c r="G2824" s="2">
        <v>7</v>
      </c>
      <c r="H2824" s="2">
        <v>20</v>
      </c>
      <c r="I2824" s="2">
        <v>71</v>
      </c>
      <c r="J2824" s="2">
        <v>31</v>
      </c>
      <c r="K2824" s="2" t="s">
        <v>129</v>
      </c>
      <c r="L2824" s="2" t="s">
        <v>73</v>
      </c>
      <c r="M2824" s="2" t="s">
        <v>56</v>
      </c>
      <c r="N2824" s="2" t="s">
        <v>57</v>
      </c>
      <c r="O2824" s="2" t="s">
        <v>4585</v>
      </c>
      <c r="P2824" s="2" t="s">
        <v>4585</v>
      </c>
      <c r="Q2824" s="5">
        <v>12510</v>
      </c>
      <c r="R2824" s="2" t="s">
        <v>9533</v>
      </c>
      <c r="S2824" s="2" t="e">
        <f t="shared" si="134"/>
        <v>#VALUE!</v>
      </c>
      <c r="T2824" s="2" t="e">
        <f t="shared" si="132"/>
        <v>#VALUE!</v>
      </c>
      <c r="U2824" s="2" t="e">
        <f t="shared" si="133"/>
        <v>#VALUE!</v>
      </c>
      <c r="V2824" s="2"/>
      <c r="W2824" s="2"/>
      <c r="X2824" s="2"/>
      <c r="Y2824" s="2"/>
    </row>
    <row r="2825" spans="1:25" ht="14.5" x14ac:dyDescent="0.35">
      <c r="A2825" s="2">
        <v>6065276</v>
      </c>
      <c r="B2825" s="2" t="s">
        <v>9534</v>
      </c>
      <c r="C2825" s="2" t="s">
        <v>9535</v>
      </c>
      <c r="D2825" s="11"/>
      <c r="E2825" s="11"/>
      <c r="F2825" s="2">
        <v>3171020002</v>
      </c>
      <c r="G2825" s="2">
        <v>2</v>
      </c>
      <c r="H2825" s="2">
        <v>20</v>
      </c>
      <c r="I2825" s="2">
        <v>71</v>
      </c>
      <c r="J2825" s="2">
        <v>31</v>
      </c>
      <c r="K2825" s="2" t="s">
        <v>83</v>
      </c>
      <c r="L2825" s="2" t="s">
        <v>73</v>
      </c>
      <c r="M2825" s="2" t="s">
        <v>56</v>
      </c>
      <c r="N2825" s="2" t="s">
        <v>57</v>
      </c>
      <c r="O2825" s="2" t="s">
        <v>4585</v>
      </c>
      <c r="P2825" s="2" t="s">
        <v>4585</v>
      </c>
      <c r="Q2825" s="5">
        <v>12550</v>
      </c>
      <c r="R2825" s="2" t="s">
        <v>9536</v>
      </c>
      <c r="S2825" s="2" t="e">
        <f t="shared" si="134"/>
        <v>#VALUE!</v>
      </c>
      <c r="T2825" s="2" t="e">
        <f t="shared" si="132"/>
        <v>#VALUE!</v>
      </c>
      <c r="U2825" s="2" t="e">
        <f t="shared" si="133"/>
        <v>#VALUE!</v>
      </c>
      <c r="V2825" s="2"/>
      <c r="W2825" s="2"/>
      <c r="X2825" s="2"/>
      <c r="Y2825" s="2"/>
    </row>
    <row r="2826" spans="1:25" ht="14.5" x14ac:dyDescent="0.35">
      <c r="A2826" s="2">
        <v>6073744</v>
      </c>
      <c r="B2826" s="2" t="s">
        <v>9537</v>
      </c>
      <c r="C2826" s="2" t="s">
        <v>9538</v>
      </c>
      <c r="D2826" s="10">
        <v>-62232813</v>
      </c>
      <c r="E2826" s="10">
        <v>1068496886</v>
      </c>
      <c r="F2826" s="2">
        <v>3171</v>
      </c>
      <c r="G2826" s="2">
        <v>171</v>
      </c>
      <c r="H2826" s="2"/>
      <c r="I2826" s="2">
        <v>71</v>
      </c>
      <c r="J2826" s="2">
        <v>31</v>
      </c>
      <c r="K2826" s="2"/>
      <c r="L2826" s="2"/>
      <c r="M2826" s="2"/>
      <c r="N2826" s="2"/>
      <c r="O2826" s="2" t="s">
        <v>4585</v>
      </c>
      <c r="P2826" s="13" t="s">
        <v>9539</v>
      </c>
      <c r="Q2826" s="14"/>
      <c r="R2826" s="2" t="s">
        <v>9540</v>
      </c>
      <c r="S2826" s="2" t="str">
        <f t="shared" si="134"/>
        <v>AKTIVITAS KEAMANAN SWASTA</v>
      </c>
      <c r="T2826" s="2" t="str">
        <f t="shared" si="132"/>
        <v>N</v>
      </c>
      <c r="U2826" s="2" t="str">
        <f t="shared" si="133"/>
        <v>-</v>
      </c>
      <c r="V2826" s="2"/>
      <c r="W2826" s="2"/>
      <c r="X2826" s="2"/>
      <c r="Y2826" s="2"/>
    </row>
    <row r="2827" spans="1:25" ht="14.5" x14ac:dyDescent="0.35">
      <c r="A2827" s="2">
        <v>6071202</v>
      </c>
      <c r="B2827" s="2" t="s">
        <v>9541</v>
      </c>
      <c r="C2827" s="2" t="s">
        <v>9542</v>
      </c>
      <c r="D2827" s="10">
        <v>-62840338</v>
      </c>
      <c r="E2827" s="10">
        <v>1067964479</v>
      </c>
      <c r="F2827" s="2">
        <v>3171030003</v>
      </c>
      <c r="G2827" s="2">
        <v>3</v>
      </c>
      <c r="H2827" s="2">
        <v>30</v>
      </c>
      <c r="I2827" s="2">
        <v>71</v>
      </c>
      <c r="J2827" s="2">
        <v>31</v>
      </c>
      <c r="K2827" s="2" t="s">
        <v>54</v>
      </c>
      <c r="L2827" s="2" t="s">
        <v>55</v>
      </c>
      <c r="M2827" s="2" t="s">
        <v>56</v>
      </c>
      <c r="N2827" s="2" t="s">
        <v>57</v>
      </c>
      <c r="O2827" s="2" t="s">
        <v>4585</v>
      </c>
      <c r="P2827" s="2" t="s">
        <v>4585</v>
      </c>
      <c r="Q2827" s="5">
        <v>12430</v>
      </c>
      <c r="R2827" s="2" t="s">
        <v>9543</v>
      </c>
      <c r="S2827" s="2" t="e">
        <f t="shared" si="134"/>
        <v>#VALUE!</v>
      </c>
      <c r="T2827" s="2" t="e">
        <f t="shared" si="132"/>
        <v>#VALUE!</v>
      </c>
      <c r="U2827" s="2" t="e">
        <f t="shared" si="133"/>
        <v>#VALUE!</v>
      </c>
      <c r="V2827" s="2"/>
      <c r="W2827" s="2"/>
      <c r="X2827" s="2"/>
      <c r="Y2827" s="2"/>
    </row>
    <row r="2828" spans="1:25" ht="14.5" x14ac:dyDescent="0.35">
      <c r="A2828" s="2">
        <v>6074026</v>
      </c>
      <c r="B2828" s="2" t="s">
        <v>9544</v>
      </c>
      <c r="C2828" s="2" t="s">
        <v>9545</v>
      </c>
      <c r="D2828" s="10">
        <v>-62255537</v>
      </c>
      <c r="E2828" s="10">
        <v>1068191743</v>
      </c>
      <c r="F2828" s="2">
        <v>3171</v>
      </c>
      <c r="G2828" s="2">
        <v>171</v>
      </c>
      <c r="H2828" s="2"/>
      <c r="I2828" s="2">
        <v>71</v>
      </c>
      <c r="J2828" s="2">
        <v>31</v>
      </c>
      <c r="K2828" s="2"/>
      <c r="L2828" s="2"/>
      <c r="M2828" s="2"/>
      <c r="N2828" s="2"/>
      <c r="O2828" s="2" t="s">
        <v>4585</v>
      </c>
      <c r="P2828" s="13" t="s">
        <v>9546</v>
      </c>
      <c r="Q2828" s="14"/>
      <c r="R2828" s="2" t="s">
        <v>9547</v>
      </c>
      <c r="S2828" s="2" t="str">
        <f t="shared" si="134"/>
        <v>INDUSTRI GARMEN</v>
      </c>
      <c r="T2828" s="2" t="str">
        <f t="shared" si="132"/>
        <v>C</v>
      </c>
      <c r="U2828" s="2" t="str">
        <f t="shared" si="133"/>
        <v>-</v>
      </c>
      <c r="V2828" s="2"/>
      <c r="W2828" s="2"/>
      <c r="X2828" s="2"/>
      <c r="Y2828" s="2"/>
    </row>
    <row r="2829" spans="1:25" ht="14.5" x14ac:dyDescent="0.35">
      <c r="A2829" s="2">
        <v>6074027</v>
      </c>
      <c r="B2829" s="2" t="s">
        <v>9548</v>
      </c>
      <c r="C2829" s="2" t="s">
        <v>9549</v>
      </c>
      <c r="D2829" s="10">
        <v>-62697729</v>
      </c>
      <c r="E2829" s="10">
        <v>1068394538</v>
      </c>
      <c r="F2829" s="2">
        <v>3171</v>
      </c>
      <c r="G2829" s="2">
        <v>171</v>
      </c>
      <c r="H2829" s="2"/>
      <c r="I2829" s="2">
        <v>71</v>
      </c>
      <c r="J2829" s="2">
        <v>31</v>
      </c>
      <c r="K2829" s="2"/>
      <c r="L2829" s="2"/>
      <c r="M2829" s="2"/>
      <c r="N2829" s="2"/>
      <c r="O2829" s="2" t="s">
        <v>4585</v>
      </c>
      <c r="P2829" s="13" t="s">
        <v>9550</v>
      </c>
      <c r="Q2829" s="14"/>
      <c r="R2829" s="2" t="s">
        <v>9551</v>
      </c>
      <c r="S2829" s="2" t="str">
        <f t="shared" si="134"/>
        <v>JUAL MOTOR DAN SPAREPART</v>
      </c>
      <c r="T2829" s="2" t="str">
        <f t="shared" si="132"/>
        <v>G</v>
      </c>
      <c r="U2829" s="2" t="str">
        <f t="shared" si="133"/>
        <v>-</v>
      </c>
      <c r="V2829" s="2"/>
      <c r="W2829" s="2"/>
      <c r="X2829" s="2"/>
      <c r="Y2829" s="2"/>
    </row>
    <row r="2830" spans="1:25" ht="14.5" x14ac:dyDescent="0.35">
      <c r="A2830" s="2">
        <v>6075271</v>
      </c>
      <c r="B2830" s="2" t="s">
        <v>9552</v>
      </c>
      <c r="C2830" s="2" t="s">
        <v>9553</v>
      </c>
      <c r="D2830" s="10">
        <v>-6225427300000000</v>
      </c>
      <c r="E2830" s="10">
        <v>1068477877</v>
      </c>
      <c r="F2830" s="2">
        <v>3171</v>
      </c>
      <c r="G2830" s="2">
        <v>171</v>
      </c>
      <c r="H2830" s="2"/>
      <c r="I2830" s="2">
        <v>71</v>
      </c>
      <c r="J2830" s="2">
        <v>31</v>
      </c>
      <c r="K2830" s="2"/>
      <c r="L2830" s="2"/>
      <c r="M2830" s="2"/>
      <c r="N2830" s="2"/>
      <c r="O2830" s="2" t="s">
        <v>4585</v>
      </c>
      <c r="P2830" s="13" t="s">
        <v>9554</v>
      </c>
      <c r="Q2830" s="14"/>
      <c r="R2830" s="2" t="s">
        <v>9555</v>
      </c>
      <c r="S2830" s="2" t="str">
        <f t="shared" si="134"/>
        <v>ROTI DAN BOLU</v>
      </c>
      <c r="T2830" s="2" t="str">
        <f t="shared" si="132"/>
        <v>I</v>
      </c>
      <c r="U2830" s="2" t="str">
        <f t="shared" si="133"/>
        <v>-</v>
      </c>
      <c r="V2830" s="2"/>
      <c r="W2830" s="2"/>
      <c r="X2830" s="2"/>
      <c r="Y2830" s="2"/>
    </row>
    <row r="2831" spans="1:25" ht="14.5" x14ac:dyDescent="0.35">
      <c r="A2831" s="2">
        <v>6075273</v>
      </c>
      <c r="B2831" s="2" t="s">
        <v>9556</v>
      </c>
      <c r="C2831" s="2" t="s">
        <v>9557</v>
      </c>
      <c r="D2831" s="10">
        <v>-62648288</v>
      </c>
      <c r="E2831" s="10">
        <v>1067659917</v>
      </c>
      <c r="F2831" s="2">
        <v>3171</v>
      </c>
      <c r="G2831" s="2">
        <v>171</v>
      </c>
      <c r="H2831" s="2"/>
      <c r="I2831" s="2">
        <v>71</v>
      </c>
      <c r="J2831" s="2">
        <v>31</v>
      </c>
      <c r="K2831" s="2"/>
      <c r="L2831" s="2"/>
      <c r="M2831" s="2"/>
      <c r="N2831" s="2"/>
      <c r="O2831" s="2" t="s">
        <v>4585</v>
      </c>
      <c r="P2831" s="13" t="s">
        <v>9558</v>
      </c>
      <c r="Q2831" s="14"/>
      <c r="R2831" s="2" t="s">
        <v>9559</v>
      </c>
      <c r="S2831" s="2" t="str">
        <f t="shared" si="134"/>
        <v>PENYEWAAN GEDUNG DAN PERKANTORAN</v>
      </c>
      <c r="T2831" s="2" t="str">
        <f t="shared" si="132"/>
        <v>L</v>
      </c>
      <c r="U2831" s="2" t="str">
        <f t="shared" si="133"/>
        <v>-</v>
      </c>
      <c r="V2831" s="2"/>
      <c r="W2831" s="2"/>
      <c r="X2831" s="2"/>
      <c r="Y2831" s="2"/>
    </row>
    <row r="2832" spans="1:25" ht="14.5" x14ac:dyDescent="0.35">
      <c r="A2832" s="2">
        <v>6080693</v>
      </c>
      <c r="B2832" s="2" t="s">
        <v>9560</v>
      </c>
      <c r="C2832" s="2" t="s">
        <v>9561</v>
      </c>
      <c r="D2832" s="10">
        <v>-62352203</v>
      </c>
      <c r="E2832" s="10">
        <v>1068446641</v>
      </c>
      <c r="F2832" s="2">
        <v>3171</v>
      </c>
      <c r="G2832" s="2">
        <v>171</v>
      </c>
      <c r="H2832" s="2"/>
      <c r="I2832" s="2">
        <v>71</v>
      </c>
      <c r="J2832" s="2">
        <v>31</v>
      </c>
      <c r="K2832" s="2"/>
      <c r="L2832" s="2"/>
      <c r="M2832" s="2"/>
      <c r="N2832" s="2"/>
      <c r="O2832" s="2" t="s">
        <v>4585</v>
      </c>
      <c r="P2832" s="13" t="s">
        <v>9562</v>
      </c>
      <c r="Q2832" s="14"/>
      <c r="R2832" s="2" t="s">
        <v>9563</v>
      </c>
      <c r="S2832" s="2" t="str">
        <f t="shared" si="134"/>
        <v>INDUSTRI BRANGKAS</v>
      </c>
      <c r="T2832" s="2" t="str">
        <f t="shared" si="132"/>
        <v>C</v>
      </c>
      <c r="U2832" s="2" t="str">
        <f t="shared" si="133"/>
        <v>-</v>
      </c>
      <c r="V2832" s="2"/>
      <c r="W2832" s="2"/>
      <c r="X2832" s="2"/>
      <c r="Y2832" s="2"/>
    </row>
    <row r="2833" spans="1:25" ht="14.5" x14ac:dyDescent="0.35">
      <c r="A2833" s="2">
        <v>6080697</v>
      </c>
      <c r="B2833" s="2" t="s">
        <v>9564</v>
      </c>
      <c r="C2833" s="2" t="s">
        <v>9565</v>
      </c>
      <c r="D2833" s="10">
        <v>-62654938</v>
      </c>
      <c r="E2833" s="10">
        <v>1067658743</v>
      </c>
      <c r="F2833" s="2">
        <v>3171</v>
      </c>
      <c r="G2833" s="2">
        <v>171</v>
      </c>
      <c r="H2833" s="2"/>
      <c r="I2833" s="2">
        <v>71</v>
      </c>
      <c r="J2833" s="2">
        <v>31</v>
      </c>
      <c r="K2833" s="2"/>
      <c r="L2833" s="2"/>
      <c r="M2833" s="2"/>
      <c r="N2833" s="2"/>
      <c r="O2833" s="2" t="s">
        <v>4585</v>
      </c>
      <c r="P2833" s="13" t="s">
        <v>9566</v>
      </c>
      <c r="Q2833" s="14"/>
      <c r="R2833" s="2" t="s">
        <v>9567</v>
      </c>
      <c r="S2833" s="2" t="str">
        <f t="shared" si="134"/>
        <v>PERDAGANGAN DAN REPARASI MOBIL</v>
      </c>
      <c r="T2833" s="2" t="str">
        <f t="shared" si="132"/>
        <v>G</v>
      </c>
      <c r="U2833" s="2" t="str">
        <f t="shared" si="133"/>
        <v>-</v>
      </c>
      <c r="V2833" s="2"/>
      <c r="W2833" s="2"/>
      <c r="X2833" s="2"/>
      <c r="Y2833" s="2"/>
    </row>
    <row r="2834" spans="1:25" ht="14.5" x14ac:dyDescent="0.35">
      <c r="A2834" s="2">
        <v>6080698</v>
      </c>
      <c r="B2834" s="2" t="s">
        <v>9568</v>
      </c>
      <c r="C2834" s="2" t="s">
        <v>9569</v>
      </c>
      <c r="D2834" s="10">
        <v>-6271935</v>
      </c>
      <c r="E2834" s="10">
        <v>106764356</v>
      </c>
      <c r="F2834" s="2">
        <v>3171</v>
      </c>
      <c r="G2834" s="2">
        <v>171</v>
      </c>
      <c r="H2834" s="2"/>
      <c r="I2834" s="2">
        <v>71</v>
      </c>
      <c r="J2834" s="2">
        <v>31</v>
      </c>
      <c r="K2834" s="2"/>
      <c r="L2834" s="2"/>
      <c r="M2834" s="2"/>
      <c r="N2834" s="2"/>
      <c r="O2834" s="2" t="s">
        <v>4585</v>
      </c>
      <c r="P2834" s="13" t="s">
        <v>9566</v>
      </c>
      <c r="Q2834" s="14"/>
      <c r="R2834" s="2" t="s">
        <v>9570</v>
      </c>
      <c r="S2834" s="2" t="str">
        <f t="shared" si="134"/>
        <v>PERDAGANGAN DAN REPARASI MOBIL</v>
      </c>
      <c r="T2834" s="2" t="str">
        <f t="shared" si="132"/>
        <v>G</v>
      </c>
      <c r="U2834" s="2" t="str">
        <f t="shared" si="133"/>
        <v>-</v>
      </c>
      <c r="V2834" s="2"/>
      <c r="W2834" s="2"/>
      <c r="X2834" s="2"/>
      <c r="Y2834" s="2"/>
    </row>
    <row r="2835" spans="1:25" ht="14.5" x14ac:dyDescent="0.35">
      <c r="A2835" s="2">
        <v>6080700</v>
      </c>
      <c r="B2835" s="2" t="s">
        <v>9571</v>
      </c>
      <c r="C2835" s="2" t="s">
        <v>9572</v>
      </c>
      <c r="D2835" s="10">
        <v>-63012864</v>
      </c>
      <c r="E2835" s="10">
        <v>1067929416</v>
      </c>
      <c r="F2835" s="2">
        <v>3171</v>
      </c>
      <c r="G2835" s="2">
        <v>171</v>
      </c>
      <c r="H2835" s="2"/>
      <c r="I2835" s="2">
        <v>71</v>
      </c>
      <c r="J2835" s="2">
        <v>31</v>
      </c>
      <c r="K2835" s="2"/>
      <c r="L2835" s="2"/>
      <c r="M2835" s="2"/>
      <c r="N2835" s="2"/>
      <c r="O2835" s="2" t="s">
        <v>4585</v>
      </c>
      <c r="P2835" s="13" t="s">
        <v>9573</v>
      </c>
      <c r="Q2835" s="14"/>
      <c r="R2835" s="2" t="s">
        <v>9574</v>
      </c>
      <c r="S2835" s="2" t="str">
        <f t="shared" si="134"/>
        <v>PEMBAYARAN MANFAAT PENSIUN</v>
      </c>
      <c r="T2835" s="2" t="str">
        <f t="shared" si="132"/>
        <v>K</v>
      </c>
      <c r="U2835" s="2" t="str">
        <f t="shared" si="133"/>
        <v>-</v>
      </c>
      <c r="V2835" s="2"/>
      <c r="W2835" s="2"/>
      <c r="X2835" s="2"/>
      <c r="Y2835" s="2"/>
    </row>
    <row r="2836" spans="1:25" ht="14.5" x14ac:dyDescent="0.35">
      <c r="A2836" s="2">
        <v>6080702</v>
      </c>
      <c r="B2836" s="2" t="s">
        <v>9575</v>
      </c>
      <c r="C2836" s="2" t="s">
        <v>9576</v>
      </c>
      <c r="D2836" s="10">
        <v>-6259973</v>
      </c>
      <c r="E2836" s="10">
        <v>1067675699</v>
      </c>
      <c r="F2836" s="2">
        <v>3171</v>
      </c>
      <c r="G2836" s="2">
        <v>171</v>
      </c>
      <c r="H2836" s="2"/>
      <c r="I2836" s="2">
        <v>71</v>
      </c>
      <c r="J2836" s="2">
        <v>31</v>
      </c>
      <c r="K2836" s="2"/>
      <c r="L2836" s="2"/>
      <c r="M2836" s="2"/>
      <c r="N2836" s="2"/>
      <c r="O2836" s="2" t="s">
        <v>4585</v>
      </c>
      <c r="P2836" s="13" t="s">
        <v>9577</v>
      </c>
      <c r="Q2836" s="14"/>
      <c r="R2836" s="2" t="s">
        <v>9578</v>
      </c>
      <c r="S2836" s="2" t="str">
        <f t="shared" si="134"/>
        <v>DISTRIBUTOR SARUNG TANGAN MEDIS</v>
      </c>
      <c r="T2836" s="2" t="str">
        <f t="shared" si="132"/>
        <v>G</v>
      </c>
      <c r="U2836" s="2" t="str">
        <f t="shared" si="133"/>
        <v>-</v>
      </c>
      <c r="V2836" s="2"/>
      <c r="W2836" s="2"/>
      <c r="X2836" s="2"/>
      <c r="Y2836" s="2"/>
    </row>
    <row r="2837" spans="1:25" ht="14.5" x14ac:dyDescent="0.35">
      <c r="A2837" s="2">
        <v>6080704</v>
      </c>
      <c r="B2837" s="2" t="s">
        <v>9579</v>
      </c>
      <c r="C2837" s="2" t="s">
        <v>9580</v>
      </c>
      <c r="D2837" s="10">
        <v>-62153127</v>
      </c>
      <c r="E2837" s="10">
        <v>106840938</v>
      </c>
      <c r="F2837" s="2">
        <v>3171</v>
      </c>
      <c r="G2837" s="2">
        <v>171</v>
      </c>
      <c r="H2837" s="2"/>
      <c r="I2837" s="2">
        <v>71</v>
      </c>
      <c r="J2837" s="2">
        <v>31</v>
      </c>
      <c r="K2837" s="2"/>
      <c r="L2837" s="2"/>
      <c r="M2837" s="2"/>
      <c r="N2837" s="2"/>
      <c r="O2837" s="2" t="s">
        <v>4585</v>
      </c>
      <c r="P2837" s="13" t="s">
        <v>8396</v>
      </c>
      <c r="Q2837" s="14"/>
      <c r="R2837" s="2" t="s">
        <v>9581</v>
      </c>
      <c r="S2837" s="2" t="str">
        <f t="shared" si="134"/>
        <v>KOPERASI SIMPAN PINJAM</v>
      </c>
      <c r="T2837" s="2" t="str">
        <f t="shared" si="132"/>
        <v>K</v>
      </c>
      <c r="U2837" s="2" t="str">
        <f t="shared" si="133"/>
        <v>-</v>
      </c>
      <c r="V2837" s="2"/>
      <c r="W2837" s="2"/>
      <c r="X2837" s="2"/>
      <c r="Y2837" s="2"/>
    </row>
    <row r="2838" spans="1:25" ht="14.5" x14ac:dyDescent="0.35">
      <c r="A2838" s="2">
        <v>6080705</v>
      </c>
      <c r="B2838" s="2" t="s">
        <v>9582</v>
      </c>
      <c r="C2838" s="2" t="s">
        <v>9583</v>
      </c>
      <c r="D2838" s="10">
        <v>-6238649199999990</v>
      </c>
      <c r="E2838" s="10">
        <v>1067672173</v>
      </c>
      <c r="F2838" s="2">
        <v>3171</v>
      </c>
      <c r="G2838" s="2">
        <v>171</v>
      </c>
      <c r="H2838" s="2"/>
      <c r="I2838" s="2">
        <v>71</v>
      </c>
      <c r="J2838" s="2">
        <v>31</v>
      </c>
      <c r="K2838" s="2"/>
      <c r="L2838" s="2"/>
      <c r="M2838" s="2"/>
      <c r="N2838" s="2"/>
      <c r="O2838" s="2" t="s">
        <v>4585</v>
      </c>
      <c r="P2838" s="13" t="s">
        <v>9584</v>
      </c>
      <c r="Q2838" s="14"/>
      <c r="R2838" s="2" t="s">
        <v>9585</v>
      </c>
      <c r="S2838" s="2" t="str">
        <f t="shared" si="134"/>
        <v>AKTIVITAS KEGIATAN KEUANGAN</v>
      </c>
      <c r="T2838" s="2" t="str">
        <f t="shared" si="132"/>
        <v>K</v>
      </c>
      <c r="U2838" s="2" t="str">
        <f t="shared" si="133"/>
        <v>-</v>
      </c>
      <c r="V2838" s="2"/>
      <c r="W2838" s="2"/>
      <c r="X2838" s="2"/>
      <c r="Y2838" s="2"/>
    </row>
    <row r="2839" spans="1:25" ht="14.5" x14ac:dyDescent="0.35">
      <c r="A2839" s="2">
        <v>6080707</v>
      </c>
      <c r="B2839" s="2" t="s">
        <v>9586</v>
      </c>
      <c r="C2839" s="2" t="s">
        <v>9587</v>
      </c>
      <c r="D2839" s="10">
        <v>-62551453</v>
      </c>
      <c r="E2839" s="10">
        <v>1068144385</v>
      </c>
      <c r="F2839" s="2">
        <v>3171</v>
      </c>
      <c r="G2839" s="2">
        <v>171</v>
      </c>
      <c r="H2839" s="2"/>
      <c r="I2839" s="2">
        <v>71</v>
      </c>
      <c r="J2839" s="2">
        <v>31</v>
      </c>
      <c r="K2839" s="2"/>
      <c r="L2839" s="2"/>
      <c r="M2839" s="2"/>
      <c r="N2839" s="2"/>
      <c r="O2839" s="2" t="s">
        <v>4585</v>
      </c>
      <c r="P2839" s="13" t="s">
        <v>9588</v>
      </c>
      <c r="Q2839" s="14"/>
      <c r="R2839" s="2" t="s">
        <v>9589</v>
      </c>
      <c r="S2839" s="2" t="str">
        <f t="shared" si="134"/>
        <v>PENYIAR RADIO SWASTA INFORMASI</v>
      </c>
      <c r="T2839" s="2" t="str">
        <f t="shared" si="132"/>
        <v>J</v>
      </c>
      <c r="U2839" s="2" t="str">
        <f t="shared" si="133"/>
        <v>-</v>
      </c>
      <c r="V2839" s="2"/>
      <c r="W2839" s="2"/>
      <c r="X2839" s="2"/>
      <c r="Y2839" s="2"/>
    </row>
    <row r="2840" spans="1:25" ht="14.5" x14ac:dyDescent="0.35">
      <c r="A2840" s="2">
        <v>6080726</v>
      </c>
      <c r="B2840" s="2" t="s">
        <v>9590</v>
      </c>
      <c r="C2840" s="2" t="s">
        <v>9591</v>
      </c>
      <c r="D2840" s="10">
        <v>-62724802</v>
      </c>
      <c r="E2840" s="10">
        <v>1067646521</v>
      </c>
      <c r="F2840" s="2">
        <v>3171</v>
      </c>
      <c r="G2840" s="2">
        <v>171</v>
      </c>
      <c r="H2840" s="2"/>
      <c r="I2840" s="2">
        <v>71</v>
      </c>
      <c r="J2840" s="2">
        <v>31</v>
      </c>
      <c r="K2840" s="2"/>
      <c r="L2840" s="2"/>
      <c r="M2840" s="2"/>
      <c r="N2840" s="2"/>
      <c r="O2840" s="2" t="s">
        <v>4585</v>
      </c>
      <c r="P2840" s="13" t="s">
        <v>9558</v>
      </c>
      <c r="Q2840" s="14"/>
      <c r="R2840" s="2" t="s">
        <v>9592</v>
      </c>
      <c r="S2840" s="2" t="str">
        <f t="shared" si="134"/>
        <v>PENYEWAAN GEDUNG DAN PERKANTORAN</v>
      </c>
      <c r="T2840" s="2" t="str">
        <f t="shared" si="132"/>
        <v>L</v>
      </c>
      <c r="U2840" s="2" t="str">
        <f t="shared" si="133"/>
        <v>-</v>
      </c>
      <c r="V2840" s="2"/>
      <c r="W2840" s="2"/>
      <c r="X2840" s="2"/>
      <c r="Y2840" s="2"/>
    </row>
    <row r="2841" spans="1:25" ht="14.5" x14ac:dyDescent="0.35">
      <c r="A2841" s="2">
        <v>6080727</v>
      </c>
      <c r="B2841" s="2" t="s">
        <v>9593</v>
      </c>
      <c r="C2841" s="2" t="s">
        <v>9594</v>
      </c>
      <c r="D2841" s="10">
        <v>-6207307399999990</v>
      </c>
      <c r="E2841" s="10">
        <v>1068226734</v>
      </c>
      <c r="F2841" s="2">
        <v>3171</v>
      </c>
      <c r="G2841" s="2">
        <v>171</v>
      </c>
      <c r="H2841" s="2"/>
      <c r="I2841" s="2">
        <v>71</v>
      </c>
      <c r="J2841" s="2">
        <v>31</v>
      </c>
      <c r="K2841" s="2"/>
      <c r="L2841" s="2"/>
      <c r="M2841" s="2"/>
      <c r="N2841" s="2"/>
      <c r="O2841" s="2" t="s">
        <v>4585</v>
      </c>
      <c r="P2841" s="13" t="s">
        <v>9595</v>
      </c>
      <c r="Q2841" s="14"/>
      <c r="R2841" s="2" t="s">
        <v>9596</v>
      </c>
      <c r="S2841" s="2" t="str">
        <f t="shared" si="134"/>
        <v>INFORMATION TECHNOLOGI</v>
      </c>
      <c r="T2841" s="2" t="str">
        <f t="shared" si="132"/>
        <v>J</v>
      </c>
      <c r="U2841" s="2" t="str">
        <f t="shared" si="133"/>
        <v>-</v>
      </c>
      <c r="V2841" s="2"/>
      <c r="W2841" s="2"/>
      <c r="X2841" s="2"/>
      <c r="Y2841" s="2"/>
    </row>
    <row r="2842" spans="1:25" ht="14.5" x14ac:dyDescent="0.35">
      <c r="A2842" s="2">
        <v>6083081</v>
      </c>
      <c r="B2842" s="2" t="s">
        <v>9597</v>
      </c>
      <c r="C2842" s="2" t="s">
        <v>9598</v>
      </c>
      <c r="D2842" s="10">
        <v>-6300774</v>
      </c>
      <c r="E2842" s="10">
        <v>106780042</v>
      </c>
      <c r="F2842" s="2">
        <v>3171060003</v>
      </c>
      <c r="G2842" s="2">
        <v>3</v>
      </c>
      <c r="H2842" s="2">
        <v>60</v>
      </c>
      <c r="I2842" s="2">
        <v>71</v>
      </c>
      <c r="J2842" s="2">
        <v>31</v>
      </c>
      <c r="K2842" s="2" t="s">
        <v>257</v>
      </c>
      <c r="L2842" s="2" t="s">
        <v>68</v>
      </c>
      <c r="M2842" s="2" t="s">
        <v>56</v>
      </c>
      <c r="N2842" s="2" t="s">
        <v>57</v>
      </c>
      <c r="O2842" s="2" t="s">
        <v>4585</v>
      </c>
      <c r="P2842" s="2" t="s">
        <v>8493</v>
      </c>
      <c r="Q2842" s="5">
        <v>12160</v>
      </c>
      <c r="R2842" s="2" t="s">
        <v>9599</v>
      </c>
      <c r="S2842" s="2" t="str">
        <f t="shared" si="134"/>
        <v>JASA LAUNDRY</v>
      </c>
      <c r="T2842" s="2" t="str">
        <f t="shared" si="132"/>
        <v>S</v>
      </c>
      <c r="U2842" s="2" t="str">
        <f t="shared" si="133"/>
        <v>96200</v>
      </c>
      <c r="V2842" s="2"/>
      <c r="W2842" s="2"/>
      <c r="X2842" s="2"/>
      <c r="Y2842" s="2"/>
    </row>
    <row r="2843" spans="1:25" ht="14.5" x14ac:dyDescent="0.35">
      <c r="A2843" s="2">
        <v>6083084</v>
      </c>
      <c r="B2843" s="2" t="s">
        <v>9600</v>
      </c>
      <c r="C2843" s="2" t="s">
        <v>9601</v>
      </c>
      <c r="D2843" s="10">
        <v>-62279465</v>
      </c>
      <c r="E2843" s="10">
        <v>1068564371</v>
      </c>
      <c r="F2843" s="2">
        <v>3171100001</v>
      </c>
      <c r="G2843" s="2">
        <v>1</v>
      </c>
      <c r="H2843" s="2">
        <v>100</v>
      </c>
      <c r="I2843" s="2">
        <v>71</v>
      </c>
      <c r="J2843" s="2">
        <v>31</v>
      </c>
      <c r="K2843" s="2" t="s">
        <v>615</v>
      </c>
      <c r="L2843" s="2" t="s">
        <v>148</v>
      </c>
      <c r="M2843" s="2" t="s">
        <v>56</v>
      </c>
      <c r="N2843" s="2" t="s">
        <v>57</v>
      </c>
      <c r="O2843" s="2" t="s">
        <v>4585</v>
      </c>
      <c r="P2843" s="2" t="s">
        <v>9602</v>
      </c>
      <c r="Q2843" s="5">
        <v>12930</v>
      </c>
      <c r="R2843" s="2" t="s">
        <v>9603</v>
      </c>
      <c r="S2843" s="2" t="str">
        <f t="shared" si="134"/>
        <v>RESTAURANT, MENJUAL MAKANAN DAN MINUMAN</v>
      </c>
      <c r="T2843" s="2" t="str">
        <f t="shared" si="132"/>
        <v>I</v>
      </c>
      <c r="U2843" s="2" t="str">
        <f t="shared" si="133"/>
        <v>56101</v>
      </c>
      <c r="V2843" s="2"/>
      <c r="W2843" s="2"/>
      <c r="X2843" s="2"/>
      <c r="Y2843" s="2"/>
    </row>
    <row r="2844" spans="1:25" ht="14.5" x14ac:dyDescent="0.35">
      <c r="A2844" s="2">
        <v>6083085</v>
      </c>
      <c r="B2844" s="2" t="s">
        <v>9604</v>
      </c>
      <c r="C2844" s="2" t="s">
        <v>9605</v>
      </c>
      <c r="D2844" s="10">
        <v>-62308545</v>
      </c>
      <c r="E2844" s="10">
        <v>1068476003</v>
      </c>
      <c r="F2844" s="2">
        <v>3171100008</v>
      </c>
      <c r="G2844" s="2">
        <v>8</v>
      </c>
      <c r="H2844" s="2">
        <v>100</v>
      </c>
      <c r="I2844" s="2">
        <v>71</v>
      </c>
      <c r="J2844" s="2">
        <v>31</v>
      </c>
      <c r="K2844" s="2" t="s">
        <v>148</v>
      </c>
      <c r="L2844" s="2" t="s">
        <v>148</v>
      </c>
      <c r="M2844" s="2" t="s">
        <v>56</v>
      </c>
      <c r="N2844" s="2" t="s">
        <v>57</v>
      </c>
      <c r="O2844" s="2" t="s">
        <v>4585</v>
      </c>
      <c r="P2844" s="2" t="s">
        <v>9606</v>
      </c>
      <c r="Q2844" s="5">
        <v>12910</v>
      </c>
      <c r="R2844" s="2" t="s">
        <v>9607</v>
      </c>
      <c r="S2844" s="2" t="str">
        <f t="shared" si="134"/>
        <v>AKTIVITAS KONSULTASI KOMPUTER, PERDAGANGAN PEMASANGAN KOMPUTER, MESIN, PIRANTI LUNAK DAN PERLENGKAPAN LAINNYA</v>
      </c>
      <c r="T2844" s="2" t="str">
        <f t="shared" si="132"/>
        <v>J</v>
      </c>
      <c r="U2844" s="2" t="str">
        <f t="shared" si="133"/>
        <v>62090</v>
      </c>
      <c r="V2844" s="2"/>
      <c r="W2844" s="2"/>
      <c r="X2844" s="2"/>
      <c r="Y2844" s="2"/>
    </row>
    <row r="2845" spans="1:25" ht="14.5" x14ac:dyDescent="0.35">
      <c r="A2845" s="2">
        <v>6089122</v>
      </c>
      <c r="B2845" s="2" t="s">
        <v>9608</v>
      </c>
      <c r="C2845" s="2" t="s">
        <v>9609</v>
      </c>
      <c r="D2845" s="10">
        <v>-62352203</v>
      </c>
      <c r="E2845" s="10">
        <v>1068446641</v>
      </c>
      <c r="F2845" s="2">
        <v>3171010004</v>
      </c>
      <c r="G2845" s="2">
        <v>4</v>
      </c>
      <c r="H2845" s="2">
        <v>10</v>
      </c>
      <c r="I2845" s="2">
        <v>71</v>
      </c>
      <c r="J2845" s="2">
        <v>31</v>
      </c>
      <c r="K2845" s="2" t="s">
        <v>174</v>
      </c>
      <c r="L2845" s="2" t="s">
        <v>174</v>
      </c>
      <c r="M2845" s="2" t="s">
        <v>56</v>
      </c>
      <c r="N2845" s="2" t="s">
        <v>57</v>
      </c>
      <c r="O2845" s="2" t="s">
        <v>4585</v>
      </c>
      <c r="P2845" s="2" t="s">
        <v>9610</v>
      </c>
      <c r="Q2845" s="5">
        <v>12620</v>
      </c>
      <c r="R2845" s="2" t="s">
        <v>9611</v>
      </c>
      <c r="S2845" s="2" t="str">
        <f t="shared" si="134"/>
        <v>PRODUKSI BRANKAS</v>
      </c>
      <c r="T2845" s="2" t="str">
        <f t="shared" si="132"/>
        <v>C</v>
      </c>
      <c r="U2845" s="2" t="str">
        <f t="shared" si="133"/>
        <v>25991</v>
      </c>
      <c r="V2845" s="2"/>
      <c r="W2845" s="2"/>
      <c r="X2845" s="2"/>
      <c r="Y2845" s="2"/>
    </row>
    <row r="2846" spans="1:25" ht="14.5" x14ac:dyDescent="0.35">
      <c r="A2846" s="2">
        <v>6089127</v>
      </c>
      <c r="B2846" s="2" t="s">
        <v>9612</v>
      </c>
      <c r="C2846" s="2" t="s">
        <v>9613</v>
      </c>
      <c r="D2846" s="10">
        <v>-62240223</v>
      </c>
      <c r="E2846" s="10">
        <v>1068268202</v>
      </c>
      <c r="F2846" s="2">
        <v>3171020002</v>
      </c>
      <c r="G2846" s="2">
        <v>2</v>
      </c>
      <c r="H2846" s="2">
        <v>20</v>
      </c>
      <c r="I2846" s="2">
        <v>71</v>
      </c>
      <c r="J2846" s="2">
        <v>31</v>
      </c>
      <c r="K2846" s="2" t="s">
        <v>83</v>
      </c>
      <c r="L2846" s="2" t="s">
        <v>73</v>
      </c>
      <c r="M2846" s="2" t="s">
        <v>56</v>
      </c>
      <c r="N2846" s="2" t="s">
        <v>57</v>
      </c>
      <c r="O2846" s="2" t="s">
        <v>4585</v>
      </c>
      <c r="P2846" s="2" t="s">
        <v>9614</v>
      </c>
      <c r="Q2846" s="5">
        <v>12550</v>
      </c>
      <c r="R2846" s="2" t="s">
        <v>9615</v>
      </c>
      <c r="S2846" s="2" t="str">
        <f t="shared" si="134"/>
        <v>Restoran</v>
      </c>
      <c r="T2846" s="2" t="str">
        <f t="shared" si="132"/>
        <v>I</v>
      </c>
      <c r="U2846" s="2" t="str">
        <f t="shared" si="133"/>
        <v>56101</v>
      </c>
      <c r="V2846" s="2"/>
      <c r="W2846" s="2"/>
      <c r="X2846" s="2"/>
      <c r="Y2846" s="2"/>
    </row>
    <row r="2847" spans="1:25" ht="14.5" x14ac:dyDescent="0.35">
      <c r="A2847" s="2">
        <v>6089125</v>
      </c>
      <c r="B2847" s="2" t="s">
        <v>9616</v>
      </c>
      <c r="C2847" s="2" t="s">
        <v>9617</v>
      </c>
      <c r="D2847" s="10">
        <v>-62436884</v>
      </c>
      <c r="E2847" s="10">
        <v>1067919823</v>
      </c>
      <c r="F2847" s="2">
        <v>3171020001</v>
      </c>
      <c r="G2847" s="2">
        <v>1</v>
      </c>
      <c r="H2847" s="2">
        <v>20</v>
      </c>
      <c r="I2847" s="2">
        <v>71</v>
      </c>
      <c r="J2847" s="2">
        <v>31</v>
      </c>
      <c r="K2847" s="2" t="s">
        <v>72</v>
      </c>
      <c r="L2847" s="2" t="s">
        <v>73</v>
      </c>
      <c r="M2847" s="2" t="s">
        <v>56</v>
      </c>
      <c r="N2847" s="2" t="s">
        <v>57</v>
      </c>
      <c r="O2847" s="2" t="s">
        <v>4585</v>
      </c>
      <c r="P2847" s="2" t="s">
        <v>9618</v>
      </c>
      <c r="Q2847" s="5">
        <v>12560</v>
      </c>
      <c r="R2847" s="2" t="s">
        <v>9619</v>
      </c>
      <c r="S2847" s="2" t="str">
        <f t="shared" si="134"/>
        <v>KARGO</v>
      </c>
      <c r="T2847" s="2" t="str">
        <f t="shared" si="132"/>
        <v>H</v>
      </c>
      <c r="U2847" s="2" t="str">
        <f t="shared" si="133"/>
        <v>49431</v>
      </c>
      <c r="V2847" s="2"/>
      <c r="W2847" s="2"/>
      <c r="X2847" s="2"/>
      <c r="Y2847" s="2"/>
    </row>
    <row r="2848" spans="1:25" ht="14.5" x14ac:dyDescent="0.35">
      <c r="A2848" s="2">
        <v>6089126</v>
      </c>
      <c r="B2848" s="2" t="s">
        <v>9620</v>
      </c>
      <c r="C2848" s="2" t="s">
        <v>9621</v>
      </c>
      <c r="D2848" s="10">
        <v>-62654969</v>
      </c>
      <c r="E2848" s="10">
        <v>1067968762</v>
      </c>
      <c r="F2848" s="2">
        <v>3171020002</v>
      </c>
      <c r="G2848" s="2">
        <v>2</v>
      </c>
      <c r="H2848" s="2">
        <v>20</v>
      </c>
      <c r="I2848" s="2">
        <v>71</v>
      </c>
      <c r="J2848" s="2">
        <v>31</v>
      </c>
      <c r="K2848" s="2" t="s">
        <v>83</v>
      </c>
      <c r="L2848" s="2" t="s">
        <v>73</v>
      </c>
      <c r="M2848" s="2" t="s">
        <v>56</v>
      </c>
      <c r="N2848" s="2" t="s">
        <v>57</v>
      </c>
      <c r="O2848" s="2" t="s">
        <v>4585</v>
      </c>
      <c r="P2848" s="2" t="s">
        <v>4142</v>
      </c>
      <c r="Q2848" s="5">
        <v>12550</v>
      </c>
      <c r="R2848" s="2" t="s">
        <v>9622</v>
      </c>
      <c r="S2848" s="2" t="str">
        <f t="shared" si="134"/>
        <v>PENYIARAN RADIO SWASTA</v>
      </c>
      <c r="T2848" s="2" t="str">
        <f t="shared" si="132"/>
        <v>J</v>
      </c>
      <c r="U2848" s="2" t="str">
        <f t="shared" si="133"/>
        <v>60102</v>
      </c>
      <c r="V2848" s="2"/>
      <c r="W2848" s="2"/>
      <c r="X2848" s="2"/>
      <c r="Y2848" s="2"/>
    </row>
    <row r="2849" spans="1:25" ht="14.5" x14ac:dyDescent="0.35">
      <c r="A2849" s="2">
        <v>6089124</v>
      </c>
      <c r="B2849" s="2" t="s">
        <v>9623</v>
      </c>
      <c r="C2849" s="2" t="s">
        <v>9624</v>
      </c>
      <c r="D2849" s="10">
        <v>-6226358599999990</v>
      </c>
      <c r="E2849" s="10">
        <v>1067527134</v>
      </c>
      <c r="F2849" s="2">
        <v>3171020001</v>
      </c>
      <c r="G2849" s="2">
        <v>1</v>
      </c>
      <c r="H2849" s="2">
        <v>20</v>
      </c>
      <c r="I2849" s="2">
        <v>71</v>
      </c>
      <c r="J2849" s="2">
        <v>31</v>
      </c>
      <c r="K2849" s="2" t="s">
        <v>72</v>
      </c>
      <c r="L2849" s="2" t="s">
        <v>73</v>
      </c>
      <c r="M2849" s="2" t="s">
        <v>56</v>
      </c>
      <c r="N2849" s="2" t="s">
        <v>57</v>
      </c>
      <c r="O2849" s="2" t="s">
        <v>4585</v>
      </c>
      <c r="P2849" s="2" t="s">
        <v>9625</v>
      </c>
      <c r="Q2849" s="5">
        <v>12560</v>
      </c>
      <c r="R2849" s="2" t="s">
        <v>9626</v>
      </c>
      <c r="S2849" s="2" t="str">
        <f t="shared" si="134"/>
        <v>Jasa Kesehatan Swasta</v>
      </c>
      <c r="T2849" s="2" t="str">
        <f t="shared" si="132"/>
        <v>Q</v>
      </c>
      <c r="U2849" s="2" t="str">
        <f t="shared" si="133"/>
        <v>86104</v>
      </c>
      <c r="V2849" s="2"/>
      <c r="W2849" s="2"/>
      <c r="X2849" s="2"/>
      <c r="Y2849" s="2"/>
    </row>
    <row r="2850" spans="1:25" ht="14.5" x14ac:dyDescent="0.35">
      <c r="A2850" s="2">
        <v>6083077</v>
      </c>
      <c r="B2850" s="2" t="s">
        <v>9627</v>
      </c>
      <c r="C2850" s="2" t="s">
        <v>9628</v>
      </c>
      <c r="D2850" s="10">
        <v>-62579513</v>
      </c>
      <c r="E2850" s="10">
        <v>1067643168</v>
      </c>
      <c r="F2850" s="2">
        <v>3171020002</v>
      </c>
      <c r="G2850" s="2">
        <v>2</v>
      </c>
      <c r="H2850" s="2">
        <v>20</v>
      </c>
      <c r="I2850" s="2">
        <v>71</v>
      </c>
      <c r="J2850" s="2">
        <v>31</v>
      </c>
      <c r="K2850" s="2" t="s">
        <v>83</v>
      </c>
      <c r="L2850" s="2" t="s">
        <v>73</v>
      </c>
      <c r="M2850" s="2" t="s">
        <v>56</v>
      </c>
      <c r="N2850" s="2" t="s">
        <v>57</v>
      </c>
      <c r="O2850" s="2" t="s">
        <v>4585</v>
      </c>
      <c r="P2850" s="2" t="s">
        <v>9629</v>
      </c>
      <c r="Q2850" s="5">
        <v>12550</v>
      </c>
      <c r="R2850" s="2" t="s">
        <v>9630</v>
      </c>
      <c r="S2850" s="2" t="str">
        <f t="shared" si="134"/>
        <v>Usaha dibidang jasa laundry baju,pakaian,karpet,sepatu,boneka</v>
      </c>
      <c r="T2850" s="2" t="str">
        <f t="shared" si="132"/>
        <v>S</v>
      </c>
      <c r="U2850" s="2" t="str">
        <f t="shared" si="133"/>
        <v>96200</v>
      </c>
      <c r="V2850" s="2"/>
      <c r="W2850" s="2"/>
      <c r="X2850" s="2"/>
      <c r="Y2850" s="2"/>
    </row>
    <row r="2851" spans="1:25" ht="14.5" x14ac:dyDescent="0.35">
      <c r="A2851" s="2">
        <v>6089133</v>
      </c>
      <c r="B2851" s="2" t="s">
        <v>9593</v>
      </c>
      <c r="C2851" s="2" t="s">
        <v>9631</v>
      </c>
      <c r="D2851" s="10">
        <v>-6207307399999990</v>
      </c>
      <c r="E2851" s="10">
        <v>1068226734</v>
      </c>
      <c r="F2851" s="2">
        <v>3171030001</v>
      </c>
      <c r="G2851" s="2">
        <v>1</v>
      </c>
      <c r="H2851" s="2">
        <v>30</v>
      </c>
      <c r="I2851" s="2">
        <v>71</v>
      </c>
      <c r="J2851" s="2">
        <v>31</v>
      </c>
      <c r="K2851" s="2" t="s">
        <v>814</v>
      </c>
      <c r="L2851" s="2" t="s">
        <v>55</v>
      </c>
      <c r="M2851" s="2" t="s">
        <v>56</v>
      </c>
      <c r="N2851" s="2" t="s">
        <v>57</v>
      </c>
      <c r="O2851" s="2" t="s">
        <v>4585</v>
      </c>
      <c r="P2851" s="2" t="s">
        <v>9632</v>
      </c>
      <c r="Q2851" s="5">
        <v>12440</v>
      </c>
      <c r="R2851" s="2" t="s">
        <v>9633</v>
      </c>
      <c r="S2851" s="2" t="str">
        <f t="shared" si="134"/>
        <v>TEKNOLOGI INFORMASI</v>
      </c>
      <c r="T2851" s="2" t="str">
        <f t="shared" si="132"/>
        <v>J</v>
      </c>
      <c r="U2851" s="2" t="str">
        <f t="shared" si="133"/>
        <v>62090</v>
      </c>
      <c r="V2851" s="2"/>
      <c r="W2851" s="2"/>
      <c r="X2851" s="2"/>
      <c r="Y2851" s="2"/>
    </row>
    <row r="2852" spans="1:25" ht="14.5" x14ac:dyDescent="0.35">
      <c r="A2852" s="2">
        <v>6089203</v>
      </c>
      <c r="B2852" s="2" t="s">
        <v>9634</v>
      </c>
      <c r="C2852" s="2" t="s">
        <v>9635</v>
      </c>
      <c r="D2852" s="10">
        <v>-624923</v>
      </c>
      <c r="E2852" s="10">
        <v>1068584818</v>
      </c>
      <c r="F2852" s="2">
        <v>3171100005</v>
      </c>
      <c r="G2852" s="2">
        <v>5</v>
      </c>
      <c r="H2852" s="2">
        <v>100</v>
      </c>
      <c r="I2852" s="2">
        <v>71</v>
      </c>
      <c r="J2852" s="2">
        <v>31</v>
      </c>
      <c r="K2852" s="2" t="s">
        <v>748</v>
      </c>
      <c r="L2852" s="2" t="s">
        <v>148</v>
      </c>
      <c r="M2852" s="2" t="s">
        <v>56</v>
      </c>
      <c r="N2852" s="2" t="s">
        <v>57</v>
      </c>
      <c r="O2852" s="2" t="s">
        <v>4585</v>
      </c>
      <c r="P2852" s="2" t="s">
        <v>9636</v>
      </c>
      <c r="Q2852" s="5">
        <v>12960</v>
      </c>
      <c r="R2852" s="2" t="s">
        <v>9637</v>
      </c>
      <c r="S2852" s="2" t="str">
        <f t="shared" si="134"/>
        <v>PENDIDIKAN FORMAL DAN NON FORMAL</v>
      </c>
      <c r="T2852" s="2" t="str">
        <f t="shared" si="132"/>
        <v>P</v>
      </c>
      <c r="U2852" s="2" t="str">
        <f t="shared" si="133"/>
        <v>85321</v>
      </c>
      <c r="V2852" s="2"/>
      <c r="W2852" s="2"/>
      <c r="X2852" s="2"/>
      <c r="Y2852" s="2"/>
    </row>
    <row r="2853" spans="1:25" ht="14.5" x14ac:dyDescent="0.35">
      <c r="A2853" s="2">
        <v>6089205</v>
      </c>
      <c r="B2853" s="2" t="s">
        <v>9638</v>
      </c>
      <c r="C2853" s="2" t="s">
        <v>9639</v>
      </c>
      <c r="D2853" s="11"/>
      <c r="E2853" s="11"/>
      <c r="F2853" s="2">
        <v>3171100006</v>
      </c>
      <c r="G2853" s="2">
        <v>6</v>
      </c>
      <c r="H2853" s="2">
        <v>100</v>
      </c>
      <c r="I2853" s="2">
        <v>71</v>
      </c>
      <c r="J2853" s="2">
        <v>31</v>
      </c>
      <c r="K2853" s="2" t="s">
        <v>147</v>
      </c>
      <c r="L2853" s="2" t="s">
        <v>148</v>
      </c>
      <c r="M2853" s="2" t="s">
        <v>56</v>
      </c>
      <c r="N2853" s="2" t="s">
        <v>57</v>
      </c>
      <c r="O2853" s="2" t="s">
        <v>4585</v>
      </c>
      <c r="P2853" s="2" t="s">
        <v>9640</v>
      </c>
      <c r="Q2853" s="5">
        <v>12970</v>
      </c>
      <c r="R2853" s="2" t="s">
        <v>9641</v>
      </c>
      <c r="S2853" s="2" t="str">
        <f t="shared" si="134"/>
        <v>Usaha bergerak dibidang budidaya ikan hias dan ikan cupang</v>
      </c>
      <c r="T2853" s="2" t="str">
        <f t="shared" si="132"/>
        <v>A</v>
      </c>
      <c r="U2853" s="2" t="str">
        <f t="shared" si="133"/>
        <v>03225</v>
      </c>
      <c r="V2853" s="2"/>
      <c r="W2853" s="2"/>
      <c r="X2853" s="2"/>
      <c r="Y2853" s="2"/>
    </row>
    <row r="2854" spans="1:25" ht="14.5" x14ac:dyDescent="0.35">
      <c r="A2854" s="2">
        <v>6089206</v>
      </c>
      <c r="B2854" s="2" t="s">
        <v>9642</v>
      </c>
      <c r="C2854" s="2" t="s">
        <v>9643</v>
      </c>
      <c r="D2854" s="11"/>
      <c r="E2854" s="11"/>
      <c r="F2854" s="2">
        <v>3171100006</v>
      </c>
      <c r="G2854" s="2">
        <v>6</v>
      </c>
      <c r="H2854" s="2">
        <v>100</v>
      </c>
      <c r="I2854" s="2">
        <v>71</v>
      </c>
      <c r="J2854" s="2">
        <v>31</v>
      </c>
      <c r="K2854" s="2" t="s">
        <v>147</v>
      </c>
      <c r="L2854" s="2" t="s">
        <v>148</v>
      </c>
      <c r="M2854" s="2" t="s">
        <v>56</v>
      </c>
      <c r="N2854" s="2" t="s">
        <v>57</v>
      </c>
      <c r="O2854" s="2" t="s">
        <v>4585</v>
      </c>
      <c r="P2854" s="2" t="s">
        <v>9644</v>
      </c>
      <c r="Q2854" s="5">
        <v>12970</v>
      </c>
      <c r="R2854" s="2" t="s">
        <v>9645</v>
      </c>
      <c r="S2854" s="2" t="str">
        <f t="shared" si="134"/>
        <v>Persewaan dekorasi,penyewaan tenda,alat alat pesta,alat alat catering</v>
      </c>
      <c r="T2854" s="2" t="str">
        <f t="shared" si="132"/>
        <v>N</v>
      </c>
      <c r="U2854" s="2" t="str">
        <f t="shared" si="133"/>
        <v>77291</v>
      </c>
      <c r="V2854" s="2"/>
      <c r="W2854" s="2"/>
      <c r="X2854" s="2"/>
      <c r="Y2854" s="2"/>
    </row>
    <row r="2855" spans="1:25" ht="14.5" x14ac:dyDescent="0.35">
      <c r="A2855" s="2">
        <v>6089207</v>
      </c>
      <c r="B2855" s="2" t="s">
        <v>9646</v>
      </c>
      <c r="C2855" s="2" t="s">
        <v>9647</v>
      </c>
      <c r="D2855" s="10">
        <v>-62599332</v>
      </c>
      <c r="E2855" s="10">
        <v>1067629258</v>
      </c>
      <c r="F2855" s="2">
        <v>3171100006</v>
      </c>
      <c r="G2855" s="2">
        <v>6</v>
      </c>
      <c r="H2855" s="2">
        <v>100</v>
      </c>
      <c r="I2855" s="2">
        <v>71</v>
      </c>
      <c r="J2855" s="2">
        <v>31</v>
      </c>
      <c r="K2855" s="2" t="s">
        <v>147</v>
      </c>
      <c r="L2855" s="2" t="s">
        <v>148</v>
      </c>
      <c r="M2855" s="2" t="s">
        <v>56</v>
      </c>
      <c r="N2855" s="2" t="s">
        <v>57</v>
      </c>
      <c r="O2855" s="2" t="s">
        <v>4585</v>
      </c>
      <c r="P2855" s="2" t="s">
        <v>9648</v>
      </c>
      <c r="Q2855" s="5">
        <v>12970</v>
      </c>
      <c r="R2855" s="2" t="s">
        <v>9649</v>
      </c>
      <c r="S2855" s="2" t="str">
        <f t="shared" si="134"/>
        <v>JASA PENDIDIKAN SWASTA</v>
      </c>
      <c r="T2855" s="2" t="str">
        <f t="shared" si="132"/>
        <v>P</v>
      </c>
      <c r="U2855" s="2" t="str">
        <f t="shared" si="133"/>
        <v>85</v>
      </c>
      <c r="V2855" s="2"/>
      <c r="W2855" s="2"/>
      <c r="X2855" s="2"/>
      <c r="Y2855" s="2"/>
    </row>
    <row r="2856" spans="1:25" ht="14.5" x14ac:dyDescent="0.35">
      <c r="A2856" s="2">
        <v>6089208</v>
      </c>
      <c r="B2856" s="2" t="s">
        <v>9544</v>
      </c>
      <c r="C2856" s="2" t="s">
        <v>9650</v>
      </c>
      <c r="D2856" s="10">
        <v>-62255537</v>
      </c>
      <c r="E2856" s="10">
        <v>1068191743</v>
      </c>
      <c r="F2856" s="2">
        <v>3171100006</v>
      </c>
      <c r="G2856" s="2">
        <v>6</v>
      </c>
      <c r="H2856" s="2">
        <v>100</v>
      </c>
      <c r="I2856" s="2">
        <v>71</v>
      </c>
      <c r="J2856" s="2">
        <v>31</v>
      </c>
      <c r="K2856" s="2" t="s">
        <v>147</v>
      </c>
      <c r="L2856" s="2" t="s">
        <v>148</v>
      </c>
      <c r="M2856" s="2" t="s">
        <v>56</v>
      </c>
      <c r="N2856" s="2" t="s">
        <v>57</v>
      </c>
      <c r="O2856" s="2" t="s">
        <v>4585</v>
      </c>
      <c r="P2856" s="2" t="s">
        <v>9651</v>
      </c>
      <c r="Q2856" s="5">
        <v>12970</v>
      </c>
      <c r="R2856" s="2" t="s">
        <v>9652</v>
      </c>
      <c r="S2856" s="2" t="str">
        <f t="shared" si="134"/>
        <v>Produksi garmen</v>
      </c>
      <c r="T2856" s="2" t="str">
        <f t="shared" si="132"/>
        <v>C</v>
      </c>
      <c r="U2856" s="2" t="str">
        <f t="shared" si="133"/>
        <v>14111</v>
      </c>
      <c r="V2856" s="2"/>
      <c r="W2856" s="2"/>
      <c r="X2856" s="2"/>
      <c r="Y2856" s="2"/>
    </row>
    <row r="2857" spans="1:25" ht="14.5" x14ac:dyDescent="0.35">
      <c r="A2857" s="2">
        <v>6089175</v>
      </c>
      <c r="B2857" s="2" t="s">
        <v>9653</v>
      </c>
      <c r="C2857" s="2" t="s">
        <v>9654</v>
      </c>
      <c r="D2857" s="10">
        <v>-62828805</v>
      </c>
      <c r="E2857" s="10">
        <v>1067710171</v>
      </c>
      <c r="F2857" s="2">
        <v>3171090002</v>
      </c>
      <c r="G2857" s="2">
        <v>2</v>
      </c>
      <c r="H2857" s="2">
        <v>90</v>
      </c>
      <c r="I2857" s="2">
        <v>71</v>
      </c>
      <c r="J2857" s="2">
        <v>31</v>
      </c>
      <c r="K2857" s="2" t="s">
        <v>350</v>
      </c>
      <c r="L2857" s="2" t="s">
        <v>184</v>
      </c>
      <c r="M2857" s="2" t="s">
        <v>56</v>
      </c>
      <c r="N2857" s="2" t="s">
        <v>57</v>
      </c>
      <c r="O2857" s="2" t="s">
        <v>4585</v>
      </c>
      <c r="P2857" s="2" t="s">
        <v>9655</v>
      </c>
      <c r="Q2857" s="5">
        <v>12810</v>
      </c>
      <c r="R2857" s="2" t="s">
        <v>9656</v>
      </c>
      <c r="S2857" s="2" t="str">
        <f t="shared" si="134"/>
        <v>jasa pendidikan</v>
      </c>
      <c r="T2857" s="2" t="str">
        <f t="shared" si="132"/>
        <v>P</v>
      </c>
      <c r="U2857" s="2" t="str">
        <f t="shared" si="133"/>
        <v>85</v>
      </c>
      <c r="V2857" s="2"/>
      <c r="W2857" s="2"/>
      <c r="X2857" s="2"/>
      <c r="Y2857" s="2"/>
    </row>
    <row r="2858" spans="1:25" ht="14.5" x14ac:dyDescent="0.35">
      <c r="A2858" s="2">
        <v>6190859</v>
      </c>
      <c r="B2858" s="2" t="s">
        <v>9657</v>
      </c>
      <c r="C2858" s="2" t="s">
        <v>9658</v>
      </c>
      <c r="D2858" s="10">
        <v>-6248083599999990</v>
      </c>
      <c r="E2858" s="10">
        <v>1068075084</v>
      </c>
      <c r="F2858" s="2">
        <v>3171</v>
      </c>
      <c r="G2858" s="2">
        <v>171</v>
      </c>
      <c r="H2858" s="2"/>
      <c r="I2858" s="2">
        <v>71</v>
      </c>
      <c r="J2858" s="2">
        <v>31</v>
      </c>
      <c r="K2858" s="2"/>
      <c r="L2858" s="2"/>
      <c r="M2858" s="2"/>
      <c r="N2858" s="2"/>
      <c r="O2858" s="2" t="s">
        <v>4585</v>
      </c>
      <c r="P2858" s="2" t="s">
        <v>4585</v>
      </c>
      <c r="Q2858" s="2"/>
      <c r="R2858" s="2" t="s">
        <v>9659</v>
      </c>
      <c r="S2858" s="2" t="e">
        <f t="shared" si="134"/>
        <v>#VALUE!</v>
      </c>
      <c r="T2858" s="2" t="e">
        <f t="shared" si="132"/>
        <v>#VALUE!</v>
      </c>
      <c r="U2858" s="2" t="e">
        <f t="shared" si="133"/>
        <v>#VALUE!</v>
      </c>
      <c r="V2858" s="2"/>
      <c r="W2858" s="2"/>
      <c r="X2858" s="2"/>
      <c r="Y2858" s="2"/>
    </row>
    <row r="2859" spans="1:25" ht="14.5" x14ac:dyDescent="0.35">
      <c r="A2859" s="2">
        <v>6190860</v>
      </c>
      <c r="B2859" s="2" t="s">
        <v>9660</v>
      </c>
      <c r="C2859" s="2" t="s">
        <v>9658</v>
      </c>
      <c r="D2859" s="10">
        <v>-6248083599999990</v>
      </c>
      <c r="E2859" s="10">
        <v>1068075084</v>
      </c>
      <c r="F2859" s="2">
        <v>3171</v>
      </c>
      <c r="G2859" s="2">
        <v>171</v>
      </c>
      <c r="H2859" s="2"/>
      <c r="I2859" s="2">
        <v>71</v>
      </c>
      <c r="J2859" s="2">
        <v>31</v>
      </c>
      <c r="K2859" s="2"/>
      <c r="L2859" s="2"/>
      <c r="M2859" s="2"/>
      <c r="N2859" s="2"/>
      <c r="O2859" s="2" t="s">
        <v>4585</v>
      </c>
      <c r="P2859" s="2" t="s">
        <v>4585</v>
      </c>
      <c r="Q2859" s="2"/>
      <c r="R2859" s="2" t="s">
        <v>9661</v>
      </c>
      <c r="S2859" s="2" t="e">
        <f t="shared" si="134"/>
        <v>#VALUE!</v>
      </c>
      <c r="T2859" s="2" t="e">
        <f t="shared" si="132"/>
        <v>#VALUE!</v>
      </c>
      <c r="U2859" s="2" t="e">
        <f t="shared" si="133"/>
        <v>#VALUE!</v>
      </c>
      <c r="V2859" s="2"/>
      <c r="W2859" s="2"/>
      <c r="X2859" s="2"/>
      <c r="Y2859" s="2"/>
    </row>
    <row r="2860" spans="1:25" ht="14.5" x14ac:dyDescent="0.35">
      <c r="A2860" s="2">
        <v>6190861</v>
      </c>
      <c r="B2860" s="2" t="s">
        <v>9662</v>
      </c>
      <c r="C2860" s="2" t="s">
        <v>9663</v>
      </c>
      <c r="D2860" s="10">
        <v>-62481611</v>
      </c>
      <c r="E2860" s="10">
        <v>1068078823</v>
      </c>
      <c r="F2860" s="2">
        <v>3171</v>
      </c>
      <c r="G2860" s="2">
        <v>171</v>
      </c>
      <c r="H2860" s="2"/>
      <c r="I2860" s="2">
        <v>71</v>
      </c>
      <c r="J2860" s="2">
        <v>31</v>
      </c>
      <c r="K2860" s="2"/>
      <c r="L2860" s="2"/>
      <c r="M2860" s="2"/>
      <c r="N2860" s="2"/>
      <c r="O2860" s="2" t="s">
        <v>4585</v>
      </c>
      <c r="P2860" s="2" t="s">
        <v>4585</v>
      </c>
      <c r="Q2860" s="2"/>
      <c r="R2860" s="2" t="s">
        <v>9664</v>
      </c>
      <c r="S2860" s="2" t="e">
        <f t="shared" si="134"/>
        <v>#VALUE!</v>
      </c>
      <c r="T2860" s="2" t="e">
        <f t="shared" si="132"/>
        <v>#VALUE!</v>
      </c>
      <c r="U2860" s="2" t="e">
        <f t="shared" si="133"/>
        <v>#VALUE!</v>
      </c>
      <c r="V2860" s="2"/>
      <c r="W2860" s="2"/>
      <c r="X2860" s="2"/>
      <c r="Y2860" s="2"/>
    </row>
    <row r="2861" spans="1:25" ht="14.5" x14ac:dyDescent="0.35">
      <c r="A2861" s="2">
        <v>6190862</v>
      </c>
      <c r="B2861" s="2" t="s">
        <v>9665</v>
      </c>
      <c r="C2861" s="2" t="s">
        <v>9666</v>
      </c>
      <c r="D2861" s="10">
        <v>-6291580499999990</v>
      </c>
      <c r="E2861" s="10">
        <v>1067910935</v>
      </c>
      <c r="F2861" s="2">
        <v>3171</v>
      </c>
      <c r="G2861" s="2">
        <v>171</v>
      </c>
      <c r="H2861" s="2"/>
      <c r="I2861" s="2">
        <v>71</v>
      </c>
      <c r="J2861" s="2">
        <v>31</v>
      </c>
      <c r="K2861" s="2"/>
      <c r="L2861" s="2"/>
      <c r="M2861" s="2"/>
      <c r="N2861" s="2"/>
      <c r="O2861" s="2" t="s">
        <v>4585</v>
      </c>
      <c r="P2861" s="2" t="s">
        <v>4585</v>
      </c>
      <c r="Q2861" s="2"/>
      <c r="R2861" s="2" t="s">
        <v>9667</v>
      </c>
      <c r="S2861" s="2" t="e">
        <f t="shared" si="134"/>
        <v>#VALUE!</v>
      </c>
      <c r="T2861" s="2" t="e">
        <f t="shared" si="132"/>
        <v>#VALUE!</v>
      </c>
      <c r="U2861" s="2" t="e">
        <f t="shared" si="133"/>
        <v>#VALUE!</v>
      </c>
      <c r="V2861" s="2"/>
      <c r="W2861" s="2"/>
      <c r="X2861" s="2"/>
      <c r="Y2861" s="2"/>
    </row>
    <row r="2862" spans="1:25" ht="14.5" x14ac:dyDescent="0.35">
      <c r="A2862" s="2">
        <v>6190864</v>
      </c>
      <c r="B2862" s="2" t="s">
        <v>9668</v>
      </c>
      <c r="C2862" s="2" t="s">
        <v>9669</v>
      </c>
      <c r="D2862" s="10">
        <v>-62851275</v>
      </c>
      <c r="E2862" s="10">
        <v>1068353528</v>
      </c>
      <c r="F2862" s="2">
        <v>3171</v>
      </c>
      <c r="G2862" s="2">
        <v>171</v>
      </c>
      <c r="H2862" s="2"/>
      <c r="I2862" s="2">
        <v>71</v>
      </c>
      <c r="J2862" s="2">
        <v>31</v>
      </c>
      <c r="K2862" s="2"/>
      <c r="L2862" s="2"/>
      <c r="M2862" s="2"/>
      <c r="N2862" s="2"/>
      <c r="O2862" s="2" t="s">
        <v>4585</v>
      </c>
      <c r="P2862" s="2" t="s">
        <v>4585</v>
      </c>
      <c r="Q2862" s="2"/>
      <c r="R2862" s="2" t="s">
        <v>9670</v>
      </c>
      <c r="S2862" s="2" t="e">
        <f t="shared" si="134"/>
        <v>#VALUE!</v>
      </c>
      <c r="T2862" s="2" t="e">
        <f t="shared" si="132"/>
        <v>#VALUE!</v>
      </c>
      <c r="U2862" s="2" t="e">
        <f t="shared" si="133"/>
        <v>#VALUE!</v>
      </c>
      <c r="V2862" s="2"/>
      <c r="W2862" s="2"/>
      <c r="X2862" s="2"/>
      <c r="Y2862" s="2"/>
    </row>
    <row r="2863" spans="1:25" ht="14.5" x14ac:dyDescent="0.35">
      <c r="A2863" s="2">
        <v>6190865</v>
      </c>
      <c r="B2863" s="2" t="s">
        <v>9671</v>
      </c>
      <c r="C2863" s="2" t="s">
        <v>9672</v>
      </c>
      <c r="D2863" s="10">
        <v>-62614532</v>
      </c>
      <c r="E2863" s="10">
        <v>10677545</v>
      </c>
      <c r="F2863" s="2">
        <v>3171</v>
      </c>
      <c r="G2863" s="2">
        <v>171</v>
      </c>
      <c r="H2863" s="2"/>
      <c r="I2863" s="2">
        <v>71</v>
      </c>
      <c r="J2863" s="2">
        <v>31</v>
      </c>
      <c r="K2863" s="2"/>
      <c r="L2863" s="2"/>
      <c r="M2863" s="2"/>
      <c r="N2863" s="2"/>
      <c r="O2863" s="2" t="s">
        <v>4585</v>
      </c>
      <c r="P2863" s="2" t="s">
        <v>4585</v>
      </c>
      <c r="Q2863" s="2"/>
      <c r="R2863" s="2" t="s">
        <v>9673</v>
      </c>
      <c r="S2863" s="2" t="e">
        <f t="shared" si="134"/>
        <v>#VALUE!</v>
      </c>
      <c r="T2863" s="2" t="e">
        <f t="shared" si="132"/>
        <v>#VALUE!</v>
      </c>
      <c r="U2863" s="2" t="e">
        <f t="shared" si="133"/>
        <v>#VALUE!</v>
      </c>
      <c r="V2863" s="2"/>
      <c r="W2863" s="2"/>
      <c r="X2863" s="2"/>
      <c r="Y2863" s="2"/>
    </row>
    <row r="2864" spans="1:25" ht="14.5" x14ac:dyDescent="0.35">
      <c r="A2864" s="2">
        <v>6190867</v>
      </c>
      <c r="B2864" s="2" t="s">
        <v>9674</v>
      </c>
      <c r="C2864" s="2" t="s">
        <v>9675</v>
      </c>
      <c r="D2864" s="10">
        <v>-62486747</v>
      </c>
      <c r="E2864" s="10">
        <v>1068601648</v>
      </c>
      <c r="F2864" s="2">
        <v>3171</v>
      </c>
      <c r="G2864" s="2">
        <v>171</v>
      </c>
      <c r="H2864" s="2"/>
      <c r="I2864" s="2">
        <v>71</v>
      </c>
      <c r="J2864" s="2">
        <v>31</v>
      </c>
      <c r="K2864" s="2"/>
      <c r="L2864" s="2"/>
      <c r="M2864" s="2"/>
      <c r="N2864" s="2"/>
      <c r="O2864" s="2" t="s">
        <v>4585</v>
      </c>
      <c r="P2864" s="2" t="s">
        <v>4585</v>
      </c>
      <c r="Q2864" s="2"/>
      <c r="R2864" s="2" t="s">
        <v>9676</v>
      </c>
      <c r="S2864" s="2" t="e">
        <f t="shared" si="134"/>
        <v>#VALUE!</v>
      </c>
      <c r="T2864" s="2" t="e">
        <f t="shared" si="132"/>
        <v>#VALUE!</v>
      </c>
      <c r="U2864" s="2" t="e">
        <f t="shared" si="133"/>
        <v>#VALUE!</v>
      </c>
      <c r="V2864" s="2"/>
      <c r="W2864" s="2"/>
      <c r="X2864" s="2"/>
      <c r="Y2864" s="2"/>
    </row>
    <row r="2865" spans="1:25" ht="14.5" x14ac:dyDescent="0.35">
      <c r="A2865" s="2">
        <v>6190868</v>
      </c>
      <c r="B2865" s="2" t="s">
        <v>9677</v>
      </c>
      <c r="C2865" s="2" t="s">
        <v>9678</v>
      </c>
      <c r="D2865" s="10">
        <v>-6244841699999990</v>
      </c>
      <c r="E2865" s="10">
        <v>1068297179</v>
      </c>
      <c r="F2865" s="2">
        <v>3171</v>
      </c>
      <c r="G2865" s="2">
        <v>171</v>
      </c>
      <c r="H2865" s="2"/>
      <c r="I2865" s="2">
        <v>71</v>
      </c>
      <c r="J2865" s="2">
        <v>31</v>
      </c>
      <c r="K2865" s="2"/>
      <c r="L2865" s="2"/>
      <c r="M2865" s="2"/>
      <c r="N2865" s="2"/>
      <c r="O2865" s="2" t="s">
        <v>4585</v>
      </c>
      <c r="P2865" s="2" t="s">
        <v>4585</v>
      </c>
      <c r="Q2865" s="2"/>
      <c r="R2865" s="2" t="s">
        <v>9679</v>
      </c>
      <c r="S2865" s="2" t="e">
        <f t="shared" si="134"/>
        <v>#VALUE!</v>
      </c>
      <c r="T2865" s="2" t="e">
        <f t="shared" si="132"/>
        <v>#VALUE!</v>
      </c>
      <c r="U2865" s="2" t="e">
        <f t="shared" si="133"/>
        <v>#VALUE!</v>
      </c>
      <c r="V2865" s="2"/>
      <c r="W2865" s="2"/>
      <c r="X2865" s="2"/>
      <c r="Y2865" s="2"/>
    </row>
    <row r="2866" spans="1:25" ht="14.5" x14ac:dyDescent="0.35">
      <c r="A2866" s="2">
        <v>6190869</v>
      </c>
      <c r="B2866" s="2" t="s">
        <v>9680</v>
      </c>
      <c r="C2866" s="2" t="s">
        <v>9681</v>
      </c>
      <c r="D2866" s="10">
        <v>-6209003399999990</v>
      </c>
      <c r="E2866" s="10">
        <v>1068238768</v>
      </c>
      <c r="F2866" s="2">
        <v>3171</v>
      </c>
      <c r="G2866" s="2">
        <v>171</v>
      </c>
      <c r="H2866" s="2"/>
      <c r="I2866" s="2">
        <v>71</v>
      </c>
      <c r="J2866" s="2">
        <v>31</v>
      </c>
      <c r="K2866" s="2"/>
      <c r="L2866" s="2"/>
      <c r="M2866" s="2"/>
      <c r="N2866" s="2"/>
      <c r="O2866" s="2" t="s">
        <v>4585</v>
      </c>
      <c r="P2866" s="2" t="s">
        <v>4585</v>
      </c>
      <c r="Q2866" s="2"/>
      <c r="R2866" s="2" t="s">
        <v>9682</v>
      </c>
      <c r="S2866" s="2" t="e">
        <f t="shared" si="134"/>
        <v>#VALUE!</v>
      </c>
      <c r="T2866" s="2" t="e">
        <f t="shared" si="132"/>
        <v>#VALUE!</v>
      </c>
      <c r="U2866" s="2" t="e">
        <f t="shared" si="133"/>
        <v>#VALUE!</v>
      </c>
      <c r="V2866" s="2"/>
      <c r="W2866" s="2"/>
      <c r="X2866" s="2"/>
      <c r="Y2866" s="2"/>
    </row>
    <row r="2867" spans="1:25" ht="14.5" x14ac:dyDescent="0.35">
      <c r="A2867" s="2">
        <v>6190870</v>
      </c>
      <c r="B2867" s="2" t="s">
        <v>9683</v>
      </c>
      <c r="C2867" s="2" t="s">
        <v>9684</v>
      </c>
      <c r="D2867" s="10">
        <v>-6238864599999990</v>
      </c>
      <c r="E2867" s="10">
        <v>1067552907</v>
      </c>
      <c r="F2867" s="2">
        <v>3171</v>
      </c>
      <c r="G2867" s="2">
        <v>171</v>
      </c>
      <c r="H2867" s="2"/>
      <c r="I2867" s="2">
        <v>71</v>
      </c>
      <c r="J2867" s="2">
        <v>31</v>
      </c>
      <c r="K2867" s="2"/>
      <c r="L2867" s="2"/>
      <c r="M2867" s="2"/>
      <c r="N2867" s="2"/>
      <c r="O2867" s="2" t="s">
        <v>4585</v>
      </c>
      <c r="P2867" s="2" t="s">
        <v>4585</v>
      </c>
      <c r="Q2867" s="2"/>
      <c r="R2867" s="2" t="s">
        <v>9685</v>
      </c>
      <c r="S2867" s="2" t="e">
        <f t="shared" si="134"/>
        <v>#VALUE!</v>
      </c>
      <c r="T2867" s="2" t="e">
        <f t="shared" si="132"/>
        <v>#VALUE!</v>
      </c>
      <c r="U2867" s="2" t="e">
        <f t="shared" si="133"/>
        <v>#VALUE!</v>
      </c>
      <c r="V2867" s="2"/>
      <c r="W2867" s="2"/>
      <c r="X2867" s="2"/>
      <c r="Y2867" s="2"/>
    </row>
    <row r="2868" spans="1:25" ht="14.5" x14ac:dyDescent="0.35">
      <c r="A2868" s="2">
        <v>6469686</v>
      </c>
      <c r="B2868" s="2" t="s">
        <v>8671</v>
      </c>
      <c r="C2868" s="2" t="s">
        <v>9686</v>
      </c>
      <c r="D2868" s="10">
        <v>-62500544</v>
      </c>
      <c r="E2868" s="10">
        <v>1068269178</v>
      </c>
      <c r="F2868" s="2">
        <v>3171</v>
      </c>
      <c r="G2868" s="2">
        <v>171</v>
      </c>
      <c r="H2868" s="2"/>
      <c r="I2868" s="2">
        <v>71</v>
      </c>
      <c r="J2868" s="2">
        <v>31</v>
      </c>
      <c r="K2868" s="2"/>
      <c r="L2868" s="2"/>
      <c r="M2868" s="2"/>
      <c r="N2868" s="2"/>
      <c r="O2868" s="2" t="s">
        <v>4585</v>
      </c>
      <c r="P2868" s="13" t="s">
        <v>3616</v>
      </c>
      <c r="Q2868" s="14"/>
      <c r="R2868" s="2" t="s">
        <v>9687</v>
      </c>
      <c r="S2868" s="2" t="str">
        <f t="shared" si="134"/>
        <v>-</v>
      </c>
      <c r="T2868" s="2" t="str">
        <f t="shared" si="132"/>
        <v>G</v>
      </c>
      <c r="U2868" s="2" t="str">
        <f t="shared" si="133"/>
        <v>45201</v>
      </c>
      <c r="V2868" s="2"/>
      <c r="W2868" s="2"/>
      <c r="X2868" s="2"/>
      <c r="Y2868" s="2"/>
    </row>
    <row r="2869" spans="1:25" ht="14.5" x14ac:dyDescent="0.35">
      <c r="A2869" s="2">
        <v>6471655</v>
      </c>
      <c r="B2869" s="2" t="s">
        <v>9688</v>
      </c>
      <c r="C2869" s="2" t="s">
        <v>9689</v>
      </c>
      <c r="D2869" s="10">
        <v>-6298248399999990</v>
      </c>
      <c r="E2869" s="10">
        <v>1068296641</v>
      </c>
      <c r="F2869" s="2">
        <v>3171020003</v>
      </c>
      <c r="G2869" s="2">
        <v>3</v>
      </c>
      <c r="H2869" s="2">
        <v>20</v>
      </c>
      <c r="I2869" s="2">
        <v>71</v>
      </c>
      <c r="J2869" s="2">
        <v>31</v>
      </c>
      <c r="K2869" s="2" t="s">
        <v>469</v>
      </c>
      <c r="L2869" s="2" t="s">
        <v>73</v>
      </c>
      <c r="M2869" s="2" t="s">
        <v>56</v>
      </c>
      <c r="N2869" s="2" t="s">
        <v>57</v>
      </c>
      <c r="O2869" s="2" t="s">
        <v>4585</v>
      </c>
      <c r="P2869" s="2" t="s">
        <v>4585</v>
      </c>
      <c r="Q2869" s="5">
        <v>12520</v>
      </c>
      <c r="R2869" s="2" t="s">
        <v>9690</v>
      </c>
      <c r="S2869" s="2" t="e">
        <f t="shared" si="134"/>
        <v>#VALUE!</v>
      </c>
      <c r="T2869" s="2" t="e">
        <f t="shared" si="132"/>
        <v>#VALUE!</v>
      </c>
      <c r="U2869" s="2" t="e">
        <f t="shared" si="133"/>
        <v>#VALUE!</v>
      </c>
      <c r="V2869" s="2"/>
      <c r="W2869" s="2"/>
      <c r="X2869" s="2"/>
      <c r="Y2869" s="2"/>
    </row>
    <row r="2870" spans="1:25" ht="14.5" x14ac:dyDescent="0.35">
      <c r="A2870" s="2">
        <v>6471179</v>
      </c>
      <c r="B2870" s="2" t="s">
        <v>9691</v>
      </c>
      <c r="C2870" s="2" t="s">
        <v>9692</v>
      </c>
      <c r="D2870" s="10">
        <v>-62912469</v>
      </c>
      <c r="E2870" s="10">
        <v>1067851963</v>
      </c>
      <c r="F2870" s="2">
        <v>3171030003</v>
      </c>
      <c r="G2870" s="2">
        <v>3</v>
      </c>
      <c r="H2870" s="2">
        <v>30</v>
      </c>
      <c r="I2870" s="2">
        <v>71</v>
      </c>
      <c r="J2870" s="2">
        <v>31</v>
      </c>
      <c r="K2870" s="2" t="s">
        <v>54</v>
      </c>
      <c r="L2870" s="2" t="s">
        <v>55</v>
      </c>
      <c r="M2870" s="2" t="s">
        <v>56</v>
      </c>
      <c r="N2870" s="2" t="s">
        <v>57</v>
      </c>
      <c r="O2870" s="2" t="s">
        <v>4585</v>
      </c>
      <c r="P2870" s="2" t="s">
        <v>9693</v>
      </c>
      <c r="Q2870" s="5">
        <v>12430</v>
      </c>
      <c r="R2870" s="2" t="s">
        <v>9694</v>
      </c>
      <c r="S2870" s="2" t="str">
        <f t="shared" si="134"/>
        <v>-</v>
      </c>
      <c r="T2870" s="2" t="str">
        <f t="shared" si="132"/>
        <v>J</v>
      </c>
      <c r="U2870" s="2" t="str">
        <f t="shared" si="133"/>
        <v>63112</v>
      </c>
      <c r="V2870" s="2"/>
      <c r="W2870" s="2"/>
      <c r="X2870" s="2"/>
      <c r="Y2870" s="2"/>
    </row>
    <row r="2871" spans="1:25" ht="14.5" x14ac:dyDescent="0.35">
      <c r="A2871" s="2">
        <v>6470475</v>
      </c>
      <c r="B2871" s="2" t="s">
        <v>9695</v>
      </c>
      <c r="C2871" s="2" t="s">
        <v>9696</v>
      </c>
      <c r="D2871" s="10">
        <v>-62918031</v>
      </c>
      <c r="E2871" s="10">
        <v>1067923222</v>
      </c>
      <c r="F2871" s="2">
        <v>3171030003</v>
      </c>
      <c r="G2871" s="2">
        <v>3</v>
      </c>
      <c r="H2871" s="2">
        <v>30</v>
      </c>
      <c r="I2871" s="2">
        <v>71</v>
      </c>
      <c r="J2871" s="2">
        <v>31</v>
      </c>
      <c r="K2871" s="2" t="s">
        <v>54</v>
      </c>
      <c r="L2871" s="2" t="s">
        <v>55</v>
      </c>
      <c r="M2871" s="2" t="s">
        <v>56</v>
      </c>
      <c r="N2871" s="2" t="s">
        <v>57</v>
      </c>
      <c r="O2871" s="2" t="s">
        <v>4585</v>
      </c>
      <c r="P2871" s="2" t="s">
        <v>3616</v>
      </c>
      <c r="Q2871" s="5">
        <v>12430</v>
      </c>
      <c r="R2871" s="2" t="s">
        <v>9697</v>
      </c>
      <c r="S2871" s="2" t="str">
        <f t="shared" si="134"/>
        <v>-</v>
      </c>
      <c r="T2871" s="2" t="str">
        <f t="shared" si="132"/>
        <v>G</v>
      </c>
      <c r="U2871" s="2" t="str">
        <f t="shared" si="133"/>
        <v>45201</v>
      </c>
      <c r="V2871" s="2"/>
      <c r="W2871" s="2"/>
      <c r="X2871" s="2"/>
      <c r="Y2871" s="2"/>
    </row>
    <row r="2872" spans="1:25" ht="14.5" x14ac:dyDescent="0.35">
      <c r="A2872" s="2">
        <v>6472890</v>
      </c>
      <c r="B2872" s="2" t="s">
        <v>9698</v>
      </c>
      <c r="C2872" s="2" t="s">
        <v>9699</v>
      </c>
      <c r="D2872" s="10">
        <v>-62164066</v>
      </c>
      <c r="E2872" s="10">
        <v>1068181962</v>
      </c>
      <c r="F2872" s="2">
        <v>3171100001</v>
      </c>
      <c r="G2872" s="2">
        <v>1</v>
      </c>
      <c r="H2872" s="2">
        <v>100</v>
      </c>
      <c r="I2872" s="2">
        <v>71</v>
      </c>
      <c r="J2872" s="2">
        <v>31</v>
      </c>
      <c r="K2872" s="2" t="s">
        <v>615</v>
      </c>
      <c r="L2872" s="2" t="s">
        <v>148</v>
      </c>
      <c r="M2872" s="2" t="s">
        <v>56</v>
      </c>
      <c r="N2872" s="2" t="s">
        <v>57</v>
      </c>
      <c r="O2872" s="2" t="s">
        <v>4585</v>
      </c>
      <c r="P2872" s="2" t="s">
        <v>4047</v>
      </c>
      <c r="Q2872" s="5">
        <v>12930</v>
      </c>
      <c r="R2872" s="2" t="s">
        <v>9700</v>
      </c>
      <c r="S2872" s="2" t="str">
        <f t="shared" si="134"/>
        <v>-</v>
      </c>
      <c r="T2872" s="2" t="str">
        <f t="shared" si="132"/>
        <v>J</v>
      </c>
      <c r="U2872" s="2" t="str">
        <f t="shared" si="133"/>
        <v>58200</v>
      </c>
      <c r="V2872" s="2"/>
      <c r="W2872" s="2"/>
      <c r="X2872" s="2"/>
      <c r="Y2872" s="2"/>
    </row>
    <row r="2873" spans="1:25" ht="14.5" x14ac:dyDescent="0.35">
      <c r="A2873" s="2">
        <v>6489237</v>
      </c>
      <c r="B2873" s="2" t="s">
        <v>9701</v>
      </c>
      <c r="C2873" s="2" t="s">
        <v>9702</v>
      </c>
      <c r="D2873" s="10">
        <v>-62196872</v>
      </c>
      <c r="E2873" s="10">
        <v>1068457819</v>
      </c>
      <c r="F2873" s="2">
        <v>3171</v>
      </c>
      <c r="G2873" s="2">
        <v>171</v>
      </c>
      <c r="H2873" s="2"/>
      <c r="I2873" s="2">
        <v>71</v>
      </c>
      <c r="J2873" s="2">
        <v>31</v>
      </c>
      <c r="K2873" s="2"/>
      <c r="L2873" s="2"/>
      <c r="M2873" s="2"/>
      <c r="N2873" s="2"/>
      <c r="O2873" s="2" t="s">
        <v>4585</v>
      </c>
      <c r="P2873" s="2" t="s">
        <v>4585</v>
      </c>
      <c r="Q2873" s="2"/>
      <c r="R2873" s="2" t="s">
        <v>9703</v>
      </c>
      <c r="S2873" s="2" t="e">
        <f t="shared" si="134"/>
        <v>#VALUE!</v>
      </c>
      <c r="T2873" s="2" t="e">
        <f t="shared" si="132"/>
        <v>#VALUE!</v>
      </c>
      <c r="U2873" s="2" t="e">
        <f t="shared" si="133"/>
        <v>#VALUE!</v>
      </c>
      <c r="V2873" s="2"/>
      <c r="W2873" s="2"/>
      <c r="X2873" s="2"/>
      <c r="Y2873" s="2"/>
    </row>
    <row r="2874" spans="1:25" ht="14.5" x14ac:dyDescent="0.35">
      <c r="A2874" s="2">
        <v>6473174</v>
      </c>
      <c r="B2874" s="2" t="s">
        <v>9704</v>
      </c>
      <c r="C2874" s="2" t="s">
        <v>9705</v>
      </c>
      <c r="D2874" s="10">
        <v>-62695596</v>
      </c>
      <c r="E2874" s="10">
        <v>1068278995</v>
      </c>
      <c r="F2874" s="2">
        <v>3171020006</v>
      </c>
      <c r="G2874" s="2">
        <v>6</v>
      </c>
      <c r="H2874" s="2">
        <v>20</v>
      </c>
      <c r="I2874" s="2">
        <v>71</v>
      </c>
      <c r="J2874" s="2">
        <v>31</v>
      </c>
      <c r="K2874" s="2" t="s">
        <v>535</v>
      </c>
      <c r="L2874" s="2" t="s">
        <v>73</v>
      </c>
      <c r="M2874" s="2" t="s">
        <v>56</v>
      </c>
      <c r="N2874" s="2" t="s">
        <v>57</v>
      </c>
      <c r="O2874" s="2" t="s">
        <v>4585</v>
      </c>
      <c r="P2874" s="2" t="s">
        <v>9706</v>
      </c>
      <c r="Q2874" s="5">
        <v>12510</v>
      </c>
      <c r="R2874" s="2" t="s">
        <v>9707</v>
      </c>
      <c r="S2874" s="2" t="str">
        <f t="shared" si="134"/>
        <v>-</v>
      </c>
      <c r="T2874" s="2" t="str">
        <f t="shared" si="132"/>
        <v>J</v>
      </c>
      <c r="U2874" s="2" t="str">
        <f t="shared" si="133"/>
        <v>63122</v>
      </c>
      <c r="V2874" s="2"/>
      <c r="W2874" s="2"/>
      <c r="X2874" s="2"/>
      <c r="Y2874" s="2"/>
    </row>
    <row r="2875" spans="1:25" ht="14.5" x14ac:dyDescent="0.35">
      <c r="A2875" s="2">
        <v>6472362</v>
      </c>
      <c r="B2875" s="2" t="s">
        <v>5907</v>
      </c>
      <c r="C2875" s="2" t="s">
        <v>9708</v>
      </c>
      <c r="D2875" s="10">
        <v>-7690812999999990</v>
      </c>
      <c r="E2875" s="10">
        <v>1128982468</v>
      </c>
      <c r="F2875" s="2">
        <v>3171020001</v>
      </c>
      <c r="G2875" s="2">
        <v>1</v>
      </c>
      <c r="H2875" s="2">
        <v>20</v>
      </c>
      <c r="I2875" s="2">
        <v>71</v>
      </c>
      <c r="J2875" s="2">
        <v>31</v>
      </c>
      <c r="K2875" s="2" t="s">
        <v>72</v>
      </c>
      <c r="L2875" s="2" t="s">
        <v>73</v>
      </c>
      <c r="M2875" s="2" t="s">
        <v>56</v>
      </c>
      <c r="N2875" s="2" t="s">
        <v>57</v>
      </c>
      <c r="O2875" s="2" t="s">
        <v>4585</v>
      </c>
      <c r="P2875" s="2" t="s">
        <v>3616</v>
      </c>
      <c r="Q2875" s="5">
        <v>12560</v>
      </c>
      <c r="R2875" s="2" t="s">
        <v>9709</v>
      </c>
      <c r="S2875" s="2" t="str">
        <f t="shared" si="134"/>
        <v>-</v>
      </c>
      <c r="T2875" s="2" t="str">
        <f t="shared" si="132"/>
        <v>G</v>
      </c>
      <c r="U2875" s="2" t="str">
        <f t="shared" si="133"/>
        <v>45201</v>
      </c>
      <c r="V2875" s="2"/>
      <c r="W2875" s="2"/>
      <c r="X2875" s="2"/>
      <c r="Y2875" s="2"/>
    </row>
    <row r="2876" spans="1:25" ht="14.5" x14ac:dyDescent="0.35">
      <c r="A2876" s="2">
        <v>6472984</v>
      </c>
      <c r="B2876" s="2" t="s">
        <v>9710</v>
      </c>
      <c r="C2876" s="2" t="s">
        <v>9711</v>
      </c>
      <c r="D2876" s="11"/>
      <c r="E2876" s="11"/>
      <c r="F2876" s="2">
        <v>3171030001</v>
      </c>
      <c r="G2876" s="2">
        <v>1</v>
      </c>
      <c r="H2876" s="2">
        <v>30</v>
      </c>
      <c r="I2876" s="2">
        <v>71</v>
      </c>
      <c r="J2876" s="2">
        <v>31</v>
      </c>
      <c r="K2876" s="2" t="s">
        <v>814</v>
      </c>
      <c r="L2876" s="2" t="s">
        <v>55</v>
      </c>
      <c r="M2876" s="2" t="s">
        <v>56</v>
      </c>
      <c r="N2876" s="2" t="s">
        <v>57</v>
      </c>
      <c r="O2876" s="2" t="s">
        <v>4585</v>
      </c>
      <c r="P2876" s="2" t="s">
        <v>9706</v>
      </c>
      <c r="Q2876" s="5">
        <v>12440</v>
      </c>
      <c r="R2876" s="2" t="s">
        <v>9712</v>
      </c>
      <c r="S2876" s="2" t="str">
        <f t="shared" si="134"/>
        <v>-</v>
      </c>
      <c r="T2876" s="2" t="str">
        <f t="shared" si="132"/>
        <v>J</v>
      </c>
      <c r="U2876" s="2" t="str">
        <f t="shared" si="133"/>
        <v>63122</v>
      </c>
      <c r="V2876" s="2"/>
      <c r="W2876" s="2"/>
      <c r="X2876" s="2"/>
      <c r="Y2876" s="2"/>
    </row>
    <row r="2877" spans="1:25" ht="14.5" x14ac:dyDescent="0.35">
      <c r="A2877" s="2">
        <v>6471937</v>
      </c>
      <c r="B2877" s="2" t="s">
        <v>5907</v>
      </c>
      <c r="C2877" s="2" t="s">
        <v>9713</v>
      </c>
      <c r="D2877" s="10">
        <v>-6291011699999990</v>
      </c>
      <c r="E2877" s="10">
        <v>1067949093</v>
      </c>
      <c r="F2877" s="2">
        <v>3171030003</v>
      </c>
      <c r="G2877" s="2">
        <v>3</v>
      </c>
      <c r="H2877" s="2">
        <v>30</v>
      </c>
      <c r="I2877" s="2">
        <v>71</v>
      </c>
      <c r="J2877" s="2">
        <v>31</v>
      </c>
      <c r="K2877" s="2" t="s">
        <v>54</v>
      </c>
      <c r="L2877" s="2" t="s">
        <v>55</v>
      </c>
      <c r="M2877" s="2" t="s">
        <v>56</v>
      </c>
      <c r="N2877" s="2" t="s">
        <v>57</v>
      </c>
      <c r="O2877" s="2" t="s">
        <v>4585</v>
      </c>
      <c r="P2877" s="2" t="s">
        <v>3616</v>
      </c>
      <c r="Q2877" s="5">
        <v>12430</v>
      </c>
      <c r="R2877" s="2" t="s">
        <v>9714</v>
      </c>
      <c r="S2877" s="2" t="str">
        <f t="shared" si="134"/>
        <v>-</v>
      </c>
      <c r="T2877" s="2" t="str">
        <f t="shared" si="132"/>
        <v>G</v>
      </c>
      <c r="U2877" s="2" t="str">
        <f t="shared" si="133"/>
        <v>45201</v>
      </c>
      <c r="V2877" s="2"/>
      <c r="W2877" s="2"/>
      <c r="X2877" s="2"/>
      <c r="Y2877" s="2"/>
    </row>
    <row r="2878" spans="1:25" ht="14.5" x14ac:dyDescent="0.35">
      <c r="A2878" s="2">
        <v>6476558</v>
      </c>
      <c r="B2878" s="2" t="s">
        <v>9715</v>
      </c>
      <c r="C2878" s="2" t="s">
        <v>9716</v>
      </c>
      <c r="D2878" s="10">
        <v>-6246729699999990</v>
      </c>
      <c r="E2878" s="10">
        <v>1067972542</v>
      </c>
      <c r="F2878" s="2">
        <v>3171</v>
      </c>
      <c r="G2878" s="2">
        <v>171</v>
      </c>
      <c r="H2878" s="2"/>
      <c r="I2878" s="2">
        <v>71</v>
      </c>
      <c r="J2878" s="2">
        <v>31</v>
      </c>
      <c r="K2878" s="2"/>
      <c r="L2878" s="2"/>
      <c r="M2878" s="2"/>
      <c r="N2878" s="2"/>
      <c r="O2878" s="2" t="s">
        <v>4585</v>
      </c>
      <c r="P2878" s="2" t="s">
        <v>4585</v>
      </c>
      <c r="Q2878" s="2"/>
      <c r="R2878" s="2" t="s">
        <v>9717</v>
      </c>
      <c r="S2878" s="2" t="e">
        <f t="shared" si="134"/>
        <v>#VALUE!</v>
      </c>
      <c r="T2878" s="2" t="e">
        <f t="shared" si="132"/>
        <v>#VALUE!</v>
      </c>
      <c r="U2878" s="2" t="e">
        <f t="shared" si="133"/>
        <v>#VALUE!</v>
      </c>
      <c r="V2878" s="2"/>
      <c r="W2878" s="2"/>
      <c r="X2878" s="2"/>
      <c r="Y2878" s="2"/>
    </row>
    <row r="2879" spans="1:25" ht="14.5" x14ac:dyDescent="0.35">
      <c r="A2879" s="2">
        <v>6476569</v>
      </c>
      <c r="B2879" s="2" t="s">
        <v>9718</v>
      </c>
      <c r="C2879" s="2" t="s">
        <v>9719</v>
      </c>
      <c r="D2879" s="10">
        <v>-62263528</v>
      </c>
      <c r="E2879" s="10">
        <v>1068084571</v>
      </c>
      <c r="F2879" s="2">
        <v>3171</v>
      </c>
      <c r="G2879" s="2">
        <v>171</v>
      </c>
      <c r="H2879" s="2"/>
      <c r="I2879" s="2">
        <v>71</v>
      </c>
      <c r="J2879" s="2">
        <v>31</v>
      </c>
      <c r="K2879" s="2"/>
      <c r="L2879" s="2"/>
      <c r="M2879" s="2"/>
      <c r="N2879" s="2"/>
      <c r="O2879" s="2" t="s">
        <v>4585</v>
      </c>
      <c r="P2879" s="2" t="s">
        <v>4585</v>
      </c>
      <c r="Q2879" s="2"/>
      <c r="R2879" s="2" t="s">
        <v>9720</v>
      </c>
      <c r="S2879" s="2" t="e">
        <f t="shared" si="134"/>
        <v>#VALUE!</v>
      </c>
      <c r="T2879" s="2" t="e">
        <f t="shared" si="132"/>
        <v>#VALUE!</v>
      </c>
      <c r="U2879" s="2" t="e">
        <f t="shared" si="133"/>
        <v>#VALUE!</v>
      </c>
      <c r="V2879" s="2"/>
      <c r="W2879" s="2"/>
      <c r="X2879" s="2"/>
      <c r="Y2879" s="2"/>
    </row>
    <row r="2880" spans="1:25" ht="14.5" x14ac:dyDescent="0.35">
      <c r="A2880" s="2">
        <v>6476680</v>
      </c>
      <c r="B2880" s="2" t="s">
        <v>9721</v>
      </c>
      <c r="C2880" s="2" t="s">
        <v>9722</v>
      </c>
      <c r="D2880" s="10">
        <v>-62545274</v>
      </c>
      <c r="E2880" s="10">
        <v>1067901205</v>
      </c>
      <c r="F2880" s="2">
        <v>3171</v>
      </c>
      <c r="G2880" s="2">
        <v>171</v>
      </c>
      <c r="H2880" s="2"/>
      <c r="I2880" s="2">
        <v>71</v>
      </c>
      <c r="J2880" s="2">
        <v>31</v>
      </c>
      <c r="K2880" s="2"/>
      <c r="L2880" s="2"/>
      <c r="M2880" s="2"/>
      <c r="N2880" s="2"/>
      <c r="O2880" s="2" t="s">
        <v>4585</v>
      </c>
      <c r="P2880" s="2" t="s">
        <v>4585</v>
      </c>
      <c r="Q2880" s="2"/>
      <c r="R2880" s="2" t="s">
        <v>9723</v>
      </c>
      <c r="S2880" s="2" t="e">
        <f t="shared" si="134"/>
        <v>#VALUE!</v>
      </c>
      <c r="T2880" s="2" t="e">
        <f t="shared" si="132"/>
        <v>#VALUE!</v>
      </c>
      <c r="U2880" s="2" t="e">
        <f t="shared" si="133"/>
        <v>#VALUE!</v>
      </c>
      <c r="V2880" s="2"/>
      <c r="W2880" s="2"/>
      <c r="X2880" s="2"/>
      <c r="Y2880" s="2"/>
    </row>
    <row r="2881" spans="1:25" ht="14.5" x14ac:dyDescent="0.35">
      <c r="A2881" s="2">
        <v>6476700</v>
      </c>
      <c r="B2881" s="2" t="s">
        <v>9724</v>
      </c>
      <c r="C2881" s="2" t="s">
        <v>9725</v>
      </c>
      <c r="D2881" s="10">
        <v>-6268326699999990</v>
      </c>
      <c r="E2881" s="10">
        <v>1068418562</v>
      </c>
      <c r="F2881" s="2">
        <v>3171</v>
      </c>
      <c r="G2881" s="2">
        <v>171</v>
      </c>
      <c r="H2881" s="2"/>
      <c r="I2881" s="2">
        <v>71</v>
      </c>
      <c r="J2881" s="2">
        <v>31</v>
      </c>
      <c r="K2881" s="2"/>
      <c r="L2881" s="2"/>
      <c r="M2881" s="2"/>
      <c r="N2881" s="2"/>
      <c r="O2881" s="2" t="s">
        <v>4585</v>
      </c>
      <c r="P2881" s="2" t="s">
        <v>4585</v>
      </c>
      <c r="Q2881" s="2"/>
      <c r="R2881" s="2" t="s">
        <v>9726</v>
      </c>
      <c r="S2881" s="2" t="e">
        <f t="shared" si="134"/>
        <v>#VALUE!</v>
      </c>
      <c r="T2881" s="2" t="e">
        <f t="shared" si="132"/>
        <v>#VALUE!</v>
      </c>
      <c r="U2881" s="2" t="e">
        <f t="shared" si="133"/>
        <v>#VALUE!</v>
      </c>
      <c r="V2881" s="2"/>
      <c r="W2881" s="2"/>
      <c r="X2881" s="2"/>
      <c r="Y2881" s="2"/>
    </row>
    <row r="2882" spans="1:25" ht="14.5" x14ac:dyDescent="0.35">
      <c r="A2882" s="2">
        <v>6476761</v>
      </c>
      <c r="B2882" s="2" t="s">
        <v>9727</v>
      </c>
      <c r="C2882" s="2" t="s">
        <v>9728</v>
      </c>
      <c r="D2882" s="10">
        <v>-62596241</v>
      </c>
      <c r="E2882" s="10">
        <v>1067974896</v>
      </c>
      <c r="F2882" s="2">
        <v>3171</v>
      </c>
      <c r="G2882" s="2">
        <v>171</v>
      </c>
      <c r="H2882" s="2"/>
      <c r="I2882" s="2">
        <v>71</v>
      </c>
      <c r="J2882" s="2">
        <v>31</v>
      </c>
      <c r="K2882" s="2"/>
      <c r="L2882" s="2"/>
      <c r="M2882" s="2"/>
      <c r="N2882" s="2"/>
      <c r="O2882" s="2" t="s">
        <v>4585</v>
      </c>
      <c r="P2882" s="2" t="s">
        <v>4585</v>
      </c>
      <c r="Q2882" s="2"/>
      <c r="R2882" s="2" t="s">
        <v>9729</v>
      </c>
      <c r="S2882" s="2" t="e">
        <f t="shared" si="134"/>
        <v>#VALUE!</v>
      </c>
      <c r="T2882" s="2" t="e">
        <f t="shared" si="132"/>
        <v>#VALUE!</v>
      </c>
      <c r="U2882" s="2" t="e">
        <f t="shared" si="133"/>
        <v>#VALUE!</v>
      </c>
      <c r="V2882" s="2"/>
      <c r="W2882" s="2"/>
      <c r="X2882" s="2"/>
      <c r="Y2882" s="2"/>
    </row>
    <row r="2883" spans="1:25" ht="14.5" x14ac:dyDescent="0.35">
      <c r="A2883" s="2">
        <v>6476770</v>
      </c>
      <c r="B2883" s="2" t="s">
        <v>9730</v>
      </c>
      <c r="C2883" s="2" t="s">
        <v>9731</v>
      </c>
      <c r="D2883" s="10">
        <v>-6242939</v>
      </c>
      <c r="E2883" s="10">
        <v>1068364596</v>
      </c>
      <c r="F2883" s="2">
        <v>3171</v>
      </c>
      <c r="G2883" s="2">
        <v>171</v>
      </c>
      <c r="H2883" s="2"/>
      <c r="I2883" s="2">
        <v>71</v>
      </c>
      <c r="J2883" s="2">
        <v>31</v>
      </c>
      <c r="K2883" s="2"/>
      <c r="L2883" s="2"/>
      <c r="M2883" s="2"/>
      <c r="N2883" s="2"/>
      <c r="O2883" s="2" t="s">
        <v>4585</v>
      </c>
      <c r="P2883" s="2" t="s">
        <v>4585</v>
      </c>
      <c r="Q2883" s="2"/>
      <c r="R2883" s="2" t="s">
        <v>9732</v>
      </c>
      <c r="S2883" s="2" t="e">
        <f t="shared" si="134"/>
        <v>#VALUE!</v>
      </c>
      <c r="T2883" s="2" t="e">
        <f t="shared" ref="T2883:T2946" si="135">TRIM(MID(P2883,FIND("Kategori: ",P2883)+LEN("Kategori: "),FIND(", KBLI:",P2883)-FIND("Kategori: ",P2883)-LEN("Kategori: ")))</f>
        <v>#VALUE!</v>
      </c>
      <c r="U2883" s="2" t="e">
        <f t="shared" ref="U2883:U2946" si="136">TRIM(MID(P2883,FIND("KBLI: ",P2883)+LEN("KBLI: "),FIND("]",P2883)-FIND("KBLI: ",P2883)-LEN("KBLI: ")))</f>
        <v>#VALUE!</v>
      </c>
      <c r="V2883" s="2"/>
      <c r="W2883" s="2"/>
      <c r="X2883" s="2"/>
      <c r="Y2883" s="2"/>
    </row>
    <row r="2884" spans="1:25" ht="14.5" x14ac:dyDescent="0.35">
      <c r="A2884" s="2">
        <v>6476966</v>
      </c>
      <c r="B2884" s="2" t="s">
        <v>9733</v>
      </c>
      <c r="C2884" s="2" t="s">
        <v>9734</v>
      </c>
      <c r="D2884" s="10">
        <v>-63000697</v>
      </c>
      <c r="E2884" s="10">
        <v>1067824156</v>
      </c>
      <c r="F2884" s="2">
        <v>3171</v>
      </c>
      <c r="G2884" s="2">
        <v>171</v>
      </c>
      <c r="H2884" s="2"/>
      <c r="I2884" s="2">
        <v>71</v>
      </c>
      <c r="J2884" s="2">
        <v>31</v>
      </c>
      <c r="K2884" s="2"/>
      <c r="L2884" s="2"/>
      <c r="M2884" s="2"/>
      <c r="N2884" s="2"/>
      <c r="O2884" s="2" t="s">
        <v>4585</v>
      </c>
      <c r="P2884" s="2" t="s">
        <v>4585</v>
      </c>
      <c r="Q2884" s="2"/>
      <c r="R2884" s="2" t="s">
        <v>9735</v>
      </c>
      <c r="S2884" s="2" t="e">
        <f t="shared" ref="S2884:S2947" si="137">TRIM(MID(P2884,FIND("Kegiatan Usaha: ",P2884)+LEN("Kegiatan Usaha: "),FIND(", Kategori:",P2884)-FIND("Kegiatan Usaha: ",P2884)-LEN("Kegiatan Usaha: ")))</f>
        <v>#VALUE!</v>
      </c>
      <c r="T2884" s="2" t="e">
        <f t="shared" si="135"/>
        <v>#VALUE!</v>
      </c>
      <c r="U2884" s="2" t="e">
        <f t="shared" si="136"/>
        <v>#VALUE!</v>
      </c>
      <c r="V2884" s="2"/>
      <c r="W2884" s="2"/>
      <c r="X2884" s="2"/>
      <c r="Y2884" s="2"/>
    </row>
    <row r="2885" spans="1:25" ht="14.5" x14ac:dyDescent="0.35">
      <c r="A2885" s="2">
        <v>6477164</v>
      </c>
      <c r="B2885" s="2" t="s">
        <v>9736</v>
      </c>
      <c r="C2885" s="2" t="s">
        <v>9737</v>
      </c>
      <c r="D2885" s="10">
        <v>-62586913</v>
      </c>
      <c r="E2885" s="10">
        <v>106781429</v>
      </c>
      <c r="F2885" s="2">
        <v>3171</v>
      </c>
      <c r="G2885" s="2">
        <v>171</v>
      </c>
      <c r="H2885" s="2"/>
      <c r="I2885" s="2">
        <v>71</v>
      </c>
      <c r="J2885" s="2">
        <v>31</v>
      </c>
      <c r="K2885" s="2"/>
      <c r="L2885" s="2"/>
      <c r="M2885" s="2"/>
      <c r="N2885" s="2"/>
      <c r="O2885" s="2" t="s">
        <v>4585</v>
      </c>
      <c r="P2885" s="2" t="s">
        <v>4585</v>
      </c>
      <c r="Q2885" s="2"/>
      <c r="R2885" s="2" t="s">
        <v>9738</v>
      </c>
      <c r="S2885" s="2" t="e">
        <f t="shared" si="137"/>
        <v>#VALUE!</v>
      </c>
      <c r="T2885" s="2" t="e">
        <f t="shared" si="135"/>
        <v>#VALUE!</v>
      </c>
      <c r="U2885" s="2" t="e">
        <f t="shared" si="136"/>
        <v>#VALUE!</v>
      </c>
      <c r="V2885" s="2"/>
      <c r="W2885" s="2"/>
      <c r="X2885" s="2"/>
      <c r="Y2885" s="2"/>
    </row>
    <row r="2886" spans="1:25" ht="14.5" x14ac:dyDescent="0.35">
      <c r="A2886" s="2">
        <v>6477250</v>
      </c>
      <c r="B2886" s="2" t="s">
        <v>9739</v>
      </c>
      <c r="C2886" s="2" t="s">
        <v>9740</v>
      </c>
      <c r="D2886" s="10">
        <v>-6247872999999990</v>
      </c>
      <c r="E2886" s="10">
        <v>1067806226</v>
      </c>
      <c r="F2886" s="2">
        <v>3171</v>
      </c>
      <c r="G2886" s="2">
        <v>171</v>
      </c>
      <c r="H2886" s="2"/>
      <c r="I2886" s="2">
        <v>71</v>
      </c>
      <c r="J2886" s="2">
        <v>31</v>
      </c>
      <c r="K2886" s="2"/>
      <c r="L2886" s="2"/>
      <c r="M2886" s="2"/>
      <c r="N2886" s="2"/>
      <c r="O2886" s="2" t="s">
        <v>4585</v>
      </c>
      <c r="P2886" s="2" t="s">
        <v>4585</v>
      </c>
      <c r="Q2886" s="2"/>
      <c r="R2886" s="2" t="s">
        <v>9741</v>
      </c>
      <c r="S2886" s="2" t="e">
        <f t="shared" si="137"/>
        <v>#VALUE!</v>
      </c>
      <c r="T2886" s="2" t="e">
        <f t="shared" si="135"/>
        <v>#VALUE!</v>
      </c>
      <c r="U2886" s="2" t="e">
        <f t="shared" si="136"/>
        <v>#VALUE!</v>
      </c>
      <c r="V2886" s="2"/>
      <c r="W2886" s="2"/>
      <c r="X2886" s="2"/>
      <c r="Y2886" s="2"/>
    </row>
    <row r="2887" spans="1:25" ht="14.5" x14ac:dyDescent="0.35">
      <c r="A2887" s="2">
        <v>6477251</v>
      </c>
      <c r="B2887" s="2" t="s">
        <v>9742</v>
      </c>
      <c r="C2887" s="2" t="s">
        <v>9743</v>
      </c>
      <c r="D2887" s="10">
        <v>-6233512500000000</v>
      </c>
      <c r="E2887" s="10">
        <v>1068232176</v>
      </c>
      <c r="F2887" s="2">
        <v>3171</v>
      </c>
      <c r="G2887" s="2">
        <v>171</v>
      </c>
      <c r="H2887" s="2"/>
      <c r="I2887" s="2">
        <v>71</v>
      </c>
      <c r="J2887" s="2">
        <v>31</v>
      </c>
      <c r="K2887" s="2"/>
      <c r="L2887" s="2"/>
      <c r="M2887" s="2"/>
      <c r="N2887" s="2"/>
      <c r="O2887" s="2" t="s">
        <v>4585</v>
      </c>
      <c r="P2887" s="2" t="s">
        <v>4585</v>
      </c>
      <c r="Q2887" s="2"/>
      <c r="R2887" s="2" t="s">
        <v>9744</v>
      </c>
      <c r="S2887" s="2" t="e">
        <f t="shared" si="137"/>
        <v>#VALUE!</v>
      </c>
      <c r="T2887" s="2" t="e">
        <f t="shared" si="135"/>
        <v>#VALUE!</v>
      </c>
      <c r="U2887" s="2" t="e">
        <f t="shared" si="136"/>
        <v>#VALUE!</v>
      </c>
      <c r="V2887" s="2"/>
      <c r="W2887" s="2"/>
      <c r="X2887" s="2"/>
      <c r="Y2887" s="2"/>
    </row>
    <row r="2888" spans="1:25" ht="14.5" x14ac:dyDescent="0.35">
      <c r="A2888" s="2">
        <v>6477442</v>
      </c>
      <c r="B2888" s="2" t="s">
        <v>9745</v>
      </c>
      <c r="C2888" s="2" t="s">
        <v>9746</v>
      </c>
      <c r="D2888" s="10">
        <v>-62390216</v>
      </c>
      <c r="E2888" s="10">
        <v>1068517169</v>
      </c>
      <c r="F2888" s="2">
        <v>3171</v>
      </c>
      <c r="G2888" s="2">
        <v>171</v>
      </c>
      <c r="H2888" s="2"/>
      <c r="I2888" s="2">
        <v>71</v>
      </c>
      <c r="J2888" s="2">
        <v>31</v>
      </c>
      <c r="K2888" s="2"/>
      <c r="L2888" s="2"/>
      <c r="M2888" s="2"/>
      <c r="N2888" s="2"/>
      <c r="O2888" s="2" t="s">
        <v>4585</v>
      </c>
      <c r="P2888" s="2" t="s">
        <v>4585</v>
      </c>
      <c r="Q2888" s="2"/>
      <c r="R2888" s="2" t="s">
        <v>9747</v>
      </c>
      <c r="S2888" s="2" t="e">
        <f t="shared" si="137"/>
        <v>#VALUE!</v>
      </c>
      <c r="T2888" s="2" t="e">
        <f t="shared" si="135"/>
        <v>#VALUE!</v>
      </c>
      <c r="U2888" s="2" t="e">
        <f t="shared" si="136"/>
        <v>#VALUE!</v>
      </c>
      <c r="V2888" s="2"/>
      <c r="W2888" s="2"/>
      <c r="X2888" s="2"/>
      <c r="Y2888" s="2"/>
    </row>
    <row r="2889" spans="1:25" ht="14.5" x14ac:dyDescent="0.35">
      <c r="A2889" s="2">
        <v>6477499</v>
      </c>
      <c r="B2889" s="2" t="s">
        <v>9748</v>
      </c>
      <c r="C2889" s="2" t="s">
        <v>9749</v>
      </c>
      <c r="D2889" s="10">
        <v>-62635397</v>
      </c>
      <c r="E2889" s="10">
        <v>106843858</v>
      </c>
      <c r="F2889" s="2">
        <v>3171</v>
      </c>
      <c r="G2889" s="2">
        <v>171</v>
      </c>
      <c r="H2889" s="2"/>
      <c r="I2889" s="2">
        <v>71</v>
      </c>
      <c r="J2889" s="2">
        <v>31</v>
      </c>
      <c r="K2889" s="2"/>
      <c r="L2889" s="2"/>
      <c r="M2889" s="2"/>
      <c r="N2889" s="2"/>
      <c r="O2889" s="2" t="s">
        <v>4585</v>
      </c>
      <c r="P2889" s="2" t="s">
        <v>4585</v>
      </c>
      <c r="Q2889" s="2"/>
      <c r="R2889" s="2" t="s">
        <v>9750</v>
      </c>
      <c r="S2889" s="2" t="e">
        <f t="shared" si="137"/>
        <v>#VALUE!</v>
      </c>
      <c r="T2889" s="2" t="e">
        <f t="shared" si="135"/>
        <v>#VALUE!</v>
      </c>
      <c r="U2889" s="2" t="e">
        <f t="shared" si="136"/>
        <v>#VALUE!</v>
      </c>
      <c r="V2889" s="2"/>
      <c r="W2889" s="2"/>
      <c r="X2889" s="2"/>
      <c r="Y2889" s="2"/>
    </row>
    <row r="2890" spans="1:25" ht="14.5" x14ac:dyDescent="0.35">
      <c r="A2890" s="2">
        <v>6487558</v>
      </c>
      <c r="B2890" s="2" t="s">
        <v>9751</v>
      </c>
      <c r="C2890" s="2" t="s">
        <v>9752</v>
      </c>
      <c r="D2890" s="10">
        <v>-6231501199999990</v>
      </c>
      <c r="E2890" s="10">
        <v>1068509961</v>
      </c>
      <c r="F2890" s="2">
        <v>3171</v>
      </c>
      <c r="G2890" s="2">
        <v>171</v>
      </c>
      <c r="H2890" s="2"/>
      <c r="I2890" s="2">
        <v>71</v>
      </c>
      <c r="J2890" s="2">
        <v>31</v>
      </c>
      <c r="K2890" s="2"/>
      <c r="L2890" s="2"/>
      <c r="M2890" s="2"/>
      <c r="N2890" s="2"/>
      <c r="O2890" s="2" t="s">
        <v>4585</v>
      </c>
      <c r="P2890" s="2" t="s">
        <v>4585</v>
      </c>
      <c r="Q2890" s="2"/>
      <c r="R2890" s="2" t="s">
        <v>9753</v>
      </c>
      <c r="S2890" s="2" t="e">
        <f t="shared" si="137"/>
        <v>#VALUE!</v>
      </c>
      <c r="T2890" s="2" t="e">
        <f t="shared" si="135"/>
        <v>#VALUE!</v>
      </c>
      <c r="U2890" s="2" t="e">
        <f t="shared" si="136"/>
        <v>#VALUE!</v>
      </c>
      <c r="V2890" s="2"/>
      <c r="W2890" s="2"/>
      <c r="X2890" s="2"/>
      <c r="Y2890" s="2"/>
    </row>
    <row r="2891" spans="1:25" ht="14.5" x14ac:dyDescent="0.35">
      <c r="A2891" s="2">
        <v>6490924</v>
      </c>
      <c r="B2891" s="2" t="s">
        <v>9754</v>
      </c>
      <c r="C2891" s="2" t="s">
        <v>9755</v>
      </c>
      <c r="D2891" s="10">
        <v>-6180268</v>
      </c>
      <c r="E2891" s="10">
        <v>1068252936</v>
      </c>
      <c r="F2891" s="2">
        <v>3171</v>
      </c>
      <c r="G2891" s="2">
        <v>171</v>
      </c>
      <c r="H2891" s="2"/>
      <c r="I2891" s="2">
        <v>71</v>
      </c>
      <c r="J2891" s="2">
        <v>31</v>
      </c>
      <c r="K2891" s="2"/>
      <c r="L2891" s="2"/>
      <c r="M2891" s="2"/>
      <c r="N2891" s="2"/>
      <c r="O2891" s="2" t="s">
        <v>4585</v>
      </c>
      <c r="P2891" s="2" t="s">
        <v>4585</v>
      </c>
      <c r="Q2891" s="2"/>
      <c r="R2891" s="2" t="s">
        <v>9756</v>
      </c>
      <c r="S2891" s="2" t="e">
        <f t="shared" si="137"/>
        <v>#VALUE!</v>
      </c>
      <c r="T2891" s="2" t="e">
        <f t="shared" si="135"/>
        <v>#VALUE!</v>
      </c>
      <c r="U2891" s="2" t="e">
        <f t="shared" si="136"/>
        <v>#VALUE!</v>
      </c>
      <c r="V2891" s="2"/>
      <c r="W2891" s="2"/>
      <c r="X2891" s="2"/>
      <c r="Y2891" s="2"/>
    </row>
    <row r="2892" spans="1:25" ht="14.5" x14ac:dyDescent="0.35">
      <c r="A2892" s="2">
        <v>6487730</v>
      </c>
      <c r="B2892" s="2" t="s">
        <v>9757</v>
      </c>
      <c r="C2892" s="2" t="s">
        <v>9758</v>
      </c>
      <c r="D2892" s="10">
        <v>-62289195</v>
      </c>
      <c r="E2892" s="10">
        <v>1068467187</v>
      </c>
      <c r="F2892" s="2">
        <v>3171</v>
      </c>
      <c r="G2892" s="2">
        <v>171</v>
      </c>
      <c r="H2892" s="2"/>
      <c r="I2892" s="2">
        <v>71</v>
      </c>
      <c r="J2892" s="2">
        <v>31</v>
      </c>
      <c r="K2892" s="2"/>
      <c r="L2892" s="2"/>
      <c r="M2892" s="2"/>
      <c r="N2892" s="2"/>
      <c r="O2892" s="2" t="s">
        <v>4585</v>
      </c>
      <c r="P2892" s="2" t="s">
        <v>4585</v>
      </c>
      <c r="Q2892" s="2"/>
      <c r="R2892" s="2" t="s">
        <v>9759</v>
      </c>
      <c r="S2892" s="2" t="e">
        <f t="shared" si="137"/>
        <v>#VALUE!</v>
      </c>
      <c r="T2892" s="2" t="e">
        <f t="shared" si="135"/>
        <v>#VALUE!</v>
      </c>
      <c r="U2892" s="2" t="e">
        <f t="shared" si="136"/>
        <v>#VALUE!</v>
      </c>
      <c r="V2892" s="2"/>
      <c r="W2892" s="2"/>
      <c r="X2892" s="2"/>
      <c r="Y2892" s="2"/>
    </row>
    <row r="2893" spans="1:25" ht="14.5" x14ac:dyDescent="0.35">
      <c r="A2893" s="2">
        <v>6487760</v>
      </c>
      <c r="B2893" s="2" t="s">
        <v>9760</v>
      </c>
      <c r="C2893" s="2" t="s">
        <v>9761</v>
      </c>
      <c r="D2893" s="10">
        <v>-62299996</v>
      </c>
      <c r="E2893" s="10">
        <v>1068396173</v>
      </c>
      <c r="F2893" s="2">
        <v>3171</v>
      </c>
      <c r="G2893" s="2">
        <v>171</v>
      </c>
      <c r="H2893" s="2"/>
      <c r="I2893" s="2">
        <v>71</v>
      </c>
      <c r="J2893" s="2">
        <v>31</v>
      </c>
      <c r="K2893" s="2"/>
      <c r="L2893" s="2"/>
      <c r="M2893" s="2"/>
      <c r="N2893" s="2"/>
      <c r="O2893" s="2" t="s">
        <v>4585</v>
      </c>
      <c r="P2893" s="2" t="s">
        <v>4585</v>
      </c>
      <c r="Q2893" s="2"/>
      <c r="R2893" s="2" t="s">
        <v>9762</v>
      </c>
      <c r="S2893" s="2" t="e">
        <f t="shared" si="137"/>
        <v>#VALUE!</v>
      </c>
      <c r="T2893" s="2" t="e">
        <f t="shared" si="135"/>
        <v>#VALUE!</v>
      </c>
      <c r="U2893" s="2" t="e">
        <f t="shared" si="136"/>
        <v>#VALUE!</v>
      </c>
      <c r="V2893" s="2"/>
      <c r="W2893" s="2"/>
      <c r="X2893" s="2"/>
      <c r="Y2893" s="2"/>
    </row>
    <row r="2894" spans="1:25" ht="14.5" x14ac:dyDescent="0.35">
      <c r="A2894" s="2">
        <v>6487768</v>
      </c>
      <c r="B2894" s="2" t="s">
        <v>9763</v>
      </c>
      <c r="C2894" s="2" t="s">
        <v>9764</v>
      </c>
      <c r="D2894" s="10">
        <v>-6252678</v>
      </c>
      <c r="E2894" s="10">
        <v>1067970528</v>
      </c>
      <c r="F2894" s="2">
        <v>3171</v>
      </c>
      <c r="G2894" s="2">
        <v>171</v>
      </c>
      <c r="H2894" s="2"/>
      <c r="I2894" s="2">
        <v>71</v>
      </c>
      <c r="J2894" s="2">
        <v>31</v>
      </c>
      <c r="K2894" s="2"/>
      <c r="L2894" s="2"/>
      <c r="M2894" s="2"/>
      <c r="N2894" s="2"/>
      <c r="O2894" s="2" t="s">
        <v>4585</v>
      </c>
      <c r="P2894" s="2" t="s">
        <v>4585</v>
      </c>
      <c r="Q2894" s="2"/>
      <c r="R2894" s="2" t="s">
        <v>9765</v>
      </c>
      <c r="S2894" s="2" t="e">
        <f t="shared" si="137"/>
        <v>#VALUE!</v>
      </c>
      <c r="T2894" s="2" t="e">
        <f t="shared" si="135"/>
        <v>#VALUE!</v>
      </c>
      <c r="U2894" s="2" t="e">
        <f t="shared" si="136"/>
        <v>#VALUE!</v>
      </c>
      <c r="V2894" s="2"/>
      <c r="W2894" s="2"/>
      <c r="X2894" s="2"/>
      <c r="Y2894" s="2"/>
    </row>
    <row r="2895" spans="1:25" ht="14.5" x14ac:dyDescent="0.35">
      <c r="A2895" s="2">
        <v>6487894</v>
      </c>
      <c r="B2895" s="2" t="s">
        <v>9766</v>
      </c>
      <c r="C2895" s="2" t="s">
        <v>9767</v>
      </c>
      <c r="D2895" s="10">
        <v>-62658767</v>
      </c>
      <c r="E2895" s="10">
        <v>1068152155</v>
      </c>
      <c r="F2895" s="2">
        <v>3171</v>
      </c>
      <c r="G2895" s="2">
        <v>171</v>
      </c>
      <c r="H2895" s="2"/>
      <c r="I2895" s="2">
        <v>71</v>
      </c>
      <c r="J2895" s="2">
        <v>31</v>
      </c>
      <c r="K2895" s="2"/>
      <c r="L2895" s="2"/>
      <c r="M2895" s="2"/>
      <c r="N2895" s="2"/>
      <c r="O2895" s="2" t="s">
        <v>4585</v>
      </c>
      <c r="P2895" s="2" t="s">
        <v>4585</v>
      </c>
      <c r="Q2895" s="2"/>
      <c r="R2895" s="2" t="s">
        <v>9768</v>
      </c>
      <c r="S2895" s="2" t="e">
        <f t="shared" si="137"/>
        <v>#VALUE!</v>
      </c>
      <c r="T2895" s="2" t="e">
        <f t="shared" si="135"/>
        <v>#VALUE!</v>
      </c>
      <c r="U2895" s="2" t="e">
        <f t="shared" si="136"/>
        <v>#VALUE!</v>
      </c>
      <c r="V2895" s="2"/>
      <c r="W2895" s="2"/>
      <c r="X2895" s="2"/>
      <c r="Y2895" s="2"/>
    </row>
    <row r="2896" spans="1:25" ht="14.5" x14ac:dyDescent="0.35">
      <c r="A2896" s="2">
        <v>6487912</v>
      </c>
      <c r="B2896" s="2" t="s">
        <v>9769</v>
      </c>
      <c r="C2896" s="2" t="s">
        <v>9770</v>
      </c>
      <c r="D2896" s="10">
        <v>-6211476800000000</v>
      </c>
      <c r="E2896" s="10">
        <v>1068195319</v>
      </c>
      <c r="F2896" s="2">
        <v>3171</v>
      </c>
      <c r="G2896" s="2">
        <v>171</v>
      </c>
      <c r="H2896" s="2"/>
      <c r="I2896" s="2">
        <v>71</v>
      </c>
      <c r="J2896" s="2">
        <v>31</v>
      </c>
      <c r="K2896" s="2"/>
      <c r="L2896" s="2"/>
      <c r="M2896" s="2"/>
      <c r="N2896" s="2"/>
      <c r="O2896" s="2" t="s">
        <v>4585</v>
      </c>
      <c r="P2896" s="2" t="s">
        <v>4585</v>
      </c>
      <c r="Q2896" s="2"/>
      <c r="R2896" s="2" t="s">
        <v>9771</v>
      </c>
      <c r="S2896" s="2" t="e">
        <f t="shared" si="137"/>
        <v>#VALUE!</v>
      </c>
      <c r="T2896" s="2" t="e">
        <f t="shared" si="135"/>
        <v>#VALUE!</v>
      </c>
      <c r="U2896" s="2" t="e">
        <f t="shared" si="136"/>
        <v>#VALUE!</v>
      </c>
      <c r="V2896" s="2"/>
      <c r="W2896" s="2"/>
      <c r="X2896" s="2"/>
      <c r="Y2896" s="2"/>
    </row>
    <row r="2897" spans="1:25" ht="14.5" x14ac:dyDescent="0.35">
      <c r="A2897" s="2">
        <v>6487938</v>
      </c>
      <c r="B2897" s="2" t="s">
        <v>9772</v>
      </c>
      <c r="C2897" s="2" t="s">
        <v>9773</v>
      </c>
      <c r="D2897" s="10">
        <v>-62811914</v>
      </c>
      <c r="E2897" s="10">
        <v>1067925581</v>
      </c>
      <c r="F2897" s="2">
        <v>3171</v>
      </c>
      <c r="G2897" s="2">
        <v>171</v>
      </c>
      <c r="H2897" s="2"/>
      <c r="I2897" s="2">
        <v>71</v>
      </c>
      <c r="J2897" s="2">
        <v>31</v>
      </c>
      <c r="K2897" s="2"/>
      <c r="L2897" s="2"/>
      <c r="M2897" s="2"/>
      <c r="N2897" s="2"/>
      <c r="O2897" s="2" t="s">
        <v>4585</v>
      </c>
      <c r="P2897" s="2" t="s">
        <v>4585</v>
      </c>
      <c r="Q2897" s="2"/>
      <c r="R2897" s="2" t="s">
        <v>9774</v>
      </c>
      <c r="S2897" s="2" t="e">
        <f t="shared" si="137"/>
        <v>#VALUE!</v>
      </c>
      <c r="T2897" s="2" t="e">
        <f t="shared" si="135"/>
        <v>#VALUE!</v>
      </c>
      <c r="U2897" s="2" t="e">
        <f t="shared" si="136"/>
        <v>#VALUE!</v>
      </c>
      <c r="V2897" s="2"/>
      <c r="W2897" s="2"/>
      <c r="X2897" s="2"/>
      <c r="Y2897" s="2"/>
    </row>
    <row r="2898" spans="1:25" ht="14.5" x14ac:dyDescent="0.35">
      <c r="A2898" s="2">
        <v>6487995</v>
      </c>
      <c r="B2898" s="2" t="s">
        <v>9775</v>
      </c>
      <c r="C2898" s="2" t="s">
        <v>9776</v>
      </c>
      <c r="D2898" s="10">
        <v>-6208060499999990</v>
      </c>
      <c r="E2898" s="10">
        <v>1068370838</v>
      </c>
      <c r="F2898" s="2">
        <v>3171</v>
      </c>
      <c r="G2898" s="2">
        <v>171</v>
      </c>
      <c r="H2898" s="2"/>
      <c r="I2898" s="2">
        <v>71</v>
      </c>
      <c r="J2898" s="2">
        <v>31</v>
      </c>
      <c r="K2898" s="2"/>
      <c r="L2898" s="2"/>
      <c r="M2898" s="2"/>
      <c r="N2898" s="2"/>
      <c r="O2898" s="2" t="s">
        <v>4585</v>
      </c>
      <c r="P2898" s="2" t="s">
        <v>4585</v>
      </c>
      <c r="Q2898" s="2"/>
      <c r="R2898" s="2" t="s">
        <v>9777</v>
      </c>
      <c r="S2898" s="2" t="e">
        <f t="shared" si="137"/>
        <v>#VALUE!</v>
      </c>
      <c r="T2898" s="2" t="e">
        <f t="shared" si="135"/>
        <v>#VALUE!</v>
      </c>
      <c r="U2898" s="2" t="e">
        <f t="shared" si="136"/>
        <v>#VALUE!</v>
      </c>
      <c r="V2898" s="2"/>
      <c r="W2898" s="2"/>
      <c r="X2898" s="2"/>
      <c r="Y2898" s="2"/>
    </row>
    <row r="2899" spans="1:25" ht="14.5" x14ac:dyDescent="0.35">
      <c r="A2899" s="2">
        <v>6488065</v>
      </c>
      <c r="B2899" s="2" t="s">
        <v>9778</v>
      </c>
      <c r="C2899" s="2" t="s">
        <v>9779</v>
      </c>
      <c r="D2899" s="10">
        <v>-62916979</v>
      </c>
      <c r="E2899" s="10">
        <v>1068166227</v>
      </c>
      <c r="F2899" s="2">
        <v>3171</v>
      </c>
      <c r="G2899" s="2">
        <v>171</v>
      </c>
      <c r="H2899" s="2"/>
      <c r="I2899" s="2">
        <v>71</v>
      </c>
      <c r="J2899" s="2">
        <v>31</v>
      </c>
      <c r="K2899" s="2"/>
      <c r="L2899" s="2"/>
      <c r="M2899" s="2"/>
      <c r="N2899" s="2"/>
      <c r="O2899" s="2" t="s">
        <v>4585</v>
      </c>
      <c r="P2899" s="2" t="s">
        <v>4585</v>
      </c>
      <c r="Q2899" s="2"/>
      <c r="R2899" s="2" t="s">
        <v>9780</v>
      </c>
      <c r="S2899" s="2" t="e">
        <f t="shared" si="137"/>
        <v>#VALUE!</v>
      </c>
      <c r="T2899" s="2" t="e">
        <f t="shared" si="135"/>
        <v>#VALUE!</v>
      </c>
      <c r="U2899" s="2" t="e">
        <f t="shared" si="136"/>
        <v>#VALUE!</v>
      </c>
      <c r="V2899" s="2"/>
      <c r="W2899" s="2"/>
      <c r="X2899" s="2"/>
      <c r="Y2899" s="2"/>
    </row>
    <row r="2900" spans="1:25" ht="14.5" x14ac:dyDescent="0.35">
      <c r="A2900" s="2">
        <v>6488080</v>
      </c>
      <c r="B2900" s="2" t="s">
        <v>9781</v>
      </c>
      <c r="C2900" s="2" t="s">
        <v>9782</v>
      </c>
      <c r="D2900" s="10">
        <v>-62906958</v>
      </c>
      <c r="E2900" s="10">
        <v>1068095851</v>
      </c>
      <c r="F2900" s="2">
        <v>3171</v>
      </c>
      <c r="G2900" s="2">
        <v>171</v>
      </c>
      <c r="H2900" s="2"/>
      <c r="I2900" s="2">
        <v>71</v>
      </c>
      <c r="J2900" s="2">
        <v>31</v>
      </c>
      <c r="K2900" s="2"/>
      <c r="L2900" s="2"/>
      <c r="M2900" s="2"/>
      <c r="N2900" s="2"/>
      <c r="O2900" s="2" t="s">
        <v>4585</v>
      </c>
      <c r="P2900" s="2" t="s">
        <v>4585</v>
      </c>
      <c r="Q2900" s="2"/>
      <c r="R2900" s="2" t="s">
        <v>9783</v>
      </c>
      <c r="S2900" s="2" t="e">
        <f t="shared" si="137"/>
        <v>#VALUE!</v>
      </c>
      <c r="T2900" s="2" t="e">
        <f t="shared" si="135"/>
        <v>#VALUE!</v>
      </c>
      <c r="U2900" s="2" t="e">
        <f t="shared" si="136"/>
        <v>#VALUE!</v>
      </c>
      <c r="V2900" s="2"/>
      <c r="W2900" s="2"/>
      <c r="X2900" s="2"/>
      <c r="Y2900" s="2"/>
    </row>
    <row r="2901" spans="1:25" ht="14.5" x14ac:dyDescent="0.35">
      <c r="A2901" s="2">
        <v>6488251</v>
      </c>
      <c r="B2901" s="2" t="s">
        <v>9784</v>
      </c>
      <c r="C2901" s="2" t="s">
        <v>9785</v>
      </c>
      <c r="D2901" s="10">
        <v>-6291285999999990</v>
      </c>
      <c r="E2901" s="10">
        <v>1068036422</v>
      </c>
      <c r="F2901" s="2">
        <v>3171</v>
      </c>
      <c r="G2901" s="2">
        <v>171</v>
      </c>
      <c r="H2901" s="2"/>
      <c r="I2901" s="2">
        <v>71</v>
      </c>
      <c r="J2901" s="2">
        <v>31</v>
      </c>
      <c r="K2901" s="2"/>
      <c r="L2901" s="2"/>
      <c r="M2901" s="2"/>
      <c r="N2901" s="2"/>
      <c r="O2901" s="2" t="s">
        <v>4585</v>
      </c>
      <c r="P2901" s="2" t="s">
        <v>4585</v>
      </c>
      <c r="Q2901" s="2"/>
      <c r="R2901" s="2" t="s">
        <v>9786</v>
      </c>
      <c r="S2901" s="2" t="e">
        <f t="shared" si="137"/>
        <v>#VALUE!</v>
      </c>
      <c r="T2901" s="2" t="e">
        <f t="shared" si="135"/>
        <v>#VALUE!</v>
      </c>
      <c r="U2901" s="2" t="e">
        <f t="shared" si="136"/>
        <v>#VALUE!</v>
      </c>
      <c r="V2901" s="2"/>
      <c r="W2901" s="2"/>
      <c r="X2901" s="2"/>
      <c r="Y2901" s="2"/>
    </row>
    <row r="2902" spans="1:25" ht="14.5" x14ac:dyDescent="0.35">
      <c r="A2902" s="2">
        <v>6488287</v>
      </c>
      <c r="B2902" s="2" t="s">
        <v>9787</v>
      </c>
      <c r="C2902" s="2" t="s">
        <v>9788</v>
      </c>
      <c r="D2902" s="10">
        <v>-6237568700000000</v>
      </c>
      <c r="E2902" s="10">
        <v>106851597</v>
      </c>
      <c r="F2902" s="2">
        <v>3171</v>
      </c>
      <c r="G2902" s="2">
        <v>171</v>
      </c>
      <c r="H2902" s="2"/>
      <c r="I2902" s="2">
        <v>71</v>
      </c>
      <c r="J2902" s="2">
        <v>31</v>
      </c>
      <c r="K2902" s="2"/>
      <c r="L2902" s="2"/>
      <c r="M2902" s="2"/>
      <c r="N2902" s="2"/>
      <c r="O2902" s="2" t="s">
        <v>4585</v>
      </c>
      <c r="P2902" s="2" t="s">
        <v>4585</v>
      </c>
      <c r="Q2902" s="2"/>
      <c r="R2902" s="2" t="s">
        <v>9789</v>
      </c>
      <c r="S2902" s="2" t="e">
        <f t="shared" si="137"/>
        <v>#VALUE!</v>
      </c>
      <c r="T2902" s="2" t="e">
        <f t="shared" si="135"/>
        <v>#VALUE!</v>
      </c>
      <c r="U2902" s="2" t="e">
        <f t="shared" si="136"/>
        <v>#VALUE!</v>
      </c>
      <c r="V2902" s="2"/>
      <c r="W2902" s="2"/>
      <c r="X2902" s="2"/>
      <c r="Y2902" s="2"/>
    </row>
    <row r="2903" spans="1:25" ht="14.5" x14ac:dyDescent="0.35">
      <c r="A2903" s="2">
        <v>6488305</v>
      </c>
      <c r="B2903" s="2" t="s">
        <v>9790</v>
      </c>
      <c r="C2903" s="2" t="s">
        <v>9791</v>
      </c>
      <c r="D2903" s="10">
        <v>-62485848</v>
      </c>
      <c r="E2903" s="10">
        <v>1068024831</v>
      </c>
      <c r="F2903" s="2">
        <v>3171</v>
      </c>
      <c r="G2903" s="2">
        <v>171</v>
      </c>
      <c r="H2903" s="2"/>
      <c r="I2903" s="2">
        <v>71</v>
      </c>
      <c r="J2903" s="2">
        <v>31</v>
      </c>
      <c r="K2903" s="2"/>
      <c r="L2903" s="2"/>
      <c r="M2903" s="2"/>
      <c r="N2903" s="2"/>
      <c r="O2903" s="2" t="s">
        <v>4585</v>
      </c>
      <c r="P2903" s="2" t="s">
        <v>4585</v>
      </c>
      <c r="Q2903" s="2"/>
      <c r="R2903" s="2" t="s">
        <v>9792</v>
      </c>
      <c r="S2903" s="2" t="e">
        <f t="shared" si="137"/>
        <v>#VALUE!</v>
      </c>
      <c r="T2903" s="2" t="e">
        <f t="shared" si="135"/>
        <v>#VALUE!</v>
      </c>
      <c r="U2903" s="2" t="e">
        <f t="shared" si="136"/>
        <v>#VALUE!</v>
      </c>
      <c r="V2903" s="2"/>
      <c r="W2903" s="2"/>
      <c r="X2903" s="2"/>
      <c r="Y2903" s="2"/>
    </row>
    <row r="2904" spans="1:25" ht="14.5" x14ac:dyDescent="0.35">
      <c r="A2904" s="2">
        <v>6488373</v>
      </c>
      <c r="B2904" s="2" t="s">
        <v>9793</v>
      </c>
      <c r="C2904" s="2" t="s">
        <v>9794</v>
      </c>
      <c r="D2904" s="10">
        <v>-62508788</v>
      </c>
      <c r="E2904" s="10">
        <v>1067917608</v>
      </c>
      <c r="F2904" s="2">
        <v>3171</v>
      </c>
      <c r="G2904" s="2">
        <v>171</v>
      </c>
      <c r="H2904" s="2"/>
      <c r="I2904" s="2">
        <v>71</v>
      </c>
      <c r="J2904" s="2">
        <v>31</v>
      </c>
      <c r="K2904" s="2"/>
      <c r="L2904" s="2"/>
      <c r="M2904" s="2"/>
      <c r="N2904" s="2"/>
      <c r="O2904" s="2" t="s">
        <v>4585</v>
      </c>
      <c r="P2904" s="2" t="s">
        <v>4585</v>
      </c>
      <c r="Q2904" s="2"/>
      <c r="R2904" s="2" t="s">
        <v>9795</v>
      </c>
      <c r="S2904" s="2" t="e">
        <f t="shared" si="137"/>
        <v>#VALUE!</v>
      </c>
      <c r="T2904" s="2" t="e">
        <f t="shared" si="135"/>
        <v>#VALUE!</v>
      </c>
      <c r="U2904" s="2" t="e">
        <f t="shared" si="136"/>
        <v>#VALUE!</v>
      </c>
      <c r="V2904" s="2"/>
      <c r="W2904" s="2"/>
      <c r="X2904" s="2"/>
      <c r="Y2904" s="2"/>
    </row>
    <row r="2905" spans="1:25" ht="14.5" x14ac:dyDescent="0.35">
      <c r="A2905" s="2">
        <v>6488397</v>
      </c>
      <c r="B2905" s="2" t="s">
        <v>9796</v>
      </c>
      <c r="C2905" s="2" t="s">
        <v>9797</v>
      </c>
      <c r="D2905" s="10">
        <v>-62803803</v>
      </c>
      <c r="E2905" s="10">
        <v>1068382053</v>
      </c>
      <c r="F2905" s="2">
        <v>3171</v>
      </c>
      <c r="G2905" s="2">
        <v>171</v>
      </c>
      <c r="H2905" s="2"/>
      <c r="I2905" s="2">
        <v>71</v>
      </c>
      <c r="J2905" s="2">
        <v>31</v>
      </c>
      <c r="K2905" s="2"/>
      <c r="L2905" s="2"/>
      <c r="M2905" s="2"/>
      <c r="N2905" s="2"/>
      <c r="O2905" s="2" t="s">
        <v>4585</v>
      </c>
      <c r="P2905" s="2" t="s">
        <v>4585</v>
      </c>
      <c r="Q2905" s="2"/>
      <c r="R2905" s="2" t="s">
        <v>9798</v>
      </c>
      <c r="S2905" s="2" t="e">
        <f t="shared" si="137"/>
        <v>#VALUE!</v>
      </c>
      <c r="T2905" s="2" t="e">
        <f t="shared" si="135"/>
        <v>#VALUE!</v>
      </c>
      <c r="U2905" s="2" t="e">
        <f t="shared" si="136"/>
        <v>#VALUE!</v>
      </c>
      <c r="V2905" s="2"/>
      <c r="W2905" s="2"/>
      <c r="X2905" s="2"/>
      <c r="Y2905" s="2"/>
    </row>
    <row r="2906" spans="1:25" ht="14.5" x14ac:dyDescent="0.35">
      <c r="A2906" s="2">
        <v>6488424</v>
      </c>
      <c r="B2906" s="2" t="s">
        <v>9799</v>
      </c>
      <c r="C2906" s="2" t="s">
        <v>9800</v>
      </c>
      <c r="D2906" s="10">
        <v>-62573246</v>
      </c>
      <c r="E2906" s="10">
        <v>1067819039</v>
      </c>
      <c r="F2906" s="2">
        <v>3171</v>
      </c>
      <c r="G2906" s="2">
        <v>171</v>
      </c>
      <c r="H2906" s="2"/>
      <c r="I2906" s="2">
        <v>71</v>
      </c>
      <c r="J2906" s="2">
        <v>31</v>
      </c>
      <c r="K2906" s="2"/>
      <c r="L2906" s="2"/>
      <c r="M2906" s="2"/>
      <c r="N2906" s="2"/>
      <c r="O2906" s="2" t="s">
        <v>4585</v>
      </c>
      <c r="P2906" s="2" t="s">
        <v>4585</v>
      </c>
      <c r="Q2906" s="2"/>
      <c r="R2906" s="2" t="s">
        <v>9801</v>
      </c>
      <c r="S2906" s="2" t="e">
        <f t="shared" si="137"/>
        <v>#VALUE!</v>
      </c>
      <c r="T2906" s="2" t="e">
        <f t="shared" si="135"/>
        <v>#VALUE!</v>
      </c>
      <c r="U2906" s="2" t="e">
        <f t="shared" si="136"/>
        <v>#VALUE!</v>
      </c>
      <c r="V2906" s="2"/>
      <c r="W2906" s="2"/>
      <c r="X2906" s="2"/>
      <c r="Y2906" s="2"/>
    </row>
    <row r="2907" spans="1:25" ht="14.5" x14ac:dyDescent="0.35">
      <c r="A2907" s="2">
        <v>6488513</v>
      </c>
      <c r="B2907" s="2" t="s">
        <v>9802</v>
      </c>
      <c r="C2907" s="2" t="s">
        <v>9803</v>
      </c>
      <c r="D2907" s="10">
        <v>-6238127599999990</v>
      </c>
      <c r="E2907" s="10">
        <v>1068510912</v>
      </c>
      <c r="F2907" s="2">
        <v>3171</v>
      </c>
      <c r="G2907" s="2">
        <v>171</v>
      </c>
      <c r="H2907" s="2"/>
      <c r="I2907" s="2">
        <v>71</v>
      </c>
      <c r="J2907" s="2">
        <v>31</v>
      </c>
      <c r="K2907" s="2"/>
      <c r="L2907" s="2"/>
      <c r="M2907" s="2"/>
      <c r="N2907" s="2"/>
      <c r="O2907" s="2" t="s">
        <v>4585</v>
      </c>
      <c r="P2907" s="2" t="s">
        <v>4585</v>
      </c>
      <c r="Q2907" s="2"/>
      <c r="R2907" s="2" t="s">
        <v>9804</v>
      </c>
      <c r="S2907" s="2" t="e">
        <f t="shared" si="137"/>
        <v>#VALUE!</v>
      </c>
      <c r="T2907" s="2" t="e">
        <f t="shared" si="135"/>
        <v>#VALUE!</v>
      </c>
      <c r="U2907" s="2" t="e">
        <f t="shared" si="136"/>
        <v>#VALUE!</v>
      </c>
      <c r="V2907" s="2"/>
      <c r="W2907" s="2"/>
      <c r="X2907" s="2"/>
      <c r="Y2907" s="2"/>
    </row>
    <row r="2908" spans="1:25" ht="14.5" x14ac:dyDescent="0.35">
      <c r="A2908" s="2">
        <v>6488557</v>
      </c>
      <c r="B2908" s="2" t="s">
        <v>9805</v>
      </c>
      <c r="C2908" s="2" t="s">
        <v>9806</v>
      </c>
      <c r="D2908" s="10">
        <v>-6263708</v>
      </c>
      <c r="E2908" s="10">
        <v>1069514884</v>
      </c>
      <c r="F2908" s="2">
        <v>3171</v>
      </c>
      <c r="G2908" s="2">
        <v>171</v>
      </c>
      <c r="H2908" s="2"/>
      <c r="I2908" s="2">
        <v>71</v>
      </c>
      <c r="J2908" s="2">
        <v>31</v>
      </c>
      <c r="K2908" s="2"/>
      <c r="L2908" s="2"/>
      <c r="M2908" s="2"/>
      <c r="N2908" s="2"/>
      <c r="O2908" s="2" t="s">
        <v>4585</v>
      </c>
      <c r="P2908" s="2" t="s">
        <v>4585</v>
      </c>
      <c r="Q2908" s="2"/>
      <c r="R2908" s="2" t="s">
        <v>9807</v>
      </c>
      <c r="S2908" s="2" t="e">
        <f t="shared" si="137"/>
        <v>#VALUE!</v>
      </c>
      <c r="T2908" s="2" t="e">
        <f t="shared" si="135"/>
        <v>#VALUE!</v>
      </c>
      <c r="U2908" s="2" t="e">
        <f t="shared" si="136"/>
        <v>#VALUE!</v>
      </c>
      <c r="V2908" s="2"/>
      <c r="W2908" s="2"/>
      <c r="X2908" s="2"/>
      <c r="Y2908" s="2"/>
    </row>
    <row r="2909" spans="1:25" ht="14.5" x14ac:dyDescent="0.35">
      <c r="A2909" s="2">
        <v>6488643</v>
      </c>
      <c r="B2909" s="2" t="s">
        <v>9808</v>
      </c>
      <c r="C2909" s="2" t="s">
        <v>9809</v>
      </c>
      <c r="D2909" s="10">
        <v>-62904635</v>
      </c>
      <c r="E2909" s="10">
        <v>1067878617</v>
      </c>
      <c r="F2909" s="2">
        <v>3171</v>
      </c>
      <c r="G2909" s="2">
        <v>171</v>
      </c>
      <c r="H2909" s="2"/>
      <c r="I2909" s="2">
        <v>71</v>
      </c>
      <c r="J2909" s="2">
        <v>31</v>
      </c>
      <c r="K2909" s="2"/>
      <c r="L2909" s="2"/>
      <c r="M2909" s="2"/>
      <c r="N2909" s="2"/>
      <c r="O2909" s="2" t="s">
        <v>4585</v>
      </c>
      <c r="P2909" s="2" t="s">
        <v>4585</v>
      </c>
      <c r="Q2909" s="2"/>
      <c r="R2909" s="2" t="s">
        <v>9810</v>
      </c>
      <c r="S2909" s="2" t="e">
        <f t="shared" si="137"/>
        <v>#VALUE!</v>
      </c>
      <c r="T2909" s="2" t="e">
        <f t="shared" si="135"/>
        <v>#VALUE!</v>
      </c>
      <c r="U2909" s="2" t="e">
        <f t="shared" si="136"/>
        <v>#VALUE!</v>
      </c>
      <c r="V2909" s="2"/>
      <c r="W2909" s="2"/>
      <c r="X2909" s="2"/>
      <c r="Y2909" s="2"/>
    </row>
    <row r="2910" spans="1:25" ht="14.5" x14ac:dyDescent="0.35">
      <c r="A2910" s="2">
        <v>6488692</v>
      </c>
      <c r="B2910" s="2" t="s">
        <v>9811</v>
      </c>
      <c r="C2910" s="2" t="s">
        <v>9812</v>
      </c>
      <c r="D2910" s="10">
        <v>-63107707</v>
      </c>
      <c r="E2910" s="10">
        <v>1068007182</v>
      </c>
      <c r="F2910" s="2">
        <v>3171</v>
      </c>
      <c r="G2910" s="2">
        <v>171</v>
      </c>
      <c r="H2910" s="2"/>
      <c r="I2910" s="2">
        <v>71</v>
      </c>
      <c r="J2910" s="2">
        <v>31</v>
      </c>
      <c r="K2910" s="2"/>
      <c r="L2910" s="2"/>
      <c r="M2910" s="2"/>
      <c r="N2910" s="2"/>
      <c r="O2910" s="2" t="s">
        <v>4585</v>
      </c>
      <c r="P2910" s="2" t="s">
        <v>4585</v>
      </c>
      <c r="Q2910" s="2"/>
      <c r="R2910" s="2" t="s">
        <v>9813</v>
      </c>
      <c r="S2910" s="2" t="e">
        <f t="shared" si="137"/>
        <v>#VALUE!</v>
      </c>
      <c r="T2910" s="2" t="e">
        <f t="shared" si="135"/>
        <v>#VALUE!</v>
      </c>
      <c r="U2910" s="2" t="e">
        <f t="shared" si="136"/>
        <v>#VALUE!</v>
      </c>
      <c r="V2910" s="2"/>
      <c r="W2910" s="2"/>
      <c r="X2910" s="2"/>
      <c r="Y2910" s="2"/>
    </row>
    <row r="2911" spans="1:25" ht="14.5" x14ac:dyDescent="0.35">
      <c r="A2911" s="2">
        <v>6488999</v>
      </c>
      <c r="B2911" s="2" t="s">
        <v>9814</v>
      </c>
      <c r="C2911" s="2" t="s">
        <v>9815</v>
      </c>
      <c r="D2911" s="10">
        <v>-6278999799999990</v>
      </c>
      <c r="E2911" s="10">
        <v>1068092617</v>
      </c>
      <c r="F2911" s="2">
        <v>3171</v>
      </c>
      <c r="G2911" s="2">
        <v>171</v>
      </c>
      <c r="H2911" s="2"/>
      <c r="I2911" s="2">
        <v>71</v>
      </c>
      <c r="J2911" s="2">
        <v>31</v>
      </c>
      <c r="K2911" s="2"/>
      <c r="L2911" s="2"/>
      <c r="M2911" s="2"/>
      <c r="N2911" s="2"/>
      <c r="O2911" s="2" t="s">
        <v>4585</v>
      </c>
      <c r="P2911" s="2" t="s">
        <v>4585</v>
      </c>
      <c r="Q2911" s="2"/>
      <c r="R2911" s="2" t="s">
        <v>9816</v>
      </c>
      <c r="S2911" s="2" t="e">
        <f t="shared" si="137"/>
        <v>#VALUE!</v>
      </c>
      <c r="T2911" s="2" t="e">
        <f t="shared" si="135"/>
        <v>#VALUE!</v>
      </c>
      <c r="U2911" s="2" t="e">
        <f t="shared" si="136"/>
        <v>#VALUE!</v>
      </c>
      <c r="V2911" s="2"/>
      <c r="W2911" s="2"/>
      <c r="X2911" s="2"/>
      <c r="Y2911" s="2"/>
    </row>
    <row r="2912" spans="1:25" ht="14.5" x14ac:dyDescent="0.35">
      <c r="A2912" s="2">
        <v>6489011</v>
      </c>
      <c r="B2912" s="2" t="s">
        <v>9817</v>
      </c>
      <c r="C2912" s="2" t="s">
        <v>9818</v>
      </c>
      <c r="D2912" s="10">
        <v>-6218586999999990</v>
      </c>
      <c r="E2912" s="10">
        <v>1068351538</v>
      </c>
      <c r="F2912" s="2">
        <v>3171</v>
      </c>
      <c r="G2912" s="2">
        <v>171</v>
      </c>
      <c r="H2912" s="2"/>
      <c r="I2912" s="2">
        <v>71</v>
      </c>
      <c r="J2912" s="2">
        <v>31</v>
      </c>
      <c r="K2912" s="2"/>
      <c r="L2912" s="2"/>
      <c r="M2912" s="2"/>
      <c r="N2912" s="2"/>
      <c r="O2912" s="2" t="s">
        <v>4585</v>
      </c>
      <c r="P2912" s="2" t="s">
        <v>4585</v>
      </c>
      <c r="Q2912" s="2"/>
      <c r="R2912" s="2" t="s">
        <v>9819</v>
      </c>
      <c r="S2912" s="2" t="e">
        <f t="shared" si="137"/>
        <v>#VALUE!</v>
      </c>
      <c r="T2912" s="2" t="e">
        <f t="shared" si="135"/>
        <v>#VALUE!</v>
      </c>
      <c r="U2912" s="2" t="e">
        <f t="shared" si="136"/>
        <v>#VALUE!</v>
      </c>
      <c r="V2912" s="2"/>
      <c r="W2912" s="2"/>
      <c r="X2912" s="2"/>
      <c r="Y2912" s="2"/>
    </row>
    <row r="2913" spans="1:25" ht="14.5" x14ac:dyDescent="0.35">
      <c r="A2913" s="2">
        <v>6489238</v>
      </c>
      <c r="B2913" s="2" t="s">
        <v>9820</v>
      </c>
      <c r="C2913" s="2" t="s">
        <v>9821</v>
      </c>
      <c r="D2913" s="10">
        <v>-6190967499999990</v>
      </c>
      <c r="E2913" s="10">
        <v>106700915</v>
      </c>
      <c r="F2913" s="2">
        <v>3171</v>
      </c>
      <c r="G2913" s="2">
        <v>171</v>
      </c>
      <c r="H2913" s="2"/>
      <c r="I2913" s="2">
        <v>71</v>
      </c>
      <c r="J2913" s="2">
        <v>31</v>
      </c>
      <c r="K2913" s="2"/>
      <c r="L2913" s="2"/>
      <c r="M2913" s="2"/>
      <c r="N2913" s="2"/>
      <c r="O2913" s="2" t="s">
        <v>4585</v>
      </c>
      <c r="P2913" s="2" t="s">
        <v>4585</v>
      </c>
      <c r="Q2913" s="2"/>
      <c r="R2913" s="2" t="s">
        <v>9822</v>
      </c>
      <c r="S2913" s="2" t="e">
        <f t="shared" si="137"/>
        <v>#VALUE!</v>
      </c>
      <c r="T2913" s="2" t="e">
        <f t="shared" si="135"/>
        <v>#VALUE!</v>
      </c>
      <c r="U2913" s="2" t="e">
        <f t="shared" si="136"/>
        <v>#VALUE!</v>
      </c>
      <c r="V2913" s="2"/>
      <c r="W2913" s="2"/>
      <c r="X2913" s="2"/>
      <c r="Y2913" s="2"/>
    </row>
    <row r="2914" spans="1:25" ht="14.5" x14ac:dyDescent="0.35">
      <c r="A2914" s="2">
        <v>6489245</v>
      </c>
      <c r="B2914" s="2" t="s">
        <v>9823</v>
      </c>
      <c r="C2914" s="2" t="s">
        <v>9824</v>
      </c>
      <c r="D2914" s="10">
        <v>-6266230999999990</v>
      </c>
      <c r="E2914" s="10">
        <v>106837085</v>
      </c>
      <c r="F2914" s="2">
        <v>3171</v>
      </c>
      <c r="G2914" s="2">
        <v>171</v>
      </c>
      <c r="H2914" s="2"/>
      <c r="I2914" s="2">
        <v>71</v>
      </c>
      <c r="J2914" s="2">
        <v>31</v>
      </c>
      <c r="K2914" s="2"/>
      <c r="L2914" s="2"/>
      <c r="M2914" s="2"/>
      <c r="N2914" s="2"/>
      <c r="O2914" s="2" t="s">
        <v>4585</v>
      </c>
      <c r="P2914" s="2" t="s">
        <v>4585</v>
      </c>
      <c r="Q2914" s="2"/>
      <c r="R2914" s="2" t="s">
        <v>9825</v>
      </c>
      <c r="S2914" s="2" t="e">
        <f t="shared" si="137"/>
        <v>#VALUE!</v>
      </c>
      <c r="T2914" s="2" t="e">
        <f t="shared" si="135"/>
        <v>#VALUE!</v>
      </c>
      <c r="U2914" s="2" t="e">
        <f t="shared" si="136"/>
        <v>#VALUE!</v>
      </c>
      <c r="V2914" s="2"/>
      <c r="W2914" s="2"/>
      <c r="X2914" s="2"/>
      <c r="Y2914" s="2"/>
    </row>
    <row r="2915" spans="1:25" ht="14.5" x14ac:dyDescent="0.35">
      <c r="A2915" s="2">
        <v>6489376</v>
      </c>
      <c r="B2915" s="2" t="s">
        <v>9826</v>
      </c>
      <c r="C2915" s="2" t="s">
        <v>9827</v>
      </c>
      <c r="D2915" s="10">
        <v>-62961175</v>
      </c>
      <c r="E2915" s="10">
        <v>106778379</v>
      </c>
      <c r="F2915" s="2">
        <v>3171</v>
      </c>
      <c r="G2915" s="2">
        <v>171</v>
      </c>
      <c r="H2915" s="2"/>
      <c r="I2915" s="2">
        <v>71</v>
      </c>
      <c r="J2915" s="2">
        <v>31</v>
      </c>
      <c r="K2915" s="2"/>
      <c r="L2915" s="2"/>
      <c r="M2915" s="2"/>
      <c r="N2915" s="2"/>
      <c r="O2915" s="2" t="s">
        <v>4585</v>
      </c>
      <c r="P2915" s="2" t="s">
        <v>4585</v>
      </c>
      <c r="Q2915" s="2"/>
      <c r="R2915" s="2" t="s">
        <v>9828</v>
      </c>
      <c r="S2915" s="2" t="e">
        <f t="shared" si="137"/>
        <v>#VALUE!</v>
      </c>
      <c r="T2915" s="2" t="e">
        <f t="shared" si="135"/>
        <v>#VALUE!</v>
      </c>
      <c r="U2915" s="2" t="e">
        <f t="shared" si="136"/>
        <v>#VALUE!</v>
      </c>
      <c r="V2915" s="2"/>
      <c r="W2915" s="2"/>
      <c r="X2915" s="2"/>
      <c r="Y2915" s="2"/>
    </row>
    <row r="2916" spans="1:25" ht="14.5" x14ac:dyDescent="0.35">
      <c r="A2916" s="2">
        <v>6489411</v>
      </c>
      <c r="B2916" s="2" t="s">
        <v>9829</v>
      </c>
      <c r="C2916" s="2" t="s">
        <v>9830</v>
      </c>
      <c r="D2916" s="10">
        <v>-6235339</v>
      </c>
      <c r="E2916" s="10">
        <v>1069457681</v>
      </c>
      <c r="F2916" s="2">
        <v>3171</v>
      </c>
      <c r="G2916" s="2">
        <v>171</v>
      </c>
      <c r="H2916" s="2"/>
      <c r="I2916" s="2">
        <v>71</v>
      </c>
      <c r="J2916" s="2">
        <v>31</v>
      </c>
      <c r="K2916" s="2"/>
      <c r="L2916" s="2"/>
      <c r="M2916" s="2"/>
      <c r="N2916" s="2"/>
      <c r="O2916" s="2" t="s">
        <v>4585</v>
      </c>
      <c r="P2916" s="2" t="s">
        <v>4585</v>
      </c>
      <c r="Q2916" s="2"/>
      <c r="R2916" s="2" t="s">
        <v>9831</v>
      </c>
      <c r="S2916" s="2" t="e">
        <f t="shared" si="137"/>
        <v>#VALUE!</v>
      </c>
      <c r="T2916" s="2" t="e">
        <f t="shared" si="135"/>
        <v>#VALUE!</v>
      </c>
      <c r="U2916" s="2" t="e">
        <f t="shared" si="136"/>
        <v>#VALUE!</v>
      </c>
      <c r="V2916" s="2"/>
      <c r="W2916" s="2"/>
      <c r="X2916" s="2"/>
      <c r="Y2916" s="2"/>
    </row>
    <row r="2917" spans="1:25" ht="14.5" x14ac:dyDescent="0.35">
      <c r="A2917" s="2">
        <v>6489887</v>
      </c>
      <c r="B2917" s="2" t="s">
        <v>9832</v>
      </c>
      <c r="C2917" s="2" t="s">
        <v>9833</v>
      </c>
      <c r="D2917" s="10">
        <v>-62336196</v>
      </c>
      <c r="E2917" s="10">
        <v>106775562</v>
      </c>
      <c r="F2917" s="2">
        <v>3171</v>
      </c>
      <c r="G2917" s="2">
        <v>171</v>
      </c>
      <c r="H2917" s="2"/>
      <c r="I2917" s="2">
        <v>71</v>
      </c>
      <c r="J2917" s="2">
        <v>31</v>
      </c>
      <c r="K2917" s="2"/>
      <c r="L2917" s="2"/>
      <c r="M2917" s="2"/>
      <c r="N2917" s="2"/>
      <c r="O2917" s="2" t="s">
        <v>4585</v>
      </c>
      <c r="P2917" s="2" t="s">
        <v>4585</v>
      </c>
      <c r="Q2917" s="2"/>
      <c r="R2917" s="2" t="s">
        <v>9834</v>
      </c>
      <c r="S2917" s="2" t="e">
        <f t="shared" si="137"/>
        <v>#VALUE!</v>
      </c>
      <c r="T2917" s="2" t="e">
        <f t="shared" si="135"/>
        <v>#VALUE!</v>
      </c>
      <c r="U2917" s="2" t="e">
        <f t="shared" si="136"/>
        <v>#VALUE!</v>
      </c>
      <c r="V2917" s="2"/>
      <c r="W2917" s="2"/>
      <c r="X2917" s="2"/>
      <c r="Y2917" s="2"/>
    </row>
    <row r="2918" spans="1:25" ht="14.5" x14ac:dyDescent="0.35">
      <c r="A2918" s="2">
        <v>6489935</v>
      </c>
      <c r="B2918" s="2" t="s">
        <v>9835</v>
      </c>
      <c r="C2918" s="2" t="s">
        <v>9836</v>
      </c>
      <c r="D2918" s="10">
        <v>-62586634</v>
      </c>
      <c r="E2918" s="10">
        <v>1068412317</v>
      </c>
      <c r="F2918" s="2">
        <v>3171</v>
      </c>
      <c r="G2918" s="2">
        <v>171</v>
      </c>
      <c r="H2918" s="2"/>
      <c r="I2918" s="2">
        <v>71</v>
      </c>
      <c r="J2918" s="2">
        <v>31</v>
      </c>
      <c r="K2918" s="2"/>
      <c r="L2918" s="2"/>
      <c r="M2918" s="2"/>
      <c r="N2918" s="2"/>
      <c r="O2918" s="2" t="s">
        <v>4585</v>
      </c>
      <c r="P2918" s="2" t="s">
        <v>4585</v>
      </c>
      <c r="Q2918" s="2"/>
      <c r="R2918" s="2" t="s">
        <v>9837</v>
      </c>
      <c r="S2918" s="2" t="e">
        <f t="shared" si="137"/>
        <v>#VALUE!</v>
      </c>
      <c r="T2918" s="2" t="e">
        <f t="shared" si="135"/>
        <v>#VALUE!</v>
      </c>
      <c r="U2918" s="2" t="e">
        <f t="shared" si="136"/>
        <v>#VALUE!</v>
      </c>
      <c r="V2918" s="2"/>
      <c r="W2918" s="2"/>
      <c r="X2918" s="2"/>
      <c r="Y2918" s="2"/>
    </row>
    <row r="2919" spans="1:25" ht="14.5" x14ac:dyDescent="0.35">
      <c r="A2919" s="2">
        <v>6490223</v>
      </c>
      <c r="B2919" s="2" t="s">
        <v>9838</v>
      </c>
      <c r="C2919" s="2" t="s">
        <v>9839</v>
      </c>
      <c r="D2919" s="10">
        <v>-6292828800000000</v>
      </c>
      <c r="E2919" s="10">
        <v>1067992639</v>
      </c>
      <c r="F2919" s="2">
        <v>3171</v>
      </c>
      <c r="G2919" s="2">
        <v>171</v>
      </c>
      <c r="H2919" s="2"/>
      <c r="I2919" s="2">
        <v>71</v>
      </c>
      <c r="J2919" s="2">
        <v>31</v>
      </c>
      <c r="K2919" s="2"/>
      <c r="L2919" s="2"/>
      <c r="M2919" s="2"/>
      <c r="N2919" s="2"/>
      <c r="O2919" s="2" t="s">
        <v>4585</v>
      </c>
      <c r="P2919" s="2" t="s">
        <v>4585</v>
      </c>
      <c r="Q2919" s="2"/>
      <c r="R2919" s="2" t="s">
        <v>9840</v>
      </c>
      <c r="S2919" s="2" t="e">
        <f t="shared" si="137"/>
        <v>#VALUE!</v>
      </c>
      <c r="T2919" s="2" t="e">
        <f t="shared" si="135"/>
        <v>#VALUE!</v>
      </c>
      <c r="U2919" s="2" t="e">
        <f t="shared" si="136"/>
        <v>#VALUE!</v>
      </c>
      <c r="V2919" s="2"/>
      <c r="W2919" s="2"/>
      <c r="X2919" s="2"/>
      <c r="Y2919" s="2"/>
    </row>
    <row r="2920" spans="1:25" ht="14.5" x14ac:dyDescent="0.35">
      <c r="A2920" s="2">
        <v>6490245</v>
      </c>
      <c r="B2920" s="2" t="s">
        <v>9841</v>
      </c>
      <c r="C2920" s="2" t="s">
        <v>9842</v>
      </c>
      <c r="D2920" s="10">
        <v>-62460703</v>
      </c>
      <c r="E2920" s="10">
        <v>1067798737</v>
      </c>
      <c r="F2920" s="2">
        <v>3171</v>
      </c>
      <c r="G2920" s="2">
        <v>171</v>
      </c>
      <c r="H2920" s="2"/>
      <c r="I2920" s="2">
        <v>71</v>
      </c>
      <c r="J2920" s="2">
        <v>31</v>
      </c>
      <c r="K2920" s="2"/>
      <c r="L2920" s="2"/>
      <c r="M2920" s="2"/>
      <c r="N2920" s="2"/>
      <c r="O2920" s="2" t="s">
        <v>4585</v>
      </c>
      <c r="P2920" s="2" t="s">
        <v>4585</v>
      </c>
      <c r="Q2920" s="2"/>
      <c r="R2920" s="2" t="s">
        <v>9843</v>
      </c>
      <c r="S2920" s="2" t="e">
        <f t="shared" si="137"/>
        <v>#VALUE!</v>
      </c>
      <c r="T2920" s="2" t="e">
        <f t="shared" si="135"/>
        <v>#VALUE!</v>
      </c>
      <c r="U2920" s="2" t="e">
        <f t="shared" si="136"/>
        <v>#VALUE!</v>
      </c>
      <c r="V2920" s="2"/>
      <c r="W2920" s="2"/>
      <c r="X2920" s="2"/>
      <c r="Y2920" s="2"/>
    </row>
    <row r="2921" spans="1:25" ht="14.5" x14ac:dyDescent="0.35">
      <c r="A2921" s="2">
        <v>6490360</v>
      </c>
      <c r="B2921" s="2" t="s">
        <v>9844</v>
      </c>
      <c r="C2921" s="2" t="s">
        <v>9845</v>
      </c>
      <c r="D2921" s="10">
        <v>-6250214000000000</v>
      </c>
      <c r="E2921" s="10">
        <v>106831097</v>
      </c>
      <c r="F2921" s="2">
        <v>3171</v>
      </c>
      <c r="G2921" s="2">
        <v>171</v>
      </c>
      <c r="H2921" s="2"/>
      <c r="I2921" s="2">
        <v>71</v>
      </c>
      <c r="J2921" s="2">
        <v>31</v>
      </c>
      <c r="K2921" s="2"/>
      <c r="L2921" s="2"/>
      <c r="M2921" s="2"/>
      <c r="N2921" s="2"/>
      <c r="O2921" s="2" t="s">
        <v>4585</v>
      </c>
      <c r="P2921" s="2" t="s">
        <v>4585</v>
      </c>
      <c r="Q2921" s="2"/>
      <c r="R2921" s="2" t="s">
        <v>9846</v>
      </c>
      <c r="S2921" s="2" t="e">
        <f t="shared" si="137"/>
        <v>#VALUE!</v>
      </c>
      <c r="T2921" s="2" t="e">
        <f t="shared" si="135"/>
        <v>#VALUE!</v>
      </c>
      <c r="U2921" s="2" t="e">
        <f t="shared" si="136"/>
        <v>#VALUE!</v>
      </c>
      <c r="V2921" s="2"/>
      <c r="W2921" s="2"/>
      <c r="X2921" s="2"/>
      <c r="Y2921" s="2"/>
    </row>
    <row r="2922" spans="1:25" ht="14.5" x14ac:dyDescent="0.35">
      <c r="A2922" s="2">
        <v>6490759</v>
      </c>
      <c r="B2922" s="2" t="s">
        <v>9847</v>
      </c>
      <c r="C2922" s="2" t="s">
        <v>9848</v>
      </c>
      <c r="D2922" s="10">
        <v>-6245857099999990</v>
      </c>
      <c r="E2922" s="10">
        <v>1067903662</v>
      </c>
      <c r="F2922" s="2">
        <v>3171</v>
      </c>
      <c r="G2922" s="2">
        <v>171</v>
      </c>
      <c r="H2922" s="2"/>
      <c r="I2922" s="2">
        <v>71</v>
      </c>
      <c r="J2922" s="2">
        <v>31</v>
      </c>
      <c r="K2922" s="2"/>
      <c r="L2922" s="2"/>
      <c r="M2922" s="2"/>
      <c r="N2922" s="2"/>
      <c r="O2922" s="2" t="s">
        <v>4585</v>
      </c>
      <c r="P2922" s="2" t="s">
        <v>4585</v>
      </c>
      <c r="Q2922" s="2"/>
      <c r="R2922" s="2" t="s">
        <v>9849</v>
      </c>
      <c r="S2922" s="2" t="e">
        <f t="shared" si="137"/>
        <v>#VALUE!</v>
      </c>
      <c r="T2922" s="2" t="e">
        <f t="shared" si="135"/>
        <v>#VALUE!</v>
      </c>
      <c r="U2922" s="2" t="e">
        <f t="shared" si="136"/>
        <v>#VALUE!</v>
      </c>
      <c r="V2922" s="2"/>
      <c r="W2922" s="2"/>
      <c r="X2922" s="2"/>
      <c r="Y2922" s="2"/>
    </row>
    <row r="2923" spans="1:25" ht="14.5" x14ac:dyDescent="0.35">
      <c r="A2923" s="2">
        <v>6490799</v>
      </c>
      <c r="B2923" s="2" t="s">
        <v>9850</v>
      </c>
      <c r="C2923" s="2" t="s">
        <v>9755</v>
      </c>
      <c r="D2923" s="10">
        <v>-6180268</v>
      </c>
      <c r="E2923" s="10">
        <v>1068252936</v>
      </c>
      <c r="F2923" s="2">
        <v>3171</v>
      </c>
      <c r="G2923" s="2">
        <v>171</v>
      </c>
      <c r="H2923" s="2"/>
      <c r="I2923" s="2">
        <v>71</v>
      </c>
      <c r="J2923" s="2">
        <v>31</v>
      </c>
      <c r="K2923" s="2"/>
      <c r="L2923" s="2"/>
      <c r="M2923" s="2"/>
      <c r="N2923" s="2"/>
      <c r="O2923" s="2" t="s">
        <v>4585</v>
      </c>
      <c r="P2923" s="2" t="s">
        <v>4585</v>
      </c>
      <c r="Q2923" s="2"/>
      <c r="R2923" s="2" t="s">
        <v>9851</v>
      </c>
      <c r="S2923" s="2" t="e">
        <f t="shared" si="137"/>
        <v>#VALUE!</v>
      </c>
      <c r="T2923" s="2" t="e">
        <f t="shared" si="135"/>
        <v>#VALUE!</v>
      </c>
      <c r="U2923" s="2" t="e">
        <f t="shared" si="136"/>
        <v>#VALUE!</v>
      </c>
      <c r="V2923" s="2"/>
      <c r="W2923" s="2"/>
      <c r="X2923" s="2"/>
      <c r="Y2923" s="2"/>
    </row>
    <row r="2924" spans="1:25" ht="14.5" x14ac:dyDescent="0.35">
      <c r="A2924" s="2">
        <v>6490822</v>
      </c>
      <c r="B2924" s="2" t="s">
        <v>9852</v>
      </c>
      <c r="C2924" s="2" t="s">
        <v>9853</v>
      </c>
      <c r="D2924" s="10">
        <v>-6261647</v>
      </c>
      <c r="E2924" s="10">
        <v>1067821511</v>
      </c>
      <c r="F2924" s="2">
        <v>3171</v>
      </c>
      <c r="G2924" s="2">
        <v>171</v>
      </c>
      <c r="H2924" s="2"/>
      <c r="I2924" s="2">
        <v>71</v>
      </c>
      <c r="J2924" s="2">
        <v>31</v>
      </c>
      <c r="K2924" s="2"/>
      <c r="L2924" s="2"/>
      <c r="M2924" s="2"/>
      <c r="N2924" s="2"/>
      <c r="O2924" s="2" t="s">
        <v>4585</v>
      </c>
      <c r="P2924" s="2" t="s">
        <v>4585</v>
      </c>
      <c r="Q2924" s="2"/>
      <c r="R2924" s="2" t="s">
        <v>9854</v>
      </c>
      <c r="S2924" s="2" t="e">
        <f t="shared" si="137"/>
        <v>#VALUE!</v>
      </c>
      <c r="T2924" s="2" t="e">
        <f t="shared" si="135"/>
        <v>#VALUE!</v>
      </c>
      <c r="U2924" s="2" t="e">
        <f t="shared" si="136"/>
        <v>#VALUE!</v>
      </c>
      <c r="V2924" s="2"/>
      <c r="W2924" s="2"/>
      <c r="X2924" s="2"/>
      <c r="Y2924" s="2"/>
    </row>
    <row r="2925" spans="1:25" ht="14.5" x14ac:dyDescent="0.35">
      <c r="A2925" s="2">
        <v>6490843</v>
      </c>
      <c r="B2925" s="2" t="s">
        <v>9855</v>
      </c>
      <c r="C2925" s="2" t="s">
        <v>9856</v>
      </c>
      <c r="D2925" s="10">
        <v>-62313836</v>
      </c>
      <c r="E2925" s="10">
        <v>1068215711</v>
      </c>
      <c r="F2925" s="2">
        <v>3171</v>
      </c>
      <c r="G2925" s="2">
        <v>171</v>
      </c>
      <c r="H2925" s="2"/>
      <c r="I2925" s="2">
        <v>71</v>
      </c>
      <c r="J2925" s="2">
        <v>31</v>
      </c>
      <c r="K2925" s="2"/>
      <c r="L2925" s="2"/>
      <c r="M2925" s="2"/>
      <c r="N2925" s="2"/>
      <c r="O2925" s="2" t="s">
        <v>4585</v>
      </c>
      <c r="P2925" s="2" t="s">
        <v>4585</v>
      </c>
      <c r="Q2925" s="2"/>
      <c r="R2925" s="2" t="s">
        <v>9857</v>
      </c>
      <c r="S2925" s="2" t="e">
        <f t="shared" si="137"/>
        <v>#VALUE!</v>
      </c>
      <c r="T2925" s="2" t="e">
        <f t="shared" si="135"/>
        <v>#VALUE!</v>
      </c>
      <c r="U2925" s="2" t="e">
        <f t="shared" si="136"/>
        <v>#VALUE!</v>
      </c>
      <c r="V2925" s="2"/>
      <c r="W2925" s="2"/>
      <c r="X2925" s="2"/>
      <c r="Y2925" s="2"/>
    </row>
    <row r="2926" spans="1:25" ht="14.5" x14ac:dyDescent="0.35">
      <c r="A2926" s="2">
        <v>6490866</v>
      </c>
      <c r="B2926" s="2" t="s">
        <v>9858</v>
      </c>
      <c r="C2926" s="2" t="s">
        <v>9859</v>
      </c>
      <c r="D2926" s="10">
        <v>-62729491</v>
      </c>
      <c r="E2926" s="10">
        <v>1068072051</v>
      </c>
      <c r="F2926" s="2">
        <v>3171</v>
      </c>
      <c r="G2926" s="2">
        <v>171</v>
      </c>
      <c r="H2926" s="2"/>
      <c r="I2926" s="2">
        <v>71</v>
      </c>
      <c r="J2926" s="2">
        <v>31</v>
      </c>
      <c r="K2926" s="2"/>
      <c r="L2926" s="2"/>
      <c r="M2926" s="2"/>
      <c r="N2926" s="2"/>
      <c r="O2926" s="2" t="s">
        <v>4585</v>
      </c>
      <c r="P2926" s="2" t="s">
        <v>4585</v>
      </c>
      <c r="Q2926" s="2"/>
      <c r="R2926" s="2" t="s">
        <v>9860</v>
      </c>
      <c r="S2926" s="2" t="e">
        <f t="shared" si="137"/>
        <v>#VALUE!</v>
      </c>
      <c r="T2926" s="2" t="e">
        <f t="shared" si="135"/>
        <v>#VALUE!</v>
      </c>
      <c r="U2926" s="2" t="e">
        <f t="shared" si="136"/>
        <v>#VALUE!</v>
      </c>
      <c r="V2926" s="2"/>
      <c r="W2926" s="2"/>
      <c r="X2926" s="2"/>
      <c r="Y2926" s="2"/>
    </row>
    <row r="2927" spans="1:25" ht="14.5" x14ac:dyDescent="0.35">
      <c r="A2927" s="2">
        <v>6490878</v>
      </c>
      <c r="B2927" s="2" t="s">
        <v>9861</v>
      </c>
      <c r="C2927" s="2" t="s">
        <v>9755</v>
      </c>
      <c r="D2927" s="10">
        <v>-6180268</v>
      </c>
      <c r="E2927" s="10">
        <v>1068252936</v>
      </c>
      <c r="F2927" s="2">
        <v>3171</v>
      </c>
      <c r="G2927" s="2">
        <v>171</v>
      </c>
      <c r="H2927" s="2"/>
      <c r="I2927" s="2">
        <v>71</v>
      </c>
      <c r="J2927" s="2">
        <v>31</v>
      </c>
      <c r="K2927" s="2"/>
      <c r="L2927" s="2"/>
      <c r="M2927" s="2"/>
      <c r="N2927" s="2"/>
      <c r="O2927" s="2" t="s">
        <v>4585</v>
      </c>
      <c r="P2927" s="2" t="s">
        <v>4585</v>
      </c>
      <c r="Q2927" s="2"/>
      <c r="R2927" s="2" t="s">
        <v>9862</v>
      </c>
      <c r="S2927" s="2" t="e">
        <f t="shared" si="137"/>
        <v>#VALUE!</v>
      </c>
      <c r="T2927" s="2" t="e">
        <f t="shared" si="135"/>
        <v>#VALUE!</v>
      </c>
      <c r="U2927" s="2" t="e">
        <f t="shared" si="136"/>
        <v>#VALUE!</v>
      </c>
      <c r="V2927" s="2"/>
      <c r="W2927" s="2"/>
      <c r="X2927" s="2"/>
      <c r="Y2927" s="2"/>
    </row>
    <row r="2928" spans="1:25" ht="14.5" x14ac:dyDescent="0.35">
      <c r="A2928" s="2">
        <v>6490887</v>
      </c>
      <c r="B2928" s="2" t="s">
        <v>9863</v>
      </c>
      <c r="C2928" s="2" t="s">
        <v>9864</v>
      </c>
      <c r="D2928" s="10">
        <v>-62661725</v>
      </c>
      <c r="E2928" s="10">
        <v>1067658304</v>
      </c>
      <c r="F2928" s="2">
        <v>3171</v>
      </c>
      <c r="G2928" s="2">
        <v>171</v>
      </c>
      <c r="H2928" s="2"/>
      <c r="I2928" s="2">
        <v>71</v>
      </c>
      <c r="J2928" s="2">
        <v>31</v>
      </c>
      <c r="K2928" s="2"/>
      <c r="L2928" s="2"/>
      <c r="M2928" s="2"/>
      <c r="N2928" s="2"/>
      <c r="O2928" s="2" t="s">
        <v>4585</v>
      </c>
      <c r="P2928" s="2" t="s">
        <v>4585</v>
      </c>
      <c r="Q2928" s="2"/>
      <c r="R2928" s="2" t="s">
        <v>9865</v>
      </c>
      <c r="S2928" s="2" t="e">
        <f t="shared" si="137"/>
        <v>#VALUE!</v>
      </c>
      <c r="T2928" s="2" t="e">
        <f t="shared" si="135"/>
        <v>#VALUE!</v>
      </c>
      <c r="U2928" s="2" t="e">
        <f t="shared" si="136"/>
        <v>#VALUE!</v>
      </c>
      <c r="V2928" s="2"/>
      <c r="W2928" s="2"/>
      <c r="X2928" s="2"/>
      <c r="Y2928" s="2"/>
    </row>
    <row r="2929" spans="1:25" ht="14.5" x14ac:dyDescent="0.35">
      <c r="A2929" s="2">
        <v>6490915</v>
      </c>
      <c r="B2929" s="2" t="s">
        <v>9866</v>
      </c>
      <c r="C2929" s="2" t="s">
        <v>9867</v>
      </c>
      <c r="D2929" s="10">
        <v>-6240633700000000</v>
      </c>
      <c r="E2929" s="10">
        <v>1068409182</v>
      </c>
      <c r="F2929" s="2">
        <v>3171</v>
      </c>
      <c r="G2929" s="2">
        <v>171</v>
      </c>
      <c r="H2929" s="2"/>
      <c r="I2929" s="2">
        <v>71</v>
      </c>
      <c r="J2929" s="2">
        <v>31</v>
      </c>
      <c r="K2929" s="2"/>
      <c r="L2929" s="2"/>
      <c r="M2929" s="2"/>
      <c r="N2929" s="2"/>
      <c r="O2929" s="2" t="s">
        <v>4585</v>
      </c>
      <c r="P2929" s="2" t="s">
        <v>4585</v>
      </c>
      <c r="Q2929" s="2"/>
      <c r="R2929" s="2" t="s">
        <v>9868</v>
      </c>
      <c r="S2929" s="2" t="e">
        <f t="shared" si="137"/>
        <v>#VALUE!</v>
      </c>
      <c r="T2929" s="2" t="e">
        <f t="shared" si="135"/>
        <v>#VALUE!</v>
      </c>
      <c r="U2929" s="2" t="e">
        <f t="shared" si="136"/>
        <v>#VALUE!</v>
      </c>
      <c r="V2929" s="2"/>
      <c r="W2929" s="2"/>
      <c r="X2929" s="2"/>
      <c r="Y2929" s="2"/>
    </row>
    <row r="2930" spans="1:25" ht="14.5" x14ac:dyDescent="0.35">
      <c r="A2930" s="2">
        <v>6490917</v>
      </c>
      <c r="B2930" s="2" t="s">
        <v>9869</v>
      </c>
      <c r="C2930" s="2" t="s">
        <v>9870</v>
      </c>
      <c r="D2930" s="10">
        <v>-62913308</v>
      </c>
      <c r="E2930" s="10">
        <v>1068177107</v>
      </c>
      <c r="F2930" s="2">
        <v>3171</v>
      </c>
      <c r="G2930" s="2">
        <v>171</v>
      </c>
      <c r="H2930" s="2"/>
      <c r="I2930" s="2">
        <v>71</v>
      </c>
      <c r="J2930" s="2">
        <v>31</v>
      </c>
      <c r="K2930" s="2"/>
      <c r="L2930" s="2"/>
      <c r="M2930" s="2"/>
      <c r="N2930" s="2"/>
      <c r="O2930" s="2" t="s">
        <v>4585</v>
      </c>
      <c r="P2930" s="2" t="s">
        <v>4585</v>
      </c>
      <c r="Q2930" s="2"/>
      <c r="R2930" s="2" t="s">
        <v>9871</v>
      </c>
      <c r="S2930" s="2" t="e">
        <f t="shared" si="137"/>
        <v>#VALUE!</v>
      </c>
      <c r="T2930" s="2" t="e">
        <f t="shared" si="135"/>
        <v>#VALUE!</v>
      </c>
      <c r="U2930" s="2" t="e">
        <f t="shared" si="136"/>
        <v>#VALUE!</v>
      </c>
      <c r="V2930" s="2"/>
      <c r="W2930" s="2"/>
      <c r="X2930" s="2"/>
      <c r="Y2930" s="2"/>
    </row>
    <row r="2931" spans="1:25" ht="14.5" x14ac:dyDescent="0.35">
      <c r="A2931" s="2">
        <v>6491026</v>
      </c>
      <c r="B2931" s="2" t="s">
        <v>9872</v>
      </c>
      <c r="C2931" s="2" t="s">
        <v>9873</v>
      </c>
      <c r="D2931" s="10">
        <v>-62425654</v>
      </c>
      <c r="E2931" s="10">
        <v>1068511069</v>
      </c>
      <c r="F2931" s="2">
        <v>3171</v>
      </c>
      <c r="G2931" s="2">
        <v>171</v>
      </c>
      <c r="H2931" s="2"/>
      <c r="I2931" s="2">
        <v>71</v>
      </c>
      <c r="J2931" s="2">
        <v>31</v>
      </c>
      <c r="K2931" s="2"/>
      <c r="L2931" s="2"/>
      <c r="M2931" s="2"/>
      <c r="N2931" s="2"/>
      <c r="O2931" s="2" t="s">
        <v>4585</v>
      </c>
      <c r="P2931" s="2" t="s">
        <v>4585</v>
      </c>
      <c r="Q2931" s="2"/>
      <c r="R2931" s="2" t="s">
        <v>9874</v>
      </c>
      <c r="S2931" s="2" t="e">
        <f t="shared" si="137"/>
        <v>#VALUE!</v>
      </c>
      <c r="T2931" s="2" t="e">
        <f t="shared" si="135"/>
        <v>#VALUE!</v>
      </c>
      <c r="U2931" s="2" t="e">
        <f t="shared" si="136"/>
        <v>#VALUE!</v>
      </c>
      <c r="V2931" s="2"/>
      <c r="W2931" s="2"/>
      <c r="X2931" s="2"/>
      <c r="Y2931" s="2"/>
    </row>
    <row r="2932" spans="1:25" ht="14.5" x14ac:dyDescent="0.35">
      <c r="A2932" s="2">
        <v>6491030</v>
      </c>
      <c r="B2932" s="2" t="s">
        <v>9875</v>
      </c>
      <c r="C2932" s="2" t="s">
        <v>9876</v>
      </c>
      <c r="D2932" s="10">
        <v>-6225133</v>
      </c>
      <c r="E2932" s="10">
        <v>1067544605</v>
      </c>
      <c r="F2932" s="2">
        <v>3171</v>
      </c>
      <c r="G2932" s="2">
        <v>171</v>
      </c>
      <c r="H2932" s="2"/>
      <c r="I2932" s="2">
        <v>71</v>
      </c>
      <c r="J2932" s="2">
        <v>31</v>
      </c>
      <c r="K2932" s="2"/>
      <c r="L2932" s="2"/>
      <c r="M2932" s="2"/>
      <c r="N2932" s="2"/>
      <c r="O2932" s="2" t="s">
        <v>4585</v>
      </c>
      <c r="P2932" s="2" t="s">
        <v>4585</v>
      </c>
      <c r="Q2932" s="2"/>
      <c r="R2932" s="2" t="s">
        <v>9877</v>
      </c>
      <c r="S2932" s="2" t="e">
        <f t="shared" si="137"/>
        <v>#VALUE!</v>
      </c>
      <c r="T2932" s="2" t="e">
        <f t="shared" si="135"/>
        <v>#VALUE!</v>
      </c>
      <c r="U2932" s="2" t="e">
        <f t="shared" si="136"/>
        <v>#VALUE!</v>
      </c>
      <c r="V2932" s="2"/>
      <c r="W2932" s="2"/>
      <c r="X2932" s="2"/>
      <c r="Y2932" s="2"/>
    </row>
    <row r="2933" spans="1:25" ht="14.5" x14ac:dyDescent="0.35">
      <c r="A2933" s="2">
        <v>6491031</v>
      </c>
      <c r="B2933" s="2" t="s">
        <v>9878</v>
      </c>
      <c r="C2933" s="2" t="s">
        <v>9879</v>
      </c>
      <c r="D2933" s="10">
        <v>35514814</v>
      </c>
      <c r="E2933" s="10">
        <v>986344094</v>
      </c>
      <c r="F2933" s="2">
        <v>3171</v>
      </c>
      <c r="G2933" s="2">
        <v>171</v>
      </c>
      <c r="H2933" s="2"/>
      <c r="I2933" s="2">
        <v>71</v>
      </c>
      <c r="J2933" s="2">
        <v>31</v>
      </c>
      <c r="K2933" s="2"/>
      <c r="L2933" s="2"/>
      <c r="M2933" s="2"/>
      <c r="N2933" s="2"/>
      <c r="O2933" s="2" t="s">
        <v>4585</v>
      </c>
      <c r="P2933" s="2" t="s">
        <v>4585</v>
      </c>
      <c r="Q2933" s="2"/>
      <c r="R2933" s="2" t="s">
        <v>9880</v>
      </c>
      <c r="S2933" s="2" t="e">
        <f t="shared" si="137"/>
        <v>#VALUE!</v>
      </c>
      <c r="T2933" s="2" t="e">
        <f t="shared" si="135"/>
        <v>#VALUE!</v>
      </c>
      <c r="U2933" s="2" t="e">
        <f t="shared" si="136"/>
        <v>#VALUE!</v>
      </c>
      <c r="V2933" s="2"/>
      <c r="W2933" s="2"/>
      <c r="X2933" s="2"/>
      <c r="Y2933" s="2"/>
    </row>
    <row r="2934" spans="1:25" ht="14.5" x14ac:dyDescent="0.35">
      <c r="A2934" s="2">
        <v>6491078</v>
      </c>
      <c r="B2934" s="2" t="s">
        <v>9881</v>
      </c>
      <c r="C2934" s="2" t="s">
        <v>9755</v>
      </c>
      <c r="D2934" s="10">
        <v>-6180268</v>
      </c>
      <c r="E2934" s="10">
        <v>1068252936</v>
      </c>
      <c r="F2934" s="2">
        <v>3171</v>
      </c>
      <c r="G2934" s="2">
        <v>171</v>
      </c>
      <c r="H2934" s="2"/>
      <c r="I2934" s="2">
        <v>71</v>
      </c>
      <c r="J2934" s="2">
        <v>31</v>
      </c>
      <c r="K2934" s="2"/>
      <c r="L2934" s="2"/>
      <c r="M2934" s="2"/>
      <c r="N2934" s="2"/>
      <c r="O2934" s="2" t="s">
        <v>4585</v>
      </c>
      <c r="P2934" s="2" t="s">
        <v>4585</v>
      </c>
      <c r="Q2934" s="2"/>
      <c r="R2934" s="2" t="s">
        <v>9882</v>
      </c>
      <c r="S2934" s="2" t="e">
        <f t="shared" si="137"/>
        <v>#VALUE!</v>
      </c>
      <c r="T2934" s="2" t="e">
        <f t="shared" si="135"/>
        <v>#VALUE!</v>
      </c>
      <c r="U2934" s="2" t="e">
        <f t="shared" si="136"/>
        <v>#VALUE!</v>
      </c>
      <c r="V2934" s="2"/>
      <c r="W2934" s="2"/>
      <c r="X2934" s="2"/>
      <c r="Y2934" s="2"/>
    </row>
    <row r="2935" spans="1:25" ht="14.5" x14ac:dyDescent="0.35">
      <c r="A2935" s="2">
        <v>6491082</v>
      </c>
      <c r="B2935" s="2" t="s">
        <v>9883</v>
      </c>
      <c r="C2935" s="2" t="s">
        <v>9755</v>
      </c>
      <c r="D2935" s="10">
        <v>-6180268</v>
      </c>
      <c r="E2935" s="10">
        <v>1068252936</v>
      </c>
      <c r="F2935" s="2">
        <v>3171</v>
      </c>
      <c r="G2935" s="2">
        <v>171</v>
      </c>
      <c r="H2935" s="2"/>
      <c r="I2935" s="2">
        <v>71</v>
      </c>
      <c r="J2935" s="2">
        <v>31</v>
      </c>
      <c r="K2935" s="2"/>
      <c r="L2935" s="2"/>
      <c r="M2935" s="2"/>
      <c r="N2935" s="2"/>
      <c r="O2935" s="2" t="s">
        <v>4585</v>
      </c>
      <c r="P2935" s="2" t="s">
        <v>4585</v>
      </c>
      <c r="Q2935" s="2"/>
      <c r="R2935" s="2" t="s">
        <v>9884</v>
      </c>
      <c r="S2935" s="2" t="e">
        <f t="shared" si="137"/>
        <v>#VALUE!</v>
      </c>
      <c r="T2935" s="2" t="e">
        <f t="shared" si="135"/>
        <v>#VALUE!</v>
      </c>
      <c r="U2935" s="2" t="e">
        <f t="shared" si="136"/>
        <v>#VALUE!</v>
      </c>
      <c r="V2935" s="2"/>
      <c r="W2935" s="2"/>
      <c r="X2935" s="2"/>
      <c r="Y2935" s="2"/>
    </row>
    <row r="2936" spans="1:25" ht="14.5" x14ac:dyDescent="0.35">
      <c r="A2936" s="2">
        <v>6491084</v>
      </c>
      <c r="B2936" s="2" t="s">
        <v>9885</v>
      </c>
      <c r="C2936" s="2" t="s">
        <v>9755</v>
      </c>
      <c r="D2936" s="10">
        <v>-6180268</v>
      </c>
      <c r="E2936" s="10">
        <v>1068252936</v>
      </c>
      <c r="F2936" s="2">
        <v>3171</v>
      </c>
      <c r="G2936" s="2">
        <v>171</v>
      </c>
      <c r="H2936" s="2"/>
      <c r="I2936" s="2">
        <v>71</v>
      </c>
      <c r="J2936" s="2">
        <v>31</v>
      </c>
      <c r="K2936" s="2"/>
      <c r="L2936" s="2"/>
      <c r="M2936" s="2"/>
      <c r="N2936" s="2"/>
      <c r="O2936" s="2" t="s">
        <v>4585</v>
      </c>
      <c r="P2936" s="2" t="s">
        <v>4585</v>
      </c>
      <c r="Q2936" s="2"/>
      <c r="R2936" s="2" t="s">
        <v>9886</v>
      </c>
      <c r="S2936" s="2" t="e">
        <f t="shared" si="137"/>
        <v>#VALUE!</v>
      </c>
      <c r="T2936" s="2" t="e">
        <f t="shared" si="135"/>
        <v>#VALUE!</v>
      </c>
      <c r="U2936" s="2" t="e">
        <f t="shared" si="136"/>
        <v>#VALUE!</v>
      </c>
      <c r="V2936" s="2"/>
      <c r="W2936" s="2"/>
      <c r="X2936" s="2"/>
      <c r="Y2936" s="2"/>
    </row>
    <row r="2937" spans="1:25" ht="14.5" x14ac:dyDescent="0.35">
      <c r="A2937" s="2">
        <v>6491094</v>
      </c>
      <c r="B2937" s="2" t="s">
        <v>9887</v>
      </c>
      <c r="C2937" s="2" t="s">
        <v>9755</v>
      </c>
      <c r="D2937" s="10">
        <v>-6180268</v>
      </c>
      <c r="E2937" s="10">
        <v>1068252936</v>
      </c>
      <c r="F2937" s="2">
        <v>3171</v>
      </c>
      <c r="G2937" s="2">
        <v>171</v>
      </c>
      <c r="H2937" s="2"/>
      <c r="I2937" s="2">
        <v>71</v>
      </c>
      <c r="J2937" s="2">
        <v>31</v>
      </c>
      <c r="K2937" s="2"/>
      <c r="L2937" s="2"/>
      <c r="M2937" s="2"/>
      <c r="N2937" s="2"/>
      <c r="O2937" s="2" t="s">
        <v>4585</v>
      </c>
      <c r="P2937" s="2" t="s">
        <v>4585</v>
      </c>
      <c r="Q2937" s="2"/>
      <c r="R2937" s="2" t="s">
        <v>9888</v>
      </c>
      <c r="S2937" s="2" t="e">
        <f t="shared" si="137"/>
        <v>#VALUE!</v>
      </c>
      <c r="T2937" s="2" t="e">
        <f t="shared" si="135"/>
        <v>#VALUE!</v>
      </c>
      <c r="U2937" s="2" t="e">
        <f t="shared" si="136"/>
        <v>#VALUE!</v>
      </c>
      <c r="V2937" s="2"/>
      <c r="W2937" s="2"/>
      <c r="X2937" s="2"/>
      <c r="Y2937" s="2"/>
    </row>
    <row r="2938" spans="1:25" ht="14.5" x14ac:dyDescent="0.35">
      <c r="A2938" s="2">
        <v>6491102</v>
      </c>
      <c r="B2938" s="2" t="s">
        <v>9889</v>
      </c>
      <c r="C2938" s="2" t="s">
        <v>9755</v>
      </c>
      <c r="D2938" s="10">
        <v>-6180268</v>
      </c>
      <c r="E2938" s="10">
        <v>1068252936</v>
      </c>
      <c r="F2938" s="2">
        <v>3171</v>
      </c>
      <c r="G2938" s="2">
        <v>171</v>
      </c>
      <c r="H2938" s="2"/>
      <c r="I2938" s="2">
        <v>71</v>
      </c>
      <c r="J2938" s="2">
        <v>31</v>
      </c>
      <c r="K2938" s="2"/>
      <c r="L2938" s="2"/>
      <c r="M2938" s="2"/>
      <c r="N2938" s="2"/>
      <c r="O2938" s="2" t="s">
        <v>4585</v>
      </c>
      <c r="P2938" s="2" t="s">
        <v>4585</v>
      </c>
      <c r="Q2938" s="2"/>
      <c r="R2938" s="2" t="s">
        <v>9890</v>
      </c>
      <c r="S2938" s="2" t="e">
        <f t="shared" si="137"/>
        <v>#VALUE!</v>
      </c>
      <c r="T2938" s="2" t="e">
        <f t="shared" si="135"/>
        <v>#VALUE!</v>
      </c>
      <c r="U2938" s="2" t="e">
        <f t="shared" si="136"/>
        <v>#VALUE!</v>
      </c>
      <c r="V2938" s="2"/>
      <c r="W2938" s="2"/>
      <c r="X2938" s="2"/>
      <c r="Y2938" s="2"/>
    </row>
    <row r="2939" spans="1:25" ht="14.5" x14ac:dyDescent="0.35">
      <c r="A2939" s="2">
        <v>6491114</v>
      </c>
      <c r="B2939" s="2" t="s">
        <v>9891</v>
      </c>
      <c r="C2939" s="2" t="s">
        <v>9892</v>
      </c>
      <c r="D2939" s="10">
        <v>-62289718</v>
      </c>
      <c r="E2939" s="10">
        <v>1068537763</v>
      </c>
      <c r="F2939" s="2">
        <v>3171</v>
      </c>
      <c r="G2939" s="2">
        <v>171</v>
      </c>
      <c r="H2939" s="2"/>
      <c r="I2939" s="2">
        <v>71</v>
      </c>
      <c r="J2939" s="2">
        <v>31</v>
      </c>
      <c r="K2939" s="2"/>
      <c r="L2939" s="2"/>
      <c r="M2939" s="2"/>
      <c r="N2939" s="2"/>
      <c r="O2939" s="2" t="s">
        <v>4585</v>
      </c>
      <c r="P2939" s="2" t="s">
        <v>4585</v>
      </c>
      <c r="Q2939" s="2"/>
      <c r="R2939" s="2" t="s">
        <v>9893</v>
      </c>
      <c r="S2939" s="2" t="e">
        <f t="shared" si="137"/>
        <v>#VALUE!</v>
      </c>
      <c r="T2939" s="2" t="e">
        <f t="shared" si="135"/>
        <v>#VALUE!</v>
      </c>
      <c r="U2939" s="2" t="e">
        <f t="shared" si="136"/>
        <v>#VALUE!</v>
      </c>
      <c r="V2939" s="2"/>
      <c r="W2939" s="2"/>
      <c r="X2939" s="2"/>
      <c r="Y2939" s="2"/>
    </row>
    <row r="2940" spans="1:25" ht="14.5" x14ac:dyDescent="0.35">
      <c r="A2940" s="2">
        <v>6491125</v>
      </c>
      <c r="B2940" s="2" t="s">
        <v>9894</v>
      </c>
      <c r="C2940" s="2" t="s">
        <v>9895</v>
      </c>
      <c r="D2940" s="10">
        <v>-62369958</v>
      </c>
      <c r="E2940" s="10">
        <v>1068236181</v>
      </c>
      <c r="F2940" s="2">
        <v>3171</v>
      </c>
      <c r="G2940" s="2">
        <v>171</v>
      </c>
      <c r="H2940" s="2"/>
      <c r="I2940" s="2">
        <v>71</v>
      </c>
      <c r="J2940" s="2">
        <v>31</v>
      </c>
      <c r="K2940" s="2"/>
      <c r="L2940" s="2"/>
      <c r="M2940" s="2"/>
      <c r="N2940" s="2"/>
      <c r="O2940" s="2" t="s">
        <v>4585</v>
      </c>
      <c r="P2940" s="2" t="s">
        <v>4585</v>
      </c>
      <c r="Q2940" s="2"/>
      <c r="R2940" s="2" t="s">
        <v>9896</v>
      </c>
      <c r="S2940" s="2" t="e">
        <f t="shared" si="137"/>
        <v>#VALUE!</v>
      </c>
      <c r="T2940" s="2" t="e">
        <f t="shared" si="135"/>
        <v>#VALUE!</v>
      </c>
      <c r="U2940" s="2" t="e">
        <f t="shared" si="136"/>
        <v>#VALUE!</v>
      </c>
      <c r="V2940" s="2"/>
      <c r="W2940" s="2"/>
      <c r="X2940" s="2"/>
      <c r="Y2940" s="2"/>
    </row>
    <row r="2941" spans="1:25" ht="14.5" x14ac:dyDescent="0.35">
      <c r="A2941" s="2">
        <v>6491152</v>
      </c>
      <c r="B2941" s="2" t="s">
        <v>9897</v>
      </c>
      <c r="C2941" s="2" t="s">
        <v>9898</v>
      </c>
      <c r="D2941" s="10">
        <v>-62106921</v>
      </c>
      <c r="E2941" s="10">
        <v>1068348579</v>
      </c>
      <c r="F2941" s="2">
        <v>3171</v>
      </c>
      <c r="G2941" s="2">
        <v>171</v>
      </c>
      <c r="H2941" s="2"/>
      <c r="I2941" s="2">
        <v>71</v>
      </c>
      <c r="J2941" s="2">
        <v>31</v>
      </c>
      <c r="K2941" s="2"/>
      <c r="L2941" s="2"/>
      <c r="M2941" s="2"/>
      <c r="N2941" s="2"/>
      <c r="O2941" s="2" t="s">
        <v>4585</v>
      </c>
      <c r="P2941" s="2" t="s">
        <v>4585</v>
      </c>
      <c r="Q2941" s="2"/>
      <c r="R2941" s="2" t="s">
        <v>9899</v>
      </c>
      <c r="S2941" s="2" t="e">
        <f t="shared" si="137"/>
        <v>#VALUE!</v>
      </c>
      <c r="T2941" s="2" t="e">
        <f t="shared" si="135"/>
        <v>#VALUE!</v>
      </c>
      <c r="U2941" s="2" t="e">
        <f t="shared" si="136"/>
        <v>#VALUE!</v>
      </c>
      <c r="V2941" s="2"/>
      <c r="W2941" s="2"/>
      <c r="X2941" s="2"/>
      <c r="Y2941" s="2"/>
    </row>
    <row r="2942" spans="1:25" ht="14.5" x14ac:dyDescent="0.35">
      <c r="A2942" s="2">
        <v>6491157</v>
      </c>
      <c r="B2942" s="2" t="s">
        <v>9900</v>
      </c>
      <c r="C2942" s="2" t="s">
        <v>9901</v>
      </c>
      <c r="D2942" s="10">
        <v>-6227333300000000</v>
      </c>
      <c r="E2942" s="10">
        <v>1068335598</v>
      </c>
      <c r="F2942" s="2">
        <v>3171</v>
      </c>
      <c r="G2942" s="2">
        <v>171</v>
      </c>
      <c r="H2942" s="2"/>
      <c r="I2942" s="2">
        <v>71</v>
      </c>
      <c r="J2942" s="2">
        <v>31</v>
      </c>
      <c r="K2942" s="2"/>
      <c r="L2942" s="2"/>
      <c r="M2942" s="2"/>
      <c r="N2942" s="2"/>
      <c r="O2942" s="2" t="s">
        <v>4585</v>
      </c>
      <c r="P2942" s="2" t="s">
        <v>4585</v>
      </c>
      <c r="Q2942" s="2"/>
      <c r="R2942" s="2" t="s">
        <v>9902</v>
      </c>
      <c r="S2942" s="2" t="e">
        <f t="shared" si="137"/>
        <v>#VALUE!</v>
      </c>
      <c r="T2942" s="2" t="e">
        <f t="shared" si="135"/>
        <v>#VALUE!</v>
      </c>
      <c r="U2942" s="2" t="e">
        <f t="shared" si="136"/>
        <v>#VALUE!</v>
      </c>
      <c r="V2942" s="2"/>
      <c r="W2942" s="2"/>
      <c r="X2942" s="2"/>
      <c r="Y2942" s="2"/>
    </row>
    <row r="2943" spans="1:25" ht="14.5" x14ac:dyDescent="0.35">
      <c r="A2943" s="2">
        <v>6491169</v>
      </c>
      <c r="B2943" s="2" t="s">
        <v>9903</v>
      </c>
      <c r="C2943" s="2" t="s">
        <v>9755</v>
      </c>
      <c r="D2943" s="10">
        <v>-6180268</v>
      </c>
      <c r="E2943" s="10">
        <v>1068252936</v>
      </c>
      <c r="F2943" s="2">
        <v>3171</v>
      </c>
      <c r="G2943" s="2">
        <v>171</v>
      </c>
      <c r="H2943" s="2"/>
      <c r="I2943" s="2">
        <v>71</v>
      </c>
      <c r="J2943" s="2">
        <v>31</v>
      </c>
      <c r="K2943" s="2"/>
      <c r="L2943" s="2"/>
      <c r="M2943" s="2"/>
      <c r="N2943" s="2"/>
      <c r="O2943" s="2" t="s">
        <v>4585</v>
      </c>
      <c r="P2943" s="2" t="s">
        <v>4585</v>
      </c>
      <c r="Q2943" s="2"/>
      <c r="R2943" s="2" t="s">
        <v>9904</v>
      </c>
      <c r="S2943" s="2" t="e">
        <f t="shared" si="137"/>
        <v>#VALUE!</v>
      </c>
      <c r="T2943" s="2" t="e">
        <f t="shared" si="135"/>
        <v>#VALUE!</v>
      </c>
      <c r="U2943" s="2" t="e">
        <f t="shared" si="136"/>
        <v>#VALUE!</v>
      </c>
      <c r="V2943" s="2"/>
      <c r="W2943" s="2"/>
      <c r="X2943" s="2"/>
      <c r="Y2943" s="2"/>
    </row>
    <row r="2944" spans="1:25" ht="14.5" x14ac:dyDescent="0.35">
      <c r="A2944" s="2">
        <v>6491193</v>
      </c>
      <c r="B2944" s="2" t="s">
        <v>9905</v>
      </c>
      <c r="C2944" s="2" t="s">
        <v>9755</v>
      </c>
      <c r="D2944" s="10">
        <v>-6180268</v>
      </c>
      <c r="E2944" s="10">
        <v>1068252936</v>
      </c>
      <c r="F2944" s="2">
        <v>3171</v>
      </c>
      <c r="G2944" s="2">
        <v>171</v>
      </c>
      <c r="H2944" s="2"/>
      <c r="I2944" s="2">
        <v>71</v>
      </c>
      <c r="J2944" s="2">
        <v>31</v>
      </c>
      <c r="K2944" s="2"/>
      <c r="L2944" s="2"/>
      <c r="M2944" s="2"/>
      <c r="N2944" s="2"/>
      <c r="O2944" s="2" t="s">
        <v>4585</v>
      </c>
      <c r="P2944" s="2" t="s">
        <v>4585</v>
      </c>
      <c r="Q2944" s="2"/>
      <c r="R2944" s="2" t="s">
        <v>9906</v>
      </c>
      <c r="S2944" s="2" t="e">
        <f t="shared" si="137"/>
        <v>#VALUE!</v>
      </c>
      <c r="T2944" s="2" t="e">
        <f t="shared" si="135"/>
        <v>#VALUE!</v>
      </c>
      <c r="U2944" s="2" t="e">
        <f t="shared" si="136"/>
        <v>#VALUE!</v>
      </c>
      <c r="V2944" s="2"/>
      <c r="W2944" s="2"/>
      <c r="X2944" s="2"/>
      <c r="Y2944" s="2"/>
    </row>
    <row r="2945" spans="1:25" ht="14.5" x14ac:dyDescent="0.35">
      <c r="A2945" s="2">
        <v>6491235</v>
      </c>
      <c r="B2945" s="2" t="s">
        <v>9907</v>
      </c>
      <c r="C2945" s="2" t="s">
        <v>9908</v>
      </c>
      <c r="D2945" s="10">
        <v>-6229526</v>
      </c>
      <c r="E2945" s="10">
        <v>1068465978</v>
      </c>
      <c r="F2945" s="2">
        <v>3171</v>
      </c>
      <c r="G2945" s="2">
        <v>171</v>
      </c>
      <c r="H2945" s="2"/>
      <c r="I2945" s="2">
        <v>71</v>
      </c>
      <c r="J2945" s="2">
        <v>31</v>
      </c>
      <c r="K2945" s="2"/>
      <c r="L2945" s="2"/>
      <c r="M2945" s="2"/>
      <c r="N2945" s="2"/>
      <c r="O2945" s="2" t="s">
        <v>4585</v>
      </c>
      <c r="P2945" s="2" t="s">
        <v>4585</v>
      </c>
      <c r="Q2945" s="2"/>
      <c r="R2945" s="2" t="s">
        <v>9909</v>
      </c>
      <c r="S2945" s="2" t="e">
        <f t="shared" si="137"/>
        <v>#VALUE!</v>
      </c>
      <c r="T2945" s="2" t="e">
        <f t="shared" si="135"/>
        <v>#VALUE!</v>
      </c>
      <c r="U2945" s="2" t="e">
        <f t="shared" si="136"/>
        <v>#VALUE!</v>
      </c>
      <c r="V2945" s="2"/>
      <c r="W2945" s="2"/>
      <c r="X2945" s="2"/>
      <c r="Y2945" s="2"/>
    </row>
    <row r="2946" spans="1:25" ht="14.5" x14ac:dyDescent="0.35">
      <c r="A2946" s="2">
        <v>6491251</v>
      </c>
      <c r="B2946" s="2" t="s">
        <v>9910</v>
      </c>
      <c r="C2946" s="2" t="s">
        <v>9755</v>
      </c>
      <c r="D2946" s="10">
        <v>-6180268</v>
      </c>
      <c r="E2946" s="10">
        <v>1068252936</v>
      </c>
      <c r="F2946" s="2">
        <v>3171</v>
      </c>
      <c r="G2946" s="2">
        <v>171</v>
      </c>
      <c r="H2946" s="2"/>
      <c r="I2946" s="2">
        <v>71</v>
      </c>
      <c r="J2946" s="2">
        <v>31</v>
      </c>
      <c r="K2946" s="2"/>
      <c r="L2946" s="2"/>
      <c r="M2946" s="2"/>
      <c r="N2946" s="2"/>
      <c r="O2946" s="2" t="s">
        <v>4585</v>
      </c>
      <c r="P2946" s="2" t="s">
        <v>4585</v>
      </c>
      <c r="Q2946" s="2"/>
      <c r="R2946" s="2" t="s">
        <v>9911</v>
      </c>
      <c r="S2946" s="2" t="e">
        <f t="shared" si="137"/>
        <v>#VALUE!</v>
      </c>
      <c r="T2946" s="2" t="e">
        <f t="shared" si="135"/>
        <v>#VALUE!</v>
      </c>
      <c r="U2946" s="2" t="e">
        <f t="shared" si="136"/>
        <v>#VALUE!</v>
      </c>
      <c r="V2946" s="2"/>
      <c r="W2946" s="2"/>
      <c r="X2946" s="2"/>
      <c r="Y2946" s="2"/>
    </row>
    <row r="2947" spans="1:25" ht="14.5" x14ac:dyDescent="0.35">
      <c r="A2947" s="2">
        <v>6491305</v>
      </c>
      <c r="B2947" s="2" t="s">
        <v>9912</v>
      </c>
      <c r="C2947" s="2" t="s">
        <v>9913</v>
      </c>
      <c r="D2947" s="10">
        <v>-62125477</v>
      </c>
      <c r="E2947" s="10">
        <v>1068471242</v>
      </c>
      <c r="F2947" s="2">
        <v>3171</v>
      </c>
      <c r="G2947" s="2">
        <v>171</v>
      </c>
      <c r="H2947" s="2"/>
      <c r="I2947" s="2">
        <v>71</v>
      </c>
      <c r="J2947" s="2">
        <v>31</v>
      </c>
      <c r="K2947" s="2"/>
      <c r="L2947" s="2"/>
      <c r="M2947" s="2"/>
      <c r="N2947" s="2"/>
      <c r="O2947" s="2" t="s">
        <v>4585</v>
      </c>
      <c r="P2947" s="2" t="s">
        <v>4585</v>
      </c>
      <c r="Q2947" s="2"/>
      <c r="R2947" s="2" t="s">
        <v>9914</v>
      </c>
      <c r="S2947" s="2" t="e">
        <f t="shared" si="137"/>
        <v>#VALUE!</v>
      </c>
      <c r="T2947" s="2" t="e">
        <f t="shared" ref="T2947:T3010" si="138">TRIM(MID(P2947,FIND("Kategori: ",P2947)+LEN("Kategori: "),FIND(", KBLI:",P2947)-FIND("Kategori: ",P2947)-LEN("Kategori: ")))</f>
        <v>#VALUE!</v>
      </c>
      <c r="U2947" s="2" t="e">
        <f t="shared" ref="U2947:U3010" si="139">TRIM(MID(P2947,FIND("KBLI: ",P2947)+LEN("KBLI: "),FIND("]",P2947)-FIND("KBLI: ",P2947)-LEN("KBLI: ")))</f>
        <v>#VALUE!</v>
      </c>
      <c r="V2947" s="2"/>
      <c r="W2947" s="2"/>
      <c r="X2947" s="2"/>
      <c r="Y2947" s="2"/>
    </row>
    <row r="2948" spans="1:25" ht="14.5" x14ac:dyDescent="0.35">
      <c r="A2948" s="2">
        <v>6491315</v>
      </c>
      <c r="B2948" s="2" t="s">
        <v>9915</v>
      </c>
      <c r="C2948" s="2" t="s">
        <v>9916</v>
      </c>
      <c r="D2948" s="10">
        <v>-62307915</v>
      </c>
      <c r="E2948" s="10">
        <v>1068336013</v>
      </c>
      <c r="F2948" s="2">
        <v>3171</v>
      </c>
      <c r="G2948" s="2">
        <v>171</v>
      </c>
      <c r="H2948" s="2"/>
      <c r="I2948" s="2">
        <v>71</v>
      </c>
      <c r="J2948" s="2">
        <v>31</v>
      </c>
      <c r="K2948" s="2"/>
      <c r="L2948" s="2"/>
      <c r="M2948" s="2"/>
      <c r="N2948" s="2"/>
      <c r="O2948" s="2" t="s">
        <v>4585</v>
      </c>
      <c r="P2948" s="2" t="s">
        <v>4585</v>
      </c>
      <c r="Q2948" s="2"/>
      <c r="R2948" s="2" t="s">
        <v>9917</v>
      </c>
      <c r="S2948" s="2" t="e">
        <f t="shared" ref="S2948:S3011" si="140">TRIM(MID(P2948,FIND("Kegiatan Usaha: ",P2948)+LEN("Kegiatan Usaha: "),FIND(", Kategori:",P2948)-FIND("Kegiatan Usaha: ",P2948)-LEN("Kegiatan Usaha: ")))</f>
        <v>#VALUE!</v>
      </c>
      <c r="T2948" s="2" t="e">
        <f t="shared" si="138"/>
        <v>#VALUE!</v>
      </c>
      <c r="U2948" s="2" t="e">
        <f t="shared" si="139"/>
        <v>#VALUE!</v>
      </c>
      <c r="V2948" s="2"/>
      <c r="W2948" s="2"/>
      <c r="X2948" s="2"/>
      <c r="Y2948" s="2"/>
    </row>
    <row r="2949" spans="1:25" ht="14.5" x14ac:dyDescent="0.35">
      <c r="A2949" s="2">
        <v>6491318</v>
      </c>
      <c r="B2949" s="2" t="s">
        <v>9918</v>
      </c>
      <c r="C2949" s="2" t="s">
        <v>9919</v>
      </c>
      <c r="D2949" s="10">
        <v>-62723261</v>
      </c>
      <c r="E2949" s="10">
        <v>106809432</v>
      </c>
      <c r="F2949" s="2">
        <v>3171</v>
      </c>
      <c r="G2949" s="2">
        <v>171</v>
      </c>
      <c r="H2949" s="2"/>
      <c r="I2949" s="2">
        <v>71</v>
      </c>
      <c r="J2949" s="2">
        <v>31</v>
      </c>
      <c r="K2949" s="2"/>
      <c r="L2949" s="2"/>
      <c r="M2949" s="2"/>
      <c r="N2949" s="2"/>
      <c r="O2949" s="2" t="s">
        <v>4585</v>
      </c>
      <c r="P2949" s="2" t="s">
        <v>4585</v>
      </c>
      <c r="Q2949" s="2"/>
      <c r="R2949" s="2" t="s">
        <v>9920</v>
      </c>
      <c r="S2949" s="2" t="e">
        <f t="shared" si="140"/>
        <v>#VALUE!</v>
      </c>
      <c r="T2949" s="2" t="e">
        <f t="shared" si="138"/>
        <v>#VALUE!</v>
      </c>
      <c r="U2949" s="2" t="e">
        <f t="shared" si="139"/>
        <v>#VALUE!</v>
      </c>
      <c r="V2949" s="2"/>
      <c r="W2949" s="2"/>
      <c r="X2949" s="2"/>
      <c r="Y2949" s="2"/>
    </row>
    <row r="2950" spans="1:25" ht="14.5" x14ac:dyDescent="0.35">
      <c r="A2950" s="2">
        <v>6491329</v>
      </c>
      <c r="B2950" s="2" t="s">
        <v>9921</v>
      </c>
      <c r="C2950" s="2" t="s">
        <v>9755</v>
      </c>
      <c r="D2950" s="10">
        <v>-6180268</v>
      </c>
      <c r="E2950" s="10">
        <v>1068252936</v>
      </c>
      <c r="F2950" s="2">
        <v>3171</v>
      </c>
      <c r="G2950" s="2">
        <v>171</v>
      </c>
      <c r="H2950" s="2"/>
      <c r="I2950" s="2">
        <v>71</v>
      </c>
      <c r="J2950" s="2">
        <v>31</v>
      </c>
      <c r="K2950" s="2"/>
      <c r="L2950" s="2"/>
      <c r="M2950" s="2"/>
      <c r="N2950" s="2"/>
      <c r="O2950" s="2" t="s">
        <v>4585</v>
      </c>
      <c r="P2950" s="2" t="s">
        <v>4585</v>
      </c>
      <c r="Q2950" s="2"/>
      <c r="R2950" s="2" t="s">
        <v>9922</v>
      </c>
      <c r="S2950" s="2" t="e">
        <f t="shared" si="140"/>
        <v>#VALUE!</v>
      </c>
      <c r="T2950" s="2" t="e">
        <f t="shared" si="138"/>
        <v>#VALUE!</v>
      </c>
      <c r="U2950" s="2" t="e">
        <f t="shared" si="139"/>
        <v>#VALUE!</v>
      </c>
      <c r="V2950" s="2"/>
      <c r="W2950" s="2"/>
      <c r="X2950" s="2"/>
      <c r="Y2950" s="2"/>
    </row>
    <row r="2951" spans="1:25" ht="14.5" x14ac:dyDescent="0.35">
      <c r="A2951" s="2">
        <v>6491346</v>
      </c>
      <c r="B2951" s="2" t="s">
        <v>9923</v>
      </c>
      <c r="C2951" s="2" t="s">
        <v>9755</v>
      </c>
      <c r="D2951" s="10">
        <v>-6180268</v>
      </c>
      <c r="E2951" s="10">
        <v>1068252936</v>
      </c>
      <c r="F2951" s="2">
        <v>3171</v>
      </c>
      <c r="G2951" s="2">
        <v>171</v>
      </c>
      <c r="H2951" s="2"/>
      <c r="I2951" s="2">
        <v>71</v>
      </c>
      <c r="J2951" s="2">
        <v>31</v>
      </c>
      <c r="K2951" s="2"/>
      <c r="L2951" s="2"/>
      <c r="M2951" s="2"/>
      <c r="N2951" s="2"/>
      <c r="O2951" s="2" t="s">
        <v>4585</v>
      </c>
      <c r="P2951" s="2" t="s">
        <v>4585</v>
      </c>
      <c r="Q2951" s="2"/>
      <c r="R2951" s="2" t="s">
        <v>9924</v>
      </c>
      <c r="S2951" s="2" t="e">
        <f t="shared" si="140"/>
        <v>#VALUE!</v>
      </c>
      <c r="T2951" s="2" t="e">
        <f t="shared" si="138"/>
        <v>#VALUE!</v>
      </c>
      <c r="U2951" s="2" t="e">
        <f t="shared" si="139"/>
        <v>#VALUE!</v>
      </c>
      <c r="V2951" s="2"/>
      <c r="W2951" s="2"/>
      <c r="X2951" s="2"/>
      <c r="Y2951" s="2"/>
    </row>
    <row r="2952" spans="1:25" ht="14.5" x14ac:dyDescent="0.35">
      <c r="A2952" s="2">
        <v>6491350</v>
      </c>
      <c r="B2952" s="2" t="s">
        <v>9925</v>
      </c>
      <c r="C2952" s="2" t="s">
        <v>9926</v>
      </c>
      <c r="D2952" s="10">
        <v>-62534398</v>
      </c>
      <c r="E2952" s="10">
        <v>1068011401</v>
      </c>
      <c r="F2952" s="2">
        <v>3171</v>
      </c>
      <c r="G2952" s="2">
        <v>171</v>
      </c>
      <c r="H2952" s="2"/>
      <c r="I2952" s="2">
        <v>71</v>
      </c>
      <c r="J2952" s="2">
        <v>31</v>
      </c>
      <c r="K2952" s="2"/>
      <c r="L2952" s="2"/>
      <c r="M2952" s="2"/>
      <c r="N2952" s="2"/>
      <c r="O2952" s="2" t="s">
        <v>4585</v>
      </c>
      <c r="P2952" s="2" t="s">
        <v>4585</v>
      </c>
      <c r="Q2952" s="2"/>
      <c r="R2952" s="2" t="s">
        <v>9927</v>
      </c>
      <c r="S2952" s="2" t="e">
        <f t="shared" si="140"/>
        <v>#VALUE!</v>
      </c>
      <c r="T2952" s="2" t="e">
        <f t="shared" si="138"/>
        <v>#VALUE!</v>
      </c>
      <c r="U2952" s="2" t="e">
        <f t="shared" si="139"/>
        <v>#VALUE!</v>
      </c>
      <c r="V2952" s="2"/>
      <c r="W2952" s="2"/>
      <c r="X2952" s="2"/>
      <c r="Y2952" s="2"/>
    </row>
    <row r="2953" spans="1:25" ht="14.5" x14ac:dyDescent="0.35">
      <c r="A2953" s="2">
        <v>6491359</v>
      </c>
      <c r="B2953" s="2" t="s">
        <v>9928</v>
      </c>
      <c r="C2953" s="2" t="s">
        <v>9929</v>
      </c>
      <c r="D2953" s="10">
        <v>-62247181</v>
      </c>
      <c r="E2953" s="10">
        <v>1068106879</v>
      </c>
      <c r="F2953" s="2">
        <v>3171</v>
      </c>
      <c r="G2953" s="2">
        <v>171</v>
      </c>
      <c r="H2953" s="2"/>
      <c r="I2953" s="2">
        <v>71</v>
      </c>
      <c r="J2953" s="2">
        <v>31</v>
      </c>
      <c r="K2953" s="2"/>
      <c r="L2953" s="2"/>
      <c r="M2953" s="2"/>
      <c r="N2953" s="2"/>
      <c r="O2953" s="2" t="s">
        <v>4585</v>
      </c>
      <c r="P2953" s="2" t="s">
        <v>4585</v>
      </c>
      <c r="Q2953" s="2"/>
      <c r="R2953" s="2" t="s">
        <v>9930</v>
      </c>
      <c r="S2953" s="2" t="e">
        <f t="shared" si="140"/>
        <v>#VALUE!</v>
      </c>
      <c r="T2953" s="2" t="e">
        <f t="shared" si="138"/>
        <v>#VALUE!</v>
      </c>
      <c r="U2953" s="2" t="e">
        <f t="shared" si="139"/>
        <v>#VALUE!</v>
      </c>
      <c r="V2953" s="2"/>
      <c r="W2953" s="2"/>
      <c r="X2953" s="2"/>
      <c r="Y2953" s="2"/>
    </row>
    <row r="2954" spans="1:25" ht="14.5" x14ac:dyDescent="0.35">
      <c r="A2954" s="2">
        <v>6491372</v>
      </c>
      <c r="B2954" s="2" t="s">
        <v>9931</v>
      </c>
      <c r="C2954" s="2" t="s">
        <v>9755</v>
      </c>
      <c r="D2954" s="10">
        <v>-6180268</v>
      </c>
      <c r="E2954" s="10">
        <v>1068252936</v>
      </c>
      <c r="F2954" s="2">
        <v>3171</v>
      </c>
      <c r="G2954" s="2">
        <v>171</v>
      </c>
      <c r="H2954" s="2"/>
      <c r="I2954" s="2">
        <v>71</v>
      </c>
      <c r="J2954" s="2">
        <v>31</v>
      </c>
      <c r="K2954" s="2"/>
      <c r="L2954" s="2"/>
      <c r="M2954" s="2"/>
      <c r="N2954" s="2"/>
      <c r="O2954" s="2" t="s">
        <v>4585</v>
      </c>
      <c r="P2954" s="2" t="s">
        <v>4585</v>
      </c>
      <c r="Q2954" s="2"/>
      <c r="R2954" s="2" t="s">
        <v>9932</v>
      </c>
      <c r="S2954" s="2" t="e">
        <f t="shared" si="140"/>
        <v>#VALUE!</v>
      </c>
      <c r="T2954" s="2" t="e">
        <f t="shared" si="138"/>
        <v>#VALUE!</v>
      </c>
      <c r="U2954" s="2" t="e">
        <f t="shared" si="139"/>
        <v>#VALUE!</v>
      </c>
      <c r="V2954" s="2"/>
      <c r="W2954" s="2"/>
      <c r="X2954" s="2"/>
      <c r="Y2954" s="2"/>
    </row>
    <row r="2955" spans="1:25" ht="14.5" x14ac:dyDescent="0.35">
      <c r="A2955" s="2">
        <v>6491393</v>
      </c>
      <c r="B2955" s="2" t="s">
        <v>9933</v>
      </c>
      <c r="C2955" s="2" t="s">
        <v>9198</v>
      </c>
      <c r="D2955" s="10">
        <v>-6275256199999990</v>
      </c>
      <c r="E2955" s="10">
        <v>1068415296</v>
      </c>
      <c r="F2955" s="2">
        <v>3171</v>
      </c>
      <c r="G2955" s="2">
        <v>171</v>
      </c>
      <c r="H2955" s="2"/>
      <c r="I2955" s="2">
        <v>71</v>
      </c>
      <c r="J2955" s="2">
        <v>31</v>
      </c>
      <c r="K2955" s="2"/>
      <c r="L2955" s="2"/>
      <c r="M2955" s="2"/>
      <c r="N2955" s="2"/>
      <c r="O2955" s="2" t="s">
        <v>4585</v>
      </c>
      <c r="P2955" s="2" t="s">
        <v>4585</v>
      </c>
      <c r="Q2955" s="2"/>
      <c r="R2955" s="2" t="s">
        <v>9934</v>
      </c>
      <c r="S2955" s="2" t="e">
        <f t="shared" si="140"/>
        <v>#VALUE!</v>
      </c>
      <c r="T2955" s="2" t="e">
        <f t="shared" si="138"/>
        <v>#VALUE!</v>
      </c>
      <c r="U2955" s="2" t="e">
        <f t="shared" si="139"/>
        <v>#VALUE!</v>
      </c>
      <c r="V2955" s="2"/>
      <c r="W2955" s="2"/>
      <c r="X2955" s="2"/>
      <c r="Y2955" s="2"/>
    </row>
    <row r="2956" spans="1:25" ht="14.5" x14ac:dyDescent="0.35">
      <c r="A2956" s="2">
        <v>6491394</v>
      </c>
      <c r="B2956" s="2" t="s">
        <v>9935</v>
      </c>
      <c r="C2956" s="2" t="s">
        <v>9936</v>
      </c>
      <c r="D2956" s="10">
        <v>-62857488</v>
      </c>
      <c r="E2956" s="10">
        <v>1068060624</v>
      </c>
      <c r="F2956" s="2">
        <v>3171</v>
      </c>
      <c r="G2956" s="2">
        <v>171</v>
      </c>
      <c r="H2956" s="2"/>
      <c r="I2956" s="2">
        <v>71</v>
      </c>
      <c r="J2956" s="2">
        <v>31</v>
      </c>
      <c r="K2956" s="2"/>
      <c r="L2956" s="2"/>
      <c r="M2956" s="2"/>
      <c r="N2956" s="2"/>
      <c r="O2956" s="2" t="s">
        <v>4585</v>
      </c>
      <c r="P2956" s="2" t="s">
        <v>4585</v>
      </c>
      <c r="Q2956" s="2"/>
      <c r="R2956" s="2" t="s">
        <v>9937</v>
      </c>
      <c r="S2956" s="2" t="e">
        <f t="shared" si="140"/>
        <v>#VALUE!</v>
      </c>
      <c r="T2956" s="2" t="e">
        <f t="shared" si="138"/>
        <v>#VALUE!</v>
      </c>
      <c r="U2956" s="2" t="e">
        <f t="shared" si="139"/>
        <v>#VALUE!</v>
      </c>
      <c r="V2956" s="2"/>
      <c r="W2956" s="2"/>
      <c r="X2956" s="2"/>
      <c r="Y2956" s="2"/>
    </row>
    <row r="2957" spans="1:25" ht="14.5" x14ac:dyDescent="0.35">
      <c r="A2957" s="2">
        <v>6491420</v>
      </c>
      <c r="B2957" s="2" t="s">
        <v>9938</v>
      </c>
      <c r="C2957" s="2" t="s">
        <v>9939</v>
      </c>
      <c r="D2957" s="11"/>
      <c r="E2957" s="11"/>
      <c r="F2957" s="2">
        <v>3171</v>
      </c>
      <c r="G2957" s="2">
        <v>171</v>
      </c>
      <c r="H2957" s="2"/>
      <c r="I2957" s="2">
        <v>71</v>
      </c>
      <c r="J2957" s="2">
        <v>31</v>
      </c>
      <c r="K2957" s="2"/>
      <c r="L2957" s="2"/>
      <c r="M2957" s="2"/>
      <c r="N2957" s="2"/>
      <c r="O2957" s="2" t="s">
        <v>4585</v>
      </c>
      <c r="P2957" s="2" t="s">
        <v>4585</v>
      </c>
      <c r="Q2957" s="2"/>
      <c r="R2957" s="2" t="s">
        <v>9940</v>
      </c>
      <c r="S2957" s="2" t="e">
        <f t="shared" si="140"/>
        <v>#VALUE!</v>
      </c>
      <c r="T2957" s="2" t="e">
        <f t="shared" si="138"/>
        <v>#VALUE!</v>
      </c>
      <c r="U2957" s="2" t="e">
        <f t="shared" si="139"/>
        <v>#VALUE!</v>
      </c>
      <c r="V2957" s="2"/>
      <c r="W2957" s="2"/>
      <c r="X2957" s="2"/>
      <c r="Y2957" s="2"/>
    </row>
    <row r="2958" spans="1:25" ht="14.5" x14ac:dyDescent="0.35">
      <c r="A2958" s="2">
        <v>6491510</v>
      </c>
      <c r="B2958" s="2" t="s">
        <v>9941</v>
      </c>
      <c r="C2958" s="2" t="s">
        <v>9942</v>
      </c>
      <c r="D2958" s="10">
        <v>-62443243</v>
      </c>
      <c r="E2958" s="10">
        <v>1067991649</v>
      </c>
      <c r="F2958" s="2">
        <v>3171</v>
      </c>
      <c r="G2958" s="2">
        <v>171</v>
      </c>
      <c r="H2958" s="2"/>
      <c r="I2958" s="2">
        <v>71</v>
      </c>
      <c r="J2958" s="2">
        <v>31</v>
      </c>
      <c r="K2958" s="2"/>
      <c r="L2958" s="2"/>
      <c r="M2958" s="2"/>
      <c r="N2958" s="2"/>
      <c r="O2958" s="2" t="s">
        <v>4585</v>
      </c>
      <c r="P2958" s="2" t="s">
        <v>4585</v>
      </c>
      <c r="Q2958" s="2"/>
      <c r="R2958" s="2" t="s">
        <v>9943</v>
      </c>
      <c r="S2958" s="2" t="e">
        <f t="shared" si="140"/>
        <v>#VALUE!</v>
      </c>
      <c r="T2958" s="2" t="e">
        <f t="shared" si="138"/>
        <v>#VALUE!</v>
      </c>
      <c r="U2958" s="2" t="e">
        <f t="shared" si="139"/>
        <v>#VALUE!</v>
      </c>
      <c r="V2958" s="2"/>
      <c r="W2958" s="2"/>
      <c r="X2958" s="2"/>
      <c r="Y2958" s="2"/>
    </row>
    <row r="2959" spans="1:25" ht="14.5" x14ac:dyDescent="0.35">
      <c r="A2959" s="2">
        <v>6491534</v>
      </c>
      <c r="B2959" s="2" t="s">
        <v>9944</v>
      </c>
      <c r="C2959" s="2" t="s">
        <v>9945</v>
      </c>
      <c r="D2959" s="10">
        <v>-62910815</v>
      </c>
      <c r="E2959" s="10">
        <v>1068041819</v>
      </c>
      <c r="F2959" s="2">
        <v>3171</v>
      </c>
      <c r="G2959" s="2">
        <v>171</v>
      </c>
      <c r="H2959" s="2"/>
      <c r="I2959" s="2">
        <v>71</v>
      </c>
      <c r="J2959" s="2">
        <v>31</v>
      </c>
      <c r="K2959" s="2"/>
      <c r="L2959" s="2"/>
      <c r="M2959" s="2"/>
      <c r="N2959" s="2"/>
      <c r="O2959" s="2" t="s">
        <v>4585</v>
      </c>
      <c r="P2959" s="2" t="s">
        <v>4585</v>
      </c>
      <c r="Q2959" s="2"/>
      <c r="R2959" s="2" t="s">
        <v>9946</v>
      </c>
      <c r="S2959" s="2" t="e">
        <f t="shared" si="140"/>
        <v>#VALUE!</v>
      </c>
      <c r="T2959" s="2" t="e">
        <f t="shared" si="138"/>
        <v>#VALUE!</v>
      </c>
      <c r="U2959" s="2" t="e">
        <f t="shared" si="139"/>
        <v>#VALUE!</v>
      </c>
      <c r="V2959" s="2"/>
      <c r="W2959" s="2"/>
      <c r="X2959" s="2"/>
      <c r="Y2959" s="2"/>
    </row>
    <row r="2960" spans="1:25" ht="14.5" x14ac:dyDescent="0.35">
      <c r="A2960" s="2">
        <v>6491552</v>
      </c>
      <c r="B2960" s="2" t="s">
        <v>9947</v>
      </c>
      <c r="C2960" s="2" t="s">
        <v>9948</v>
      </c>
      <c r="D2960" s="10">
        <v>-62251223</v>
      </c>
      <c r="E2960" s="10">
        <v>1068549881</v>
      </c>
      <c r="F2960" s="2">
        <v>3171</v>
      </c>
      <c r="G2960" s="2">
        <v>171</v>
      </c>
      <c r="H2960" s="2"/>
      <c r="I2960" s="2">
        <v>71</v>
      </c>
      <c r="J2960" s="2">
        <v>31</v>
      </c>
      <c r="K2960" s="2"/>
      <c r="L2960" s="2"/>
      <c r="M2960" s="2"/>
      <c r="N2960" s="2"/>
      <c r="O2960" s="2" t="s">
        <v>4585</v>
      </c>
      <c r="P2960" s="2" t="s">
        <v>4585</v>
      </c>
      <c r="Q2960" s="2"/>
      <c r="R2960" s="2" t="s">
        <v>9949</v>
      </c>
      <c r="S2960" s="2" t="e">
        <f t="shared" si="140"/>
        <v>#VALUE!</v>
      </c>
      <c r="T2960" s="2" t="e">
        <f t="shared" si="138"/>
        <v>#VALUE!</v>
      </c>
      <c r="U2960" s="2" t="e">
        <f t="shared" si="139"/>
        <v>#VALUE!</v>
      </c>
      <c r="V2960" s="2"/>
      <c r="W2960" s="2"/>
      <c r="X2960" s="2"/>
      <c r="Y2960" s="2"/>
    </row>
    <row r="2961" spans="1:25" ht="14.5" x14ac:dyDescent="0.35">
      <c r="A2961" s="2">
        <v>6491565</v>
      </c>
      <c r="B2961" s="2" t="s">
        <v>9950</v>
      </c>
      <c r="C2961" s="2" t="s">
        <v>9951</v>
      </c>
      <c r="D2961" s="10">
        <v>-62441095</v>
      </c>
      <c r="E2961" s="10">
        <v>1068441628</v>
      </c>
      <c r="F2961" s="2">
        <v>3171</v>
      </c>
      <c r="G2961" s="2">
        <v>171</v>
      </c>
      <c r="H2961" s="2"/>
      <c r="I2961" s="2">
        <v>71</v>
      </c>
      <c r="J2961" s="2">
        <v>31</v>
      </c>
      <c r="K2961" s="2"/>
      <c r="L2961" s="2"/>
      <c r="M2961" s="2"/>
      <c r="N2961" s="2"/>
      <c r="O2961" s="2" t="s">
        <v>4585</v>
      </c>
      <c r="P2961" s="2" t="s">
        <v>4585</v>
      </c>
      <c r="Q2961" s="2"/>
      <c r="R2961" s="2" t="s">
        <v>9952</v>
      </c>
      <c r="S2961" s="2" t="e">
        <f t="shared" si="140"/>
        <v>#VALUE!</v>
      </c>
      <c r="T2961" s="2" t="e">
        <f t="shared" si="138"/>
        <v>#VALUE!</v>
      </c>
      <c r="U2961" s="2" t="e">
        <f t="shared" si="139"/>
        <v>#VALUE!</v>
      </c>
      <c r="V2961" s="2"/>
      <c r="W2961" s="2"/>
      <c r="X2961" s="2"/>
      <c r="Y2961" s="2"/>
    </row>
    <row r="2962" spans="1:25" ht="14.5" x14ac:dyDescent="0.35">
      <c r="A2962" s="2">
        <v>6491569</v>
      </c>
      <c r="B2962" s="2" t="s">
        <v>9953</v>
      </c>
      <c r="C2962" s="2" t="s">
        <v>9755</v>
      </c>
      <c r="D2962" s="10">
        <v>-6180268</v>
      </c>
      <c r="E2962" s="10">
        <v>1068252936</v>
      </c>
      <c r="F2962" s="2">
        <v>3171</v>
      </c>
      <c r="G2962" s="2">
        <v>171</v>
      </c>
      <c r="H2962" s="2"/>
      <c r="I2962" s="2">
        <v>71</v>
      </c>
      <c r="J2962" s="2">
        <v>31</v>
      </c>
      <c r="K2962" s="2"/>
      <c r="L2962" s="2"/>
      <c r="M2962" s="2"/>
      <c r="N2962" s="2"/>
      <c r="O2962" s="2" t="s">
        <v>4585</v>
      </c>
      <c r="P2962" s="2" t="s">
        <v>4585</v>
      </c>
      <c r="Q2962" s="2"/>
      <c r="R2962" s="2" t="s">
        <v>9954</v>
      </c>
      <c r="S2962" s="2" t="e">
        <f t="shared" si="140"/>
        <v>#VALUE!</v>
      </c>
      <c r="T2962" s="2" t="e">
        <f t="shared" si="138"/>
        <v>#VALUE!</v>
      </c>
      <c r="U2962" s="2" t="e">
        <f t="shared" si="139"/>
        <v>#VALUE!</v>
      </c>
      <c r="V2962" s="2"/>
      <c r="W2962" s="2"/>
      <c r="X2962" s="2"/>
      <c r="Y2962" s="2"/>
    </row>
    <row r="2963" spans="1:25" ht="14.5" x14ac:dyDescent="0.35">
      <c r="A2963" s="2">
        <v>6491574</v>
      </c>
      <c r="B2963" s="2" t="s">
        <v>9955</v>
      </c>
      <c r="C2963" s="2" t="s">
        <v>9956</v>
      </c>
      <c r="D2963" s="10">
        <v>-62080273</v>
      </c>
      <c r="E2963" s="10">
        <v>1068340622</v>
      </c>
      <c r="F2963" s="2">
        <v>3171</v>
      </c>
      <c r="G2963" s="2">
        <v>171</v>
      </c>
      <c r="H2963" s="2"/>
      <c r="I2963" s="2">
        <v>71</v>
      </c>
      <c r="J2963" s="2">
        <v>31</v>
      </c>
      <c r="K2963" s="2"/>
      <c r="L2963" s="2"/>
      <c r="M2963" s="2"/>
      <c r="N2963" s="2"/>
      <c r="O2963" s="2" t="s">
        <v>4585</v>
      </c>
      <c r="P2963" s="2" t="s">
        <v>4585</v>
      </c>
      <c r="Q2963" s="2"/>
      <c r="R2963" s="2" t="s">
        <v>9957</v>
      </c>
      <c r="S2963" s="2" t="e">
        <f t="shared" si="140"/>
        <v>#VALUE!</v>
      </c>
      <c r="T2963" s="2" t="e">
        <f t="shared" si="138"/>
        <v>#VALUE!</v>
      </c>
      <c r="U2963" s="2" t="e">
        <f t="shared" si="139"/>
        <v>#VALUE!</v>
      </c>
      <c r="V2963" s="2"/>
      <c r="W2963" s="2"/>
      <c r="X2963" s="2"/>
      <c r="Y2963" s="2"/>
    </row>
    <row r="2964" spans="1:25" ht="14.5" x14ac:dyDescent="0.35">
      <c r="A2964" s="2">
        <v>6491624</v>
      </c>
      <c r="B2964" s="2" t="s">
        <v>9958</v>
      </c>
      <c r="C2964" s="2" t="s">
        <v>9959</v>
      </c>
      <c r="D2964" s="10">
        <v>-6291588099999990</v>
      </c>
      <c r="E2964" s="10">
        <v>1068173428</v>
      </c>
      <c r="F2964" s="2">
        <v>3171</v>
      </c>
      <c r="G2964" s="2">
        <v>171</v>
      </c>
      <c r="H2964" s="2"/>
      <c r="I2964" s="2">
        <v>71</v>
      </c>
      <c r="J2964" s="2">
        <v>31</v>
      </c>
      <c r="K2964" s="2"/>
      <c r="L2964" s="2"/>
      <c r="M2964" s="2"/>
      <c r="N2964" s="2"/>
      <c r="O2964" s="2" t="s">
        <v>4585</v>
      </c>
      <c r="P2964" s="2" t="s">
        <v>4585</v>
      </c>
      <c r="Q2964" s="2"/>
      <c r="R2964" s="2" t="s">
        <v>9960</v>
      </c>
      <c r="S2964" s="2" t="e">
        <f t="shared" si="140"/>
        <v>#VALUE!</v>
      </c>
      <c r="T2964" s="2" t="e">
        <f t="shared" si="138"/>
        <v>#VALUE!</v>
      </c>
      <c r="U2964" s="2" t="e">
        <f t="shared" si="139"/>
        <v>#VALUE!</v>
      </c>
      <c r="V2964" s="2"/>
      <c r="W2964" s="2"/>
      <c r="X2964" s="2"/>
      <c r="Y2964" s="2"/>
    </row>
    <row r="2965" spans="1:25" ht="14.5" x14ac:dyDescent="0.35">
      <c r="A2965" s="2">
        <v>6491639</v>
      </c>
      <c r="B2965" s="2" t="s">
        <v>9961</v>
      </c>
      <c r="C2965" s="2" t="s">
        <v>9962</v>
      </c>
      <c r="D2965" s="10">
        <v>-369417</v>
      </c>
      <c r="E2965" s="10">
        <v>1093466697</v>
      </c>
      <c r="F2965" s="2">
        <v>3171</v>
      </c>
      <c r="G2965" s="2">
        <v>171</v>
      </c>
      <c r="H2965" s="2"/>
      <c r="I2965" s="2">
        <v>71</v>
      </c>
      <c r="J2965" s="2">
        <v>31</v>
      </c>
      <c r="K2965" s="2"/>
      <c r="L2965" s="2"/>
      <c r="M2965" s="2"/>
      <c r="N2965" s="2"/>
      <c r="O2965" s="2" t="s">
        <v>4585</v>
      </c>
      <c r="P2965" s="2" t="s">
        <v>4585</v>
      </c>
      <c r="Q2965" s="2"/>
      <c r="R2965" s="2" t="s">
        <v>9963</v>
      </c>
      <c r="S2965" s="2" t="e">
        <f t="shared" si="140"/>
        <v>#VALUE!</v>
      </c>
      <c r="T2965" s="2" t="e">
        <f t="shared" si="138"/>
        <v>#VALUE!</v>
      </c>
      <c r="U2965" s="2" t="e">
        <f t="shared" si="139"/>
        <v>#VALUE!</v>
      </c>
      <c r="V2965" s="2"/>
      <c r="W2965" s="2"/>
      <c r="X2965" s="2"/>
      <c r="Y2965" s="2"/>
    </row>
    <row r="2966" spans="1:25" ht="14.5" x14ac:dyDescent="0.35">
      <c r="A2966" s="2">
        <v>6491643</v>
      </c>
      <c r="B2966" s="2" t="s">
        <v>9964</v>
      </c>
      <c r="C2966" s="2" t="s">
        <v>9755</v>
      </c>
      <c r="D2966" s="10">
        <v>-6180268</v>
      </c>
      <c r="E2966" s="10">
        <v>1068252936</v>
      </c>
      <c r="F2966" s="2">
        <v>3171</v>
      </c>
      <c r="G2966" s="2">
        <v>171</v>
      </c>
      <c r="H2966" s="2"/>
      <c r="I2966" s="2">
        <v>71</v>
      </c>
      <c r="J2966" s="2">
        <v>31</v>
      </c>
      <c r="K2966" s="2"/>
      <c r="L2966" s="2"/>
      <c r="M2966" s="2"/>
      <c r="N2966" s="2"/>
      <c r="O2966" s="2" t="s">
        <v>4585</v>
      </c>
      <c r="P2966" s="2" t="s">
        <v>4585</v>
      </c>
      <c r="Q2966" s="2"/>
      <c r="R2966" s="2" t="s">
        <v>9965</v>
      </c>
      <c r="S2966" s="2" t="e">
        <f t="shared" si="140"/>
        <v>#VALUE!</v>
      </c>
      <c r="T2966" s="2" t="e">
        <f t="shared" si="138"/>
        <v>#VALUE!</v>
      </c>
      <c r="U2966" s="2" t="e">
        <f t="shared" si="139"/>
        <v>#VALUE!</v>
      </c>
      <c r="V2966" s="2"/>
      <c r="W2966" s="2"/>
      <c r="X2966" s="2"/>
      <c r="Y2966" s="2"/>
    </row>
    <row r="2967" spans="1:25" ht="14.5" x14ac:dyDescent="0.35">
      <c r="A2967" s="2">
        <v>6491665</v>
      </c>
      <c r="B2967" s="2" t="s">
        <v>9966</v>
      </c>
      <c r="C2967" s="2" t="s">
        <v>9755</v>
      </c>
      <c r="D2967" s="10">
        <v>-6180268</v>
      </c>
      <c r="E2967" s="10">
        <v>1068252936</v>
      </c>
      <c r="F2967" s="2">
        <v>3171</v>
      </c>
      <c r="G2967" s="2">
        <v>171</v>
      </c>
      <c r="H2967" s="2"/>
      <c r="I2967" s="2">
        <v>71</v>
      </c>
      <c r="J2967" s="2">
        <v>31</v>
      </c>
      <c r="K2967" s="2"/>
      <c r="L2967" s="2"/>
      <c r="M2967" s="2"/>
      <c r="N2967" s="2"/>
      <c r="O2967" s="2" t="s">
        <v>4585</v>
      </c>
      <c r="P2967" s="2" t="s">
        <v>4585</v>
      </c>
      <c r="Q2967" s="2"/>
      <c r="R2967" s="2" t="s">
        <v>9967</v>
      </c>
      <c r="S2967" s="2" t="e">
        <f t="shared" si="140"/>
        <v>#VALUE!</v>
      </c>
      <c r="T2967" s="2" t="e">
        <f t="shared" si="138"/>
        <v>#VALUE!</v>
      </c>
      <c r="U2967" s="2" t="e">
        <f t="shared" si="139"/>
        <v>#VALUE!</v>
      </c>
      <c r="V2967" s="2"/>
      <c r="W2967" s="2"/>
      <c r="X2967" s="2"/>
      <c r="Y2967" s="2"/>
    </row>
    <row r="2968" spans="1:25" ht="14.5" x14ac:dyDescent="0.35">
      <c r="A2968" s="2">
        <v>6491672</v>
      </c>
      <c r="B2968" s="2" t="s">
        <v>9968</v>
      </c>
      <c r="C2968" s="2" t="s">
        <v>9969</v>
      </c>
      <c r="D2968" s="10">
        <v>-62973922</v>
      </c>
      <c r="E2968" s="10">
        <v>1068308196</v>
      </c>
      <c r="F2968" s="2">
        <v>3171</v>
      </c>
      <c r="G2968" s="2">
        <v>171</v>
      </c>
      <c r="H2968" s="2"/>
      <c r="I2968" s="2">
        <v>71</v>
      </c>
      <c r="J2968" s="2">
        <v>31</v>
      </c>
      <c r="K2968" s="2"/>
      <c r="L2968" s="2"/>
      <c r="M2968" s="2"/>
      <c r="N2968" s="2"/>
      <c r="O2968" s="2" t="s">
        <v>4585</v>
      </c>
      <c r="P2968" s="2" t="s">
        <v>4585</v>
      </c>
      <c r="Q2968" s="2"/>
      <c r="R2968" s="2" t="s">
        <v>9970</v>
      </c>
      <c r="S2968" s="2" t="e">
        <f t="shared" si="140"/>
        <v>#VALUE!</v>
      </c>
      <c r="T2968" s="2" t="e">
        <f t="shared" si="138"/>
        <v>#VALUE!</v>
      </c>
      <c r="U2968" s="2" t="e">
        <f t="shared" si="139"/>
        <v>#VALUE!</v>
      </c>
      <c r="V2968" s="2"/>
      <c r="W2968" s="2"/>
      <c r="X2968" s="2"/>
      <c r="Y2968" s="2"/>
    </row>
    <row r="2969" spans="1:25" ht="14.5" x14ac:dyDescent="0.35">
      <c r="A2969" s="2">
        <v>6491707</v>
      </c>
      <c r="B2969" s="2" t="s">
        <v>9971</v>
      </c>
      <c r="C2969" s="2" t="s">
        <v>9755</v>
      </c>
      <c r="D2969" s="10">
        <v>-6180268</v>
      </c>
      <c r="E2969" s="10">
        <v>1068252936</v>
      </c>
      <c r="F2969" s="2">
        <v>3171</v>
      </c>
      <c r="G2969" s="2">
        <v>171</v>
      </c>
      <c r="H2969" s="2"/>
      <c r="I2969" s="2">
        <v>71</v>
      </c>
      <c r="J2969" s="2">
        <v>31</v>
      </c>
      <c r="K2969" s="2"/>
      <c r="L2969" s="2"/>
      <c r="M2969" s="2"/>
      <c r="N2969" s="2"/>
      <c r="O2969" s="2" t="s">
        <v>4585</v>
      </c>
      <c r="P2969" s="2" t="s">
        <v>4585</v>
      </c>
      <c r="Q2969" s="2"/>
      <c r="R2969" s="2" t="s">
        <v>9972</v>
      </c>
      <c r="S2969" s="2" t="e">
        <f t="shared" si="140"/>
        <v>#VALUE!</v>
      </c>
      <c r="T2969" s="2" t="e">
        <f t="shared" si="138"/>
        <v>#VALUE!</v>
      </c>
      <c r="U2969" s="2" t="e">
        <f t="shared" si="139"/>
        <v>#VALUE!</v>
      </c>
      <c r="V2969" s="2"/>
      <c r="W2969" s="2"/>
      <c r="X2969" s="2"/>
      <c r="Y2969" s="2"/>
    </row>
    <row r="2970" spans="1:25" ht="14.5" x14ac:dyDescent="0.35">
      <c r="A2970" s="2">
        <v>6491721</v>
      </c>
      <c r="B2970" s="2" t="s">
        <v>9973</v>
      </c>
      <c r="C2970" s="2" t="s">
        <v>9974</v>
      </c>
      <c r="D2970" s="10">
        <v>-6276252299999990</v>
      </c>
      <c r="E2970" s="10">
        <v>106805177</v>
      </c>
      <c r="F2970" s="2">
        <v>3171</v>
      </c>
      <c r="G2970" s="2">
        <v>171</v>
      </c>
      <c r="H2970" s="2"/>
      <c r="I2970" s="2">
        <v>71</v>
      </c>
      <c r="J2970" s="2">
        <v>31</v>
      </c>
      <c r="K2970" s="2"/>
      <c r="L2970" s="2"/>
      <c r="M2970" s="2"/>
      <c r="N2970" s="2"/>
      <c r="O2970" s="2" t="s">
        <v>4585</v>
      </c>
      <c r="P2970" s="2" t="s">
        <v>4585</v>
      </c>
      <c r="Q2970" s="2"/>
      <c r="R2970" s="2" t="s">
        <v>9975</v>
      </c>
      <c r="S2970" s="2" t="e">
        <f t="shared" si="140"/>
        <v>#VALUE!</v>
      </c>
      <c r="T2970" s="2" t="e">
        <f t="shared" si="138"/>
        <v>#VALUE!</v>
      </c>
      <c r="U2970" s="2" t="e">
        <f t="shared" si="139"/>
        <v>#VALUE!</v>
      </c>
      <c r="V2970" s="2"/>
      <c r="W2970" s="2"/>
      <c r="X2970" s="2"/>
      <c r="Y2970" s="2"/>
    </row>
    <row r="2971" spans="1:25" ht="14.5" x14ac:dyDescent="0.35">
      <c r="A2971" s="2">
        <v>6491734</v>
      </c>
      <c r="B2971" s="2" t="s">
        <v>9976</v>
      </c>
      <c r="C2971" s="2" t="s">
        <v>9977</v>
      </c>
      <c r="D2971" s="10">
        <v>-6275979</v>
      </c>
      <c r="E2971" s="10">
        <v>1068031122</v>
      </c>
      <c r="F2971" s="2">
        <v>3171</v>
      </c>
      <c r="G2971" s="2">
        <v>171</v>
      </c>
      <c r="H2971" s="2"/>
      <c r="I2971" s="2">
        <v>71</v>
      </c>
      <c r="J2971" s="2">
        <v>31</v>
      </c>
      <c r="K2971" s="2"/>
      <c r="L2971" s="2"/>
      <c r="M2971" s="2"/>
      <c r="N2971" s="2"/>
      <c r="O2971" s="2" t="s">
        <v>4585</v>
      </c>
      <c r="P2971" s="2" t="s">
        <v>4585</v>
      </c>
      <c r="Q2971" s="2"/>
      <c r="R2971" s="2" t="s">
        <v>9978</v>
      </c>
      <c r="S2971" s="2" t="e">
        <f t="shared" si="140"/>
        <v>#VALUE!</v>
      </c>
      <c r="T2971" s="2" t="e">
        <f t="shared" si="138"/>
        <v>#VALUE!</v>
      </c>
      <c r="U2971" s="2" t="e">
        <f t="shared" si="139"/>
        <v>#VALUE!</v>
      </c>
      <c r="V2971" s="2"/>
      <c r="W2971" s="2"/>
      <c r="X2971" s="2"/>
      <c r="Y2971" s="2"/>
    </row>
    <row r="2972" spans="1:25" ht="14.5" x14ac:dyDescent="0.35">
      <c r="A2972" s="2">
        <v>6491745</v>
      </c>
      <c r="B2972" s="2" t="s">
        <v>9979</v>
      </c>
      <c r="C2972" s="2" t="s">
        <v>9980</v>
      </c>
      <c r="D2972" s="10">
        <v>-6244003699999990</v>
      </c>
      <c r="E2972" s="10">
        <v>1068573499</v>
      </c>
      <c r="F2972" s="2">
        <v>3171</v>
      </c>
      <c r="G2972" s="2">
        <v>171</v>
      </c>
      <c r="H2972" s="2"/>
      <c r="I2972" s="2">
        <v>71</v>
      </c>
      <c r="J2972" s="2">
        <v>31</v>
      </c>
      <c r="K2972" s="2"/>
      <c r="L2972" s="2"/>
      <c r="M2972" s="2"/>
      <c r="N2972" s="2"/>
      <c r="O2972" s="2" t="s">
        <v>4585</v>
      </c>
      <c r="P2972" s="2" t="s">
        <v>4585</v>
      </c>
      <c r="Q2972" s="2"/>
      <c r="R2972" s="2" t="s">
        <v>9981</v>
      </c>
      <c r="S2972" s="2" t="e">
        <f t="shared" si="140"/>
        <v>#VALUE!</v>
      </c>
      <c r="T2972" s="2" t="e">
        <f t="shared" si="138"/>
        <v>#VALUE!</v>
      </c>
      <c r="U2972" s="2" t="e">
        <f t="shared" si="139"/>
        <v>#VALUE!</v>
      </c>
      <c r="V2972" s="2"/>
      <c r="W2972" s="2"/>
      <c r="X2972" s="2"/>
      <c r="Y2972" s="2"/>
    </row>
    <row r="2973" spans="1:25" ht="14.5" x14ac:dyDescent="0.35">
      <c r="A2973" s="2">
        <v>6491756</v>
      </c>
      <c r="B2973" s="2" t="s">
        <v>9982</v>
      </c>
      <c r="C2973" s="2" t="s">
        <v>9755</v>
      </c>
      <c r="D2973" s="10">
        <v>-6180268</v>
      </c>
      <c r="E2973" s="10">
        <v>1068252936</v>
      </c>
      <c r="F2973" s="2">
        <v>3171</v>
      </c>
      <c r="G2973" s="2">
        <v>171</v>
      </c>
      <c r="H2973" s="2"/>
      <c r="I2973" s="2">
        <v>71</v>
      </c>
      <c r="J2973" s="2">
        <v>31</v>
      </c>
      <c r="K2973" s="2"/>
      <c r="L2973" s="2"/>
      <c r="M2973" s="2"/>
      <c r="N2973" s="2"/>
      <c r="O2973" s="2" t="s">
        <v>4585</v>
      </c>
      <c r="P2973" s="2" t="s">
        <v>4585</v>
      </c>
      <c r="Q2973" s="2"/>
      <c r="R2973" s="2" t="s">
        <v>9983</v>
      </c>
      <c r="S2973" s="2" t="e">
        <f t="shared" si="140"/>
        <v>#VALUE!</v>
      </c>
      <c r="T2973" s="2" t="e">
        <f t="shared" si="138"/>
        <v>#VALUE!</v>
      </c>
      <c r="U2973" s="2" t="e">
        <f t="shared" si="139"/>
        <v>#VALUE!</v>
      </c>
      <c r="V2973" s="2"/>
      <c r="W2973" s="2"/>
      <c r="X2973" s="2"/>
      <c r="Y2973" s="2"/>
    </row>
    <row r="2974" spans="1:25" ht="14.5" x14ac:dyDescent="0.35">
      <c r="A2974" s="2">
        <v>6491764</v>
      </c>
      <c r="B2974" s="2" t="s">
        <v>9984</v>
      </c>
      <c r="C2974" s="2" t="s">
        <v>9755</v>
      </c>
      <c r="D2974" s="10">
        <v>-6180268</v>
      </c>
      <c r="E2974" s="10">
        <v>1068252936</v>
      </c>
      <c r="F2974" s="2">
        <v>3171</v>
      </c>
      <c r="G2974" s="2">
        <v>171</v>
      </c>
      <c r="H2974" s="2"/>
      <c r="I2974" s="2">
        <v>71</v>
      </c>
      <c r="J2974" s="2">
        <v>31</v>
      </c>
      <c r="K2974" s="2"/>
      <c r="L2974" s="2"/>
      <c r="M2974" s="2"/>
      <c r="N2974" s="2"/>
      <c r="O2974" s="2" t="s">
        <v>4585</v>
      </c>
      <c r="P2974" s="2" t="s">
        <v>4585</v>
      </c>
      <c r="Q2974" s="2"/>
      <c r="R2974" s="2" t="s">
        <v>9985</v>
      </c>
      <c r="S2974" s="2" t="e">
        <f t="shared" si="140"/>
        <v>#VALUE!</v>
      </c>
      <c r="T2974" s="2" t="e">
        <f t="shared" si="138"/>
        <v>#VALUE!</v>
      </c>
      <c r="U2974" s="2" t="e">
        <f t="shared" si="139"/>
        <v>#VALUE!</v>
      </c>
      <c r="V2974" s="2"/>
      <c r="W2974" s="2"/>
      <c r="X2974" s="2"/>
      <c r="Y2974" s="2"/>
    </row>
    <row r="2975" spans="1:25" ht="14.5" x14ac:dyDescent="0.35">
      <c r="A2975" s="2">
        <v>6491765</v>
      </c>
      <c r="B2975" s="2" t="s">
        <v>9986</v>
      </c>
      <c r="C2975" s="2" t="s">
        <v>9987</v>
      </c>
      <c r="D2975" s="10">
        <v>-62261861</v>
      </c>
      <c r="E2975" s="10">
        <v>1068281092</v>
      </c>
      <c r="F2975" s="2">
        <v>3171</v>
      </c>
      <c r="G2975" s="2">
        <v>171</v>
      </c>
      <c r="H2975" s="2"/>
      <c r="I2975" s="2">
        <v>71</v>
      </c>
      <c r="J2975" s="2">
        <v>31</v>
      </c>
      <c r="K2975" s="2"/>
      <c r="L2975" s="2"/>
      <c r="M2975" s="2"/>
      <c r="N2975" s="2"/>
      <c r="O2975" s="2" t="s">
        <v>4585</v>
      </c>
      <c r="P2975" s="2" t="s">
        <v>4585</v>
      </c>
      <c r="Q2975" s="2"/>
      <c r="R2975" s="2" t="s">
        <v>9988</v>
      </c>
      <c r="S2975" s="2" t="e">
        <f t="shared" si="140"/>
        <v>#VALUE!</v>
      </c>
      <c r="T2975" s="2" t="e">
        <f t="shared" si="138"/>
        <v>#VALUE!</v>
      </c>
      <c r="U2975" s="2" t="e">
        <f t="shared" si="139"/>
        <v>#VALUE!</v>
      </c>
      <c r="V2975" s="2"/>
      <c r="W2975" s="2"/>
      <c r="X2975" s="2"/>
      <c r="Y2975" s="2"/>
    </row>
    <row r="2976" spans="1:25" ht="14.5" x14ac:dyDescent="0.35">
      <c r="A2976" s="2">
        <v>6491811</v>
      </c>
      <c r="B2976" s="2" t="s">
        <v>9989</v>
      </c>
      <c r="C2976" s="2" t="s">
        <v>9755</v>
      </c>
      <c r="D2976" s="10">
        <v>-6180268</v>
      </c>
      <c r="E2976" s="10">
        <v>1068252936</v>
      </c>
      <c r="F2976" s="2">
        <v>3171</v>
      </c>
      <c r="G2976" s="2">
        <v>171</v>
      </c>
      <c r="H2976" s="2"/>
      <c r="I2976" s="2">
        <v>71</v>
      </c>
      <c r="J2976" s="2">
        <v>31</v>
      </c>
      <c r="K2976" s="2"/>
      <c r="L2976" s="2"/>
      <c r="M2976" s="2"/>
      <c r="N2976" s="2"/>
      <c r="O2976" s="2" t="s">
        <v>4585</v>
      </c>
      <c r="P2976" s="2" t="s">
        <v>4585</v>
      </c>
      <c r="Q2976" s="2"/>
      <c r="R2976" s="2" t="s">
        <v>9990</v>
      </c>
      <c r="S2976" s="2" t="e">
        <f t="shared" si="140"/>
        <v>#VALUE!</v>
      </c>
      <c r="T2976" s="2" t="e">
        <f t="shared" si="138"/>
        <v>#VALUE!</v>
      </c>
      <c r="U2976" s="2" t="e">
        <f t="shared" si="139"/>
        <v>#VALUE!</v>
      </c>
      <c r="V2976" s="2"/>
      <c r="W2976" s="2"/>
      <c r="X2976" s="2"/>
      <c r="Y2976" s="2"/>
    </row>
    <row r="2977" spans="1:25" ht="14.5" x14ac:dyDescent="0.35">
      <c r="A2977" s="2">
        <v>6491820</v>
      </c>
      <c r="B2977" s="2" t="s">
        <v>9991</v>
      </c>
      <c r="C2977" s="2" t="s">
        <v>9755</v>
      </c>
      <c r="D2977" s="10">
        <v>-6180268</v>
      </c>
      <c r="E2977" s="10">
        <v>1068252936</v>
      </c>
      <c r="F2977" s="2">
        <v>3171</v>
      </c>
      <c r="G2977" s="2">
        <v>171</v>
      </c>
      <c r="H2977" s="2"/>
      <c r="I2977" s="2">
        <v>71</v>
      </c>
      <c r="J2977" s="2">
        <v>31</v>
      </c>
      <c r="K2977" s="2"/>
      <c r="L2977" s="2"/>
      <c r="M2977" s="2"/>
      <c r="N2977" s="2"/>
      <c r="O2977" s="2" t="s">
        <v>4585</v>
      </c>
      <c r="P2977" s="2" t="s">
        <v>4585</v>
      </c>
      <c r="Q2977" s="2"/>
      <c r="R2977" s="2" t="s">
        <v>9992</v>
      </c>
      <c r="S2977" s="2" t="e">
        <f t="shared" si="140"/>
        <v>#VALUE!</v>
      </c>
      <c r="T2977" s="2" t="e">
        <f t="shared" si="138"/>
        <v>#VALUE!</v>
      </c>
      <c r="U2977" s="2" t="e">
        <f t="shared" si="139"/>
        <v>#VALUE!</v>
      </c>
      <c r="V2977" s="2"/>
      <c r="W2977" s="2"/>
      <c r="X2977" s="2"/>
      <c r="Y2977" s="2"/>
    </row>
    <row r="2978" spans="1:25" ht="14.5" x14ac:dyDescent="0.35">
      <c r="A2978" s="2">
        <v>6491951</v>
      </c>
      <c r="B2978" s="2" t="s">
        <v>9993</v>
      </c>
      <c r="C2978" s="2" t="s">
        <v>9994</v>
      </c>
      <c r="D2978" s="10">
        <v>-62332451</v>
      </c>
      <c r="E2978" s="10">
        <v>106844641</v>
      </c>
      <c r="F2978" s="2">
        <v>3171</v>
      </c>
      <c r="G2978" s="2">
        <v>171</v>
      </c>
      <c r="H2978" s="2"/>
      <c r="I2978" s="2">
        <v>71</v>
      </c>
      <c r="J2978" s="2">
        <v>31</v>
      </c>
      <c r="K2978" s="2"/>
      <c r="L2978" s="2"/>
      <c r="M2978" s="2"/>
      <c r="N2978" s="2"/>
      <c r="O2978" s="2" t="s">
        <v>4585</v>
      </c>
      <c r="P2978" s="13" t="s">
        <v>8778</v>
      </c>
      <c r="Q2978" s="14"/>
      <c r="R2978" s="2" t="s">
        <v>9995</v>
      </c>
      <c r="S2978" s="2" t="str">
        <f t="shared" si="140"/>
        <v>Karaoke</v>
      </c>
      <c r="T2978" s="2" t="str">
        <f t="shared" si="138"/>
        <v>R</v>
      </c>
      <c r="U2978" s="2" t="str">
        <f t="shared" si="139"/>
        <v>-</v>
      </c>
      <c r="V2978" s="2"/>
      <c r="W2978" s="2"/>
      <c r="X2978" s="2"/>
      <c r="Y2978" s="2"/>
    </row>
    <row r="2979" spans="1:25" ht="14.5" x14ac:dyDescent="0.35">
      <c r="A2979" s="2">
        <v>6492563</v>
      </c>
      <c r="B2979" s="2" t="s">
        <v>9996</v>
      </c>
      <c r="C2979" s="2" t="s">
        <v>9997</v>
      </c>
      <c r="D2979" s="10">
        <v>-63462143</v>
      </c>
      <c r="E2979" s="10">
        <v>1068145826</v>
      </c>
      <c r="F2979" s="2">
        <v>3171</v>
      </c>
      <c r="G2979" s="2">
        <v>171</v>
      </c>
      <c r="H2979" s="2"/>
      <c r="I2979" s="2">
        <v>71</v>
      </c>
      <c r="J2979" s="2">
        <v>31</v>
      </c>
      <c r="K2979" s="2"/>
      <c r="L2979" s="2"/>
      <c r="M2979" s="2"/>
      <c r="N2979" s="2"/>
      <c r="O2979" s="2" t="s">
        <v>4585</v>
      </c>
      <c r="P2979" s="13" t="s">
        <v>9998</v>
      </c>
      <c r="Q2979" s="14"/>
      <c r="R2979" s="2" t="s">
        <v>9999</v>
      </c>
      <c r="S2979" s="2" t="str">
        <f t="shared" si="140"/>
        <v>SD/SLTP/SLTA/Universitas Swasta</v>
      </c>
      <c r="T2979" s="2" t="str">
        <f t="shared" si="138"/>
        <v>P</v>
      </c>
      <c r="U2979" s="2" t="str">
        <f t="shared" si="139"/>
        <v>-</v>
      </c>
      <c r="V2979" s="2"/>
      <c r="W2979" s="2"/>
      <c r="X2979" s="2"/>
      <c r="Y2979" s="2"/>
    </row>
    <row r="2980" spans="1:25" ht="14.5" x14ac:dyDescent="0.35">
      <c r="A2980" s="2">
        <v>6492865</v>
      </c>
      <c r="B2980" s="2" t="s">
        <v>10000</v>
      </c>
      <c r="C2980" s="2" t="s">
        <v>10001</v>
      </c>
      <c r="D2980" s="10">
        <v>-62851995</v>
      </c>
      <c r="E2980" s="10">
        <v>1067927119</v>
      </c>
      <c r="F2980" s="2">
        <v>3171</v>
      </c>
      <c r="G2980" s="2">
        <v>171</v>
      </c>
      <c r="H2980" s="2"/>
      <c r="I2980" s="2">
        <v>71</v>
      </c>
      <c r="J2980" s="2">
        <v>31</v>
      </c>
      <c r="K2980" s="2"/>
      <c r="L2980" s="2"/>
      <c r="M2980" s="2"/>
      <c r="N2980" s="2"/>
      <c r="O2980" s="2" t="s">
        <v>4585</v>
      </c>
      <c r="P2980" s="13" t="s">
        <v>10002</v>
      </c>
      <c r="Q2980" s="14"/>
      <c r="R2980" s="2" t="s">
        <v>10003</v>
      </c>
      <c r="S2980" s="2" t="str">
        <f t="shared" si="140"/>
        <v>Jasa Pemrograman/Konsultasi Komputer/Jasa Informasi</v>
      </c>
      <c r="T2980" s="2" t="str">
        <f t="shared" si="138"/>
        <v>J</v>
      </c>
      <c r="U2980" s="2" t="str">
        <f t="shared" si="139"/>
        <v>-</v>
      </c>
      <c r="V2980" s="2"/>
      <c r="W2980" s="2"/>
      <c r="X2980" s="2"/>
      <c r="Y2980" s="2"/>
    </row>
    <row r="2981" spans="1:25" ht="14.5" x14ac:dyDescent="0.35">
      <c r="A2981" s="2">
        <v>6652881</v>
      </c>
      <c r="B2981" s="2" t="s">
        <v>10004</v>
      </c>
      <c r="C2981" s="2" t="s">
        <v>10005</v>
      </c>
      <c r="D2981" s="10">
        <v>-6261257899999990</v>
      </c>
      <c r="E2981" s="10">
        <v>10681286</v>
      </c>
      <c r="F2981" s="2">
        <v>3171080005</v>
      </c>
      <c r="G2981" s="2">
        <v>5</v>
      </c>
      <c r="H2981" s="2">
        <v>80</v>
      </c>
      <c r="I2981" s="2">
        <v>71</v>
      </c>
      <c r="J2981" s="2">
        <v>31</v>
      </c>
      <c r="K2981" s="2" t="s">
        <v>913</v>
      </c>
      <c r="L2981" s="2" t="s">
        <v>93</v>
      </c>
      <c r="M2981" s="2" t="s">
        <v>56</v>
      </c>
      <c r="N2981" s="2" t="s">
        <v>57</v>
      </c>
      <c r="O2981" s="2" t="s">
        <v>4585</v>
      </c>
      <c r="P2981" s="2" t="s">
        <v>7624</v>
      </c>
      <c r="Q2981" s="5">
        <v>12770</v>
      </c>
      <c r="R2981" s="2" t="s">
        <v>10006</v>
      </c>
      <c r="S2981" s="2" t="str">
        <f t="shared" si="140"/>
        <v>Penyedia makanan dan minuman</v>
      </c>
      <c r="T2981" s="2" t="str">
        <f t="shared" si="138"/>
        <v>I</v>
      </c>
      <c r="U2981" s="2" t="str">
        <f t="shared" si="139"/>
        <v>56101</v>
      </c>
      <c r="V2981" s="2"/>
      <c r="W2981" s="2"/>
      <c r="X2981" s="2"/>
      <c r="Y2981" s="2"/>
    </row>
    <row r="2982" spans="1:25" ht="14.5" x14ac:dyDescent="0.35">
      <c r="A2982" s="2">
        <v>6610774</v>
      </c>
      <c r="B2982" s="2" t="s">
        <v>10007</v>
      </c>
      <c r="C2982" s="2" t="s">
        <v>10008</v>
      </c>
      <c r="D2982" s="10">
        <v>-63563315</v>
      </c>
      <c r="E2982" s="10">
        <v>1065609046</v>
      </c>
      <c r="F2982" s="2">
        <v>3171100006</v>
      </c>
      <c r="G2982" s="2">
        <v>6</v>
      </c>
      <c r="H2982" s="2">
        <v>100</v>
      </c>
      <c r="I2982" s="2">
        <v>71</v>
      </c>
      <c r="J2982" s="2">
        <v>31</v>
      </c>
      <c r="K2982" s="2" t="s">
        <v>147</v>
      </c>
      <c r="L2982" s="2" t="s">
        <v>148</v>
      </c>
      <c r="M2982" s="2" t="s">
        <v>56</v>
      </c>
      <c r="N2982" s="2" t="s">
        <v>57</v>
      </c>
      <c r="O2982" s="2" t="s">
        <v>4585</v>
      </c>
      <c r="P2982" s="2" t="s">
        <v>10009</v>
      </c>
      <c r="Q2982" s="5">
        <v>12970</v>
      </c>
      <c r="R2982" s="2" t="s">
        <v>10010</v>
      </c>
      <c r="S2982" s="2" t="str">
        <f t="shared" si="140"/>
        <v>MENJUAL CAT TEMBOK TANPA MERK</v>
      </c>
      <c r="T2982" s="2" t="str">
        <f t="shared" si="138"/>
        <v>G</v>
      </c>
      <c r="U2982" s="2" t="str">
        <f t="shared" si="139"/>
        <v>47527</v>
      </c>
      <c r="V2982" s="2"/>
      <c r="W2982" s="2"/>
      <c r="X2982" s="2"/>
      <c r="Y2982" s="2"/>
    </row>
    <row r="2983" spans="1:25" ht="14.5" x14ac:dyDescent="0.35">
      <c r="A2983" s="2">
        <v>6613994</v>
      </c>
      <c r="B2983" s="2" t="s">
        <v>10011</v>
      </c>
      <c r="C2983" s="2" t="s">
        <v>9598</v>
      </c>
      <c r="D2983" s="10">
        <v>-6300774</v>
      </c>
      <c r="E2983" s="10">
        <v>106780042</v>
      </c>
      <c r="F2983" s="2">
        <v>3171060003</v>
      </c>
      <c r="G2983" s="2">
        <v>3</v>
      </c>
      <c r="H2983" s="2">
        <v>60</v>
      </c>
      <c r="I2983" s="2">
        <v>71</v>
      </c>
      <c r="J2983" s="2">
        <v>31</v>
      </c>
      <c r="K2983" s="2" t="s">
        <v>257</v>
      </c>
      <c r="L2983" s="2" t="s">
        <v>68</v>
      </c>
      <c r="M2983" s="2" t="s">
        <v>56</v>
      </c>
      <c r="N2983" s="2" t="s">
        <v>57</v>
      </c>
      <c r="O2983" s="2" t="s">
        <v>4585</v>
      </c>
      <c r="P2983" s="2" t="s">
        <v>10012</v>
      </c>
      <c r="Q2983" s="5">
        <v>12160</v>
      </c>
      <c r="R2983" s="2" t="s">
        <v>10013</v>
      </c>
      <c r="S2983" s="2" t="str">
        <f t="shared" si="140"/>
        <v>JASA LAUNDRY PAKAIAN DAN LAIN-LAIN</v>
      </c>
      <c r="T2983" s="2" t="str">
        <f t="shared" si="138"/>
        <v>S</v>
      </c>
      <c r="U2983" s="2" t="str">
        <f t="shared" si="139"/>
        <v>96200</v>
      </c>
      <c r="V2983" s="2"/>
      <c r="W2983" s="2"/>
      <c r="X2983" s="2"/>
      <c r="Y2983" s="2"/>
    </row>
    <row r="2984" spans="1:25" ht="14.5" x14ac:dyDescent="0.35">
      <c r="A2984" s="2">
        <v>6613998</v>
      </c>
      <c r="B2984" s="2" t="s">
        <v>10014</v>
      </c>
      <c r="C2984" s="2" t="s">
        <v>10015</v>
      </c>
      <c r="D2984" s="10">
        <v>-62509644</v>
      </c>
      <c r="E2984" s="10">
        <v>1068385648</v>
      </c>
      <c r="F2984" s="2">
        <v>3171100006</v>
      </c>
      <c r="G2984" s="2">
        <v>6</v>
      </c>
      <c r="H2984" s="2">
        <v>100</v>
      </c>
      <c r="I2984" s="2">
        <v>71</v>
      </c>
      <c r="J2984" s="2">
        <v>31</v>
      </c>
      <c r="K2984" s="2" t="s">
        <v>147</v>
      </c>
      <c r="L2984" s="2" t="s">
        <v>148</v>
      </c>
      <c r="M2984" s="2" t="s">
        <v>56</v>
      </c>
      <c r="N2984" s="2" t="s">
        <v>57</v>
      </c>
      <c r="O2984" s="2" t="s">
        <v>4585</v>
      </c>
      <c r="P2984" s="2" t="s">
        <v>10016</v>
      </c>
      <c r="Q2984" s="5">
        <v>12970</v>
      </c>
      <c r="R2984" s="2" t="s">
        <v>10017</v>
      </c>
      <c r="S2984" s="2" t="str">
        <f t="shared" si="140"/>
        <v>Menyewakan alat-alat pesta</v>
      </c>
      <c r="T2984" s="2" t="str">
        <f t="shared" si="138"/>
        <v>N</v>
      </c>
      <c r="U2984" s="2" t="str">
        <f t="shared" si="139"/>
        <v>77291</v>
      </c>
      <c r="V2984" s="2"/>
      <c r="W2984" s="2"/>
      <c r="X2984" s="2"/>
      <c r="Y2984" s="2"/>
    </row>
    <row r="2985" spans="1:25" ht="14.5" x14ac:dyDescent="0.35">
      <c r="A2985" s="2">
        <v>6613987</v>
      </c>
      <c r="B2985" s="2" t="s">
        <v>10018</v>
      </c>
      <c r="C2985" s="2" t="s">
        <v>10019</v>
      </c>
      <c r="D2985" s="10">
        <v>-62373385</v>
      </c>
      <c r="E2985" s="10">
        <v>1068071997</v>
      </c>
      <c r="F2985" s="2">
        <v>3171020003</v>
      </c>
      <c r="G2985" s="2">
        <v>3</v>
      </c>
      <c r="H2985" s="2">
        <v>20</v>
      </c>
      <c r="I2985" s="2">
        <v>71</v>
      </c>
      <c r="J2985" s="2">
        <v>31</v>
      </c>
      <c r="K2985" s="2" t="s">
        <v>469</v>
      </c>
      <c r="L2985" s="2" t="s">
        <v>73</v>
      </c>
      <c r="M2985" s="2" t="s">
        <v>56</v>
      </c>
      <c r="N2985" s="2" t="s">
        <v>57</v>
      </c>
      <c r="O2985" s="2" t="s">
        <v>4585</v>
      </c>
      <c r="P2985" s="2" t="s">
        <v>10020</v>
      </c>
      <c r="Q2985" s="5">
        <v>12520</v>
      </c>
      <c r="R2985" s="2" t="s">
        <v>10021</v>
      </c>
      <c r="S2985" s="2" t="str">
        <f t="shared" si="140"/>
        <v>MENJUAL MAKANAN DAN MINUMAN</v>
      </c>
      <c r="T2985" s="2" t="str">
        <f t="shared" si="138"/>
        <v>I</v>
      </c>
      <c r="U2985" s="2" t="str">
        <f t="shared" si="139"/>
        <v>56101</v>
      </c>
      <c r="V2985" s="2"/>
      <c r="W2985" s="2"/>
      <c r="X2985" s="2"/>
      <c r="Y2985" s="2"/>
    </row>
    <row r="2986" spans="1:25" ht="14.5" x14ac:dyDescent="0.35">
      <c r="A2986" s="2">
        <v>6613986</v>
      </c>
      <c r="B2986" s="2" t="s">
        <v>10022</v>
      </c>
      <c r="C2986" s="2" t="s">
        <v>10023</v>
      </c>
      <c r="D2986" s="10">
        <v>-6310851</v>
      </c>
      <c r="E2986" s="10">
        <v>1068036653</v>
      </c>
      <c r="F2986" s="2">
        <v>3171020001</v>
      </c>
      <c r="G2986" s="2">
        <v>1</v>
      </c>
      <c r="H2986" s="2">
        <v>20</v>
      </c>
      <c r="I2986" s="2">
        <v>71</v>
      </c>
      <c r="J2986" s="2">
        <v>31</v>
      </c>
      <c r="K2986" s="2" t="s">
        <v>72</v>
      </c>
      <c r="L2986" s="2" t="s">
        <v>73</v>
      </c>
      <c r="M2986" s="2" t="s">
        <v>56</v>
      </c>
      <c r="N2986" s="2" t="s">
        <v>57</v>
      </c>
      <c r="O2986" s="2" t="s">
        <v>4585</v>
      </c>
      <c r="P2986" s="2" t="s">
        <v>7046</v>
      </c>
      <c r="Q2986" s="5">
        <v>12560</v>
      </c>
      <c r="R2986" s="2" t="s">
        <v>10024</v>
      </c>
      <c r="S2986" s="2" t="str">
        <f t="shared" si="140"/>
        <v>Jasa kesehatan</v>
      </c>
      <c r="T2986" s="2" t="str">
        <f t="shared" si="138"/>
        <v>Q</v>
      </c>
      <c r="U2986" s="2" t="str">
        <f t="shared" si="139"/>
        <v>86104</v>
      </c>
      <c r="V2986" s="2"/>
      <c r="W2986" s="2"/>
      <c r="X2986" s="2"/>
      <c r="Y2986" s="2"/>
    </row>
    <row r="2987" spans="1:25" ht="14.5" x14ac:dyDescent="0.35">
      <c r="A2987" s="2">
        <v>6613985</v>
      </c>
      <c r="B2987" s="2" t="s">
        <v>10025</v>
      </c>
      <c r="C2987" s="2" t="s">
        <v>10026</v>
      </c>
      <c r="D2987" s="10">
        <v>-62843924</v>
      </c>
      <c r="E2987" s="10">
        <v>1067719128</v>
      </c>
      <c r="F2987" s="2">
        <v>3171020001</v>
      </c>
      <c r="G2987" s="2">
        <v>1</v>
      </c>
      <c r="H2987" s="2">
        <v>20</v>
      </c>
      <c r="I2987" s="2">
        <v>71</v>
      </c>
      <c r="J2987" s="2">
        <v>31</v>
      </c>
      <c r="K2987" s="2" t="s">
        <v>72</v>
      </c>
      <c r="L2987" s="2" t="s">
        <v>73</v>
      </c>
      <c r="M2987" s="2" t="s">
        <v>56</v>
      </c>
      <c r="N2987" s="2" t="s">
        <v>57</v>
      </c>
      <c r="O2987" s="2" t="s">
        <v>4585</v>
      </c>
      <c r="P2987" s="2" t="s">
        <v>10027</v>
      </c>
      <c r="Q2987" s="5">
        <v>12560</v>
      </c>
      <c r="R2987" s="2" t="s">
        <v>10028</v>
      </c>
      <c r="S2987" s="2" t="str">
        <f t="shared" si="140"/>
        <v>TRANSPORTASI UNTUK WILAYAH JAWA, BALI, DAN SUMATERA</v>
      </c>
      <c r="T2987" s="2" t="str">
        <f t="shared" si="138"/>
        <v>H</v>
      </c>
      <c r="U2987" s="2" t="str">
        <f t="shared" si="139"/>
        <v>49211</v>
      </c>
      <c r="V2987" s="2"/>
      <c r="W2987" s="2"/>
      <c r="X2987" s="2"/>
      <c r="Y2987" s="2"/>
    </row>
    <row r="2988" spans="1:25" ht="14.5" x14ac:dyDescent="0.35">
      <c r="A2988" s="2">
        <v>6613984</v>
      </c>
      <c r="B2988" s="2" t="s">
        <v>10029</v>
      </c>
      <c r="C2988" s="2" t="s">
        <v>10030</v>
      </c>
      <c r="D2988" s="10">
        <v>-76895928</v>
      </c>
      <c r="E2988" s="10">
        <v>1129030875</v>
      </c>
      <c r="F2988" s="2">
        <v>3171020001</v>
      </c>
      <c r="G2988" s="2">
        <v>1</v>
      </c>
      <c r="H2988" s="2">
        <v>20</v>
      </c>
      <c r="I2988" s="2">
        <v>71</v>
      </c>
      <c r="J2988" s="2">
        <v>31</v>
      </c>
      <c r="K2988" s="2" t="s">
        <v>72</v>
      </c>
      <c r="L2988" s="2" t="s">
        <v>73</v>
      </c>
      <c r="M2988" s="2" t="s">
        <v>56</v>
      </c>
      <c r="N2988" s="2" t="s">
        <v>57</v>
      </c>
      <c r="O2988" s="2" t="s">
        <v>4585</v>
      </c>
      <c r="P2988" s="2" t="s">
        <v>10031</v>
      </c>
      <c r="Q2988" s="5">
        <v>12560</v>
      </c>
      <c r="R2988" s="2" t="s">
        <v>10032</v>
      </c>
      <c r="S2988" s="2" t="str">
        <f t="shared" si="140"/>
        <v>RUMAH SAKIT SWASTA</v>
      </c>
      <c r="T2988" s="2" t="str">
        <f t="shared" si="138"/>
        <v>Q</v>
      </c>
      <c r="U2988" s="2" t="str">
        <f t="shared" si="139"/>
        <v>86103</v>
      </c>
      <c r="V2988" s="2"/>
      <c r="W2988" s="2"/>
      <c r="X2988" s="2"/>
      <c r="Y2988" s="2"/>
    </row>
    <row r="2989" spans="1:25" ht="14.5" x14ac:dyDescent="0.35">
      <c r="A2989" s="2">
        <v>6610762</v>
      </c>
      <c r="B2989" s="2" t="s">
        <v>10033</v>
      </c>
      <c r="C2989" s="2" t="s">
        <v>10034</v>
      </c>
      <c r="D2989" s="10">
        <v>-6289610499999990</v>
      </c>
      <c r="E2989" s="10">
        <v>1068399623</v>
      </c>
      <c r="F2989" s="2">
        <v>3171020004</v>
      </c>
      <c r="G2989" s="2">
        <v>4</v>
      </c>
      <c r="H2989" s="2">
        <v>20</v>
      </c>
      <c r="I2989" s="2">
        <v>71</v>
      </c>
      <c r="J2989" s="2">
        <v>31</v>
      </c>
      <c r="K2989" s="2" t="s">
        <v>73</v>
      </c>
      <c r="L2989" s="2" t="s">
        <v>73</v>
      </c>
      <c r="M2989" s="2" t="s">
        <v>56</v>
      </c>
      <c r="N2989" s="2" t="s">
        <v>57</v>
      </c>
      <c r="O2989" s="2" t="s">
        <v>4585</v>
      </c>
      <c r="P2989" s="2" t="s">
        <v>10035</v>
      </c>
      <c r="Q2989" s="5">
        <v>12520</v>
      </c>
      <c r="R2989" s="2" t="s">
        <v>10036</v>
      </c>
      <c r="S2989" s="2" t="str">
        <f t="shared" si="140"/>
        <v>MENJUAL UBI KAYU</v>
      </c>
      <c r="T2989" s="2" t="str">
        <f t="shared" si="138"/>
        <v>G</v>
      </c>
      <c r="U2989" s="2" t="str">
        <f t="shared" si="139"/>
        <v>46201</v>
      </c>
      <c r="V2989" s="2"/>
      <c r="W2989" s="2"/>
      <c r="X2989" s="2"/>
      <c r="Y2989" s="2"/>
    </row>
    <row r="2990" spans="1:25" ht="14.5" x14ac:dyDescent="0.35">
      <c r="A2990" s="2">
        <v>6610761</v>
      </c>
      <c r="B2990" s="2" t="s">
        <v>10037</v>
      </c>
      <c r="C2990" s="2" t="s">
        <v>10038</v>
      </c>
      <c r="D2990" s="10">
        <v>-62838901</v>
      </c>
      <c r="E2990" s="10">
        <v>1068430794</v>
      </c>
      <c r="F2990" s="2">
        <v>3171020004</v>
      </c>
      <c r="G2990" s="2">
        <v>4</v>
      </c>
      <c r="H2990" s="2">
        <v>20</v>
      </c>
      <c r="I2990" s="2">
        <v>71</v>
      </c>
      <c r="J2990" s="2">
        <v>31</v>
      </c>
      <c r="K2990" s="2" t="s">
        <v>73</v>
      </c>
      <c r="L2990" s="2" t="s">
        <v>73</v>
      </c>
      <c r="M2990" s="2" t="s">
        <v>56</v>
      </c>
      <c r="N2990" s="2" t="s">
        <v>57</v>
      </c>
      <c r="O2990" s="2" t="s">
        <v>4585</v>
      </c>
      <c r="P2990" s="2" t="s">
        <v>10039</v>
      </c>
      <c r="Q2990" s="5">
        <v>12520</v>
      </c>
      <c r="R2990" s="2" t="s">
        <v>10040</v>
      </c>
      <c r="S2990" s="2" t="str">
        <f t="shared" si="140"/>
        <v>MENJUAL BENANG JAHIT DAN PERALATAN JAHIT</v>
      </c>
      <c r="T2990" s="2" t="str">
        <f t="shared" si="138"/>
        <v>G</v>
      </c>
      <c r="U2990" s="2" t="str">
        <f t="shared" si="139"/>
        <v>47513</v>
      </c>
      <c r="V2990" s="2"/>
      <c r="W2990" s="2"/>
      <c r="X2990" s="2"/>
      <c r="Y2990" s="2"/>
    </row>
    <row r="2991" spans="1:25" ht="14.5" x14ac:dyDescent="0.35">
      <c r="A2991" s="2">
        <v>6613989</v>
      </c>
      <c r="B2991" s="2" t="s">
        <v>10041</v>
      </c>
      <c r="C2991" s="2" t="s">
        <v>10042</v>
      </c>
      <c r="D2991" s="10">
        <v>-6292291</v>
      </c>
      <c r="E2991" s="10">
        <v>106865066</v>
      </c>
      <c r="F2991" s="2">
        <v>3171030003</v>
      </c>
      <c r="G2991" s="2">
        <v>3</v>
      </c>
      <c r="H2991" s="2">
        <v>30</v>
      </c>
      <c r="I2991" s="2">
        <v>71</v>
      </c>
      <c r="J2991" s="2">
        <v>31</v>
      </c>
      <c r="K2991" s="2" t="s">
        <v>54</v>
      </c>
      <c r="L2991" s="2" t="s">
        <v>55</v>
      </c>
      <c r="M2991" s="2" t="s">
        <v>56</v>
      </c>
      <c r="N2991" s="2" t="s">
        <v>57</v>
      </c>
      <c r="O2991" s="2" t="s">
        <v>4585</v>
      </c>
      <c r="P2991" s="2" t="s">
        <v>10043</v>
      </c>
      <c r="Q2991" s="5">
        <v>12430</v>
      </c>
      <c r="R2991" s="2" t="s">
        <v>10044</v>
      </c>
      <c r="S2991" s="2" t="str">
        <f t="shared" si="140"/>
        <v>PERTANIAN POHON PISANG</v>
      </c>
      <c r="T2991" s="2" t="str">
        <f t="shared" si="138"/>
        <v>A</v>
      </c>
      <c r="U2991" s="2" t="str">
        <f t="shared" si="139"/>
        <v>01220</v>
      </c>
      <c r="V2991" s="2"/>
      <c r="W2991" s="2"/>
      <c r="X2991" s="2"/>
      <c r="Y2991" s="2"/>
    </row>
    <row r="2992" spans="1:25" ht="14.5" x14ac:dyDescent="0.35">
      <c r="A2992" s="2">
        <v>6613988</v>
      </c>
      <c r="B2992" s="2" t="s">
        <v>10045</v>
      </c>
      <c r="C2992" s="2" t="s">
        <v>10046</v>
      </c>
      <c r="D2992" s="10">
        <v>-6255886299999990</v>
      </c>
      <c r="E2992" s="10">
        <v>1067913111</v>
      </c>
      <c r="F2992" s="2">
        <v>3171030002</v>
      </c>
      <c r="G2992" s="2">
        <v>2</v>
      </c>
      <c r="H2992" s="2">
        <v>30</v>
      </c>
      <c r="I2992" s="2">
        <v>71</v>
      </c>
      <c r="J2992" s="2">
        <v>31</v>
      </c>
      <c r="K2992" s="2" t="s">
        <v>741</v>
      </c>
      <c r="L2992" s="2" t="s">
        <v>55</v>
      </c>
      <c r="M2992" s="2" t="s">
        <v>56</v>
      </c>
      <c r="N2992" s="2" t="s">
        <v>57</v>
      </c>
      <c r="O2992" s="2" t="s">
        <v>4585</v>
      </c>
      <c r="P2992" s="2" t="s">
        <v>10047</v>
      </c>
      <c r="Q2992" s="5">
        <v>12450</v>
      </c>
      <c r="R2992" s="2" t="s">
        <v>10048</v>
      </c>
      <c r="S2992" s="2" t="str">
        <f t="shared" si="140"/>
        <v>SALON</v>
      </c>
      <c r="T2992" s="2" t="str">
        <f t="shared" si="138"/>
        <v>S</v>
      </c>
      <c r="U2992" s="2" t="str">
        <f t="shared" si="139"/>
        <v>96112</v>
      </c>
      <c r="V2992" s="2"/>
      <c r="W2992" s="2"/>
      <c r="X2992" s="2"/>
      <c r="Y2992" s="2"/>
    </row>
    <row r="2993" spans="1:25" ht="14.5" x14ac:dyDescent="0.35">
      <c r="A2993" s="2">
        <v>6652211</v>
      </c>
      <c r="B2993" s="2" t="s">
        <v>10049</v>
      </c>
      <c r="C2993" s="2" t="s">
        <v>10050</v>
      </c>
      <c r="D2993" s="10">
        <v>-62815999</v>
      </c>
      <c r="E2993" s="10">
        <v>1067960133</v>
      </c>
      <c r="F2993" s="2">
        <v>3171020004</v>
      </c>
      <c r="G2993" s="2">
        <v>4</v>
      </c>
      <c r="H2993" s="2">
        <v>20</v>
      </c>
      <c r="I2993" s="2">
        <v>71</v>
      </c>
      <c r="J2993" s="2">
        <v>31</v>
      </c>
      <c r="K2993" s="2" t="s">
        <v>73</v>
      </c>
      <c r="L2993" s="2" t="s">
        <v>73</v>
      </c>
      <c r="M2993" s="2" t="s">
        <v>56</v>
      </c>
      <c r="N2993" s="2" t="s">
        <v>57</v>
      </c>
      <c r="O2993" s="2" t="s">
        <v>4585</v>
      </c>
      <c r="P2993" s="2" t="s">
        <v>10051</v>
      </c>
      <c r="Q2993" s="5">
        <v>12520</v>
      </c>
      <c r="R2993" s="2" t="s">
        <v>10052</v>
      </c>
      <c r="S2993" s="2" t="str">
        <f t="shared" si="140"/>
        <v>Desint dan konsultan</v>
      </c>
      <c r="T2993" s="2" t="str">
        <f t="shared" si="138"/>
        <v>M</v>
      </c>
      <c r="U2993" s="2" t="str">
        <f t="shared" si="139"/>
        <v>74120</v>
      </c>
      <c r="V2993" s="2"/>
      <c r="W2993" s="2"/>
      <c r="X2993" s="2"/>
      <c r="Y2993" s="2"/>
    </row>
    <row r="2994" spans="1:25" ht="14.5" x14ac:dyDescent="0.35">
      <c r="A2994" s="2">
        <v>6621250</v>
      </c>
      <c r="B2994" s="2" t="s">
        <v>10053</v>
      </c>
      <c r="C2994" s="2" t="s">
        <v>10054</v>
      </c>
      <c r="D2994" s="11"/>
      <c r="E2994" s="11"/>
      <c r="F2994" s="2">
        <v>3171100</v>
      </c>
      <c r="G2994" s="2">
        <v>100</v>
      </c>
      <c r="H2994" s="2">
        <v>100</v>
      </c>
      <c r="I2994" s="2">
        <v>71</v>
      </c>
      <c r="J2994" s="2">
        <v>31</v>
      </c>
      <c r="K2994" s="2"/>
      <c r="L2994" s="2"/>
      <c r="M2994" s="2"/>
      <c r="N2994" s="2"/>
      <c r="O2994" s="2" t="s">
        <v>4585</v>
      </c>
      <c r="P2994" s="13" t="s">
        <v>10055</v>
      </c>
      <c r="Q2994" s="14"/>
      <c r="R2994" s="2" t="s">
        <v>10056</v>
      </c>
      <c r="S2994" s="2" t="str">
        <f t="shared" si="140"/>
        <v>JAHE PUTIH, JERUK PERAS, KUNYIT, LENGKUAS</v>
      </c>
      <c r="T2994" s="2" t="str">
        <f t="shared" si="138"/>
        <v>G</v>
      </c>
      <c r="U2994" s="2" t="str">
        <f t="shared" si="139"/>
        <v>46281</v>
      </c>
      <c r="V2994" s="2"/>
      <c r="W2994" s="2"/>
      <c r="X2994" s="2"/>
      <c r="Y2994" s="2"/>
    </row>
    <row r="2995" spans="1:25" ht="14.5" x14ac:dyDescent="0.35">
      <c r="A2995" s="2">
        <v>6621345</v>
      </c>
      <c r="B2995" s="2" t="s">
        <v>10057</v>
      </c>
      <c r="C2995" s="2" t="s">
        <v>2156</v>
      </c>
      <c r="D2995" s="10">
        <v>-62732145</v>
      </c>
      <c r="E2995" s="10">
        <v>1068464518</v>
      </c>
      <c r="F2995" s="2">
        <v>3171020</v>
      </c>
      <c r="G2995" s="2">
        <v>20</v>
      </c>
      <c r="H2995" s="2">
        <v>20</v>
      </c>
      <c r="I2995" s="2">
        <v>71</v>
      </c>
      <c r="J2995" s="2">
        <v>31</v>
      </c>
      <c r="K2995" s="2"/>
      <c r="L2995" s="2"/>
      <c r="M2995" s="2"/>
      <c r="N2995" s="2"/>
      <c r="O2995" s="2" t="s">
        <v>4585</v>
      </c>
      <c r="P2995" s="13" t="s">
        <v>10058</v>
      </c>
      <c r="Q2995" s="14"/>
      <c r="R2995" s="2" t="s">
        <v>10059</v>
      </c>
      <c r="S2995" s="2" t="str">
        <f t="shared" si="140"/>
        <v>DAGING SAPI BEKU</v>
      </c>
      <c r="T2995" s="2" t="str">
        <f t="shared" si="138"/>
        <v>G</v>
      </c>
      <c r="U2995" s="2" t="str">
        <f t="shared" si="139"/>
        <v>47214</v>
      </c>
      <c r="V2995" s="2"/>
      <c r="W2995" s="2"/>
      <c r="X2995" s="2"/>
      <c r="Y2995" s="2"/>
    </row>
    <row r="2996" spans="1:25" ht="14.5" x14ac:dyDescent="0.35">
      <c r="A2996" s="2">
        <v>6619828</v>
      </c>
      <c r="B2996" s="2" t="s">
        <v>10060</v>
      </c>
      <c r="C2996" s="2" t="s">
        <v>10061</v>
      </c>
      <c r="D2996" s="10">
        <v>-62856347</v>
      </c>
      <c r="E2996" s="10">
        <v>1068352606</v>
      </c>
      <c r="F2996" s="2">
        <v>3171020</v>
      </c>
      <c r="G2996" s="2">
        <v>20</v>
      </c>
      <c r="H2996" s="2">
        <v>20</v>
      </c>
      <c r="I2996" s="2">
        <v>71</v>
      </c>
      <c r="J2996" s="2">
        <v>31</v>
      </c>
      <c r="K2996" s="2"/>
      <c r="L2996" s="2"/>
      <c r="M2996" s="2"/>
      <c r="N2996" s="2"/>
      <c r="O2996" s="2" t="s">
        <v>4585</v>
      </c>
      <c r="P2996" s="13" t="s">
        <v>10062</v>
      </c>
      <c r="Q2996" s="14"/>
      <c r="R2996" s="2" t="s">
        <v>10063</v>
      </c>
      <c r="S2996" s="2" t="str">
        <f t="shared" si="140"/>
        <v>KOPI,TEH HITAM,TEH MERAH</v>
      </c>
      <c r="T2996" s="2" t="str">
        <f t="shared" si="138"/>
        <v>G</v>
      </c>
      <c r="U2996" s="2" t="str">
        <f t="shared" si="139"/>
        <v>46314</v>
      </c>
      <c r="V2996" s="2"/>
      <c r="W2996" s="2"/>
      <c r="X2996" s="2"/>
      <c r="Y2996" s="2"/>
    </row>
    <row r="2997" spans="1:25" ht="14.5" x14ac:dyDescent="0.35">
      <c r="A2997" s="2">
        <v>6618602</v>
      </c>
      <c r="B2997" s="2" t="s">
        <v>10064</v>
      </c>
      <c r="C2997" s="2" t="s">
        <v>10065</v>
      </c>
      <c r="D2997" s="10">
        <v>-62861248</v>
      </c>
      <c r="E2997" s="10">
        <v>1068412578</v>
      </c>
      <c r="F2997" s="2">
        <v>3171020</v>
      </c>
      <c r="G2997" s="2">
        <v>20</v>
      </c>
      <c r="H2997" s="2">
        <v>20</v>
      </c>
      <c r="I2997" s="2">
        <v>71</v>
      </c>
      <c r="J2997" s="2">
        <v>31</v>
      </c>
      <c r="K2997" s="2"/>
      <c r="L2997" s="2"/>
      <c r="M2997" s="2"/>
      <c r="N2997" s="2"/>
      <c r="O2997" s="2" t="s">
        <v>4585</v>
      </c>
      <c r="P2997" s="13" t="s">
        <v>10066</v>
      </c>
      <c r="Q2997" s="14"/>
      <c r="R2997" s="2" t="s">
        <v>10067</v>
      </c>
      <c r="S2997" s="2" t="str">
        <f t="shared" si="140"/>
        <v>BENANG OBRAS</v>
      </c>
      <c r="T2997" s="2" t="str">
        <f t="shared" si="138"/>
        <v>G</v>
      </c>
      <c r="U2997" s="2" t="str">
        <f t="shared" si="139"/>
        <v>46419</v>
      </c>
      <c r="V2997" s="2"/>
      <c r="W2997" s="2"/>
      <c r="X2997" s="2"/>
      <c r="Y2997" s="2"/>
    </row>
    <row r="2998" spans="1:25" ht="14.5" x14ac:dyDescent="0.35">
      <c r="A2998" s="2">
        <v>6622642</v>
      </c>
      <c r="B2998" s="2" t="s">
        <v>10068</v>
      </c>
      <c r="C2998" s="2" t="s">
        <v>10069</v>
      </c>
      <c r="D2998" s="10">
        <v>-6284691899999990</v>
      </c>
      <c r="E2998" s="10">
        <v>1068189778</v>
      </c>
      <c r="F2998" s="2">
        <v>3171020</v>
      </c>
      <c r="G2998" s="2">
        <v>20</v>
      </c>
      <c r="H2998" s="2">
        <v>20</v>
      </c>
      <c r="I2998" s="2">
        <v>71</v>
      </c>
      <c r="J2998" s="2">
        <v>31</v>
      </c>
      <c r="K2998" s="2"/>
      <c r="L2998" s="2"/>
      <c r="M2998" s="2"/>
      <c r="N2998" s="2"/>
      <c r="O2998" s="2" t="s">
        <v>4585</v>
      </c>
      <c r="P2998" s="13" t="s">
        <v>10070</v>
      </c>
      <c r="Q2998" s="14"/>
      <c r="R2998" s="2" t="s">
        <v>10071</v>
      </c>
      <c r="S2998" s="2" t="str">
        <f t="shared" si="140"/>
        <v>ANGGUR,JERUK,SALAK,APEL,PIR,PLASTIK,KERANJANG</v>
      </c>
      <c r="T2998" s="2" t="str">
        <f t="shared" si="138"/>
        <v>G</v>
      </c>
      <c r="U2998" s="2" t="str">
        <f t="shared" si="139"/>
        <v>47212</v>
      </c>
      <c r="V2998" s="2"/>
      <c r="W2998" s="2"/>
      <c r="X2998" s="2"/>
      <c r="Y2998" s="2"/>
    </row>
    <row r="2999" spans="1:25" ht="14.5" x14ac:dyDescent="0.35">
      <c r="A2999" s="2">
        <v>6622328</v>
      </c>
      <c r="B2999" s="2" t="s">
        <v>10072</v>
      </c>
      <c r="C2999" s="2" t="s">
        <v>2595</v>
      </c>
      <c r="D2999" s="10">
        <v>-62815657</v>
      </c>
      <c r="E2999" s="10">
        <v>1068217974</v>
      </c>
      <c r="F2999" s="2">
        <v>3171020</v>
      </c>
      <c r="G2999" s="2">
        <v>20</v>
      </c>
      <c r="H2999" s="2">
        <v>20</v>
      </c>
      <c r="I2999" s="2">
        <v>71</v>
      </c>
      <c r="J2999" s="2">
        <v>31</v>
      </c>
      <c r="K2999" s="2"/>
      <c r="L2999" s="2"/>
      <c r="M2999" s="2"/>
      <c r="N2999" s="2"/>
      <c r="O2999" s="2" t="s">
        <v>4585</v>
      </c>
      <c r="P2999" s="13" t="s">
        <v>7272</v>
      </c>
      <c r="Q2999" s="14"/>
      <c r="R2999" s="2" t="s">
        <v>10073</v>
      </c>
      <c r="S2999" s="2" t="str">
        <f t="shared" si="140"/>
        <v>BIJI WIJEN</v>
      </c>
      <c r="T2999" s="2" t="str">
        <f t="shared" si="138"/>
        <v>G</v>
      </c>
      <c r="U2999" s="2" t="str">
        <f t="shared" si="139"/>
        <v>46319</v>
      </c>
      <c r="V2999" s="2"/>
      <c r="W2999" s="2"/>
      <c r="X2999" s="2"/>
      <c r="Y2999" s="2"/>
    </row>
    <row r="3000" spans="1:25" ht="14.5" x14ac:dyDescent="0.35">
      <c r="A3000" s="2">
        <v>6622017</v>
      </c>
      <c r="B3000" s="2" t="s">
        <v>10074</v>
      </c>
      <c r="C3000" s="2" t="s">
        <v>10075</v>
      </c>
      <c r="D3000" s="10">
        <v>-62847577</v>
      </c>
      <c r="E3000" s="10">
        <v>1068423362</v>
      </c>
      <c r="F3000" s="2">
        <v>3171020</v>
      </c>
      <c r="G3000" s="2">
        <v>20</v>
      </c>
      <c r="H3000" s="2">
        <v>20</v>
      </c>
      <c r="I3000" s="2">
        <v>71</v>
      </c>
      <c r="J3000" s="2">
        <v>31</v>
      </c>
      <c r="K3000" s="2"/>
      <c r="L3000" s="2"/>
      <c r="M3000" s="2"/>
      <c r="N3000" s="2"/>
      <c r="O3000" s="2" t="s">
        <v>4585</v>
      </c>
      <c r="P3000" s="13" t="s">
        <v>10076</v>
      </c>
      <c r="Q3000" s="14"/>
      <c r="R3000" s="2" t="s">
        <v>10077</v>
      </c>
      <c r="S3000" s="2" t="str">
        <f t="shared" si="140"/>
        <v>BOLA SEPAK</v>
      </c>
      <c r="T3000" s="2" t="str">
        <f t="shared" si="138"/>
        <v>G</v>
      </c>
      <c r="U3000" s="2" t="str">
        <f t="shared" si="139"/>
        <v>46495</v>
      </c>
      <c r="V3000" s="2"/>
      <c r="W3000" s="2"/>
      <c r="X3000" s="2"/>
      <c r="Y3000" s="2"/>
    </row>
    <row r="3001" spans="1:25" ht="14.5" x14ac:dyDescent="0.35">
      <c r="A3001" s="2">
        <v>6621787</v>
      </c>
      <c r="B3001" s="2" t="s">
        <v>10078</v>
      </c>
      <c r="C3001" s="2" t="s">
        <v>10079</v>
      </c>
      <c r="D3001" s="10">
        <v>-6259560899999990</v>
      </c>
      <c r="E3001" s="10">
        <v>1067971809</v>
      </c>
      <c r="F3001" s="2">
        <v>3171030</v>
      </c>
      <c r="G3001" s="2">
        <v>30</v>
      </c>
      <c r="H3001" s="2">
        <v>30</v>
      </c>
      <c r="I3001" s="2">
        <v>71</v>
      </c>
      <c r="J3001" s="2">
        <v>31</v>
      </c>
      <c r="K3001" s="2"/>
      <c r="L3001" s="2"/>
      <c r="M3001" s="2"/>
      <c r="N3001" s="2"/>
      <c r="O3001" s="2" t="s">
        <v>4585</v>
      </c>
      <c r="P3001" s="13" t="s">
        <v>10080</v>
      </c>
      <c r="Q3001" s="14"/>
      <c r="R3001" s="2" t="s">
        <v>10081</v>
      </c>
      <c r="S3001" s="2" t="str">
        <f t="shared" si="140"/>
        <v>DAGING AYAM, BAKSO, NUGET,</v>
      </c>
      <c r="T3001" s="2" t="str">
        <f t="shared" si="138"/>
        <v>G</v>
      </c>
      <c r="U3001" s="2" t="str">
        <f t="shared" si="139"/>
        <v>46322</v>
      </c>
      <c r="V3001" s="2"/>
      <c r="W3001" s="2"/>
      <c r="X3001" s="2"/>
      <c r="Y3001" s="2"/>
    </row>
    <row r="3002" spans="1:25" ht="14.5" x14ac:dyDescent="0.35">
      <c r="A3002" s="2">
        <v>6645529</v>
      </c>
      <c r="B3002" s="2" t="s">
        <v>10082</v>
      </c>
      <c r="C3002" s="2" t="s">
        <v>10083</v>
      </c>
      <c r="D3002" s="10">
        <v>-6269555599999990</v>
      </c>
      <c r="E3002" s="10">
        <v>1068463251</v>
      </c>
      <c r="F3002" s="2">
        <v>3171020004</v>
      </c>
      <c r="G3002" s="2">
        <v>4</v>
      </c>
      <c r="H3002" s="2">
        <v>20</v>
      </c>
      <c r="I3002" s="2">
        <v>71</v>
      </c>
      <c r="J3002" s="2">
        <v>31</v>
      </c>
      <c r="K3002" s="2" t="s">
        <v>73</v>
      </c>
      <c r="L3002" s="2" t="s">
        <v>73</v>
      </c>
      <c r="M3002" s="2" t="s">
        <v>56</v>
      </c>
      <c r="N3002" s="2" t="s">
        <v>57</v>
      </c>
      <c r="O3002" s="2" t="s">
        <v>4585</v>
      </c>
      <c r="P3002" s="2" t="s">
        <v>10084</v>
      </c>
      <c r="Q3002" s="5">
        <v>12520</v>
      </c>
      <c r="R3002" s="2" t="s">
        <v>10085</v>
      </c>
      <c r="S3002" s="2" t="str">
        <f t="shared" si="140"/>
        <v>Memberikan pembiayaan dana tunai syariah biaya jaminan BPKB kendaraan bermotor</v>
      </c>
      <c r="T3002" s="2" t="str">
        <f t="shared" si="138"/>
        <v>K</v>
      </c>
      <c r="U3002" s="2" t="str">
        <f t="shared" si="139"/>
        <v>64931</v>
      </c>
      <c r="V3002" s="2"/>
      <c r="W3002" s="2"/>
      <c r="X3002" s="2"/>
      <c r="Y3002" s="2"/>
    </row>
    <row r="3003" spans="1:25" ht="14.5" x14ac:dyDescent="0.35">
      <c r="A3003" s="2">
        <v>6646233</v>
      </c>
      <c r="B3003" s="2" t="s">
        <v>10086</v>
      </c>
      <c r="C3003" s="2" t="s">
        <v>10087</v>
      </c>
      <c r="D3003" s="10">
        <v>-63044473</v>
      </c>
      <c r="E3003" s="10">
        <v>106792365</v>
      </c>
      <c r="F3003" s="2">
        <v>3171020007</v>
      </c>
      <c r="G3003" s="2">
        <v>7</v>
      </c>
      <c r="H3003" s="2">
        <v>20</v>
      </c>
      <c r="I3003" s="2">
        <v>71</v>
      </c>
      <c r="J3003" s="2">
        <v>31</v>
      </c>
      <c r="K3003" s="2" t="s">
        <v>129</v>
      </c>
      <c r="L3003" s="2" t="s">
        <v>73</v>
      </c>
      <c r="M3003" s="2" t="s">
        <v>56</v>
      </c>
      <c r="N3003" s="2" t="s">
        <v>57</v>
      </c>
      <c r="O3003" s="2" t="s">
        <v>4585</v>
      </c>
      <c r="P3003" s="2" t="s">
        <v>10088</v>
      </c>
      <c r="Q3003" s="5">
        <v>12510</v>
      </c>
      <c r="R3003" s="2" t="s">
        <v>10089</v>
      </c>
      <c r="S3003" s="2" t="str">
        <f t="shared" si="140"/>
        <v>Industri roti</v>
      </c>
      <c r="T3003" s="2" t="str">
        <f t="shared" si="138"/>
        <v>C</v>
      </c>
      <c r="U3003" s="2" t="str">
        <f t="shared" si="139"/>
        <v>10710</v>
      </c>
      <c r="V3003" s="2"/>
      <c r="W3003" s="2"/>
      <c r="X3003" s="2"/>
      <c r="Y3003" s="2"/>
    </row>
    <row r="3004" spans="1:25" ht="14.5" x14ac:dyDescent="0.35">
      <c r="A3004" s="2">
        <v>6646336</v>
      </c>
      <c r="B3004" s="2" t="s">
        <v>10090</v>
      </c>
      <c r="C3004" s="2" t="s">
        <v>10091</v>
      </c>
      <c r="D3004" s="10">
        <v>-6266796299999990</v>
      </c>
      <c r="E3004" s="10">
        <v>1068485943</v>
      </c>
      <c r="F3004" s="2">
        <v>3171020007</v>
      </c>
      <c r="G3004" s="2">
        <v>7</v>
      </c>
      <c r="H3004" s="2">
        <v>20</v>
      </c>
      <c r="I3004" s="2">
        <v>71</v>
      </c>
      <c r="J3004" s="2">
        <v>31</v>
      </c>
      <c r="K3004" s="2" t="s">
        <v>129</v>
      </c>
      <c r="L3004" s="2" t="s">
        <v>73</v>
      </c>
      <c r="M3004" s="2" t="s">
        <v>56</v>
      </c>
      <c r="N3004" s="2" t="s">
        <v>57</v>
      </c>
      <c r="O3004" s="2" t="s">
        <v>4585</v>
      </c>
      <c r="P3004" s="2" t="s">
        <v>10092</v>
      </c>
      <c r="Q3004" s="5">
        <v>12510</v>
      </c>
      <c r="R3004" s="2" t="s">
        <v>10093</v>
      </c>
      <c r="S3004" s="2" t="str">
        <f t="shared" si="140"/>
        <v>Jasa security</v>
      </c>
      <c r="T3004" s="2" t="str">
        <f t="shared" si="138"/>
        <v>N</v>
      </c>
      <c r="U3004" s="2" t="str">
        <f t="shared" si="139"/>
        <v>80100</v>
      </c>
      <c r="V3004" s="2"/>
      <c r="W3004" s="2"/>
      <c r="X3004" s="2"/>
      <c r="Y3004" s="2"/>
    </row>
    <row r="3005" spans="1:25" ht="14.5" x14ac:dyDescent="0.35">
      <c r="A3005" s="2">
        <v>6646862</v>
      </c>
      <c r="B3005" s="2" t="s">
        <v>10094</v>
      </c>
      <c r="C3005" s="2" t="s">
        <v>10095</v>
      </c>
      <c r="D3005" s="10">
        <v>-62548094</v>
      </c>
      <c r="E3005" s="10">
        <v>1068425896</v>
      </c>
      <c r="F3005" s="2">
        <v>3171010006</v>
      </c>
      <c r="G3005" s="2">
        <v>6</v>
      </c>
      <c r="H3005" s="2">
        <v>10</v>
      </c>
      <c r="I3005" s="2">
        <v>71</v>
      </c>
      <c r="J3005" s="2">
        <v>31</v>
      </c>
      <c r="K3005" s="2" t="s">
        <v>173</v>
      </c>
      <c r="L3005" s="2" t="s">
        <v>174</v>
      </c>
      <c r="M3005" s="2" t="s">
        <v>56</v>
      </c>
      <c r="N3005" s="2" t="s">
        <v>57</v>
      </c>
      <c r="O3005" s="2" t="s">
        <v>4585</v>
      </c>
      <c r="P3005" s="2" t="s">
        <v>10096</v>
      </c>
      <c r="Q3005" s="5">
        <v>12530</v>
      </c>
      <c r="R3005" s="2" t="s">
        <v>10097</v>
      </c>
      <c r="S3005" s="2" t="str">
        <f t="shared" si="140"/>
        <v>Jasa interior ruangan kantor</v>
      </c>
      <c r="T3005" s="2" t="str">
        <f t="shared" si="138"/>
        <v>F</v>
      </c>
      <c r="U3005" s="2" t="str">
        <f t="shared" si="139"/>
        <v>43304</v>
      </c>
      <c r="V3005" s="2"/>
      <c r="W3005" s="2"/>
      <c r="X3005" s="2"/>
      <c r="Y3005" s="2"/>
    </row>
    <row r="3006" spans="1:25" ht="14.5" x14ac:dyDescent="0.35">
      <c r="A3006" s="2">
        <v>6645285</v>
      </c>
      <c r="B3006" s="2" t="s">
        <v>10098</v>
      </c>
      <c r="C3006" s="2" t="s">
        <v>10099</v>
      </c>
      <c r="D3006" s="10">
        <v>-63051762</v>
      </c>
      <c r="E3006" s="10">
        <v>1068120995</v>
      </c>
      <c r="F3006" s="2">
        <v>3171010006</v>
      </c>
      <c r="G3006" s="2">
        <v>6</v>
      </c>
      <c r="H3006" s="2">
        <v>10</v>
      </c>
      <c r="I3006" s="2">
        <v>71</v>
      </c>
      <c r="J3006" s="2">
        <v>31</v>
      </c>
      <c r="K3006" s="2" t="s">
        <v>173</v>
      </c>
      <c r="L3006" s="2" t="s">
        <v>174</v>
      </c>
      <c r="M3006" s="2" t="s">
        <v>56</v>
      </c>
      <c r="N3006" s="2" t="s">
        <v>57</v>
      </c>
      <c r="O3006" s="2" t="s">
        <v>4585</v>
      </c>
      <c r="P3006" s="2" t="s">
        <v>10100</v>
      </c>
      <c r="Q3006" s="5">
        <v>12530</v>
      </c>
      <c r="R3006" s="2" t="s">
        <v>10101</v>
      </c>
      <c r="S3006" s="2" t="str">
        <f t="shared" si="140"/>
        <v>Perusahan peminjaman</v>
      </c>
      <c r="T3006" s="2" t="str">
        <f t="shared" si="138"/>
        <v>K</v>
      </c>
      <c r="U3006" s="2" t="str">
        <f t="shared" si="139"/>
        <v>65131</v>
      </c>
      <c r="V3006" s="2"/>
      <c r="W3006" s="2"/>
      <c r="X3006" s="2"/>
      <c r="Y3006" s="2"/>
    </row>
    <row r="3007" spans="1:25" ht="14.5" x14ac:dyDescent="0.35">
      <c r="A3007" s="2">
        <v>6649677</v>
      </c>
      <c r="B3007" s="2" t="s">
        <v>10102</v>
      </c>
      <c r="C3007" s="2" t="s">
        <v>10103</v>
      </c>
      <c r="D3007" s="10">
        <v>-63106137</v>
      </c>
      <c r="E3007" s="10">
        <v>1067862432</v>
      </c>
      <c r="F3007" s="2">
        <v>3171030002</v>
      </c>
      <c r="G3007" s="2">
        <v>2</v>
      </c>
      <c r="H3007" s="2">
        <v>30</v>
      </c>
      <c r="I3007" s="2">
        <v>71</v>
      </c>
      <c r="J3007" s="2">
        <v>31</v>
      </c>
      <c r="K3007" s="2" t="s">
        <v>741</v>
      </c>
      <c r="L3007" s="2" t="s">
        <v>55</v>
      </c>
      <c r="M3007" s="2" t="s">
        <v>56</v>
      </c>
      <c r="N3007" s="2" t="s">
        <v>57</v>
      </c>
      <c r="O3007" s="2" t="s">
        <v>4585</v>
      </c>
      <c r="P3007" s="2" t="s">
        <v>10104</v>
      </c>
      <c r="Q3007" s="5">
        <v>12450</v>
      </c>
      <c r="R3007" s="2" t="s">
        <v>10105</v>
      </c>
      <c r="S3007" s="2" t="str">
        <f t="shared" si="140"/>
        <v>Sanggar tari</v>
      </c>
      <c r="T3007" s="2" t="str">
        <f t="shared" si="138"/>
        <v>R</v>
      </c>
      <c r="U3007" s="2" t="str">
        <f t="shared" si="139"/>
        <v>91022</v>
      </c>
      <c r="V3007" s="2"/>
      <c r="W3007" s="2"/>
      <c r="X3007" s="2"/>
      <c r="Y3007" s="2"/>
    </row>
    <row r="3008" spans="1:25" ht="14.5" x14ac:dyDescent="0.35">
      <c r="A3008" s="2">
        <v>6652050</v>
      </c>
      <c r="B3008" s="2" t="s">
        <v>10106</v>
      </c>
      <c r="C3008" s="2" t="s">
        <v>10107</v>
      </c>
      <c r="D3008" s="10">
        <v>-62257402</v>
      </c>
      <c r="E3008" s="10">
        <v>1068071488</v>
      </c>
      <c r="F3008" s="2">
        <v>3171060010</v>
      </c>
      <c r="G3008" s="2">
        <v>10</v>
      </c>
      <c r="H3008" s="2">
        <v>60</v>
      </c>
      <c r="I3008" s="2">
        <v>71</v>
      </c>
      <c r="J3008" s="2">
        <v>31</v>
      </c>
      <c r="K3008" s="2" t="s">
        <v>228</v>
      </c>
      <c r="L3008" s="2" t="s">
        <v>68</v>
      </c>
      <c r="M3008" s="2" t="s">
        <v>56</v>
      </c>
      <c r="N3008" s="2" t="s">
        <v>57</v>
      </c>
      <c r="O3008" s="2" t="s">
        <v>4585</v>
      </c>
      <c r="P3008" s="2" t="s">
        <v>10108</v>
      </c>
      <c r="Q3008" s="5">
        <v>12190</v>
      </c>
      <c r="R3008" s="2" t="s">
        <v>10109</v>
      </c>
      <c r="S3008" s="2" t="str">
        <f t="shared" si="140"/>
        <v>Perkebunan kelapa sawit dan pengelolahan minyak cpo</v>
      </c>
      <c r="T3008" s="2" t="str">
        <f t="shared" si="138"/>
        <v>C</v>
      </c>
      <c r="U3008" s="2" t="str">
        <f t="shared" si="139"/>
        <v>10431</v>
      </c>
      <c r="V3008" s="2"/>
      <c r="W3008" s="2"/>
      <c r="X3008" s="2"/>
      <c r="Y3008" s="2"/>
    </row>
    <row r="3009" spans="1:25" ht="14.5" x14ac:dyDescent="0.35">
      <c r="A3009" s="2">
        <v>6650810</v>
      </c>
      <c r="B3009" s="2" t="s">
        <v>10110</v>
      </c>
      <c r="C3009" s="2" t="s">
        <v>10111</v>
      </c>
      <c r="D3009" s="10">
        <v>-63200565</v>
      </c>
      <c r="E3009" s="10">
        <v>1068116399</v>
      </c>
      <c r="F3009" s="2">
        <v>3171050003</v>
      </c>
      <c r="G3009" s="2">
        <v>3</v>
      </c>
      <c r="H3009" s="2">
        <v>50</v>
      </c>
      <c r="I3009" s="2">
        <v>71</v>
      </c>
      <c r="J3009" s="2">
        <v>31</v>
      </c>
      <c r="K3009" s="2" t="s">
        <v>142</v>
      </c>
      <c r="L3009" s="2" t="s">
        <v>116</v>
      </c>
      <c r="M3009" s="2" t="s">
        <v>56</v>
      </c>
      <c r="N3009" s="2" t="s">
        <v>57</v>
      </c>
      <c r="O3009" s="2" t="s">
        <v>4585</v>
      </c>
      <c r="P3009" s="2" t="s">
        <v>10112</v>
      </c>
      <c r="Q3009" s="5">
        <v>12240</v>
      </c>
      <c r="R3009" s="2" t="s">
        <v>10113</v>
      </c>
      <c r="S3009" s="2" t="str">
        <f t="shared" si="140"/>
        <v>Industri pembuatan kusen dari kayu</v>
      </c>
      <c r="T3009" s="2" t="str">
        <f t="shared" si="138"/>
        <v>C</v>
      </c>
      <c r="U3009" s="2" t="str">
        <f t="shared" si="139"/>
        <v>16299</v>
      </c>
      <c r="V3009" s="2"/>
      <c r="W3009" s="2"/>
      <c r="X3009" s="2"/>
      <c r="Y3009" s="2"/>
    </row>
    <row r="3010" spans="1:25" ht="14.5" x14ac:dyDescent="0.35">
      <c r="A3010" s="2">
        <v>6654927</v>
      </c>
      <c r="B3010" s="2" t="s">
        <v>10114</v>
      </c>
      <c r="C3010" s="2" t="s">
        <v>10115</v>
      </c>
      <c r="D3010" s="10">
        <v>-62535143</v>
      </c>
      <c r="E3010" s="10">
        <v>1068362225</v>
      </c>
      <c r="F3010" s="2">
        <v>3171020002</v>
      </c>
      <c r="G3010" s="2">
        <v>2</v>
      </c>
      <c r="H3010" s="2">
        <v>20</v>
      </c>
      <c r="I3010" s="2">
        <v>71</v>
      </c>
      <c r="J3010" s="2">
        <v>31</v>
      </c>
      <c r="K3010" s="2" t="s">
        <v>83</v>
      </c>
      <c r="L3010" s="2" t="s">
        <v>73</v>
      </c>
      <c r="M3010" s="2" t="s">
        <v>56</v>
      </c>
      <c r="N3010" s="2" t="s">
        <v>57</v>
      </c>
      <c r="O3010" s="2" t="s">
        <v>4585</v>
      </c>
      <c r="P3010" s="2" t="s">
        <v>10116</v>
      </c>
      <c r="Q3010" s="5">
        <v>12550</v>
      </c>
      <c r="R3010" s="2" t="s">
        <v>10117</v>
      </c>
      <c r="S3010" s="2" t="str">
        <f t="shared" si="140"/>
        <v>Perawatan dan klinik hewan</v>
      </c>
      <c r="T3010" s="2" t="str">
        <f t="shared" si="138"/>
        <v>M</v>
      </c>
      <c r="U3010" s="2" t="str">
        <f t="shared" si="139"/>
        <v>71102</v>
      </c>
      <c r="V3010" s="2"/>
      <c r="W3010" s="2"/>
      <c r="X3010" s="2"/>
      <c r="Y3010" s="2"/>
    </row>
    <row r="3011" spans="1:25" ht="14.5" x14ac:dyDescent="0.35">
      <c r="A3011" s="2">
        <v>6652938</v>
      </c>
      <c r="B3011" s="2" t="s">
        <v>10118</v>
      </c>
      <c r="C3011" s="2" t="s">
        <v>10119</v>
      </c>
      <c r="D3011" s="10">
        <v>-62240223</v>
      </c>
      <c r="E3011" s="10">
        <v>1068268202</v>
      </c>
      <c r="F3011" s="2">
        <v>3171</v>
      </c>
      <c r="G3011" s="2">
        <v>171</v>
      </c>
      <c r="H3011" s="2"/>
      <c r="I3011" s="2">
        <v>71</v>
      </c>
      <c r="J3011" s="2">
        <v>31</v>
      </c>
      <c r="K3011" s="2"/>
      <c r="L3011" s="2"/>
      <c r="M3011" s="2"/>
      <c r="N3011" s="2"/>
      <c r="O3011" s="2" t="s">
        <v>4585</v>
      </c>
      <c r="P3011" s="13" t="s">
        <v>10120</v>
      </c>
      <c r="Q3011" s="14"/>
      <c r="R3011" s="2" t="s">
        <v>10121</v>
      </c>
      <c r="S3011" s="2" t="str">
        <f t="shared" si="140"/>
        <v>JASA PELAYANAN SALON</v>
      </c>
      <c r="T3011" s="2" t="str">
        <f t="shared" ref="T3011:T3074" si="141">TRIM(MID(P3011,FIND("Kategori: ",P3011)+LEN("Kategori: "),FIND(", KBLI:",P3011)-FIND("Kategori: ",P3011)-LEN("Kategori: ")))</f>
        <v>S</v>
      </c>
      <c r="U3011" s="2" t="str">
        <f t="shared" ref="U3011:U3074" si="142">TRIM(MID(P3011,FIND("KBLI: ",P3011)+LEN("KBLI: "),FIND("]",P3011)-FIND("KBLI: ",P3011)-LEN("KBLI: ")))</f>
        <v>-</v>
      </c>
      <c r="V3011" s="2"/>
      <c r="W3011" s="2"/>
      <c r="X3011" s="2"/>
      <c r="Y3011" s="2"/>
    </row>
    <row r="3012" spans="1:25" ht="14.5" x14ac:dyDescent="0.35">
      <c r="A3012" s="2">
        <v>6652081</v>
      </c>
      <c r="B3012" s="2" t="s">
        <v>10122</v>
      </c>
      <c r="C3012" s="2" t="s">
        <v>10123</v>
      </c>
      <c r="D3012" s="11"/>
      <c r="E3012" s="11"/>
      <c r="F3012" s="2">
        <v>3171010002</v>
      </c>
      <c r="G3012" s="2">
        <v>2</v>
      </c>
      <c r="H3012" s="2">
        <v>10</v>
      </c>
      <c r="I3012" s="2">
        <v>71</v>
      </c>
      <c r="J3012" s="2">
        <v>31</v>
      </c>
      <c r="K3012" s="2" t="s">
        <v>673</v>
      </c>
      <c r="L3012" s="2" t="s">
        <v>174</v>
      </c>
      <c r="M3012" s="2" t="s">
        <v>56</v>
      </c>
      <c r="N3012" s="2" t="s">
        <v>57</v>
      </c>
      <c r="O3012" s="2" t="s">
        <v>4585</v>
      </c>
      <c r="P3012" s="2" t="s">
        <v>10124</v>
      </c>
      <c r="Q3012" s="5">
        <v>12640</v>
      </c>
      <c r="R3012" s="2" t="s">
        <v>10125</v>
      </c>
      <c r="S3012" s="2" t="str">
        <f t="shared" ref="S3012:S3075" si="143">TRIM(MID(P3012,FIND("Kegiatan Usaha: ",P3012)+LEN("Kegiatan Usaha: "),FIND(", Kategori:",P3012)-FIND("Kegiatan Usaha: ",P3012)-LEN("Kegiatan Usaha: ")))</f>
        <v>Transaksi gadai, menerima gadai Hp, laptop, bpkb</v>
      </c>
      <c r="T3012" s="2" t="str">
        <f t="shared" si="141"/>
        <v>K</v>
      </c>
      <c r="U3012" s="2" t="str">
        <f t="shared" si="142"/>
        <v>64921</v>
      </c>
      <c r="V3012" s="2"/>
      <c r="W3012" s="2"/>
      <c r="X3012" s="2"/>
      <c r="Y3012" s="2"/>
    </row>
    <row r="3013" spans="1:25" ht="14.5" x14ac:dyDescent="0.35">
      <c r="A3013" s="2">
        <v>48033</v>
      </c>
      <c r="B3013" s="2" t="s">
        <v>10126</v>
      </c>
      <c r="C3013" s="2" t="s">
        <v>10127</v>
      </c>
      <c r="D3013" s="10">
        <v>-62419013</v>
      </c>
      <c r="E3013" s="10">
        <v>1067825442</v>
      </c>
      <c r="F3013" s="2">
        <v>3174050011</v>
      </c>
      <c r="G3013" s="2">
        <v>11</v>
      </c>
      <c r="H3013" s="2">
        <v>50</v>
      </c>
      <c r="I3013" s="2">
        <v>74</v>
      </c>
      <c r="J3013" s="2">
        <v>31</v>
      </c>
      <c r="K3013" s="2" t="s">
        <v>2208</v>
      </c>
      <c r="L3013" s="2" t="s">
        <v>2209</v>
      </c>
      <c r="M3013" s="2" t="s">
        <v>100</v>
      </c>
      <c r="N3013" s="2" t="s">
        <v>57</v>
      </c>
      <c r="O3013" s="2" t="s">
        <v>4585</v>
      </c>
      <c r="P3013" s="2" t="s">
        <v>3337</v>
      </c>
      <c r="Q3013" s="5">
        <v>11240</v>
      </c>
      <c r="R3013" s="2" t="s">
        <v>10128</v>
      </c>
      <c r="S3013" s="2" t="str">
        <f t="shared" si="143"/>
        <v>-</v>
      </c>
      <c r="T3013" s="2" t="str">
        <f t="shared" si="141"/>
        <v>C</v>
      </c>
      <c r="U3013" s="2" t="str">
        <f t="shared" si="142"/>
        <v>14111</v>
      </c>
      <c r="V3013" s="2"/>
      <c r="W3013" s="2"/>
      <c r="X3013" s="2"/>
      <c r="Y3013" s="2"/>
    </row>
    <row r="3014" spans="1:25" ht="14.5" x14ac:dyDescent="0.35">
      <c r="A3014" s="2">
        <v>48324</v>
      </c>
      <c r="B3014" s="2" t="s">
        <v>10129</v>
      </c>
      <c r="C3014" s="2" t="s">
        <v>10130</v>
      </c>
      <c r="D3014" s="10">
        <v>-61465248</v>
      </c>
      <c r="E3014" s="10">
        <v>1067596671</v>
      </c>
      <c r="F3014" s="2">
        <v>3174070004</v>
      </c>
      <c r="G3014" s="2">
        <v>4</v>
      </c>
      <c r="H3014" s="2">
        <v>70</v>
      </c>
      <c r="I3014" s="2">
        <v>74</v>
      </c>
      <c r="J3014" s="2">
        <v>31</v>
      </c>
      <c r="K3014" s="2" t="s">
        <v>5656</v>
      </c>
      <c r="L3014" s="2" t="s">
        <v>99</v>
      </c>
      <c r="M3014" s="2" t="s">
        <v>100</v>
      </c>
      <c r="N3014" s="2" t="s">
        <v>57</v>
      </c>
      <c r="O3014" s="2" t="s">
        <v>4585</v>
      </c>
      <c r="P3014" s="2" t="s">
        <v>888</v>
      </c>
      <c r="Q3014" s="5">
        <v>11720</v>
      </c>
      <c r="R3014" s="2" t="s">
        <v>10131</v>
      </c>
      <c r="S3014" s="2" t="str">
        <f t="shared" si="143"/>
        <v>-</v>
      </c>
      <c r="T3014" s="2" t="str">
        <f t="shared" si="141"/>
        <v>C</v>
      </c>
      <c r="U3014" s="2" t="str">
        <f t="shared" si="142"/>
        <v>18111</v>
      </c>
      <c r="V3014" s="2"/>
      <c r="W3014" s="2"/>
      <c r="X3014" s="2"/>
      <c r="Y3014" s="2"/>
    </row>
    <row r="3015" spans="1:25" ht="14.5" x14ac:dyDescent="0.35">
      <c r="A3015" s="2">
        <v>44212</v>
      </c>
      <c r="B3015" s="2" t="s">
        <v>10132</v>
      </c>
      <c r="C3015" s="2" t="s">
        <v>10133</v>
      </c>
      <c r="D3015" s="10">
        <v>-62193421</v>
      </c>
      <c r="E3015" s="10">
        <v>10681397</v>
      </c>
      <c r="F3015" s="2">
        <v>3174030001</v>
      </c>
      <c r="G3015" s="2">
        <v>1</v>
      </c>
      <c r="H3015" s="2">
        <v>30</v>
      </c>
      <c r="I3015" s="2">
        <v>74</v>
      </c>
      <c r="J3015" s="2">
        <v>31</v>
      </c>
      <c r="K3015" s="2" t="s">
        <v>2367</v>
      </c>
      <c r="L3015" s="2" t="s">
        <v>2367</v>
      </c>
      <c r="M3015" s="2" t="s">
        <v>100</v>
      </c>
      <c r="N3015" s="2" t="s">
        <v>57</v>
      </c>
      <c r="O3015" s="2" t="s">
        <v>4585</v>
      </c>
      <c r="P3015" s="2" t="s">
        <v>2728</v>
      </c>
      <c r="Q3015" s="5">
        <v>11480</v>
      </c>
      <c r="R3015" s="2" t="s">
        <v>10134</v>
      </c>
      <c r="S3015" s="2" t="str">
        <f t="shared" si="143"/>
        <v>-</v>
      </c>
      <c r="T3015" s="2" t="str">
        <f t="shared" si="141"/>
        <v>H</v>
      </c>
      <c r="U3015" s="2" t="str">
        <f t="shared" si="142"/>
        <v>52101</v>
      </c>
      <c r="V3015" s="2"/>
      <c r="W3015" s="2"/>
      <c r="X3015" s="2"/>
      <c r="Y3015" s="2"/>
    </row>
    <row r="3016" spans="1:25" ht="14.5" x14ac:dyDescent="0.35">
      <c r="A3016" s="2">
        <v>244761</v>
      </c>
      <c r="B3016" s="2" t="s">
        <v>10135</v>
      </c>
      <c r="C3016" s="2" t="s">
        <v>10136</v>
      </c>
      <c r="D3016" s="11"/>
      <c r="E3016" s="11"/>
      <c r="F3016" s="2">
        <v>3174060008</v>
      </c>
      <c r="G3016" s="2">
        <v>8</v>
      </c>
      <c r="H3016" s="2">
        <v>60</v>
      </c>
      <c r="I3016" s="2">
        <v>74</v>
      </c>
      <c r="J3016" s="2">
        <v>31</v>
      </c>
      <c r="K3016" s="2" t="s">
        <v>105</v>
      </c>
      <c r="L3016" s="2" t="s">
        <v>106</v>
      </c>
      <c r="M3016" s="2" t="s">
        <v>100</v>
      </c>
      <c r="N3016" s="2" t="s">
        <v>57</v>
      </c>
      <c r="O3016" s="2" t="s">
        <v>4585</v>
      </c>
      <c r="P3016" s="2" t="s">
        <v>4585</v>
      </c>
      <c r="Q3016" s="5">
        <v>11110</v>
      </c>
      <c r="R3016" s="2" t="s">
        <v>10137</v>
      </c>
      <c r="S3016" s="2" t="e">
        <f t="shared" si="143"/>
        <v>#VALUE!</v>
      </c>
      <c r="T3016" s="2" t="e">
        <f t="shared" si="141"/>
        <v>#VALUE!</v>
      </c>
      <c r="U3016" s="2" t="e">
        <f t="shared" si="142"/>
        <v>#VALUE!</v>
      </c>
      <c r="V3016" s="2"/>
      <c r="W3016" s="2"/>
      <c r="X3016" s="2"/>
      <c r="Y3016" s="2"/>
    </row>
    <row r="3017" spans="1:25" ht="14.5" x14ac:dyDescent="0.35">
      <c r="A3017" s="2">
        <v>244760</v>
      </c>
      <c r="B3017" s="2" t="s">
        <v>10138</v>
      </c>
      <c r="C3017" s="2" t="s">
        <v>10139</v>
      </c>
      <c r="D3017" s="10">
        <v>-61838208</v>
      </c>
      <c r="E3017" s="10">
        <v>1067966498</v>
      </c>
      <c r="F3017" s="2">
        <v>3174030002</v>
      </c>
      <c r="G3017" s="2">
        <v>2</v>
      </c>
      <c r="H3017" s="2">
        <v>30</v>
      </c>
      <c r="I3017" s="2">
        <v>74</v>
      </c>
      <c r="J3017" s="2">
        <v>31</v>
      </c>
      <c r="K3017" s="2" t="s">
        <v>4678</v>
      </c>
      <c r="L3017" s="2" t="s">
        <v>2367</v>
      </c>
      <c r="M3017" s="2" t="s">
        <v>100</v>
      </c>
      <c r="N3017" s="2" t="s">
        <v>57</v>
      </c>
      <c r="O3017" s="2" t="s">
        <v>4585</v>
      </c>
      <c r="P3017" s="2" t="s">
        <v>4585</v>
      </c>
      <c r="Q3017" s="5">
        <v>11410</v>
      </c>
      <c r="R3017" s="2" t="s">
        <v>10140</v>
      </c>
      <c r="S3017" s="2" t="e">
        <f t="shared" si="143"/>
        <v>#VALUE!</v>
      </c>
      <c r="T3017" s="2" t="e">
        <f t="shared" si="141"/>
        <v>#VALUE!</v>
      </c>
      <c r="U3017" s="2" t="e">
        <f t="shared" si="142"/>
        <v>#VALUE!</v>
      </c>
      <c r="V3017" s="2"/>
      <c r="W3017" s="2"/>
      <c r="X3017" s="2"/>
      <c r="Y3017" s="2"/>
    </row>
    <row r="3018" spans="1:25" ht="14.5" x14ac:dyDescent="0.35">
      <c r="A3018" s="2">
        <v>244758</v>
      </c>
      <c r="B3018" s="2" t="s">
        <v>10141</v>
      </c>
      <c r="C3018" s="2" t="s">
        <v>10142</v>
      </c>
      <c r="D3018" s="10">
        <v>-6190262199999990</v>
      </c>
      <c r="E3018" s="10">
        <v>106791291</v>
      </c>
      <c r="F3018" s="2">
        <v>3174020003</v>
      </c>
      <c r="G3018" s="2">
        <v>3</v>
      </c>
      <c r="H3018" s="2">
        <v>20</v>
      </c>
      <c r="I3018" s="2">
        <v>74</v>
      </c>
      <c r="J3018" s="2">
        <v>31</v>
      </c>
      <c r="K3018" s="2" t="s">
        <v>5630</v>
      </c>
      <c r="L3018" s="2" t="s">
        <v>1708</v>
      </c>
      <c r="M3018" s="2" t="s">
        <v>100</v>
      </c>
      <c r="N3018" s="2" t="s">
        <v>57</v>
      </c>
      <c r="O3018" s="2" t="s">
        <v>4585</v>
      </c>
      <c r="P3018" s="2" t="s">
        <v>4585</v>
      </c>
      <c r="Q3018" s="5">
        <v>11550</v>
      </c>
      <c r="R3018" s="2" t="s">
        <v>10143</v>
      </c>
      <c r="S3018" s="2" t="e">
        <f t="shared" si="143"/>
        <v>#VALUE!</v>
      </c>
      <c r="T3018" s="2" t="e">
        <f t="shared" si="141"/>
        <v>#VALUE!</v>
      </c>
      <c r="U3018" s="2" t="e">
        <f t="shared" si="142"/>
        <v>#VALUE!</v>
      </c>
      <c r="V3018" s="2"/>
      <c r="W3018" s="2"/>
      <c r="X3018" s="2"/>
      <c r="Y3018" s="2"/>
    </row>
    <row r="3019" spans="1:25" ht="14.5" x14ac:dyDescent="0.35">
      <c r="A3019" s="2">
        <v>244757</v>
      </c>
      <c r="B3019" s="2" t="s">
        <v>10141</v>
      </c>
      <c r="C3019" s="2" t="s">
        <v>10144</v>
      </c>
      <c r="D3019" s="10">
        <v>-6186199</v>
      </c>
      <c r="E3019" s="10">
        <v>1067884485</v>
      </c>
      <c r="F3019" s="2">
        <v>3174030003</v>
      </c>
      <c r="G3019" s="2">
        <v>3</v>
      </c>
      <c r="H3019" s="2">
        <v>30</v>
      </c>
      <c r="I3019" s="2">
        <v>74</v>
      </c>
      <c r="J3019" s="2">
        <v>31</v>
      </c>
      <c r="K3019" s="2" t="s">
        <v>4643</v>
      </c>
      <c r="L3019" s="2" t="s">
        <v>2367</v>
      </c>
      <c r="M3019" s="2" t="s">
        <v>100</v>
      </c>
      <c r="N3019" s="2" t="s">
        <v>57</v>
      </c>
      <c r="O3019" s="2" t="s">
        <v>4585</v>
      </c>
      <c r="P3019" s="2" t="s">
        <v>4585</v>
      </c>
      <c r="Q3019" s="5">
        <v>11480</v>
      </c>
      <c r="R3019" s="2" t="s">
        <v>10145</v>
      </c>
      <c r="S3019" s="2" t="e">
        <f t="shared" si="143"/>
        <v>#VALUE!</v>
      </c>
      <c r="T3019" s="2" t="e">
        <f t="shared" si="141"/>
        <v>#VALUE!</v>
      </c>
      <c r="U3019" s="2" t="e">
        <f t="shared" si="142"/>
        <v>#VALUE!</v>
      </c>
      <c r="V3019" s="2"/>
      <c r="W3019" s="2"/>
      <c r="X3019" s="2"/>
      <c r="Y3019" s="2"/>
    </row>
    <row r="3020" spans="1:25" ht="14.5" x14ac:dyDescent="0.35">
      <c r="A3020" s="2">
        <v>244772</v>
      </c>
      <c r="B3020" s="2" t="s">
        <v>10146</v>
      </c>
      <c r="C3020" s="2" t="s">
        <v>10147</v>
      </c>
      <c r="D3020" s="10">
        <v>-6237815899999990</v>
      </c>
      <c r="E3020" s="10">
        <v>1068676429</v>
      </c>
      <c r="F3020" s="2">
        <v>3174</v>
      </c>
      <c r="G3020" s="2">
        <v>174</v>
      </c>
      <c r="H3020" s="2"/>
      <c r="I3020" s="2">
        <v>74</v>
      </c>
      <c r="J3020" s="2">
        <v>31</v>
      </c>
      <c r="K3020" s="2"/>
      <c r="L3020" s="2"/>
      <c r="M3020" s="2"/>
      <c r="N3020" s="2"/>
      <c r="O3020" s="2" t="s">
        <v>4585</v>
      </c>
      <c r="P3020" s="2" t="s">
        <v>4585</v>
      </c>
      <c r="Q3020" s="2"/>
      <c r="R3020" s="2" t="s">
        <v>10148</v>
      </c>
      <c r="S3020" s="2" t="e">
        <f t="shared" si="143"/>
        <v>#VALUE!</v>
      </c>
      <c r="T3020" s="2" t="e">
        <f t="shared" si="141"/>
        <v>#VALUE!</v>
      </c>
      <c r="U3020" s="2" t="e">
        <f t="shared" si="142"/>
        <v>#VALUE!</v>
      </c>
      <c r="V3020" s="2"/>
      <c r="W3020" s="2"/>
      <c r="X3020" s="2"/>
      <c r="Y3020" s="2"/>
    </row>
    <row r="3021" spans="1:25" ht="14.5" x14ac:dyDescent="0.35">
      <c r="A3021" s="2">
        <v>244711</v>
      </c>
      <c r="B3021" s="2" t="s">
        <v>10149</v>
      </c>
      <c r="C3021" s="2" t="s">
        <v>10150</v>
      </c>
      <c r="D3021" s="10">
        <v>-61585052</v>
      </c>
      <c r="E3021" s="10">
        <v>1068316619</v>
      </c>
      <c r="F3021" s="2">
        <v>3174</v>
      </c>
      <c r="G3021" s="2">
        <v>174</v>
      </c>
      <c r="H3021" s="2"/>
      <c r="I3021" s="2">
        <v>74</v>
      </c>
      <c r="J3021" s="2">
        <v>31</v>
      </c>
      <c r="K3021" s="2"/>
      <c r="L3021" s="2"/>
      <c r="M3021" s="2"/>
      <c r="N3021" s="2"/>
      <c r="O3021" s="2" t="s">
        <v>4585</v>
      </c>
      <c r="P3021" s="2" t="s">
        <v>8096</v>
      </c>
      <c r="Q3021" s="2"/>
      <c r="R3021" s="2" t="s">
        <v>10151</v>
      </c>
      <c r="S3021" s="2" t="str">
        <f t="shared" si="143"/>
        <v>-</v>
      </c>
      <c r="T3021" s="2" t="str">
        <f t="shared" si="141"/>
        <v>K</v>
      </c>
      <c r="U3021" s="2" t="str">
        <f t="shared" si="142"/>
        <v>64141</v>
      </c>
      <c r="V3021" s="2"/>
      <c r="W3021" s="2"/>
      <c r="X3021" s="2"/>
      <c r="Y3021" s="2"/>
    </row>
    <row r="3022" spans="1:25" ht="14.5" x14ac:dyDescent="0.35">
      <c r="A3022" s="2">
        <v>244715</v>
      </c>
      <c r="B3022" s="2" t="s">
        <v>10152</v>
      </c>
      <c r="C3022" s="2" t="s">
        <v>10153</v>
      </c>
      <c r="D3022" s="10">
        <v>-6187932</v>
      </c>
      <c r="E3022" s="10">
        <v>1068088798</v>
      </c>
      <c r="F3022" s="2">
        <v>3174030002</v>
      </c>
      <c r="G3022" s="2">
        <v>2</v>
      </c>
      <c r="H3022" s="2">
        <v>30</v>
      </c>
      <c r="I3022" s="2">
        <v>74</v>
      </c>
      <c r="J3022" s="2">
        <v>31</v>
      </c>
      <c r="K3022" s="2" t="s">
        <v>4678</v>
      </c>
      <c r="L3022" s="2" t="s">
        <v>2367</v>
      </c>
      <c r="M3022" s="2" t="s">
        <v>100</v>
      </c>
      <c r="N3022" s="2" t="s">
        <v>57</v>
      </c>
      <c r="O3022" s="2" t="s">
        <v>4585</v>
      </c>
      <c r="P3022" s="2" t="s">
        <v>4585</v>
      </c>
      <c r="Q3022" s="5">
        <v>11410</v>
      </c>
      <c r="R3022" s="2" t="s">
        <v>10154</v>
      </c>
      <c r="S3022" s="2" t="e">
        <f t="shared" si="143"/>
        <v>#VALUE!</v>
      </c>
      <c r="T3022" s="2" t="e">
        <f t="shared" si="141"/>
        <v>#VALUE!</v>
      </c>
      <c r="U3022" s="2" t="e">
        <f t="shared" si="142"/>
        <v>#VALUE!</v>
      </c>
      <c r="V3022" s="2"/>
      <c r="W3022" s="2"/>
      <c r="X3022" s="2"/>
      <c r="Y3022" s="2"/>
    </row>
    <row r="3023" spans="1:25" ht="14.5" x14ac:dyDescent="0.35">
      <c r="A3023" s="2">
        <v>244717</v>
      </c>
      <c r="B3023" s="2" t="s">
        <v>10155</v>
      </c>
      <c r="C3023" s="2" t="s">
        <v>10156</v>
      </c>
      <c r="D3023" s="10">
        <v>-62000608</v>
      </c>
      <c r="E3023" s="10">
        <v>1068017271</v>
      </c>
      <c r="F3023" s="2">
        <v>3174030002</v>
      </c>
      <c r="G3023" s="2">
        <v>2</v>
      </c>
      <c r="H3023" s="2">
        <v>30</v>
      </c>
      <c r="I3023" s="2">
        <v>74</v>
      </c>
      <c r="J3023" s="2">
        <v>31</v>
      </c>
      <c r="K3023" s="2" t="s">
        <v>4678</v>
      </c>
      <c r="L3023" s="2" t="s">
        <v>2367</v>
      </c>
      <c r="M3023" s="2" t="s">
        <v>100</v>
      </c>
      <c r="N3023" s="2" t="s">
        <v>57</v>
      </c>
      <c r="O3023" s="2" t="s">
        <v>4585</v>
      </c>
      <c r="P3023" s="2" t="s">
        <v>4585</v>
      </c>
      <c r="Q3023" s="5">
        <v>11410</v>
      </c>
      <c r="R3023" s="2" t="s">
        <v>10157</v>
      </c>
      <c r="S3023" s="2" t="e">
        <f t="shared" si="143"/>
        <v>#VALUE!</v>
      </c>
      <c r="T3023" s="2" t="e">
        <f t="shared" si="141"/>
        <v>#VALUE!</v>
      </c>
      <c r="U3023" s="2" t="e">
        <f t="shared" si="142"/>
        <v>#VALUE!</v>
      </c>
      <c r="V3023" s="2"/>
      <c r="W3023" s="2"/>
      <c r="X3023" s="2"/>
      <c r="Y3023" s="2"/>
    </row>
    <row r="3024" spans="1:25" ht="14.5" x14ac:dyDescent="0.35">
      <c r="A3024" s="2">
        <v>244727</v>
      </c>
      <c r="B3024" s="2" t="s">
        <v>10158</v>
      </c>
      <c r="C3024" s="2" t="s">
        <v>10159</v>
      </c>
      <c r="D3024" s="11"/>
      <c r="E3024" s="11"/>
      <c r="F3024" s="2">
        <v>3174070004</v>
      </c>
      <c r="G3024" s="2">
        <v>4</v>
      </c>
      <c r="H3024" s="2">
        <v>70</v>
      </c>
      <c r="I3024" s="2">
        <v>74</v>
      </c>
      <c r="J3024" s="2">
        <v>31</v>
      </c>
      <c r="K3024" s="2" t="s">
        <v>5656</v>
      </c>
      <c r="L3024" s="2" t="s">
        <v>99</v>
      </c>
      <c r="M3024" s="2" t="s">
        <v>100</v>
      </c>
      <c r="N3024" s="2" t="s">
        <v>57</v>
      </c>
      <c r="O3024" s="2" t="s">
        <v>4585</v>
      </c>
      <c r="P3024" s="2" t="s">
        <v>4585</v>
      </c>
      <c r="Q3024" s="5">
        <v>11720</v>
      </c>
      <c r="R3024" s="2" t="s">
        <v>10160</v>
      </c>
      <c r="S3024" s="2" t="e">
        <f t="shared" si="143"/>
        <v>#VALUE!</v>
      </c>
      <c r="T3024" s="2" t="e">
        <f t="shared" si="141"/>
        <v>#VALUE!</v>
      </c>
      <c r="U3024" s="2" t="e">
        <f t="shared" si="142"/>
        <v>#VALUE!</v>
      </c>
      <c r="V3024" s="2"/>
      <c r="W3024" s="2"/>
      <c r="X3024" s="2"/>
      <c r="Y3024" s="2"/>
    </row>
    <row r="3025" spans="1:25" ht="14.5" x14ac:dyDescent="0.35">
      <c r="A3025" s="2">
        <v>244728</v>
      </c>
      <c r="B3025" s="2" t="s">
        <v>10161</v>
      </c>
      <c r="C3025" s="2" t="s">
        <v>10162</v>
      </c>
      <c r="D3025" s="10">
        <v>-61641319</v>
      </c>
      <c r="E3025" s="10">
        <v>1067896456</v>
      </c>
      <c r="F3025" s="2">
        <v>3174040005</v>
      </c>
      <c r="G3025" s="2">
        <v>5</v>
      </c>
      <c r="H3025" s="2">
        <v>40</v>
      </c>
      <c r="I3025" s="2">
        <v>74</v>
      </c>
      <c r="J3025" s="2">
        <v>31</v>
      </c>
      <c r="K3025" s="2" t="s">
        <v>6385</v>
      </c>
      <c r="L3025" s="2" t="s">
        <v>2238</v>
      </c>
      <c r="M3025" s="2" t="s">
        <v>100</v>
      </c>
      <c r="N3025" s="2" t="s">
        <v>57</v>
      </c>
      <c r="O3025" s="2" t="s">
        <v>4585</v>
      </c>
      <c r="P3025" s="2" t="s">
        <v>4585</v>
      </c>
      <c r="Q3025" s="5">
        <v>11460</v>
      </c>
      <c r="R3025" s="2" t="s">
        <v>10163</v>
      </c>
      <c r="S3025" s="2" t="e">
        <f t="shared" si="143"/>
        <v>#VALUE!</v>
      </c>
      <c r="T3025" s="2" t="e">
        <f t="shared" si="141"/>
        <v>#VALUE!</v>
      </c>
      <c r="U3025" s="2" t="e">
        <f t="shared" si="142"/>
        <v>#VALUE!</v>
      </c>
      <c r="V3025" s="2"/>
      <c r="W3025" s="2"/>
      <c r="X3025" s="2"/>
      <c r="Y3025" s="2"/>
    </row>
    <row r="3026" spans="1:25" ht="14.5" x14ac:dyDescent="0.35">
      <c r="A3026" s="2">
        <v>244749</v>
      </c>
      <c r="B3026" s="2" t="s">
        <v>10164</v>
      </c>
      <c r="C3026" s="2" t="s">
        <v>10165</v>
      </c>
      <c r="D3026" s="10">
        <v>-61485854</v>
      </c>
      <c r="E3026" s="10">
        <v>1068260571</v>
      </c>
      <c r="F3026" s="2">
        <v>3174060005</v>
      </c>
      <c r="G3026" s="2">
        <v>5</v>
      </c>
      <c r="H3026" s="2">
        <v>60</v>
      </c>
      <c r="I3026" s="2">
        <v>74</v>
      </c>
      <c r="J3026" s="2">
        <v>31</v>
      </c>
      <c r="K3026" s="2" t="s">
        <v>3608</v>
      </c>
      <c r="L3026" s="2" t="s">
        <v>106</v>
      </c>
      <c r="M3026" s="2" t="s">
        <v>100</v>
      </c>
      <c r="N3026" s="2" t="s">
        <v>57</v>
      </c>
      <c r="O3026" s="2" t="s">
        <v>4585</v>
      </c>
      <c r="P3026" s="2" t="s">
        <v>4585</v>
      </c>
      <c r="Q3026" s="5">
        <v>11180</v>
      </c>
      <c r="R3026" s="2" t="s">
        <v>10166</v>
      </c>
      <c r="S3026" s="2" t="e">
        <f t="shared" si="143"/>
        <v>#VALUE!</v>
      </c>
      <c r="T3026" s="2" t="e">
        <f t="shared" si="141"/>
        <v>#VALUE!</v>
      </c>
      <c r="U3026" s="2" t="e">
        <f t="shared" si="142"/>
        <v>#VALUE!</v>
      </c>
      <c r="V3026" s="2"/>
      <c r="W3026" s="2"/>
      <c r="X3026" s="2"/>
      <c r="Y3026" s="2"/>
    </row>
    <row r="3027" spans="1:25" ht="14.5" x14ac:dyDescent="0.35">
      <c r="A3027" s="2">
        <v>244670</v>
      </c>
      <c r="B3027" s="2" t="s">
        <v>10167</v>
      </c>
      <c r="C3027" s="2" t="s">
        <v>10168</v>
      </c>
      <c r="D3027" s="10">
        <v>-62030498</v>
      </c>
      <c r="E3027" s="10">
        <v>1067974896</v>
      </c>
      <c r="F3027" s="2">
        <v>3174030001</v>
      </c>
      <c r="G3027" s="2">
        <v>1</v>
      </c>
      <c r="H3027" s="2">
        <v>30</v>
      </c>
      <c r="I3027" s="2">
        <v>74</v>
      </c>
      <c r="J3027" s="2">
        <v>31</v>
      </c>
      <c r="K3027" s="2" t="s">
        <v>2367</v>
      </c>
      <c r="L3027" s="2" t="s">
        <v>2367</v>
      </c>
      <c r="M3027" s="2" t="s">
        <v>100</v>
      </c>
      <c r="N3027" s="2" t="s">
        <v>57</v>
      </c>
      <c r="O3027" s="2" t="s">
        <v>4585</v>
      </c>
      <c r="P3027" s="2" t="s">
        <v>4585</v>
      </c>
      <c r="Q3027" s="5">
        <v>11480</v>
      </c>
      <c r="R3027" s="2" t="s">
        <v>10169</v>
      </c>
      <c r="S3027" s="2" t="e">
        <f t="shared" si="143"/>
        <v>#VALUE!</v>
      </c>
      <c r="T3027" s="2" t="e">
        <f t="shared" si="141"/>
        <v>#VALUE!</v>
      </c>
      <c r="U3027" s="2" t="e">
        <f t="shared" si="142"/>
        <v>#VALUE!</v>
      </c>
      <c r="V3027" s="2"/>
      <c r="W3027" s="2"/>
      <c r="X3027" s="2"/>
      <c r="Y3027" s="2"/>
    </row>
    <row r="3028" spans="1:25" ht="14.5" x14ac:dyDescent="0.35">
      <c r="A3028" s="2">
        <v>244654</v>
      </c>
      <c r="B3028" s="2" t="s">
        <v>10170</v>
      </c>
      <c r="C3028" s="2" t="s">
        <v>10171</v>
      </c>
      <c r="D3028" s="10">
        <v>-6166409</v>
      </c>
      <c r="E3028" s="10">
        <v>106801435</v>
      </c>
      <c r="F3028" s="2">
        <v>3174040003</v>
      </c>
      <c r="G3028" s="2">
        <v>3</v>
      </c>
      <c r="H3028" s="2">
        <v>40</v>
      </c>
      <c r="I3028" s="2">
        <v>74</v>
      </c>
      <c r="J3028" s="2">
        <v>31</v>
      </c>
      <c r="K3028" s="2" t="s">
        <v>2237</v>
      </c>
      <c r="L3028" s="2" t="s">
        <v>2238</v>
      </c>
      <c r="M3028" s="2" t="s">
        <v>100</v>
      </c>
      <c r="N3028" s="2" t="s">
        <v>57</v>
      </c>
      <c r="O3028" s="2" t="s">
        <v>4585</v>
      </c>
      <c r="P3028" s="2" t="s">
        <v>4585</v>
      </c>
      <c r="Q3028" s="5">
        <v>11440</v>
      </c>
      <c r="R3028" s="2" t="s">
        <v>10172</v>
      </c>
      <c r="S3028" s="2" t="e">
        <f t="shared" si="143"/>
        <v>#VALUE!</v>
      </c>
      <c r="T3028" s="2" t="e">
        <f t="shared" si="141"/>
        <v>#VALUE!</v>
      </c>
      <c r="U3028" s="2" t="e">
        <f t="shared" si="142"/>
        <v>#VALUE!</v>
      </c>
      <c r="V3028" s="2"/>
      <c r="W3028" s="2"/>
      <c r="X3028" s="2"/>
      <c r="Y3028" s="2"/>
    </row>
    <row r="3029" spans="1:25" ht="14.5" x14ac:dyDescent="0.35">
      <c r="A3029" s="2">
        <v>244676</v>
      </c>
      <c r="B3029" s="2" t="s">
        <v>10173</v>
      </c>
      <c r="C3029" s="2" t="s">
        <v>10174</v>
      </c>
      <c r="D3029" s="10">
        <v>-6238864599999990</v>
      </c>
      <c r="E3029" s="10">
        <v>1067552907</v>
      </c>
      <c r="F3029" s="2">
        <v>3174010004</v>
      </c>
      <c r="G3029" s="2">
        <v>4</v>
      </c>
      <c r="H3029" s="2">
        <v>10</v>
      </c>
      <c r="I3029" s="2">
        <v>74</v>
      </c>
      <c r="J3029" s="2">
        <v>31</v>
      </c>
      <c r="K3029" s="2" t="s">
        <v>3271</v>
      </c>
      <c r="L3029" s="2" t="s">
        <v>1900</v>
      </c>
      <c r="M3029" s="2" t="s">
        <v>100</v>
      </c>
      <c r="N3029" s="2" t="s">
        <v>57</v>
      </c>
      <c r="O3029" s="2" t="s">
        <v>4585</v>
      </c>
      <c r="P3029" s="2" t="s">
        <v>4585</v>
      </c>
      <c r="Q3029" s="5">
        <v>11620</v>
      </c>
      <c r="R3029" s="2" t="s">
        <v>10175</v>
      </c>
      <c r="S3029" s="2" t="e">
        <f t="shared" si="143"/>
        <v>#VALUE!</v>
      </c>
      <c r="T3029" s="2" t="e">
        <f t="shared" si="141"/>
        <v>#VALUE!</v>
      </c>
      <c r="U3029" s="2" t="e">
        <f t="shared" si="142"/>
        <v>#VALUE!</v>
      </c>
      <c r="V3029" s="2"/>
      <c r="W3029" s="2"/>
      <c r="X3029" s="2"/>
      <c r="Y3029" s="2"/>
    </row>
    <row r="3030" spans="1:25" ht="14.5" x14ac:dyDescent="0.35">
      <c r="A3030" s="2">
        <v>244631</v>
      </c>
      <c r="B3030" s="2" t="s">
        <v>10176</v>
      </c>
      <c r="C3030" s="2" t="s">
        <v>10177</v>
      </c>
      <c r="D3030" s="11"/>
      <c r="E3030" s="11"/>
      <c r="F3030" s="2">
        <v>3174040004</v>
      </c>
      <c r="G3030" s="2">
        <v>4</v>
      </c>
      <c r="H3030" s="2">
        <v>40</v>
      </c>
      <c r="I3030" s="2">
        <v>74</v>
      </c>
      <c r="J3030" s="2">
        <v>31</v>
      </c>
      <c r="K3030" s="2" t="s">
        <v>5850</v>
      </c>
      <c r="L3030" s="2" t="s">
        <v>2238</v>
      </c>
      <c r="M3030" s="2" t="s">
        <v>100</v>
      </c>
      <c r="N3030" s="2" t="s">
        <v>57</v>
      </c>
      <c r="O3030" s="2" t="s">
        <v>4585</v>
      </c>
      <c r="P3030" s="2" t="s">
        <v>4585</v>
      </c>
      <c r="Q3030" s="5">
        <v>11450</v>
      </c>
      <c r="R3030" s="2" t="s">
        <v>10178</v>
      </c>
      <c r="S3030" s="2" t="e">
        <f t="shared" si="143"/>
        <v>#VALUE!</v>
      </c>
      <c r="T3030" s="2" t="e">
        <f t="shared" si="141"/>
        <v>#VALUE!</v>
      </c>
      <c r="U3030" s="2" t="e">
        <f t="shared" si="142"/>
        <v>#VALUE!</v>
      </c>
      <c r="V3030" s="2"/>
      <c r="W3030" s="2"/>
      <c r="X3030" s="2"/>
      <c r="Y3030" s="2"/>
    </row>
    <row r="3031" spans="1:25" ht="14.5" x14ac:dyDescent="0.35">
      <c r="A3031" s="2">
        <v>244633</v>
      </c>
      <c r="B3031" s="2" t="s">
        <v>10179</v>
      </c>
      <c r="C3031" s="2" t="s">
        <v>10180</v>
      </c>
      <c r="D3031" s="10">
        <v>-6160839999999990</v>
      </c>
      <c r="E3031" s="10">
        <v>1068180221</v>
      </c>
      <c r="F3031" s="2">
        <v>3174060001</v>
      </c>
      <c r="G3031" s="2">
        <v>1</v>
      </c>
      <c r="H3031" s="2">
        <v>60</v>
      </c>
      <c r="I3031" s="2">
        <v>74</v>
      </c>
      <c r="J3031" s="2">
        <v>31</v>
      </c>
      <c r="K3031" s="2" t="s">
        <v>2271</v>
      </c>
      <c r="L3031" s="2" t="s">
        <v>106</v>
      </c>
      <c r="M3031" s="2" t="s">
        <v>100</v>
      </c>
      <c r="N3031" s="2" t="s">
        <v>57</v>
      </c>
      <c r="O3031" s="2" t="s">
        <v>4585</v>
      </c>
      <c r="P3031" s="2" t="s">
        <v>4585</v>
      </c>
      <c r="Q3031" s="5">
        <v>11140</v>
      </c>
      <c r="R3031" s="2" t="s">
        <v>10181</v>
      </c>
      <c r="S3031" s="2" t="e">
        <f t="shared" si="143"/>
        <v>#VALUE!</v>
      </c>
      <c r="T3031" s="2" t="e">
        <f t="shared" si="141"/>
        <v>#VALUE!</v>
      </c>
      <c r="U3031" s="2" t="e">
        <f t="shared" si="142"/>
        <v>#VALUE!</v>
      </c>
      <c r="V3031" s="2"/>
      <c r="W3031" s="2"/>
      <c r="X3031" s="2"/>
      <c r="Y3031" s="2"/>
    </row>
    <row r="3032" spans="1:25" ht="14.5" x14ac:dyDescent="0.35">
      <c r="A3032" s="2">
        <v>244639</v>
      </c>
      <c r="B3032" s="2" t="s">
        <v>10182</v>
      </c>
      <c r="C3032" s="2" t="s">
        <v>10183</v>
      </c>
      <c r="D3032" s="10">
        <v>-62118325</v>
      </c>
      <c r="E3032" s="10">
        <v>1067812463</v>
      </c>
      <c r="F3032" s="2">
        <v>3174020004</v>
      </c>
      <c r="G3032" s="2">
        <v>4</v>
      </c>
      <c r="H3032" s="2">
        <v>20</v>
      </c>
      <c r="I3032" s="2">
        <v>74</v>
      </c>
      <c r="J3032" s="2">
        <v>31</v>
      </c>
      <c r="K3032" s="2" t="s">
        <v>1708</v>
      </c>
      <c r="L3032" s="2" t="s">
        <v>1708</v>
      </c>
      <c r="M3032" s="2" t="s">
        <v>100</v>
      </c>
      <c r="N3032" s="2" t="s">
        <v>57</v>
      </c>
      <c r="O3032" s="2" t="s">
        <v>4585</v>
      </c>
      <c r="P3032" s="2" t="s">
        <v>4585</v>
      </c>
      <c r="Q3032" s="5">
        <v>11530</v>
      </c>
      <c r="R3032" s="2" t="s">
        <v>10184</v>
      </c>
      <c r="S3032" s="2" t="e">
        <f t="shared" si="143"/>
        <v>#VALUE!</v>
      </c>
      <c r="T3032" s="2" t="e">
        <f t="shared" si="141"/>
        <v>#VALUE!</v>
      </c>
      <c r="U3032" s="2" t="e">
        <f t="shared" si="142"/>
        <v>#VALUE!</v>
      </c>
      <c r="V3032" s="2"/>
      <c r="W3032" s="2"/>
      <c r="X3032" s="2"/>
      <c r="Y3032" s="2"/>
    </row>
    <row r="3033" spans="1:25" ht="14.5" x14ac:dyDescent="0.35">
      <c r="A3033" s="2">
        <v>244645</v>
      </c>
      <c r="B3033" s="2" t="s">
        <v>10185</v>
      </c>
      <c r="C3033" s="2" t="s">
        <v>10186</v>
      </c>
      <c r="D3033" s="10">
        <v>-7949336799999990</v>
      </c>
      <c r="E3033" s="10">
        <v>1126398983</v>
      </c>
      <c r="F3033" s="2">
        <v>3174030002</v>
      </c>
      <c r="G3033" s="2">
        <v>2</v>
      </c>
      <c r="H3033" s="2">
        <v>30</v>
      </c>
      <c r="I3033" s="2">
        <v>74</v>
      </c>
      <c r="J3033" s="2">
        <v>31</v>
      </c>
      <c r="K3033" s="2" t="s">
        <v>4678</v>
      </c>
      <c r="L3033" s="2" t="s">
        <v>2367</v>
      </c>
      <c r="M3033" s="2" t="s">
        <v>100</v>
      </c>
      <c r="N3033" s="2" t="s">
        <v>57</v>
      </c>
      <c r="O3033" s="2" t="s">
        <v>4585</v>
      </c>
      <c r="P3033" s="2" t="s">
        <v>4585</v>
      </c>
      <c r="Q3033" s="5">
        <v>11410</v>
      </c>
      <c r="R3033" s="2" t="s">
        <v>10187</v>
      </c>
      <c r="S3033" s="2" t="e">
        <f t="shared" si="143"/>
        <v>#VALUE!</v>
      </c>
      <c r="T3033" s="2" t="e">
        <f t="shared" si="141"/>
        <v>#VALUE!</v>
      </c>
      <c r="U3033" s="2" t="e">
        <f t="shared" si="142"/>
        <v>#VALUE!</v>
      </c>
      <c r="V3033" s="2"/>
      <c r="W3033" s="2"/>
      <c r="X3033" s="2"/>
      <c r="Y3033" s="2"/>
    </row>
    <row r="3034" spans="1:25" ht="14.5" x14ac:dyDescent="0.35">
      <c r="A3034" s="2">
        <v>244629</v>
      </c>
      <c r="B3034" s="2" t="s">
        <v>10188</v>
      </c>
      <c r="C3034" s="2" t="s">
        <v>10189</v>
      </c>
      <c r="D3034" s="10">
        <v>-62091361</v>
      </c>
      <c r="E3034" s="10">
        <v>1067754073</v>
      </c>
      <c r="F3034" s="2">
        <v>3174020002</v>
      </c>
      <c r="G3034" s="2">
        <v>2</v>
      </c>
      <c r="H3034" s="2">
        <v>20</v>
      </c>
      <c r="I3034" s="2">
        <v>74</v>
      </c>
      <c r="J3034" s="2">
        <v>31</v>
      </c>
      <c r="K3034" s="2" t="s">
        <v>5203</v>
      </c>
      <c r="L3034" s="2" t="s">
        <v>1708</v>
      </c>
      <c r="M3034" s="2" t="s">
        <v>100</v>
      </c>
      <c r="N3034" s="2" t="s">
        <v>57</v>
      </c>
      <c r="O3034" s="2" t="s">
        <v>4585</v>
      </c>
      <c r="P3034" s="2" t="s">
        <v>4585</v>
      </c>
      <c r="Q3034" s="5">
        <v>11540</v>
      </c>
      <c r="R3034" s="2" t="s">
        <v>10190</v>
      </c>
      <c r="S3034" s="2" t="e">
        <f t="shared" si="143"/>
        <v>#VALUE!</v>
      </c>
      <c r="T3034" s="2" t="e">
        <f t="shared" si="141"/>
        <v>#VALUE!</v>
      </c>
      <c r="U3034" s="2" t="e">
        <f t="shared" si="142"/>
        <v>#VALUE!</v>
      </c>
      <c r="V3034" s="2"/>
      <c r="W3034" s="2"/>
      <c r="X3034" s="2"/>
      <c r="Y3034" s="2"/>
    </row>
    <row r="3035" spans="1:25" ht="14.5" x14ac:dyDescent="0.35">
      <c r="A3035" s="2">
        <v>244655</v>
      </c>
      <c r="B3035" s="2" t="s">
        <v>10191</v>
      </c>
      <c r="C3035" s="2" t="s">
        <v>10192</v>
      </c>
      <c r="D3035" s="11"/>
      <c r="E3035" s="11"/>
      <c r="F3035" s="2">
        <v>3174060001</v>
      </c>
      <c r="G3035" s="2">
        <v>1</v>
      </c>
      <c r="H3035" s="2">
        <v>60</v>
      </c>
      <c r="I3035" s="2">
        <v>74</v>
      </c>
      <c r="J3035" s="2">
        <v>31</v>
      </c>
      <c r="K3035" s="2" t="s">
        <v>2271</v>
      </c>
      <c r="L3035" s="2" t="s">
        <v>106</v>
      </c>
      <c r="M3035" s="2" t="s">
        <v>100</v>
      </c>
      <c r="N3035" s="2" t="s">
        <v>57</v>
      </c>
      <c r="O3035" s="2" t="s">
        <v>4585</v>
      </c>
      <c r="P3035" s="2" t="s">
        <v>4585</v>
      </c>
      <c r="Q3035" s="5">
        <v>11140</v>
      </c>
      <c r="R3035" s="2" t="s">
        <v>10193</v>
      </c>
      <c r="S3035" s="2" t="e">
        <f t="shared" si="143"/>
        <v>#VALUE!</v>
      </c>
      <c r="T3035" s="2" t="e">
        <f t="shared" si="141"/>
        <v>#VALUE!</v>
      </c>
      <c r="U3035" s="2" t="e">
        <f t="shared" si="142"/>
        <v>#VALUE!</v>
      </c>
      <c r="V3035" s="2"/>
      <c r="W3035" s="2"/>
      <c r="X3035" s="2"/>
      <c r="Y3035" s="2"/>
    </row>
    <row r="3036" spans="1:25" ht="14.5" x14ac:dyDescent="0.35">
      <c r="A3036" s="2">
        <v>244656</v>
      </c>
      <c r="B3036" s="2" t="s">
        <v>10194</v>
      </c>
      <c r="C3036" s="2" t="s">
        <v>10195</v>
      </c>
      <c r="D3036" s="10">
        <v>35887451</v>
      </c>
      <c r="E3036" s="10">
        <v>986792916</v>
      </c>
      <c r="F3036" s="2">
        <v>3174050010</v>
      </c>
      <c r="G3036" s="2">
        <v>10</v>
      </c>
      <c r="H3036" s="2">
        <v>50</v>
      </c>
      <c r="I3036" s="2">
        <v>74</v>
      </c>
      <c r="J3036" s="2">
        <v>31</v>
      </c>
      <c r="K3036" s="2" t="s">
        <v>2232</v>
      </c>
      <c r="L3036" s="2" t="s">
        <v>2209</v>
      </c>
      <c r="M3036" s="2" t="s">
        <v>100</v>
      </c>
      <c r="N3036" s="2" t="s">
        <v>57</v>
      </c>
      <c r="O3036" s="2" t="s">
        <v>4585</v>
      </c>
      <c r="P3036" s="2" t="s">
        <v>4585</v>
      </c>
      <c r="Q3036" s="5">
        <v>11230</v>
      </c>
      <c r="R3036" s="2" t="s">
        <v>10196</v>
      </c>
      <c r="S3036" s="2" t="e">
        <f t="shared" si="143"/>
        <v>#VALUE!</v>
      </c>
      <c r="T3036" s="2" t="e">
        <f t="shared" si="141"/>
        <v>#VALUE!</v>
      </c>
      <c r="U3036" s="2" t="e">
        <f t="shared" si="142"/>
        <v>#VALUE!</v>
      </c>
      <c r="V3036" s="2"/>
      <c r="W3036" s="2"/>
      <c r="X3036" s="2"/>
      <c r="Y3036" s="2"/>
    </row>
    <row r="3037" spans="1:25" ht="14.5" x14ac:dyDescent="0.35">
      <c r="A3037" s="2">
        <v>244657</v>
      </c>
      <c r="B3037" s="2" t="s">
        <v>10197</v>
      </c>
      <c r="C3037" s="2" t="s">
        <v>10198</v>
      </c>
      <c r="D3037" s="11"/>
      <c r="E3037" s="11"/>
      <c r="F3037" s="2">
        <v>3174040002</v>
      </c>
      <c r="G3037" s="2">
        <v>2</v>
      </c>
      <c r="H3037" s="2">
        <v>40</v>
      </c>
      <c r="I3037" s="2">
        <v>74</v>
      </c>
      <c r="J3037" s="2">
        <v>31</v>
      </c>
      <c r="K3037" s="2" t="s">
        <v>2885</v>
      </c>
      <c r="L3037" s="2" t="s">
        <v>2238</v>
      </c>
      <c r="M3037" s="2" t="s">
        <v>100</v>
      </c>
      <c r="N3037" s="2" t="s">
        <v>57</v>
      </c>
      <c r="O3037" s="2" t="s">
        <v>4585</v>
      </c>
      <c r="P3037" s="2" t="s">
        <v>4585</v>
      </c>
      <c r="Q3037" s="5">
        <v>11470</v>
      </c>
      <c r="R3037" s="2" t="s">
        <v>10199</v>
      </c>
      <c r="S3037" s="2" t="e">
        <f t="shared" si="143"/>
        <v>#VALUE!</v>
      </c>
      <c r="T3037" s="2" t="e">
        <f t="shared" si="141"/>
        <v>#VALUE!</v>
      </c>
      <c r="U3037" s="2" t="e">
        <f t="shared" si="142"/>
        <v>#VALUE!</v>
      </c>
      <c r="V3037" s="2"/>
      <c r="W3037" s="2"/>
      <c r="X3037" s="2"/>
      <c r="Y3037" s="2"/>
    </row>
    <row r="3038" spans="1:25" ht="14.5" x14ac:dyDescent="0.35">
      <c r="A3038" s="2">
        <v>244658</v>
      </c>
      <c r="B3038" s="2" t="s">
        <v>10197</v>
      </c>
      <c r="C3038" s="2" t="s">
        <v>10200</v>
      </c>
      <c r="D3038" s="10">
        <v>-6195647</v>
      </c>
      <c r="E3038" s="10">
        <v>1067977666</v>
      </c>
      <c r="F3038" s="2">
        <v>3174030002</v>
      </c>
      <c r="G3038" s="2">
        <v>2</v>
      </c>
      <c r="H3038" s="2">
        <v>30</v>
      </c>
      <c r="I3038" s="2">
        <v>74</v>
      </c>
      <c r="J3038" s="2">
        <v>31</v>
      </c>
      <c r="K3038" s="2" t="s">
        <v>4678</v>
      </c>
      <c r="L3038" s="2" t="s">
        <v>2367</v>
      </c>
      <c r="M3038" s="2" t="s">
        <v>100</v>
      </c>
      <c r="N3038" s="2" t="s">
        <v>57</v>
      </c>
      <c r="O3038" s="2" t="s">
        <v>4585</v>
      </c>
      <c r="P3038" s="2" t="s">
        <v>4585</v>
      </c>
      <c r="Q3038" s="5">
        <v>11410</v>
      </c>
      <c r="R3038" s="2" t="s">
        <v>10201</v>
      </c>
      <c r="S3038" s="2" t="e">
        <f t="shared" si="143"/>
        <v>#VALUE!</v>
      </c>
      <c r="T3038" s="2" t="e">
        <f t="shared" si="141"/>
        <v>#VALUE!</v>
      </c>
      <c r="U3038" s="2" t="e">
        <f t="shared" si="142"/>
        <v>#VALUE!</v>
      </c>
      <c r="V3038" s="2"/>
      <c r="W3038" s="2"/>
      <c r="X3038" s="2"/>
      <c r="Y3038" s="2"/>
    </row>
    <row r="3039" spans="1:25" ht="14.5" x14ac:dyDescent="0.35">
      <c r="A3039" s="2">
        <v>244659</v>
      </c>
      <c r="B3039" s="2" t="s">
        <v>10202</v>
      </c>
      <c r="C3039" s="2" t="s">
        <v>10203</v>
      </c>
      <c r="D3039" s="10">
        <v>-61463092</v>
      </c>
      <c r="E3039" s="10">
        <v>1067844853</v>
      </c>
      <c r="F3039" s="2">
        <v>3174030002</v>
      </c>
      <c r="G3039" s="2">
        <v>2</v>
      </c>
      <c r="H3039" s="2">
        <v>30</v>
      </c>
      <c r="I3039" s="2">
        <v>74</v>
      </c>
      <c r="J3039" s="2">
        <v>31</v>
      </c>
      <c r="K3039" s="2" t="s">
        <v>4678</v>
      </c>
      <c r="L3039" s="2" t="s">
        <v>2367</v>
      </c>
      <c r="M3039" s="2" t="s">
        <v>100</v>
      </c>
      <c r="N3039" s="2" t="s">
        <v>57</v>
      </c>
      <c r="O3039" s="2" t="s">
        <v>4585</v>
      </c>
      <c r="P3039" s="2" t="s">
        <v>4585</v>
      </c>
      <c r="Q3039" s="5">
        <v>11410</v>
      </c>
      <c r="R3039" s="2" t="s">
        <v>10204</v>
      </c>
      <c r="S3039" s="2" t="e">
        <f t="shared" si="143"/>
        <v>#VALUE!</v>
      </c>
      <c r="T3039" s="2" t="e">
        <f t="shared" si="141"/>
        <v>#VALUE!</v>
      </c>
      <c r="U3039" s="2" t="e">
        <f t="shared" si="142"/>
        <v>#VALUE!</v>
      </c>
      <c r="V3039" s="2"/>
      <c r="W3039" s="2"/>
      <c r="X3039" s="2"/>
      <c r="Y3039" s="2"/>
    </row>
    <row r="3040" spans="1:25" ht="14.5" x14ac:dyDescent="0.35">
      <c r="A3040" s="2">
        <v>244667</v>
      </c>
      <c r="B3040" s="2" t="s">
        <v>10205</v>
      </c>
      <c r="C3040" s="2" t="s">
        <v>10206</v>
      </c>
      <c r="D3040" s="10">
        <v>-61524736</v>
      </c>
      <c r="E3040" s="10">
        <v>1067738643</v>
      </c>
      <c r="F3040" s="2">
        <v>3174070004</v>
      </c>
      <c r="G3040" s="2">
        <v>4</v>
      </c>
      <c r="H3040" s="2">
        <v>70</v>
      </c>
      <c r="I3040" s="2">
        <v>74</v>
      </c>
      <c r="J3040" s="2">
        <v>31</v>
      </c>
      <c r="K3040" s="2" t="s">
        <v>5656</v>
      </c>
      <c r="L3040" s="2" t="s">
        <v>99</v>
      </c>
      <c r="M3040" s="2" t="s">
        <v>100</v>
      </c>
      <c r="N3040" s="2" t="s">
        <v>57</v>
      </c>
      <c r="O3040" s="2" t="s">
        <v>4585</v>
      </c>
      <c r="P3040" s="2" t="s">
        <v>8096</v>
      </c>
      <c r="Q3040" s="5">
        <v>11720</v>
      </c>
      <c r="R3040" s="2" t="s">
        <v>10207</v>
      </c>
      <c r="S3040" s="2" t="str">
        <f t="shared" si="143"/>
        <v>-</v>
      </c>
      <c r="T3040" s="2" t="str">
        <f t="shared" si="141"/>
        <v>K</v>
      </c>
      <c r="U3040" s="2" t="str">
        <f t="shared" si="142"/>
        <v>64141</v>
      </c>
      <c r="V3040" s="2"/>
      <c r="W3040" s="2"/>
      <c r="X3040" s="2"/>
      <c r="Y3040" s="2"/>
    </row>
    <row r="3041" spans="1:25" ht="14.5" x14ac:dyDescent="0.35">
      <c r="A3041" s="2">
        <v>244679</v>
      </c>
      <c r="B3041" s="2" t="s">
        <v>10208</v>
      </c>
      <c r="C3041" s="2" t="s">
        <v>10209</v>
      </c>
      <c r="D3041" s="10">
        <v>-61859468</v>
      </c>
      <c r="E3041" s="10">
        <v>1067930833</v>
      </c>
      <c r="F3041" s="2">
        <v>3174030003</v>
      </c>
      <c r="G3041" s="2">
        <v>3</v>
      </c>
      <c r="H3041" s="2">
        <v>30</v>
      </c>
      <c r="I3041" s="2">
        <v>74</v>
      </c>
      <c r="J3041" s="2">
        <v>31</v>
      </c>
      <c r="K3041" s="2" t="s">
        <v>4643</v>
      </c>
      <c r="L3041" s="2" t="s">
        <v>2367</v>
      </c>
      <c r="M3041" s="2" t="s">
        <v>100</v>
      </c>
      <c r="N3041" s="2" t="s">
        <v>57</v>
      </c>
      <c r="O3041" s="2" t="s">
        <v>4585</v>
      </c>
      <c r="P3041" s="2" t="s">
        <v>4585</v>
      </c>
      <c r="Q3041" s="5">
        <v>11480</v>
      </c>
      <c r="R3041" s="2" t="s">
        <v>10210</v>
      </c>
      <c r="S3041" s="2" t="e">
        <f t="shared" si="143"/>
        <v>#VALUE!</v>
      </c>
      <c r="T3041" s="2" t="e">
        <f t="shared" si="141"/>
        <v>#VALUE!</v>
      </c>
      <c r="U3041" s="2" t="e">
        <f t="shared" si="142"/>
        <v>#VALUE!</v>
      </c>
      <c r="V3041" s="2"/>
      <c r="W3041" s="2"/>
      <c r="X3041" s="2"/>
      <c r="Y3041" s="2"/>
    </row>
    <row r="3042" spans="1:25" ht="14.5" x14ac:dyDescent="0.35">
      <c r="A3042" s="2">
        <v>244683</v>
      </c>
      <c r="B3042" s="2" t="s">
        <v>10211</v>
      </c>
      <c r="C3042" s="2" t="s">
        <v>10212</v>
      </c>
      <c r="D3042" s="10">
        <v>-61463092</v>
      </c>
      <c r="E3042" s="10">
        <v>1067844853</v>
      </c>
      <c r="F3042" s="2">
        <v>3174030003</v>
      </c>
      <c r="G3042" s="2">
        <v>3</v>
      </c>
      <c r="H3042" s="2">
        <v>30</v>
      </c>
      <c r="I3042" s="2">
        <v>74</v>
      </c>
      <c r="J3042" s="2">
        <v>31</v>
      </c>
      <c r="K3042" s="2" t="s">
        <v>4643</v>
      </c>
      <c r="L3042" s="2" t="s">
        <v>2367</v>
      </c>
      <c r="M3042" s="2" t="s">
        <v>100</v>
      </c>
      <c r="N3042" s="2" t="s">
        <v>57</v>
      </c>
      <c r="O3042" s="2" t="s">
        <v>4585</v>
      </c>
      <c r="P3042" s="2" t="s">
        <v>4585</v>
      </c>
      <c r="Q3042" s="5">
        <v>11480</v>
      </c>
      <c r="R3042" s="2" t="s">
        <v>10213</v>
      </c>
      <c r="S3042" s="2" t="e">
        <f t="shared" si="143"/>
        <v>#VALUE!</v>
      </c>
      <c r="T3042" s="2" t="e">
        <f t="shared" si="141"/>
        <v>#VALUE!</v>
      </c>
      <c r="U3042" s="2" t="e">
        <f t="shared" si="142"/>
        <v>#VALUE!</v>
      </c>
      <c r="V3042" s="2"/>
      <c r="W3042" s="2"/>
      <c r="X3042" s="2"/>
      <c r="Y3042" s="2"/>
    </row>
    <row r="3043" spans="1:25" ht="14.5" x14ac:dyDescent="0.35">
      <c r="A3043" s="2">
        <v>47731</v>
      </c>
      <c r="B3043" s="2" t="s">
        <v>10214</v>
      </c>
      <c r="C3043" s="2" t="s">
        <v>10215</v>
      </c>
      <c r="D3043" s="10">
        <v>-62728753</v>
      </c>
      <c r="E3043" s="10">
        <v>1067522577</v>
      </c>
      <c r="F3043" s="2">
        <v>3174080004</v>
      </c>
      <c r="G3043" s="2">
        <v>4</v>
      </c>
      <c r="H3043" s="2">
        <v>80</v>
      </c>
      <c r="I3043" s="2">
        <v>74</v>
      </c>
      <c r="J3043" s="2">
        <v>31</v>
      </c>
      <c r="K3043" s="2" t="s">
        <v>4652</v>
      </c>
      <c r="L3043" s="2" t="s">
        <v>1972</v>
      </c>
      <c r="M3043" s="2" t="s">
        <v>100</v>
      </c>
      <c r="N3043" s="2" t="s">
        <v>57</v>
      </c>
      <c r="O3043" s="2" t="s">
        <v>4585</v>
      </c>
      <c r="P3043" s="2" t="s">
        <v>9165</v>
      </c>
      <c r="Q3043" s="5">
        <v>11820</v>
      </c>
      <c r="R3043" s="2" t="s">
        <v>10216</v>
      </c>
      <c r="S3043" s="2" t="str">
        <f t="shared" si="143"/>
        <v>-</v>
      </c>
      <c r="T3043" s="2" t="str">
        <f t="shared" si="141"/>
        <v>C</v>
      </c>
      <c r="U3043" s="2" t="str">
        <f t="shared" si="142"/>
        <v>10794</v>
      </c>
      <c r="V3043" s="2"/>
      <c r="W3043" s="2"/>
      <c r="X3043" s="2"/>
      <c r="Y3043" s="2"/>
    </row>
    <row r="3044" spans="1:25" ht="14.5" x14ac:dyDescent="0.35">
      <c r="A3044" s="2">
        <v>47781</v>
      </c>
      <c r="B3044" s="2" t="s">
        <v>10217</v>
      </c>
      <c r="C3044" s="2" t="s">
        <v>10218</v>
      </c>
      <c r="D3044" s="11"/>
      <c r="E3044" s="11"/>
      <c r="F3044" s="2">
        <v>3174020001</v>
      </c>
      <c r="G3044" s="2">
        <v>1</v>
      </c>
      <c r="H3044" s="2">
        <v>20</v>
      </c>
      <c r="I3044" s="2">
        <v>74</v>
      </c>
      <c r="J3044" s="2">
        <v>31</v>
      </c>
      <c r="K3044" s="2" t="s">
        <v>5635</v>
      </c>
      <c r="L3044" s="2" t="s">
        <v>1708</v>
      </c>
      <c r="M3044" s="2" t="s">
        <v>100</v>
      </c>
      <c r="N3044" s="2" t="s">
        <v>57</v>
      </c>
      <c r="O3044" s="2" t="s">
        <v>4585</v>
      </c>
      <c r="P3044" s="2" t="s">
        <v>10219</v>
      </c>
      <c r="Q3044" s="5">
        <v>11560</v>
      </c>
      <c r="R3044" s="2" t="s">
        <v>10220</v>
      </c>
      <c r="S3044" s="2" t="str">
        <f t="shared" si="143"/>
        <v>-</v>
      </c>
      <c r="T3044" s="2" t="str">
        <f t="shared" si="141"/>
        <v>C</v>
      </c>
      <c r="U3044" s="2" t="str">
        <f t="shared" si="142"/>
        <v>13132</v>
      </c>
      <c r="V3044" s="2"/>
      <c r="W3044" s="2"/>
      <c r="X3044" s="2"/>
      <c r="Y3044" s="2"/>
    </row>
    <row r="3045" spans="1:25" ht="14.5" x14ac:dyDescent="0.35">
      <c r="A3045" s="2">
        <v>47784</v>
      </c>
      <c r="B3045" s="2" t="s">
        <v>10221</v>
      </c>
      <c r="C3045" s="2" t="s">
        <v>10222</v>
      </c>
      <c r="D3045" s="10">
        <v>-62187882</v>
      </c>
      <c r="E3045" s="10">
        <v>1067682299</v>
      </c>
      <c r="F3045" s="2">
        <v>3174020001</v>
      </c>
      <c r="G3045" s="2">
        <v>1</v>
      </c>
      <c r="H3045" s="2">
        <v>20</v>
      </c>
      <c r="I3045" s="2">
        <v>74</v>
      </c>
      <c r="J3045" s="2">
        <v>31</v>
      </c>
      <c r="K3045" s="2" t="s">
        <v>5635</v>
      </c>
      <c r="L3045" s="2" t="s">
        <v>1708</v>
      </c>
      <c r="M3045" s="2" t="s">
        <v>100</v>
      </c>
      <c r="N3045" s="2" t="s">
        <v>57</v>
      </c>
      <c r="O3045" s="2" t="s">
        <v>4585</v>
      </c>
      <c r="P3045" s="2" t="s">
        <v>10219</v>
      </c>
      <c r="Q3045" s="5">
        <v>11560</v>
      </c>
      <c r="R3045" s="2" t="s">
        <v>10223</v>
      </c>
      <c r="S3045" s="2" t="str">
        <f t="shared" si="143"/>
        <v>-</v>
      </c>
      <c r="T3045" s="2" t="str">
        <f t="shared" si="141"/>
        <v>C</v>
      </c>
      <c r="U3045" s="2" t="str">
        <f t="shared" si="142"/>
        <v>13132</v>
      </c>
      <c r="V3045" s="2"/>
      <c r="W3045" s="2"/>
      <c r="X3045" s="2"/>
      <c r="Y3045" s="2"/>
    </row>
    <row r="3046" spans="1:25" ht="14.5" x14ac:dyDescent="0.35">
      <c r="A3046" s="2">
        <v>47872</v>
      </c>
      <c r="B3046" s="2" t="s">
        <v>10224</v>
      </c>
      <c r="C3046" s="2" t="s">
        <v>10225</v>
      </c>
      <c r="D3046" s="10">
        <v>-6133927</v>
      </c>
      <c r="E3046" s="10">
        <v>106807671</v>
      </c>
      <c r="F3046" s="2">
        <v>3174050010</v>
      </c>
      <c r="G3046" s="2">
        <v>10</v>
      </c>
      <c r="H3046" s="2">
        <v>50</v>
      </c>
      <c r="I3046" s="2">
        <v>74</v>
      </c>
      <c r="J3046" s="2">
        <v>31</v>
      </c>
      <c r="K3046" s="2" t="s">
        <v>2232</v>
      </c>
      <c r="L3046" s="2" t="s">
        <v>2209</v>
      </c>
      <c r="M3046" s="2" t="s">
        <v>100</v>
      </c>
      <c r="N3046" s="2" t="s">
        <v>57</v>
      </c>
      <c r="O3046" s="2" t="s">
        <v>4585</v>
      </c>
      <c r="P3046" s="2" t="s">
        <v>3337</v>
      </c>
      <c r="Q3046" s="5">
        <v>11230</v>
      </c>
      <c r="R3046" s="2" t="s">
        <v>10226</v>
      </c>
      <c r="S3046" s="2" t="str">
        <f t="shared" si="143"/>
        <v>-</v>
      </c>
      <c r="T3046" s="2" t="str">
        <f t="shared" si="141"/>
        <v>C</v>
      </c>
      <c r="U3046" s="2" t="str">
        <f t="shared" si="142"/>
        <v>14111</v>
      </c>
      <c r="V3046" s="2"/>
      <c r="W3046" s="2"/>
      <c r="X3046" s="2"/>
      <c r="Y3046" s="2"/>
    </row>
    <row r="3047" spans="1:25" ht="14.5" x14ac:dyDescent="0.35">
      <c r="A3047" s="2">
        <v>47946</v>
      </c>
      <c r="B3047" s="2" t="s">
        <v>10227</v>
      </c>
      <c r="C3047" s="2" t="s">
        <v>10228</v>
      </c>
      <c r="D3047" s="10">
        <v>-61477093</v>
      </c>
      <c r="E3047" s="10">
        <v>1067832907</v>
      </c>
      <c r="F3047" s="2">
        <v>3174040007</v>
      </c>
      <c r="G3047" s="2">
        <v>7</v>
      </c>
      <c r="H3047" s="2">
        <v>40</v>
      </c>
      <c r="I3047" s="2">
        <v>74</v>
      </c>
      <c r="J3047" s="2">
        <v>31</v>
      </c>
      <c r="K3047" s="2" t="s">
        <v>4791</v>
      </c>
      <c r="L3047" s="2" t="s">
        <v>2238</v>
      </c>
      <c r="M3047" s="2" t="s">
        <v>100</v>
      </c>
      <c r="N3047" s="2" t="s">
        <v>57</v>
      </c>
      <c r="O3047" s="2" t="s">
        <v>4585</v>
      </c>
      <c r="P3047" s="2" t="s">
        <v>3337</v>
      </c>
      <c r="Q3047" s="5">
        <v>11460</v>
      </c>
      <c r="R3047" s="2" t="s">
        <v>10229</v>
      </c>
      <c r="S3047" s="2" t="str">
        <f t="shared" si="143"/>
        <v>-</v>
      </c>
      <c r="T3047" s="2" t="str">
        <f t="shared" si="141"/>
        <v>C</v>
      </c>
      <c r="U3047" s="2" t="str">
        <f t="shared" si="142"/>
        <v>14111</v>
      </c>
      <c r="V3047" s="2"/>
      <c r="W3047" s="2"/>
      <c r="X3047" s="2"/>
      <c r="Y3047" s="2"/>
    </row>
    <row r="3048" spans="1:25" ht="14.5" x14ac:dyDescent="0.35">
      <c r="A3048" s="2">
        <v>47965</v>
      </c>
      <c r="B3048" s="2" t="s">
        <v>10230</v>
      </c>
      <c r="C3048" s="2" t="s">
        <v>10231</v>
      </c>
      <c r="D3048" s="10">
        <v>-61559088</v>
      </c>
      <c r="E3048" s="10">
        <v>1068128806</v>
      </c>
      <c r="F3048" s="2">
        <v>3174050011</v>
      </c>
      <c r="G3048" s="2">
        <v>11</v>
      </c>
      <c r="H3048" s="2">
        <v>50</v>
      </c>
      <c r="I3048" s="2">
        <v>74</v>
      </c>
      <c r="J3048" s="2">
        <v>31</v>
      </c>
      <c r="K3048" s="2" t="s">
        <v>2208</v>
      </c>
      <c r="L3048" s="2" t="s">
        <v>2209</v>
      </c>
      <c r="M3048" s="2" t="s">
        <v>100</v>
      </c>
      <c r="N3048" s="2" t="s">
        <v>57</v>
      </c>
      <c r="O3048" s="2" t="s">
        <v>4585</v>
      </c>
      <c r="P3048" s="2" t="s">
        <v>3337</v>
      </c>
      <c r="Q3048" s="5">
        <v>11240</v>
      </c>
      <c r="R3048" s="2" t="s">
        <v>10232</v>
      </c>
      <c r="S3048" s="2" t="str">
        <f t="shared" si="143"/>
        <v>-</v>
      </c>
      <c r="T3048" s="2" t="str">
        <f t="shared" si="141"/>
        <v>C</v>
      </c>
      <c r="U3048" s="2" t="str">
        <f t="shared" si="142"/>
        <v>14111</v>
      </c>
      <c r="V3048" s="2"/>
      <c r="W3048" s="2"/>
      <c r="X3048" s="2"/>
      <c r="Y3048" s="2"/>
    </row>
    <row r="3049" spans="1:25" ht="14.5" x14ac:dyDescent="0.35">
      <c r="A3049" s="2">
        <v>47893</v>
      </c>
      <c r="B3049" s="2" t="s">
        <v>10233</v>
      </c>
      <c r="C3049" s="2" t="s">
        <v>10234</v>
      </c>
      <c r="D3049" s="10">
        <v>34724968</v>
      </c>
      <c r="E3049" s="10">
        <v>9866463549999990</v>
      </c>
      <c r="F3049" s="2">
        <v>3174020001</v>
      </c>
      <c r="G3049" s="2">
        <v>1</v>
      </c>
      <c r="H3049" s="2">
        <v>20</v>
      </c>
      <c r="I3049" s="2">
        <v>74</v>
      </c>
      <c r="J3049" s="2">
        <v>31</v>
      </c>
      <c r="K3049" s="2" t="s">
        <v>5635</v>
      </c>
      <c r="L3049" s="2" t="s">
        <v>1708</v>
      </c>
      <c r="M3049" s="2" t="s">
        <v>100</v>
      </c>
      <c r="N3049" s="2" t="s">
        <v>57</v>
      </c>
      <c r="O3049" s="2" t="s">
        <v>4585</v>
      </c>
      <c r="P3049" s="2" t="s">
        <v>3337</v>
      </c>
      <c r="Q3049" s="5">
        <v>11560</v>
      </c>
      <c r="R3049" s="2" t="s">
        <v>10235</v>
      </c>
      <c r="S3049" s="2" t="str">
        <f t="shared" si="143"/>
        <v>-</v>
      </c>
      <c r="T3049" s="2" t="str">
        <f t="shared" si="141"/>
        <v>C</v>
      </c>
      <c r="U3049" s="2" t="str">
        <f t="shared" si="142"/>
        <v>14111</v>
      </c>
      <c r="V3049" s="2"/>
      <c r="W3049" s="2"/>
      <c r="X3049" s="2"/>
      <c r="Y3049" s="2"/>
    </row>
    <row r="3050" spans="1:25" ht="14.5" x14ac:dyDescent="0.35">
      <c r="A3050" s="2">
        <v>49028</v>
      </c>
      <c r="B3050" s="2" t="s">
        <v>10236</v>
      </c>
      <c r="C3050" s="2" t="s">
        <v>10237</v>
      </c>
      <c r="D3050" s="10">
        <v>-61414288</v>
      </c>
      <c r="E3050" s="10">
        <v>1067747015</v>
      </c>
      <c r="F3050" s="2">
        <v>3174070004</v>
      </c>
      <c r="G3050" s="2">
        <v>4</v>
      </c>
      <c r="H3050" s="2">
        <v>70</v>
      </c>
      <c r="I3050" s="2">
        <v>74</v>
      </c>
      <c r="J3050" s="2">
        <v>31</v>
      </c>
      <c r="K3050" s="2" t="s">
        <v>5656</v>
      </c>
      <c r="L3050" s="2" t="s">
        <v>99</v>
      </c>
      <c r="M3050" s="2" t="s">
        <v>100</v>
      </c>
      <c r="N3050" s="2" t="s">
        <v>57</v>
      </c>
      <c r="O3050" s="2" t="s">
        <v>4585</v>
      </c>
      <c r="P3050" s="2" t="s">
        <v>10238</v>
      </c>
      <c r="Q3050" s="5">
        <v>11720</v>
      </c>
      <c r="R3050" s="2" t="s">
        <v>10239</v>
      </c>
      <c r="S3050" s="2" t="str">
        <f t="shared" si="143"/>
        <v>-</v>
      </c>
      <c r="T3050" s="2" t="str">
        <f t="shared" si="141"/>
        <v>C</v>
      </c>
      <c r="U3050" s="2" t="str">
        <f t="shared" si="142"/>
        <v>32903</v>
      </c>
      <c r="V3050" s="2"/>
      <c r="W3050" s="2"/>
      <c r="X3050" s="2"/>
      <c r="Y3050" s="2"/>
    </row>
    <row r="3051" spans="1:25" ht="14.5" x14ac:dyDescent="0.35">
      <c r="A3051" s="2">
        <v>245001</v>
      </c>
      <c r="B3051" s="2" t="s">
        <v>10240</v>
      </c>
      <c r="C3051" s="2" t="s">
        <v>10241</v>
      </c>
      <c r="D3051" s="10">
        <v>-6168122599999990</v>
      </c>
      <c r="E3051" s="10">
        <v>1068400776</v>
      </c>
      <c r="F3051" s="2">
        <v>3173</v>
      </c>
      <c r="G3051" s="2">
        <v>173</v>
      </c>
      <c r="H3051" s="2"/>
      <c r="I3051" s="2">
        <v>73</v>
      </c>
      <c r="J3051" s="2">
        <v>31</v>
      </c>
      <c r="K3051" s="2"/>
      <c r="L3051" s="2"/>
      <c r="M3051" s="2"/>
      <c r="N3051" s="2"/>
      <c r="O3051" s="2" t="s">
        <v>4585</v>
      </c>
      <c r="P3051" s="2" t="s">
        <v>4585</v>
      </c>
      <c r="Q3051" s="2"/>
      <c r="R3051" s="2" t="s">
        <v>10242</v>
      </c>
      <c r="S3051" s="2" t="e">
        <f t="shared" si="143"/>
        <v>#VALUE!</v>
      </c>
      <c r="T3051" s="2" t="e">
        <f t="shared" si="141"/>
        <v>#VALUE!</v>
      </c>
      <c r="U3051" s="2" t="e">
        <f t="shared" si="142"/>
        <v>#VALUE!</v>
      </c>
      <c r="V3051" s="2"/>
      <c r="W3051" s="2"/>
      <c r="X3051" s="2"/>
      <c r="Y3051" s="2"/>
    </row>
    <row r="3052" spans="1:25" ht="14.5" x14ac:dyDescent="0.35">
      <c r="A3052" s="2">
        <v>244999</v>
      </c>
      <c r="B3052" s="2" t="s">
        <v>10243</v>
      </c>
      <c r="C3052" s="2" t="s">
        <v>10244</v>
      </c>
      <c r="D3052" s="11"/>
      <c r="E3052" s="11"/>
      <c r="F3052" s="2">
        <v>3173030001</v>
      </c>
      <c r="G3052" s="2">
        <v>1</v>
      </c>
      <c r="H3052" s="2">
        <v>30</v>
      </c>
      <c r="I3052" s="2">
        <v>73</v>
      </c>
      <c r="J3052" s="2">
        <v>31</v>
      </c>
      <c r="K3052" s="2" t="s">
        <v>3100</v>
      </c>
      <c r="L3052" s="2" t="s">
        <v>3101</v>
      </c>
      <c r="M3052" s="2" t="s">
        <v>3102</v>
      </c>
      <c r="N3052" s="2" t="s">
        <v>57</v>
      </c>
      <c r="O3052" s="2" t="s">
        <v>4585</v>
      </c>
      <c r="P3052" s="2" t="s">
        <v>4585</v>
      </c>
      <c r="Q3052" s="5">
        <v>10430</v>
      </c>
      <c r="R3052" s="2" t="s">
        <v>10245</v>
      </c>
      <c r="S3052" s="2" t="e">
        <f t="shared" si="143"/>
        <v>#VALUE!</v>
      </c>
      <c r="T3052" s="2" t="e">
        <f t="shared" si="141"/>
        <v>#VALUE!</v>
      </c>
      <c r="U3052" s="2" t="e">
        <f t="shared" si="142"/>
        <v>#VALUE!</v>
      </c>
      <c r="V3052" s="2"/>
      <c r="W3052" s="2"/>
      <c r="X3052" s="2"/>
      <c r="Y3052" s="2"/>
    </row>
    <row r="3053" spans="1:25" ht="14.5" x14ac:dyDescent="0.35">
      <c r="A3053" s="2">
        <v>245000</v>
      </c>
      <c r="B3053" s="2" t="s">
        <v>10246</v>
      </c>
      <c r="C3053" s="2" t="s">
        <v>10247</v>
      </c>
      <c r="D3053" s="10">
        <v>-61858778</v>
      </c>
      <c r="E3053" s="10">
        <v>1068449292</v>
      </c>
      <c r="F3053" s="2">
        <v>3173</v>
      </c>
      <c r="G3053" s="2">
        <v>173</v>
      </c>
      <c r="H3053" s="2"/>
      <c r="I3053" s="2">
        <v>73</v>
      </c>
      <c r="J3053" s="2">
        <v>31</v>
      </c>
      <c r="K3053" s="2"/>
      <c r="L3053" s="2"/>
      <c r="M3053" s="2"/>
      <c r="N3053" s="2"/>
      <c r="O3053" s="2" t="s">
        <v>4585</v>
      </c>
      <c r="P3053" s="2" t="s">
        <v>4585</v>
      </c>
      <c r="Q3053" s="2"/>
      <c r="R3053" s="2" t="s">
        <v>10248</v>
      </c>
      <c r="S3053" s="2" t="e">
        <f t="shared" si="143"/>
        <v>#VALUE!</v>
      </c>
      <c r="T3053" s="2" t="e">
        <f t="shared" si="141"/>
        <v>#VALUE!</v>
      </c>
      <c r="U3053" s="2" t="e">
        <f t="shared" si="142"/>
        <v>#VALUE!</v>
      </c>
      <c r="V3053" s="2"/>
      <c r="W3053" s="2"/>
      <c r="X3053" s="2"/>
      <c r="Y3053" s="2"/>
    </row>
    <row r="3054" spans="1:25" ht="14.5" x14ac:dyDescent="0.35">
      <c r="A3054" s="2">
        <v>98072054</v>
      </c>
      <c r="B3054" s="2" t="s">
        <v>10249</v>
      </c>
      <c r="C3054" s="2" t="s">
        <v>10250</v>
      </c>
      <c r="D3054" s="10">
        <v>-62500156</v>
      </c>
      <c r="E3054" s="10">
        <v>1068418428</v>
      </c>
      <c r="F3054" s="2">
        <v>3171080</v>
      </c>
      <c r="G3054" s="2">
        <v>80</v>
      </c>
      <c r="H3054" s="2">
        <v>80</v>
      </c>
      <c r="I3054" s="2">
        <v>71</v>
      </c>
      <c r="J3054" s="2">
        <v>31</v>
      </c>
      <c r="K3054" s="2"/>
      <c r="L3054" s="2"/>
      <c r="M3054" s="2"/>
      <c r="N3054" s="2"/>
      <c r="O3054" s="2" t="s">
        <v>4585</v>
      </c>
      <c r="P3054" s="2" t="s">
        <v>4585</v>
      </c>
      <c r="Q3054" s="2"/>
      <c r="R3054" s="2" t="s">
        <v>10251</v>
      </c>
      <c r="S3054" s="2" t="e">
        <f t="shared" si="143"/>
        <v>#VALUE!</v>
      </c>
      <c r="T3054" s="2" t="e">
        <f t="shared" si="141"/>
        <v>#VALUE!</v>
      </c>
      <c r="U3054" s="2" t="e">
        <f t="shared" si="142"/>
        <v>#VALUE!</v>
      </c>
      <c r="V3054" s="2"/>
      <c r="W3054" s="2"/>
      <c r="X3054" s="2"/>
      <c r="Y3054" s="2"/>
    </row>
    <row r="3055" spans="1:25" ht="14.5" x14ac:dyDescent="0.35">
      <c r="A3055" s="2">
        <v>6190863</v>
      </c>
      <c r="B3055" s="2" t="s">
        <v>10252</v>
      </c>
      <c r="C3055" s="2" t="s">
        <v>10253</v>
      </c>
      <c r="D3055" s="10">
        <v>-6334107599999990</v>
      </c>
      <c r="E3055" s="10">
        <v>1068218334</v>
      </c>
      <c r="F3055" s="2">
        <v>3171</v>
      </c>
      <c r="G3055" s="2">
        <v>171</v>
      </c>
      <c r="H3055" s="2"/>
      <c r="I3055" s="2">
        <v>71</v>
      </c>
      <c r="J3055" s="2">
        <v>31</v>
      </c>
      <c r="K3055" s="2"/>
      <c r="L3055" s="2"/>
      <c r="M3055" s="2"/>
      <c r="N3055" s="2"/>
      <c r="O3055" s="2" t="s">
        <v>4585</v>
      </c>
      <c r="P3055" s="2" t="s">
        <v>4585</v>
      </c>
      <c r="Q3055" s="2"/>
      <c r="R3055" s="2" t="s">
        <v>10254</v>
      </c>
      <c r="S3055" s="2" t="e">
        <f t="shared" si="143"/>
        <v>#VALUE!</v>
      </c>
      <c r="T3055" s="2" t="e">
        <f t="shared" si="141"/>
        <v>#VALUE!</v>
      </c>
      <c r="U3055" s="2" t="e">
        <f t="shared" si="142"/>
        <v>#VALUE!</v>
      </c>
      <c r="V3055" s="2"/>
      <c r="W3055" s="2"/>
      <c r="X3055" s="2"/>
      <c r="Y3055" s="2"/>
    </row>
    <row r="3056" spans="1:25" ht="14.5" x14ac:dyDescent="0.35">
      <c r="A3056" s="2">
        <v>5974617</v>
      </c>
      <c r="B3056" s="2" t="s">
        <v>10255</v>
      </c>
      <c r="C3056" s="2" t="s">
        <v>10256</v>
      </c>
      <c r="D3056" s="10">
        <v>-6199537599999990</v>
      </c>
      <c r="E3056" s="10">
        <v>1068151871</v>
      </c>
      <c r="F3056" s="2">
        <v>3173</v>
      </c>
      <c r="G3056" s="2">
        <v>173</v>
      </c>
      <c r="H3056" s="2"/>
      <c r="I3056" s="2">
        <v>73</v>
      </c>
      <c r="J3056" s="2">
        <v>31</v>
      </c>
      <c r="K3056" s="2"/>
      <c r="L3056" s="2"/>
      <c r="M3056" s="2"/>
      <c r="N3056" s="2"/>
      <c r="O3056" s="2" t="s">
        <v>4585</v>
      </c>
      <c r="P3056" s="2" t="s">
        <v>4585</v>
      </c>
      <c r="Q3056" s="2"/>
      <c r="R3056" s="2" t="s">
        <v>10257</v>
      </c>
      <c r="S3056" s="2" t="e">
        <f t="shared" si="143"/>
        <v>#VALUE!</v>
      </c>
      <c r="T3056" s="2" t="e">
        <f t="shared" si="141"/>
        <v>#VALUE!</v>
      </c>
      <c r="U3056" s="2" t="e">
        <f t="shared" si="142"/>
        <v>#VALUE!</v>
      </c>
      <c r="V3056" s="2"/>
      <c r="W3056" s="2"/>
      <c r="X3056" s="2"/>
      <c r="Y3056" s="2"/>
    </row>
    <row r="3057" spans="1:25" ht="14.5" x14ac:dyDescent="0.35">
      <c r="A3057" s="2">
        <v>5974679</v>
      </c>
      <c r="B3057" s="2" t="s">
        <v>10258</v>
      </c>
      <c r="C3057" s="2" t="s">
        <v>10259</v>
      </c>
      <c r="D3057" s="10">
        <v>-51314199</v>
      </c>
      <c r="E3057" s="10">
        <v>1194223382</v>
      </c>
      <c r="F3057" s="2">
        <v>3173</v>
      </c>
      <c r="G3057" s="2">
        <v>173</v>
      </c>
      <c r="H3057" s="2"/>
      <c r="I3057" s="2">
        <v>73</v>
      </c>
      <c r="J3057" s="2">
        <v>31</v>
      </c>
      <c r="K3057" s="2"/>
      <c r="L3057" s="2"/>
      <c r="M3057" s="2"/>
      <c r="N3057" s="2"/>
      <c r="O3057" s="2" t="s">
        <v>4585</v>
      </c>
      <c r="P3057" s="2" t="s">
        <v>4585</v>
      </c>
      <c r="Q3057" s="2"/>
      <c r="R3057" s="2" t="s">
        <v>10260</v>
      </c>
      <c r="S3057" s="2" t="e">
        <f t="shared" si="143"/>
        <v>#VALUE!</v>
      </c>
      <c r="T3057" s="2" t="e">
        <f t="shared" si="141"/>
        <v>#VALUE!</v>
      </c>
      <c r="U3057" s="2" t="e">
        <f t="shared" si="142"/>
        <v>#VALUE!</v>
      </c>
      <c r="V3057" s="2"/>
      <c r="W3057" s="2"/>
      <c r="X3057" s="2"/>
      <c r="Y3057" s="2"/>
    </row>
    <row r="3058" spans="1:25" ht="14.5" x14ac:dyDescent="0.35">
      <c r="A3058" s="2">
        <v>5974691</v>
      </c>
      <c r="B3058" s="2" t="s">
        <v>10261</v>
      </c>
      <c r="C3058" s="2" t="s">
        <v>10262</v>
      </c>
      <c r="D3058" s="10">
        <v>-62447132</v>
      </c>
      <c r="E3058" s="10">
        <v>1068006951</v>
      </c>
      <c r="F3058" s="2">
        <v>3173</v>
      </c>
      <c r="G3058" s="2">
        <v>173</v>
      </c>
      <c r="H3058" s="2"/>
      <c r="I3058" s="2">
        <v>73</v>
      </c>
      <c r="J3058" s="2">
        <v>31</v>
      </c>
      <c r="K3058" s="2"/>
      <c r="L3058" s="2"/>
      <c r="M3058" s="2"/>
      <c r="N3058" s="2"/>
      <c r="O3058" s="2" t="s">
        <v>4585</v>
      </c>
      <c r="P3058" s="2" t="s">
        <v>4585</v>
      </c>
      <c r="Q3058" s="2"/>
      <c r="R3058" s="2" t="s">
        <v>10263</v>
      </c>
      <c r="S3058" s="2" t="e">
        <f t="shared" si="143"/>
        <v>#VALUE!</v>
      </c>
      <c r="T3058" s="2" t="e">
        <f t="shared" si="141"/>
        <v>#VALUE!</v>
      </c>
      <c r="U3058" s="2" t="e">
        <f t="shared" si="142"/>
        <v>#VALUE!</v>
      </c>
      <c r="V3058" s="2"/>
      <c r="W3058" s="2"/>
      <c r="X3058" s="2"/>
      <c r="Y3058" s="2"/>
    </row>
    <row r="3059" spans="1:25" ht="14.5" x14ac:dyDescent="0.35">
      <c r="A3059" s="2">
        <v>5974814</v>
      </c>
      <c r="B3059" s="2" t="s">
        <v>10264</v>
      </c>
      <c r="C3059" s="2" t="s">
        <v>10265</v>
      </c>
      <c r="D3059" s="10">
        <v>-61939226</v>
      </c>
      <c r="E3059" s="10">
        <v>1068140929</v>
      </c>
      <c r="F3059" s="2">
        <v>3173</v>
      </c>
      <c r="G3059" s="2">
        <v>173</v>
      </c>
      <c r="H3059" s="2"/>
      <c r="I3059" s="2">
        <v>73</v>
      </c>
      <c r="J3059" s="2">
        <v>31</v>
      </c>
      <c r="K3059" s="2"/>
      <c r="L3059" s="2"/>
      <c r="M3059" s="2"/>
      <c r="N3059" s="2"/>
      <c r="O3059" s="2" t="s">
        <v>4585</v>
      </c>
      <c r="P3059" s="2" t="s">
        <v>4585</v>
      </c>
      <c r="Q3059" s="2"/>
      <c r="R3059" s="2" t="s">
        <v>10266</v>
      </c>
      <c r="S3059" s="2" t="e">
        <f t="shared" si="143"/>
        <v>#VALUE!</v>
      </c>
      <c r="T3059" s="2" t="e">
        <f t="shared" si="141"/>
        <v>#VALUE!</v>
      </c>
      <c r="U3059" s="2" t="e">
        <f t="shared" si="142"/>
        <v>#VALUE!</v>
      </c>
      <c r="V3059" s="2"/>
      <c r="W3059" s="2"/>
      <c r="X3059" s="2"/>
      <c r="Y3059" s="2"/>
    </row>
    <row r="3060" spans="1:25" ht="14.5" x14ac:dyDescent="0.35">
      <c r="A3060" s="2">
        <v>6059605</v>
      </c>
      <c r="B3060" s="2" t="s">
        <v>10267</v>
      </c>
      <c r="C3060" s="2" t="s">
        <v>4585</v>
      </c>
      <c r="D3060" s="11"/>
      <c r="E3060" s="11"/>
      <c r="F3060" s="2">
        <v>3173010004</v>
      </c>
      <c r="G3060" s="2">
        <v>4</v>
      </c>
      <c r="H3060" s="2">
        <v>10</v>
      </c>
      <c r="I3060" s="2">
        <v>73</v>
      </c>
      <c r="J3060" s="2">
        <v>31</v>
      </c>
      <c r="K3060" s="2" t="s">
        <v>10268</v>
      </c>
      <c r="L3060" s="2" t="s">
        <v>4657</v>
      </c>
      <c r="M3060" s="2" t="s">
        <v>3102</v>
      </c>
      <c r="N3060" s="2" t="s">
        <v>57</v>
      </c>
      <c r="O3060" s="2" t="s">
        <v>4585</v>
      </c>
      <c r="P3060" s="2" t="s">
        <v>389</v>
      </c>
      <c r="Q3060" s="5">
        <v>10230</v>
      </c>
      <c r="R3060" s="2" t="s">
        <v>10269</v>
      </c>
      <c r="S3060" s="2" t="str">
        <f t="shared" si="143"/>
        <v>-</v>
      </c>
      <c r="T3060" s="2" t="str">
        <f t="shared" si="141"/>
        <v>I</v>
      </c>
      <c r="U3060" s="2" t="str">
        <f t="shared" si="142"/>
        <v>56101</v>
      </c>
      <c r="V3060" s="2"/>
      <c r="W3060" s="2"/>
      <c r="X3060" s="2"/>
      <c r="Y3060" s="2"/>
    </row>
    <row r="3061" spans="1:25" ht="14.5" x14ac:dyDescent="0.35">
      <c r="A3061" s="2">
        <v>6059607</v>
      </c>
      <c r="B3061" s="2" t="s">
        <v>10270</v>
      </c>
      <c r="C3061" s="2" t="s">
        <v>4585</v>
      </c>
      <c r="D3061" s="11"/>
      <c r="E3061" s="11"/>
      <c r="F3061" s="2">
        <v>3173010004</v>
      </c>
      <c r="G3061" s="2">
        <v>4</v>
      </c>
      <c r="H3061" s="2">
        <v>10</v>
      </c>
      <c r="I3061" s="2">
        <v>73</v>
      </c>
      <c r="J3061" s="2">
        <v>31</v>
      </c>
      <c r="K3061" s="2" t="s">
        <v>10268</v>
      </c>
      <c r="L3061" s="2" t="s">
        <v>4657</v>
      </c>
      <c r="M3061" s="2" t="s">
        <v>3102</v>
      </c>
      <c r="N3061" s="2" t="s">
        <v>57</v>
      </c>
      <c r="O3061" s="2" t="s">
        <v>4585</v>
      </c>
      <c r="P3061" s="2" t="s">
        <v>389</v>
      </c>
      <c r="Q3061" s="5">
        <v>10230</v>
      </c>
      <c r="R3061" s="2" t="s">
        <v>10271</v>
      </c>
      <c r="S3061" s="2" t="str">
        <f t="shared" si="143"/>
        <v>-</v>
      </c>
      <c r="T3061" s="2" t="str">
        <f t="shared" si="141"/>
        <v>I</v>
      </c>
      <c r="U3061" s="2" t="str">
        <f t="shared" si="142"/>
        <v>56101</v>
      </c>
      <c r="V3061" s="2"/>
      <c r="W3061" s="2"/>
      <c r="X3061" s="2"/>
      <c r="Y3061" s="2"/>
    </row>
    <row r="3062" spans="1:25" ht="14.5" x14ac:dyDescent="0.35">
      <c r="A3062" s="2">
        <v>6059609</v>
      </c>
      <c r="B3062" s="2" t="s">
        <v>10272</v>
      </c>
      <c r="C3062" s="2" t="s">
        <v>4585</v>
      </c>
      <c r="D3062" s="11"/>
      <c r="E3062" s="11"/>
      <c r="F3062" s="2">
        <v>3173010004</v>
      </c>
      <c r="G3062" s="2">
        <v>4</v>
      </c>
      <c r="H3062" s="2">
        <v>10</v>
      </c>
      <c r="I3062" s="2">
        <v>73</v>
      </c>
      <c r="J3062" s="2">
        <v>31</v>
      </c>
      <c r="K3062" s="2" t="s">
        <v>10268</v>
      </c>
      <c r="L3062" s="2" t="s">
        <v>4657</v>
      </c>
      <c r="M3062" s="2" t="s">
        <v>3102</v>
      </c>
      <c r="N3062" s="2" t="s">
        <v>57</v>
      </c>
      <c r="O3062" s="2" t="s">
        <v>4585</v>
      </c>
      <c r="P3062" s="2" t="s">
        <v>389</v>
      </c>
      <c r="Q3062" s="5">
        <v>10230</v>
      </c>
      <c r="R3062" s="2" t="s">
        <v>10273</v>
      </c>
      <c r="S3062" s="2" t="str">
        <f t="shared" si="143"/>
        <v>-</v>
      </c>
      <c r="T3062" s="2" t="str">
        <f t="shared" si="141"/>
        <v>I</v>
      </c>
      <c r="U3062" s="2" t="str">
        <f t="shared" si="142"/>
        <v>56101</v>
      </c>
      <c r="V3062" s="2"/>
      <c r="W3062" s="2"/>
      <c r="X3062" s="2"/>
      <c r="Y3062" s="2"/>
    </row>
    <row r="3063" spans="1:25" ht="14.5" x14ac:dyDescent="0.35">
      <c r="A3063" s="2">
        <v>6059966</v>
      </c>
      <c r="B3063" s="2" t="s">
        <v>10274</v>
      </c>
      <c r="C3063" s="2" t="s">
        <v>4585</v>
      </c>
      <c r="D3063" s="11"/>
      <c r="E3063" s="11"/>
      <c r="F3063" s="2">
        <v>3173010003</v>
      </c>
      <c r="G3063" s="2">
        <v>3</v>
      </c>
      <c r="H3063" s="2">
        <v>10</v>
      </c>
      <c r="I3063" s="2">
        <v>73</v>
      </c>
      <c r="J3063" s="2">
        <v>31</v>
      </c>
      <c r="K3063" s="2" t="s">
        <v>5003</v>
      </c>
      <c r="L3063" s="2" t="s">
        <v>4657</v>
      </c>
      <c r="M3063" s="2" t="s">
        <v>3102</v>
      </c>
      <c r="N3063" s="2" t="s">
        <v>57</v>
      </c>
      <c r="O3063" s="2" t="s">
        <v>4585</v>
      </c>
      <c r="P3063" s="2" t="s">
        <v>389</v>
      </c>
      <c r="Q3063" s="5">
        <v>10220</v>
      </c>
      <c r="R3063" s="2" t="s">
        <v>10275</v>
      </c>
      <c r="S3063" s="2" t="str">
        <f t="shared" si="143"/>
        <v>-</v>
      </c>
      <c r="T3063" s="2" t="str">
        <f t="shared" si="141"/>
        <v>I</v>
      </c>
      <c r="U3063" s="2" t="str">
        <f t="shared" si="142"/>
        <v>56101</v>
      </c>
      <c r="V3063" s="2"/>
      <c r="W3063" s="2"/>
      <c r="X3063" s="2"/>
      <c r="Y3063" s="2"/>
    </row>
    <row r="3064" spans="1:25" ht="14.5" x14ac:dyDescent="0.35">
      <c r="A3064" s="2">
        <v>6059967</v>
      </c>
      <c r="B3064" s="2" t="s">
        <v>10276</v>
      </c>
      <c r="C3064" s="2" t="s">
        <v>4585</v>
      </c>
      <c r="D3064" s="11"/>
      <c r="E3064" s="11"/>
      <c r="F3064" s="2">
        <v>3173010003</v>
      </c>
      <c r="G3064" s="2">
        <v>3</v>
      </c>
      <c r="H3064" s="2">
        <v>10</v>
      </c>
      <c r="I3064" s="2">
        <v>73</v>
      </c>
      <c r="J3064" s="2">
        <v>31</v>
      </c>
      <c r="K3064" s="2" t="s">
        <v>5003</v>
      </c>
      <c r="L3064" s="2" t="s">
        <v>4657</v>
      </c>
      <c r="M3064" s="2" t="s">
        <v>3102</v>
      </c>
      <c r="N3064" s="2" t="s">
        <v>57</v>
      </c>
      <c r="O3064" s="2" t="s">
        <v>4585</v>
      </c>
      <c r="P3064" s="2" t="s">
        <v>389</v>
      </c>
      <c r="Q3064" s="5">
        <v>10220</v>
      </c>
      <c r="R3064" s="2" t="s">
        <v>10277</v>
      </c>
      <c r="S3064" s="2" t="str">
        <f t="shared" si="143"/>
        <v>-</v>
      </c>
      <c r="T3064" s="2" t="str">
        <f t="shared" si="141"/>
        <v>I</v>
      </c>
      <c r="U3064" s="2" t="str">
        <f t="shared" si="142"/>
        <v>56101</v>
      </c>
      <c r="V3064" s="2"/>
      <c r="W3064" s="2"/>
      <c r="X3064" s="2"/>
      <c r="Y3064" s="2"/>
    </row>
    <row r="3065" spans="1:25" ht="14.5" x14ac:dyDescent="0.35">
      <c r="A3065" s="2">
        <v>6059968</v>
      </c>
      <c r="B3065" s="2" t="s">
        <v>10278</v>
      </c>
      <c r="C3065" s="2" t="s">
        <v>4585</v>
      </c>
      <c r="D3065" s="11"/>
      <c r="E3065" s="11"/>
      <c r="F3065" s="2">
        <v>3173010003</v>
      </c>
      <c r="G3065" s="2">
        <v>3</v>
      </c>
      <c r="H3065" s="2">
        <v>10</v>
      </c>
      <c r="I3065" s="2">
        <v>73</v>
      </c>
      <c r="J3065" s="2">
        <v>31</v>
      </c>
      <c r="K3065" s="2" t="s">
        <v>5003</v>
      </c>
      <c r="L3065" s="2" t="s">
        <v>4657</v>
      </c>
      <c r="M3065" s="2" t="s">
        <v>3102</v>
      </c>
      <c r="N3065" s="2" t="s">
        <v>57</v>
      </c>
      <c r="O3065" s="2" t="s">
        <v>4585</v>
      </c>
      <c r="P3065" s="2" t="s">
        <v>389</v>
      </c>
      <c r="Q3065" s="5">
        <v>10220</v>
      </c>
      <c r="R3065" s="2" t="s">
        <v>10279</v>
      </c>
      <c r="S3065" s="2" t="str">
        <f t="shared" si="143"/>
        <v>-</v>
      </c>
      <c r="T3065" s="2" t="str">
        <f t="shared" si="141"/>
        <v>I</v>
      </c>
      <c r="U3065" s="2" t="str">
        <f t="shared" si="142"/>
        <v>56101</v>
      </c>
      <c r="V3065" s="2"/>
      <c r="W3065" s="2"/>
      <c r="X3065" s="2"/>
      <c r="Y3065" s="2"/>
    </row>
    <row r="3066" spans="1:25" ht="14.5" x14ac:dyDescent="0.35">
      <c r="A3066" s="2">
        <v>6059970</v>
      </c>
      <c r="B3066" s="2" t="s">
        <v>10280</v>
      </c>
      <c r="C3066" s="2" t="s">
        <v>4585</v>
      </c>
      <c r="D3066" s="11"/>
      <c r="E3066" s="11"/>
      <c r="F3066" s="2">
        <v>3173010007</v>
      </c>
      <c r="G3066" s="2">
        <v>7</v>
      </c>
      <c r="H3066" s="2">
        <v>10</v>
      </c>
      <c r="I3066" s="2">
        <v>73</v>
      </c>
      <c r="J3066" s="2">
        <v>31</v>
      </c>
      <c r="K3066" s="2" t="s">
        <v>4656</v>
      </c>
      <c r="L3066" s="2" t="s">
        <v>4657</v>
      </c>
      <c r="M3066" s="2" t="s">
        <v>3102</v>
      </c>
      <c r="N3066" s="2" t="s">
        <v>57</v>
      </c>
      <c r="O3066" s="2" t="s">
        <v>4585</v>
      </c>
      <c r="P3066" s="2" t="s">
        <v>389</v>
      </c>
      <c r="Q3066" s="5">
        <v>10250</v>
      </c>
      <c r="R3066" s="2" t="s">
        <v>10281</v>
      </c>
      <c r="S3066" s="2" t="str">
        <f t="shared" si="143"/>
        <v>-</v>
      </c>
      <c r="T3066" s="2" t="str">
        <f t="shared" si="141"/>
        <v>I</v>
      </c>
      <c r="U3066" s="2" t="str">
        <f t="shared" si="142"/>
        <v>56101</v>
      </c>
      <c r="V3066" s="2"/>
      <c r="W3066" s="2"/>
      <c r="X3066" s="2"/>
      <c r="Y3066" s="2"/>
    </row>
    <row r="3067" spans="1:25" ht="14.5" x14ac:dyDescent="0.35">
      <c r="A3067" s="2">
        <v>6059976</v>
      </c>
      <c r="B3067" s="2" t="s">
        <v>10282</v>
      </c>
      <c r="C3067" s="2" t="s">
        <v>4585</v>
      </c>
      <c r="D3067" s="11"/>
      <c r="E3067" s="11"/>
      <c r="F3067" s="2">
        <v>3173010007</v>
      </c>
      <c r="G3067" s="2">
        <v>7</v>
      </c>
      <c r="H3067" s="2">
        <v>10</v>
      </c>
      <c r="I3067" s="2">
        <v>73</v>
      </c>
      <c r="J3067" s="2">
        <v>31</v>
      </c>
      <c r="K3067" s="2" t="s">
        <v>4656</v>
      </c>
      <c r="L3067" s="2" t="s">
        <v>4657</v>
      </c>
      <c r="M3067" s="2" t="s">
        <v>3102</v>
      </c>
      <c r="N3067" s="2" t="s">
        <v>57</v>
      </c>
      <c r="O3067" s="2" t="s">
        <v>4585</v>
      </c>
      <c r="P3067" s="2" t="s">
        <v>389</v>
      </c>
      <c r="Q3067" s="5">
        <v>10250</v>
      </c>
      <c r="R3067" s="2" t="s">
        <v>10283</v>
      </c>
      <c r="S3067" s="2" t="str">
        <f t="shared" si="143"/>
        <v>-</v>
      </c>
      <c r="T3067" s="2" t="str">
        <f t="shared" si="141"/>
        <v>I</v>
      </c>
      <c r="U3067" s="2" t="str">
        <f t="shared" si="142"/>
        <v>56101</v>
      </c>
      <c r="V3067" s="2"/>
      <c r="W3067" s="2"/>
      <c r="X3067" s="2"/>
      <c r="Y3067" s="2"/>
    </row>
    <row r="3068" spans="1:25" ht="14.5" x14ac:dyDescent="0.35">
      <c r="A3068" s="2">
        <v>6059977</v>
      </c>
      <c r="B3068" s="2" t="s">
        <v>10284</v>
      </c>
      <c r="C3068" s="2" t="s">
        <v>4585</v>
      </c>
      <c r="D3068" s="11"/>
      <c r="E3068" s="11"/>
      <c r="F3068" s="2">
        <v>3173010007</v>
      </c>
      <c r="G3068" s="2">
        <v>7</v>
      </c>
      <c r="H3068" s="2">
        <v>10</v>
      </c>
      <c r="I3068" s="2">
        <v>73</v>
      </c>
      <c r="J3068" s="2">
        <v>31</v>
      </c>
      <c r="K3068" s="2" t="s">
        <v>4656</v>
      </c>
      <c r="L3068" s="2" t="s">
        <v>4657</v>
      </c>
      <c r="M3068" s="2" t="s">
        <v>3102</v>
      </c>
      <c r="N3068" s="2" t="s">
        <v>57</v>
      </c>
      <c r="O3068" s="2" t="s">
        <v>4585</v>
      </c>
      <c r="P3068" s="2" t="s">
        <v>389</v>
      </c>
      <c r="Q3068" s="5">
        <v>10250</v>
      </c>
      <c r="R3068" s="2" t="s">
        <v>10285</v>
      </c>
      <c r="S3068" s="2" t="str">
        <f t="shared" si="143"/>
        <v>-</v>
      </c>
      <c r="T3068" s="2" t="str">
        <f t="shared" si="141"/>
        <v>I</v>
      </c>
      <c r="U3068" s="2" t="str">
        <f t="shared" si="142"/>
        <v>56101</v>
      </c>
      <c r="V3068" s="2"/>
      <c r="W3068" s="2"/>
      <c r="X3068" s="2"/>
      <c r="Y3068" s="2"/>
    </row>
    <row r="3069" spans="1:25" ht="14.5" x14ac:dyDescent="0.35">
      <c r="A3069" s="2">
        <v>6059978</v>
      </c>
      <c r="B3069" s="2" t="s">
        <v>10286</v>
      </c>
      <c r="C3069" s="2" t="s">
        <v>4585</v>
      </c>
      <c r="D3069" s="11"/>
      <c r="E3069" s="11"/>
      <c r="F3069" s="2">
        <v>3173010007</v>
      </c>
      <c r="G3069" s="2">
        <v>7</v>
      </c>
      <c r="H3069" s="2">
        <v>10</v>
      </c>
      <c r="I3069" s="2">
        <v>73</v>
      </c>
      <c r="J3069" s="2">
        <v>31</v>
      </c>
      <c r="K3069" s="2" t="s">
        <v>4656</v>
      </c>
      <c r="L3069" s="2" t="s">
        <v>4657</v>
      </c>
      <c r="M3069" s="2" t="s">
        <v>3102</v>
      </c>
      <c r="N3069" s="2" t="s">
        <v>57</v>
      </c>
      <c r="O3069" s="2" t="s">
        <v>4585</v>
      </c>
      <c r="P3069" s="2" t="s">
        <v>389</v>
      </c>
      <c r="Q3069" s="5">
        <v>10250</v>
      </c>
      <c r="R3069" s="2" t="s">
        <v>10287</v>
      </c>
      <c r="S3069" s="2" t="str">
        <f t="shared" si="143"/>
        <v>-</v>
      </c>
      <c r="T3069" s="2" t="str">
        <f t="shared" si="141"/>
        <v>I</v>
      </c>
      <c r="U3069" s="2" t="str">
        <f t="shared" si="142"/>
        <v>56101</v>
      </c>
      <c r="V3069" s="2"/>
      <c r="W3069" s="2"/>
      <c r="X3069" s="2"/>
      <c r="Y3069" s="2"/>
    </row>
    <row r="3070" spans="1:25" ht="14.5" x14ac:dyDescent="0.35">
      <c r="A3070" s="2">
        <v>6059980</v>
      </c>
      <c r="B3070" s="2" t="s">
        <v>10288</v>
      </c>
      <c r="C3070" s="2" t="s">
        <v>4585</v>
      </c>
      <c r="D3070" s="11"/>
      <c r="E3070" s="11"/>
      <c r="F3070" s="2">
        <v>3173010007</v>
      </c>
      <c r="G3070" s="2">
        <v>7</v>
      </c>
      <c r="H3070" s="2">
        <v>10</v>
      </c>
      <c r="I3070" s="2">
        <v>73</v>
      </c>
      <c r="J3070" s="2">
        <v>31</v>
      </c>
      <c r="K3070" s="2" t="s">
        <v>4656</v>
      </c>
      <c r="L3070" s="2" t="s">
        <v>4657</v>
      </c>
      <c r="M3070" s="2" t="s">
        <v>3102</v>
      </c>
      <c r="N3070" s="2" t="s">
        <v>57</v>
      </c>
      <c r="O3070" s="2" t="s">
        <v>4585</v>
      </c>
      <c r="P3070" s="2" t="s">
        <v>389</v>
      </c>
      <c r="Q3070" s="5">
        <v>10250</v>
      </c>
      <c r="R3070" s="2" t="s">
        <v>10289</v>
      </c>
      <c r="S3070" s="2" t="str">
        <f t="shared" si="143"/>
        <v>-</v>
      </c>
      <c r="T3070" s="2" t="str">
        <f t="shared" si="141"/>
        <v>I</v>
      </c>
      <c r="U3070" s="2" t="str">
        <f t="shared" si="142"/>
        <v>56101</v>
      </c>
      <c r="V3070" s="2"/>
      <c r="W3070" s="2"/>
      <c r="X3070" s="2"/>
      <c r="Y3070" s="2"/>
    </row>
    <row r="3071" spans="1:25" ht="14.5" x14ac:dyDescent="0.35">
      <c r="A3071" s="2">
        <v>6059981</v>
      </c>
      <c r="B3071" s="2" t="s">
        <v>10290</v>
      </c>
      <c r="C3071" s="2" t="s">
        <v>4585</v>
      </c>
      <c r="D3071" s="11"/>
      <c r="E3071" s="11"/>
      <c r="F3071" s="2">
        <v>3173010007</v>
      </c>
      <c r="G3071" s="2">
        <v>7</v>
      </c>
      <c r="H3071" s="2">
        <v>10</v>
      </c>
      <c r="I3071" s="2">
        <v>73</v>
      </c>
      <c r="J3071" s="2">
        <v>31</v>
      </c>
      <c r="K3071" s="2" t="s">
        <v>4656</v>
      </c>
      <c r="L3071" s="2" t="s">
        <v>4657</v>
      </c>
      <c r="M3071" s="2" t="s">
        <v>3102</v>
      </c>
      <c r="N3071" s="2" t="s">
        <v>57</v>
      </c>
      <c r="O3071" s="2" t="s">
        <v>4585</v>
      </c>
      <c r="P3071" s="2" t="s">
        <v>389</v>
      </c>
      <c r="Q3071" s="5">
        <v>10250</v>
      </c>
      <c r="R3071" s="2" t="s">
        <v>10291</v>
      </c>
      <c r="S3071" s="2" t="str">
        <f t="shared" si="143"/>
        <v>-</v>
      </c>
      <c r="T3071" s="2" t="str">
        <f t="shared" si="141"/>
        <v>I</v>
      </c>
      <c r="U3071" s="2" t="str">
        <f t="shared" si="142"/>
        <v>56101</v>
      </c>
      <c r="V3071" s="2"/>
      <c r="W3071" s="2"/>
      <c r="X3071" s="2"/>
      <c r="Y3071" s="2"/>
    </row>
    <row r="3072" spans="1:25" ht="14.5" x14ac:dyDescent="0.35">
      <c r="A3072" s="2">
        <v>6059983</v>
      </c>
      <c r="B3072" s="2" t="s">
        <v>10292</v>
      </c>
      <c r="C3072" s="2" t="s">
        <v>4585</v>
      </c>
      <c r="D3072" s="11"/>
      <c r="E3072" s="11"/>
      <c r="F3072" s="2">
        <v>3173010007</v>
      </c>
      <c r="G3072" s="2">
        <v>7</v>
      </c>
      <c r="H3072" s="2">
        <v>10</v>
      </c>
      <c r="I3072" s="2">
        <v>73</v>
      </c>
      <c r="J3072" s="2">
        <v>31</v>
      </c>
      <c r="K3072" s="2" t="s">
        <v>4656</v>
      </c>
      <c r="L3072" s="2" t="s">
        <v>4657</v>
      </c>
      <c r="M3072" s="2" t="s">
        <v>3102</v>
      </c>
      <c r="N3072" s="2" t="s">
        <v>57</v>
      </c>
      <c r="O3072" s="2" t="s">
        <v>4585</v>
      </c>
      <c r="P3072" s="2" t="s">
        <v>389</v>
      </c>
      <c r="Q3072" s="5">
        <v>10250</v>
      </c>
      <c r="R3072" s="2" t="s">
        <v>10293</v>
      </c>
      <c r="S3072" s="2" t="str">
        <f t="shared" si="143"/>
        <v>-</v>
      </c>
      <c r="T3072" s="2" t="str">
        <f t="shared" si="141"/>
        <v>I</v>
      </c>
      <c r="U3072" s="2" t="str">
        <f t="shared" si="142"/>
        <v>56101</v>
      </c>
      <c r="V3072" s="2"/>
      <c r="W3072" s="2"/>
      <c r="X3072" s="2"/>
      <c r="Y3072" s="2"/>
    </row>
    <row r="3073" spans="1:25" ht="14.5" x14ac:dyDescent="0.35">
      <c r="A3073" s="2">
        <v>6061826</v>
      </c>
      <c r="B3073" s="2" t="s">
        <v>10294</v>
      </c>
      <c r="C3073" s="2" t="s">
        <v>4585</v>
      </c>
      <c r="D3073" s="11"/>
      <c r="E3073" s="11"/>
      <c r="F3073" s="2">
        <v>3173050002</v>
      </c>
      <c r="G3073" s="2">
        <v>2</v>
      </c>
      <c r="H3073" s="2">
        <v>50</v>
      </c>
      <c r="I3073" s="2">
        <v>73</v>
      </c>
      <c r="J3073" s="2">
        <v>31</v>
      </c>
      <c r="K3073" s="2" t="s">
        <v>6421</v>
      </c>
      <c r="L3073" s="2" t="s">
        <v>4853</v>
      </c>
      <c r="M3073" s="2" t="s">
        <v>3102</v>
      </c>
      <c r="N3073" s="2" t="s">
        <v>57</v>
      </c>
      <c r="O3073" s="2" t="s">
        <v>4585</v>
      </c>
      <c r="P3073" s="2" t="s">
        <v>10295</v>
      </c>
      <c r="Q3073" s="5">
        <v>10510</v>
      </c>
      <c r="R3073" s="2" t="s">
        <v>10296</v>
      </c>
      <c r="S3073" s="2" t="str">
        <f t="shared" si="143"/>
        <v>restoran</v>
      </c>
      <c r="T3073" s="2" t="str">
        <f t="shared" si="141"/>
        <v>I</v>
      </c>
      <c r="U3073" s="2" t="str">
        <f t="shared" si="142"/>
        <v>56101</v>
      </c>
      <c r="V3073" s="2"/>
      <c r="W3073" s="2"/>
      <c r="X3073" s="2"/>
      <c r="Y3073" s="2"/>
    </row>
    <row r="3074" spans="1:25" ht="14.5" x14ac:dyDescent="0.35">
      <c r="A3074" s="2">
        <v>244718</v>
      </c>
      <c r="B3074" s="2" t="s">
        <v>10297</v>
      </c>
      <c r="C3074" s="2" t="s">
        <v>10139</v>
      </c>
      <c r="D3074" s="10">
        <v>-61838208</v>
      </c>
      <c r="E3074" s="10">
        <v>1067966498</v>
      </c>
      <c r="F3074" s="2">
        <v>3174030004</v>
      </c>
      <c r="G3074" s="2">
        <v>4</v>
      </c>
      <c r="H3074" s="2">
        <v>30</v>
      </c>
      <c r="I3074" s="2">
        <v>74</v>
      </c>
      <c r="J3074" s="2">
        <v>31</v>
      </c>
      <c r="K3074" s="2" t="s">
        <v>4674</v>
      </c>
      <c r="L3074" s="2" t="s">
        <v>2367</v>
      </c>
      <c r="M3074" s="2" t="s">
        <v>100</v>
      </c>
      <c r="N3074" s="2" t="s">
        <v>57</v>
      </c>
      <c r="O3074" s="2" t="s">
        <v>4585</v>
      </c>
      <c r="P3074" s="2" t="s">
        <v>4585</v>
      </c>
      <c r="Q3074" s="5">
        <v>11420</v>
      </c>
      <c r="R3074" s="2" t="s">
        <v>10298</v>
      </c>
      <c r="S3074" s="2" t="e">
        <f t="shared" si="143"/>
        <v>#VALUE!</v>
      </c>
      <c r="T3074" s="2" t="e">
        <f t="shared" si="141"/>
        <v>#VALUE!</v>
      </c>
      <c r="U3074" s="2" t="e">
        <f t="shared" si="142"/>
        <v>#VALUE!</v>
      </c>
      <c r="V3074" s="2"/>
      <c r="W3074" s="2"/>
      <c r="X3074" s="2"/>
      <c r="Y3074" s="2"/>
    </row>
    <row r="3075" spans="1:25" ht="14.5" x14ac:dyDescent="0.35">
      <c r="A3075" s="2">
        <v>244644</v>
      </c>
      <c r="B3075" s="2" t="s">
        <v>10299</v>
      </c>
      <c r="C3075" s="2" t="s">
        <v>10300</v>
      </c>
      <c r="D3075" s="10">
        <v>-61513402</v>
      </c>
      <c r="E3075" s="10">
        <v>1067143532</v>
      </c>
      <c r="F3075" s="2">
        <v>3174080001</v>
      </c>
      <c r="G3075" s="2">
        <v>1</v>
      </c>
      <c r="H3075" s="2">
        <v>80</v>
      </c>
      <c r="I3075" s="2">
        <v>74</v>
      </c>
      <c r="J3075" s="2">
        <v>31</v>
      </c>
      <c r="K3075" s="2" t="s">
        <v>4611</v>
      </c>
      <c r="L3075" s="2" t="s">
        <v>1972</v>
      </c>
      <c r="M3075" s="2" t="s">
        <v>100</v>
      </c>
      <c r="N3075" s="2" t="s">
        <v>57</v>
      </c>
      <c r="O3075" s="2" t="s">
        <v>4585</v>
      </c>
      <c r="P3075" s="2" t="s">
        <v>4585</v>
      </c>
      <c r="Q3075" s="5">
        <v>11850</v>
      </c>
      <c r="R3075" s="2" t="s">
        <v>10301</v>
      </c>
      <c r="S3075" s="2" t="e">
        <f t="shared" si="143"/>
        <v>#VALUE!</v>
      </c>
      <c r="T3075" s="2" t="e">
        <f t="shared" ref="T3075:T3138" si="144">TRIM(MID(P3075,FIND("Kategori: ",P3075)+LEN("Kategori: "),FIND(", KBLI:",P3075)-FIND("Kategori: ",P3075)-LEN("Kategori: ")))</f>
        <v>#VALUE!</v>
      </c>
      <c r="U3075" s="2" t="e">
        <f t="shared" ref="U3075:U3138" si="145">TRIM(MID(P3075,FIND("KBLI: ",P3075)+LEN("KBLI: "),FIND("]",P3075)-FIND("KBLI: ",P3075)-LEN("KBLI: ")))</f>
        <v>#VALUE!</v>
      </c>
      <c r="V3075" s="2"/>
      <c r="W3075" s="2"/>
      <c r="X3075" s="2"/>
      <c r="Y3075" s="2"/>
    </row>
    <row r="3076" spans="1:25" ht="14.5" x14ac:dyDescent="0.35">
      <c r="A3076" s="2">
        <v>6061858</v>
      </c>
      <c r="B3076" s="2" t="s">
        <v>10302</v>
      </c>
      <c r="C3076" s="2" t="s">
        <v>4585</v>
      </c>
      <c r="D3076" s="11"/>
      <c r="E3076" s="11"/>
      <c r="F3076" s="2">
        <v>3173010001</v>
      </c>
      <c r="G3076" s="2">
        <v>1</v>
      </c>
      <c r="H3076" s="2">
        <v>10</v>
      </c>
      <c r="I3076" s="2">
        <v>73</v>
      </c>
      <c r="J3076" s="2">
        <v>31</v>
      </c>
      <c r="K3076" s="2" t="s">
        <v>5170</v>
      </c>
      <c r="L3076" s="2" t="s">
        <v>4657</v>
      </c>
      <c r="M3076" s="2" t="s">
        <v>3102</v>
      </c>
      <c r="N3076" s="2" t="s">
        <v>57</v>
      </c>
      <c r="O3076" s="2" t="s">
        <v>4585</v>
      </c>
      <c r="P3076" s="2" t="s">
        <v>389</v>
      </c>
      <c r="Q3076" s="5">
        <v>10270</v>
      </c>
      <c r="R3076" s="2" t="s">
        <v>10303</v>
      </c>
      <c r="S3076" s="2" t="str">
        <f t="shared" ref="S3076:S3139" si="146">TRIM(MID(P3076,FIND("Kegiatan Usaha: ",P3076)+LEN("Kegiatan Usaha: "),FIND(", Kategori:",P3076)-FIND("Kegiatan Usaha: ",P3076)-LEN("Kegiatan Usaha: ")))</f>
        <v>-</v>
      </c>
      <c r="T3076" s="2" t="str">
        <f t="shared" si="144"/>
        <v>I</v>
      </c>
      <c r="U3076" s="2" t="str">
        <f t="shared" si="145"/>
        <v>56101</v>
      </c>
      <c r="V3076" s="2"/>
      <c r="W3076" s="2"/>
      <c r="X3076" s="2"/>
      <c r="Y3076" s="2"/>
    </row>
    <row r="3077" spans="1:25" ht="14.5" x14ac:dyDescent="0.35">
      <c r="A3077" s="2">
        <v>6055647</v>
      </c>
      <c r="B3077" s="2" t="s">
        <v>10304</v>
      </c>
      <c r="C3077" s="2" t="s">
        <v>4585</v>
      </c>
      <c r="D3077" s="11"/>
      <c r="E3077" s="11"/>
      <c r="F3077" s="2">
        <v>3173060007</v>
      </c>
      <c r="G3077" s="2">
        <v>7</v>
      </c>
      <c r="H3077" s="2">
        <v>60</v>
      </c>
      <c r="I3077" s="2">
        <v>73</v>
      </c>
      <c r="J3077" s="2">
        <v>31</v>
      </c>
      <c r="K3077" s="2" t="s">
        <v>4885</v>
      </c>
      <c r="L3077" s="2" t="s">
        <v>4885</v>
      </c>
      <c r="M3077" s="2" t="s">
        <v>3102</v>
      </c>
      <c r="N3077" s="2" t="s">
        <v>57</v>
      </c>
      <c r="O3077" s="2" t="s">
        <v>4585</v>
      </c>
      <c r="P3077" s="2" t="s">
        <v>2623</v>
      </c>
      <c r="Q3077" s="5">
        <v>10620</v>
      </c>
      <c r="R3077" s="2" t="s">
        <v>10305</v>
      </c>
      <c r="S3077" s="2" t="str">
        <f t="shared" si="146"/>
        <v>-</v>
      </c>
      <c r="T3077" s="2" t="str">
        <f t="shared" si="144"/>
        <v>I</v>
      </c>
      <c r="U3077" s="2" t="str">
        <f t="shared" si="145"/>
        <v>55199</v>
      </c>
      <c r="V3077" s="2"/>
      <c r="W3077" s="2"/>
      <c r="X3077" s="2"/>
      <c r="Y3077" s="2"/>
    </row>
    <row r="3078" spans="1:25" ht="14.5" x14ac:dyDescent="0.35">
      <c r="A3078" s="2">
        <v>6061863</v>
      </c>
      <c r="B3078" s="2" t="s">
        <v>10306</v>
      </c>
      <c r="C3078" s="2" t="s">
        <v>4585</v>
      </c>
      <c r="D3078" s="11"/>
      <c r="E3078" s="11"/>
      <c r="F3078" s="2">
        <v>3173010001</v>
      </c>
      <c r="G3078" s="2">
        <v>1</v>
      </c>
      <c r="H3078" s="2">
        <v>10</v>
      </c>
      <c r="I3078" s="2">
        <v>73</v>
      </c>
      <c r="J3078" s="2">
        <v>31</v>
      </c>
      <c r="K3078" s="2" t="s">
        <v>5170</v>
      </c>
      <c r="L3078" s="2" t="s">
        <v>4657</v>
      </c>
      <c r="M3078" s="2" t="s">
        <v>3102</v>
      </c>
      <c r="N3078" s="2" t="s">
        <v>57</v>
      </c>
      <c r="O3078" s="2" t="s">
        <v>4585</v>
      </c>
      <c r="P3078" s="2" t="s">
        <v>3071</v>
      </c>
      <c r="Q3078" s="5">
        <v>10270</v>
      </c>
      <c r="R3078" s="2" t="s">
        <v>10307</v>
      </c>
      <c r="S3078" s="2" t="str">
        <f t="shared" si="146"/>
        <v>-</v>
      </c>
      <c r="T3078" s="2" t="str">
        <f t="shared" si="144"/>
        <v>I</v>
      </c>
      <c r="U3078" s="2" t="str">
        <f t="shared" si="145"/>
        <v>56303</v>
      </c>
      <c r="V3078" s="2"/>
      <c r="W3078" s="2"/>
      <c r="X3078" s="2"/>
      <c r="Y3078" s="2"/>
    </row>
    <row r="3079" spans="1:25" ht="14.5" x14ac:dyDescent="0.35">
      <c r="A3079" s="2">
        <v>6061870</v>
      </c>
      <c r="B3079" s="2" t="s">
        <v>10308</v>
      </c>
      <c r="C3079" s="2" t="s">
        <v>4585</v>
      </c>
      <c r="D3079" s="11"/>
      <c r="E3079" s="11"/>
      <c r="F3079" s="2">
        <v>3173010003</v>
      </c>
      <c r="G3079" s="2">
        <v>3</v>
      </c>
      <c r="H3079" s="2">
        <v>10</v>
      </c>
      <c r="I3079" s="2">
        <v>73</v>
      </c>
      <c r="J3079" s="2">
        <v>31</v>
      </c>
      <c r="K3079" s="2" t="s">
        <v>5003</v>
      </c>
      <c r="L3079" s="2" t="s">
        <v>4657</v>
      </c>
      <c r="M3079" s="2" t="s">
        <v>3102</v>
      </c>
      <c r="N3079" s="2" t="s">
        <v>57</v>
      </c>
      <c r="O3079" s="2" t="s">
        <v>4585</v>
      </c>
      <c r="P3079" s="2" t="s">
        <v>389</v>
      </c>
      <c r="Q3079" s="5">
        <v>10220</v>
      </c>
      <c r="R3079" s="2" t="s">
        <v>10309</v>
      </c>
      <c r="S3079" s="2" t="str">
        <f t="shared" si="146"/>
        <v>-</v>
      </c>
      <c r="T3079" s="2" t="str">
        <f t="shared" si="144"/>
        <v>I</v>
      </c>
      <c r="U3079" s="2" t="str">
        <f t="shared" si="145"/>
        <v>56101</v>
      </c>
      <c r="V3079" s="2"/>
      <c r="W3079" s="2"/>
      <c r="X3079" s="2"/>
      <c r="Y3079" s="2"/>
    </row>
    <row r="3080" spans="1:25" ht="14.5" x14ac:dyDescent="0.35">
      <c r="A3080" s="2">
        <v>6061872</v>
      </c>
      <c r="B3080" s="2" t="s">
        <v>10310</v>
      </c>
      <c r="C3080" s="2" t="s">
        <v>4585</v>
      </c>
      <c r="D3080" s="11"/>
      <c r="E3080" s="11"/>
      <c r="F3080" s="2">
        <v>3173010003</v>
      </c>
      <c r="G3080" s="2">
        <v>3</v>
      </c>
      <c r="H3080" s="2">
        <v>10</v>
      </c>
      <c r="I3080" s="2">
        <v>73</v>
      </c>
      <c r="J3080" s="2">
        <v>31</v>
      </c>
      <c r="K3080" s="2" t="s">
        <v>5003</v>
      </c>
      <c r="L3080" s="2" t="s">
        <v>4657</v>
      </c>
      <c r="M3080" s="2" t="s">
        <v>3102</v>
      </c>
      <c r="N3080" s="2" t="s">
        <v>57</v>
      </c>
      <c r="O3080" s="2" t="s">
        <v>4585</v>
      </c>
      <c r="P3080" s="2" t="s">
        <v>2044</v>
      </c>
      <c r="Q3080" s="5">
        <v>10220</v>
      </c>
      <c r="R3080" s="2" t="s">
        <v>10311</v>
      </c>
      <c r="S3080" s="2" t="str">
        <f t="shared" si="146"/>
        <v>-</v>
      </c>
      <c r="T3080" s="2" t="str">
        <f t="shared" si="144"/>
        <v>I</v>
      </c>
      <c r="U3080" s="2" t="str">
        <f t="shared" si="145"/>
        <v>56290</v>
      </c>
      <c r="V3080" s="2"/>
      <c r="W3080" s="2"/>
      <c r="X3080" s="2"/>
      <c r="Y3080" s="2"/>
    </row>
    <row r="3081" spans="1:25" ht="14.5" x14ac:dyDescent="0.35">
      <c r="A3081" s="2">
        <v>6055649</v>
      </c>
      <c r="B3081" s="2" t="s">
        <v>10312</v>
      </c>
      <c r="C3081" s="2" t="s">
        <v>4585</v>
      </c>
      <c r="D3081" s="11"/>
      <c r="E3081" s="11"/>
      <c r="F3081" s="2">
        <v>3173060007</v>
      </c>
      <c r="G3081" s="2">
        <v>7</v>
      </c>
      <c r="H3081" s="2">
        <v>60</v>
      </c>
      <c r="I3081" s="2">
        <v>73</v>
      </c>
      <c r="J3081" s="2">
        <v>31</v>
      </c>
      <c r="K3081" s="2" t="s">
        <v>4885</v>
      </c>
      <c r="L3081" s="2" t="s">
        <v>4885</v>
      </c>
      <c r="M3081" s="2" t="s">
        <v>3102</v>
      </c>
      <c r="N3081" s="2" t="s">
        <v>57</v>
      </c>
      <c r="O3081" s="2" t="s">
        <v>4585</v>
      </c>
      <c r="P3081" s="2" t="s">
        <v>2623</v>
      </c>
      <c r="Q3081" s="5">
        <v>10620</v>
      </c>
      <c r="R3081" s="2" t="s">
        <v>10313</v>
      </c>
      <c r="S3081" s="2" t="str">
        <f t="shared" si="146"/>
        <v>-</v>
      </c>
      <c r="T3081" s="2" t="str">
        <f t="shared" si="144"/>
        <v>I</v>
      </c>
      <c r="U3081" s="2" t="str">
        <f t="shared" si="145"/>
        <v>55199</v>
      </c>
      <c r="V3081" s="2"/>
      <c r="W3081" s="2"/>
      <c r="X3081" s="2"/>
      <c r="Y3081" s="2"/>
    </row>
    <row r="3082" spans="1:25" ht="14.5" x14ac:dyDescent="0.35">
      <c r="A3082" s="2">
        <v>6055650</v>
      </c>
      <c r="B3082" s="2" t="s">
        <v>10314</v>
      </c>
      <c r="C3082" s="2" t="s">
        <v>4585</v>
      </c>
      <c r="D3082" s="11"/>
      <c r="E3082" s="11"/>
      <c r="F3082" s="2">
        <v>3173060007</v>
      </c>
      <c r="G3082" s="2">
        <v>7</v>
      </c>
      <c r="H3082" s="2">
        <v>60</v>
      </c>
      <c r="I3082" s="2">
        <v>73</v>
      </c>
      <c r="J3082" s="2">
        <v>31</v>
      </c>
      <c r="K3082" s="2" t="s">
        <v>4885</v>
      </c>
      <c r="L3082" s="2" t="s">
        <v>4885</v>
      </c>
      <c r="M3082" s="2" t="s">
        <v>3102</v>
      </c>
      <c r="N3082" s="2" t="s">
        <v>57</v>
      </c>
      <c r="O3082" s="2" t="s">
        <v>4585</v>
      </c>
      <c r="P3082" s="2" t="s">
        <v>2623</v>
      </c>
      <c r="Q3082" s="5">
        <v>10620</v>
      </c>
      <c r="R3082" s="2" t="s">
        <v>10315</v>
      </c>
      <c r="S3082" s="2" t="str">
        <f t="shared" si="146"/>
        <v>-</v>
      </c>
      <c r="T3082" s="2" t="str">
        <f t="shared" si="144"/>
        <v>I</v>
      </c>
      <c r="U3082" s="2" t="str">
        <f t="shared" si="145"/>
        <v>55199</v>
      </c>
      <c r="V3082" s="2"/>
      <c r="W3082" s="2"/>
      <c r="X3082" s="2"/>
      <c r="Y3082" s="2"/>
    </row>
    <row r="3083" spans="1:25" ht="14.5" x14ac:dyDescent="0.35">
      <c r="A3083" s="2">
        <v>6055652</v>
      </c>
      <c r="B3083" s="2" t="s">
        <v>10316</v>
      </c>
      <c r="C3083" s="2" t="s">
        <v>4585</v>
      </c>
      <c r="D3083" s="11"/>
      <c r="E3083" s="11"/>
      <c r="F3083" s="2">
        <v>3173060007</v>
      </c>
      <c r="G3083" s="2">
        <v>7</v>
      </c>
      <c r="H3083" s="2">
        <v>60</v>
      </c>
      <c r="I3083" s="2">
        <v>73</v>
      </c>
      <c r="J3083" s="2">
        <v>31</v>
      </c>
      <c r="K3083" s="2" t="s">
        <v>4885</v>
      </c>
      <c r="L3083" s="2" t="s">
        <v>4885</v>
      </c>
      <c r="M3083" s="2" t="s">
        <v>3102</v>
      </c>
      <c r="N3083" s="2" t="s">
        <v>57</v>
      </c>
      <c r="O3083" s="2" t="s">
        <v>4585</v>
      </c>
      <c r="P3083" s="2" t="s">
        <v>2623</v>
      </c>
      <c r="Q3083" s="5">
        <v>10620</v>
      </c>
      <c r="R3083" s="2" t="s">
        <v>10317</v>
      </c>
      <c r="S3083" s="2" t="str">
        <f t="shared" si="146"/>
        <v>-</v>
      </c>
      <c r="T3083" s="2" t="str">
        <f t="shared" si="144"/>
        <v>I</v>
      </c>
      <c r="U3083" s="2" t="str">
        <f t="shared" si="145"/>
        <v>55199</v>
      </c>
      <c r="V3083" s="2"/>
      <c r="W3083" s="2"/>
      <c r="X3083" s="2"/>
      <c r="Y3083" s="2"/>
    </row>
    <row r="3084" spans="1:25" ht="14.5" x14ac:dyDescent="0.35">
      <c r="A3084" s="2">
        <v>6061873</v>
      </c>
      <c r="B3084" s="2" t="s">
        <v>10318</v>
      </c>
      <c r="C3084" s="2" t="s">
        <v>4585</v>
      </c>
      <c r="D3084" s="11"/>
      <c r="E3084" s="11"/>
      <c r="F3084" s="2">
        <v>3173010003</v>
      </c>
      <c r="G3084" s="2">
        <v>3</v>
      </c>
      <c r="H3084" s="2">
        <v>10</v>
      </c>
      <c r="I3084" s="2">
        <v>73</v>
      </c>
      <c r="J3084" s="2">
        <v>31</v>
      </c>
      <c r="K3084" s="2" t="s">
        <v>5003</v>
      </c>
      <c r="L3084" s="2" t="s">
        <v>4657</v>
      </c>
      <c r="M3084" s="2" t="s">
        <v>3102</v>
      </c>
      <c r="N3084" s="2" t="s">
        <v>57</v>
      </c>
      <c r="O3084" s="2" t="s">
        <v>4585</v>
      </c>
      <c r="P3084" s="2" t="s">
        <v>3071</v>
      </c>
      <c r="Q3084" s="5">
        <v>10220</v>
      </c>
      <c r="R3084" s="2" t="s">
        <v>10319</v>
      </c>
      <c r="S3084" s="2" t="str">
        <f t="shared" si="146"/>
        <v>-</v>
      </c>
      <c r="T3084" s="2" t="str">
        <f t="shared" si="144"/>
        <v>I</v>
      </c>
      <c r="U3084" s="2" t="str">
        <f t="shared" si="145"/>
        <v>56303</v>
      </c>
      <c r="V3084" s="2"/>
      <c r="W3084" s="2"/>
      <c r="X3084" s="2"/>
      <c r="Y3084" s="2"/>
    </row>
    <row r="3085" spans="1:25" ht="14.5" x14ac:dyDescent="0.35">
      <c r="A3085" s="2">
        <v>6061874</v>
      </c>
      <c r="B3085" s="2" t="s">
        <v>10320</v>
      </c>
      <c r="C3085" s="2" t="s">
        <v>4585</v>
      </c>
      <c r="D3085" s="11"/>
      <c r="E3085" s="11"/>
      <c r="F3085" s="2">
        <v>3173010003</v>
      </c>
      <c r="G3085" s="2">
        <v>3</v>
      </c>
      <c r="H3085" s="2">
        <v>10</v>
      </c>
      <c r="I3085" s="2">
        <v>73</v>
      </c>
      <c r="J3085" s="2">
        <v>31</v>
      </c>
      <c r="K3085" s="2" t="s">
        <v>5003</v>
      </c>
      <c r="L3085" s="2" t="s">
        <v>4657</v>
      </c>
      <c r="M3085" s="2" t="s">
        <v>3102</v>
      </c>
      <c r="N3085" s="2" t="s">
        <v>57</v>
      </c>
      <c r="O3085" s="2" t="s">
        <v>4585</v>
      </c>
      <c r="P3085" s="2" t="s">
        <v>389</v>
      </c>
      <c r="Q3085" s="5">
        <v>10220</v>
      </c>
      <c r="R3085" s="2" t="s">
        <v>10321</v>
      </c>
      <c r="S3085" s="2" t="str">
        <f t="shared" si="146"/>
        <v>-</v>
      </c>
      <c r="T3085" s="2" t="str">
        <f t="shared" si="144"/>
        <v>I</v>
      </c>
      <c r="U3085" s="2" t="str">
        <f t="shared" si="145"/>
        <v>56101</v>
      </c>
      <c r="V3085" s="2"/>
      <c r="W3085" s="2"/>
      <c r="X3085" s="2"/>
      <c r="Y3085" s="2"/>
    </row>
    <row r="3086" spans="1:25" ht="14.5" x14ac:dyDescent="0.35">
      <c r="A3086" s="2">
        <v>6055657</v>
      </c>
      <c r="B3086" s="2" t="s">
        <v>10322</v>
      </c>
      <c r="C3086" s="2" t="s">
        <v>4585</v>
      </c>
      <c r="D3086" s="11"/>
      <c r="E3086" s="11"/>
      <c r="F3086" s="2">
        <v>3173060007</v>
      </c>
      <c r="G3086" s="2">
        <v>7</v>
      </c>
      <c r="H3086" s="2">
        <v>60</v>
      </c>
      <c r="I3086" s="2">
        <v>73</v>
      </c>
      <c r="J3086" s="2">
        <v>31</v>
      </c>
      <c r="K3086" s="2" t="s">
        <v>4885</v>
      </c>
      <c r="L3086" s="2" t="s">
        <v>4885</v>
      </c>
      <c r="M3086" s="2" t="s">
        <v>3102</v>
      </c>
      <c r="N3086" s="2" t="s">
        <v>57</v>
      </c>
      <c r="O3086" s="2" t="s">
        <v>4585</v>
      </c>
      <c r="P3086" s="2" t="s">
        <v>2623</v>
      </c>
      <c r="Q3086" s="5">
        <v>10620</v>
      </c>
      <c r="R3086" s="2" t="s">
        <v>10323</v>
      </c>
      <c r="S3086" s="2" t="str">
        <f t="shared" si="146"/>
        <v>-</v>
      </c>
      <c r="T3086" s="2" t="str">
        <f t="shared" si="144"/>
        <v>I</v>
      </c>
      <c r="U3086" s="2" t="str">
        <f t="shared" si="145"/>
        <v>55199</v>
      </c>
      <c r="V3086" s="2"/>
      <c r="W3086" s="2"/>
      <c r="X3086" s="2"/>
      <c r="Y3086" s="2"/>
    </row>
    <row r="3087" spans="1:25" ht="14.5" x14ac:dyDescent="0.35">
      <c r="A3087" s="2">
        <v>6055659</v>
      </c>
      <c r="B3087" s="2" t="s">
        <v>10324</v>
      </c>
      <c r="C3087" s="2" t="s">
        <v>4585</v>
      </c>
      <c r="D3087" s="11"/>
      <c r="E3087" s="11"/>
      <c r="F3087" s="2">
        <v>3173060007</v>
      </c>
      <c r="G3087" s="2">
        <v>7</v>
      </c>
      <c r="H3087" s="2">
        <v>60</v>
      </c>
      <c r="I3087" s="2">
        <v>73</v>
      </c>
      <c r="J3087" s="2">
        <v>31</v>
      </c>
      <c r="K3087" s="2" t="s">
        <v>4885</v>
      </c>
      <c r="L3087" s="2" t="s">
        <v>4885</v>
      </c>
      <c r="M3087" s="2" t="s">
        <v>3102</v>
      </c>
      <c r="N3087" s="2" t="s">
        <v>57</v>
      </c>
      <c r="O3087" s="2" t="s">
        <v>4585</v>
      </c>
      <c r="P3087" s="2" t="s">
        <v>2623</v>
      </c>
      <c r="Q3087" s="5">
        <v>10620</v>
      </c>
      <c r="R3087" s="2" t="s">
        <v>10325</v>
      </c>
      <c r="S3087" s="2" t="str">
        <f t="shared" si="146"/>
        <v>-</v>
      </c>
      <c r="T3087" s="2" t="str">
        <f t="shared" si="144"/>
        <v>I</v>
      </c>
      <c r="U3087" s="2" t="str">
        <f t="shared" si="145"/>
        <v>55199</v>
      </c>
      <c r="V3087" s="2"/>
      <c r="W3087" s="2"/>
      <c r="X3087" s="2"/>
      <c r="Y3087" s="2"/>
    </row>
    <row r="3088" spans="1:25" ht="14.5" x14ac:dyDescent="0.35">
      <c r="A3088" s="2">
        <v>6055661</v>
      </c>
      <c r="B3088" s="2" t="s">
        <v>10326</v>
      </c>
      <c r="C3088" s="2" t="s">
        <v>4585</v>
      </c>
      <c r="D3088" s="11"/>
      <c r="E3088" s="11"/>
      <c r="F3088" s="2">
        <v>3173060007</v>
      </c>
      <c r="G3088" s="2">
        <v>7</v>
      </c>
      <c r="H3088" s="2">
        <v>60</v>
      </c>
      <c r="I3088" s="2">
        <v>73</v>
      </c>
      <c r="J3088" s="2">
        <v>31</v>
      </c>
      <c r="K3088" s="2" t="s">
        <v>4885</v>
      </c>
      <c r="L3088" s="2" t="s">
        <v>4885</v>
      </c>
      <c r="M3088" s="2" t="s">
        <v>3102</v>
      </c>
      <c r="N3088" s="2" t="s">
        <v>57</v>
      </c>
      <c r="O3088" s="2" t="s">
        <v>4585</v>
      </c>
      <c r="P3088" s="2" t="s">
        <v>2623</v>
      </c>
      <c r="Q3088" s="5">
        <v>10620</v>
      </c>
      <c r="R3088" s="2" t="s">
        <v>10327</v>
      </c>
      <c r="S3088" s="2" t="str">
        <f t="shared" si="146"/>
        <v>-</v>
      </c>
      <c r="T3088" s="2" t="str">
        <f t="shared" si="144"/>
        <v>I</v>
      </c>
      <c r="U3088" s="2" t="str">
        <f t="shared" si="145"/>
        <v>55199</v>
      </c>
      <c r="V3088" s="2"/>
      <c r="W3088" s="2"/>
      <c r="X3088" s="2"/>
      <c r="Y3088" s="2"/>
    </row>
    <row r="3089" spans="1:25" ht="14.5" x14ac:dyDescent="0.35">
      <c r="A3089" s="2">
        <v>6055663</v>
      </c>
      <c r="B3089" s="2" t="s">
        <v>10328</v>
      </c>
      <c r="C3089" s="2" t="s">
        <v>4585</v>
      </c>
      <c r="D3089" s="11"/>
      <c r="E3089" s="11"/>
      <c r="F3089" s="2">
        <v>3173060007</v>
      </c>
      <c r="G3089" s="2">
        <v>7</v>
      </c>
      <c r="H3089" s="2">
        <v>60</v>
      </c>
      <c r="I3089" s="2">
        <v>73</v>
      </c>
      <c r="J3089" s="2">
        <v>31</v>
      </c>
      <c r="K3089" s="2" t="s">
        <v>4885</v>
      </c>
      <c r="L3089" s="2" t="s">
        <v>4885</v>
      </c>
      <c r="M3089" s="2" t="s">
        <v>3102</v>
      </c>
      <c r="N3089" s="2" t="s">
        <v>57</v>
      </c>
      <c r="O3089" s="2" t="s">
        <v>4585</v>
      </c>
      <c r="P3089" s="2" t="s">
        <v>2623</v>
      </c>
      <c r="Q3089" s="5">
        <v>10620</v>
      </c>
      <c r="R3089" s="2" t="s">
        <v>10329</v>
      </c>
      <c r="S3089" s="2" t="str">
        <f t="shared" si="146"/>
        <v>-</v>
      </c>
      <c r="T3089" s="2" t="str">
        <f t="shared" si="144"/>
        <v>I</v>
      </c>
      <c r="U3089" s="2" t="str">
        <f t="shared" si="145"/>
        <v>55199</v>
      </c>
      <c r="V3089" s="2"/>
      <c r="W3089" s="2"/>
      <c r="X3089" s="2"/>
      <c r="Y3089" s="2"/>
    </row>
    <row r="3090" spans="1:25" ht="14.5" x14ac:dyDescent="0.35">
      <c r="A3090" s="2">
        <v>6055664</v>
      </c>
      <c r="B3090" s="2" t="s">
        <v>10330</v>
      </c>
      <c r="C3090" s="2" t="s">
        <v>4585</v>
      </c>
      <c r="D3090" s="11"/>
      <c r="E3090" s="11"/>
      <c r="F3090" s="2">
        <v>3173060007</v>
      </c>
      <c r="G3090" s="2">
        <v>7</v>
      </c>
      <c r="H3090" s="2">
        <v>60</v>
      </c>
      <c r="I3090" s="2">
        <v>73</v>
      </c>
      <c r="J3090" s="2">
        <v>31</v>
      </c>
      <c r="K3090" s="2" t="s">
        <v>4885</v>
      </c>
      <c r="L3090" s="2" t="s">
        <v>4885</v>
      </c>
      <c r="M3090" s="2" t="s">
        <v>3102</v>
      </c>
      <c r="N3090" s="2" t="s">
        <v>57</v>
      </c>
      <c r="O3090" s="2" t="s">
        <v>4585</v>
      </c>
      <c r="P3090" s="2" t="s">
        <v>2623</v>
      </c>
      <c r="Q3090" s="5">
        <v>10620</v>
      </c>
      <c r="R3090" s="2" t="s">
        <v>10331</v>
      </c>
      <c r="S3090" s="2" t="str">
        <f t="shared" si="146"/>
        <v>-</v>
      </c>
      <c r="T3090" s="2" t="str">
        <f t="shared" si="144"/>
        <v>I</v>
      </c>
      <c r="U3090" s="2" t="str">
        <f t="shared" si="145"/>
        <v>55199</v>
      </c>
      <c r="V3090" s="2"/>
      <c r="W3090" s="2"/>
      <c r="X3090" s="2"/>
      <c r="Y3090" s="2"/>
    </row>
    <row r="3091" spans="1:25" ht="14.5" x14ac:dyDescent="0.35">
      <c r="A3091" s="2">
        <v>6055773</v>
      </c>
      <c r="B3091" s="2" t="s">
        <v>10332</v>
      </c>
      <c r="C3091" s="2" t="s">
        <v>4585</v>
      </c>
      <c r="D3091" s="11"/>
      <c r="E3091" s="11"/>
      <c r="F3091" s="2">
        <v>3173020005</v>
      </c>
      <c r="G3091" s="2">
        <v>5</v>
      </c>
      <c r="H3091" s="2">
        <v>20</v>
      </c>
      <c r="I3091" s="2">
        <v>73</v>
      </c>
      <c r="J3091" s="2">
        <v>31</v>
      </c>
      <c r="K3091" s="2" t="s">
        <v>4917</v>
      </c>
      <c r="L3091" s="2" t="s">
        <v>4918</v>
      </c>
      <c r="M3091" s="2" t="s">
        <v>3102</v>
      </c>
      <c r="N3091" s="2" t="s">
        <v>57</v>
      </c>
      <c r="O3091" s="2" t="s">
        <v>4585</v>
      </c>
      <c r="P3091" s="2" t="s">
        <v>2623</v>
      </c>
      <c r="Q3091" s="5">
        <v>10340</v>
      </c>
      <c r="R3091" s="2" t="s">
        <v>10333</v>
      </c>
      <c r="S3091" s="2" t="str">
        <f t="shared" si="146"/>
        <v>-</v>
      </c>
      <c r="T3091" s="2" t="str">
        <f t="shared" si="144"/>
        <v>I</v>
      </c>
      <c r="U3091" s="2" t="str">
        <f t="shared" si="145"/>
        <v>55199</v>
      </c>
      <c r="V3091" s="2"/>
      <c r="W3091" s="2"/>
      <c r="X3091" s="2"/>
      <c r="Y3091" s="2"/>
    </row>
    <row r="3092" spans="1:25" ht="14.5" x14ac:dyDescent="0.35">
      <c r="A3092" s="2">
        <v>6055781</v>
      </c>
      <c r="B3092" s="2" t="s">
        <v>10334</v>
      </c>
      <c r="C3092" s="2" t="s">
        <v>4585</v>
      </c>
      <c r="D3092" s="11"/>
      <c r="E3092" s="11"/>
      <c r="F3092" s="2">
        <v>3173020005</v>
      </c>
      <c r="G3092" s="2">
        <v>5</v>
      </c>
      <c r="H3092" s="2">
        <v>20</v>
      </c>
      <c r="I3092" s="2">
        <v>73</v>
      </c>
      <c r="J3092" s="2">
        <v>31</v>
      </c>
      <c r="K3092" s="2" t="s">
        <v>4917</v>
      </c>
      <c r="L3092" s="2" t="s">
        <v>4918</v>
      </c>
      <c r="M3092" s="2" t="s">
        <v>3102</v>
      </c>
      <c r="N3092" s="2" t="s">
        <v>57</v>
      </c>
      <c r="O3092" s="2" t="s">
        <v>4585</v>
      </c>
      <c r="P3092" s="2" t="s">
        <v>2623</v>
      </c>
      <c r="Q3092" s="5">
        <v>10340</v>
      </c>
      <c r="R3092" s="2" t="s">
        <v>10335</v>
      </c>
      <c r="S3092" s="2" t="str">
        <f t="shared" si="146"/>
        <v>-</v>
      </c>
      <c r="T3092" s="2" t="str">
        <f t="shared" si="144"/>
        <v>I</v>
      </c>
      <c r="U3092" s="2" t="str">
        <f t="shared" si="145"/>
        <v>55199</v>
      </c>
      <c r="V3092" s="2"/>
      <c r="W3092" s="2"/>
      <c r="X3092" s="2"/>
      <c r="Y3092" s="2"/>
    </row>
    <row r="3093" spans="1:25" ht="14.5" x14ac:dyDescent="0.35">
      <c r="A3093" s="2">
        <v>5975152</v>
      </c>
      <c r="B3093" s="2" t="s">
        <v>10336</v>
      </c>
      <c r="C3093" s="2" t="s">
        <v>10337</v>
      </c>
      <c r="D3093" s="10">
        <v>-69701852</v>
      </c>
      <c r="E3093" s="10">
        <v>1103326971</v>
      </c>
      <c r="F3093" s="2">
        <v>3174</v>
      </c>
      <c r="G3093" s="2">
        <v>174</v>
      </c>
      <c r="H3093" s="2"/>
      <c r="I3093" s="2">
        <v>74</v>
      </c>
      <c r="J3093" s="2">
        <v>31</v>
      </c>
      <c r="K3093" s="2"/>
      <c r="L3093" s="2"/>
      <c r="M3093" s="2"/>
      <c r="N3093" s="2"/>
      <c r="O3093" s="2" t="s">
        <v>4585</v>
      </c>
      <c r="P3093" s="2" t="s">
        <v>4585</v>
      </c>
      <c r="Q3093" s="2"/>
      <c r="R3093" s="2" t="s">
        <v>10338</v>
      </c>
      <c r="S3093" s="2" t="e">
        <f t="shared" si="146"/>
        <v>#VALUE!</v>
      </c>
      <c r="T3093" s="2" t="e">
        <f t="shared" si="144"/>
        <v>#VALUE!</v>
      </c>
      <c r="U3093" s="2" t="e">
        <f t="shared" si="145"/>
        <v>#VALUE!</v>
      </c>
      <c r="V3093" s="2"/>
      <c r="W3093" s="2"/>
      <c r="X3093" s="2"/>
      <c r="Y3093" s="2"/>
    </row>
    <row r="3094" spans="1:25" ht="14.5" x14ac:dyDescent="0.35">
      <c r="A3094" s="2">
        <v>5975169</v>
      </c>
      <c r="B3094" s="2" t="s">
        <v>10339</v>
      </c>
      <c r="C3094" s="2" t="s">
        <v>10340</v>
      </c>
      <c r="D3094" s="10">
        <v>-61430698</v>
      </c>
      <c r="E3094" s="10">
        <v>1067618345</v>
      </c>
      <c r="F3094" s="2">
        <v>3174</v>
      </c>
      <c r="G3094" s="2">
        <v>174</v>
      </c>
      <c r="H3094" s="2"/>
      <c r="I3094" s="2">
        <v>74</v>
      </c>
      <c r="J3094" s="2">
        <v>31</v>
      </c>
      <c r="K3094" s="2"/>
      <c r="L3094" s="2"/>
      <c r="M3094" s="2"/>
      <c r="N3094" s="2"/>
      <c r="O3094" s="2" t="s">
        <v>4585</v>
      </c>
      <c r="P3094" s="2" t="s">
        <v>4585</v>
      </c>
      <c r="Q3094" s="2"/>
      <c r="R3094" s="2" t="s">
        <v>10341</v>
      </c>
      <c r="S3094" s="2" t="e">
        <f t="shared" si="146"/>
        <v>#VALUE!</v>
      </c>
      <c r="T3094" s="2" t="e">
        <f t="shared" si="144"/>
        <v>#VALUE!</v>
      </c>
      <c r="U3094" s="2" t="e">
        <f t="shared" si="145"/>
        <v>#VALUE!</v>
      </c>
      <c r="V3094" s="2"/>
      <c r="W3094" s="2"/>
      <c r="X3094" s="2"/>
      <c r="Y3094" s="2"/>
    </row>
    <row r="3095" spans="1:25" ht="14.5" x14ac:dyDescent="0.35">
      <c r="A3095" s="2">
        <v>5975225</v>
      </c>
      <c r="B3095" s="2" t="s">
        <v>10342</v>
      </c>
      <c r="C3095" s="2" t="s">
        <v>10343</v>
      </c>
      <c r="D3095" s="10">
        <v>-61839264</v>
      </c>
      <c r="E3095" s="10">
        <v>1067090326</v>
      </c>
      <c r="F3095" s="2">
        <v>3174</v>
      </c>
      <c r="G3095" s="2">
        <v>174</v>
      </c>
      <c r="H3095" s="2"/>
      <c r="I3095" s="2">
        <v>74</v>
      </c>
      <c r="J3095" s="2">
        <v>31</v>
      </c>
      <c r="K3095" s="2"/>
      <c r="L3095" s="2"/>
      <c r="M3095" s="2"/>
      <c r="N3095" s="2"/>
      <c r="O3095" s="2" t="s">
        <v>4585</v>
      </c>
      <c r="P3095" s="2" t="s">
        <v>4585</v>
      </c>
      <c r="Q3095" s="2"/>
      <c r="R3095" s="2" t="s">
        <v>10344</v>
      </c>
      <c r="S3095" s="2" t="e">
        <f t="shared" si="146"/>
        <v>#VALUE!</v>
      </c>
      <c r="T3095" s="2" t="e">
        <f t="shared" si="144"/>
        <v>#VALUE!</v>
      </c>
      <c r="U3095" s="2" t="e">
        <f t="shared" si="145"/>
        <v>#VALUE!</v>
      </c>
      <c r="V3095" s="2"/>
      <c r="W3095" s="2"/>
      <c r="X3095" s="2"/>
      <c r="Y3095" s="2"/>
    </row>
    <row r="3096" spans="1:25" ht="14.5" x14ac:dyDescent="0.35">
      <c r="A3096" s="2">
        <v>5975623</v>
      </c>
      <c r="B3096" s="2" t="s">
        <v>10345</v>
      </c>
      <c r="C3096" s="2" t="s">
        <v>10346</v>
      </c>
      <c r="D3096" s="10">
        <v>-6163359</v>
      </c>
      <c r="E3096" s="10">
        <v>106679942</v>
      </c>
      <c r="F3096" s="2">
        <v>3174</v>
      </c>
      <c r="G3096" s="2">
        <v>174</v>
      </c>
      <c r="H3096" s="2"/>
      <c r="I3096" s="2">
        <v>74</v>
      </c>
      <c r="J3096" s="2">
        <v>31</v>
      </c>
      <c r="K3096" s="2"/>
      <c r="L3096" s="2"/>
      <c r="M3096" s="2"/>
      <c r="N3096" s="2"/>
      <c r="O3096" s="2" t="s">
        <v>4585</v>
      </c>
      <c r="P3096" s="2" t="s">
        <v>4585</v>
      </c>
      <c r="Q3096" s="2"/>
      <c r="R3096" s="2" t="s">
        <v>10347</v>
      </c>
      <c r="S3096" s="2" t="e">
        <f t="shared" si="146"/>
        <v>#VALUE!</v>
      </c>
      <c r="T3096" s="2" t="e">
        <f t="shared" si="144"/>
        <v>#VALUE!</v>
      </c>
      <c r="U3096" s="2" t="e">
        <f t="shared" si="145"/>
        <v>#VALUE!</v>
      </c>
      <c r="V3096" s="2"/>
      <c r="W3096" s="2"/>
      <c r="X3096" s="2"/>
      <c r="Y3096" s="2"/>
    </row>
    <row r="3097" spans="1:25" ht="14.5" x14ac:dyDescent="0.35">
      <c r="A3097" s="2">
        <v>6053704</v>
      </c>
      <c r="B3097" s="2" t="s">
        <v>10348</v>
      </c>
      <c r="C3097" s="2" t="s">
        <v>10349</v>
      </c>
      <c r="D3097" s="10">
        <v>-6248594199999990</v>
      </c>
      <c r="E3097" s="10">
        <v>1068265795</v>
      </c>
      <c r="F3097" s="2">
        <v>3174</v>
      </c>
      <c r="G3097" s="2">
        <v>174</v>
      </c>
      <c r="H3097" s="2"/>
      <c r="I3097" s="2">
        <v>74</v>
      </c>
      <c r="J3097" s="2">
        <v>31</v>
      </c>
      <c r="K3097" s="2"/>
      <c r="L3097" s="2"/>
      <c r="M3097" s="2"/>
      <c r="N3097" s="2"/>
      <c r="O3097" s="2" t="s">
        <v>4585</v>
      </c>
      <c r="P3097" s="13" t="s">
        <v>10350</v>
      </c>
      <c r="Q3097" s="14"/>
      <c r="R3097" s="2" t="s">
        <v>10351</v>
      </c>
      <c r="S3097" s="2" t="str">
        <f t="shared" si="146"/>
        <v>Biro Perjalanan Wisata</v>
      </c>
      <c r="T3097" s="2" t="str">
        <f t="shared" si="144"/>
        <v>-</v>
      </c>
      <c r="U3097" s="2" t="str">
        <f t="shared" si="145"/>
        <v>-</v>
      </c>
      <c r="V3097" s="2"/>
      <c r="W3097" s="2"/>
      <c r="X3097" s="2"/>
      <c r="Y3097" s="2"/>
    </row>
    <row r="3098" spans="1:25" ht="14.5" x14ac:dyDescent="0.35">
      <c r="A3098" s="2">
        <v>6055442</v>
      </c>
      <c r="B3098" s="2" t="s">
        <v>10352</v>
      </c>
      <c r="C3098" s="2" t="s">
        <v>10353</v>
      </c>
      <c r="D3098" s="11"/>
      <c r="E3098" s="11"/>
      <c r="F3098" s="2">
        <v>3174020007</v>
      </c>
      <c r="G3098" s="2">
        <v>7</v>
      </c>
      <c r="H3098" s="2">
        <v>20</v>
      </c>
      <c r="I3098" s="2">
        <v>74</v>
      </c>
      <c r="J3098" s="2">
        <v>31</v>
      </c>
      <c r="K3098" s="2" t="s">
        <v>4802</v>
      </c>
      <c r="L3098" s="2" t="s">
        <v>1708</v>
      </c>
      <c r="M3098" s="2" t="s">
        <v>100</v>
      </c>
      <c r="N3098" s="2" t="s">
        <v>57</v>
      </c>
      <c r="O3098" s="2" t="s">
        <v>4585</v>
      </c>
      <c r="P3098" s="2" t="s">
        <v>10354</v>
      </c>
      <c r="Q3098" s="5">
        <v>11520</v>
      </c>
      <c r="R3098" s="2" t="s">
        <v>10355</v>
      </c>
      <c r="S3098" s="2" t="str">
        <f t="shared" si="146"/>
        <v>RESTORAN/RUMAH MAKAN</v>
      </c>
      <c r="T3098" s="2" t="str">
        <f t="shared" si="144"/>
        <v>I</v>
      </c>
      <c r="U3098" s="2" t="str">
        <f t="shared" si="145"/>
        <v>56101</v>
      </c>
      <c r="V3098" s="2"/>
      <c r="W3098" s="2"/>
      <c r="X3098" s="2"/>
      <c r="Y3098" s="2"/>
    </row>
    <row r="3099" spans="1:25" ht="14.5" x14ac:dyDescent="0.35">
      <c r="A3099" s="2">
        <v>6059085</v>
      </c>
      <c r="B3099" s="2" t="s">
        <v>10356</v>
      </c>
      <c r="C3099" s="2" t="s">
        <v>4585</v>
      </c>
      <c r="D3099" s="11"/>
      <c r="E3099" s="11"/>
      <c r="F3099" s="2">
        <v>3174080001</v>
      </c>
      <c r="G3099" s="2">
        <v>1</v>
      </c>
      <c r="H3099" s="2">
        <v>80</v>
      </c>
      <c r="I3099" s="2">
        <v>74</v>
      </c>
      <c r="J3099" s="2">
        <v>31</v>
      </c>
      <c r="K3099" s="2" t="s">
        <v>4611</v>
      </c>
      <c r="L3099" s="2" t="s">
        <v>1972</v>
      </c>
      <c r="M3099" s="2" t="s">
        <v>100</v>
      </c>
      <c r="N3099" s="2" t="s">
        <v>57</v>
      </c>
      <c r="O3099" s="2" t="s">
        <v>4585</v>
      </c>
      <c r="P3099" s="2" t="s">
        <v>10357</v>
      </c>
      <c r="Q3099" s="5">
        <v>11850</v>
      </c>
      <c r="R3099" s="2" t="s">
        <v>10358</v>
      </c>
      <c r="S3099" s="2" t="str">
        <f t="shared" si="146"/>
        <v>-</v>
      </c>
      <c r="T3099" s="2" t="str">
        <f t="shared" si="144"/>
        <v>R</v>
      </c>
      <c r="U3099" s="2" t="str">
        <f t="shared" si="145"/>
        <v>93244</v>
      </c>
      <c r="V3099" s="2"/>
      <c r="W3099" s="2"/>
      <c r="X3099" s="2"/>
      <c r="Y3099" s="2"/>
    </row>
    <row r="3100" spans="1:25" ht="14.5" x14ac:dyDescent="0.35">
      <c r="A3100" s="2">
        <v>6061917</v>
      </c>
      <c r="B3100" s="2" t="s">
        <v>10359</v>
      </c>
      <c r="C3100" s="2" t="s">
        <v>4585</v>
      </c>
      <c r="D3100" s="11"/>
      <c r="E3100" s="11"/>
      <c r="F3100" s="2">
        <v>3174040001</v>
      </c>
      <c r="G3100" s="2">
        <v>1</v>
      </c>
      <c r="H3100" s="2">
        <v>40</v>
      </c>
      <c r="I3100" s="2">
        <v>74</v>
      </c>
      <c r="J3100" s="2">
        <v>31</v>
      </c>
      <c r="K3100" s="2" t="s">
        <v>4780</v>
      </c>
      <c r="L3100" s="2" t="s">
        <v>2238</v>
      </c>
      <c r="M3100" s="2" t="s">
        <v>100</v>
      </c>
      <c r="N3100" s="2" t="s">
        <v>57</v>
      </c>
      <c r="O3100" s="2" t="s">
        <v>4585</v>
      </c>
      <c r="P3100" s="2" t="s">
        <v>389</v>
      </c>
      <c r="Q3100" s="5">
        <v>11470</v>
      </c>
      <c r="R3100" s="2" t="s">
        <v>10360</v>
      </c>
      <c r="S3100" s="2" t="str">
        <f t="shared" si="146"/>
        <v>-</v>
      </c>
      <c r="T3100" s="2" t="str">
        <f t="shared" si="144"/>
        <v>I</v>
      </c>
      <c r="U3100" s="2" t="str">
        <f t="shared" si="145"/>
        <v>56101</v>
      </c>
      <c r="V3100" s="2"/>
      <c r="W3100" s="2"/>
      <c r="X3100" s="2"/>
      <c r="Y3100" s="2"/>
    </row>
    <row r="3101" spans="1:25" ht="14.5" x14ac:dyDescent="0.35">
      <c r="A3101" s="2">
        <v>6088891</v>
      </c>
      <c r="B3101" s="2" t="s">
        <v>10361</v>
      </c>
      <c r="C3101" s="2" t="s">
        <v>10362</v>
      </c>
      <c r="D3101" s="10">
        <v>-61904175</v>
      </c>
      <c r="E3101" s="10">
        <v>1067556073</v>
      </c>
      <c r="F3101" s="2">
        <v>3174060008</v>
      </c>
      <c r="G3101" s="2">
        <v>8</v>
      </c>
      <c r="H3101" s="2">
        <v>60</v>
      </c>
      <c r="I3101" s="2">
        <v>74</v>
      </c>
      <c r="J3101" s="2">
        <v>31</v>
      </c>
      <c r="K3101" s="2" t="s">
        <v>105</v>
      </c>
      <c r="L3101" s="2" t="s">
        <v>106</v>
      </c>
      <c r="M3101" s="2" t="s">
        <v>100</v>
      </c>
      <c r="N3101" s="2" t="s">
        <v>57</v>
      </c>
      <c r="O3101" s="2" t="s">
        <v>4585</v>
      </c>
      <c r="P3101" s="2" t="s">
        <v>10363</v>
      </c>
      <c r="Q3101" s="5">
        <v>11110</v>
      </c>
      <c r="R3101" s="2" t="s">
        <v>10364</v>
      </c>
      <c r="S3101" s="2" t="str">
        <f t="shared" si="146"/>
        <v>WARUNG MAKAN SOTO</v>
      </c>
      <c r="T3101" s="2" t="str">
        <f t="shared" si="144"/>
        <v>I</v>
      </c>
      <c r="U3101" s="2" t="str">
        <f t="shared" si="145"/>
        <v>56102</v>
      </c>
      <c r="V3101" s="2"/>
      <c r="W3101" s="2"/>
      <c r="X3101" s="2"/>
      <c r="Y3101" s="2"/>
    </row>
    <row r="3102" spans="1:25" ht="14.5" x14ac:dyDescent="0.35">
      <c r="A3102" s="2">
        <v>6088892</v>
      </c>
      <c r="B3102" s="2" t="s">
        <v>10365</v>
      </c>
      <c r="C3102" s="2" t="s">
        <v>10366</v>
      </c>
      <c r="D3102" s="10">
        <v>-61711485</v>
      </c>
      <c r="E3102" s="10">
        <v>106758331</v>
      </c>
      <c r="F3102" s="2">
        <v>3174070001</v>
      </c>
      <c r="G3102" s="2">
        <v>1</v>
      </c>
      <c r="H3102" s="2">
        <v>70</v>
      </c>
      <c r="I3102" s="2">
        <v>74</v>
      </c>
      <c r="J3102" s="2">
        <v>31</v>
      </c>
      <c r="K3102" s="2" t="s">
        <v>973</v>
      </c>
      <c r="L3102" s="2" t="s">
        <v>99</v>
      </c>
      <c r="M3102" s="2" t="s">
        <v>100</v>
      </c>
      <c r="N3102" s="2" t="s">
        <v>57</v>
      </c>
      <c r="O3102" s="2" t="s">
        <v>4585</v>
      </c>
      <c r="P3102" s="2" t="s">
        <v>10367</v>
      </c>
      <c r="Q3102" s="5">
        <v>11750</v>
      </c>
      <c r="R3102" s="2" t="s">
        <v>10368</v>
      </c>
      <c r="S3102" s="2" t="str">
        <f t="shared" si="146"/>
        <v>jasa kontruksi</v>
      </c>
      <c r="T3102" s="2" t="str">
        <f t="shared" si="144"/>
        <v>F</v>
      </c>
      <c r="U3102" s="2" t="str">
        <f t="shared" si="145"/>
        <v>41011</v>
      </c>
      <c r="V3102" s="2"/>
      <c r="W3102" s="2"/>
      <c r="X3102" s="2"/>
      <c r="Y3102" s="2"/>
    </row>
    <row r="3103" spans="1:25" ht="14.5" x14ac:dyDescent="0.35">
      <c r="A3103" s="2">
        <v>6088893</v>
      </c>
      <c r="B3103" s="2" t="s">
        <v>10365</v>
      </c>
      <c r="C3103" s="2" t="s">
        <v>10369</v>
      </c>
      <c r="D3103" s="10">
        <v>-61711485</v>
      </c>
      <c r="E3103" s="10">
        <v>106758331</v>
      </c>
      <c r="F3103" s="2">
        <v>3174070001</v>
      </c>
      <c r="G3103" s="2">
        <v>1</v>
      </c>
      <c r="H3103" s="2">
        <v>70</v>
      </c>
      <c r="I3103" s="2">
        <v>74</v>
      </c>
      <c r="J3103" s="2">
        <v>31</v>
      </c>
      <c r="K3103" s="2" t="s">
        <v>973</v>
      </c>
      <c r="L3103" s="2" t="s">
        <v>99</v>
      </c>
      <c r="M3103" s="2" t="s">
        <v>100</v>
      </c>
      <c r="N3103" s="2" t="s">
        <v>57</v>
      </c>
      <c r="O3103" s="2" t="s">
        <v>4585</v>
      </c>
      <c r="P3103" s="2" t="s">
        <v>10370</v>
      </c>
      <c r="Q3103" s="5">
        <v>11750</v>
      </c>
      <c r="R3103" s="2" t="s">
        <v>10371</v>
      </c>
      <c r="S3103" s="2" t="str">
        <f t="shared" si="146"/>
        <v>jasa kontruksi</v>
      </c>
      <c r="T3103" s="2" t="str">
        <f t="shared" si="144"/>
        <v>F</v>
      </c>
      <c r="U3103" s="2" t="str">
        <f t="shared" si="145"/>
        <v>41012</v>
      </c>
      <c r="V3103" s="2"/>
      <c r="W3103" s="2"/>
      <c r="X3103" s="2"/>
      <c r="Y3103" s="2"/>
    </row>
    <row r="3104" spans="1:25" ht="14.5" x14ac:dyDescent="0.35">
      <c r="A3104" s="2">
        <v>6088894</v>
      </c>
      <c r="B3104" s="2" t="s">
        <v>10372</v>
      </c>
      <c r="C3104" s="2" t="s">
        <v>10373</v>
      </c>
      <c r="D3104" s="11"/>
      <c r="E3104" s="11"/>
      <c r="F3104" s="2">
        <v>3174070003</v>
      </c>
      <c r="G3104" s="2">
        <v>3</v>
      </c>
      <c r="H3104" s="2">
        <v>70</v>
      </c>
      <c r="I3104" s="2">
        <v>74</v>
      </c>
      <c r="J3104" s="2">
        <v>31</v>
      </c>
      <c r="K3104" s="2" t="s">
        <v>5896</v>
      </c>
      <c r="L3104" s="2" t="s">
        <v>99</v>
      </c>
      <c r="M3104" s="2" t="s">
        <v>100</v>
      </c>
      <c r="N3104" s="2" t="s">
        <v>57</v>
      </c>
      <c r="O3104" s="2" t="s">
        <v>4585</v>
      </c>
      <c r="P3104" s="2" t="s">
        <v>10374</v>
      </c>
      <c r="Q3104" s="5">
        <v>11710</v>
      </c>
      <c r="R3104" s="2" t="s">
        <v>10375</v>
      </c>
      <c r="S3104" s="2" t="str">
        <f t="shared" si="146"/>
        <v>TRANSPORTASI ANTAR PROPINSI</v>
      </c>
      <c r="T3104" s="2" t="str">
        <f t="shared" si="144"/>
        <v>H</v>
      </c>
      <c r="U3104" s="2" t="str">
        <f t="shared" si="145"/>
        <v>49211</v>
      </c>
      <c r="V3104" s="2"/>
      <c r="W3104" s="2"/>
      <c r="X3104" s="2"/>
      <c r="Y3104" s="2"/>
    </row>
    <row r="3105" spans="1:25" ht="14.5" x14ac:dyDescent="0.35">
      <c r="A3105" s="2">
        <v>6088895</v>
      </c>
      <c r="B3105" s="2" t="s">
        <v>10376</v>
      </c>
      <c r="C3105" s="2" t="s">
        <v>10377</v>
      </c>
      <c r="D3105" s="10">
        <v>-6132231500000000</v>
      </c>
      <c r="E3105" s="10">
        <v>1067479784</v>
      </c>
      <c r="F3105" s="2">
        <v>3174070003</v>
      </c>
      <c r="G3105" s="2">
        <v>3</v>
      </c>
      <c r="H3105" s="2">
        <v>70</v>
      </c>
      <c r="I3105" s="2">
        <v>74</v>
      </c>
      <c r="J3105" s="2">
        <v>31</v>
      </c>
      <c r="K3105" s="2" t="s">
        <v>5896</v>
      </c>
      <c r="L3105" s="2" t="s">
        <v>99</v>
      </c>
      <c r="M3105" s="2" t="s">
        <v>100</v>
      </c>
      <c r="N3105" s="2" t="s">
        <v>57</v>
      </c>
      <c r="O3105" s="2" t="s">
        <v>4585</v>
      </c>
      <c r="P3105" s="2" t="s">
        <v>10378</v>
      </c>
      <c r="Q3105" s="5">
        <v>11710</v>
      </c>
      <c r="R3105" s="2" t="s">
        <v>10379</v>
      </c>
      <c r="S3105" s="2" t="str">
        <f t="shared" si="146"/>
        <v>Industri Barang Plastik</v>
      </c>
      <c r="T3105" s="2" t="str">
        <f t="shared" si="144"/>
        <v>C</v>
      </c>
      <c r="U3105" s="2" t="str">
        <f t="shared" si="145"/>
        <v>22210</v>
      </c>
      <c r="V3105" s="2"/>
      <c r="W3105" s="2"/>
      <c r="X3105" s="2"/>
      <c r="Y3105" s="2"/>
    </row>
    <row r="3106" spans="1:25" ht="14.5" x14ac:dyDescent="0.35">
      <c r="A3106" s="2">
        <v>6088898</v>
      </c>
      <c r="B3106" s="2" t="s">
        <v>10380</v>
      </c>
      <c r="C3106" s="2" t="s">
        <v>10381</v>
      </c>
      <c r="D3106" s="10">
        <v>-61879552</v>
      </c>
      <c r="E3106" s="10">
        <v>106767536</v>
      </c>
      <c r="F3106" s="2">
        <v>3174070005</v>
      </c>
      <c r="G3106" s="2">
        <v>5</v>
      </c>
      <c r="H3106" s="2">
        <v>70</v>
      </c>
      <c r="I3106" s="2">
        <v>74</v>
      </c>
      <c r="J3106" s="2">
        <v>31</v>
      </c>
      <c r="K3106" s="2" t="s">
        <v>98</v>
      </c>
      <c r="L3106" s="2" t="s">
        <v>99</v>
      </c>
      <c r="M3106" s="2" t="s">
        <v>100</v>
      </c>
      <c r="N3106" s="2" t="s">
        <v>57</v>
      </c>
      <c r="O3106" s="2" t="s">
        <v>4585</v>
      </c>
      <c r="P3106" s="2" t="s">
        <v>10367</v>
      </c>
      <c r="Q3106" s="5">
        <v>11730</v>
      </c>
      <c r="R3106" s="2" t="s">
        <v>10382</v>
      </c>
      <c r="S3106" s="2" t="str">
        <f t="shared" si="146"/>
        <v>jasa kontruksi</v>
      </c>
      <c r="T3106" s="2" t="str">
        <f t="shared" si="144"/>
        <v>F</v>
      </c>
      <c r="U3106" s="2" t="str">
        <f t="shared" si="145"/>
        <v>41011</v>
      </c>
      <c r="V3106" s="2"/>
      <c r="W3106" s="2"/>
      <c r="X3106" s="2"/>
      <c r="Y3106" s="2"/>
    </row>
    <row r="3107" spans="1:25" ht="14.5" x14ac:dyDescent="0.35">
      <c r="A3107" s="2">
        <v>6088899</v>
      </c>
      <c r="B3107" s="2" t="s">
        <v>10383</v>
      </c>
      <c r="C3107" s="2" t="s">
        <v>10384</v>
      </c>
      <c r="D3107" s="10">
        <v>-6165049400000000</v>
      </c>
      <c r="E3107" s="10">
        <v>1067832339</v>
      </c>
      <c r="F3107" s="2">
        <v>3174070005</v>
      </c>
      <c r="G3107" s="2">
        <v>5</v>
      </c>
      <c r="H3107" s="2">
        <v>70</v>
      </c>
      <c r="I3107" s="2">
        <v>74</v>
      </c>
      <c r="J3107" s="2">
        <v>31</v>
      </c>
      <c r="K3107" s="2" t="s">
        <v>98</v>
      </c>
      <c r="L3107" s="2" t="s">
        <v>99</v>
      </c>
      <c r="M3107" s="2" t="s">
        <v>100</v>
      </c>
      <c r="N3107" s="2" t="s">
        <v>57</v>
      </c>
      <c r="O3107" s="2" t="s">
        <v>4585</v>
      </c>
      <c r="P3107" s="2" t="s">
        <v>10385</v>
      </c>
      <c r="Q3107" s="5">
        <v>11730</v>
      </c>
      <c r="R3107" s="2" t="s">
        <v>10386</v>
      </c>
      <c r="S3107" s="2" t="str">
        <f t="shared" si="146"/>
        <v>ANGKUTAN BUS ANTAR KOTA ANTAR PROPINSI</v>
      </c>
      <c r="T3107" s="2" t="str">
        <f t="shared" si="144"/>
        <v>H</v>
      </c>
      <c r="U3107" s="2" t="str">
        <f t="shared" si="145"/>
        <v>49211</v>
      </c>
      <c r="V3107" s="2"/>
      <c r="W3107" s="2"/>
      <c r="X3107" s="2"/>
      <c r="Y3107" s="2"/>
    </row>
    <row r="3108" spans="1:25" ht="14.5" x14ac:dyDescent="0.35">
      <c r="A3108" s="2">
        <v>6088900</v>
      </c>
      <c r="B3108" s="2" t="s">
        <v>10387</v>
      </c>
      <c r="C3108" s="2" t="s">
        <v>10388</v>
      </c>
      <c r="D3108" s="10">
        <v>-6188684599999990</v>
      </c>
      <c r="E3108" s="10">
        <v>1067393989</v>
      </c>
      <c r="F3108" s="2">
        <v>3174070005</v>
      </c>
      <c r="G3108" s="2">
        <v>5</v>
      </c>
      <c r="H3108" s="2">
        <v>70</v>
      </c>
      <c r="I3108" s="2">
        <v>74</v>
      </c>
      <c r="J3108" s="2">
        <v>31</v>
      </c>
      <c r="K3108" s="2" t="s">
        <v>98</v>
      </c>
      <c r="L3108" s="2" t="s">
        <v>99</v>
      </c>
      <c r="M3108" s="2" t="s">
        <v>100</v>
      </c>
      <c r="N3108" s="2" t="s">
        <v>57</v>
      </c>
      <c r="O3108" s="2" t="s">
        <v>4585</v>
      </c>
      <c r="P3108" s="2" t="s">
        <v>7624</v>
      </c>
      <c r="Q3108" s="5">
        <v>11730</v>
      </c>
      <c r="R3108" s="2" t="s">
        <v>10389</v>
      </c>
      <c r="S3108" s="2" t="str">
        <f t="shared" si="146"/>
        <v>Penyedia makanan dan minuman</v>
      </c>
      <c r="T3108" s="2" t="str">
        <f t="shared" si="144"/>
        <v>I</v>
      </c>
      <c r="U3108" s="2" t="str">
        <f t="shared" si="145"/>
        <v>56101</v>
      </c>
      <c r="V3108" s="2"/>
      <c r="W3108" s="2"/>
      <c r="X3108" s="2"/>
      <c r="Y3108" s="2"/>
    </row>
    <row r="3109" spans="1:25" ht="14.5" x14ac:dyDescent="0.35">
      <c r="A3109" s="2">
        <v>6088916</v>
      </c>
      <c r="B3109" s="2" t="s">
        <v>10390</v>
      </c>
      <c r="C3109" s="2" t="s">
        <v>10391</v>
      </c>
      <c r="D3109" s="10">
        <v>-6219469</v>
      </c>
      <c r="E3109" s="10">
        <v>1067225425</v>
      </c>
      <c r="F3109" s="2">
        <v>3174070006</v>
      </c>
      <c r="G3109" s="2">
        <v>6</v>
      </c>
      <c r="H3109" s="2">
        <v>70</v>
      </c>
      <c r="I3109" s="2">
        <v>74</v>
      </c>
      <c r="J3109" s="2">
        <v>31</v>
      </c>
      <c r="K3109" s="2" t="s">
        <v>2214</v>
      </c>
      <c r="L3109" s="2" t="s">
        <v>99</v>
      </c>
      <c r="M3109" s="2" t="s">
        <v>100</v>
      </c>
      <c r="N3109" s="2" t="s">
        <v>57</v>
      </c>
      <c r="O3109" s="2" t="s">
        <v>4585</v>
      </c>
      <c r="P3109" s="2" t="s">
        <v>10392</v>
      </c>
      <c r="Q3109" s="5">
        <v>11730</v>
      </c>
      <c r="R3109" s="2" t="s">
        <v>10393</v>
      </c>
      <c r="S3109" s="2" t="str">
        <f t="shared" si="146"/>
        <v>PENYIARAN</v>
      </c>
      <c r="T3109" s="2" t="str">
        <f t="shared" si="144"/>
        <v>J</v>
      </c>
      <c r="U3109" s="2" t="str">
        <f t="shared" si="145"/>
        <v>60102</v>
      </c>
      <c r="V3109" s="2"/>
      <c r="W3109" s="2"/>
      <c r="X3109" s="2"/>
      <c r="Y3109" s="2"/>
    </row>
    <row r="3110" spans="1:25" ht="14.5" x14ac:dyDescent="0.35">
      <c r="A3110" s="2">
        <v>6056315</v>
      </c>
      <c r="B3110" s="2" t="s">
        <v>10394</v>
      </c>
      <c r="C3110" s="2" t="s">
        <v>4585</v>
      </c>
      <c r="D3110" s="11"/>
      <c r="E3110" s="11"/>
      <c r="F3110" s="2">
        <v>3173010007</v>
      </c>
      <c r="G3110" s="2">
        <v>7</v>
      </c>
      <c r="H3110" s="2">
        <v>10</v>
      </c>
      <c r="I3110" s="2">
        <v>73</v>
      </c>
      <c r="J3110" s="2">
        <v>31</v>
      </c>
      <c r="K3110" s="2" t="s">
        <v>4656</v>
      </c>
      <c r="L3110" s="2" t="s">
        <v>4657</v>
      </c>
      <c r="M3110" s="2" t="s">
        <v>3102</v>
      </c>
      <c r="N3110" s="2" t="s">
        <v>57</v>
      </c>
      <c r="O3110" s="2" t="s">
        <v>4585</v>
      </c>
      <c r="P3110" s="2" t="s">
        <v>2623</v>
      </c>
      <c r="Q3110" s="5">
        <v>10250</v>
      </c>
      <c r="R3110" s="2" t="s">
        <v>10395</v>
      </c>
      <c r="S3110" s="2" t="str">
        <f t="shared" si="146"/>
        <v>-</v>
      </c>
      <c r="T3110" s="2" t="str">
        <f t="shared" si="144"/>
        <v>I</v>
      </c>
      <c r="U3110" s="2" t="str">
        <f t="shared" si="145"/>
        <v>55199</v>
      </c>
      <c r="V3110" s="2"/>
      <c r="W3110" s="2"/>
      <c r="X3110" s="2"/>
      <c r="Y3110" s="2"/>
    </row>
    <row r="3111" spans="1:25" ht="14.5" x14ac:dyDescent="0.35">
      <c r="A3111" s="2">
        <v>6088917</v>
      </c>
      <c r="B3111" s="2" t="s">
        <v>10396</v>
      </c>
      <c r="C3111" s="2" t="s">
        <v>10397</v>
      </c>
      <c r="D3111" s="10">
        <v>-6155958</v>
      </c>
      <c r="E3111" s="10">
        <v>1067089027</v>
      </c>
      <c r="F3111" s="2">
        <v>3174070006</v>
      </c>
      <c r="G3111" s="2">
        <v>6</v>
      </c>
      <c r="H3111" s="2">
        <v>70</v>
      </c>
      <c r="I3111" s="2">
        <v>74</v>
      </c>
      <c r="J3111" s="2">
        <v>31</v>
      </c>
      <c r="K3111" s="2" t="s">
        <v>2214</v>
      </c>
      <c r="L3111" s="2" t="s">
        <v>99</v>
      </c>
      <c r="M3111" s="2" t="s">
        <v>100</v>
      </c>
      <c r="N3111" s="2" t="s">
        <v>57</v>
      </c>
      <c r="O3111" s="2" t="s">
        <v>4585</v>
      </c>
      <c r="P3111" s="2" t="s">
        <v>10398</v>
      </c>
      <c r="Q3111" s="5">
        <v>11730</v>
      </c>
      <c r="R3111" s="2" t="s">
        <v>10399</v>
      </c>
      <c r="S3111" s="2" t="str">
        <f t="shared" si="146"/>
        <v>Logistik</v>
      </c>
      <c r="T3111" s="2" t="str">
        <f t="shared" si="144"/>
        <v>H</v>
      </c>
      <c r="U3111" s="2" t="str">
        <f t="shared" si="145"/>
        <v>49433</v>
      </c>
      <c r="V3111" s="2"/>
      <c r="W3111" s="2"/>
      <c r="X3111" s="2"/>
      <c r="Y3111" s="2"/>
    </row>
    <row r="3112" spans="1:25" ht="14.5" x14ac:dyDescent="0.35">
      <c r="A3112" s="2">
        <v>6088918</v>
      </c>
      <c r="B3112" s="2" t="s">
        <v>10400</v>
      </c>
      <c r="C3112" s="2" t="s">
        <v>10401</v>
      </c>
      <c r="D3112" s="10">
        <v>-61388605</v>
      </c>
      <c r="E3112" s="10">
        <v>1067232325</v>
      </c>
      <c r="F3112" s="2">
        <v>3174070006</v>
      </c>
      <c r="G3112" s="2">
        <v>6</v>
      </c>
      <c r="H3112" s="2">
        <v>70</v>
      </c>
      <c r="I3112" s="2">
        <v>74</v>
      </c>
      <c r="J3112" s="2">
        <v>31</v>
      </c>
      <c r="K3112" s="2" t="s">
        <v>2214</v>
      </c>
      <c r="L3112" s="2" t="s">
        <v>99</v>
      </c>
      <c r="M3112" s="2" t="s">
        <v>100</v>
      </c>
      <c r="N3112" s="2" t="s">
        <v>57</v>
      </c>
      <c r="O3112" s="2" t="s">
        <v>4585</v>
      </c>
      <c r="P3112" s="2" t="s">
        <v>10402</v>
      </c>
      <c r="Q3112" s="5">
        <v>11730</v>
      </c>
      <c r="R3112" s="2" t="s">
        <v>10403</v>
      </c>
      <c r="S3112" s="2" t="str">
        <f t="shared" si="146"/>
        <v>Industri pengolahan</v>
      </c>
      <c r="T3112" s="2" t="str">
        <f t="shared" si="144"/>
        <v>C</v>
      </c>
      <c r="U3112" s="2" t="str">
        <f t="shared" si="145"/>
        <v>18111</v>
      </c>
      <c r="V3112" s="2"/>
      <c r="W3112" s="2"/>
      <c r="X3112" s="2"/>
      <c r="Y3112" s="2"/>
    </row>
    <row r="3113" spans="1:25" ht="14.5" x14ac:dyDescent="0.35">
      <c r="A3113" s="2">
        <v>6088919</v>
      </c>
      <c r="B3113" s="2" t="s">
        <v>10404</v>
      </c>
      <c r="C3113" s="2" t="s">
        <v>10405</v>
      </c>
      <c r="D3113" s="10">
        <v>-61379687</v>
      </c>
      <c r="E3113" s="10">
        <v>10673087</v>
      </c>
      <c r="F3113" s="2">
        <v>3174070006</v>
      </c>
      <c r="G3113" s="2">
        <v>6</v>
      </c>
      <c r="H3113" s="2">
        <v>70</v>
      </c>
      <c r="I3113" s="2">
        <v>74</v>
      </c>
      <c r="J3113" s="2">
        <v>31</v>
      </c>
      <c r="K3113" s="2" t="s">
        <v>2214</v>
      </c>
      <c r="L3113" s="2" t="s">
        <v>99</v>
      </c>
      <c r="M3113" s="2" t="s">
        <v>100</v>
      </c>
      <c r="N3113" s="2" t="s">
        <v>57</v>
      </c>
      <c r="O3113" s="2" t="s">
        <v>4585</v>
      </c>
      <c r="P3113" s="2" t="s">
        <v>10406</v>
      </c>
      <c r="Q3113" s="5">
        <v>11730</v>
      </c>
      <c r="R3113" s="2" t="s">
        <v>10407</v>
      </c>
      <c r="S3113" s="2" t="str">
        <f t="shared" si="146"/>
        <v>Aktifitas keuangan</v>
      </c>
      <c r="T3113" s="2" t="str">
        <f t="shared" si="144"/>
        <v>K</v>
      </c>
      <c r="U3113" s="2" t="str">
        <f t="shared" si="145"/>
        <v>64911</v>
      </c>
      <c r="V3113" s="2"/>
      <c r="W3113" s="2"/>
      <c r="X3113" s="2"/>
      <c r="Y3113" s="2"/>
    </row>
    <row r="3114" spans="1:25" ht="14.5" x14ac:dyDescent="0.35">
      <c r="A3114" s="2">
        <v>6088920</v>
      </c>
      <c r="B3114" s="2" t="s">
        <v>10408</v>
      </c>
      <c r="C3114" s="2" t="s">
        <v>10409</v>
      </c>
      <c r="D3114" s="10">
        <v>-61354403</v>
      </c>
      <c r="E3114" s="10">
        <v>1067283076</v>
      </c>
      <c r="F3114" s="2">
        <v>3174070006</v>
      </c>
      <c r="G3114" s="2">
        <v>6</v>
      </c>
      <c r="H3114" s="2">
        <v>70</v>
      </c>
      <c r="I3114" s="2">
        <v>74</v>
      </c>
      <c r="J3114" s="2">
        <v>31</v>
      </c>
      <c r="K3114" s="2" t="s">
        <v>2214</v>
      </c>
      <c r="L3114" s="2" t="s">
        <v>99</v>
      </c>
      <c r="M3114" s="2" t="s">
        <v>100</v>
      </c>
      <c r="N3114" s="2" t="s">
        <v>57</v>
      </c>
      <c r="O3114" s="2" t="s">
        <v>4585</v>
      </c>
      <c r="P3114" s="2" t="s">
        <v>10410</v>
      </c>
      <c r="Q3114" s="5">
        <v>11730</v>
      </c>
      <c r="R3114" s="2" t="s">
        <v>10411</v>
      </c>
      <c r="S3114" s="2" t="str">
        <f t="shared" si="146"/>
        <v>Membuat surat perjanjian..akta dll</v>
      </c>
      <c r="T3114" s="2" t="str">
        <f t="shared" si="144"/>
        <v>M</v>
      </c>
      <c r="U3114" s="2" t="str">
        <f t="shared" si="145"/>
        <v>74909</v>
      </c>
      <c r="V3114" s="2"/>
      <c r="W3114" s="2"/>
      <c r="X3114" s="2"/>
      <c r="Y3114" s="2"/>
    </row>
    <row r="3115" spans="1:25" ht="14.5" x14ac:dyDescent="0.35">
      <c r="A3115" s="2">
        <v>6088921</v>
      </c>
      <c r="B3115" s="2" t="s">
        <v>10412</v>
      </c>
      <c r="C3115" s="2" t="s">
        <v>10413</v>
      </c>
      <c r="D3115" s="10">
        <v>-6161387899999990</v>
      </c>
      <c r="E3115" s="10">
        <v>1067709799</v>
      </c>
      <c r="F3115" s="2">
        <v>3174070006</v>
      </c>
      <c r="G3115" s="2">
        <v>6</v>
      </c>
      <c r="H3115" s="2">
        <v>70</v>
      </c>
      <c r="I3115" s="2">
        <v>74</v>
      </c>
      <c r="J3115" s="2">
        <v>31</v>
      </c>
      <c r="K3115" s="2" t="s">
        <v>2214</v>
      </c>
      <c r="L3115" s="2" t="s">
        <v>99</v>
      </c>
      <c r="M3115" s="2" t="s">
        <v>100</v>
      </c>
      <c r="N3115" s="2" t="s">
        <v>57</v>
      </c>
      <c r="O3115" s="2" t="s">
        <v>4585</v>
      </c>
      <c r="P3115" s="2" t="s">
        <v>10414</v>
      </c>
      <c r="Q3115" s="5">
        <v>11730</v>
      </c>
      <c r="R3115" s="2" t="s">
        <v>10415</v>
      </c>
      <c r="S3115" s="2" t="str">
        <f t="shared" si="146"/>
        <v>Jasa Persewaan CREAN</v>
      </c>
      <c r="T3115" s="2" t="str">
        <f t="shared" si="144"/>
        <v>N</v>
      </c>
      <c r="U3115" s="2" t="str">
        <f t="shared" si="145"/>
        <v>77392</v>
      </c>
      <c r="V3115" s="2"/>
      <c r="W3115" s="2"/>
      <c r="X3115" s="2"/>
      <c r="Y3115" s="2"/>
    </row>
    <row r="3116" spans="1:25" ht="14.5" x14ac:dyDescent="0.35">
      <c r="A3116" s="2">
        <v>6088922</v>
      </c>
      <c r="B3116" s="2" t="s">
        <v>10416</v>
      </c>
      <c r="C3116" s="2" t="s">
        <v>10417</v>
      </c>
      <c r="D3116" s="10">
        <v>-6128603</v>
      </c>
      <c r="E3116" s="10">
        <v>1067291768</v>
      </c>
      <c r="F3116" s="2">
        <v>3174080002</v>
      </c>
      <c r="G3116" s="2">
        <v>2</v>
      </c>
      <c r="H3116" s="2">
        <v>80</v>
      </c>
      <c r="I3116" s="2">
        <v>74</v>
      </c>
      <c r="J3116" s="2">
        <v>31</v>
      </c>
      <c r="K3116" s="2" t="s">
        <v>4616</v>
      </c>
      <c r="L3116" s="2" t="s">
        <v>1972</v>
      </c>
      <c r="M3116" s="2" t="s">
        <v>100</v>
      </c>
      <c r="N3116" s="2" t="s">
        <v>57</v>
      </c>
      <c r="O3116" s="2" t="s">
        <v>4585</v>
      </c>
      <c r="P3116" s="2" t="s">
        <v>10418</v>
      </c>
      <c r="Q3116" s="5">
        <v>11840</v>
      </c>
      <c r="R3116" s="2" t="s">
        <v>10419</v>
      </c>
      <c r="S3116" s="2" t="str">
        <f t="shared" si="146"/>
        <v>PEMBUATAN PROGRAM DAN APLIKASI</v>
      </c>
      <c r="T3116" s="2" t="str">
        <f t="shared" si="144"/>
        <v>J</v>
      </c>
      <c r="U3116" s="2" t="str">
        <f t="shared" si="145"/>
        <v>63112</v>
      </c>
      <c r="V3116" s="2"/>
      <c r="W3116" s="2"/>
      <c r="X3116" s="2"/>
      <c r="Y3116" s="2"/>
    </row>
    <row r="3117" spans="1:25" ht="14.5" x14ac:dyDescent="0.35">
      <c r="A3117" s="2">
        <v>6088924</v>
      </c>
      <c r="B3117" s="2" t="s">
        <v>10420</v>
      </c>
      <c r="C3117" s="2" t="s">
        <v>10421</v>
      </c>
      <c r="D3117" s="10">
        <v>-61315281</v>
      </c>
      <c r="E3117" s="10">
        <v>1067332262</v>
      </c>
      <c r="F3117" s="2">
        <v>3174080003</v>
      </c>
      <c r="G3117" s="2">
        <v>3</v>
      </c>
      <c r="H3117" s="2">
        <v>80</v>
      </c>
      <c r="I3117" s="2">
        <v>74</v>
      </c>
      <c r="J3117" s="2">
        <v>31</v>
      </c>
      <c r="K3117" s="2" t="s">
        <v>1971</v>
      </c>
      <c r="L3117" s="2" t="s">
        <v>1972</v>
      </c>
      <c r="M3117" s="2" t="s">
        <v>100</v>
      </c>
      <c r="N3117" s="2" t="s">
        <v>57</v>
      </c>
      <c r="O3117" s="2" t="s">
        <v>4585</v>
      </c>
      <c r="P3117" s="2" t="s">
        <v>10422</v>
      </c>
      <c r="Q3117" s="5">
        <v>11830</v>
      </c>
      <c r="R3117" s="2" t="s">
        <v>10423</v>
      </c>
      <c r="S3117" s="2" t="str">
        <f t="shared" si="146"/>
        <v>JASA KESEHATAN</v>
      </c>
      <c r="T3117" s="2" t="str">
        <f t="shared" si="144"/>
        <v>Q</v>
      </c>
      <c r="U3117" s="2" t="str">
        <f t="shared" si="145"/>
        <v>86101</v>
      </c>
      <c r="V3117" s="2"/>
      <c r="W3117" s="2"/>
      <c r="X3117" s="2"/>
      <c r="Y3117" s="2"/>
    </row>
    <row r="3118" spans="1:25" ht="14.5" x14ac:dyDescent="0.35">
      <c r="A3118" s="2">
        <v>6061905</v>
      </c>
      <c r="B3118" s="2" t="s">
        <v>10424</v>
      </c>
      <c r="C3118" s="2" t="s">
        <v>4585</v>
      </c>
      <c r="D3118" s="11"/>
      <c r="E3118" s="11"/>
      <c r="F3118" s="2">
        <v>3173050001</v>
      </c>
      <c r="G3118" s="2">
        <v>1</v>
      </c>
      <c r="H3118" s="2">
        <v>50</v>
      </c>
      <c r="I3118" s="2">
        <v>73</v>
      </c>
      <c r="J3118" s="2">
        <v>31</v>
      </c>
      <c r="K3118" s="2" t="s">
        <v>4976</v>
      </c>
      <c r="L3118" s="2" t="s">
        <v>4853</v>
      </c>
      <c r="M3118" s="2" t="s">
        <v>3102</v>
      </c>
      <c r="N3118" s="2" t="s">
        <v>57</v>
      </c>
      <c r="O3118" s="2" t="s">
        <v>4585</v>
      </c>
      <c r="P3118" s="2" t="s">
        <v>10295</v>
      </c>
      <c r="Q3118" s="5">
        <v>10570</v>
      </c>
      <c r="R3118" s="2" t="s">
        <v>10425</v>
      </c>
      <c r="S3118" s="2" t="str">
        <f t="shared" si="146"/>
        <v>restoran</v>
      </c>
      <c r="T3118" s="2" t="str">
        <f t="shared" si="144"/>
        <v>I</v>
      </c>
      <c r="U3118" s="2" t="str">
        <f t="shared" si="145"/>
        <v>56101</v>
      </c>
      <c r="V3118" s="2"/>
      <c r="W3118" s="2"/>
      <c r="X3118" s="2"/>
      <c r="Y3118" s="2"/>
    </row>
    <row r="3119" spans="1:25" ht="14.5" x14ac:dyDescent="0.35">
      <c r="A3119" s="2">
        <v>6195486</v>
      </c>
      <c r="B3119" s="2" t="s">
        <v>10426</v>
      </c>
      <c r="C3119" s="2" t="s">
        <v>10427</v>
      </c>
      <c r="D3119" s="11"/>
      <c r="E3119" s="11"/>
      <c r="F3119" s="2">
        <v>3174070004</v>
      </c>
      <c r="G3119" s="2">
        <v>4</v>
      </c>
      <c r="H3119" s="2">
        <v>70</v>
      </c>
      <c r="I3119" s="2">
        <v>74</v>
      </c>
      <c r="J3119" s="2">
        <v>31</v>
      </c>
      <c r="K3119" s="2" t="s">
        <v>5656</v>
      </c>
      <c r="L3119" s="2" t="s">
        <v>99</v>
      </c>
      <c r="M3119" s="2" t="s">
        <v>100</v>
      </c>
      <c r="N3119" s="2" t="s">
        <v>57</v>
      </c>
      <c r="O3119" s="2" t="s">
        <v>4585</v>
      </c>
      <c r="P3119" s="2" t="s">
        <v>10428</v>
      </c>
      <c r="Q3119" s="5">
        <v>11720</v>
      </c>
      <c r="R3119" s="2" t="s">
        <v>10429</v>
      </c>
      <c r="S3119" s="2" t="str">
        <f t="shared" si="146"/>
        <v>PERDAGANGAN KAIN TENUN</v>
      </c>
      <c r="T3119" s="2" t="str">
        <f t="shared" si="144"/>
        <v>G</v>
      </c>
      <c r="U3119" s="2" t="str">
        <f t="shared" si="145"/>
        <v>47511</v>
      </c>
      <c r="V3119" s="2"/>
      <c r="W3119" s="2"/>
      <c r="X3119" s="2"/>
      <c r="Y3119" s="2"/>
    </row>
    <row r="3120" spans="1:25" ht="14.5" x14ac:dyDescent="0.35">
      <c r="A3120" s="2">
        <v>6195475</v>
      </c>
      <c r="B3120" s="2" t="s">
        <v>10430</v>
      </c>
      <c r="C3120" s="2" t="s">
        <v>10431</v>
      </c>
      <c r="D3120" s="10">
        <v>-6153310299999990</v>
      </c>
      <c r="E3120" s="10">
        <v>1067293833</v>
      </c>
      <c r="F3120" s="2">
        <v>3174040002</v>
      </c>
      <c r="G3120" s="2">
        <v>2</v>
      </c>
      <c r="H3120" s="2">
        <v>40</v>
      </c>
      <c r="I3120" s="2">
        <v>74</v>
      </c>
      <c r="J3120" s="2">
        <v>31</v>
      </c>
      <c r="K3120" s="2" t="s">
        <v>2885</v>
      </c>
      <c r="L3120" s="2" t="s">
        <v>2238</v>
      </c>
      <c r="M3120" s="2" t="s">
        <v>100</v>
      </c>
      <c r="N3120" s="2" t="s">
        <v>57</v>
      </c>
      <c r="O3120" s="2" t="s">
        <v>4585</v>
      </c>
      <c r="P3120" s="2" t="s">
        <v>10432</v>
      </c>
      <c r="Q3120" s="5">
        <v>11470</v>
      </c>
      <c r="R3120" s="2" t="s">
        <v>10433</v>
      </c>
      <c r="S3120" s="2" t="str">
        <f t="shared" si="146"/>
        <v>AGEN SEMBAKO / VETSIN BUMBU PENYEDAP</v>
      </c>
      <c r="T3120" s="2" t="str">
        <f t="shared" si="144"/>
        <v>G</v>
      </c>
      <c r="U3120" s="2" t="str">
        <f t="shared" si="145"/>
        <v>46339</v>
      </c>
      <c r="V3120" s="2"/>
      <c r="W3120" s="2"/>
      <c r="X3120" s="2"/>
      <c r="Y3120" s="2"/>
    </row>
    <row r="3121" spans="1:25" ht="14.5" x14ac:dyDescent="0.35">
      <c r="A3121" s="2">
        <v>6061906</v>
      </c>
      <c r="B3121" s="2" t="s">
        <v>10434</v>
      </c>
      <c r="C3121" s="2" t="s">
        <v>4585</v>
      </c>
      <c r="D3121" s="11"/>
      <c r="E3121" s="11"/>
      <c r="F3121" s="2">
        <v>3173050001</v>
      </c>
      <c r="G3121" s="2">
        <v>1</v>
      </c>
      <c r="H3121" s="2">
        <v>50</v>
      </c>
      <c r="I3121" s="2">
        <v>73</v>
      </c>
      <c r="J3121" s="2">
        <v>31</v>
      </c>
      <c r="K3121" s="2" t="s">
        <v>4976</v>
      </c>
      <c r="L3121" s="2" t="s">
        <v>4853</v>
      </c>
      <c r="M3121" s="2" t="s">
        <v>3102</v>
      </c>
      <c r="N3121" s="2" t="s">
        <v>57</v>
      </c>
      <c r="O3121" s="2" t="s">
        <v>4585</v>
      </c>
      <c r="P3121" s="2" t="s">
        <v>389</v>
      </c>
      <c r="Q3121" s="5">
        <v>10570</v>
      </c>
      <c r="R3121" s="2" t="s">
        <v>10435</v>
      </c>
      <c r="S3121" s="2" t="str">
        <f t="shared" si="146"/>
        <v>-</v>
      </c>
      <c r="T3121" s="2" t="str">
        <f t="shared" si="144"/>
        <v>I</v>
      </c>
      <c r="U3121" s="2" t="str">
        <f t="shared" si="145"/>
        <v>56101</v>
      </c>
      <c r="V3121" s="2"/>
      <c r="W3121" s="2"/>
      <c r="X3121" s="2"/>
      <c r="Y3121" s="2"/>
    </row>
    <row r="3122" spans="1:25" ht="14.5" x14ac:dyDescent="0.35">
      <c r="A3122" s="2">
        <v>6061907</v>
      </c>
      <c r="B3122" s="2" t="s">
        <v>10436</v>
      </c>
      <c r="C3122" s="2" t="s">
        <v>4585</v>
      </c>
      <c r="D3122" s="11"/>
      <c r="E3122" s="11"/>
      <c r="F3122" s="2">
        <v>3173050001</v>
      </c>
      <c r="G3122" s="2">
        <v>1</v>
      </c>
      <c r="H3122" s="2">
        <v>50</v>
      </c>
      <c r="I3122" s="2">
        <v>73</v>
      </c>
      <c r="J3122" s="2">
        <v>31</v>
      </c>
      <c r="K3122" s="2" t="s">
        <v>4976</v>
      </c>
      <c r="L3122" s="2" t="s">
        <v>4853</v>
      </c>
      <c r="M3122" s="2" t="s">
        <v>3102</v>
      </c>
      <c r="N3122" s="2" t="s">
        <v>57</v>
      </c>
      <c r="O3122" s="2" t="s">
        <v>4585</v>
      </c>
      <c r="P3122" s="2" t="s">
        <v>389</v>
      </c>
      <c r="Q3122" s="5">
        <v>10570</v>
      </c>
      <c r="R3122" s="2" t="s">
        <v>10437</v>
      </c>
      <c r="S3122" s="2" t="str">
        <f t="shared" si="146"/>
        <v>-</v>
      </c>
      <c r="T3122" s="2" t="str">
        <f t="shared" si="144"/>
        <v>I</v>
      </c>
      <c r="U3122" s="2" t="str">
        <f t="shared" si="145"/>
        <v>56101</v>
      </c>
      <c r="V3122" s="2"/>
      <c r="W3122" s="2"/>
      <c r="X3122" s="2"/>
      <c r="Y3122" s="2"/>
    </row>
    <row r="3123" spans="1:25" ht="14.5" x14ac:dyDescent="0.35">
      <c r="A3123" s="2">
        <v>6056383</v>
      </c>
      <c r="B3123" s="2" t="s">
        <v>10438</v>
      </c>
      <c r="C3123" s="2" t="s">
        <v>4585</v>
      </c>
      <c r="D3123" s="11"/>
      <c r="E3123" s="11"/>
      <c r="F3123" s="2">
        <v>3173060007</v>
      </c>
      <c r="G3123" s="2">
        <v>7</v>
      </c>
      <c r="H3123" s="2">
        <v>60</v>
      </c>
      <c r="I3123" s="2">
        <v>73</v>
      </c>
      <c r="J3123" s="2">
        <v>31</v>
      </c>
      <c r="K3123" s="2" t="s">
        <v>4885</v>
      </c>
      <c r="L3123" s="2" t="s">
        <v>4885</v>
      </c>
      <c r="M3123" s="2" t="s">
        <v>3102</v>
      </c>
      <c r="N3123" s="2" t="s">
        <v>57</v>
      </c>
      <c r="O3123" s="2" t="s">
        <v>4585</v>
      </c>
      <c r="P3123" s="2" t="s">
        <v>3539</v>
      </c>
      <c r="Q3123" s="5">
        <v>10620</v>
      </c>
      <c r="R3123" s="2" t="s">
        <v>10439</v>
      </c>
      <c r="S3123" s="2" t="str">
        <f t="shared" si="146"/>
        <v>-</v>
      </c>
      <c r="T3123" s="2" t="str">
        <f t="shared" si="144"/>
        <v>I</v>
      </c>
      <c r="U3123" s="2" t="str">
        <f t="shared" si="145"/>
        <v>55110</v>
      </c>
      <c r="V3123" s="2"/>
      <c r="W3123" s="2"/>
      <c r="X3123" s="2"/>
      <c r="Y3123" s="2"/>
    </row>
    <row r="3124" spans="1:25" ht="14.5" x14ac:dyDescent="0.35">
      <c r="A3124" s="2">
        <v>6056452</v>
      </c>
      <c r="B3124" s="2" t="s">
        <v>10440</v>
      </c>
      <c r="C3124" s="2" t="s">
        <v>4585</v>
      </c>
      <c r="D3124" s="11"/>
      <c r="E3124" s="11"/>
      <c r="F3124" s="2">
        <v>3173020005</v>
      </c>
      <c r="G3124" s="2">
        <v>5</v>
      </c>
      <c r="H3124" s="2">
        <v>20</v>
      </c>
      <c r="I3124" s="2">
        <v>73</v>
      </c>
      <c r="J3124" s="2">
        <v>31</v>
      </c>
      <c r="K3124" s="2" t="s">
        <v>4917</v>
      </c>
      <c r="L3124" s="2" t="s">
        <v>4918</v>
      </c>
      <c r="M3124" s="2" t="s">
        <v>3102</v>
      </c>
      <c r="N3124" s="2" t="s">
        <v>57</v>
      </c>
      <c r="O3124" s="2" t="s">
        <v>4585</v>
      </c>
      <c r="P3124" s="2" t="s">
        <v>3539</v>
      </c>
      <c r="Q3124" s="5">
        <v>10340</v>
      </c>
      <c r="R3124" s="2" t="s">
        <v>10441</v>
      </c>
      <c r="S3124" s="2" t="str">
        <f t="shared" si="146"/>
        <v>-</v>
      </c>
      <c r="T3124" s="2" t="str">
        <f t="shared" si="144"/>
        <v>I</v>
      </c>
      <c r="U3124" s="2" t="str">
        <f t="shared" si="145"/>
        <v>55110</v>
      </c>
      <c r="V3124" s="2"/>
      <c r="W3124" s="2"/>
      <c r="X3124" s="2"/>
      <c r="Y3124" s="2"/>
    </row>
    <row r="3125" spans="1:25" ht="14.5" x14ac:dyDescent="0.35">
      <c r="A3125" s="2">
        <v>6056453</v>
      </c>
      <c r="B3125" s="2" t="s">
        <v>10442</v>
      </c>
      <c r="C3125" s="2" t="s">
        <v>4585</v>
      </c>
      <c r="D3125" s="11"/>
      <c r="E3125" s="11"/>
      <c r="F3125" s="2">
        <v>3173020005</v>
      </c>
      <c r="G3125" s="2">
        <v>5</v>
      </c>
      <c r="H3125" s="2">
        <v>20</v>
      </c>
      <c r="I3125" s="2">
        <v>73</v>
      </c>
      <c r="J3125" s="2">
        <v>31</v>
      </c>
      <c r="K3125" s="2" t="s">
        <v>4917</v>
      </c>
      <c r="L3125" s="2" t="s">
        <v>4918</v>
      </c>
      <c r="M3125" s="2" t="s">
        <v>3102</v>
      </c>
      <c r="N3125" s="2" t="s">
        <v>57</v>
      </c>
      <c r="O3125" s="2" t="s">
        <v>4585</v>
      </c>
      <c r="P3125" s="2" t="s">
        <v>3539</v>
      </c>
      <c r="Q3125" s="5">
        <v>10340</v>
      </c>
      <c r="R3125" s="2" t="s">
        <v>10443</v>
      </c>
      <c r="S3125" s="2" t="str">
        <f t="shared" si="146"/>
        <v>-</v>
      </c>
      <c r="T3125" s="2" t="str">
        <f t="shared" si="144"/>
        <v>I</v>
      </c>
      <c r="U3125" s="2" t="str">
        <f t="shared" si="145"/>
        <v>55110</v>
      </c>
      <c r="V3125" s="2"/>
      <c r="W3125" s="2"/>
      <c r="X3125" s="2"/>
      <c r="Y3125" s="2"/>
    </row>
    <row r="3126" spans="1:25" ht="14.5" x14ac:dyDescent="0.35">
      <c r="A3126" s="2">
        <v>6056454</v>
      </c>
      <c r="B3126" s="2" t="s">
        <v>10444</v>
      </c>
      <c r="C3126" s="2" t="s">
        <v>4585</v>
      </c>
      <c r="D3126" s="11"/>
      <c r="E3126" s="11"/>
      <c r="F3126" s="2">
        <v>3173020005</v>
      </c>
      <c r="G3126" s="2">
        <v>5</v>
      </c>
      <c r="H3126" s="2">
        <v>20</v>
      </c>
      <c r="I3126" s="2">
        <v>73</v>
      </c>
      <c r="J3126" s="2">
        <v>31</v>
      </c>
      <c r="K3126" s="2" t="s">
        <v>4917</v>
      </c>
      <c r="L3126" s="2" t="s">
        <v>4918</v>
      </c>
      <c r="M3126" s="2" t="s">
        <v>3102</v>
      </c>
      <c r="N3126" s="2" t="s">
        <v>57</v>
      </c>
      <c r="O3126" s="2" t="s">
        <v>4585</v>
      </c>
      <c r="P3126" s="2" t="s">
        <v>3539</v>
      </c>
      <c r="Q3126" s="5">
        <v>10340</v>
      </c>
      <c r="R3126" s="2" t="s">
        <v>10445</v>
      </c>
      <c r="S3126" s="2" t="str">
        <f t="shared" si="146"/>
        <v>-</v>
      </c>
      <c r="T3126" s="2" t="str">
        <f t="shared" si="144"/>
        <v>I</v>
      </c>
      <c r="U3126" s="2" t="str">
        <f t="shared" si="145"/>
        <v>55110</v>
      </c>
      <c r="V3126" s="2"/>
      <c r="W3126" s="2"/>
      <c r="X3126" s="2"/>
      <c r="Y3126" s="2"/>
    </row>
    <row r="3127" spans="1:25" ht="14.5" x14ac:dyDescent="0.35">
      <c r="A3127" s="2">
        <v>6470139</v>
      </c>
      <c r="B3127" s="2" t="s">
        <v>10446</v>
      </c>
      <c r="C3127" s="2" t="s">
        <v>10447</v>
      </c>
      <c r="D3127" s="10">
        <v>-61129912</v>
      </c>
      <c r="E3127" s="10">
        <v>1067157633</v>
      </c>
      <c r="F3127" s="2">
        <v>3174080004</v>
      </c>
      <c r="G3127" s="2">
        <v>4</v>
      </c>
      <c r="H3127" s="2">
        <v>80</v>
      </c>
      <c r="I3127" s="2">
        <v>74</v>
      </c>
      <c r="J3127" s="2">
        <v>31</v>
      </c>
      <c r="K3127" s="2" t="s">
        <v>4652</v>
      </c>
      <c r="L3127" s="2" t="s">
        <v>1972</v>
      </c>
      <c r="M3127" s="2" t="s">
        <v>100</v>
      </c>
      <c r="N3127" s="2" t="s">
        <v>57</v>
      </c>
      <c r="O3127" s="2" t="s">
        <v>4585</v>
      </c>
      <c r="P3127" s="2" t="s">
        <v>4585</v>
      </c>
      <c r="Q3127" s="5">
        <v>11820</v>
      </c>
      <c r="R3127" s="2" t="s">
        <v>10448</v>
      </c>
      <c r="S3127" s="2" t="e">
        <f t="shared" si="146"/>
        <v>#VALUE!</v>
      </c>
      <c r="T3127" s="2" t="e">
        <f t="shared" si="144"/>
        <v>#VALUE!</v>
      </c>
      <c r="U3127" s="2" t="e">
        <f t="shared" si="145"/>
        <v>#VALUE!</v>
      </c>
      <c r="V3127" s="2"/>
      <c r="W3127" s="2"/>
      <c r="X3127" s="2"/>
      <c r="Y3127" s="2"/>
    </row>
    <row r="3128" spans="1:25" ht="14.5" x14ac:dyDescent="0.35">
      <c r="A3128" s="2">
        <v>6470148</v>
      </c>
      <c r="B3128" s="2" t="s">
        <v>10449</v>
      </c>
      <c r="C3128" s="2" t="s">
        <v>10450</v>
      </c>
      <c r="D3128" s="10">
        <v>-6147124000000000</v>
      </c>
      <c r="E3128" s="10">
        <v>1068013148</v>
      </c>
      <c r="F3128" s="2">
        <v>3174050008</v>
      </c>
      <c r="G3128" s="2">
        <v>8</v>
      </c>
      <c r="H3128" s="2">
        <v>50</v>
      </c>
      <c r="I3128" s="2">
        <v>74</v>
      </c>
      <c r="J3128" s="2">
        <v>31</v>
      </c>
      <c r="K3128" s="2" t="s">
        <v>3336</v>
      </c>
      <c r="L3128" s="2" t="s">
        <v>2209</v>
      </c>
      <c r="M3128" s="2" t="s">
        <v>100</v>
      </c>
      <c r="N3128" s="2" t="s">
        <v>57</v>
      </c>
      <c r="O3128" s="2" t="s">
        <v>4585</v>
      </c>
      <c r="P3128" s="2" t="s">
        <v>3337</v>
      </c>
      <c r="Q3128" s="5">
        <v>11250</v>
      </c>
      <c r="R3128" s="2" t="s">
        <v>10451</v>
      </c>
      <c r="S3128" s="2" t="str">
        <f t="shared" si="146"/>
        <v>-</v>
      </c>
      <c r="T3128" s="2" t="str">
        <f t="shared" si="144"/>
        <v>C</v>
      </c>
      <c r="U3128" s="2" t="str">
        <f t="shared" si="145"/>
        <v>14111</v>
      </c>
      <c r="V3128" s="2"/>
      <c r="W3128" s="2"/>
      <c r="X3128" s="2"/>
      <c r="Y3128" s="2"/>
    </row>
    <row r="3129" spans="1:25" ht="14.5" x14ac:dyDescent="0.35">
      <c r="A3129" s="2">
        <v>6470283</v>
      </c>
      <c r="B3129" s="2" t="s">
        <v>10452</v>
      </c>
      <c r="C3129" s="2" t="s">
        <v>10453</v>
      </c>
      <c r="D3129" s="10">
        <v>-6153906</v>
      </c>
      <c r="E3129" s="10">
        <v>1067145147</v>
      </c>
      <c r="F3129" s="2">
        <v>3174080002</v>
      </c>
      <c r="G3129" s="2">
        <v>2</v>
      </c>
      <c r="H3129" s="2">
        <v>80</v>
      </c>
      <c r="I3129" s="2">
        <v>74</v>
      </c>
      <c r="J3129" s="2">
        <v>31</v>
      </c>
      <c r="K3129" s="2" t="s">
        <v>4616</v>
      </c>
      <c r="L3129" s="2" t="s">
        <v>1972</v>
      </c>
      <c r="M3129" s="2" t="s">
        <v>100</v>
      </c>
      <c r="N3129" s="2" t="s">
        <v>57</v>
      </c>
      <c r="O3129" s="2" t="s">
        <v>4585</v>
      </c>
      <c r="P3129" s="2" t="s">
        <v>10454</v>
      </c>
      <c r="Q3129" s="5">
        <v>11840</v>
      </c>
      <c r="R3129" s="2" t="s">
        <v>10455</v>
      </c>
      <c r="S3129" s="2" t="str">
        <f t="shared" si="146"/>
        <v>-</v>
      </c>
      <c r="T3129" s="2" t="str">
        <f t="shared" si="144"/>
        <v>C</v>
      </c>
      <c r="U3129" s="2" t="str">
        <f t="shared" si="145"/>
        <v>20231</v>
      </c>
      <c r="V3129" s="2"/>
      <c r="W3129" s="2"/>
      <c r="X3129" s="2"/>
      <c r="Y3129" s="2"/>
    </row>
    <row r="3130" spans="1:25" ht="14.5" x14ac:dyDescent="0.35">
      <c r="A3130" s="2">
        <v>6472397</v>
      </c>
      <c r="B3130" s="2" t="s">
        <v>10456</v>
      </c>
      <c r="C3130" s="2" t="s">
        <v>10457</v>
      </c>
      <c r="D3130" s="10">
        <v>-6163895</v>
      </c>
      <c r="E3130" s="10">
        <v>1067749671</v>
      </c>
      <c r="F3130" s="2">
        <v>3174020005</v>
      </c>
      <c r="G3130" s="2">
        <v>5</v>
      </c>
      <c r="H3130" s="2">
        <v>20</v>
      </c>
      <c r="I3130" s="2">
        <v>74</v>
      </c>
      <c r="J3130" s="2">
        <v>31</v>
      </c>
      <c r="K3130" s="2" t="s">
        <v>4630</v>
      </c>
      <c r="L3130" s="2" t="s">
        <v>1708</v>
      </c>
      <c r="M3130" s="2" t="s">
        <v>100</v>
      </c>
      <c r="N3130" s="2" t="s">
        <v>57</v>
      </c>
      <c r="O3130" s="2" t="s">
        <v>4585</v>
      </c>
      <c r="P3130" s="2" t="s">
        <v>4585</v>
      </c>
      <c r="Q3130" s="5">
        <v>11510</v>
      </c>
      <c r="R3130" s="2" t="s">
        <v>10458</v>
      </c>
      <c r="S3130" s="2" t="e">
        <f t="shared" si="146"/>
        <v>#VALUE!</v>
      </c>
      <c r="T3130" s="2" t="e">
        <f t="shared" si="144"/>
        <v>#VALUE!</v>
      </c>
      <c r="U3130" s="2" t="e">
        <f t="shared" si="145"/>
        <v>#VALUE!</v>
      </c>
      <c r="V3130" s="2"/>
      <c r="W3130" s="2"/>
      <c r="X3130" s="2"/>
      <c r="Y3130" s="2"/>
    </row>
    <row r="3131" spans="1:25" ht="14.5" x14ac:dyDescent="0.35">
      <c r="A3131" s="2">
        <v>6472413</v>
      </c>
      <c r="B3131" s="2" t="s">
        <v>5907</v>
      </c>
      <c r="C3131" s="2" t="s">
        <v>10459</v>
      </c>
      <c r="D3131" s="10">
        <v>-61757173</v>
      </c>
      <c r="E3131" s="10">
        <v>1067279213</v>
      </c>
      <c r="F3131" s="2">
        <v>3174010006</v>
      </c>
      <c r="G3131" s="2">
        <v>6</v>
      </c>
      <c r="H3131" s="2">
        <v>10</v>
      </c>
      <c r="I3131" s="2">
        <v>74</v>
      </c>
      <c r="J3131" s="2">
        <v>31</v>
      </c>
      <c r="K3131" s="2" t="s">
        <v>1899</v>
      </c>
      <c r="L3131" s="2" t="s">
        <v>1900</v>
      </c>
      <c r="M3131" s="2" t="s">
        <v>100</v>
      </c>
      <c r="N3131" s="2" t="s">
        <v>57</v>
      </c>
      <c r="O3131" s="2" t="s">
        <v>4585</v>
      </c>
      <c r="P3131" s="2" t="s">
        <v>3616</v>
      </c>
      <c r="Q3131" s="5">
        <v>11610</v>
      </c>
      <c r="R3131" s="2" t="s">
        <v>10460</v>
      </c>
      <c r="S3131" s="2" t="str">
        <f t="shared" si="146"/>
        <v>-</v>
      </c>
      <c r="T3131" s="2" t="str">
        <f t="shared" si="144"/>
        <v>G</v>
      </c>
      <c r="U3131" s="2" t="str">
        <f t="shared" si="145"/>
        <v>45201</v>
      </c>
      <c r="V3131" s="2"/>
      <c r="W3131" s="2"/>
      <c r="X3131" s="2"/>
      <c r="Y3131" s="2"/>
    </row>
    <row r="3132" spans="1:25" ht="14.5" x14ac:dyDescent="0.35">
      <c r="A3132" s="2">
        <v>6472786</v>
      </c>
      <c r="B3132" s="2" t="s">
        <v>10461</v>
      </c>
      <c r="C3132" s="2" t="s">
        <v>10462</v>
      </c>
      <c r="D3132" s="10">
        <v>348484984</v>
      </c>
      <c r="E3132" s="10">
        <v>-8240001579999990</v>
      </c>
      <c r="F3132" s="2">
        <v>3174020005</v>
      </c>
      <c r="G3132" s="2">
        <v>5</v>
      </c>
      <c r="H3132" s="2">
        <v>20</v>
      </c>
      <c r="I3132" s="2">
        <v>74</v>
      </c>
      <c r="J3132" s="2">
        <v>31</v>
      </c>
      <c r="K3132" s="2" t="s">
        <v>4630</v>
      </c>
      <c r="L3132" s="2" t="s">
        <v>1708</v>
      </c>
      <c r="M3132" s="2" t="s">
        <v>100</v>
      </c>
      <c r="N3132" s="2" t="s">
        <v>57</v>
      </c>
      <c r="O3132" s="2" t="s">
        <v>4585</v>
      </c>
      <c r="P3132" s="2" t="s">
        <v>10463</v>
      </c>
      <c r="Q3132" s="5">
        <v>11510</v>
      </c>
      <c r="R3132" s="2" t="s">
        <v>10464</v>
      </c>
      <c r="S3132" s="2" t="str">
        <f t="shared" si="146"/>
        <v>-</v>
      </c>
      <c r="T3132" s="2" t="str">
        <f t="shared" si="144"/>
        <v>C</v>
      </c>
      <c r="U3132" s="2" t="str">
        <f t="shared" si="145"/>
        <v>28199</v>
      </c>
      <c r="V3132" s="2"/>
      <c r="W3132" s="2"/>
      <c r="X3132" s="2"/>
      <c r="Y3132" s="2"/>
    </row>
    <row r="3133" spans="1:25" ht="14.5" x14ac:dyDescent="0.35">
      <c r="A3133" s="2">
        <v>6473798</v>
      </c>
      <c r="B3133" s="2" t="s">
        <v>10465</v>
      </c>
      <c r="C3133" s="2" t="s">
        <v>10466</v>
      </c>
      <c r="D3133" s="10">
        <v>-6098544</v>
      </c>
      <c r="E3133" s="10">
        <v>1066984823</v>
      </c>
      <c r="F3133" s="2">
        <v>3174080005</v>
      </c>
      <c r="G3133" s="2">
        <v>5</v>
      </c>
      <c r="H3133" s="2">
        <v>80</v>
      </c>
      <c r="I3133" s="2">
        <v>74</v>
      </c>
      <c r="J3133" s="2">
        <v>31</v>
      </c>
      <c r="K3133" s="2" t="s">
        <v>4589</v>
      </c>
      <c r="L3133" s="2" t="s">
        <v>1972</v>
      </c>
      <c r="M3133" s="2" t="s">
        <v>100</v>
      </c>
      <c r="N3133" s="2" t="s">
        <v>57</v>
      </c>
      <c r="O3133" s="2" t="s">
        <v>4585</v>
      </c>
      <c r="P3133" s="2" t="s">
        <v>10467</v>
      </c>
      <c r="Q3133" s="5">
        <v>11810</v>
      </c>
      <c r="R3133" s="2" t="s">
        <v>10468</v>
      </c>
      <c r="S3133" s="2" t="str">
        <f t="shared" si="146"/>
        <v>-</v>
      </c>
      <c r="T3133" s="2" t="str">
        <f t="shared" si="144"/>
        <v>C</v>
      </c>
      <c r="U3133" s="2" t="str">
        <f t="shared" si="145"/>
        <v>22220</v>
      </c>
      <c r="V3133" s="2"/>
      <c r="W3133" s="2"/>
      <c r="X3133" s="2"/>
      <c r="Y3133" s="2"/>
    </row>
    <row r="3134" spans="1:25" ht="14.5" x14ac:dyDescent="0.35">
      <c r="A3134" s="2">
        <v>6477353</v>
      </c>
      <c r="B3134" s="2" t="s">
        <v>10469</v>
      </c>
      <c r="C3134" s="2" t="s">
        <v>10470</v>
      </c>
      <c r="D3134" s="10">
        <v>-62062198</v>
      </c>
      <c r="E3134" s="10">
        <v>1067797769</v>
      </c>
      <c r="F3134" s="2">
        <v>3174</v>
      </c>
      <c r="G3134" s="2">
        <v>174</v>
      </c>
      <c r="H3134" s="2"/>
      <c r="I3134" s="2">
        <v>74</v>
      </c>
      <c r="J3134" s="2">
        <v>31</v>
      </c>
      <c r="K3134" s="2"/>
      <c r="L3134" s="2"/>
      <c r="M3134" s="2"/>
      <c r="N3134" s="2"/>
      <c r="O3134" s="2" t="s">
        <v>4585</v>
      </c>
      <c r="P3134" s="2" t="s">
        <v>4585</v>
      </c>
      <c r="Q3134" s="2"/>
      <c r="R3134" s="2" t="s">
        <v>10471</v>
      </c>
      <c r="S3134" s="2" t="e">
        <f t="shared" si="146"/>
        <v>#VALUE!</v>
      </c>
      <c r="T3134" s="2" t="e">
        <f t="shared" si="144"/>
        <v>#VALUE!</v>
      </c>
      <c r="U3134" s="2" t="e">
        <f t="shared" si="145"/>
        <v>#VALUE!</v>
      </c>
      <c r="V3134" s="2"/>
      <c r="W3134" s="2"/>
      <c r="X3134" s="2"/>
      <c r="Y3134" s="2"/>
    </row>
    <row r="3135" spans="1:25" ht="14.5" x14ac:dyDescent="0.35">
      <c r="A3135" s="2">
        <v>6487702</v>
      </c>
      <c r="B3135" s="2" t="s">
        <v>10472</v>
      </c>
      <c r="C3135" s="2" t="s">
        <v>10473</v>
      </c>
      <c r="D3135" s="10">
        <v>-620741</v>
      </c>
      <c r="E3135" s="10">
        <v>1067934779</v>
      </c>
      <c r="F3135" s="2">
        <v>3174</v>
      </c>
      <c r="G3135" s="2">
        <v>174</v>
      </c>
      <c r="H3135" s="2"/>
      <c r="I3135" s="2">
        <v>74</v>
      </c>
      <c r="J3135" s="2">
        <v>31</v>
      </c>
      <c r="K3135" s="2"/>
      <c r="L3135" s="2"/>
      <c r="M3135" s="2"/>
      <c r="N3135" s="2"/>
      <c r="O3135" s="2" t="s">
        <v>4585</v>
      </c>
      <c r="P3135" s="2" t="s">
        <v>4585</v>
      </c>
      <c r="Q3135" s="2"/>
      <c r="R3135" s="2" t="s">
        <v>10474</v>
      </c>
      <c r="S3135" s="2" t="e">
        <f t="shared" si="146"/>
        <v>#VALUE!</v>
      </c>
      <c r="T3135" s="2" t="e">
        <f t="shared" si="144"/>
        <v>#VALUE!</v>
      </c>
      <c r="U3135" s="2" t="e">
        <f t="shared" si="145"/>
        <v>#VALUE!</v>
      </c>
      <c r="V3135" s="2"/>
      <c r="W3135" s="2"/>
      <c r="X3135" s="2"/>
      <c r="Y3135" s="2"/>
    </row>
    <row r="3136" spans="1:25" ht="14.5" x14ac:dyDescent="0.35">
      <c r="A3136" s="2">
        <v>6488361</v>
      </c>
      <c r="B3136" s="2" t="s">
        <v>10475</v>
      </c>
      <c r="C3136" s="2" t="s">
        <v>10476</v>
      </c>
      <c r="D3136" s="10">
        <v>-63365442</v>
      </c>
      <c r="E3136" s="10">
        <v>1067949748</v>
      </c>
      <c r="F3136" s="2">
        <v>3174</v>
      </c>
      <c r="G3136" s="2">
        <v>174</v>
      </c>
      <c r="H3136" s="2"/>
      <c r="I3136" s="2">
        <v>74</v>
      </c>
      <c r="J3136" s="2">
        <v>31</v>
      </c>
      <c r="K3136" s="2"/>
      <c r="L3136" s="2"/>
      <c r="M3136" s="2"/>
      <c r="N3136" s="2"/>
      <c r="O3136" s="2" t="s">
        <v>4585</v>
      </c>
      <c r="P3136" s="2" t="s">
        <v>4585</v>
      </c>
      <c r="Q3136" s="2"/>
      <c r="R3136" s="2" t="s">
        <v>10477</v>
      </c>
      <c r="S3136" s="2" t="e">
        <f t="shared" si="146"/>
        <v>#VALUE!</v>
      </c>
      <c r="T3136" s="2" t="e">
        <f t="shared" si="144"/>
        <v>#VALUE!</v>
      </c>
      <c r="U3136" s="2" t="e">
        <f t="shared" si="145"/>
        <v>#VALUE!</v>
      </c>
      <c r="V3136" s="2"/>
      <c r="W3136" s="2"/>
      <c r="X3136" s="2"/>
      <c r="Y3136" s="2"/>
    </row>
    <row r="3137" spans="1:25" ht="14.5" x14ac:dyDescent="0.35">
      <c r="A3137" s="2">
        <v>6488644</v>
      </c>
      <c r="B3137" s="2" t="s">
        <v>10478</v>
      </c>
      <c r="C3137" s="2" t="s">
        <v>10479</v>
      </c>
      <c r="D3137" s="11"/>
      <c r="E3137" s="11"/>
      <c r="F3137" s="2">
        <v>3174</v>
      </c>
      <c r="G3137" s="2">
        <v>174</v>
      </c>
      <c r="H3137" s="2"/>
      <c r="I3137" s="2">
        <v>74</v>
      </c>
      <c r="J3137" s="2">
        <v>31</v>
      </c>
      <c r="K3137" s="2"/>
      <c r="L3137" s="2"/>
      <c r="M3137" s="2"/>
      <c r="N3137" s="2"/>
      <c r="O3137" s="2" t="s">
        <v>4585</v>
      </c>
      <c r="P3137" s="2" t="s">
        <v>4585</v>
      </c>
      <c r="Q3137" s="2"/>
      <c r="R3137" s="2" t="s">
        <v>10480</v>
      </c>
      <c r="S3137" s="2" t="e">
        <f t="shared" si="146"/>
        <v>#VALUE!</v>
      </c>
      <c r="T3137" s="2" t="e">
        <f t="shared" si="144"/>
        <v>#VALUE!</v>
      </c>
      <c r="U3137" s="2" t="e">
        <f t="shared" si="145"/>
        <v>#VALUE!</v>
      </c>
      <c r="V3137" s="2"/>
      <c r="W3137" s="2"/>
      <c r="X3137" s="2"/>
      <c r="Y3137" s="2"/>
    </row>
    <row r="3138" spans="1:25" ht="14.5" x14ac:dyDescent="0.35">
      <c r="A3138" s="2">
        <v>6489406</v>
      </c>
      <c r="B3138" s="2" t="s">
        <v>10481</v>
      </c>
      <c r="C3138" s="2" t="s">
        <v>10482</v>
      </c>
      <c r="D3138" s="10">
        <v>-60046512</v>
      </c>
      <c r="E3138" s="10">
        <v>1060716283</v>
      </c>
      <c r="F3138" s="2">
        <v>3174</v>
      </c>
      <c r="G3138" s="2">
        <v>174</v>
      </c>
      <c r="H3138" s="2"/>
      <c r="I3138" s="2">
        <v>74</v>
      </c>
      <c r="J3138" s="2">
        <v>31</v>
      </c>
      <c r="K3138" s="2"/>
      <c r="L3138" s="2"/>
      <c r="M3138" s="2"/>
      <c r="N3138" s="2"/>
      <c r="O3138" s="2" t="s">
        <v>4585</v>
      </c>
      <c r="P3138" s="2" t="s">
        <v>4585</v>
      </c>
      <c r="Q3138" s="2"/>
      <c r="R3138" s="2" t="s">
        <v>10483</v>
      </c>
      <c r="S3138" s="2" t="e">
        <f t="shared" si="146"/>
        <v>#VALUE!</v>
      </c>
      <c r="T3138" s="2" t="e">
        <f t="shared" si="144"/>
        <v>#VALUE!</v>
      </c>
      <c r="U3138" s="2" t="e">
        <f t="shared" si="145"/>
        <v>#VALUE!</v>
      </c>
      <c r="V3138" s="2"/>
      <c r="W3138" s="2"/>
      <c r="X3138" s="2"/>
      <c r="Y3138" s="2"/>
    </row>
    <row r="3139" spans="1:25" ht="14.5" x14ac:dyDescent="0.35">
      <c r="A3139" s="2">
        <v>6490054</v>
      </c>
      <c r="B3139" s="2" t="s">
        <v>10484</v>
      </c>
      <c r="C3139" s="2" t="s">
        <v>10485</v>
      </c>
      <c r="D3139" s="10">
        <v>-6184087</v>
      </c>
      <c r="E3139" s="10">
        <v>10670775</v>
      </c>
      <c r="F3139" s="2">
        <v>3174</v>
      </c>
      <c r="G3139" s="2">
        <v>174</v>
      </c>
      <c r="H3139" s="2"/>
      <c r="I3139" s="2">
        <v>74</v>
      </c>
      <c r="J3139" s="2">
        <v>31</v>
      </c>
      <c r="K3139" s="2"/>
      <c r="L3139" s="2"/>
      <c r="M3139" s="2"/>
      <c r="N3139" s="2"/>
      <c r="O3139" s="2" t="s">
        <v>4585</v>
      </c>
      <c r="P3139" s="2" t="s">
        <v>4585</v>
      </c>
      <c r="Q3139" s="2"/>
      <c r="R3139" s="2" t="s">
        <v>10486</v>
      </c>
      <c r="S3139" s="2" t="e">
        <f t="shared" si="146"/>
        <v>#VALUE!</v>
      </c>
      <c r="T3139" s="2" t="e">
        <f t="shared" ref="T3139:T3202" si="147">TRIM(MID(P3139,FIND("Kategori: ",P3139)+LEN("Kategori: "),FIND(", KBLI:",P3139)-FIND("Kategori: ",P3139)-LEN("Kategori: ")))</f>
        <v>#VALUE!</v>
      </c>
      <c r="U3139" s="2" t="e">
        <f t="shared" ref="U3139:U3202" si="148">TRIM(MID(P3139,FIND("KBLI: ",P3139)+LEN("KBLI: "),FIND("]",P3139)-FIND("KBLI: ",P3139)-LEN("KBLI: ")))</f>
        <v>#VALUE!</v>
      </c>
      <c r="V3139" s="2"/>
      <c r="W3139" s="2"/>
      <c r="X3139" s="2"/>
      <c r="Y3139" s="2"/>
    </row>
    <row r="3140" spans="1:25" ht="14.5" x14ac:dyDescent="0.35">
      <c r="A3140" s="2">
        <v>6490242</v>
      </c>
      <c r="B3140" s="2" t="s">
        <v>10487</v>
      </c>
      <c r="C3140" s="2" t="s">
        <v>10488</v>
      </c>
      <c r="D3140" s="10">
        <v>-6163355999999990</v>
      </c>
      <c r="E3140" s="10">
        <v>1067487</v>
      </c>
      <c r="F3140" s="2">
        <v>3174</v>
      </c>
      <c r="G3140" s="2">
        <v>174</v>
      </c>
      <c r="H3140" s="2"/>
      <c r="I3140" s="2">
        <v>74</v>
      </c>
      <c r="J3140" s="2">
        <v>31</v>
      </c>
      <c r="K3140" s="2"/>
      <c r="L3140" s="2"/>
      <c r="M3140" s="2"/>
      <c r="N3140" s="2"/>
      <c r="O3140" s="2" t="s">
        <v>4585</v>
      </c>
      <c r="P3140" s="2" t="s">
        <v>4585</v>
      </c>
      <c r="Q3140" s="2"/>
      <c r="R3140" s="2" t="s">
        <v>10489</v>
      </c>
      <c r="S3140" s="2" t="e">
        <f t="shared" ref="S3140:S3203" si="149">TRIM(MID(P3140,FIND("Kegiatan Usaha: ",P3140)+LEN("Kegiatan Usaha: "),FIND(", Kategori:",P3140)-FIND("Kegiatan Usaha: ",P3140)-LEN("Kegiatan Usaha: ")))</f>
        <v>#VALUE!</v>
      </c>
      <c r="T3140" s="2" t="e">
        <f t="shared" si="147"/>
        <v>#VALUE!</v>
      </c>
      <c r="U3140" s="2" t="e">
        <f t="shared" si="148"/>
        <v>#VALUE!</v>
      </c>
      <c r="V3140" s="2"/>
      <c r="W3140" s="2"/>
      <c r="X3140" s="2"/>
      <c r="Y3140" s="2"/>
    </row>
    <row r="3141" spans="1:25" ht="14.5" x14ac:dyDescent="0.35">
      <c r="A3141" s="2">
        <v>6490762</v>
      </c>
      <c r="B3141" s="2" t="s">
        <v>10490</v>
      </c>
      <c r="C3141" s="2" t="s">
        <v>10491</v>
      </c>
      <c r="D3141" s="10">
        <v>-61901202</v>
      </c>
      <c r="E3141" s="10">
        <v>1067549328</v>
      </c>
      <c r="F3141" s="2">
        <v>3174</v>
      </c>
      <c r="G3141" s="2">
        <v>174</v>
      </c>
      <c r="H3141" s="2"/>
      <c r="I3141" s="2">
        <v>74</v>
      </c>
      <c r="J3141" s="2">
        <v>31</v>
      </c>
      <c r="K3141" s="2"/>
      <c r="L3141" s="2"/>
      <c r="M3141" s="2"/>
      <c r="N3141" s="2"/>
      <c r="O3141" s="2" t="s">
        <v>4585</v>
      </c>
      <c r="P3141" s="2" t="s">
        <v>4585</v>
      </c>
      <c r="Q3141" s="2"/>
      <c r="R3141" s="2" t="s">
        <v>10492</v>
      </c>
      <c r="S3141" s="2" t="e">
        <f t="shared" si="149"/>
        <v>#VALUE!</v>
      </c>
      <c r="T3141" s="2" t="e">
        <f t="shared" si="147"/>
        <v>#VALUE!</v>
      </c>
      <c r="U3141" s="2" t="e">
        <f t="shared" si="148"/>
        <v>#VALUE!</v>
      </c>
      <c r="V3141" s="2"/>
      <c r="W3141" s="2"/>
      <c r="X3141" s="2"/>
      <c r="Y3141" s="2"/>
    </row>
    <row r="3142" spans="1:25" ht="14.5" x14ac:dyDescent="0.35">
      <c r="A3142" s="2">
        <v>6490914</v>
      </c>
      <c r="B3142" s="2" t="s">
        <v>10493</v>
      </c>
      <c r="C3142" s="2" t="s">
        <v>10494</v>
      </c>
      <c r="D3142" s="10">
        <v>-61879789</v>
      </c>
      <c r="E3142" s="10">
        <v>1067732027</v>
      </c>
      <c r="F3142" s="2">
        <v>3174</v>
      </c>
      <c r="G3142" s="2">
        <v>174</v>
      </c>
      <c r="H3142" s="2"/>
      <c r="I3142" s="2">
        <v>74</v>
      </c>
      <c r="J3142" s="2">
        <v>31</v>
      </c>
      <c r="K3142" s="2"/>
      <c r="L3142" s="2"/>
      <c r="M3142" s="2"/>
      <c r="N3142" s="2"/>
      <c r="O3142" s="2" t="s">
        <v>4585</v>
      </c>
      <c r="P3142" s="2" t="s">
        <v>4585</v>
      </c>
      <c r="Q3142" s="2"/>
      <c r="R3142" s="2" t="s">
        <v>10495</v>
      </c>
      <c r="S3142" s="2" t="e">
        <f t="shared" si="149"/>
        <v>#VALUE!</v>
      </c>
      <c r="T3142" s="2" t="e">
        <f t="shared" si="147"/>
        <v>#VALUE!</v>
      </c>
      <c r="U3142" s="2" t="e">
        <f t="shared" si="148"/>
        <v>#VALUE!</v>
      </c>
      <c r="V3142" s="2"/>
      <c r="W3142" s="2"/>
      <c r="X3142" s="2"/>
      <c r="Y3142" s="2"/>
    </row>
    <row r="3143" spans="1:25" ht="14.5" x14ac:dyDescent="0.35">
      <c r="A3143" s="2">
        <v>6490935</v>
      </c>
      <c r="B3143" s="2" t="s">
        <v>10496</v>
      </c>
      <c r="C3143" s="2" t="s">
        <v>10497</v>
      </c>
      <c r="D3143" s="11"/>
      <c r="E3143" s="11"/>
      <c r="F3143" s="2">
        <v>3174</v>
      </c>
      <c r="G3143" s="2">
        <v>174</v>
      </c>
      <c r="H3143" s="2"/>
      <c r="I3143" s="2">
        <v>74</v>
      </c>
      <c r="J3143" s="2">
        <v>31</v>
      </c>
      <c r="K3143" s="2"/>
      <c r="L3143" s="2"/>
      <c r="M3143" s="2"/>
      <c r="N3143" s="2"/>
      <c r="O3143" s="2" t="s">
        <v>4585</v>
      </c>
      <c r="P3143" s="2" t="s">
        <v>4585</v>
      </c>
      <c r="Q3143" s="2"/>
      <c r="R3143" s="2" t="s">
        <v>10498</v>
      </c>
      <c r="S3143" s="2" t="e">
        <f t="shared" si="149"/>
        <v>#VALUE!</v>
      </c>
      <c r="T3143" s="2" t="e">
        <f t="shared" si="147"/>
        <v>#VALUE!</v>
      </c>
      <c r="U3143" s="2" t="e">
        <f t="shared" si="148"/>
        <v>#VALUE!</v>
      </c>
      <c r="V3143" s="2"/>
      <c r="W3143" s="2"/>
      <c r="X3143" s="2"/>
      <c r="Y3143" s="2"/>
    </row>
    <row r="3144" spans="1:25" ht="14.5" x14ac:dyDescent="0.35">
      <c r="A3144" s="2">
        <v>6490946</v>
      </c>
      <c r="B3144" s="2" t="s">
        <v>10499</v>
      </c>
      <c r="C3144" s="2" t="s">
        <v>10500</v>
      </c>
      <c r="D3144" s="10">
        <v>-61404535</v>
      </c>
      <c r="E3144" s="10">
        <v>1068223112</v>
      </c>
      <c r="F3144" s="2">
        <v>3174</v>
      </c>
      <c r="G3144" s="2">
        <v>174</v>
      </c>
      <c r="H3144" s="2"/>
      <c r="I3144" s="2">
        <v>74</v>
      </c>
      <c r="J3144" s="2">
        <v>31</v>
      </c>
      <c r="K3144" s="2"/>
      <c r="L3144" s="2"/>
      <c r="M3144" s="2"/>
      <c r="N3144" s="2"/>
      <c r="O3144" s="2" t="s">
        <v>4585</v>
      </c>
      <c r="P3144" s="2" t="s">
        <v>4585</v>
      </c>
      <c r="Q3144" s="2"/>
      <c r="R3144" s="2" t="s">
        <v>10501</v>
      </c>
      <c r="S3144" s="2" t="e">
        <f t="shared" si="149"/>
        <v>#VALUE!</v>
      </c>
      <c r="T3144" s="2" t="e">
        <f t="shared" si="147"/>
        <v>#VALUE!</v>
      </c>
      <c r="U3144" s="2" t="e">
        <f t="shared" si="148"/>
        <v>#VALUE!</v>
      </c>
      <c r="V3144" s="2"/>
      <c r="W3144" s="2"/>
      <c r="X3144" s="2"/>
      <c r="Y3144" s="2"/>
    </row>
    <row r="3145" spans="1:25" ht="14.5" x14ac:dyDescent="0.35">
      <c r="A3145" s="2">
        <v>6490968</v>
      </c>
      <c r="B3145" s="2" t="s">
        <v>10502</v>
      </c>
      <c r="C3145" s="2" t="s">
        <v>10503</v>
      </c>
      <c r="D3145" s="10">
        <v>-61574886</v>
      </c>
      <c r="E3145" s="10">
        <v>1067557967</v>
      </c>
      <c r="F3145" s="2">
        <v>3174</v>
      </c>
      <c r="G3145" s="2">
        <v>174</v>
      </c>
      <c r="H3145" s="2"/>
      <c r="I3145" s="2">
        <v>74</v>
      </c>
      <c r="J3145" s="2">
        <v>31</v>
      </c>
      <c r="K3145" s="2"/>
      <c r="L3145" s="2"/>
      <c r="M3145" s="2"/>
      <c r="N3145" s="2"/>
      <c r="O3145" s="2" t="s">
        <v>4585</v>
      </c>
      <c r="P3145" s="2" t="s">
        <v>4585</v>
      </c>
      <c r="Q3145" s="2"/>
      <c r="R3145" s="2" t="s">
        <v>10504</v>
      </c>
      <c r="S3145" s="2" t="e">
        <f t="shared" si="149"/>
        <v>#VALUE!</v>
      </c>
      <c r="T3145" s="2" t="e">
        <f t="shared" si="147"/>
        <v>#VALUE!</v>
      </c>
      <c r="U3145" s="2" t="e">
        <f t="shared" si="148"/>
        <v>#VALUE!</v>
      </c>
      <c r="V3145" s="2"/>
      <c r="W3145" s="2"/>
      <c r="X3145" s="2"/>
      <c r="Y3145" s="2"/>
    </row>
    <row r="3146" spans="1:25" ht="14.5" x14ac:dyDescent="0.35">
      <c r="A3146" s="2">
        <v>6491079</v>
      </c>
      <c r="B3146" s="2" t="s">
        <v>10505</v>
      </c>
      <c r="C3146" s="2" t="s">
        <v>10506</v>
      </c>
      <c r="D3146" s="10">
        <v>-61768936</v>
      </c>
      <c r="E3146" s="10">
        <v>1068019139</v>
      </c>
      <c r="F3146" s="2">
        <v>3174</v>
      </c>
      <c r="G3146" s="2">
        <v>174</v>
      </c>
      <c r="H3146" s="2"/>
      <c r="I3146" s="2">
        <v>74</v>
      </c>
      <c r="J3146" s="2">
        <v>31</v>
      </c>
      <c r="K3146" s="2"/>
      <c r="L3146" s="2"/>
      <c r="M3146" s="2"/>
      <c r="N3146" s="2"/>
      <c r="O3146" s="2" t="s">
        <v>4585</v>
      </c>
      <c r="P3146" s="2" t="s">
        <v>4585</v>
      </c>
      <c r="Q3146" s="2"/>
      <c r="R3146" s="2" t="s">
        <v>10507</v>
      </c>
      <c r="S3146" s="2" t="e">
        <f t="shared" si="149"/>
        <v>#VALUE!</v>
      </c>
      <c r="T3146" s="2" t="e">
        <f t="shared" si="147"/>
        <v>#VALUE!</v>
      </c>
      <c r="U3146" s="2" t="e">
        <f t="shared" si="148"/>
        <v>#VALUE!</v>
      </c>
      <c r="V3146" s="2"/>
      <c r="W3146" s="2"/>
      <c r="X3146" s="2"/>
      <c r="Y3146" s="2"/>
    </row>
    <row r="3147" spans="1:25" ht="14.5" x14ac:dyDescent="0.35">
      <c r="A3147" s="2">
        <v>6491118</v>
      </c>
      <c r="B3147" s="2" t="s">
        <v>10508</v>
      </c>
      <c r="C3147" s="2" t="s">
        <v>10509</v>
      </c>
      <c r="D3147" s="10">
        <v>-61494507</v>
      </c>
      <c r="E3147" s="10">
        <v>1068157406</v>
      </c>
      <c r="F3147" s="2">
        <v>3174</v>
      </c>
      <c r="G3147" s="2">
        <v>174</v>
      </c>
      <c r="H3147" s="2"/>
      <c r="I3147" s="2">
        <v>74</v>
      </c>
      <c r="J3147" s="2">
        <v>31</v>
      </c>
      <c r="K3147" s="2"/>
      <c r="L3147" s="2"/>
      <c r="M3147" s="2"/>
      <c r="N3147" s="2"/>
      <c r="O3147" s="2" t="s">
        <v>4585</v>
      </c>
      <c r="P3147" s="2" t="s">
        <v>4585</v>
      </c>
      <c r="Q3147" s="2"/>
      <c r="R3147" s="2" t="s">
        <v>10510</v>
      </c>
      <c r="S3147" s="2" t="e">
        <f t="shared" si="149"/>
        <v>#VALUE!</v>
      </c>
      <c r="T3147" s="2" t="e">
        <f t="shared" si="147"/>
        <v>#VALUE!</v>
      </c>
      <c r="U3147" s="2" t="e">
        <f t="shared" si="148"/>
        <v>#VALUE!</v>
      </c>
      <c r="V3147" s="2"/>
      <c r="W3147" s="2"/>
      <c r="X3147" s="2"/>
      <c r="Y3147" s="2"/>
    </row>
    <row r="3148" spans="1:25" ht="14.5" x14ac:dyDescent="0.35">
      <c r="A3148" s="2">
        <v>6491463</v>
      </c>
      <c r="B3148" s="2" t="s">
        <v>10511</v>
      </c>
      <c r="C3148" s="2" t="s">
        <v>10512</v>
      </c>
      <c r="D3148" s="10">
        <v>-6141592699999990</v>
      </c>
      <c r="E3148" s="10">
        <v>1067326035</v>
      </c>
      <c r="F3148" s="2">
        <v>3174</v>
      </c>
      <c r="G3148" s="2">
        <v>174</v>
      </c>
      <c r="H3148" s="2"/>
      <c r="I3148" s="2">
        <v>74</v>
      </c>
      <c r="J3148" s="2">
        <v>31</v>
      </c>
      <c r="K3148" s="2"/>
      <c r="L3148" s="2"/>
      <c r="M3148" s="2"/>
      <c r="N3148" s="2"/>
      <c r="O3148" s="2" t="s">
        <v>4585</v>
      </c>
      <c r="P3148" s="2" t="s">
        <v>4585</v>
      </c>
      <c r="Q3148" s="2"/>
      <c r="R3148" s="2" t="s">
        <v>10513</v>
      </c>
      <c r="S3148" s="2" t="e">
        <f t="shared" si="149"/>
        <v>#VALUE!</v>
      </c>
      <c r="T3148" s="2" t="e">
        <f t="shared" si="147"/>
        <v>#VALUE!</v>
      </c>
      <c r="U3148" s="2" t="e">
        <f t="shared" si="148"/>
        <v>#VALUE!</v>
      </c>
      <c r="V3148" s="2"/>
      <c r="W3148" s="2"/>
      <c r="X3148" s="2"/>
      <c r="Y3148" s="2"/>
    </row>
    <row r="3149" spans="1:25" ht="14.5" x14ac:dyDescent="0.35">
      <c r="A3149" s="2">
        <v>6491489</v>
      </c>
      <c r="B3149" s="2" t="s">
        <v>10514</v>
      </c>
      <c r="C3149" s="2" t="s">
        <v>10515</v>
      </c>
      <c r="D3149" s="10">
        <v>-61937584</v>
      </c>
      <c r="E3149" s="10">
        <v>1068016144</v>
      </c>
      <c r="F3149" s="2">
        <v>3174</v>
      </c>
      <c r="G3149" s="2">
        <v>174</v>
      </c>
      <c r="H3149" s="2"/>
      <c r="I3149" s="2">
        <v>74</v>
      </c>
      <c r="J3149" s="2">
        <v>31</v>
      </c>
      <c r="K3149" s="2"/>
      <c r="L3149" s="2"/>
      <c r="M3149" s="2"/>
      <c r="N3149" s="2"/>
      <c r="O3149" s="2" t="s">
        <v>4585</v>
      </c>
      <c r="P3149" s="2" t="s">
        <v>4585</v>
      </c>
      <c r="Q3149" s="2"/>
      <c r="R3149" s="2" t="s">
        <v>10516</v>
      </c>
      <c r="S3149" s="2" t="e">
        <f t="shared" si="149"/>
        <v>#VALUE!</v>
      </c>
      <c r="T3149" s="2" t="e">
        <f t="shared" si="147"/>
        <v>#VALUE!</v>
      </c>
      <c r="U3149" s="2" t="e">
        <f t="shared" si="148"/>
        <v>#VALUE!</v>
      </c>
      <c r="V3149" s="2"/>
      <c r="W3149" s="2"/>
      <c r="X3149" s="2"/>
      <c r="Y3149" s="2"/>
    </row>
    <row r="3150" spans="1:25" ht="14.5" x14ac:dyDescent="0.35">
      <c r="A3150" s="2">
        <v>6491514</v>
      </c>
      <c r="B3150" s="2" t="s">
        <v>10517</v>
      </c>
      <c r="C3150" s="2" t="s">
        <v>10518</v>
      </c>
      <c r="D3150" s="10">
        <v>464907973</v>
      </c>
      <c r="E3150" s="10">
        <v>98355079</v>
      </c>
      <c r="F3150" s="2">
        <v>3174</v>
      </c>
      <c r="G3150" s="2">
        <v>174</v>
      </c>
      <c r="H3150" s="2"/>
      <c r="I3150" s="2">
        <v>74</v>
      </c>
      <c r="J3150" s="2">
        <v>31</v>
      </c>
      <c r="K3150" s="2"/>
      <c r="L3150" s="2"/>
      <c r="M3150" s="2"/>
      <c r="N3150" s="2"/>
      <c r="O3150" s="2" t="s">
        <v>4585</v>
      </c>
      <c r="P3150" s="2" t="s">
        <v>4585</v>
      </c>
      <c r="Q3150" s="2"/>
      <c r="R3150" s="2" t="s">
        <v>10519</v>
      </c>
      <c r="S3150" s="2" t="e">
        <f t="shared" si="149"/>
        <v>#VALUE!</v>
      </c>
      <c r="T3150" s="2" t="e">
        <f t="shared" si="147"/>
        <v>#VALUE!</v>
      </c>
      <c r="U3150" s="2" t="e">
        <f t="shared" si="148"/>
        <v>#VALUE!</v>
      </c>
      <c r="V3150" s="2"/>
      <c r="W3150" s="2"/>
      <c r="X3150" s="2"/>
      <c r="Y3150" s="2"/>
    </row>
    <row r="3151" spans="1:25" ht="14.5" x14ac:dyDescent="0.35">
      <c r="A3151" s="2">
        <v>6491525</v>
      </c>
      <c r="B3151" s="2" t="s">
        <v>10520</v>
      </c>
      <c r="C3151" s="2" t="s">
        <v>10521</v>
      </c>
      <c r="D3151" s="10">
        <v>-61672423</v>
      </c>
      <c r="E3151" s="10">
        <v>1066602403</v>
      </c>
      <c r="F3151" s="2">
        <v>3174</v>
      </c>
      <c r="G3151" s="2">
        <v>174</v>
      </c>
      <c r="H3151" s="2"/>
      <c r="I3151" s="2">
        <v>74</v>
      </c>
      <c r="J3151" s="2">
        <v>31</v>
      </c>
      <c r="K3151" s="2"/>
      <c r="L3151" s="2"/>
      <c r="M3151" s="2"/>
      <c r="N3151" s="2"/>
      <c r="O3151" s="2" t="s">
        <v>4585</v>
      </c>
      <c r="P3151" s="2" t="s">
        <v>4585</v>
      </c>
      <c r="Q3151" s="2"/>
      <c r="R3151" s="2" t="s">
        <v>10522</v>
      </c>
      <c r="S3151" s="2" t="e">
        <f t="shared" si="149"/>
        <v>#VALUE!</v>
      </c>
      <c r="T3151" s="2" t="e">
        <f t="shared" si="147"/>
        <v>#VALUE!</v>
      </c>
      <c r="U3151" s="2" t="e">
        <f t="shared" si="148"/>
        <v>#VALUE!</v>
      </c>
      <c r="V3151" s="2"/>
      <c r="W3151" s="2"/>
      <c r="X3151" s="2"/>
      <c r="Y3151" s="2"/>
    </row>
    <row r="3152" spans="1:25" ht="14.5" x14ac:dyDescent="0.35">
      <c r="A3152" s="2">
        <v>6491593</v>
      </c>
      <c r="B3152" s="2" t="s">
        <v>10523</v>
      </c>
      <c r="C3152" s="2" t="s">
        <v>10524</v>
      </c>
      <c r="D3152" s="10">
        <v>-6131019999999990</v>
      </c>
      <c r="E3152" s="10">
        <v>10665457</v>
      </c>
      <c r="F3152" s="2">
        <v>3174</v>
      </c>
      <c r="G3152" s="2">
        <v>174</v>
      </c>
      <c r="H3152" s="2"/>
      <c r="I3152" s="2">
        <v>74</v>
      </c>
      <c r="J3152" s="2">
        <v>31</v>
      </c>
      <c r="K3152" s="2"/>
      <c r="L3152" s="2"/>
      <c r="M3152" s="2"/>
      <c r="N3152" s="2"/>
      <c r="O3152" s="2" t="s">
        <v>4585</v>
      </c>
      <c r="P3152" s="2" t="s">
        <v>4585</v>
      </c>
      <c r="Q3152" s="2"/>
      <c r="R3152" s="2" t="s">
        <v>10525</v>
      </c>
      <c r="S3152" s="2" t="e">
        <f t="shared" si="149"/>
        <v>#VALUE!</v>
      </c>
      <c r="T3152" s="2" t="e">
        <f t="shared" si="147"/>
        <v>#VALUE!</v>
      </c>
      <c r="U3152" s="2" t="e">
        <f t="shared" si="148"/>
        <v>#VALUE!</v>
      </c>
      <c r="V3152" s="2"/>
      <c r="W3152" s="2"/>
      <c r="X3152" s="2"/>
      <c r="Y3152" s="2"/>
    </row>
    <row r="3153" spans="1:25" ht="14.5" x14ac:dyDescent="0.35">
      <c r="A3153" s="2">
        <v>6491780</v>
      </c>
      <c r="B3153" s="2" t="s">
        <v>10526</v>
      </c>
      <c r="C3153" s="2" t="s">
        <v>10527</v>
      </c>
      <c r="D3153" s="11"/>
      <c r="E3153" s="11"/>
      <c r="F3153" s="2">
        <v>3174</v>
      </c>
      <c r="G3153" s="2">
        <v>174</v>
      </c>
      <c r="H3153" s="2"/>
      <c r="I3153" s="2">
        <v>74</v>
      </c>
      <c r="J3153" s="2">
        <v>31</v>
      </c>
      <c r="K3153" s="2"/>
      <c r="L3153" s="2"/>
      <c r="M3153" s="2"/>
      <c r="N3153" s="2"/>
      <c r="O3153" s="2" t="s">
        <v>4585</v>
      </c>
      <c r="P3153" s="2" t="s">
        <v>4585</v>
      </c>
      <c r="Q3153" s="2"/>
      <c r="R3153" s="2" t="s">
        <v>10528</v>
      </c>
      <c r="S3153" s="2" t="e">
        <f t="shared" si="149"/>
        <v>#VALUE!</v>
      </c>
      <c r="T3153" s="2" t="e">
        <f t="shared" si="147"/>
        <v>#VALUE!</v>
      </c>
      <c r="U3153" s="2" t="e">
        <f t="shared" si="148"/>
        <v>#VALUE!</v>
      </c>
      <c r="V3153" s="2"/>
      <c r="W3153" s="2"/>
      <c r="X3153" s="2"/>
      <c r="Y3153" s="2"/>
    </row>
    <row r="3154" spans="1:25" ht="14.5" x14ac:dyDescent="0.35">
      <c r="A3154" s="2">
        <v>6652746</v>
      </c>
      <c r="B3154" s="2" t="s">
        <v>10529</v>
      </c>
      <c r="C3154" s="2" t="s">
        <v>10530</v>
      </c>
      <c r="D3154" s="10">
        <v>-25524229</v>
      </c>
      <c r="E3154" s="10">
        <v>1129495118</v>
      </c>
      <c r="F3154" s="2">
        <v>3174020006</v>
      </c>
      <c r="G3154" s="2">
        <v>6</v>
      </c>
      <c r="H3154" s="2">
        <v>20</v>
      </c>
      <c r="I3154" s="2">
        <v>74</v>
      </c>
      <c r="J3154" s="2">
        <v>31</v>
      </c>
      <c r="K3154" s="2" t="s">
        <v>2507</v>
      </c>
      <c r="L3154" s="2" t="s">
        <v>1708</v>
      </c>
      <c r="M3154" s="2" t="s">
        <v>100</v>
      </c>
      <c r="N3154" s="2" t="s">
        <v>57</v>
      </c>
      <c r="O3154" s="2" t="s">
        <v>4585</v>
      </c>
      <c r="P3154" s="2" t="s">
        <v>10531</v>
      </c>
      <c r="Q3154" s="5">
        <v>11520</v>
      </c>
      <c r="R3154" s="2" t="s">
        <v>10532</v>
      </c>
      <c r="S3154" s="2" t="str">
        <f t="shared" si="149"/>
        <v>Penyewaan Tanda Untuk Acara</v>
      </c>
      <c r="T3154" s="2" t="str">
        <f t="shared" si="147"/>
        <v>N</v>
      </c>
      <c r="U3154" s="2" t="str">
        <f t="shared" si="148"/>
        <v>77291</v>
      </c>
      <c r="V3154" s="2"/>
      <c r="W3154" s="2"/>
      <c r="X3154" s="2"/>
      <c r="Y3154" s="2"/>
    </row>
    <row r="3155" spans="1:25" ht="14.5" x14ac:dyDescent="0.35">
      <c r="A3155" s="2">
        <v>6061931</v>
      </c>
      <c r="B3155" s="2" t="s">
        <v>10533</v>
      </c>
      <c r="C3155" s="2" t="s">
        <v>4585</v>
      </c>
      <c r="D3155" s="11"/>
      <c r="E3155" s="11"/>
      <c r="F3155" s="2">
        <v>3173030005</v>
      </c>
      <c r="G3155" s="2">
        <v>5</v>
      </c>
      <c r="H3155" s="2">
        <v>30</v>
      </c>
      <c r="I3155" s="2">
        <v>73</v>
      </c>
      <c r="J3155" s="2">
        <v>31</v>
      </c>
      <c r="K3155" s="2" t="s">
        <v>3101</v>
      </c>
      <c r="L3155" s="2" t="s">
        <v>3101</v>
      </c>
      <c r="M3155" s="2" t="s">
        <v>3102</v>
      </c>
      <c r="N3155" s="2" t="s">
        <v>57</v>
      </c>
      <c r="O3155" s="2" t="s">
        <v>4585</v>
      </c>
      <c r="P3155" s="2" t="s">
        <v>389</v>
      </c>
      <c r="Q3155" s="5">
        <v>10410</v>
      </c>
      <c r="R3155" s="2" t="s">
        <v>10534</v>
      </c>
      <c r="S3155" s="2" t="str">
        <f t="shared" si="149"/>
        <v>-</v>
      </c>
      <c r="T3155" s="2" t="str">
        <f t="shared" si="147"/>
        <v>I</v>
      </c>
      <c r="U3155" s="2" t="str">
        <f t="shared" si="148"/>
        <v>56101</v>
      </c>
      <c r="V3155" s="2"/>
      <c r="W3155" s="2"/>
      <c r="X3155" s="2"/>
      <c r="Y3155" s="2"/>
    </row>
    <row r="3156" spans="1:25" ht="14.5" x14ac:dyDescent="0.35">
      <c r="A3156" s="2">
        <v>6610805</v>
      </c>
      <c r="B3156" s="2" t="s">
        <v>10535</v>
      </c>
      <c r="C3156" s="2" t="s">
        <v>10536</v>
      </c>
      <c r="D3156" s="11"/>
      <c r="E3156" s="11"/>
      <c r="F3156" s="2">
        <v>3174010002</v>
      </c>
      <c r="G3156" s="2">
        <v>2</v>
      </c>
      <c r="H3156" s="2">
        <v>10</v>
      </c>
      <c r="I3156" s="2">
        <v>74</v>
      </c>
      <c r="J3156" s="2">
        <v>31</v>
      </c>
      <c r="K3156" s="2" t="s">
        <v>3832</v>
      </c>
      <c r="L3156" s="2" t="s">
        <v>1900</v>
      </c>
      <c r="M3156" s="2" t="s">
        <v>100</v>
      </c>
      <c r="N3156" s="2" t="s">
        <v>57</v>
      </c>
      <c r="O3156" s="2" t="s">
        <v>4585</v>
      </c>
      <c r="P3156" s="2" t="s">
        <v>10537</v>
      </c>
      <c r="Q3156" s="5">
        <v>11630</v>
      </c>
      <c r="R3156" s="2" t="s">
        <v>10538</v>
      </c>
      <c r="S3156" s="2" t="str">
        <f t="shared" si="149"/>
        <v>PERDAGANGAN BESAR COUMPOUND/BIJI PLASTIK</v>
      </c>
      <c r="T3156" s="2" t="str">
        <f t="shared" si="147"/>
        <v>G</v>
      </c>
      <c r="U3156" s="2" t="str">
        <f t="shared" si="148"/>
        <v>46639</v>
      </c>
      <c r="V3156" s="2"/>
      <c r="W3156" s="2"/>
      <c r="X3156" s="2"/>
      <c r="Y3156" s="2"/>
    </row>
    <row r="3157" spans="1:25" ht="14.5" x14ac:dyDescent="0.35">
      <c r="A3157" s="2">
        <v>6610806</v>
      </c>
      <c r="B3157" s="2" t="s">
        <v>10539</v>
      </c>
      <c r="C3157" s="2" t="s">
        <v>10540</v>
      </c>
      <c r="D3157" s="10">
        <v>-61191721</v>
      </c>
      <c r="E3157" s="10">
        <v>10671942</v>
      </c>
      <c r="F3157" s="2">
        <v>3174010002</v>
      </c>
      <c r="G3157" s="2">
        <v>2</v>
      </c>
      <c r="H3157" s="2">
        <v>10</v>
      </c>
      <c r="I3157" s="2">
        <v>74</v>
      </c>
      <c r="J3157" s="2">
        <v>31</v>
      </c>
      <c r="K3157" s="2" t="s">
        <v>3832</v>
      </c>
      <c r="L3157" s="2" t="s">
        <v>1900</v>
      </c>
      <c r="M3157" s="2" t="s">
        <v>100</v>
      </c>
      <c r="N3157" s="2" t="s">
        <v>57</v>
      </c>
      <c r="O3157" s="2" t="s">
        <v>4585</v>
      </c>
      <c r="P3157" s="2" t="s">
        <v>10541</v>
      </c>
      <c r="Q3157" s="5">
        <v>11630</v>
      </c>
      <c r="R3157" s="2" t="s">
        <v>10542</v>
      </c>
      <c r="S3157" s="2" t="str">
        <f t="shared" si="149"/>
        <v>PERDAGANGAN BESAR BAMBU</v>
      </c>
      <c r="T3157" s="2" t="str">
        <f t="shared" si="147"/>
        <v>G</v>
      </c>
      <c r="U3157" s="2" t="str">
        <f t="shared" si="148"/>
        <v>46207</v>
      </c>
      <c r="V3157" s="2"/>
      <c r="W3157" s="2"/>
      <c r="X3157" s="2"/>
      <c r="Y3157" s="2"/>
    </row>
    <row r="3158" spans="1:25" ht="14.5" x14ac:dyDescent="0.35">
      <c r="A3158" s="2">
        <v>6610807</v>
      </c>
      <c r="B3158" s="2" t="s">
        <v>10543</v>
      </c>
      <c r="C3158" s="2" t="s">
        <v>10544</v>
      </c>
      <c r="D3158" s="10">
        <v>-62206</v>
      </c>
      <c r="E3158" s="10">
        <v>10683829</v>
      </c>
      <c r="F3158" s="2">
        <v>3174010005</v>
      </c>
      <c r="G3158" s="2">
        <v>5</v>
      </c>
      <c r="H3158" s="2">
        <v>10</v>
      </c>
      <c r="I3158" s="2">
        <v>74</v>
      </c>
      <c r="J3158" s="2">
        <v>31</v>
      </c>
      <c r="K3158" s="2" t="s">
        <v>4603</v>
      </c>
      <c r="L3158" s="2" t="s">
        <v>1900</v>
      </c>
      <c r="M3158" s="2" t="s">
        <v>100</v>
      </c>
      <c r="N3158" s="2" t="s">
        <v>57</v>
      </c>
      <c r="O3158" s="2" t="s">
        <v>4585</v>
      </c>
      <c r="P3158" s="2" t="s">
        <v>10545</v>
      </c>
      <c r="Q3158" s="5">
        <v>11610</v>
      </c>
      <c r="R3158" s="2" t="s">
        <v>10546</v>
      </c>
      <c r="S3158" s="2" t="str">
        <f t="shared" si="149"/>
        <v>PERDAGANGAN BESAR SEMANGKA</v>
      </c>
      <c r="T3158" s="2" t="str">
        <f t="shared" si="147"/>
        <v>G</v>
      </c>
      <c r="U3158" s="2" t="str">
        <f t="shared" si="148"/>
        <v>46312</v>
      </c>
      <c r="V3158" s="2"/>
      <c r="W3158" s="2"/>
      <c r="X3158" s="2"/>
      <c r="Y3158" s="2"/>
    </row>
    <row r="3159" spans="1:25" ht="14.5" x14ac:dyDescent="0.35">
      <c r="A3159" s="2">
        <v>6610810</v>
      </c>
      <c r="B3159" s="2" t="s">
        <v>10547</v>
      </c>
      <c r="C3159" s="2" t="s">
        <v>10548</v>
      </c>
      <c r="D3159" s="11"/>
      <c r="E3159" s="11"/>
      <c r="F3159" s="2">
        <v>3174040001</v>
      </c>
      <c r="G3159" s="2">
        <v>1</v>
      </c>
      <c r="H3159" s="2">
        <v>40</v>
      </c>
      <c r="I3159" s="2">
        <v>74</v>
      </c>
      <c r="J3159" s="2">
        <v>31</v>
      </c>
      <c r="K3159" s="2" t="s">
        <v>4780</v>
      </c>
      <c r="L3159" s="2" t="s">
        <v>2238</v>
      </c>
      <c r="M3159" s="2" t="s">
        <v>100</v>
      </c>
      <c r="N3159" s="2" t="s">
        <v>57</v>
      </c>
      <c r="O3159" s="2" t="s">
        <v>4585</v>
      </c>
      <c r="P3159" s="2" t="s">
        <v>10549</v>
      </c>
      <c r="Q3159" s="5">
        <v>11470</v>
      </c>
      <c r="R3159" s="2" t="s">
        <v>10550</v>
      </c>
      <c r="S3159" s="2" t="str">
        <f t="shared" si="149"/>
        <v>DISTRIBUTOR MESIN PENGHANCUR KERTAS EBA GERMANY</v>
      </c>
      <c r="T3159" s="2" t="str">
        <f t="shared" si="147"/>
        <v>G</v>
      </c>
      <c r="U3159" s="2" t="str">
        <f t="shared" si="148"/>
        <v>46591</v>
      </c>
      <c r="V3159" s="2"/>
      <c r="W3159" s="2"/>
      <c r="X3159" s="2"/>
      <c r="Y3159" s="2"/>
    </row>
    <row r="3160" spans="1:25" ht="14.5" x14ac:dyDescent="0.35">
      <c r="A3160" s="2">
        <v>6610811</v>
      </c>
      <c r="B3160" s="2" t="s">
        <v>10551</v>
      </c>
      <c r="C3160" s="2" t="s">
        <v>10552</v>
      </c>
      <c r="D3160" s="10">
        <v>-61791107</v>
      </c>
      <c r="E3160" s="10">
        <v>1067974896</v>
      </c>
      <c r="F3160" s="2">
        <v>3174040002</v>
      </c>
      <c r="G3160" s="2">
        <v>2</v>
      </c>
      <c r="H3160" s="2">
        <v>40</v>
      </c>
      <c r="I3160" s="2">
        <v>74</v>
      </c>
      <c r="J3160" s="2">
        <v>31</v>
      </c>
      <c r="K3160" s="2" t="s">
        <v>2885</v>
      </c>
      <c r="L3160" s="2" t="s">
        <v>2238</v>
      </c>
      <c r="M3160" s="2" t="s">
        <v>100</v>
      </c>
      <c r="N3160" s="2" t="s">
        <v>57</v>
      </c>
      <c r="O3160" s="2" t="s">
        <v>4585</v>
      </c>
      <c r="P3160" s="2" t="s">
        <v>10553</v>
      </c>
      <c r="Q3160" s="5">
        <v>11470</v>
      </c>
      <c r="R3160" s="2" t="s">
        <v>10554</v>
      </c>
      <c r="S3160" s="2" t="str">
        <f t="shared" si="149"/>
        <v>PERDAGANGAN ECERAN PESTISIDA</v>
      </c>
      <c r="T3160" s="2" t="str">
        <f t="shared" si="147"/>
        <v>G</v>
      </c>
      <c r="U3160" s="2" t="str">
        <f t="shared" si="148"/>
        <v>47721</v>
      </c>
      <c r="V3160" s="2"/>
      <c r="W3160" s="2"/>
      <c r="X3160" s="2"/>
      <c r="Y3160" s="2"/>
    </row>
    <row r="3161" spans="1:25" ht="14.5" x14ac:dyDescent="0.35">
      <c r="A3161" s="2">
        <v>6610813</v>
      </c>
      <c r="B3161" s="2" t="s">
        <v>10555</v>
      </c>
      <c r="C3161" s="2" t="s">
        <v>10556</v>
      </c>
      <c r="D3161" s="10">
        <v>-61412464</v>
      </c>
      <c r="E3161" s="10">
        <v>1068079877</v>
      </c>
      <c r="F3161" s="2">
        <v>3174070001</v>
      </c>
      <c r="G3161" s="2">
        <v>1</v>
      </c>
      <c r="H3161" s="2">
        <v>70</v>
      </c>
      <c r="I3161" s="2">
        <v>74</v>
      </c>
      <c r="J3161" s="2">
        <v>31</v>
      </c>
      <c r="K3161" s="2" t="s">
        <v>973</v>
      </c>
      <c r="L3161" s="2" t="s">
        <v>99</v>
      </c>
      <c r="M3161" s="2" t="s">
        <v>100</v>
      </c>
      <c r="N3161" s="2" t="s">
        <v>57</v>
      </c>
      <c r="O3161" s="2" t="s">
        <v>4585</v>
      </c>
      <c r="P3161" s="2" t="s">
        <v>10557</v>
      </c>
      <c r="Q3161" s="5">
        <v>11750</v>
      </c>
      <c r="R3161" s="2" t="s">
        <v>10558</v>
      </c>
      <c r="S3161" s="2" t="str">
        <f t="shared" si="149"/>
        <v>PERDAGANGAN BESAR PERMEN</v>
      </c>
      <c r="T3161" s="2" t="str">
        <f t="shared" si="147"/>
        <v>G</v>
      </c>
      <c r="U3161" s="2" t="str">
        <f t="shared" si="148"/>
        <v>46331</v>
      </c>
      <c r="V3161" s="2"/>
      <c r="W3161" s="2"/>
      <c r="X3161" s="2"/>
      <c r="Y3161" s="2"/>
    </row>
    <row r="3162" spans="1:25" ht="14.5" x14ac:dyDescent="0.35">
      <c r="A3162" s="2">
        <v>6610815</v>
      </c>
      <c r="B3162" s="2" t="s">
        <v>10559</v>
      </c>
      <c r="C3162" s="2" t="s">
        <v>10560</v>
      </c>
      <c r="D3162" s="11"/>
      <c r="E3162" s="11"/>
      <c r="F3162" s="2">
        <v>3174070006</v>
      </c>
      <c r="G3162" s="2">
        <v>6</v>
      </c>
      <c r="H3162" s="2">
        <v>70</v>
      </c>
      <c r="I3162" s="2">
        <v>74</v>
      </c>
      <c r="J3162" s="2">
        <v>31</v>
      </c>
      <c r="K3162" s="2" t="s">
        <v>2214</v>
      </c>
      <c r="L3162" s="2" t="s">
        <v>99</v>
      </c>
      <c r="M3162" s="2" t="s">
        <v>100</v>
      </c>
      <c r="N3162" s="2" t="s">
        <v>57</v>
      </c>
      <c r="O3162" s="2" t="s">
        <v>4585</v>
      </c>
      <c r="P3162" s="2" t="s">
        <v>10561</v>
      </c>
      <c r="Q3162" s="5">
        <v>11730</v>
      </c>
      <c r="R3162" s="2" t="s">
        <v>10562</v>
      </c>
      <c r="S3162" s="2" t="str">
        <f t="shared" si="149"/>
        <v>PERDAGANGAN ECERAN BIJI PALA/KAYU MANIS</v>
      </c>
      <c r="T3162" s="2" t="str">
        <f t="shared" si="147"/>
        <v>G</v>
      </c>
      <c r="U3162" s="2" t="str">
        <f t="shared" si="148"/>
        <v>47215</v>
      </c>
      <c r="V3162" s="2"/>
      <c r="W3162" s="2"/>
      <c r="X3162" s="2"/>
      <c r="Y3162" s="2"/>
    </row>
    <row r="3163" spans="1:25" ht="14.5" x14ac:dyDescent="0.35">
      <c r="A3163" s="2">
        <v>6614056</v>
      </c>
      <c r="B3163" s="2" t="s">
        <v>10563</v>
      </c>
      <c r="C3163" s="2" t="s">
        <v>10564</v>
      </c>
      <c r="D3163" s="10">
        <v>-62888547</v>
      </c>
      <c r="E3163" s="10">
        <v>1068215693</v>
      </c>
      <c r="F3163" s="2">
        <v>3174020004</v>
      </c>
      <c r="G3163" s="2">
        <v>4</v>
      </c>
      <c r="H3163" s="2">
        <v>20</v>
      </c>
      <c r="I3163" s="2">
        <v>74</v>
      </c>
      <c r="J3163" s="2">
        <v>31</v>
      </c>
      <c r="K3163" s="2" t="s">
        <v>1708</v>
      </c>
      <c r="L3163" s="2" t="s">
        <v>1708</v>
      </c>
      <c r="M3163" s="2" t="s">
        <v>100</v>
      </c>
      <c r="N3163" s="2" t="s">
        <v>57</v>
      </c>
      <c r="O3163" s="2" t="s">
        <v>4585</v>
      </c>
      <c r="P3163" s="2" t="s">
        <v>10565</v>
      </c>
      <c r="Q3163" s="5">
        <v>11530</v>
      </c>
      <c r="R3163" s="2" t="s">
        <v>10566</v>
      </c>
      <c r="S3163" s="2" t="str">
        <f t="shared" si="149"/>
        <v>INDUSTRI SOFA/MEUBEL</v>
      </c>
      <c r="T3163" s="2" t="str">
        <f t="shared" si="147"/>
        <v>C</v>
      </c>
      <c r="U3163" s="2" t="str">
        <f t="shared" si="148"/>
        <v>31001</v>
      </c>
      <c r="V3163" s="2"/>
      <c r="W3163" s="2"/>
      <c r="X3163" s="2"/>
      <c r="Y3163" s="2"/>
    </row>
    <row r="3164" spans="1:25" ht="14.5" x14ac:dyDescent="0.35">
      <c r="A3164" s="2">
        <v>6614059</v>
      </c>
      <c r="B3164" s="2" t="s">
        <v>10567</v>
      </c>
      <c r="C3164" s="2" t="s">
        <v>10568</v>
      </c>
      <c r="D3164" s="10">
        <v>-62002866</v>
      </c>
      <c r="E3164" s="10">
        <v>1067300527</v>
      </c>
      <c r="F3164" s="2">
        <v>3174030001</v>
      </c>
      <c r="G3164" s="2">
        <v>1</v>
      </c>
      <c r="H3164" s="2">
        <v>30</v>
      </c>
      <c r="I3164" s="2">
        <v>74</v>
      </c>
      <c r="J3164" s="2">
        <v>31</v>
      </c>
      <c r="K3164" s="2" t="s">
        <v>2367</v>
      </c>
      <c r="L3164" s="2" t="s">
        <v>2367</v>
      </c>
      <c r="M3164" s="2" t="s">
        <v>100</v>
      </c>
      <c r="N3164" s="2" t="s">
        <v>57</v>
      </c>
      <c r="O3164" s="2" t="s">
        <v>4585</v>
      </c>
      <c r="P3164" s="2" t="s">
        <v>10569</v>
      </c>
      <c r="Q3164" s="5">
        <v>11480</v>
      </c>
      <c r="R3164" s="2" t="s">
        <v>10570</v>
      </c>
      <c r="S3164" s="2" t="str">
        <f t="shared" si="149"/>
        <v>Budi daya tanaman hias imfor dan lokal</v>
      </c>
      <c r="T3164" s="2" t="str">
        <f t="shared" si="147"/>
        <v>A</v>
      </c>
      <c r="U3164" s="2" t="str">
        <f t="shared" si="148"/>
        <v>01301</v>
      </c>
      <c r="V3164" s="2"/>
      <c r="W3164" s="2"/>
      <c r="X3164" s="2"/>
      <c r="Y3164" s="2"/>
    </row>
    <row r="3165" spans="1:25" ht="14.5" x14ac:dyDescent="0.35">
      <c r="A3165" s="2">
        <v>6614061</v>
      </c>
      <c r="B3165" s="2" t="s">
        <v>10571</v>
      </c>
      <c r="C3165" s="2" t="s">
        <v>10572</v>
      </c>
      <c r="D3165" s="10">
        <v>-62669785</v>
      </c>
      <c r="E3165" s="10">
        <v>1067647318</v>
      </c>
      <c r="F3165" s="2">
        <v>3174030001</v>
      </c>
      <c r="G3165" s="2">
        <v>1</v>
      </c>
      <c r="H3165" s="2">
        <v>30</v>
      </c>
      <c r="I3165" s="2">
        <v>74</v>
      </c>
      <c r="J3165" s="2">
        <v>31</v>
      </c>
      <c r="K3165" s="2" t="s">
        <v>2367</v>
      </c>
      <c r="L3165" s="2" t="s">
        <v>2367</v>
      </c>
      <c r="M3165" s="2" t="s">
        <v>100</v>
      </c>
      <c r="N3165" s="2" t="s">
        <v>57</v>
      </c>
      <c r="O3165" s="2" t="s">
        <v>4585</v>
      </c>
      <c r="P3165" s="2" t="s">
        <v>10573</v>
      </c>
      <c r="Q3165" s="5">
        <v>11480</v>
      </c>
      <c r="R3165" s="2" t="s">
        <v>10574</v>
      </c>
      <c r="S3165" s="2" t="str">
        <f t="shared" si="149"/>
        <v>Lembaga bantuan hukum</v>
      </c>
      <c r="T3165" s="2" t="str">
        <f t="shared" si="147"/>
        <v>M</v>
      </c>
      <c r="U3165" s="2" t="str">
        <f t="shared" si="148"/>
        <v>74909</v>
      </c>
      <c r="V3165" s="2"/>
      <c r="W3165" s="2"/>
      <c r="X3165" s="2"/>
      <c r="Y3165" s="2"/>
    </row>
    <row r="3166" spans="1:25" ht="14.5" x14ac:dyDescent="0.35">
      <c r="A3166" s="2">
        <v>6614062</v>
      </c>
      <c r="B3166" s="2" t="s">
        <v>10575</v>
      </c>
      <c r="C3166" s="2" t="s">
        <v>10576</v>
      </c>
      <c r="D3166" s="10">
        <v>-6155958</v>
      </c>
      <c r="E3166" s="10">
        <v>1067089027</v>
      </c>
      <c r="F3166" s="2">
        <v>3174030002</v>
      </c>
      <c r="G3166" s="2">
        <v>2</v>
      </c>
      <c r="H3166" s="2">
        <v>30</v>
      </c>
      <c r="I3166" s="2">
        <v>74</v>
      </c>
      <c r="J3166" s="2">
        <v>31</v>
      </c>
      <c r="K3166" s="2" t="s">
        <v>4678</v>
      </c>
      <c r="L3166" s="2" t="s">
        <v>2367</v>
      </c>
      <c r="M3166" s="2" t="s">
        <v>100</v>
      </c>
      <c r="N3166" s="2" t="s">
        <v>57</v>
      </c>
      <c r="O3166" s="2" t="s">
        <v>4585</v>
      </c>
      <c r="P3166" s="2" t="s">
        <v>10577</v>
      </c>
      <c r="Q3166" s="5">
        <v>11410</v>
      </c>
      <c r="R3166" s="2" t="s">
        <v>10578</v>
      </c>
      <c r="S3166" s="2" t="str">
        <f t="shared" si="149"/>
        <v>JASA ANGKUTAN PENGIRIMAN BARANG/PAKET</v>
      </c>
      <c r="T3166" s="2" t="str">
        <f t="shared" si="147"/>
        <v>H</v>
      </c>
      <c r="U3166" s="2" t="str">
        <f t="shared" si="148"/>
        <v>49431</v>
      </c>
      <c r="V3166" s="2"/>
      <c r="W3166" s="2"/>
      <c r="X3166" s="2"/>
      <c r="Y3166" s="2"/>
    </row>
    <row r="3167" spans="1:25" ht="14.5" x14ac:dyDescent="0.35">
      <c r="A3167" s="2">
        <v>6614063</v>
      </c>
      <c r="B3167" s="2" t="s">
        <v>10579</v>
      </c>
      <c r="C3167" s="2" t="s">
        <v>10580</v>
      </c>
      <c r="D3167" s="10">
        <v>-62385814</v>
      </c>
      <c r="E3167" s="10">
        <v>1067553845</v>
      </c>
      <c r="F3167" s="2">
        <v>3174030005</v>
      </c>
      <c r="G3167" s="2">
        <v>5</v>
      </c>
      <c r="H3167" s="2">
        <v>30</v>
      </c>
      <c r="I3167" s="2">
        <v>74</v>
      </c>
      <c r="J3167" s="2">
        <v>31</v>
      </c>
      <c r="K3167" s="2" t="s">
        <v>4711</v>
      </c>
      <c r="L3167" s="2" t="s">
        <v>2367</v>
      </c>
      <c r="M3167" s="2" t="s">
        <v>100</v>
      </c>
      <c r="N3167" s="2" t="s">
        <v>57</v>
      </c>
      <c r="O3167" s="2" t="s">
        <v>4585</v>
      </c>
      <c r="P3167" s="2" t="s">
        <v>10581</v>
      </c>
      <c r="Q3167" s="5">
        <v>11420</v>
      </c>
      <c r="R3167" s="2" t="s">
        <v>10582</v>
      </c>
      <c r="S3167" s="2" t="str">
        <f t="shared" si="149"/>
        <v>Menjual Nasi Uduk dan Lauk pauk</v>
      </c>
      <c r="T3167" s="2" t="str">
        <f t="shared" si="147"/>
        <v>I</v>
      </c>
      <c r="U3167" s="2" t="str">
        <f t="shared" si="148"/>
        <v>56101</v>
      </c>
      <c r="V3167" s="2"/>
      <c r="W3167" s="2"/>
      <c r="X3167" s="2"/>
      <c r="Y3167" s="2"/>
    </row>
    <row r="3168" spans="1:25" ht="14.5" x14ac:dyDescent="0.35">
      <c r="A3168" s="2">
        <v>6614064</v>
      </c>
      <c r="B3168" s="2" t="s">
        <v>10583</v>
      </c>
      <c r="C3168" s="2" t="s">
        <v>10584</v>
      </c>
      <c r="D3168" s="10">
        <v>-62150737</v>
      </c>
      <c r="E3168" s="10">
        <v>1067314345</v>
      </c>
      <c r="F3168" s="2">
        <v>3174040005</v>
      </c>
      <c r="G3168" s="2">
        <v>5</v>
      </c>
      <c r="H3168" s="2">
        <v>40</v>
      </c>
      <c r="I3168" s="2">
        <v>74</v>
      </c>
      <c r="J3168" s="2">
        <v>31</v>
      </c>
      <c r="K3168" s="2" t="s">
        <v>6385</v>
      </c>
      <c r="L3168" s="2" t="s">
        <v>2238</v>
      </c>
      <c r="M3168" s="2" t="s">
        <v>100</v>
      </c>
      <c r="N3168" s="2" t="s">
        <v>57</v>
      </c>
      <c r="O3168" s="2" t="s">
        <v>4585</v>
      </c>
      <c r="P3168" s="2" t="s">
        <v>10585</v>
      </c>
      <c r="Q3168" s="5">
        <v>11460</v>
      </c>
      <c r="R3168" s="2" t="s">
        <v>10586</v>
      </c>
      <c r="S3168" s="2" t="str">
        <f t="shared" si="149"/>
        <v>RUMAH MAKAN</v>
      </c>
      <c r="T3168" s="2" t="str">
        <f t="shared" si="147"/>
        <v>I</v>
      </c>
      <c r="U3168" s="2" t="str">
        <f t="shared" si="148"/>
        <v>56102</v>
      </c>
      <c r="V3168" s="2"/>
      <c r="W3168" s="2"/>
      <c r="X3168" s="2"/>
      <c r="Y3168" s="2"/>
    </row>
    <row r="3169" spans="1:25" ht="14.5" x14ac:dyDescent="0.35">
      <c r="A3169" s="2">
        <v>6614065</v>
      </c>
      <c r="B3169" s="2" t="s">
        <v>10587</v>
      </c>
      <c r="C3169" s="2" t="s">
        <v>10588</v>
      </c>
      <c r="D3169" s="10">
        <v>-62078474</v>
      </c>
      <c r="E3169" s="10">
        <v>1067587109</v>
      </c>
      <c r="F3169" s="2">
        <v>3174070001</v>
      </c>
      <c r="G3169" s="2">
        <v>1</v>
      </c>
      <c r="H3169" s="2">
        <v>70</v>
      </c>
      <c r="I3169" s="2">
        <v>74</v>
      </c>
      <c r="J3169" s="2">
        <v>31</v>
      </c>
      <c r="K3169" s="2" t="s">
        <v>973</v>
      </c>
      <c r="L3169" s="2" t="s">
        <v>99</v>
      </c>
      <c r="M3169" s="2" t="s">
        <v>100</v>
      </c>
      <c r="N3169" s="2" t="s">
        <v>57</v>
      </c>
      <c r="O3169" s="2" t="s">
        <v>4585</v>
      </c>
      <c r="P3169" s="2" t="s">
        <v>10589</v>
      </c>
      <c r="Q3169" s="5">
        <v>11750</v>
      </c>
      <c r="R3169" s="2" t="s">
        <v>10590</v>
      </c>
      <c r="S3169" s="2" t="str">
        <f t="shared" si="149"/>
        <v>Penggadaia</v>
      </c>
      <c r="T3169" s="2" t="str">
        <f t="shared" si="147"/>
        <v>K</v>
      </c>
      <c r="U3169" s="2" t="str">
        <f t="shared" si="148"/>
        <v>64921</v>
      </c>
      <c r="V3169" s="2"/>
      <c r="W3169" s="2"/>
      <c r="X3169" s="2"/>
      <c r="Y3169" s="2"/>
    </row>
    <row r="3170" spans="1:25" ht="14.5" x14ac:dyDescent="0.35">
      <c r="A3170" s="2">
        <v>6614067</v>
      </c>
      <c r="B3170" s="2" t="s">
        <v>10591</v>
      </c>
      <c r="C3170" s="2" t="s">
        <v>10592</v>
      </c>
      <c r="D3170" s="10">
        <v>-62212729</v>
      </c>
      <c r="E3170" s="10">
        <v>1067230885</v>
      </c>
      <c r="F3170" s="2">
        <v>3174080002</v>
      </c>
      <c r="G3170" s="2">
        <v>2</v>
      </c>
      <c r="H3170" s="2">
        <v>80</v>
      </c>
      <c r="I3170" s="2">
        <v>74</v>
      </c>
      <c r="J3170" s="2">
        <v>31</v>
      </c>
      <c r="K3170" s="2" t="s">
        <v>4616</v>
      </c>
      <c r="L3170" s="2" t="s">
        <v>1972</v>
      </c>
      <c r="M3170" s="2" t="s">
        <v>100</v>
      </c>
      <c r="N3170" s="2" t="s">
        <v>57</v>
      </c>
      <c r="O3170" s="2" t="s">
        <v>4585</v>
      </c>
      <c r="P3170" s="2" t="s">
        <v>10593</v>
      </c>
      <c r="Q3170" s="5">
        <v>11840</v>
      </c>
      <c r="R3170" s="2" t="s">
        <v>10594</v>
      </c>
      <c r="S3170" s="2" t="str">
        <f t="shared" si="149"/>
        <v>Penerbit buku</v>
      </c>
      <c r="T3170" s="2" t="str">
        <f t="shared" si="147"/>
        <v>J</v>
      </c>
      <c r="U3170" s="2" t="str">
        <f t="shared" si="148"/>
        <v>58120</v>
      </c>
      <c r="V3170" s="2"/>
      <c r="W3170" s="2"/>
      <c r="X3170" s="2"/>
      <c r="Y3170" s="2"/>
    </row>
    <row r="3171" spans="1:25" ht="14.5" x14ac:dyDescent="0.35">
      <c r="A3171" s="2">
        <v>6614068</v>
      </c>
      <c r="B3171" s="2" t="s">
        <v>10595</v>
      </c>
      <c r="C3171" s="2" t="s">
        <v>10596</v>
      </c>
      <c r="D3171" s="11"/>
      <c r="E3171" s="11"/>
      <c r="F3171" s="2">
        <v>3174080004</v>
      </c>
      <c r="G3171" s="2">
        <v>4</v>
      </c>
      <c r="H3171" s="2">
        <v>80</v>
      </c>
      <c r="I3171" s="2">
        <v>74</v>
      </c>
      <c r="J3171" s="2">
        <v>31</v>
      </c>
      <c r="K3171" s="2" t="s">
        <v>4652</v>
      </c>
      <c r="L3171" s="2" t="s">
        <v>1972</v>
      </c>
      <c r="M3171" s="2" t="s">
        <v>100</v>
      </c>
      <c r="N3171" s="2" t="s">
        <v>57</v>
      </c>
      <c r="O3171" s="2" t="s">
        <v>4585</v>
      </c>
      <c r="P3171" s="2" t="s">
        <v>10597</v>
      </c>
      <c r="Q3171" s="5">
        <v>11820</v>
      </c>
      <c r="R3171" s="2" t="s">
        <v>10598</v>
      </c>
      <c r="S3171" s="2" t="str">
        <f t="shared" si="149"/>
        <v>REAL ESTAT (PERMATA REGENCY)</v>
      </c>
      <c r="T3171" s="2" t="str">
        <f t="shared" si="147"/>
        <v>L</v>
      </c>
      <c r="U3171" s="2" t="str">
        <f t="shared" si="148"/>
        <v>68200</v>
      </c>
      <c r="V3171" s="2"/>
      <c r="W3171" s="2"/>
      <c r="X3171" s="2"/>
      <c r="Y3171" s="2"/>
    </row>
    <row r="3172" spans="1:25" ht="14.5" x14ac:dyDescent="0.35">
      <c r="A3172" s="2">
        <v>6617452</v>
      </c>
      <c r="B3172" s="2" t="s">
        <v>10599</v>
      </c>
      <c r="C3172" s="2" t="s">
        <v>10600</v>
      </c>
      <c r="D3172" s="10">
        <v>-61375119</v>
      </c>
      <c r="E3172" s="10">
        <v>106804564</v>
      </c>
      <c r="F3172" s="2">
        <v>3174050</v>
      </c>
      <c r="G3172" s="2">
        <v>50</v>
      </c>
      <c r="H3172" s="2">
        <v>50</v>
      </c>
      <c r="I3172" s="2">
        <v>74</v>
      </c>
      <c r="J3172" s="2">
        <v>31</v>
      </c>
      <c r="K3172" s="2"/>
      <c r="L3172" s="2"/>
      <c r="M3172" s="2"/>
      <c r="N3172" s="2"/>
      <c r="O3172" s="2" t="s">
        <v>4585</v>
      </c>
      <c r="P3172" s="13" t="s">
        <v>10601</v>
      </c>
      <c r="Q3172" s="14"/>
      <c r="R3172" s="2" t="s">
        <v>10602</v>
      </c>
      <c r="S3172" s="2" t="str">
        <f t="shared" si="149"/>
        <v>PEDAGANG KULIT KAMBING LEMBARAN</v>
      </c>
      <c r="T3172" s="2" t="str">
        <f t="shared" si="147"/>
        <v>G</v>
      </c>
      <c r="U3172" s="2" t="str">
        <f t="shared" si="148"/>
        <v>46323</v>
      </c>
      <c r="V3172" s="2"/>
      <c r="W3172" s="2"/>
      <c r="X3172" s="2"/>
      <c r="Y3172" s="2"/>
    </row>
    <row r="3173" spans="1:25" ht="14.5" x14ac:dyDescent="0.35">
      <c r="A3173" s="2">
        <v>6617532</v>
      </c>
      <c r="B3173" s="2" t="s">
        <v>10603</v>
      </c>
      <c r="C3173" s="2" t="s">
        <v>10604</v>
      </c>
      <c r="D3173" s="10">
        <v>-6144922999999990</v>
      </c>
      <c r="E3173" s="10">
        <v>1067211843</v>
      </c>
      <c r="F3173" s="2">
        <v>3174070</v>
      </c>
      <c r="G3173" s="2">
        <v>70</v>
      </c>
      <c r="H3173" s="2">
        <v>70</v>
      </c>
      <c r="I3173" s="2">
        <v>74</v>
      </c>
      <c r="J3173" s="2">
        <v>31</v>
      </c>
      <c r="K3173" s="2"/>
      <c r="L3173" s="2"/>
      <c r="M3173" s="2"/>
      <c r="N3173" s="2"/>
      <c r="O3173" s="2" t="s">
        <v>4585</v>
      </c>
      <c r="P3173" s="13" t="s">
        <v>10605</v>
      </c>
      <c r="Q3173" s="14"/>
      <c r="R3173" s="2" t="s">
        <v>10606</v>
      </c>
      <c r="S3173" s="2" t="str">
        <f t="shared" si="149"/>
        <v>BBM</v>
      </c>
      <c r="T3173" s="2" t="str">
        <f t="shared" si="147"/>
        <v>G</v>
      </c>
      <c r="U3173" s="2" t="str">
        <f t="shared" si="148"/>
        <v>47301</v>
      </c>
      <c r="V3173" s="2"/>
      <c r="W3173" s="2"/>
      <c r="X3173" s="2"/>
      <c r="Y3173" s="2"/>
    </row>
    <row r="3174" spans="1:25" ht="14.5" x14ac:dyDescent="0.35">
      <c r="A3174" s="2">
        <v>6617809</v>
      </c>
      <c r="B3174" s="2" t="s">
        <v>10607</v>
      </c>
      <c r="C3174" s="2" t="s">
        <v>10608</v>
      </c>
      <c r="D3174" s="11"/>
      <c r="E3174" s="11"/>
      <c r="F3174" s="2">
        <v>3174030</v>
      </c>
      <c r="G3174" s="2">
        <v>30</v>
      </c>
      <c r="H3174" s="2">
        <v>30</v>
      </c>
      <c r="I3174" s="2">
        <v>74</v>
      </c>
      <c r="J3174" s="2">
        <v>31</v>
      </c>
      <c r="K3174" s="2"/>
      <c r="L3174" s="2"/>
      <c r="M3174" s="2"/>
      <c r="N3174" s="2"/>
      <c r="O3174" s="2" t="s">
        <v>4585</v>
      </c>
      <c r="P3174" s="13" t="s">
        <v>10609</v>
      </c>
      <c r="Q3174" s="14"/>
      <c r="R3174" s="2" t="s">
        <v>10610</v>
      </c>
      <c r="S3174" s="2" t="str">
        <f t="shared" si="149"/>
        <v>PB KAOS KAKI</v>
      </c>
      <c r="T3174" s="2" t="str">
        <f t="shared" si="147"/>
        <v>G</v>
      </c>
      <c r="U3174" s="2" t="str">
        <f t="shared" si="148"/>
        <v>46412</v>
      </c>
      <c r="V3174" s="2"/>
      <c r="W3174" s="2"/>
      <c r="X3174" s="2"/>
      <c r="Y3174" s="2"/>
    </row>
    <row r="3175" spans="1:25" ht="14.5" x14ac:dyDescent="0.35">
      <c r="A3175" s="2">
        <v>6617822</v>
      </c>
      <c r="B3175" s="2" t="s">
        <v>10611</v>
      </c>
      <c r="C3175" s="2" t="s">
        <v>10612</v>
      </c>
      <c r="D3175" s="10">
        <v>-61782936</v>
      </c>
      <c r="E3175" s="10">
        <v>1067924023</v>
      </c>
      <c r="F3175" s="2">
        <v>3174040</v>
      </c>
      <c r="G3175" s="2">
        <v>40</v>
      </c>
      <c r="H3175" s="2">
        <v>40</v>
      </c>
      <c r="I3175" s="2">
        <v>74</v>
      </c>
      <c r="J3175" s="2">
        <v>31</v>
      </c>
      <c r="K3175" s="2"/>
      <c r="L3175" s="2"/>
      <c r="M3175" s="2"/>
      <c r="N3175" s="2"/>
      <c r="O3175" s="2" t="s">
        <v>4585</v>
      </c>
      <c r="P3175" s="13" t="s">
        <v>10613</v>
      </c>
      <c r="Q3175" s="14"/>
      <c r="R3175" s="2" t="s">
        <v>10614</v>
      </c>
      <c r="S3175" s="2" t="str">
        <f t="shared" si="149"/>
        <v>GITAR LISTRIK</v>
      </c>
      <c r="T3175" s="2" t="str">
        <f t="shared" si="147"/>
        <v>G</v>
      </c>
      <c r="U3175" s="2" t="str">
        <f t="shared" si="148"/>
        <v>47597</v>
      </c>
      <c r="V3175" s="2"/>
      <c r="W3175" s="2"/>
      <c r="X3175" s="2"/>
      <c r="Y3175" s="2"/>
    </row>
    <row r="3176" spans="1:25" ht="14.5" x14ac:dyDescent="0.35">
      <c r="A3176" s="2">
        <v>6618039</v>
      </c>
      <c r="B3176" s="2" t="s">
        <v>10615</v>
      </c>
      <c r="C3176" s="2" t="s">
        <v>10616</v>
      </c>
      <c r="D3176" s="10">
        <v>-61847616</v>
      </c>
      <c r="E3176" s="10">
        <v>1068352044</v>
      </c>
      <c r="F3176" s="2">
        <v>3174080</v>
      </c>
      <c r="G3176" s="2">
        <v>80</v>
      </c>
      <c r="H3176" s="2">
        <v>80</v>
      </c>
      <c r="I3176" s="2">
        <v>74</v>
      </c>
      <c r="J3176" s="2">
        <v>31</v>
      </c>
      <c r="K3176" s="2"/>
      <c r="L3176" s="2"/>
      <c r="M3176" s="2"/>
      <c r="N3176" s="2"/>
      <c r="O3176" s="2" t="s">
        <v>4585</v>
      </c>
      <c r="P3176" s="13" t="s">
        <v>10617</v>
      </c>
      <c r="Q3176" s="14"/>
      <c r="R3176" s="2" t="s">
        <v>10618</v>
      </c>
      <c r="S3176" s="2" t="str">
        <f t="shared" si="149"/>
        <v>SUSU KEMASAN DLL</v>
      </c>
      <c r="T3176" s="2" t="str">
        <f t="shared" si="147"/>
        <v>G</v>
      </c>
      <c r="U3176" s="2" t="str">
        <f t="shared" si="148"/>
        <v>47112</v>
      </c>
      <c r="V3176" s="2"/>
      <c r="W3176" s="2"/>
      <c r="X3176" s="2"/>
      <c r="Y3176" s="2"/>
    </row>
    <row r="3177" spans="1:25" ht="14.5" x14ac:dyDescent="0.35">
      <c r="A3177" s="2">
        <v>6618674</v>
      </c>
      <c r="B3177" s="2" t="s">
        <v>10619</v>
      </c>
      <c r="C3177" s="2" t="s">
        <v>10620</v>
      </c>
      <c r="D3177" s="10">
        <v>-61250472</v>
      </c>
      <c r="E3177" s="10">
        <v>1067166796</v>
      </c>
      <c r="F3177" s="2">
        <v>3174080</v>
      </c>
      <c r="G3177" s="2">
        <v>80</v>
      </c>
      <c r="H3177" s="2">
        <v>80</v>
      </c>
      <c r="I3177" s="2">
        <v>74</v>
      </c>
      <c r="J3177" s="2">
        <v>31</v>
      </c>
      <c r="K3177" s="2"/>
      <c r="L3177" s="2"/>
      <c r="M3177" s="2"/>
      <c r="N3177" s="2"/>
      <c r="O3177" s="2" t="s">
        <v>4585</v>
      </c>
      <c r="P3177" s="13" t="s">
        <v>10621</v>
      </c>
      <c r="Q3177" s="14"/>
      <c r="R3177" s="2" t="s">
        <v>10622</v>
      </c>
      <c r="S3177" s="2" t="str">
        <f t="shared" si="149"/>
        <v>KACANG TANAH</v>
      </c>
      <c r="T3177" s="2" t="str">
        <f t="shared" si="147"/>
        <v>G</v>
      </c>
      <c r="U3177" s="2" t="str">
        <f t="shared" si="148"/>
        <v>47112</v>
      </c>
      <c r="V3177" s="2"/>
      <c r="W3177" s="2"/>
      <c r="X3177" s="2"/>
      <c r="Y3177" s="2"/>
    </row>
    <row r="3178" spans="1:25" ht="14.5" x14ac:dyDescent="0.35">
      <c r="A3178" s="2">
        <v>6618793</v>
      </c>
      <c r="B3178" s="2" t="s">
        <v>10623</v>
      </c>
      <c r="C3178" s="2" t="s">
        <v>10624</v>
      </c>
      <c r="D3178" s="10">
        <v>-61847616</v>
      </c>
      <c r="E3178" s="10">
        <v>1068352044</v>
      </c>
      <c r="F3178" s="2">
        <v>3174080</v>
      </c>
      <c r="G3178" s="2">
        <v>80</v>
      </c>
      <c r="H3178" s="2">
        <v>80</v>
      </c>
      <c r="I3178" s="2">
        <v>74</v>
      </c>
      <c r="J3178" s="2">
        <v>31</v>
      </c>
      <c r="K3178" s="2"/>
      <c r="L3178" s="2"/>
      <c r="M3178" s="2"/>
      <c r="N3178" s="2"/>
      <c r="O3178" s="2" t="s">
        <v>4585</v>
      </c>
      <c r="P3178" s="13" t="s">
        <v>10625</v>
      </c>
      <c r="Q3178" s="14"/>
      <c r="R3178" s="2" t="s">
        <v>10626</v>
      </c>
      <c r="S3178" s="2" t="str">
        <f t="shared" si="149"/>
        <v>SUSU BUBUK &amp; PAMPERS</v>
      </c>
      <c r="T3178" s="2" t="str">
        <f t="shared" si="147"/>
        <v>G</v>
      </c>
      <c r="U3178" s="2" t="str">
        <f t="shared" si="148"/>
        <v>47112</v>
      </c>
      <c r="V3178" s="2"/>
      <c r="W3178" s="2"/>
      <c r="X3178" s="2"/>
      <c r="Y3178" s="2"/>
    </row>
    <row r="3179" spans="1:25" ht="14.5" x14ac:dyDescent="0.35">
      <c r="A3179" s="2">
        <v>6619431</v>
      </c>
      <c r="B3179" s="2" t="s">
        <v>10627</v>
      </c>
      <c r="C3179" s="2" t="s">
        <v>10628</v>
      </c>
      <c r="D3179" s="10">
        <v>-61229433</v>
      </c>
      <c r="E3179" s="10">
        <v>1067175579</v>
      </c>
      <c r="F3179" s="2">
        <v>3174080</v>
      </c>
      <c r="G3179" s="2">
        <v>80</v>
      </c>
      <c r="H3179" s="2">
        <v>80</v>
      </c>
      <c r="I3179" s="2">
        <v>74</v>
      </c>
      <c r="J3179" s="2">
        <v>31</v>
      </c>
      <c r="K3179" s="2"/>
      <c r="L3179" s="2"/>
      <c r="M3179" s="2"/>
      <c r="N3179" s="2"/>
      <c r="O3179" s="2" t="s">
        <v>4585</v>
      </c>
      <c r="P3179" s="13" t="s">
        <v>10629</v>
      </c>
      <c r="Q3179" s="14"/>
      <c r="R3179" s="2" t="s">
        <v>10630</v>
      </c>
      <c r="S3179" s="2" t="str">
        <f t="shared" si="149"/>
        <v>PERLENGKAPAN JAHIT</v>
      </c>
      <c r="T3179" s="2" t="str">
        <f t="shared" si="147"/>
        <v>G</v>
      </c>
      <c r="U3179" s="2" t="str">
        <f t="shared" si="148"/>
        <v>47713</v>
      </c>
      <c r="V3179" s="2"/>
      <c r="W3179" s="2"/>
      <c r="X3179" s="2"/>
      <c r="Y3179" s="2"/>
    </row>
    <row r="3180" spans="1:25" ht="14.5" x14ac:dyDescent="0.35">
      <c r="A3180" s="2">
        <v>6619433</v>
      </c>
      <c r="B3180" s="2" t="s">
        <v>10631</v>
      </c>
      <c r="C3180" s="2" t="s">
        <v>10632</v>
      </c>
      <c r="D3180" s="10">
        <v>-61957851</v>
      </c>
      <c r="E3180" s="10">
        <v>1066856189</v>
      </c>
      <c r="F3180" s="2">
        <v>3174010</v>
      </c>
      <c r="G3180" s="2">
        <v>10</v>
      </c>
      <c r="H3180" s="2">
        <v>10</v>
      </c>
      <c r="I3180" s="2">
        <v>74</v>
      </c>
      <c r="J3180" s="2">
        <v>31</v>
      </c>
      <c r="K3180" s="2"/>
      <c r="L3180" s="2"/>
      <c r="M3180" s="2"/>
      <c r="N3180" s="2"/>
      <c r="O3180" s="2" t="s">
        <v>4585</v>
      </c>
      <c r="P3180" s="13" t="s">
        <v>10633</v>
      </c>
      <c r="Q3180" s="14"/>
      <c r="R3180" s="2" t="s">
        <v>10634</v>
      </c>
      <c r="S3180" s="2" t="str">
        <f t="shared" si="149"/>
        <v>PEDAGANG HUAH SEMANGKA DAN MELON</v>
      </c>
      <c r="T3180" s="2" t="str">
        <f t="shared" si="147"/>
        <v>G</v>
      </c>
      <c r="U3180" s="2" t="str">
        <f t="shared" si="148"/>
        <v>47212</v>
      </c>
      <c r="V3180" s="2"/>
      <c r="W3180" s="2"/>
      <c r="X3180" s="2"/>
      <c r="Y3180" s="2"/>
    </row>
    <row r="3181" spans="1:25" ht="14.5" x14ac:dyDescent="0.35">
      <c r="A3181" s="2">
        <v>6619690</v>
      </c>
      <c r="B3181" s="2" t="s">
        <v>10635</v>
      </c>
      <c r="C3181" s="2" t="s">
        <v>10636</v>
      </c>
      <c r="D3181" s="10">
        <v>-6142718599999990</v>
      </c>
      <c r="E3181" s="10">
        <v>1068141135</v>
      </c>
      <c r="F3181" s="2">
        <v>3174060</v>
      </c>
      <c r="G3181" s="2">
        <v>60</v>
      </c>
      <c r="H3181" s="2">
        <v>60</v>
      </c>
      <c r="I3181" s="2">
        <v>74</v>
      </c>
      <c r="J3181" s="2">
        <v>31</v>
      </c>
      <c r="K3181" s="2"/>
      <c r="L3181" s="2"/>
      <c r="M3181" s="2"/>
      <c r="N3181" s="2"/>
      <c r="O3181" s="2" t="s">
        <v>4585</v>
      </c>
      <c r="P3181" s="13" t="s">
        <v>10637</v>
      </c>
      <c r="Q3181" s="14"/>
      <c r="R3181" s="2" t="s">
        <v>10638</v>
      </c>
      <c r="S3181" s="2" t="str">
        <f t="shared" si="149"/>
        <v>MENJUAL BAHAN MAKANAN</v>
      </c>
      <c r="T3181" s="2" t="str">
        <f t="shared" si="147"/>
        <v>G</v>
      </c>
      <c r="U3181" s="2" t="str">
        <f t="shared" si="148"/>
        <v>47112</v>
      </c>
      <c r="V3181" s="2"/>
      <c r="W3181" s="2"/>
      <c r="X3181" s="2"/>
      <c r="Y3181" s="2"/>
    </row>
    <row r="3182" spans="1:25" ht="14.5" x14ac:dyDescent="0.35">
      <c r="A3182" s="2">
        <v>6619699</v>
      </c>
      <c r="B3182" s="2" t="s">
        <v>10639</v>
      </c>
      <c r="C3182" s="2" t="s">
        <v>10640</v>
      </c>
      <c r="D3182" s="10">
        <v>-61229433</v>
      </c>
      <c r="E3182" s="10">
        <v>1067175579</v>
      </c>
      <c r="F3182" s="2">
        <v>3174080</v>
      </c>
      <c r="G3182" s="2">
        <v>80</v>
      </c>
      <c r="H3182" s="2">
        <v>80</v>
      </c>
      <c r="I3182" s="2">
        <v>74</v>
      </c>
      <c r="J3182" s="2">
        <v>31</v>
      </c>
      <c r="K3182" s="2"/>
      <c r="L3182" s="2"/>
      <c r="M3182" s="2"/>
      <c r="N3182" s="2"/>
      <c r="O3182" s="2" t="s">
        <v>4585</v>
      </c>
      <c r="P3182" s="13" t="s">
        <v>10641</v>
      </c>
      <c r="Q3182" s="14"/>
      <c r="R3182" s="2" t="s">
        <v>10642</v>
      </c>
      <c r="S3182" s="2" t="str">
        <f t="shared" si="149"/>
        <v>UBIN KAYU</v>
      </c>
      <c r="T3182" s="2" t="str">
        <f t="shared" si="147"/>
        <v>G</v>
      </c>
      <c r="U3182" s="2" t="str">
        <f t="shared" si="148"/>
        <v>47526</v>
      </c>
      <c r="V3182" s="2"/>
      <c r="W3182" s="2"/>
      <c r="X3182" s="2"/>
      <c r="Y3182" s="2"/>
    </row>
    <row r="3183" spans="1:25" ht="14.5" x14ac:dyDescent="0.35">
      <c r="A3183" s="2">
        <v>6619887</v>
      </c>
      <c r="B3183" s="2" t="s">
        <v>10643</v>
      </c>
      <c r="C3183" s="2" t="s">
        <v>10644</v>
      </c>
      <c r="D3183" s="10">
        <v>-61199314</v>
      </c>
      <c r="E3183" s="10">
        <v>1067298759</v>
      </c>
      <c r="F3183" s="2">
        <v>3174080</v>
      </c>
      <c r="G3183" s="2">
        <v>80</v>
      </c>
      <c r="H3183" s="2">
        <v>80</v>
      </c>
      <c r="I3183" s="2">
        <v>74</v>
      </c>
      <c r="J3183" s="2">
        <v>31</v>
      </c>
      <c r="K3183" s="2"/>
      <c r="L3183" s="2"/>
      <c r="M3183" s="2"/>
      <c r="N3183" s="2"/>
      <c r="O3183" s="2" t="s">
        <v>4585</v>
      </c>
      <c r="P3183" s="13" t="s">
        <v>10645</v>
      </c>
      <c r="Q3183" s="14"/>
      <c r="R3183" s="2" t="s">
        <v>10646</v>
      </c>
      <c r="S3183" s="2" t="str">
        <f t="shared" si="149"/>
        <v>SPEEDOMETER</v>
      </c>
      <c r="T3183" s="2" t="str">
        <f t="shared" si="147"/>
        <v>G</v>
      </c>
      <c r="U3183" s="2" t="str">
        <f t="shared" si="148"/>
        <v>45406</v>
      </c>
      <c r="V3183" s="2"/>
      <c r="W3183" s="2"/>
      <c r="X3183" s="2"/>
      <c r="Y3183" s="2"/>
    </row>
    <row r="3184" spans="1:25" ht="14.5" x14ac:dyDescent="0.35">
      <c r="A3184" s="2">
        <v>6619949</v>
      </c>
      <c r="B3184" s="2" t="s">
        <v>10647</v>
      </c>
      <c r="C3184" s="2" t="s">
        <v>10648</v>
      </c>
      <c r="D3184" s="10">
        <v>-61241126</v>
      </c>
      <c r="E3184" s="10">
        <v>1067330745</v>
      </c>
      <c r="F3184" s="2">
        <v>3174080</v>
      </c>
      <c r="G3184" s="2">
        <v>80</v>
      </c>
      <c r="H3184" s="2">
        <v>80</v>
      </c>
      <c r="I3184" s="2">
        <v>74</v>
      </c>
      <c r="J3184" s="2">
        <v>31</v>
      </c>
      <c r="K3184" s="2"/>
      <c r="L3184" s="2"/>
      <c r="M3184" s="2"/>
      <c r="N3184" s="2"/>
      <c r="O3184" s="2" t="s">
        <v>4585</v>
      </c>
      <c r="P3184" s="13" t="s">
        <v>10649</v>
      </c>
      <c r="Q3184" s="14"/>
      <c r="R3184" s="2" t="s">
        <v>10650</v>
      </c>
      <c r="S3184" s="2" t="str">
        <f t="shared" si="149"/>
        <v>CAT TEMBOK DAN BAHAN BANGUNAN</v>
      </c>
      <c r="T3184" s="2" t="str">
        <f t="shared" si="147"/>
        <v>G</v>
      </c>
      <c r="U3184" s="2" t="str">
        <f t="shared" si="148"/>
        <v>47528</v>
      </c>
      <c r="V3184" s="2"/>
      <c r="W3184" s="2"/>
      <c r="X3184" s="2"/>
      <c r="Y3184" s="2"/>
    </row>
    <row r="3185" spans="1:25" ht="14.5" x14ac:dyDescent="0.35">
      <c r="A3185" s="2">
        <v>6620554</v>
      </c>
      <c r="B3185" s="2" t="s">
        <v>10651</v>
      </c>
      <c r="C3185" s="2" t="s">
        <v>10652</v>
      </c>
      <c r="D3185" s="10">
        <v>-6138946</v>
      </c>
      <c r="E3185" s="10">
        <v>1068123918</v>
      </c>
      <c r="F3185" s="2">
        <v>3174050</v>
      </c>
      <c r="G3185" s="2">
        <v>50</v>
      </c>
      <c r="H3185" s="2">
        <v>50</v>
      </c>
      <c r="I3185" s="2">
        <v>74</v>
      </c>
      <c r="J3185" s="2">
        <v>31</v>
      </c>
      <c r="K3185" s="2"/>
      <c r="L3185" s="2"/>
      <c r="M3185" s="2"/>
      <c r="N3185" s="2"/>
      <c r="O3185" s="2" t="s">
        <v>4585</v>
      </c>
      <c r="P3185" s="13" t="s">
        <v>10653</v>
      </c>
      <c r="Q3185" s="14"/>
      <c r="R3185" s="2" t="s">
        <v>10654</v>
      </c>
      <c r="S3185" s="2" t="str">
        <f t="shared" si="149"/>
        <v>JUAL BATANG TEBU</v>
      </c>
      <c r="T3185" s="2" t="str">
        <f t="shared" si="147"/>
        <v>G</v>
      </c>
      <c r="U3185" s="2" t="str">
        <f t="shared" si="148"/>
        <v>46209</v>
      </c>
      <c r="V3185" s="2"/>
      <c r="W3185" s="2"/>
      <c r="X3185" s="2"/>
      <c r="Y3185" s="2"/>
    </row>
    <row r="3186" spans="1:25" ht="14.5" x14ac:dyDescent="0.35">
      <c r="A3186" s="2">
        <v>6620898</v>
      </c>
      <c r="B3186" s="2" t="s">
        <v>10655</v>
      </c>
      <c r="C3186" s="2" t="s">
        <v>10656</v>
      </c>
      <c r="D3186" s="10">
        <v>-6168390700000000</v>
      </c>
      <c r="E3186" s="10">
        <v>1067866182</v>
      </c>
      <c r="F3186" s="2">
        <v>3174030</v>
      </c>
      <c r="G3186" s="2">
        <v>30</v>
      </c>
      <c r="H3186" s="2">
        <v>30</v>
      </c>
      <c r="I3186" s="2">
        <v>74</v>
      </c>
      <c r="J3186" s="2">
        <v>31</v>
      </c>
      <c r="K3186" s="2"/>
      <c r="L3186" s="2"/>
      <c r="M3186" s="2"/>
      <c r="N3186" s="2"/>
      <c r="O3186" s="2" t="s">
        <v>4585</v>
      </c>
      <c r="P3186" s="13" t="s">
        <v>10657</v>
      </c>
      <c r="Q3186" s="14"/>
      <c r="R3186" s="2" t="s">
        <v>10658</v>
      </c>
      <c r="S3186" s="2" t="str">
        <f t="shared" si="149"/>
        <v>WIG, AKSESORIS WANITA, DLL</v>
      </c>
      <c r="T3186" s="2" t="str">
        <f t="shared" si="147"/>
        <v>G</v>
      </c>
      <c r="U3186" s="2" t="str">
        <f t="shared" si="148"/>
        <v>47599</v>
      </c>
      <c r="V3186" s="2"/>
      <c r="W3186" s="2"/>
      <c r="X3186" s="2"/>
      <c r="Y3186" s="2"/>
    </row>
    <row r="3187" spans="1:25" ht="14.5" x14ac:dyDescent="0.35">
      <c r="A3187" s="2">
        <v>6621496</v>
      </c>
      <c r="B3187" s="2" t="s">
        <v>10659</v>
      </c>
      <c r="C3187" s="2" t="s">
        <v>10660</v>
      </c>
      <c r="D3187" s="11"/>
      <c r="E3187" s="11"/>
      <c r="F3187" s="2">
        <v>3174060</v>
      </c>
      <c r="G3187" s="2">
        <v>60</v>
      </c>
      <c r="H3187" s="2">
        <v>60</v>
      </c>
      <c r="I3187" s="2">
        <v>74</v>
      </c>
      <c r="J3187" s="2">
        <v>31</v>
      </c>
      <c r="K3187" s="2"/>
      <c r="L3187" s="2"/>
      <c r="M3187" s="2"/>
      <c r="N3187" s="2"/>
      <c r="O3187" s="2" t="s">
        <v>4585</v>
      </c>
      <c r="P3187" s="13" t="s">
        <v>10661</v>
      </c>
      <c r="Q3187" s="14"/>
      <c r="R3187" s="2" t="s">
        <v>10662</v>
      </c>
      <c r="S3187" s="2" t="str">
        <f t="shared" si="149"/>
        <v>BATERE POWER MEDICAL EXAMINATION LIGHT</v>
      </c>
      <c r="T3187" s="2" t="str">
        <f t="shared" si="147"/>
        <v>G</v>
      </c>
      <c r="U3187" s="2" t="str">
        <f t="shared" si="148"/>
        <v>47726</v>
      </c>
      <c r="V3187" s="2"/>
      <c r="W3187" s="2"/>
      <c r="X3187" s="2"/>
      <c r="Y3187" s="2"/>
    </row>
    <row r="3188" spans="1:25" ht="14.5" x14ac:dyDescent="0.35">
      <c r="A3188" s="2">
        <v>6621700</v>
      </c>
      <c r="B3188" s="2" t="s">
        <v>10663</v>
      </c>
      <c r="C3188" s="2" t="s">
        <v>10664</v>
      </c>
      <c r="D3188" s="10">
        <v>-6144881199999990</v>
      </c>
      <c r="E3188" s="10">
        <v>106813413</v>
      </c>
      <c r="F3188" s="2">
        <v>3174060</v>
      </c>
      <c r="G3188" s="2">
        <v>60</v>
      </c>
      <c r="H3188" s="2">
        <v>60</v>
      </c>
      <c r="I3188" s="2">
        <v>74</v>
      </c>
      <c r="J3188" s="2">
        <v>31</v>
      </c>
      <c r="K3188" s="2"/>
      <c r="L3188" s="2"/>
      <c r="M3188" s="2"/>
      <c r="N3188" s="2"/>
      <c r="O3188" s="2" t="s">
        <v>4585</v>
      </c>
      <c r="P3188" s="13" t="s">
        <v>10665</v>
      </c>
      <c r="Q3188" s="14"/>
      <c r="R3188" s="2" t="s">
        <v>10666</v>
      </c>
      <c r="S3188" s="2" t="str">
        <f t="shared" si="149"/>
        <v>PB LED OPERASI, BAKER, GAS UKUR, ELEMEYER</v>
      </c>
      <c r="T3188" s="2" t="str">
        <f t="shared" si="147"/>
        <v>G</v>
      </c>
      <c r="U3188" s="2" t="str">
        <f t="shared" si="148"/>
        <v>46693</v>
      </c>
      <c r="V3188" s="2"/>
      <c r="W3188" s="2"/>
      <c r="X3188" s="2"/>
      <c r="Y3188" s="2"/>
    </row>
    <row r="3189" spans="1:25" ht="14.5" x14ac:dyDescent="0.35">
      <c r="A3189" s="2">
        <v>6622337</v>
      </c>
      <c r="B3189" s="2" t="s">
        <v>10667</v>
      </c>
      <c r="C3189" s="2" t="s">
        <v>10668</v>
      </c>
      <c r="D3189" s="10">
        <v>-61191721</v>
      </c>
      <c r="E3189" s="10">
        <v>10671942</v>
      </c>
      <c r="F3189" s="2">
        <v>3174070</v>
      </c>
      <c r="G3189" s="2">
        <v>70</v>
      </c>
      <c r="H3189" s="2">
        <v>70</v>
      </c>
      <c r="I3189" s="2">
        <v>74</v>
      </c>
      <c r="J3189" s="2">
        <v>31</v>
      </c>
      <c r="K3189" s="2"/>
      <c r="L3189" s="2"/>
      <c r="M3189" s="2"/>
      <c r="N3189" s="2"/>
      <c r="O3189" s="2" t="s">
        <v>4585</v>
      </c>
      <c r="P3189" s="13" t="s">
        <v>10669</v>
      </c>
      <c r="Q3189" s="14"/>
      <c r="R3189" s="2" t="s">
        <v>10670</v>
      </c>
      <c r="S3189" s="2" t="str">
        <f t="shared" si="149"/>
        <v>KOMPUTER, PRINTER</v>
      </c>
      <c r="T3189" s="2" t="str">
        <f t="shared" si="147"/>
        <v>G</v>
      </c>
      <c r="U3189" s="2" t="str">
        <f t="shared" si="148"/>
        <v>47411</v>
      </c>
      <c r="V3189" s="2"/>
      <c r="W3189" s="2"/>
      <c r="X3189" s="2"/>
      <c r="Y3189" s="2"/>
    </row>
    <row r="3190" spans="1:25" ht="14.5" x14ac:dyDescent="0.35">
      <c r="A3190" s="2">
        <v>6622420</v>
      </c>
      <c r="B3190" s="2" t="s">
        <v>10671</v>
      </c>
      <c r="C3190" s="2" t="s">
        <v>10648</v>
      </c>
      <c r="D3190" s="10">
        <v>-61241126</v>
      </c>
      <c r="E3190" s="10">
        <v>1067330745</v>
      </c>
      <c r="F3190" s="2">
        <v>3174080</v>
      </c>
      <c r="G3190" s="2">
        <v>80</v>
      </c>
      <c r="H3190" s="2">
        <v>80</v>
      </c>
      <c r="I3190" s="2">
        <v>74</v>
      </c>
      <c r="J3190" s="2">
        <v>31</v>
      </c>
      <c r="K3190" s="2"/>
      <c r="L3190" s="2"/>
      <c r="M3190" s="2"/>
      <c r="N3190" s="2"/>
      <c r="O3190" s="2" t="s">
        <v>4585</v>
      </c>
      <c r="P3190" s="13" t="s">
        <v>10645</v>
      </c>
      <c r="Q3190" s="14"/>
      <c r="R3190" s="2" t="s">
        <v>10672</v>
      </c>
      <c r="S3190" s="2" t="str">
        <f t="shared" si="149"/>
        <v>SPEEDOMETER</v>
      </c>
      <c r="T3190" s="2" t="str">
        <f t="shared" si="147"/>
        <v>G</v>
      </c>
      <c r="U3190" s="2" t="str">
        <f t="shared" si="148"/>
        <v>45406</v>
      </c>
      <c r="V3190" s="2"/>
      <c r="W3190" s="2"/>
      <c r="X3190" s="2"/>
      <c r="Y3190" s="2"/>
    </row>
    <row r="3191" spans="1:25" ht="14.5" x14ac:dyDescent="0.35">
      <c r="A3191" s="2">
        <v>6622471</v>
      </c>
      <c r="B3191" s="2" t="s">
        <v>10673</v>
      </c>
      <c r="C3191" s="2" t="s">
        <v>10674</v>
      </c>
      <c r="D3191" s="10">
        <v>-69180369</v>
      </c>
      <c r="E3191" s="10">
        <v>1076236402</v>
      </c>
      <c r="F3191" s="2">
        <v>3174040</v>
      </c>
      <c r="G3191" s="2">
        <v>40</v>
      </c>
      <c r="H3191" s="2">
        <v>40</v>
      </c>
      <c r="I3191" s="2">
        <v>74</v>
      </c>
      <c r="J3191" s="2">
        <v>31</v>
      </c>
      <c r="K3191" s="2"/>
      <c r="L3191" s="2"/>
      <c r="M3191" s="2"/>
      <c r="N3191" s="2"/>
      <c r="O3191" s="2" t="s">
        <v>4585</v>
      </c>
      <c r="P3191" s="13" t="s">
        <v>10675</v>
      </c>
      <c r="Q3191" s="14"/>
      <c r="R3191" s="2" t="s">
        <v>10676</v>
      </c>
      <c r="S3191" s="2" t="str">
        <f t="shared" si="149"/>
        <v>PERDAGANGAN BESAR KELONTONG</v>
      </c>
      <c r="T3191" s="2" t="str">
        <f t="shared" si="147"/>
        <v>G</v>
      </c>
      <c r="U3191" s="2" t="str">
        <f t="shared" si="148"/>
        <v>46339</v>
      </c>
      <c r="V3191" s="2"/>
      <c r="W3191" s="2"/>
      <c r="X3191" s="2"/>
      <c r="Y3191" s="2"/>
    </row>
    <row r="3192" spans="1:25" ht="14.5" x14ac:dyDescent="0.35">
      <c r="A3192" s="2">
        <v>6646280</v>
      </c>
      <c r="B3192" s="2" t="s">
        <v>10677</v>
      </c>
      <c r="C3192" s="2" t="s">
        <v>10678</v>
      </c>
      <c r="D3192" s="10">
        <v>-6165104899999990</v>
      </c>
      <c r="E3192" s="10">
        <v>106791098</v>
      </c>
      <c r="F3192" s="2">
        <v>3174070005</v>
      </c>
      <c r="G3192" s="2">
        <v>5</v>
      </c>
      <c r="H3192" s="2">
        <v>70</v>
      </c>
      <c r="I3192" s="2">
        <v>74</v>
      </c>
      <c r="J3192" s="2">
        <v>31</v>
      </c>
      <c r="K3192" s="2" t="s">
        <v>98</v>
      </c>
      <c r="L3192" s="2" t="s">
        <v>99</v>
      </c>
      <c r="M3192" s="2" t="s">
        <v>100</v>
      </c>
      <c r="N3192" s="2" t="s">
        <v>57</v>
      </c>
      <c r="O3192" s="2" t="s">
        <v>4585</v>
      </c>
      <c r="P3192" s="2" t="s">
        <v>10679</v>
      </c>
      <c r="Q3192" s="5">
        <v>11730</v>
      </c>
      <c r="R3192" s="2" t="s">
        <v>10680</v>
      </c>
      <c r="S3192" s="2" t="str">
        <f t="shared" si="149"/>
        <v>Jasa profesional notaris</v>
      </c>
      <c r="T3192" s="2" t="str">
        <f t="shared" si="147"/>
        <v>M</v>
      </c>
      <c r="U3192" s="2" t="str">
        <f t="shared" si="148"/>
        <v>69104</v>
      </c>
      <c r="V3192" s="2"/>
      <c r="W3192" s="2"/>
      <c r="X3192" s="2"/>
      <c r="Y3192" s="2"/>
    </row>
    <row r="3193" spans="1:25" ht="14.5" x14ac:dyDescent="0.35">
      <c r="A3193" s="2">
        <v>6652745</v>
      </c>
      <c r="B3193" s="2" t="s">
        <v>10681</v>
      </c>
      <c r="C3193" s="2" t="s">
        <v>10682</v>
      </c>
      <c r="D3193" s="10">
        <v>3178031</v>
      </c>
      <c r="E3193" s="10">
        <v>1016609507</v>
      </c>
      <c r="F3193" s="2">
        <v>3174060008</v>
      </c>
      <c r="G3193" s="2">
        <v>8</v>
      </c>
      <c r="H3193" s="2">
        <v>60</v>
      </c>
      <c r="I3193" s="2">
        <v>74</v>
      </c>
      <c r="J3193" s="2">
        <v>31</v>
      </c>
      <c r="K3193" s="2" t="s">
        <v>105</v>
      </c>
      <c r="L3193" s="2" t="s">
        <v>106</v>
      </c>
      <c r="M3193" s="2" t="s">
        <v>100</v>
      </c>
      <c r="N3193" s="2" t="s">
        <v>57</v>
      </c>
      <c r="O3193" s="2" t="s">
        <v>4585</v>
      </c>
      <c r="P3193" s="2" t="s">
        <v>10683</v>
      </c>
      <c r="Q3193" s="5">
        <v>11110</v>
      </c>
      <c r="R3193" s="2" t="s">
        <v>10684</v>
      </c>
      <c r="S3193" s="2" t="str">
        <f t="shared" si="149"/>
        <v>CAFE, WARUNG KOPI</v>
      </c>
      <c r="T3193" s="2" t="str">
        <f t="shared" si="147"/>
        <v>I</v>
      </c>
      <c r="U3193" s="2" t="str">
        <f t="shared" si="148"/>
        <v>56101</v>
      </c>
      <c r="V3193" s="2"/>
      <c r="W3193" s="2"/>
      <c r="X3193" s="2"/>
      <c r="Y3193" s="2"/>
    </row>
    <row r="3194" spans="1:25" ht="14.5" x14ac:dyDescent="0.35">
      <c r="A3194" s="2">
        <v>6644816</v>
      </c>
      <c r="B3194" s="2" t="s">
        <v>10685</v>
      </c>
      <c r="C3194" s="2" t="s">
        <v>10686</v>
      </c>
      <c r="D3194" s="10">
        <v>-61364442</v>
      </c>
      <c r="E3194" s="10">
        <v>1067289476</v>
      </c>
      <c r="F3194" s="2">
        <v>3174030002</v>
      </c>
      <c r="G3194" s="2">
        <v>2</v>
      </c>
      <c r="H3194" s="2">
        <v>30</v>
      </c>
      <c r="I3194" s="2">
        <v>74</v>
      </c>
      <c r="J3194" s="2">
        <v>31</v>
      </c>
      <c r="K3194" s="2" t="s">
        <v>4678</v>
      </c>
      <c r="L3194" s="2" t="s">
        <v>2367</v>
      </c>
      <c r="M3194" s="2" t="s">
        <v>100</v>
      </c>
      <c r="N3194" s="2" t="s">
        <v>57</v>
      </c>
      <c r="O3194" s="2" t="s">
        <v>4585</v>
      </c>
      <c r="P3194" s="2" t="s">
        <v>10687</v>
      </c>
      <c r="Q3194" s="5">
        <v>11410</v>
      </c>
      <c r="R3194" s="2" t="s">
        <v>10688</v>
      </c>
      <c r="S3194" s="2" t="str">
        <f t="shared" si="149"/>
        <v>Telekomunikasi</v>
      </c>
      <c r="T3194" s="2" t="str">
        <f t="shared" si="147"/>
        <v>J</v>
      </c>
      <c r="U3194" s="2" t="str">
        <f t="shared" si="148"/>
        <v>61100</v>
      </c>
      <c r="V3194" s="2"/>
      <c r="W3194" s="2"/>
      <c r="X3194" s="2"/>
      <c r="Y3194" s="2"/>
    </row>
    <row r="3195" spans="1:25" ht="14.5" x14ac:dyDescent="0.35">
      <c r="A3195" s="2">
        <v>6645311</v>
      </c>
      <c r="B3195" s="2" t="s">
        <v>10689</v>
      </c>
      <c r="C3195" s="2" t="s">
        <v>10690</v>
      </c>
      <c r="D3195" s="10">
        <v>-6150503899999990</v>
      </c>
      <c r="E3195" s="10">
        <v>1067903765</v>
      </c>
      <c r="F3195" s="2">
        <v>3174040006</v>
      </c>
      <c r="G3195" s="2">
        <v>6</v>
      </c>
      <c r="H3195" s="2">
        <v>40</v>
      </c>
      <c r="I3195" s="2">
        <v>74</v>
      </c>
      <c r="J3195" s="2">
        <v>31</v>
      </c>
      <c r="K3195" s="2" t="s">
        <v>4724</v>
      </c>
      <c r="L3195" s="2" t="s">
        <v>2238</v>
      </c>
      <c r="M3195" s="2" t="s">
        <v>100</v>
      </c>
      <c r="N3195" s="2" t="s">
        <v>57</v>
      </c>
      <c r="O3195" s="2" t="s">
        <v>4585</v>
      </c>
      <c r="P3195" s="2" t="s">
        <v>10691</v>
      </c>
      <c r="Q3195" s="5">
        <v>11460</v>
      </c>
      <c r="R3195" s="2" t="s">
        <v>10692</v>
      </c>
      <c r="S3195" s="2" t="str">
        <f t="shared" si="149"/>
        <v>INDUSTRI PEMBUATAN CAT MINYAK</v>
      </c>
      <c r="T3195" s="2" t="str">
        <f t="shared" si="147"/>
        <v>C</v>
      </c>
      <c r="U3195" s="2" t="str">
        <f t="shared" si="148"/>
        <v>20221</v>
      </c>
      <c r="V3195" s="2"/>
      <c r="W3195" s="2"/>
      <c r="X3195" s="2"/>
      <c r="Y3195" s="2"/>
    </row>
    <row r="3196" spans="1:25" ht="14.5" x14ac:dyDescent="0.35">
      <c r="A3196" s="2">
        <v>6645949</v>
      </c>
      <c r="B3196" s="2" t="s">
        <v>10693</v>
      </c>
      <c r="C3196" s="2" t="s">
        <v>10694</v>
      </c>
      <c r="D3196" s="10">
        <v>-61780817</v>
      </c>
      <c r="E3196" s="10">
        <v>1067978224</v>
      </c>
      <c r="F3196" s="2">
        <v>3174020005</v>
      </c>
      <c r="G3196" s="2">
        <v>5</v>
      </c>
      <c r="H3196" s="2">
        <v>20</v>
      </c>
      <c r="I3196" s="2">
        <v>74</v>
      </c>
      <c r="J3196" s="2">
        <v>31</v>
      </c>
      <c r="K3196" s="2" t="s">
        <v>4630</v>
      </c>
      <c r="L3196" s="2" t="s">
        <v>1708</v>
      </c>
      <c r="M3196" s="2" t="s">
        <v>100</v>
      </c>
      <c r="N3196" s="2" t="s">
        <v>57</v>
      </c>
      <c r="O3196" s="2" t="s">
        <v>4585</v>
      </c>
      <c r="P3196" s="2" t="s">
        <v>10695</v>
      </c>
      <c r="Q3196" s="5">
        <v>11510</v>
      </c>
      <c r="R3196" s="2" t="s">
        <v>10696</v>
      </c>
      <c r="S3196" s="2" t="str">
        <f t="shared" si="149"/>
        <v>AKTIVITAS KURIR</v>
      </c>
      <c r="T3196" s="2" t="str">
        <f t="shared" si="147"/>
        <v>H</v>
      </c>
      <c r="U3196" s="2" t="str">
        <f t="shared" si="148"/>
        <v>53201</v>
      </c>
      <c r="V3196" s="2"/>
      <c r="W3196" s="2"/>
      <c r="X3196" s="2"/>
      <c r="Y3196" s="2"/>
    </row>
    <row r="3197" spans="1:25" ht="14.5" x14ac:dyDescent="0.35">
      <c r="A3197" s="2">
        <v>6645981</v>
      </c>
      <c r="B3197" s="2" t="s">
        <v>10697</v>
      </c>
      <c r="C3197" s="2" t="s">
        <v>10698</v>
      </c>
      <c r="D3197" s="10">
        <v>-7753450399999990</v>
      </c>
      <c r="E3197" s="10">
        <v>1104108822</v>
      </c>
      <c r="F3197" s="2">
        <v>3174030001</v>
      </c>
      <c r="G3197" s="2">
        <v>1</v>
      </c>
      <c r="H3197" s="2">
        <v>30</v>
      </c>
      <c r="I3197" s="2">
        <v>74</v>
      </c>
      <c r="J3197" s="2">
        <v>31</v>
      </c>
      <c r="K3197" s="2" t="s">
        <v>2367</v>
      </c>
      <c r="L3197" s="2" t="s">
        <v>2367</v>
      </c>
      <c r="M3197" s="2" t="s">
        <v>100</v>
      </c>
      <c r="N3197" s="2" t="s">
        <v>57</v>
      </c>
      <c r="O3197" s="2" t="s">
        <v>4585</v>
      </c>
      <c r="P3197" s="2" t="s">
        <v>10699</v>
      </c>
      <c r="Q3197" s="5">
        <v>11480</v>
      </c>
      <c r="R3197" s="2" t="s">
        <v>10700</v>
      </c>
      <c r="S3197" s="2" t="str">
        <f t="shared" si="149"/>
        <v>KLINIK BERSALIN IBU DAN ANAK</v>
      </c>
      <c r="T3197" s="2" t="str">
        <f t="shared" si="147"/>
        <v>Q</v>
      </c>
      <c r="U3197" s="2" t="str">
        <f t="shared" si="148"/>
        <v>86201</v>
      </c>
      <c r="V3197" s="2"/>
      <c r="W3197" s="2"/>
      <c r="X3197" s="2"/>
      <c r="Y3197" s="2"/>
    </row>
    <row r="3198" spans="1:25" ht="14.5" x14ac:dyDescent="0.35">
      <c r="A3198" s="2">
        <v>6646001</v>
      </c>
      <c r="B3198" s="2" t="s">
        <v>10701</v>
      </c>
      <c r="C3198" s="2" t="s">
        <v>10702</v>
      </c>
      <c r="D3198" s="10">
        <v>-61390604</v>
      </c>
      <c r="E3198" s="10">
        <v>1067305335</v>
      </c>
      <c r="F3198" s="2">
        <v>3174080003</v>
      </c>
      <c r="G3198" s="2">
        <v>3</v>
      </c>
      <c r="H3198" s="2">
        <v>80</v>
      </c>
      <c r="I3198" s="2">
        <v>74</v>
      </c>
      <c r="J3198" s="2">
        <v>31</v>
      </c>
      <c r="K3198" s="2" t="s">
        <v>1971</v>
      </c>
      <c r="L3198" s="2" t="s">
        <v>1972</v>
      </c>
      <c r="M3198" s="2" t="s">
        <v>100</v>
      </c>
      <c r="N3198" s="2" t="s">
        <v>57</v>
      </c>
      <c r="O3198" s="2" t="s">
        <v>4585</v>
      </c>
      <c r="P3198" s="2" t="s">
        <v>10703</v>
      </c>
      <c r="Q3198" s="5">
        <v>11830</v>
      </c>
      <c r="R3198" s="2" t="s">
        <v>10704</v>
      </c>
      <c r="S3198" s="2" t="str">
        <f t="shared" si="149"/>
        <v>Membuat rangka baja bangunan</v>
      </c>
      <c r="T3198" s="2" t="str">
        <f t="shared" si="147"/>
        <v>F</v>
      </c>
      <c r="U3198" s="2" t="str">
        <f t="shared" si="148"/>
        <v>43903</v>
      </c>
      <c r="V3198" s="2"/>
      <c r="W3198" s="2"/>
      <c r="X3198" s="2"/>
      <c r="Y3198" s="2"/>
    </row>
    <row r="3199" spans="1:25" ht="14.5" x14ac:dyDescent="0.35">
      <c r="A3199" s="2">
        <v>6646109</v>
      </c>
      <c r="B3199" s="2" t="s">
        <v>10705</v>
      </c>
      <c r="C3199" s="2" t="s">
        <v>10706</v>
      </c>
      <c r="D3199" s="10">
        <v>-61613048</v>
      </c>
      <c r="E3199" s="10">
        <v>1067961761</v>
      </c>
      <c r="F3199" s="2">
        <v>3174070005</v>
      </c>
      <c r="G3199" s="2">
        <v>5</v>
      </c>
      <c r="H3199" s="2">
        <v>70</v>
      </c>
      <c r="I3199" s="2">
        <v>74</v>
      </c>
      <c r="J3199" s="2">
        <v>31</v>
      </c>
      <c r="K3199" s="2" t="s">
        <v>98</v>
      </c>
      <c r="L3199" s="2" t="s">
        <v>99</v>
      </c>
      <c r="M3199" s="2" t="s">
        <v>100</v>
      </c>
      <c r="N3199" s="2" t="s">
        <v>57</v>
      </c>
      <c r="O3199" s="2" t="s">
        <v>4585</v>
      </c>
      <c r="P3199" s="2" t="s">
        <v>10707</v>
      </c>
      <c r="Q3199" s="5">
        <v>11730</v>
      </c>
      <c r="R3199" s="2" t="s">
        <v>10708</v>
      </c>
      <c r="S3199" s="2" t="str">
        <f t="shared" si="149"/>
        <v>Jasa Pendidikan Swasta</v>
      </c>
      <c r="T3199" s="2" t="str">
        <f t="shared" si="147"/>
        <v>P</v>
      </c>
      <c r="U3199" s="2" t="str">
        <f t="shared" si="148"/>
        <v>85122</v>
      </c>
      <c r="V3199" s="2"/>
      <c r="W3199" s="2"/>
      <c r="X3199" s="2"/>
      <c r="Y3199" s="2"/>
    </row>
    <row r="3200" spans="1:25" ht="14.5" x14ac:dyDescent="0.35">
      <c r="A3200" s="2">
        <v>6646194</v>
      </c>
      <c r="B3200" s="2" t="s">
        <v>10709</v>
      </c>
      <c r="C3200" s="2" t="s">
        <v>10710</v>
      </c>
      <c r="D3200" s="10">
        <v>-6158979</v>
      </c>
      <c r="E3200" s="10">
        <v>1067786464</v>
      </c>
      <c r="F3200" s="2">
        <v>3174010002</v>
      </c>
      <c r="G3200" s="2">
        <v>2</v>
      </c>
      <c r="H3200" s="2">
        <v>10</v>
      </c>
      <c r="I3200" s="2">
        <v>74</v>
      </c>
      <c r="J3200" s="2">
        <v>31</v>
      </c>
      <c r="K3200" s="2" t="s">
        <v>3832</v>
      </c>
      <c r="L3200" s="2" t="s">
        <v>1900</v>
      </c>
      <c r="M3200" s="2" t="s">
        <v>100</v>
      </c>
      <c r="N3200" s="2" t="s">
        <v>57</v>
      </c>
      <c r="O3200" s="2" t="s">
        <v>4585</v>
      </c>
      <c r="P3200" s="2" t="s">
        <v>10711</v>
      </c>
      <c r="Q3200" s="5">
        <v>11630</v>
      </c>
      <c r="R3200" s="2" t="s">
        <v>10712</v>
      </c>
      <c r="S3200" s="2" t="str">
        <f t="shared" si="149"/>
        <v>Menyewakan tenda, bangku, pelaminan dan rias</v>
      </c>
      <c r="T3200" s="2" t="str">
        <f t="shared" si="147"/>
        <v>N</v>
      </c>
      <c r="U3200" s="2" t="str">
        <f t="shared" si="148"/>
        <v>77291</v>
      </c>
      <c r="V3200" s="2"/>
      <c r="W3200" s="2"/>
      <c r="X3200" s="2"/>
      <c r="Y3200" s="2"/>
    </row>
    <row r="3201" spans="1:25" ht="14.5" x14ac:dyDescent="0.35">
      <c r="A3201" s="2">
        <v>6646270</v>
      </c>
      <c r="B3201" s="2" t="s">
        <v>10713</v>
      </c>
      <c r="C3201" s="2" t="s">
        <v>10714</v>
      </c>
      <c r="D3201" s="10">
        <v>-6297844599999990</v>
      </c>
      <c r="E3201" s="10">
        <v>1067200986</v>
      </c>
      <c r="F3201" s="2">
        <v>3174070006</v>
      </c>
      <c r="G3201" s="2">
        <v>6</v>
      </c>
      <c r="H3201" s="2">
        <v>70</v>
      </c>
      <c r="I3201" s="2">
        <v>74</v>
      </c>
      <c r="J3201" s="2">
        <v>31</v>
      </c>
      <c r="K3201" s="2" t="s">
        <v>2214</v>
      </c>
      <c r="L3201" s="2" t="s">
        <v>99</v>
      </c>
      <c r="M3201" s="2" t="s">
        <v>100</v>
      </c>
      <c r="N3201" s="2" t="s">
        <v>57</v>
      </c>
      <c r="O3201" s="2" t="s">
        <v>4585</v>
      </c>
      <c r="P3201" s="2" t="s">
        <v>10715</v>
      </c>
      <c r="Q3201" s="5">
        <v>11730</v>
      </c>
      <c r="R3201" s="2" t="s">
        <v>10716</v>
      </c>
      <c r="S3201" s="2" t="str">
        <f t="shared" si="149"/>
        <v>Penyedia makanan dan minuman</v>
      </c>
      <c r="T3201" s="2" t="str">
        <f t="shared" si="147"/>
        <v>I</v>
      </c>
      <c r="U3201" s="2" t="str">
        <f t="shared" si="148"/>
        <v>56102</v>
      </c>
      <c r="V3201" s="2"/>
      <c r="W3201" s="2"/>
      <c r="X3201" s="2"/>
      <c r="Y3201" s="2"/>
    </row>
    <row r="3202" spans="1:25" ht="14.5" x14ac:dyDescent="0.35">
      <c r="A3202" s="2">
        <v>6646479</v>
      </c>
      <c r="B3202" s="2" t="s">
        <v>10717</v>
      </c>
      <c r="C3202" s="2" t="s">
        <v>10718</v>
      </c>
      <c r="D3202" s="10">
        <v>-61587327</v>
      </c>
      <c r="E3202" s="10">
        <v>1067822814</v>
      </c>
      <c r="F3202" s="2">
        <v>3174030001</v>
      </c>
      <c r="G3202" s="2">
        <v>1</v>
      </c>
      <c r="H3202" s="2">
        <v>30</v>
      </c>
      <c r="I3202" s="2">
        <v>74</v>
      </c>
      <c r="J3202" s="2">
        <v>31</v>
      </c>
      <c r="K3202" s="2" t="s">
        <v>2367</v>
      </c>
      <c r="L3202" s="2" t="s">
        <v>2367</v>
      </c>
      <c r="M3202" s="2" t="s">
        <v>100</v>
      </c>
      <c r="N3202" s="2" t="s">
        <v>57</v>
      </c>
      <c r="O3202" s="2" t="s">
        <v>4585</v>
      </c>
      <c r="P3202" s="2" t="s">
        <v>10719</v>
      </c>
      <c r="Q3202" s="5">
        <v>11480</v>
      </c>
      <c r="R3202" s="2" t="s">
        <v>10720</v>
      </c>
      <c r="S3202" s="2" t="str">
        <f t="shared" si="149"/>
        <v>Klinik Dokter Hewan</v>
      </c>
      <c r="T3202" s="2" t="str">
        <f t="shared" si="147"/>
        <v>M</v>
      </c>
      <c r="U3202" s="2" t="str">
        <f t="shared" si="148"/>
        <v>75000</v>
      </c>
      <c r="V3202" s="2"/>
      <c r="W3202" s="2"/>
      <c r="X3202" s="2"/>
      <c r="Y3202" s="2"/>
    </row>
    <row r="3203" spans="1:25" ht="14.5" x14ac:dyDescent="0.35">
      <c r="A3203" s="2">
        <v>6646528</v>
      </c>
      <c r="B3203" s="2" t="s">
        <v>10721</v>
      </c>
      <c r="C3203" s="2" t="s">
        <v>10722</v>
      </c>
      <c r="D3203" s="10">
        <v>-61389726</v>
      </c>
      <c r="E3203" s="10">
        <v>1067307817</v>
      </c>
      <c r="F3203" s="2">
        <v>3174070003</v>
      </c>
      <c r="G3203" s="2">
        <v>3</v>
      </c>
      <c r="H3203" s="2">
        <v>70</v>
      </c>
      <c r="I3203" s="2">
        <v>74</v>
      </c>
      <c r="J3203" s="2">
        <v>31</v>
      </c>
      <c r="K3203" s="2" t="s">
        <v>5896</v>
      </c>
      <c r="L3203" s="2" t="s">
        <v>99</v>
      </c>
      <c r="M3203" s="2" t="s">
        <v>100</v>
      </c>
      <c r="N3203" s="2" t="s">
        <v>57</v>
      </c>
      <c r="O3203" s="2" t="s">
        <v>4585</v>
      </c>
      <c r="P3203" s="2" t="s">
        <v>7400</v>
      </c>
      <c r="Q3203" s="5">
        <v>11710</v>
      </c>
      <c r="R3203" s="2" t="s">
        <v>10723</v>
      </c>
      <c r="S3203" s="2" t="str">
        <f t="shared" si="149"/>
        <v>Pembiayaan</v>
      </c>
      <c r="T3203" s="2" t="str">
        <f t="shared" ref="T3203:T3266" si="150">TRIM(MID(P3203,FIND("Kategori: ",P3203)+LEN("Kategori: "),FIND(", KBLI:",P3203)-FIND("Kategori: ",P3203)-LEN("Kategori: ")))</f>
        <v>K</v>
      </c>
      <c r="U3203" s="2" t="str">
        <f t="shared" ref="U3203:U3266" si="151">TRIM(MID(P3203,FIND("KBLI: ",P3203)+LEN("KBLI: "),FIND("]",P3203)-FIND("KBLI: ",P3203)-LEN("KBLI: ")))</f>
        <v>64911</v>
      </c>
      <c r="V3203" s="2"/>
      <c r="W3203" s="2"/>
      <c r="X3203" s="2"/>
      <c r="Y3203" s="2"/>
    </row>
    <row r="3204" spans="1:25" ht="14.5" x14ac:dyDescent="0.35">
      <c r="A3204" s="2">
        <v>6647042</v>
      </c>
      <c r="B3204" s="2" t="s">
        <v>10724</v>
      </c>
      <c r="C3204" s="2" t="s">
        <v>10725</v>
      </c>
      <c r="D3204" s="11"/>
      <c r="E3204" s="11"/>
      <c r="F3204" s="2">
        <v>3174020001</v>
      </c>
      <c r="G3204" s="2">
        <v>1</v>
      </c>
      <c r="H3204" s="2">
        <v>20</v>
      </c>
      <c r="I3204" s="2">
        <v>74</v>
      </c>
      <c r="J3204" s="2">
        <v>31</v>
      </c>
      <c r="K3204" s="2" t="s">
        <v>5635</v>
      </c>
      <c r="L3204" s="2" t="s">
        <v>1708</v>
      </c>
      <c r="M3204" s="2" t="s">
        <v>100</v>
      </c>
      <c r="N3204" s="2" t="s">
        <v>57</v>
      </c>
      <c r="O3204" s="2" t="s">
        <v>4585</v>
      </c>
      <c r="P3204" s="2" t="s">
        <v>10726</v>
      </c>
      <c r="Q3204" s="5">
        <v>11560</v>
      </c>
      <c r="R3204" s="2" t="s">
        <v>10727</v>
      </c>
      <c r="S3204" s="2" t="str">
        <f t="shared" ref="S3204:S3267" si="152">TRIM(MID(P3204,FIND("Kegiatan Usaha: ",P3204)+LEN("Kegiatan Usaha: "),FIND(", Kategori:",P3204)-FIND("Kegiatan Usaha: ",P3204)-LEN("Kegiatan Usaha: ")))</f>
        <v>Mencuci pakaian</v>
      </c>
      <c r="T3204" s="2" t="str">
        <f t="shared" si="150"/>
        <v>S</v>
      </c>
      <c r="U3204" s="2" t="str">
        <f t="shared" si="151"/>
        <v>96200</v>
      </c>
      <c r="V3204" s="2"/>
      <c r="W3204" s="2"/>
      <c r="X3204" s="2"/>
      <c r="Y3204" s="2"/>
    </row>
    <row r="3205" spans="1:25" ht="14.5" x14ac:dyDescent="0.35">
      <c r="A3205" s="2">
        <v>6647148</v>
      </c>
      <c r="B3205" s="2" t="s">
        <v>10728</v>
      </c>
      <c r="C3205" s="2" t="s">
        <v>10729</v>
      </c>
      <c r="D3205" s="10">
        <v>-6159319</v>
      </c>
      <c r="E3205" s="10">
        <v>1067269489</v>
      </c>
      <c r="F3205" s="2">
        <v>3174080004</v>
      </c>
      <c r="G3205" s="2">
        <v>4</v>
      </c>
      <c r="H3205" s="2">
        <v>80</v>
      </c>
      <c r="I3205" s="2">
        <v>74</v>
      </c>
      <c r="J3205" s="2">
        <v>31</v>
      </c>
      <c r="K3205" s="2" t="s">
        <v>4652</v>
      </c>
      <c r="L3205" s="2" t="s">
        <v>1972</v>
      </c>
      <c r="M3205" s="2" t="s">
        <v>100</v>
      </c>
      <c r="N3205" s="2" t="s">
        <v>57</v>
      </c>
      <c r="O3205" s="2" t="s">
        <v>4585</v>
      </c>
      <c r="P3205" s="2" t="s">
        <v>10730</v>
      </c>
      <c r="Q3205" s="5">
        <v>11820</v>
      </c>
      <c r="R3205" s="2" t="s">
        <v>10731</v>
      </c>
      <c r="S3205" s="2" t="str">
        <f t="shared" si="152"/>
        <v>Agen Property</v>
      </c>
      <c r="T3205" s="2" t="str">
        <f t="shared" si="150"/>
        <v>L</v>
      </c>
      <c r="U3205" s="2" t="str">
        <f t="shared" si="151"/>
        <v>68111</v>
      </c>
      <c r="V3205" s="2"/>
      <c r="W3205" s="2"/>
      <c r="X3205" s="2"/>
      <c r="Y3205" s="2"/>
    </row>
    <row r="3206" spans="1:25" ht="14.5" x14ac:dyDescent="0.35">
      <c r="A3206" s="2">
        <v>6647345</v>
      </c>
      <c r="B3206" s="2" t="s">
        <v>10732</v>
      </c>
      <c r="C3206" s="2" t="s">
        <v>10733</v>
      </c>
      <c r="D3206" s="10">
        <v>-61326139</v>
      </c>
      <c r="E3206" s="10">
        <v>1068113976</v>
      </c>
      <c r="F3206" s="2">
        <v>3174030002</v>
      </c>
      <c r="G3206" s="2">
        <v>2</v>
      </c>
      <c r="H3206" s="2">
        <v>30</v>
      </c>
      <c r="I3206" s="2">
        <v>74</v>
      </c>
      <c r="J3206" s="2">
        <v>31</v>
      </c>
      <c r="K3206" s="2" t="s">
        <v>4678</v>
      </c>
      <c r="L3206" s="2" t="s">
        <v>2367</v>
      </c>
      <c r="M3206" s="2" t="s">
        <v>100</v>
      </c>
      <c r="N3206" s="2" t="s">
        <v>57</v>
      </c>
      <c r="O3206" s="2" t="s">
        <v>4585</v>
      </c>
      <c r="P3206" s="2" t="s">
        <v>10734</v>
      </c>
      <c r="Q3206" s="5">
        <v>11410</v>
      </c>
      <c r="R3206" s="2" t="s">
        <v>10735</v>
      </c>
      <c r="S3206" s="2" t="str">
        <f t="shared" si="152"/>
        <v>ASURANSI SYARIAH</v>
      </c>
      <c r="T3206" s="2" t="str">
        <f t="shared" si="150"/>
        <v>K</v>
      </c>
      <c r="U3206" s="2" t="str">
        <f t="shared" si="151"/>
        <v>65122</v>
      </c>
      <c r="V3206" s="2"/>
      <c r="W3206" s="2"/>
      <c r="X3206" s="2"/>
      <c r="Y3206" s="2"/>
    </row>
    <row r="3207" spans="1:25" ht="14.5" x14ac:dyDescent="0.35">
      <c r="A3207" s="2">
        <v>6647481</v>
      </c>
      <c r="B3207" s="2" t="s">
        <v>10736</v>
      </c>
      <c r="C3207" s="2" t="s">
        <v>10737</v>
      </c>
      <c r="D3207" s="10">
        <v>-79516377</v>
      </c>
      <c r="E3207" s="10">
        <v>1126389415</v>
      </c>
      <c r="F3207" s="2">
        <v>3174010001</v>
      </c>
      <c r="G3207" s="2">
        <v>1</v>
      </c>
      <c r="H3207" s="2">
        <v>10</v>
      </c>
      <c r="I3207" s="2">
        <v>74</v>
      </c>
      <c r="J3207" s="2">
        <v>31</v>
      </c>
      <c r="K3207" s="2" t="s">
        <v>6454</v>
      </c>
      <c r="L3207" s="2" t="s">
        <v>1900</v>
      </c>
      <c r="M3207" s="2" t="s">
        <v>100</v>
      </c>
      <c r="N3207" s="2" t="s">
        <v>57</v>
      </c>
      <c r="O3207" s="2" t="s">
        <v>4585</v>
      </c>
      <c r="P3207" s="2" t="s">
        <v>10738</v>
      </c>
      <c r="Q3207" s="5">
        <v>11640</v>
      </c>
      <c r="R3207" s="2" t="s">
        <v>10739</v>
      </c>
      <c r="S3207" s="2" t="str">
        <f t="shared" si="152"/>
        <v>Bioskop</v>
      </c>
      <c r="T3207" s="2" t="str">
        <f t="shared" si="150"/>
        <v>R</v>
      </c>
      <c r="U3207" s="2" t="str">
        <f t="shared" si="151"/>
        <v>90011</v>
      </c>
      <c r="V3207" s="2"/>
      <c r="W3207" s="2"/>
      <c r="X3207" s="2"/>
      <c r="Y3207" s="2"/>
    </row>
    <row r="3208" spans="1:25" ht="14.5" x14ac:dyDescent="0.35">
      <c r="A3208" s="2">
        <v>6647625</v>
      </c>
      <c r="B3208" s="2" t="s">
        <v>10740</v>
      </c>
      <c r="C3208" s="2" t="s">
        <v>10741</v>
      </c>
      <c r="D3208" s="10">
        <v>-61868275</v>
      </c>
      <c r="E3208" s="10">
        <v>1067961752</v>
      </c>
      <c r="F3208" s="2">
        <v>3174030001</v>
      </c>
      <c r="G3208" s="2">
        <v>1</v>
      </c>
      <c r="H3208" s="2">
        <v>30</v>
      </c>
      <c r="I3208" s="2">
        <v>74</v>
      </c>
      <c r="J3208" s="2">
        <v>31</v>
      </c>
      <c r="K3208" s="2" t="s">
        <v>2367</v>
      </c>
      <c r="L3208" s="2" t="s">
        <v>2367</v>
      </c>
      <c r="M3208" s="2" t="s">
        <v>100</v>
      </c>
      <c r="N3208" s="2" t="s">
        <v>57</v>
      </c>
      <c r="O3208" s="2" t="s">
        <v>4585</v>
      </c>
      <c r="P3208" s="2" t="s">
        <v>10742</v>
      </c>
      <c r="Q3208" s="5">
        <v>11480</v>
      </c>
      <c r="R3208" s="2" t="s">
        <v>10743</v>
      </c>
      <c r="S3208" s="2" t="str">
        <f t="shared" si="152"/>
        <v>Industri Vitamin dan Kalsium</v>
      </c>
      <c r="T3208" s="2" t="str">
        <f t="shared" si="150"/>
        <v>C</v>
      </c>
      <c r="U3208" s="2" t="str">
        <f t="shared" si="151"/>
        <v>21011</v>
      </c>
      <c r="V3208" s="2"/>
      <c r="W3208" s="2"/>
      <c r="X3208" s="2"/>
      <c r="Y3208" s="2"/>
    </row>
    <row r="3209" spans="1:25" ht="14.5" x14ac:dyDescent="0.35">
      <c r="A3209" s="2">
        <v>6648154</v>
      </c>
      <c r="B3209" s="2" t="s">
        <v>10744</v>
      </c>
      <c r="C3209" s="2" t="s">
        <v>10745</v>
      </c>
      <c r="D3209" s="10">
        <v>-6201734000000000</v>
      </c>
      <c r="E3209" s="10">
        <v>106797591</v>
      </c>
      <c r="F3209" s="2">
        <v>3174030001</v>
      </c>
      <c r="G3209" s="2">
        <v>1</v>
      </c>
      <c r="H3209" s="2">
        <v>30</v>
      </c>
      <c r="I3209" s="2">
        <v>74</v>
      </c>
      <c r="J3209" s="2">
        <v>31</v>
      </c>
      <c r="K3209" s="2" t="s">
        <v>2367</v>
      </c>
      <c r="L3209" s="2" t="s">
        <v>2367</v>
      </c>
      <c r="M3209" s="2" t="s">
        <v>100</v>
      </c>
      <c r="N3209" s="2" t="s">
        <v>57</v>
      </c>
      <c r="O3209" s="2" t="s">
        <v>4585</v>
      </c>
      <c r="P3209" s="2" t="s">
        <v>10746</v>
      </c>
      <c r="Q3209" s="5">
        <v>11480</v>
      </c>
      <c r="R3209" s="2" t="s">
        <v>10747</v>
      </c>
      <c r="S3209" s="2" t="str">
        <f t="shared" si="152"/>
        <v>PELAYANAN HUKUM</v>
      </c>
      <c r="T3209" s="2" t="str">
        <f t="shared" si="150"/>
        <v>M</v>
      </c>
      <c r="U3209" s="2" t="str">
        <f t="shared" si="151"/>
        <v>69101</v>
      </c>
      <c r="V3209" s="2"/>
      <c r="W3209" s="2"/>
      <c r="X3209" s="2"/>
      <c r="Y3209" s="2"/>
    </row>
    <row r="3210" spans="1:25" ht="14.5" x14ac:dyDescent="0.35">
      <c r="A3210" s="2">
        <v>6648854</v>
      </c>
      <c r="B3210" s="2" t="s">
        <v>10748</v>
      </c>
      <c r="C3210" s="2" t="s">
        <v>10749</v>
      </c>
      <c r="D3210" s="10">
        <v>-61758544</v>
      </c>
      <c r="E3210" s="10">
        <v>1067988281</v>
      </c>
      <c r="F3210" s="2">
        <v>3174030002</v>
      </c>
      <c r="G3210" s="2">
        <v>2</v>
      </c>
      <c r="H3210" s="2">
        <v>30</v>
      </c>
      <c r="I3210" s="2">
        <v>74</v>
      </c>
      <c r="J3210" s="2">
        <v>31</v>
      </c>
      <c r="K3210" s="2" t="s">
        <v>4678</v>
      </c>
      <c r="L3210" s="2" t="s">
        <v>2367</v>
      </c>
      <c r="M3210" s="2" t="s">
        <v>100</v>
      </c>
      <c r="N3210" s="2" t="s">
        <v>57</v>
      </c>
      <c r="O3210" s="2" t="s">
        <v>4585</v>
      </c>
      <c r="P3210" s="2" t="s">
        <v>10750</v>
      </c>
      <c r="Q3210" s="5">
        <v>11410</v>
      </c>
      <c r="R3210" s="2" t="s">
        <v>10751</v>
      </c>
      <c r="S3210" s="2" t="str">
        <f t="shared" si="152"/>
        <v>Jasa kesehatan hewan</v>
      </c>
      <c r="T3210" s="2" t="str">
        <f t="shared" si="150"/>
        <v>M</v>
      </c>
      <c r="U3210" s="2" t="str">
        <f t="shared" si="151"/>
        <v>75000</v>
      </c>
      <c r="V3210" s="2"/>
      <c r="W3210" s="2"/>
      <c r="X3210" s="2"/>
      <c r="Y3210" s="2"/>
    </row>
    <row r="3211" spans="1:25" ht="14.5" x14ac:dyDescent="0.35">
      <c r="A3211" s="2">
        <v>6648971</v>
      </c>
      <c r="B3211" s="2" t="s">
        <v>10752</v>
      </c>
      <c r="C3211" s="2" t="s">
        <v>10753</v>
      </c>
      <c r="D3211" s="10">
        <v>-61482057</v>
      </c>
      <c r="E3211" s="10">
        <v>1067937105</v>
      </c>
      <c r="F3211" s="2">
        <v>3174040007</v>
      </c>
      <c r="G3211" s="2">
        <v>7</v>
      </c>
      <c r="H3211" s="2">
        <v>40</v>
      </c>
      <c r="I3211" s="2">
        <v>74</v>
      </c>
      <c r="J3211" s="2">
        <v>31</v>
      </c>
      <c r="K3211" s="2" t="s">
        <v>4791</v>
      </c>
      <c r="L3211" s="2" t="s">
        <v>2238</v>
      </c>
      <c r="M3211" s="2" t="s">
        <v>100</v>
      </c>
      <c r="N3211" s="2" t="s">
        <v>57</v>
      </c>
      <c r="O3211" s="2" t="s">
        <v>4585</v>
      </c>
      <c r="P3211" s="2" t="s">
        <v>10754</v>
      </c>
      <c r="Q3211" s="5">
        <v>11460</v>
      </c>
      <c r="R3211" s="2" t="s">
        <v>10755</v>
      </c>
      <c r="S3211" s="2" t="str">
        <f t="shared" si="152"/>
        <v>Real estate</v>
      </c>
      <c r="T3211" s="2" t="str">
        <f t="shared" si="150"/>
        <v>L</v>
      </c>
      <c r="U3211" s="2" t="str">
        <f t="shared" si="151"/>
        <v>68111</v>
      </c>
      <c r="V3211" s="2"/>
      <c r="W3211" s="2"/>
      <c r="X3211" s="2"/>
      <c r="Y3211" s="2"/>
    </row>
    <row r="3212" spans="1:25" ht="14.5" x14ac:dyDescent="0.35">
      <c r="A3212" s="2">
        <v>6649041</v>
      </c>
      <c r="B3212" s="2" t="s">
        <v>10756</v>
      </c>
      <c r="C3212" s="2" t="s">
        <v>10757</v>
      </c>
      <c r="D3212" s="10">
        <v>-6156802</v>
      </c>
      <c r="E3212" s="10">
        <v>1068027584</v>
      </c>
      <c r="F3212" s="2">
        <v>3174070005</v>
      </c>
      <c r="G3212" s="2">
        <v>5</v>
      </c>
      <c r="H3212" s="2">
        <v>70</v>
      </c>
      <c r="I3212" s="2">
        <v>74</v>
      </c>
      <c r="J3212" s="2">
        <v>31</v>
      </c>
      <c r="K3212" s="2" t="s">
        <v>98</v>
      </c>
      <c r="L3212" s="2" t="s">
        <v>99</v>
      </c>
      <c r="M3212" s="2" t="s">
        <v>100</v>
      </c>
      <c r="N3212" s="2" t="s">
        <v>57</v>
      </c>
      <c r="O3212" s="2" t="s">
        <v>4585</v>
      </c>
      <c r="P3212" s="2" t="s">
        <v>10758</v>
      </c>
      <c r="Q3212" s="5">
        <v>11730</v>
      </c>
      <c r="R3212" s="2" t="s">
        <v>10759</v>
      </c>
      <c r="S3212" s="2" t="str">
        <f t="shared" si="152"/>
        <v>Menjual minuman dan makanan</v>
      </c>
      <c r="T3212" s="2" t="str">
        <f t="shared" si="150"/>
        <v>I</v>
      </c>
      <c r="U3212" s="2" t="str">
        <f t="shared" si="151"/>
        <v>56303</v>
      </c>
      <c r="V3212" s="2"/>
      <c r="W3212" s="2"/>
      <c r="X3212" s="2"/>
      <c r="Y3212" s="2"/>
    </row>
    <row r="3213" spans="1:25" ht="14.5" x14ac:dyDescent="0.35">
      <c r="A3213" s="2">
        <v>6649093</v>
      </c>
      <c r="B3213" s="2" t="s">
        <v>10760</v>
      </c>
      <c r="C3213" s="2" t="s">
        <v>10761</v>
      </c>
      <c r="D3213" s="10">
        <v>336665915</v>
      </c>
      <c r="E3213" s="10">
        <v>7307104919999990</v>
      </c>
      <c r="F3213" s="2">
        <v>3174040004</v>
      </c>
      <c r="G3213" s="2">
        <v>4</v>
      </c>
      <c r="H3213" s="2">
        <v>40</v>
      </c>
      <c r="I3213" s="2">
        <v>74</v>
      </c>
      <c r="J3213" s="2">
        <v>31</v>
      </c>
      <c r="K3213" s="2" t="s">
        <v>5850</v>
      </c>
      <c r="L3213" s="2" t="s">
        <v>2238</v>
      </c>
      <c r="M3213" s="2" t="s">
        <v>100</v>
      </c>
      <c r="N3213" s="2" t="s">
        <v>57</v>
      </c>
      <c r="O3213" s="2" t="s">
        <v>4585</v>
      </c>
      <c r="P3213" s="2" t="s">
        <v>10762</v>
      </c>
      <c r="Q3213" s="5">
        <v>11450</v>
      </c>
      <c r="R3213" s="2" t="s">
        <v>10763</v>
      </c>
      <c r="S3213" s="2" t="str">
        <f t="shared" si="152"/>
        <v>Percetakan kertas</v>
      </c>
      <c r="T3213" s="2" t="str">
        <f t="shared" si="150"/>
        <v>C</v>
      </c>
      <c r="U3213" s="2" t="str">
        <f t="shared" si="151"/>
        <v>17014</v>
      </c>
      <c r="V3213" s="2"/>
      <c r="W3213" s="2"/>
      <c r="X3213" s="2"/>
      <c r="Y3213" s="2"/>
    </row>
    <row r="3214" spans="1:25" ht="14.5" x14ac:dyDescent="0.35">
      <c r="A3214" s="2">
        <v>6649261</v>
      </c>
      <c r="B3214" s="2" t="s">
        <v>10764</v>
      </c>
      <c r="C3214" s="2" t="s">
        <v>10765</v>
      </c>
      <c r="D3214" s="10">
        <v>-61361184</v>
      </c>
      <c r="E3214" s="10">
        <v>1068032735</v>
      </c>
      <c r="F3214" s="2">
        <v>3174050009</v>
      </c>
      <c r="G3214" s="2">
        <v>9</v>
      </c>
      <c r="H3214" s="2">
        <v>50</v>
      </c>
      <c r="I3214" s="2">
        <v>74</v>
      </c>
      <c r="J3214" s="2">
        <v>31</v>
      </c>
      <c r="K3214" s="2" t="s">
        <v>2209</v>
      </c>
      <c r="L3214" s="2" t="s">
        <v>2209</v>
      </c>
      <c r="M3214" s="2" t="s">
        <v>100</v>
      </c>
      <c r="N3214" s="2" t="s">
        <v>57</v>
      </c>
      <c r="O3214" s="2" t="s">
        <v>4585</v>
      </c>
      <c r="P3214" s="2" t="s">
        <v>10766</v>
      </c>
      <c r="Q3214" s="5">
        <v>11220</v>
      </c>
      <c r="R3214" s="2" t="s">
        <v>10767</v>
      </c>
      <c r="S3214" s="2" t="str">
        <f t="shared" si="152"/>
        <v>Pembuatan sarung tangan karet</v>
      </c>
      <c r="T3214" s="2" t="str">
        <f t="shared" si="150"/>
        <v>C</v>
      </c>
      <c r="U3214" s="2" t="str">
        <f t="shared" si="151"/>
        <v>22194</v>
      </c>
      <c r="V3214" s="2"/>
      <c r="W3214" s="2"/>
      <c r="X3214" s="2"/>
      <c r="Y3214" s="2"/>
    </row>
    <row r="3215" spans="1:25" ht="14.5" x14ac:dyDescent="0.35">
      <c r="A3215" s="2">
        <v>6649679</v>
      </c>
      <c r="B3215" s="2" t="s">
        <v>10768</v>
      </c>
      <c r="C3215" s="2" t="s">
        <v>10769</v>
      </c>
      <c r="D3215" s="10">
        <v>-61799944</v>
      </c>
      <c r="E3215" s="10">
        <v>1067332322</v>
      </c>
      <c r="F3215" s="2">
        <v>3174030001</v>
      </c>
      <c r="G3215" s="2">
        <v>1</v>
      </c>
      <c r="H3215" s="2">
        <v>30</v>
      </c>
      <c r="I3215" s="2">
        <v>74</v>
      </c>
      <c r="J3215" s="2">
        <v>31</v>
      </c>
      <c r="K3215" s="2" t="s">
        <v>2367</v>
      </c>
      <c r="L3215" s="2" t="s">
        <v>2367</v>
      </c>
      <c r="M3215" s="2" t="s">
        <v>100</v>
      </c>
      <c r="N3215" s="2" t="s">
        <v>57</v>
      </c>
      <c r="O3215" s="2" t="s">
        <v>4585</v>
      </c>
      <c r="P3215" s="2" t="s">
        <v>10770</v>
      </c>
      <c r="Q3215" s="5">
        <v>11480</v>
      </c>
      <c r="R3215" s="2" t="s">
        <v>10771</v>
      </c>
      <c r="S3215" s="2" t="str">
        <f t="shared" si="152"/>
        <v>AGEN PERJALANAN WISATA</v>
      </c>
      <c r="T3215" s="2" t="str">
        <f t="shared" si="150"/>
        <v>N</v>
      </c>
      <c r="U3215" s="2" t="str">
        <f t="shared" si="151"/>
        <v>79111</v>
      </c>
      <c r="V3215" s="2"/>
      <c r="W3215" s="2"/>
      <c r="X3215" s="2"/>
      <c r="Y3215" s="2"/>
    </row>
    <row r="3216" spans="1:25" ht="14.5" x14ac:dyDescent="0.35">
      <c r="A3216" s="2">
        <v>6649840</v>
      </c>
      <c r="B3216" s="2" t="s">
        <v>10772</v>
      </c>
      <c r="C3216" s="2" t="s">
        <v>10773</v>
      </c>
      <c r="D3216" s="10">
        <v>-6191456899999990</v>
      </c>
      <c r="E3216" s="10">
        <v>1067507083</v>
      </c>
      <c r="F3216" s="2">
        <v>3174020006</v>
      </c>
      <c r="G3216" s="2">
        <v>6</v>
      </c>
      <c r="H3216" s="2">
        <v>20</v>
      </c>
      <c r="I3216" s="2">
        <v>74</v>
      </c>
      <c r="J3216" s="2">
        <v>31</v>
      </c>
      <c r="K3216" s="2" t="s">
        <v>2507</v>
      </c>
      <c r="L3216" s="2" t="s">
        <v>1708</v>
      </c>
      <c r="M3216" s="2" t="s">
        <v>100</v>
      </c>
      <c r="N3216" s="2" t="s">
        <v>57</v>
      </c>
      <c r="O3216" s="2" t="s">
        <v>4585</v>
      </c>
      <c r="P3216" s="2" t="s">
        <v>10774</v>
      </c>
      <c r="Q3216" s="5">
        <v>11520</v>
      </c>
      <c r="R3216" s="2" t="s">
        <v>10775</v>
      </c>
      <c r="S3216" s="2" t="str">
        <f t="shared" si="152"/>
        <v>Pembuatan Rangka Kontruksi Bangunan</v>
      </c>
      <c r="T3216" s="2" t="str">
        <f t="shared" si="150"/>
        <v>F</v>
      </c>
      <c r="U3216" s="2" t="str">
        <f t="shared" si="151"/>
        <v>43904</v>
      </c>
      <c r="V3216" s="2"/>
      <c r="W3216" s="2"/>
      <c r="X3216" s="2"/>
      <c r="Y3216" s="2"/>
    </row>
    <row r="3217" spans="1:25" ht="14.5" x14ac:dyDescent="0.35">
      <c r="A3217" s="2">
        <v>6649880</v>
      </c>
      <c r="B3217" s="2" t="s">
        <v>10776</v>
      </c>
      <c r="C3217" s="2" t="s">
        <v>10777</v>
      </c>
      <c r="D3217" s="10">
        <v>-61148991</v>
      </c>
      <c r="E3217" s="10">
        <v>1067119694</v>
      </c>
      <c r="F3217" s="2">
        <v>3174010001</v>
      </c>
      <c r="G3217" s="2">
        <v>1</v>
      </c>
      <c r="H3217" s="2">
        <v>10</v>
      </c>
      <c r="I3217" s="2">
        <v>74</v>
      </c>
      <c r="J3217" s="2">
        <v>31</v>
      </c>
      <c r="K3217" s="2" t="s">
        <v>6454</v>
      </c>
      <c r="L3217" s="2" t="s">
        <v>1900</v>
      </c>
      <c r="M3217" s="2" t="s">
        <v>100</v>
      </c>
      <c r="N3217" s="2" t="s">
        <v>57</v>
      </c>
      <c r="O3217" s="2" t="s">
        <v>4585</v>
      </c>
      <c r="P3217" s="2" t="s">
        <v>10778</v>
      </c>
      <c r="Q3217" s="5">
        <v>11640</v>
      </c>
      <c r="R3217" s="2" t="s">
        <v>10779</v>
      </c>
      <c r="S3217" s="2" t="str">
        <f t="shared" si="152"/>
        <v>Membuat tutup botol</v>
      </c>
      <c r="T3217" s="2" t="str">
        <f t="shared" si="150"/>
        <v>C</v>
      </c>
      <c r="U3217" s="2" t="str">
        <f t="shared" si="151"/>
        <v>22220</v>
      </c>
      <c r="V3217" s="2"/>
      <c r="W3217" s="2"/>
      <c r="X3217" s="2"/>
      <c r="Y3217" s="2"/>
    </row>
    <row r="3218" spans="1:25" ht="14.5" x14ac:dyDescent="0.35">
      <c r="A3218" s="2">
        <v>6649920</v>
      </c>
      <c r="B3218" s="2" t="s">
        <v>10780</v>
      </c>
      <c r="C3218" s="2" t="s">
        <v>10781</v>
      </c>
      <c r="D3218" s="10">
        <v>-61332964</v>
      </c>
      <c r="E3218" s="10">
        <v>1067488736</v>
      </c>
      <c r="F3218" s="2">
        <v>3174030001</v>
      </c>
      <c r="G3218" s="2">
        <v>1</v>
      </c>
      <c r="H3218" s="2">
        <v>30</v>
      </c>
      <c r="I3218" s="2">
        <v>74</v>
      </c>
      <c r="J3218" s="2">
        <v>31</v>
      </c>
      <c r="K3218" s="2" t="s">
        <v>2367</v>
      </c>
      <c r="L3218" s="2" t="s">
        <v>2367</v>
      </c>
      <c r="M3218" s="2" t="s">
        <v>100</v>
      </c>
      <c r="N3218" s="2" t="s">
        <v>57</v>
      </c>
      <c r="O3218" s="2" t="s">
        <v>4585</v>
      </c>
      <c r="P3218" s="2" t="s">
        <v>10782</v>
      </c>
      <c r="Q3218" s="5">
        <v>11480</v>
      </c>
      <c r="R3218" s="2" t="s">
        <v>10783</v>
      </c>
      <c r="S3218" s="2" t="str">
        <f t="shared" si="152"/>
        <v>Pemasangan Internet</v>
      </c>
      <c r="T3218" s="2" t="str">
        <f t="shared" si="150"/>
        <v>J</v>
      </c>
      <c r="U3218" s="2" t="str">
        <f t="shared" si="151"/>
        <v>61921</v>
      </c>
      <c r="V3218" s="2"/>
      <c r="W3218" s="2"/>
      <c r="X3218" s="2"/>
      <c r="Y3218" s="2"/>
    </row>
    <row r="3219" spans="1:25" ht="14.5" x14ac:dyDescent="0.35">
      <c r="A3219" s="2">
        <v>6650691</v>
      </c>
      <c r="B3219" s="2" t="s">
        <v>10784</v>
      </c>
      <c r="C3219" s="2" t="s">
        <v>10785</v>
      </c>
      <c r="D3219" s="11"/>
      <c r="E3219" s="11"/>
      <c r="F3219" s="2">
        <v>3174040006</v>
      </c>
      <c r="G3219" s="2">
        <v>6</v>
      </c>
      <c r="H3219" s="2">
        <v>40</v>
      </c>
      <c r="I3219" s="2">
        <v>74</v>
      </c>
      <c r="J3219" s="2">
        <v>31</v>
      </c>
      <c r="K3219" s="2" t="s">
        <v>4724</v>
      </c>
      <c r="L3219" s="2" t="s">
        <v>2238</v>
      </c>
      <c r="M3219" s="2" t="s">
        <v>100</v>
      </c>
      <c r="N3219" s="2" t="s">
        <v>57</v>
      </c>
      <c r="O3219" s="2" t="s">
        <v>4585</v>
      </c>
      <c r="P3219" s="2" t="s">
        <v>10786</v>
      </c>
      <c r="Q3219" s="5">
        <v>11460</v>
      </c>
      <c r="R3219" s="2" t="s">
        <v>10787</v>
      </c>
      <c r="S3219" s="2" t="str">
        <f t="shared" si="152"/>
        <v>Siaran Frekwensi Radio</v>
      </c>
      <c r="T3219" s="2" t="str">
        <f t="shared" si="150"/>
        <v>J</v>
      </c>
      <c r="U3219" s="2" t="str">
        <f t="shared" si="151"/>
        <v>60102</v>
      </c>
      <c r="V3219" s="2"/>
      <c r="W3219" s="2"/>
      <c r="X3219" s="2"/>
      <c r="Y3219" s="2"/>
    </row>
    <row r="3220" spans="1:25" ht="14.5" x14ac:dyDescent="0.35">
      <c r="A3220" s="2">
        <v>6650943</v>
      </c>
      <c r="B3220" s="2" t="s">
        <v>10788</v>
      </c>
      <c r="C3220" s="2" t="s">
        <v>10789</v>
      </c>
      <c r="D3220" s="10">
        <v>-61357227</v>
      </c>
      <c r="E3220" s="10">
        <v>1068031814</v>
      </c>
      <c r="F3220" s="2">
        <v>3174050009</v>
      </c>
      <c r="G3220" s="2">
        <v>9</v>
      </c>
      <c r="H3220" s="2">
        <v>50</v>
      </c>
      <c r="I3220" s="2">
        <v>74</v>
      </c>
      <c r="J3220" s="2">
        <v>31</v>
      </c>
      <c r="K3220" s="2" t="s">
        <v>2209</v>
      </c>
      <c r="L3220" s="2" t="s">
        <v>2209</v>
      </c>
      <c r="M3220" s="2" t="s">
        <v>100</v>
      </c>
      <c r="N3220" s="2" t="s">
        <v>57</v>
      </c>
      <c r="O3220" s="2" t="s">
        <v>4585</v>
      </c>
      <c r="P3220" s="2" t="s">
        <v>10790</v>
      </c>
      <c r="Q3220" s="5">
        <v>11220</v>
      </c>
      <c r="R3220" s="2" t="s">
        <v>10791</v>
      </c>
      <c r="S3220" s="2" t="str">
        <f t="shared" si="152"/>
        <v>Jasa pembuatan baju</v>
      </c>
      <c r="T3220" s="2" t="str">
        <f t="shared" si="150"/>
        <v>C</v>
      </c>
      <c r="U3220" s="2" t="str">
        <f t="shared" si="151"/>
        <v>14111</v>
      </c>
      <c r="V3220" s="2"/>
      <c r="W3220" s="2"/>
      <c r="X3220" s="2"/>
      <c r="Y3220" s="2"/>
    </row>
    <row r="3221" spans="1:25" ht="14.5" x14ac:dyDescent="0.35">
      <c r="A3221" s="2">
        <v>6651043</v>
      </c>
      <c r="B3221" s="2" t="s">
        <v>10792</v>
      </c>
      <c r="C3221" s="2" t="s">
        <v>10793</v>
      </c>
      <c r="D3221" s="10">
        <v>-6120157</v>
      </c>
      <c r="E3221" s="10">
        <v>1067199402</v>
      </c>
      <c r="F3221" s="2">
        <v>3174030001</v>
      </c>
      <c r="G3221" s="2">
        <v>1</v>
      </c>
      <c r="H3221" s="2">
        <v>30</v>
      </c>
      <c r="I3221" s="2">
        <v>74</v>
      </c>
      <c r="J3221" s="2">
        <v>31</v>
      </c>
      <c r="K3221" s="2" t="s">
        <v>2367</v>
      </c>
      <c r="L3221" s="2" t="s">
        <v>2367</v>
      </c>
      <c r="M3221" s="2" t="s">
        <v>100</v>
      </c>
      <c r="N3221" s="2" t="s">
        <v>57</v>
      </c>
      <c r="O3221" s="2" t="s">
        <v>4585</v>
      </c>
      <c r="P3221" s="2" t="s">
        <v>10794</v>
      </c>
      <c r="Q3221" s="5">
        <v>11480</v>
      </c>
      <c r="R3221" s="2" t="s">
        <v>10795</v>
      </c>
      <c r="S3221" s="2" t="str">
        <f t="shared" si="152"/>
        <v>PERDAGANGAN DEMPUL &amp; BAHAN BANGUNAN</v>
      </c>
      <c r="T3221" s="2" t="str">
        <f t="shared" si="150"/>
        <v>G</v>
      </c>
      <c r="U3221" s="2" t="str">
        <f t="shared" si="151"/>
        <v>47528</v>
      </c>
      <c r="V3221" s="2"/>
      <c r="W3221" s="2"/>
      <c r="X3221" s="2"/>
      <c r="Y3221" s="2"/>
    </row>
    <row r="3222" spans="1:25" ht="14.5" x14ac:dyDescent="0.35">
      <c r="A3222" s="2">
        <v>6651496</v>
      </c>
      <c r="B3222" s="2" t="s">
        <v>10796</v>
      </c>
      <c r="C3222" s="2" t="s">
        <v>10797</v>
      </c>
      <c r="D3222" s="10">
        <v>-61634353</v>
      </c>
      <c r="E3222" s="10">
        <v>1067971135</v>
      </c>
      <c r="F3222" s="2">
        <v>3174070005</v>
      </c>
      <c r="G3222" s="2">
        <v>5</v>
      </c>
      <c r="H3222" s="2">
        <v>70</v>
      </c>
      <c r="I3222" s="2">
        <v>74</v>
      </c>
      <c r="J3222" s="2">
        <v>31</v>
      </c>
      <c r="K3222" s="2" t="s">
        <v>98</v>
      </c>
      <c r="L3222" s="2" t="s">
        <v>99</v>
      </c>
      <c r="M3222" s="2" t="s">
        <v>100</v>
      </c>
      <c r="N3222" s="2" t="s">
        <v>57</v>
      </c>
      <c r="O3222" s="2" t="s">
        <v>4585</v>
      </c>
      <c r="P3222" s="2" t="s">
        <v>10798</v>
      </c>
      <c r="Q3222" s="5">
        <v>11730</v>
      </c>
      <c r="R3222" s="2" t="s">
        <v>10799</v>
      </c>
      <c r="S3222" s="2" t="str">
        <f t="shared" si="152"/>
        <v>Salon kecantikan dan perawatan rambut</v>
      </c>
      <c r="T3222" s="2" t="str">
        <f t="shared" si="150"/>
        <v>S</v>
      </c>
      <c r="U3222" s="2" t="str">
        <f t="shared" si="151"/>
        <v>96112</v>
      </c>
      <c r="V3222" s="2"/>
      <c r="W3222" s="2"/>
      <c r="X3222" s="2"/>
      <c r="Y3222" s="2"/>
    </row>
    <row r="3223" spans="1:25" ht="14.5" x14ac:dyDescent="0.35">
      <c r="A3223" s="2">
        <v>6651764</v>
      </c>
      <c r="B3223" s="2" t="s">
        <v>10800</v>
      </c>
      <c r="C3223" s="2" t="s">
        <v>10801</v>
      </c>
      <c r="D3223" s="10">
        <v>-62039734</v>
      </c>
      <c r="E3223" s="10">
        <v>1067918755</v>
      </c>
      <c r="F3223" s="2">
        <v>3174030001</v>
      </c>
      <c r="G3223" s="2">
        <v>1</v>
      </c>
      <c r="H3223" s="2">
        <v>30</v>
      </c>
      <c r="I3223" s="2">
        <v>74</v>
      </c>
      <c r="J3223" s="2">
        <v>31</v>
      </c>
      <c r="K3223" s="2" t="s">
        <v>2367</v>
      </c>
      <c r="L3223" s="2" t="s">
        <v>2367</v>
      </c>
      <c r="M3223" s="2" t="s">
        <v>100</v>
      </c>
      <c r="N3223" s="2" t="s">
        <v>57</v>
      </c>
      <c r="O3223" s="2" t="s">
        <v>4585</v>
      </c>
      <c r="P3223" s="2" t="s">
        <v>10802</v>
      </c>
      <c r="Q3223" s="5">
        <v>11480</v>
      </c>
      <c r="R3223" s="2" t="s">
        <v>10803</v>
      </c>
      <c r="S3223" s="2" t="str">
        <f t="shared" si="152"/>
        <v>Pembuatan PLAKAT,MEDALI,TROPHY Dsb</v>
      </c>
      <c r="T3223" s="2" t="str">
        <f t="shared" si="150"/>
        <v>C</v>
      </c>
      <c r="U3223" s="2" t="str">
        <f t="shared" si="151"/>
        <v>32113</v>
      </c>
      <c r="V3223" s="2"/>
      <c r="W3223" s="2"/>
      <c r="X3223" s="2"/>
      <c r="Y3223" s="2"/>
    </row>
    <row r="3224" spans="1:25" ht="14.5" x14ac:dyDescent="0.35">
      <c r="A3224" s="2">
        <v>6652481</v>
      </c>
      <c r="B3224" s="2" t="s">
        <v>10804</v>
      </c>
      <c r="C3224" s="2" t="s">
        <v>10805</v>
      </c>
      <c r="D3224" s="11"/>
      <c r="E3224" s="11"/>
      <c r="F3224" s="2">
        <v>3174040005</v>
      </c>
      <c r="G3224" s="2">
        <v>5</v>
      </c>
      <c r="H3224" s="2">
        <v>40</v>
      </c>
      <c r="I3224" s="2">
        <v>74</v>
      </c>
      <c r="J3224" s="2">
        <v>31</v>
      </c>
      <c r="K3224" s="2" t="s">
        <v>6385</v>
      </c>
      <c r="L3224" s="2" t="s">
        <v>2238</v>
      </c>
      <c r="M3224" s="2" t="s">
        <v>100</v>
      </c>
      <c r="N3224" s="2" t="s">
        <v>57</v>
      </c>
      <c r="O3224" s="2" t="s">
        <v>4585</v>
      </c>
      <c r="P3224" s="2" t="s">
        <v>10758</v>
      </c>
      <c r="Q3224" s="5">
        <v>11460</v>
      </c>
      <c r="R3224" s="2" t="s">
        <v>10806</v>
      </c>
      <c r="S3224" s="2" t="str">
        <f t="shared" si="152"/>
        <v>Menjual minuman dan makanan</v>
      </c>
      <c r="T3224" s="2" t="str">
        <f t="shared" si="150"/>
        <v>I</v>
      </c>
      <c r="U3224" s="2" t="str">
        <f t="shared" si="151"/>
        <v>56303</v>
      </c>
      <c r="V3224" s="2"/>
      <c r="W3224" s="2"/>
      <c r="X3224" s="2"/>
      <c r="Y3224" s="2"/>
    </row>
    <row r="3225" spans="1:25" ht="14.5" x14ac:dyDescent="0.35">
      <c r="A3225" s="2">
        <v>6654962</v>
      </c>
      <c r="B3225" s="2" t="s">
        <v>10807</v>
      </c>
      <c r="C3225" s="2" t="s">
        <v>10808</v>
      </c>
      <c r="D3225" s="10">
        <v>-61381831</v>
      </c>
      <c r="E3225" s="10">
        <v>1067390599</v>
      </c>
      <c r="F3225" s="2">
        <v>3174080003</v>
      </c>
      <c r="G3225" s="2">
        <v>3</v>
      </c>
      <c r="H3225" s="2">
        <v>80</v>
      </c>
      <c r="I3225" s="2">
        <v>74</v>
      </c>
      <c r="J3225" s="2">
        <v>31</v>
      </c>
      <c r="K3225" s="2" t="s">
        <v>1971</v>
      </c>
      <c r="L3225" s="2" t="s">
        <v>1972</v>
      </c>
      <c r="M3225" s="2" t="s">
        <v>100</v>
      </c>
      <c r="N3225" s="2" t="s">
        <v>57</v>
      </c>
      <c r="O3225" s="2" t="s">
        <v>4585</v>
      </c>
      <c r="P3225" s="2" t="s">
        <v>10809</v>
      </c>
      <c r="Q3225" s="5">
        <v>11830</v>
      </c>
      <c r="R3225" s="2" t="s">
        <v>10810</v>
      </c>
      <c r="S3225" s="2" t="str">
        <f t="shared" si="152"/>
        <v>Penyewaan ruko atau pasar</v>
      </c>
      <c r="T3225" s="2" t="str">
        <f t="shared" si="150"/>
        <v>L</v>
      </c>
      <c r="U3225" s="2" t="str">
        <f t="shared" si="151"/>
        <v>68200</v>
      </c>
      <c r="V3225" s="2"/>
      <c r="W3225" s="2"/>
      <c r="X3225" s="2"/>
      <c r="Y3225" s="2"/>
    </row>
    <row r="3226" spans="1:25" ht="14.5" x14ac:dyDescent="0.35">
      <c r="A3226" s="2">
        <v>6654968</v>
      </c>
      <c r="B3226" s="2" t="s">
        <v>10811</v>
      </c>
      <c r="C3226" s="2" t="s">
        <v>10812</v>
      </c>
      <c r="D3226" s="10">
        <v>-61657981</v>
      </c>
      <c r="E3226" s="10">
        <v>1067990051</v>
      </c>
      <c r="F3226" s="2">
        <v>3174040007</v>
      </c>
      <c r="G3226" s="2">
        <v>7</v>
      </c>
      <c r="H3226" s="2">
        <v>40</v>
      </c>
      <c r="I3226" s="2">
        <v>74</v>
      </c>
      <c r="J3226" s="2">
        <v>31</v>
      </c>
      <c r="K3226" s="2" t="s">
        <v>4791</v>
      </c>
      <c r="L3226" s="2" t="s">
        <v>2238</v>
      </c>
      <c r="M3226" s="2" t="s">
        <v>100</v>
      </c>
      <c r="N3226" s="2" t="s">
        <v>57</v>
      </c>
      <c r="O3226" s="2" t="s">
        <v>4585</v>
      </c>
      <c r="P3226" s="2" t="s">
        <v>10813</v>
      </c>
      <c r="Q3226" s="5">
        <v>11460</v>
      </c>
      <c r="R3226" s="2" t="s">
        <v>10814</v>
      </c>
      <c r="S3226" s="2" t="str">
        <f t="shared" si="152"/>
        <v>Jasa keuanganpegadaian konvensional</v>
      </c>
      <c r="T3226" s="2" t="str">
        <f t="shared" si="150"/>
        <v>K</v>
      </c>
      <c r="U3226" s="2" t="str">
        <f t="shared" si="151"/>
        <v>64921</v>
      </c>
      <c r="V3226" s="2"/>
      <c r="W3226" s="2"/>
      <c r="X3226" s="2"/>
      <c r="Y3226" s="2"/>
    </row>
    <row r="3227" spans="1:25" ht="14.5" x14ac:dyDescent="0.35">
      <c r="A3227" s="2">
        <v>6655095</v>
      </c>
      <c r="B3227" s="2" t="s">
        <v>10815</v>
      </c>
      <c r="C3227" s="2" t="s">
        <v>10816</v>
      </c>
      <c r="D3227" s="10">
        <v>-6165518</v>
      </c>
      <c r="E3227" s="10">
        <v>1066749603</v>
      </c>
      <c r="F3227" s="2">
        <v>3174030004</v>
      </c>
      <c r="G3227" s="2">
        <v>4</v>
      </c>
      <c r="H3227" s="2">
        <v>30</v>
      </c>
      <c r="I3227" s="2">
        <v>74</v>
      </c>
      <c r="J3227" s="2">
        <v>31</v>
      </c>
      <c r="K3227" s="2" t="s">
        <v>4674</v>
      </c>
      <c r="L3227" s="2" t="s">
        <v>2367</v>
      </c>
      <c r="M3227" s="2" t="s">
        <v>100</v>
      </c>
      <c r="N3227" s="2" t="s">
        <v>57</v>
      </c>
      <c r="O3227" s="2" t="s">
        <v>4585</v>
      </c>
      <c r="P3227" s="2" t="s">
        <v>7559</v>
      </c>
      <c r="Q3227" s="5">
        <v>11420</v>
      </c>
      <c r="R3227" s="2" t="s">
        <v>10817</v>
      </c>
      <c r="S3227" s="2" t="str">
        <f t="shared" si="152"/>
        <v>PEGADAIAN</v>
      </c>
      <c r="T3227" s="2" t="str">
        <f t="shared" si="150"/>
        <v>K</v>
      </c>
      <c r="U3227" s="2" t="str">
        <f t="shared" si="151"/>
        <v>64921</v>
      </c>
      <c r="V3227" s="2"/>
      <c r="W3227" s="2"/>
      <c r="X3227" s="2"/>
      <c r="Y3227" s="2"/>
    </row>
    <row r="3228" spans="1:25" ht="14.5" x14ac:dyDescent="0.35">
      <c r="A3228" s="2">
        <v>6655161</v>
      </c>
      <c r="B3228" s="2" t="s">
        <v>10818</v>
      </c>
      <c r="C3228" s="2" t="s">
        <v>10819</v>
      </c>
      <c r="D3228" s="11"/>
      <c r="E3228" s="11"/>
      <c r="F3228" s="2">
        <v>3174070006</v>
      </c>
      <c r="G3228" s="2">
        <v>6</v>
      </c>
      <c r="H3228" s="2">
        <v>70</v>
      </c>
      <c r="I3228" s="2">
        <v>74</v>
      </c>
      <c r="J3228" s="2">
        <v>31</v>
      </c>
      <c r="K3228" s="2" t="s">
        <v>2214</v>
      </c>
      <c r="L3228" s="2" t="s">
        <v>99</v>
      </c>
      <c r="M3228" s="2" t="s">
        <v>100</v>
      </c>
      <c r="N3228" s="2" t="s">
        <v>57</v>
      </c>
      <c r="O3228" s="2" t="s">
        <v>4585</v>
      </c>
      <c r="P3228" s="2" t="s">
        <v>10820</v>
      </c>
      <c r="Q3228" s="5">
        <v>11730</v>
      </c>
      <c r="R3228" s="2" t="s">
        <v>10821</v>
      </c>
      <c r="S3228" s="2" t="str">
        <f t="shared" si="152"/>
        <v>Broker asuransi</v>
      </c>
      <c r="T3228" s="2" t="str">
        <f t="shared" si="150"/>
        <v>K</v>
      </c>
      <c r="U3228" s="2" t="str">
        <f t="shared" si="151"/>
        <v>65211</v>
      </c>
      <c r="V3228" s="2"/>
      <c r="W3228" s="2"/>
      <c r="X3228" s="2"/>
      <c r="Y3228" s="2"/>
    </row>
    <row r="3229" spans="1:25" ht="14.5" x14ac:dyDescent="0.35">
      <c r="A3229" s="2">
        <v>6056456</v>
      </c>
      <c r="B3229" s="2" t="s">
        <v>10822</v>
      </c>
      <c r="C3229" s="2" t="s">
        <v>4585</v>
      </c>
      <c r="D3229" s="11"/>
      <c r="E3229" s="11"/>
      <c r="F3229" s="2">
        <v>3173020005</v>
      </c>
      <c r="G3229" s="2">
        <v>5</v>
      </c>
      <c r="H3229" s="2">
        <v>20</v>
      </c>
      <c r="I3229" s="2">
        <v>73</v>
      </c>
      <c r="J3229" s="2">
        <v>31</v>
      </c>
      <c r="K3229" s="2" t="s">
        <v>4917</v>
      </c>
      <c r="L3229" s="2" t="s">
        <v>4918</v>
      </c>
      <c r="M3229" s="2" t="s">
        <v>3102</v>
      </c>
      <c r="N3229" s="2" t="s">
        <v>57</v>
      </c>
      <c r="O3229" s="2" t="s">
        <v>4585</v>
      </c>
      <c r="P3229" s="2" t="s">
        <v>3539</v>
      </c>
      <c r="Q3229" s="5">
        <v>10340</v>
      </c>
      <c r="R3229" s="2" t="s">
        <v>10823</v>
      </c>
      <c r="S3229" s="2" t="str">
        <f t="shared" si="152"/>
        <v>-</v>
      </c>
      <c r="T3229" s="2" t="str">
        <f t="shared" si="150"/>
        <v>I</v>
      </c>
      <c r="U3229" s="2" t="str">
        <f t="shared" si="151"/>
        <v>55110</v>
      </c>
      <c r="V3229" s="2"/>
      <c r="W3229" s="2"/>
      <c r="X3229" s="2"/>
      <c r="Y3229" s="2"/>
    </row>
    <row r="3230" spans="1:25" ht="14.5" x14ac:dyDescent="0.35">
      <c r="A3230" s="2">
        <v>6061975</v>
      </c>
      <c r="B3230" s="2" t="s">
        <v>10824</v>
      </c>
      <c r="C3230" s="2" t="s">
        <v>4585</v>
      </c>
      <c r="D3230" s="11"/>
      <c r="E3230" s="11"/>
      <c r="F3230" s="2">
        <v>3173080003</v>
      </c>
      <c r="G3230" s="2">
        <v>3</v>
      </c>
      <c r="H3230" s="2">
        <v>80</v>
      </c>
      <c r="I3230" s="2">
        <v>73</v>
      </c>
      <c r="J3230" s="2">
        <v>31</v>
      </c>
      <c r="K3230" s="2" t="s">
        <v>3642</v>
      </c>
      <c r="L3230" s="2" t="s">
        <v>3642</v>
      </c>
      <c r="M3230" s="2" t="s">
        <v>3102</v>
      </c>
      <c r="N3230" s="2" t="s">
        <v>57</v>
      </c>
      <c r="O3230" s="2" t="s">
        <v>4585</v>
      </c>
      <c r="P3230" s="2" t="s">
        <v>3071</v>
      </c>
      <c r="Q3230" s="5">
        <v>10110</v>
      </c>
      <c r="R3230" s="2" t="s">
        <v>10825</v>
      </c>
      <c r="S3230" s="2" t="str">
        <f t="shared" si="152"/>
        <v>-</v>
      </c>
      <c r="T3230" s="2" t="str">
        <f t="shared" si="150"/>
        <v>I</v>
      </c>
      <c r="U3230" s="2" t="str">
        <f t="shared" si="151"/>
        <v>56303</v>
      </c>
      <c r="V3230" s="2"/>
      <c r="W3230" s="2"/>
      <c r="X3230" s="2"/>
      <c r="Y3230" s="2"/>
    </row>
    <row r="3231" spans="1:25" ht="14.5" x14ac:dyDescent="0.35">
      <c r="A3231" s="2">
        <v>6056457</v>
      </c>
      <c r="B3231" s="2" t="s">
        <v>10826</v>
      </c>
      <c r="C3231" s="2" t="s">
        <v>4585</v>
      </c>
      <c r="D3231" s="11"/>
      <c r="E3231" s="11"/>
      <c r="F3231" s="2">
        <v>3173020005</v>
      </c>
      <c r="G3231" s="2">
        <v>5</v>
      </c>
      <c r="H3231" s="2">
        <v>20</v>
      </c>
      <c r="I3231" s="2">
        <v>73</v>
      </c>
      <c r="J3231" s="2">
        <v>31</v>
      </c>
      <c r="K3231" s="2" t="s">
        <v>4917</v>
      </c>
      <c r="L3231" s="2" t="s">
        <v>4918</v>
      </c>
      <c r="M3231" s="2" t="s">
        <v>3102</v>
      </c>
      <c r="N3231" s="2" t="s">
        <v>57</v>
      </c>
      <c r="O3231" s="2" t="s">
        <v>4585</v>
      </c>
      <c r="P3231" s="2" t="s">
        <v>3539</v>
      </c>
      <c r="Q3231" s="5">
        <v>10340</v>
      </c>
      <c r="R3231" s="2" t="s">
        <v>10827</v>
      </c>
      <c r="S3231" s="2" t="str">
        <f t="shared" si="152"/>
        <v>-</v>
      </c>
      <c r="T3231" s="2" t="str">
        <f t="shared" si="150"/>
        <v>I</v>
      </c>
      <c r="U3231" s="2" t="str">
        <f t="shared" si="151"/>
        <v>55110</v>
      </c>
      <c r="V3231" s="2"/>
      <c r="W3231" s="2"/>
      <c r="X3231" s="2"/>
      <c r="Y3231" s="2"/>
    </row>
    <row r="3232" spans="1:25" ht="14.5" x14ac:dyDescent="0.35">
      <c r="A3232" s="2">
        <v>6056459</v>
      </c>
      <c r="B3232" s="2" t="s">
        <v>10828</v>
      </c>
      <c r="C3232" s="2" t="s">
        <v>4585</v>
      </c>
      <c r="D3232" s="11"/>
      <c r="E3232" s="11"/>
      <c r="F3232" s="2">
        <v>3173020005</v>
      </c>
      <c r="G3232" s="2">
        <v>5</v>
      </c>
      <c r="H3232" s="2">
        <v>20</v>
      </c>
      <c r="I3232" s="2">
        <v>73</v>
      </c>
      <c r="J3232" s="2">
        <v>31</v>
      </c>
      <c r="K3232" s="2" t="s">
        <v>4917</v>
      </c>
      <c r="L3232" s="2" t="s">
        <v>4918</v>
      </c>
      <c r="M3232" s="2" t="s">
        <v>3102</v>
      </c>
      <c r="N3232" s="2" t="s">
        <v>57</v>
      </c>
      <c r="O3232" s="2" t="s">
        <v>4585</v>
      </c>
      <c r="P3232" s="2" t="s">
        <v>3539</v>
      </c>
      <c r="Q3232" s="5">
        <v>10340</v>
      </c>
      <c r="R3232" s="2" t="s">
        <v>10829</v>
      </c>
      <c r="S3232" s="2" t="str">
        <f t="shared" si="152"/>
        <v>-</v>
      </c>
      <c r="T3232" s="2" t="str">
        <f t="shared" si="150"/>
        <v>I</v>
      </c>
      <c r="U3232" s="2" t="str">
        <f t="shared" si="151"/>
        <v>55110</v>
      </c>
      <c r="V3232" s="2"/>
      <c r="W3232" s="2"/>
      <c r="X3232" s="2"/>
      <c r="Y3232" s="2"/>
    </row>
    <row r="3233" spans="1:25" ht="14.5" x14ac:dyDescent="0.35">
      <c r="A3233" s="2">
        <v>6056461</v>
      </c>
      <c r="B3233" s="2" t="s">
        <v>10830</v>
      </c>
      <c r="C3233" s="2" t="s">
        <v>4585</v>
      </c>
      <c r="D3233" s="11"/>
      <c r="E3233" s="11"/>
      <c r="F3233" s="2">
        <v>3173020005</v>
      </c>
      <c r="G3233" s="2">
        <v>5</v>
      </c>
      <c r="H3233" s="2">
        <v>20</v>
      </c>
      <c r="I3233" s="2">
        <v>73</v>
      </c>
      <c r="J3233" s="2">
        <v>31</v>
      </c>
      <c r="K3233" s="2" t="s">
        <v>4917</v>
      </c>
      <c r="L3233" s="2" t="s">
        <v>4918</v>
      </c>
      <c r="M3233" s="2" t="s">
        <v>3102</v>
      </c>
      <c r="N3233" s="2" t="s">
        <v>57</v>
      </c>
      <c r="O3233" s="2" t="s">
        <v>4585</v>
      </c>
      <c r="P3233" s="2" t="s">
        <v>3539</v>
      </c>
      <c r="Q3233" s="5">
        <v>10340</v>
      </c>
      <c r="R3233" s="2" t="s">
        <v>10831</v>
      </c>
      <c r="S3233" s="2" t="str">
        <f t="shared" si="152"/>
        <v>-</v>
      </c>
      <c r="T3233" s="2" t="str">
        <f t="shared" si="150"/>
        <v>I</v>
      </c>
      <c r="U3233" s="2" t="str">
        <f t="shared" si="151"/>
        <v>55110</v>
      </c>
      <c r="V3233" s="2"/>
      <c r="W3233" s="2"/>
      <c r="X3233" s="2"/>
      <c r="Y3233" s="2"/>
    </row>
    <row r="3234" spans="1:25" ht="14.5" x14ac:dyDescent="0.35">
      <c r="A3234" s="2">
        <v>6056463</v>
      </c>
      <c r="B3234" s="2" t="s">
        <v>10832</v>
      </c>
      <c r="C3234" s="2" t="s">
        <v>4585</v>
      </c>
      <c r="D3234" s="11"/>
      <c r="E3234" s="11"/>
      <c r="F3234" s="2">
        <v>3173020005</v>
      </c>
      <c r="G3234" s="2">
        <v>5</v>
      </c>
      <c r="H3234" s="2">
        <v>20</v>
      </c>
      <c r="I3234" s="2">
        <v>73</v>
      </c>
      <c r="J3234" s="2">
        <v>31</v>
      </c>
      <c r="K3234" s="2" t="s">
        <v>4917</v>
      </c>
      <c r="L3234" s="2" t="s">
        <v>4918</v>
      </c>
      <c r="M3234" s="2" t="s">
        <v>3102</v>
      </c>
      <c r="N3234" s="2" t="s">
        <v>57</v>
      </c>
      <c r="O3234" s="2" t="s">
        <v>4585</v>
      </c>
      <c r="P3234" s="2" t="s">
        <v>3539</v>
      </c>
      <c r="Q3234" s="5">
        <v>10340</v>
      </c>
      <c r="R3234" s="2" t="s">
        <v>10833</v>
      </c>
      <c r="S3234" s="2" t="str">
        <f t="shared" si="152"/>
        <v>-</v>
      </c>
      <c r="T3234" s="2" t="str">
        <f t="shared" si="150"/>
        <v>I</v>
      </c>
      <c r="U3234" s="2" t="str">
        <f t="shared" si="151"/>
        <v>55110</v>
      </c>
      <c r="V3234" s="2"/>
      <c r="W3234" s="2"/>
      <c r="X3234" s="2"/>
      <c r="Y3234" s="2"/>
    </row>
    <row r="3235" spans="1:25" ht="14.5" x14ac:dyDescent="0.35">
      <c r="A3235" s="2">
        <v>6056464</v>
      </c>
      <c r="B3235" s="2" t="s">
        <v>10834</v>
      </c>
      <c r="C3235" s="2" t="s">
        <v>4585</v>
      </c>
      <c r="D3235" s="11"/>
      <c r="E3235" s="11"/>
      <c r="F3235" s="2">
        <v>3173020005</v>
      </c>
      <c r="G3235" s="2">
        <v>5</v>
      </c>
      <c r="H3235" s="2">
        <v>20</v>
      </c>
      <c r="I3235" s="2">
        <v>73</v>
      </c>
      <c r="J3235" s="2">
        <v>31</v>
      </c>
      <c r="K3235" s="2" t="s">
        <v>4917</v>
      </c>
      <c r="L3235" s="2" t="s">
        <v>4918</v>
      </c>
      <c r="M3235" s="2" t="s">
        <v>3102</v>
      </c>
      <c r="N3235" s="2" t="s">
        <v>57</v>
      </c>
      <c r="O3235" s="2" t="s">
        <v>4585</v>
      </c>
      <c r="P3235" s="2" t="s">
        <v>3539</v>
      </c>
      <c r="Q3235" s="5">
        <v>10340</v>
      </c>
      <c r="R3235" s="2" t="s">
        <v>10835</v>
      </c>
      <c r="S3235" s="2" t="str">
        <f t="shared" si="152"/>
        <v>-</v>
      </c>
      <c r="T3235" s="2" t="str">
        <f t="shared" si="150"/>
        <v>I</v>
      </c>
      <c r="U3235" s="2" t="str">
        <f t="shared" si="151"/>
        <v>55110</v>
      </c>
      <c r="V3235" s="2"/>
      <c r="W3235" s="2"/>
      <c r="X3235" s="2"/>
      <c r="Y3235" s="2"/>
    </row>
    <row r="3236" spans="1:25" ht="14.5" x14ac:dyDescent="0.35">
      <c r="A3236" s="2">
        <v>6056465</v>
      </c>
      <c r="B3236" s="2" t="s">
        <v>10836</v>
      </c>
      <c r="C3236" s="2" t="s">
        <v>4585</v>
      </c>
      <c r="D3236" s="11"/>
      <c r="E3236" s="11"/>
      <c r="F3236" s="2">
        <v>3173020005</v>
      </c>
      <c r="G3236" s="2">
        <v>5</v>
      </c>
      <c r="H3236" s="2">
        <v>20</v>
      </c>
      <c r="I3236" s="2">
        <v>73</v>
      </c>
      <c r="J3236" s="2">
        <v>31</v>
      </c>
      <c r="K3236" s="2" t="s">
        <v>4917</v>
      </c>
      <c r="L3236" s="2" t="s">
        <v>4918</v>
      </c>
      <c r="M3236" s="2" t="s">
        <v>3102</v>
      </c>
      <c r="N3236" s="2" t="s">
        <v>57</v>
      </c>
      <c r="O3236" s="2" t="s">
        <v>4585</v>
      </c>
      <c r="P3236" s="2" t="s">
        <v>3539</v>
      </c>
      <c r="Q3236" s="5">
        <v>10340</v>
      </c>
      <c r="R3236" s="2" t="s">
        <v>10837</v>
      </c>
      <c r="S3236" s="2" t="str">
        <f t="shared" si="152"/>
        <v>-</v>
      </c>
      <c r="T3236" s="2" t="str">
        <f t="shared" si="150"/>
        <v>I</v>
      </c>
      <c r="U3236" s="2" t="str">
        <f t="shared" si="151"/>
        <v>55110</v>
      </c>
      <c r="V3236" s="2"/>
      <c r="W3236" s="2"/>
      <c r="X3236" s="2"/>
      <c r="Y3236" s="2"/>
    </row>
    <row r="3237" spans="1:25" ht="14.5" x14ac:dyDescent="0.35">
      <c r="A3237" s="2">
        <v>6062889</v>
      </c>
      <c r="B3237" s="2" t="s">
        <v>10838</v>
      </c>
      <c r="C3237" s="2" t="s">
        <v>4585</v>
      </c>
      <c r="D3237" s="11"/>
      <c r="E3237" s="11"/>
      <c r="F3237" s="2">
        <v>3173080002</v>
      </c>
      <c r="G3237" s="2">
        <v>2</v>
      </c>
      <c r="H3237" s="2">
        <v>80</v>
      </c>
      <c r="I3237" s="2">
        <v>73</v>
      </c>
      <c r="J3237" s="2">
        <v>31</v>
      </c>
      <c r="K3237" s="2" t="s">
        <v>3804</v>
      </c>
      <c r="L3237" s="2" t="s">
        <v>3642</v>
      </c>
      <c r="M3237" s="2" t="s">
        <v>3102</v>
      </c>
      <c r="N3237" s="2" t="s">
        <v>57</v>
      </c>
      <c r="O3237" s="2" t="s">
        <v>4585</v>
      </c>
      <c r="P3237" s="2" t="s">
        <v>389</v>
      </c>
      <c r="Q3237" s="5">
        <v>10160</v>
      </c>
      <c r="R3237" s="2" t="s">
        <v>10839</v>
      </c>
      <c r="S3237" s="2" t="str">
        <f t="shared" si="152"/>
        <v>-</v>
      </c>
      <c r="T3237" s="2" t="str">
        <f t="shared" si="150"/>
        <v>I</v>
      </c>
      <c r="U3237" s="2" t="str">
        <f t="shared" si="151"/>
        <v>56101</v>
      </c>
      <c r="V3237" s="2"/>
      <c r="W3237" s="2"/>
      <c r="X3237" s="2"/>
      <c r="Y3237" s="2"/>
    </row>
    <row r="3238" spans="1:25" ht="14.5" x14ac:dyDescent="0.35">
      <c r="A3238" s="2">
        <v>6062890</v>
      </c>
      <c r="B3238" s="2" t="s">
        <v>10840</v>
      </c>
      <c r="C3238" s="2" t="s">
        <v>4585</v>
      </c>
      <c r="D3238" s="11"/>
      <c r="E3238" s="11"/>
      <c r="F3238" s="2">
        <v>3173080001</v>
      </c>
      <c r="G3238" s="2">
        <v>1</v>
      </c>
      <c r="H3238" s="2">
        <v>80</v>
      </c>
      <c r="I3238" s="2">
        <v>73</v>
      </c>
      <c r="J3238" s="2">
        <v>31</v>
      </c>
      <c r="K3238" s="2" t="s">
        <v>3812</v>
      </c>
      <c r="L3238" s="2" t="s">
        <v>3642</v>
      </c>
      <c r="M3238" s="2" t="s">
        <v>3102</v>
      </c>
      <c r="N3238" s="2" t="s">
        <v>57</v>
      </c>
      <c r="O3238" s="2" t="s">
        <v>4585</v>
      </c>
      <c r="P3238" s="2" t="s">
        <v>389</v>
      </c>
      <c r="Q3238" s="5">
        <v>10150</v>
      </c>
      <c r="R3238" s="2" t="s">
        <v>10841</v>
      </c>
      <c r="S3238" s="2" t="str">
        <f t="shared" si="152"/>
        <v>-</v>
      </c>
      <c r="T3238" s="2" t="str">
        <f t="shared" si="150"/>
        <v>I</v>
      </c>
      <c r="U3238" s="2" t="str">
        <f t="shared" si="151"/>
        <v>56101</v>
      </c>
      <c r="V3238" s="2"/>
      <c r="W3238" s="2"/>
      <c r="X3238" s="2"/>
      <c r="Y3238" s="2"/>
    </row>
    <row r="3239" spans="1:25" ht="14.5" x14ac:dyDescent="0.35">
      <c r="A3239" s="2">
        <v>6063056</v>
      </c>
      <c r="B3239" s="2" t="s">
        <v>10842</v>
      </c>
      <c r="C3239" s="2" t="s">
        <v>4585</v>
      </c>
      <c r="D3239" s="11"/>
      <c r="E3239" s="11"/>
      <c r="F3239" s="2">
        <v>3173010007</v>
      </c>
      <c r="G3239" s="2">
        <v>7</v>
      </c>
      <c r="H3239" s="2">
        <v>10</v>
      </c>
      <c r="I3239" s="2">
        <v>73</v>
      </c>
      <c r="J3239" s="2">
        <v>31</v>
      </c>
      <c r="K3239" s="2" t="s">
        <v>4656</v>
      </c>
      <c r="L3239" s="2" t="s">
        <v>4657</v>
      </c>
      <c r="M3239" s="2" t="s">
        <v>3102</v>
      </c>
      <c r="N3239" s="2" t="s">
        <v>57</v>
      </c>
      <c r="O3239" s="2" t="s">
        <v>4585</v>
      </c>
      <c r="P3239" s="2" t="s">
        <v>389</v>
      </c>
      <c r="Q3239" s="5">
        <v>10250</v>
      </c>
      <c r="R3239" s="2" t="s">
        <v>10843</v>
      </c>
      <c r="S3239" s="2" t="str">
        <f t="shared" si="152"/>
        <v>-</v>
      </c>
      <c r="T3239" s="2" t="str">
        <f t="shared" si="150"/>
        <v>I</v>
      </c>
      <c r="U3239" s="2" t="str">
        <f t="shared" si="151"/>
        <v>56101</v>
      </c>
      <c r="V3239" s="2"/>
      <c r="W3239" s="2"/>
      <c r="X3239" s="2"/>
      <c r="Y3239" s="2"/>
    </row>
    <row r="3240" spans="1:25" ht="14.5" x14ac:dyDescent="0.35">
      <c r="A3240" s="2">
        <v>186361</v>
      </c>
      <c r="B3240" s="2" t="s">
        <v>10844</v>
      </c>
      <c r="C3240" s="2" t="s">
        <v>10845</v>
      </c>
      <c r="D3240" s="10">
        <v>-61710007</v>
      </c>
      <c r="E3240" s="10">
        <v>1068207414</v>
      </c>
      <c r="F3240" s="2">
        <v>3173080002</v>
      </c>
      <c r="G3240" s="2">
        <v>2</v>
      </c>
      <c r="H3240" s="2">
        <v>80</v>
      </c>
      <c r="I3240" s="2">
        <v>73</v>
      </c>
      <c r="J3240" s="2">
        <v>31</v>
      </c>
      <c r="K3240" s="2" t="s">
        <v>3804</v>
      </c>
      <c r="L3240" s="2" t="s">
        <v>3642</v>
      </c>
      <c r="M3240" s="2" t="s">
        <v>3102</v>
      </c>
      <c r="N3240" s="2" t="s">
        <v>57</v>
      </c>
      <c r="O3240" s="2" t="s">
        <v>4585</v>
      </c>
      <c r="P3240" s="2" t="s">
        <v>10846</v>
      </c>
      <c r="Q3240" s="5">
        <v>10160</v>
      </c>
      <c r="R3240" s="2" t="s">
        <v>10847</v>
      </c>
      <c r="S3240" s="2" t="str">
        <f t="shared" si="152"/>
        <v>Syariah Commercial Bank</v>
      </c>
      <c r="T3240" s="2" t="str">
        <f t="shared" si="150"/>
        <v>K</v>
      </c>
      <c r="U3240" s="2" t="str">
        <f t="shared" si="151"/>
        <v>64132</v>
      </c>
      <c r="V3240" s="2"/>
      <c r="W3240" s="2"/>
      <c r="X3240" s="2"/>
      <c r="Y3240" s="2"/>
    </row>
    <row r="3241" spans="1:25" ht="14.5" x14ac:dyDescent="0.35">
      <c r="A3241" s="2">
        <v>6056468</v>
      </c>
      <c r="B3241" s="2" t="s">
        <v>10848</v>
      </c>
      <c r="C3241" s="2" t="s">
        <v>4585</v>
      </c>
      <c r="D3241" s="11"/>
      <c r="E3241" s="11"/>
      <c r="F3241" s="2">
        <v>3173020005</v>
      </c>
      <c r="G3241" s="2">
        <v>5</v>
      </c>
      <c r="H3241" s="2">
        <v>20</v>
      </c>
      <c r="I3241" s="2">
        <v>73</v>
      </c>
      <c r="J3241" s="2">
        <v>31</v>
      </c>
      <c r="K3241" s="2" t="s">
        <v>4917</v>
      </c>
      <c r="L3241" s="2" t="s">
        <v>4918</v>
      </c>
      <c r="M3241" s="2" t="s">
        <v>3102</v>
      </c>
      <c r="N3241" s="2" t="s">
        <v>57</v>
      </c>
      <c r="O3241" s="2" t="s">
        <v>4585</v>
      </c>
      <c r="P3241" s="2" t="s">
        <v>3539</v>
      </c>
      <c r="Q3241" s="5">
        <v>10340</v>
      </c>
      <c r="R3241" s="2" t="s">
        <v>10849</v>
      </c>
      <c r="S3241" s="2" t="str">
        <f t="shared" si="152"/>
        <v>-</v>
      </c>
      <c r="T3241" s="2" t="str">
        <f t="shared" si="150"/>
        <v>I</v>
      </c>
      <c r="U3241" s="2" t="str">
        <f t="shared" si="151"/>
        <v>55110</v>
      </c>
      <c r="V3241" s="2"/>
      <c r="W3241" s="2"/>
      <c r="X3241" s="2"/>
      <c r="Y3241" s="2"/>
    </row>
    <row r="3242" spans="1:25" ht="14.5" x14ac:dyDescent="0.35">
      <c r="A3242" s="2">
        <v>6056660</v>
      </c>
      <c r="B3242" s="2" t="s">
        <v>10850</v>
      </c>
      <c r="C3242" s="2" t="s">
        <v>4585</v>
      </c>
      <c r="D3242" s="11"/>
      <c r="E3242" s="11"/>
      <c r="F3242" s="2">
        <v>3173080004</v>
      </c>
      <c r="G3242" s="2">
        <v>4</v>
      </c>
      <c r="H3242" s="2">
        <v>80</v>
      </c>
      <c r="I3242" s="2">
        <v>73</v>
      </c>
      <c r="J3242" s="2">
        <v>31</v>
      </c>
      <c r="K3242" s="2" t="s">
        <v>5034</v>
      </c>
      <c r="L3242" s="2" t="s">
        <v>3642</v>
      </c>
      <c r="M3242" s="2" t="s">
        <v>3102</v>
      </c>
      <c r="N3242" s="2" t="s">
        <v>57</v>
      </c>
      <c r="O3242" s="2" t="s">
        <v>4585</v>
      </c>
      <c r="P3242" s="2" t="s">
        <v>3539</v>
      </c>
      <c r="Q3242" s="5">
        <v>10120</v>
      </c>
      <c r="R3242" s="2" t="s">
        <v>10851</v>
      </c>
      <c r="S3242" s="2" t="str">
        <f t="shared" si="152"/>
        <v>-</v>
      </c>
      <c r="T3242" s="2" t="str">
        <f t="shared" si="150"/>
        <v>I</v>
      </c>
      <c r="U3242" s="2" t="str">
        <f t="shared" si="151"/>
        <v>55110</v>
      </c>
      <c r="V3242" s="2"/>
      <c r="W3242" s="2"/>
      <c r="X3242" s="2"/>
      <c r="Y3242" s="2"/>
    </row>
    <row r="3243" spans="1:25" ht="14.5" x14ac:dyDescent="0.35">
      <c r="A3243" s="2">
        <v>6056723</v>
      </c>
      <c r="B3243" s="2" t="s">
        <v>10852</v>
      </c>
      <c r="C3243" s="2" t="s">
        <v>4585</v>
      </c>
      <c r="D3243" s="11"/>
      <c r="E3243" s="11"/>
      <c r="F3243" s="2">
        <v>3173080004</v>
      </c>
      <c r="G3243" s="2">
        <v>4</v>
      </c>
      <c r="H3243" s="2">
        <v>80</v>
      </c>
      <c r="I3243" s="2">
        <v>73</v>
      </c>
      <c r="J3243" s="2">
        <v>31</v>
      </c>
      <c r="K3243" s="2" t="s">
        <v>5034</v>
      </c>
      <c r="L3243" s="2" t="s">
        <v>3642</v>
      </c>
      <c r="M3243" s="2" t="s">
        <v>3102</v>
      </c>
      <c r="N3243" s="2" t="s">
        <v>57</v>
      </c>
      <c r="O3243" s="2" t="s">
        <v>4585</v>
      </c>
      <c r="P3243" s="2" t="s">
        <v>3539</v>
      </c>
      <c r="Q3243" s="5">
        <v>10120</v>
      </c>
      <c r="R3243" s="2" t="s">
        <v>10853</v>
      </c>
      <c r="S3243" s="2" t="str">
        <f t="shared" si="152"/>
        <v>-</v>
      </c>
      <c r="T3243" s="2" t="str">
        <f t="shared" si="150"/>
        <v>I</v>
      </c>
      <c r="U3243" s="2" t="str">
        <f t="shared" si="151"/>
        <v>55110</v>
      </c>
      <c r="V3243" s="2"/>
      <c r="W3243" s="2"/>
      <c r="X3243" s="2"/>
      <c r="Y3243" s="2"/>
    </row>
    <row r="3244" spans="1:25" ht="14.5" x14ac:dyDescent="0.35">
      <c r="A3244" s="2">
        <v>244783</v>
      </c>
      <c r="B3244" s="2" t="s">
        <v>10854</v>
      </c>
      <c r="C3244" s="2" t="s">
        <v>10855</v>
      </c>
      <c r="D3244" s="10">
        <v>-6166856999999990</v>
      </c>
      <c r="E3244" s="10">
        <v>1068257526</v>
      </c>
      <c r="F3244" s="2">
        <v>3173080004</v>
      </c>
      <c r="G3244" s="2">
        <v>4</v>
      </c>
      <c r="H3244" s="2">
        <v>80</v>
      </c>
      <c r="I3244" s="2">
        <v>73</v>
      </c>
      <c r="J3244" s="2">
        <v>31</v>
      </c>
      <c r="K3244" s="2" t="s">
        <v>5034</v>
      </c>
      <c r="L3244" s="2" t="s">
        <v>3642</v>
      </c>
      <c r="M3244" s="2" t="s">
        <v>3102</v>
      </c>
      <c r="N3244" s="2" t="s">
        <v>57</v>
      </c>
      <c r="O3244" s="2" t="s">
        <v>4585</v>
      </c>
      <c r="P3244" s="2" t="s">
        <v>4585</v>
      </c>
      <c r="Q3244" s="5">
        <v>10120</v>
      </c>
      <c r="R3244" s="2" t="s">
        <v>10856</v>
      </c>
      <c r="S3244" s="2" t="e">
        <f t="shared" si="152"/>
        <v>#VALUE!</v>
      </c>
      <c r="T3244" s="2" t="e">
        <f t="shared" si="150"/>
        <v>#VALUE!</v>
      </c>
      <c r="U3244" s="2" t="e">
        <f t="shared" si="151"/>
        <v>#VALUE!</v>
      </c>
      <c r="V3244" s="2"/>
      <c r="W3244" s="2"/>
      <c r="X3244" s="2"/>
      <c r="Y3244" s="2"/>
    </row>
    <row r="3245" spans="1:25" ht="14.5" x14ac:dyDescent="0.35">
      <c r="A3245" s="2">
        <v>244811</v>
      </c>
      <c r="B3245" s="2" t="s">
        <v>10857</v>
      </c>
      <c r="C3245" s="2" t="s">
        <v>10858</v>
      </c>
      <c r="D3245" s="10">
        <v>-69186388</v>
      </c>
      <c r="E3245" s="10">
        <v>1075862622</v>
      </c>
      <c r="F3245" s="2">
        <v>3173</v>
      </c>
      <c r="G3245" s="2">
        <v>173</v>
      </c>
      <c r="H3245" s="2"/>
      <c r="I3245" s="2">
        <v>73</v>
      </c>
      <c r="J3245" s="2">
        <v>31</v>
      </c>
      <c r="K3245" s="2"/>
      <c r="L3245" s="2"/>
      <c r="M3245" s="2"/>
      <c r="N3245" s="2"/>
      <c r="O3245" s="2" t="s">
        <v>4585</v>
      </c>
      <c r="P3245" s="2" t="s">
        <v>4585</v>
      </c>
      <c r="Q3245" s="2"/>
      <c r="R3245" s="2" t="s">
        <v>10859</v>
      </c>
      <c r="S3245" s="2" t="e">
        <f t="shared" si="152"/>
        <v>#VALUE!</v>
      </c>
      <c r="T3245" s="2" t="e">
        <f t="shared" si="150"/>
        <v>#VALUE!</v>
      </c>
      <c r="U3245" s="2" t="e">
        <f t="shared" si="151"/>
        <v>#VALUE!</v>
      </c>
      <c r="V3245" s="2"/>
      <c r="W3245" s="2"/>
      <c r="X3245" s="2"/>
      <c r="Y3245" s="2"/>
    </row>
    <row r="3246" spans="1:25" ht="14.5" x14ac:dyDescent="0.35">
      <c r="A3246" s="2">
        <v>244804</v>
      </c>
      <c r="B3246" s="2" t="s">
        <v>10860</v>
      </c>
      <c r="C3246" s="2" t="s">
        <v>10861</v>
      </c>
      <c r="D3246" s="10">
        <v>-61916897</v>
      </c>
      <c r="E3246" s="10">
        <v>1067690445</v>
      </c>
      <c r="F3246" s="2">
        <v>3173</v>
      </c>
      <c r="G3246" s="2">
        <v>173</v>
      </c>
      <c r="H3246" s="2"/>
      <c r="I3246" s="2">
        <v>73</v>
      </c>
      <c r="J3246" s="2">
        <v>31</v>
      </c>
      <c r="K3246" s="2"/>
      <c r="L3246" s="2"/>
      <c r="M3246" s="2"/>
      <c r="N3246" s="2"/>
      <c r="O3246" s="2" t="s">
        <v>4585</v>
      </c>
      <c r="P3246" s="2" t="s">
        <v>4585</v>
      </c>
      <c r="Q3246" s="2"/>
      <c r="R3246" s="2" t="s">
        <v>10862</v>
      </c>
      <c r="S3246" s="2" t="e">
        <f t="shared" si="152"/>
        <v>#VALUE!</v>
      </c>
      <c r="T3246" s="2" t="e">
        <f t="shared" si="150"/>
        <v>#VALUE!</v>
      </c>
      <c r="U3246" s="2" t="e">
        <f t="shared" si="151"/>
        <v>#VALUE!</v>
      </c>
      <c r="V3246" s="2"/>
      <c r="W3246" s="2"/>
      <c r="X3246" s="2"/>
      <c r="Y3246" s="2"/>
    </row>
    <row r="3247" spans="1:25" ht="14.5" x14ac:dyDescent="0.35">
      <c r="A3247" s="2">
        <v>244886</v>
      </c>
      <c r="B3247" s="2" t="s">
        <v>10863</v>
      </c>
      <c r="C3247" s="2" t="s">
        <v>10864</v>
      </c>
      <c r="D3247" s="10">
        <v>-61969167</v>
      </c>
      <c r="E3247" s="10">
        <v>1068516944</v>
      </c>
      <c r="F3247" s="2">
        <v>3173030002</v>
      </c>
      <c r="G3247" s="2">
        <v>2</v>
      </c>
      <c r="H3247" s="2">
        <v>30</v>
      </c>
      <c r="I3247" s="2">
        <v>73</v>
      </c>
      <c r="J3247" s="2">
        <v>31</v>
      </c>
      <c r="K3247" s="2" t="s">
        <v>10865</v>
      </c>
      <c r="L3247" s="2" t="s">
        <v>3101</v>
      </c>
      <c r="M3247" s="2" t="s">
        <v>3102</v>
      </c>
      <c r="N3247" s="2" t="s">
        <v>57</v>
      </c>
      <c r="O3247" s="2" t="s">
        <v>4585</v>
      </c>
      <c r="P3247" s="2" t="s">
        <v>4585</v>
      </c>
      <c r="Q3247" s="5">
        <v>10440</v>
      </c>
      <c r="R3247" s="2" t="s">
        <v>10866</v>
      </c>
      <c r="S3247" s="2" t="e">
        <f t="shared" si="152"/>
        <v>#VALUE!</v>
      </c>
      <c r="T3247" s="2" t="e">
        <f t="shared" si="150"/>
        <v>#VALUE!</v>
      </c>
      <c r="U3247" s="2" t="e">
        <f t="shared" si="151"/>
        <v>#VALUE!</v>
      </c>
      <c r="V3247" s="2"/>
      <c r="W3247" s="2"/>
      <c r="X3247" s="2"/>
      <c r="Y3247" s="2"/>
    </row>
    <row r="3248" spans="1:25" ht="14.5" x14ac:dyDescent="0.35">
      <c r="A3248" s="2">
        <v>244894</v>
      </c>
      <c r="B3248" s="2" t="s">
        <v>10867</v>
      </c>
      <c r="C3248" s="2" t="s">
        <v>10868</v>
      </c>
      <c r="D3248" s="10">
        <v>-61007329</v>
      </c>
      <c r="E3248" s="10">
        <v>1069310234</v>
      </c>
      <c r="F3248" s="2">
        <v>3173</v>
      </c>
      <c r="G3248" s="2">
        <v>173</v>
      </c>
      <c r="H3248" s="2"/>
      <c r="I3248" s="2">
        <v>73</v>
      </c>
      <c r="J3248" s="2">
        <v>31</v>
      </c>
      <c r="K3248" s="2"/>
      <c r="L3248" s="2"/>
      <c r="M3248" s="2"/>
      <c r="N3248" s="2"/>
      <c r="O3248" s="2" t="s">
        <v>4585</v>
      </c>
      <c r="P3248" s="2" t="s">
        <v>4585</v>
      </c>
      <c r="Q3248" s="2"/>
      <c r="R3248" s="2" t="s">
        <v>10869</v>
      </c>
      <c r="S3248" s="2" t="e">
        <f t="shared" si="152"/>
        <v>#VALUE!</v>
      </c>
      <c r="T3248" s="2" t="e">
        <f t="shared" si="150"/>
        <v>#VALUE!</v>
      </c>
      <c r="U3248" s="2" t="e">
        <f t="shared" si="151"/>
        <v>#VALUE!</v>
      </c>
      <c r="V3248" s="2"/>
      <c r="W3248" s="2"/>
      <c r="X3248" s="2"/>
      <c r="Y3248" s="2"/>
    </row>
    <row r="3249" spans="1:25" ht="14.5" x14ac:dyDescent="0.35">
      <c r="A3249" s="2">
        <v>245003</v>
      </c>
      <c r="B3249" s="2" t="s">
        <v>10870</v>
      </c>
      <c r="C3249" s="2" t="s">
        <v>10871</v>
      </c>
      <c r="D3249" s="10">
        <v>-61843581</v>
      </c>
      <c r="E3249" s="10">
        <v>1068448715</v>
      </c>
      <c r="F3249" s="2">
        <v>3173</v>
      </c>
      <c r="G3249" s="2">
        <v>173</v>
      </c>
      <c r="H3249" s="2"/>
      <c r="I3249" s="2">
        <v>73</v>
      </c>
      <c r="J3249" s="2">
        <v>31</v>
      </c>
      <c r="K3249" s="2"/>
      <c r="L3249" s="2"/>
      <c r="M3249" s="2"/>
      <c r="N3249" s="2"/>
      <c r="O3249" s="2" t="s">
        <v>4585</v>
      </c>
      <c r="P3249" s="2" t="s">
        <v>4585</v>
      </c>
      <c r="Q3249" s="2"/>
      <c r="R3249" s="2" t="s">
        <v>10872</v>
      </c>
      <c r="S3249" s="2" t="e">
        <f t="shared" si="152"/>
        <v>#VALUE!</v>
      </c>
      <c r="T3249" s="2" t="e">
        <f t="shared" si="150"/>
        <v>#VALUE!</v>
      </c>
      <c r="U3249" s="2" t="e">
        <f t="shared" si="151"/>
        <v>#VALUE!</v>
      </c>
      <c r="V3249" s="2"/>
      <c r="W3249" s="2"/>
      <c r="X3249" s="2"/>
      <c r="Y3249" s="2"/>
    </row>
    <row r="3250" spans="1:25" ht="14.5" x14ac:dyDescent="0.35">
      <c r="A3250" s="2">
        <v>258361</v>
      </c>
      <c r="B3250" s="2" t="s">
        <v>10873</v>
      </c>
      <c r="C3250" s="2" t="s">
        <v>10874</v>
      </c>
      <c r="D3250" s="10">
        <v>-62057739</v>
      </c>
      <c r="E3250" s="10">
        <v>1068424105</v>
      </c>
      <c r="F3250" s="2">
        <v>3173</v>
      </c>
      <c r="G3250" s="2">
        <v>173</v>
      </c>
      <c r="H3250" s="2"/>
      <c r="I3250" s="2">
        <v>73</v>
      </c>
      <c r="J3250" s="2">
        <v>31</v>
      </c>
      <c r="K3250" s="2"/>
      <c r="L3250" s="2"/>
      <c r="M3250" s="2"/>
      <c r="N3250" s="2"/>
      <c r="O3250" s="2" t="s">
        <v>4585</v>
      </c>
      <c r="P3250" s="2" t="s">
        <v>4585</v>
      </c>
      <c r="Q3250" s="2"/>
      <c r="R3250" s="2" t="s">
        <v>10875</v>
      </c>
      <c r="S3250" s="2" t="e">
        <f t="shared" si="152"/>
        <v>#VALUE!</v>
      </c>
      <c r="T3250" s="2" t="e">
        <f t="shared" si="150"/>
        <v>#VALUE!</v>
      </c>
      <c r="U3250" s="2" t="e">
        <f t="shared" si="151"/>
        <v>#VALUE!</v>
      </c>
      <c r="V3250" s="2"/>
      <c r="W3250" s="2"/>
      <c r="X3250" s="2"/>
      <c r="Y3250" s="2"/>
    </row>
    <row r="3251" spans="1:25" ht="14.5" x14ac:dyDescent="0.35">
      <c r="A3251" s="2">
        <v>245023</v>
      </c>
      <c r="B3251" s="2" t="s">
        <v>10876</v>
      </c>
      <c r="C3251" s="2" t="s">
        <v>10877</v>
      </c>
      <c r="D3251" s="10">
        <v>-6191937299999990</v>
      </c>
      <c r="E3251" s="10">
        <v>1068488473</v>
      </c>
      <c r="F3251" s="2">
        <v>3173030002</v>
      </c>
      <c r="G3251" s="2">
        <v>2</v>
      </c>
      <c r="H3251" s="2">
        <v>30</v>
      </c>
      <c r="I3251" s="2">
        <v>73</v>
      </c>
      <c r="J3251" s="2">
        <v>31</v>
      </c>
      <c r="K3251" s="2" t="s">
        <v>10865</v>
      </c>
      <c r="L3251" s="2" t="s">
        <v>3101</v>
      </c>
      <c r="M3251" s="2" t="s">
        <v>3102</v>
      </c>
      <c r="N3251" s="2" t="s">
        <v>57</v>
      </c>
      <c r="O3251" s="2" t="s">
        <v>4585</v>
      </c>
      <c r="P3251" s="2" t="s">
        <v>4585</v>
      </c>
      <c r="Q3251" s="5">
        <v>10440</v>
      </c>
      <c r="R3251" s="2" t="s">
        <v>10878</v>
      </c>
      <c r="S3251" s="2" t="e">
        <f t="shared" si="152"/>
        <v>#VALUE!</v>
      </c>
      <c r="T3251" s="2" t="e">
        <f t="shared" si="150"/>
        <v>#VALUE!</v>
      </c>
      <c r="U3251" s="2" t="e">
        <f t="shared" si="151"/>
        <v>#VALUE!</v>
      </c>
      <c r="V3251" s="2"/>
      <c r="W3251" s="2"/>
      <c r="X3251" s="2"/>
      <c r="Y3251" s="2"/>
    </row>
    <row r="3252" spans="1:25" ht="14.5" x14ac:dyDescent="0.35">
      <c r="A3252" s="2">
        <v>245038</v>
      </c>
      <c r="B3252" s="2" t="s">
        <v>10879</v>
      </c>
      <c r="C3252" s="2" t="s">
        <v>10880</v>
      </c>
      <c r="D3252" s="10">
        <v>-61888144</v>
      </c>
      <c r="E3252" s="10">
        <v>106861722</v>
      </c>
      <c r="F3252" s="2">
        <v>3173</v>
      </c>
      <c r="G3252" s="2">
        <v>173</v>
      </c>
      <c r="H3252" s="2"/>
      <c r="I3252" s="2">
        <v>73</v>
      </c>
      <c r="J3252" s="2">
        <v>31</v>
      </c>
      <c r="K3252" s="2"/>
      <c r="L3252" s="2"/>
      <c r="M3252" s="2"/>
      <c r="N3252" s="2"/>
      <c r="O3252" s="2" t="s">
        <v>4585</v>
      </c>
      <c r="P3252" s="2" t="s">
        <v>4585</v>
      </c>
      <c r="Q3252" s="2"/>
      <c r="R3252" s="2" t="s">
        <v>10881</v>
      </c>
      <c r="S3252" s="2" t="e">
        <f t="shared" si="152"/>
        <v>#VALUE!</v>
      </c>
      <c r="T3252" s="2" t="e">
        <f t="shared" si="150"/>
        <v>#VALUE!</v>
      </c>
      <c r="U3252" s="2" t="e">
        <f t="shared" si="151"/>
        <v>#VALUE!</v>
      </c>
      <c r="V3252" s="2"/>
      <c r="W3252" s="2"/>
      <c r="X3252" s="2"/>
      <c r="Y3252" s="2"/>
    </row>
    <row r="3253" spans="1:25" ht="14.5" x14ac:dyDescent="0.35">
      <c r="A3253" s="2">
        <v>245041</v>
      </c>
      <c r="B3253" s="2" t="s">
        <v>10882</v>
      </c>
      <c r="C3253" s="2" t="s">
        <v>10883</v>
      </c>
      <c r="D3253" s="10">
        <v>-6176114699999990</v>
      </c>
      <c r="E3253" s="10">
        <v>1068317351</v>
      </c>
      <c r="F3253" s="2">
        <v>3173</v>
      </c>
      <c r="G3253" s="2">
        <v>173</v>
      </c>
      <c r="H3253" s="2"/>
      <c r="I3253" s="2">
        <v>73</v>
      </c>
      <c r="J3253" s="2">
        <v>31</v>
      </c>
      <c r="K3253" s="2"/>
      <c r="L3253" s="2"/>
      <c r="M3253" s="2"/>
      <c r="N3253" s="2"/>
      <c r="O3253" s="2" t="s">
        <v>4585</v>
      </c>
      <c r="P3253" s="2" t="s">
        <v>4585</v>
      </c>
      <c r="Q3253" s="2"/>
      <c r="R3253" s="2" t="s">
        <v>10884</v>
      </c>
      <c r="S3253" s="2" t="e">
        <f t="shared" si="152"/>
        <v>#VALUE!</v>
      </c>
      <c r="T3253" s="2" t="e">
        <f t="shared" si="150"/>
        <v>#VALUE!</v>
      </c>
      <c r="U3253" s="2" t="e">
        <f t="shared" si="151"/>
        <v>#VALUE!</v>
      </c>
      <c r="V3253" s="2"/>
      <c r="W3253" s="2"/>
      <c r="X3253" s="2"/>
      <c r="Y3253" s="2"/>
    </row>
    <row r="3254" spans="1:25" ht="14.5" x14ac:dyDescent="0.35">
      <c r="A3254" s="2">
        <v>245053</v>
      </c>
      <c r="B3254" s="2" t="s">
        <v>10885</v>
      </c>
      <c r="C3254" s="2" t="s">
        <v>10886</v>
      </c>
      <c r="D3254" s="10">
        <v>-61534295</v>
      </c>
      <c r="E3254" s="10">
        <v>1066564547</v>
      </c>
      <c r="F3254" s="2">
        <v>3173</v>
      </c>
      <c r="G3254" s="2">
        <v>173</v>
      </c>
      <c r="H3254" s="2"/>
      <c r="I3254" s="2">
        <v>73</v>
      </c>
      <c r="J3254" s="2">
        <v>31</v>
      </c>
      <c r="K3254" s="2"/>
      <c r="L3254" s="2"/>
      <c r="M3254" s="2"/>
      <c r="N3254" s="2"/>
      <c r="O3254" s="2" t="s">
        <v>4585</v>
      </c>
      <c r="P3254" s="2" t="s">
        <v>4585</v>
      </c>
      <c r="Q3254" s="2"/>
      <c r="R3254" s="2" t="s">
        <v>10887</v>
      </c>
      <c r="S3254" s="2" t="e">
        <f t="shared" si="152"/>
        <v>#VALUE!</v>
      </c>
      <c r="T3254" s="2" t="e">
        <f t="shared" si="150"/>
        <v>#VALUE!</v>
      </c>
      <c r="U3254" s="2" t="e">
        <f t="shared" si="151"/>
        <v>#VALUE!</v>
      </c>
      <c r="V3254" s="2"/>
      <c r="W3254" s="2"/>
      <c r="X3254" s="2"/>
      <c r="Y3254" s="2"/>
    </row>
    <row r="3255" spans="1:25" ht="14.5" x14ac:dyDescent="0.35">
      <c r="A3255" s="2">
        <v>258841</v>
      </c>
      <c r="B3255" s="2" t="s">
        <v>10888</v>
      </c>
      <c r="C3255" s="2" t="s">
        <v>10889</v>
      </c>
      <c r="D3255" s="10">
        <v>-6216899799999990</v>
      </c>
      <c r="E3255" s="10">
        <v>106813551</v>
      </c>
      <c r="F3255" s="2">
        <v>3173010002</v>
      </c>
      <c r="G3255" s="2">
        <v>2</v>
      </c>
      <c r="H3255" s="2">
        <v>10</v>
      </c>
      <c r="I3255" s="2">
        <v>73</v>
      </c>
      <c r="J3255" s="2">
        <v>31</v>
      </c>
      <c r="K3255" s="2" t="s">
        <v>4957</v>
      </c>
      <c r="L3255" s="2" t="s">
        <v>4657</v>
      </c>
      <c r="M3255" s="2" t="s">
        <v>3102</v>
      </c>
      <c r="N3255" s="2" t="s">
        <v>57</v>
      </c>
      <c r="O3255" s="2" t="s">
        <v>4585</v>
      </c>
      <c r="P3255" s="2" t="s">
        <v>10890</v>
      </c>
      <c r="Q3255" s="5">
        <v>10210</v>
      </c>
      <c r="R3255" s="2" t="s">
        <v>10891</v>
      </c>
      <c r="S3255" s="2" t="str">
        <f t="shared" si="152"/>
        <v>-</v>
      </c>
      <c r="T3255" s="2" t="str">
        <f t="shared" si="150"/>
        <v>K</v>
      </c>
      <c r="U3255" s="2" t="str">
        <f t="shared" si="151"/>
        <v>65321</v>
      </c>
      <c r="V3255" s="2"/>
      <c r="W3255" s="2"/>
      <c r="X3255" s="2"/>
      <c r="Y3255" s="2"/>
    </row>
    <row r="3256" spans="1:25" ht="14.5" x14ac:dyDescent="0.35">
      <c r="A3256" s="2">
        <v>258810</v>
      </c>
      <c r="B3256" s="2" t="s">
        <v>10892</v>
      </c>
      <c r="C3256" s="2" t="s">
        <v>10893</v>
      </c>
      <c r="D3256" s="10">
        <v>-616169</v>
      </c>
      <c r="E3256" s="10">
        <v>10685226</v>
      </c>
      <c r="F3256" s="2">
        <v>3173060008</v>
      </c>
      <c r="G3256" s="2">
        <v>8</v>
      </c>
      <c r="H3256" s="2">
        <v>60</v>
      </c>
      <c r="I3256" s="2">
        <v>73</v>
      </c>
      <c r="J3256" s="2">
        <v>31</v>
      </c>
      <c r="K3256" s="2" t="s">
        <v>5114</v>
      </c>
      <c r="L3256" s="2" t="s">
        <v>4885</v>
      </c>
      <c r="M3256" s="2" t="s">
        <v>3102</v>
      </c>
      <c r="N3256" s="2" t="s">
        <v>57</v>
      </c>
      <c r="O3256" s="2" t="s">
        <v>4585</v>
      </c>
      <c r="P3256" s="2" t="s">
        <v>3794</v>
      </c>
      <c r="Q3256" s="5">
        <v>10610</v>
      </c>
      <c r="R3256" s="2" t="s">
        <v>10894</v>
      </c>
      <c r="S3256" s="2" t="str">
        <f t="shared" si="152"/>
        <v>-</v>
      </c>
      <c r="T3256" s="2" t="str">
        <f t="shared" si="150"/>
        <v>K</v>
      </c>
      <c r="U3256" s="2" t="str">
        <f t="shared" si="151"/>
        <v>65311</v>
      </c>
      <c r="V3256" s="2"/>
      <c r="W3256" s="2"/>
      <c r="X3256" s="2"/>
      <c r="Y3256" s="2"/>
    </row>
    <row r="3257" spans="1:25" ht="14.5" x14ac:dyDescent="0.35">
      <c r="A3257" s="2">
        <v>6059441</v>
      </c>
      <c r="B3257" s="2" t="s">
        <v>10895</v>
      </c>
      <c r="C3257" s="2" t="s">
        <v>4585</v>
      </c>
      <c r="D3257" s="11"/>
      <c r="E3257" s="11"/>
      <c r="F3257" s="2">
        <v>3173070001</v>
      </c>
      <c r="G3257" s="2">
        <v>1</v>
      </c>
      <c r="H3257" s="2">
        <v>70</v>
      </c>
      <c r="I3257" s="2">
        <v>73</v>
      </c>
      <c r="J3257" s="2">
        <v>31</v>
      </c>
      <c r="K3257" s="2" t="s">
        <v>4940</v>
      </c>
      <c r="L3257" s="2" t="s">
        <v>3788</v>
      </c>
      <c r="M3257" s="2" t="s">
        <v>3102</v>
      </c>
      <c r="N3257" s="2" t="s">
        <v>57</v>
      </c>
      <c r="O3257" s="2" t="s">
        <v>4585</v>
      </c>
      <c r="P3257" s="2" t="s">
        <v>389</v>
      </c>
      <c r="Q3257" s="5">
        <v>10710</v>
      </c>
      <c r="R3257" s="2" t="s">
        <v>10896</v>
      </c>
      <c r="S3257" s="2" t="str">
        <f t="shared" si="152"/>
        <v>-</v>
      </c>
      <c r="T3257" s="2" t="str">
        <f t="shared" si="150"/>
        <v>I</v>
      </c>
      <c r="U3257" s="2" t="str">
        <f t="shared" si="151"/>
        <v>56101</v>
      </c>
      <c r="V3257" s="2"/>
      <c r="W3257" s="2"/>
      <c r="X3257" s="2"/>
      <c r="Y3257" s="2"/>
    </row>
    <row r="3258" spans="1:25" ht="14.5" x14ac:dyDescent="0.35">
      <c r="A3258" s="2">
        <v>6059455</v>
      </c>
      <c r="B3258" s="2" t="s">
        <v>10897</v>
      </c>
      <c r="C3258" s="2" t="s">
        <v>4585</v>
      </c>
      <c r="D3258" s="11"/>
      <c r="E3258" s="11"/>
      <c r="F3258" s="2">
        <v>3173010001</v>
      </c>
      <c r="G3258" s="2">
        <v>1</v>
      </c>
      <c r="H3258" s="2">
        <v>10</v>
      </c>
      <c r="I3258" s="2">
        <v>73</v>
      </c>
      <c r="J3258" s="2">
        <v>31</v>
      </c>
      <c r="K3258" s="2" t="s">
        <v>5170</v>
      </c>
      <c r="L3258" s="2" t="s">
        <v>4657</v>
      </c>
      <c r="M3258" s="2" t="s">
        <v>3102</v>
      </c>
      <c r="N3258" s="2" t="s">
        <v>57</v>
      </c>
      <c r="O3258" s="2" t="s">
        <v>4585</v>
      </c>
      <c r="P3258" s="2" t="s">
        <v>2044</v>
      </c>
      <c r="Q3258" s="5">
        <v>10270</v>
      </c>
      <c r="R3258" s="2" t="s">
        <v>10898</v>
      </c>
      <c r="S3258" s="2" t="str">
        <f t="shared" si="152"/>
        <v>-</v>
      </c>
      <c r="T3258" s="2" t="str">
        <f t="shared" si="150"/>
        <v>I</v>
      </c>
      <c r="U3258" s="2" t="str">
        <f t="shared" si="151"/>
        <v>56290</v>
      </c>
      <c r="V3258" s="2"/>
      <c r="W3258" s="2"/>
      <c r="X3258" s="2"/>
      <c r="Y3258" s="2"/>
    </row>
    <row r="3259" spans="1:25" ht="14.5" x14ac:dyDescent="0.35">
      <c r="A3259" s="2">
        <v>252353</v>
      </c>
      <c r="B3259" s="2" t="s">
        <v>10899</v>
      </c>
      <c r="C3259" s="2" t="s">
        <v>10900</v>
      </c>
      <c r="D3259" s="10">
        <v>-61898832</v>
      </c>
      <c r="E3259" s="10">
        <v>1068082395</v>
      </c>
      <c r="F3259" s="2">
        <v>3173080002</v>
      </c>
      <c r="G3259" s="2">
        <v>2</v>
      </c>
      <c r="H3259" s="2">
        <v>80</v>
      </c>
      <c r="I3259" s="2">
        <v>73</v>
      </c>
      <c r="J3259" s="2">
        <v>31</v>
      </c>
      <c r="K3259" s="2" t="s">
        <v>3804</v>
      </c>
      <c r="L3259" s="2" t="s">
        <v>3642</v>
      </c>
      <c r="M3259" s="2" t="s">
        <v>3102</v>
      </c>
      <c r="N3259" s="2" t="s">
        <v>57</v>
      </c>
      <c r="O3259" s="2" t="s">
        <v>4585</v>
      </c>
      <c r="P3259" s="2" t="s">
        <v>10901</v>
      </c>
      <c r="Q3259" s="5">
        <v>10160</v>
      </c>
      <c r="R3259" s="2" t="s">
        <v>10902</v>
      </c>
      <c r="S3259" s="2" t="str">
        <f t="shared" si="152"/>
        <v>-</v>
      </c>
      <c r="T3259" s="2" t="str">
        <f t="shared" si="150"/>
        <v>K</v>
      </c>
      <c r="U3259" s="2" t="str">
        <f t="shared" si="151"/>
        <v>64921</v>
      </c>
      <c r="V3259" s="2"/>
      <c r="W3259" s="2"/>
      <c r="X3259" s="2"/>
      <c r="Y3259" s="2"/>
    </row>
    <row r="3260" spans="1:25" ht="14.5" x14ac:dyDescent="0.35">
      <c r="A3260" s="2">
        <v>6059478</v>
      </c>
      <c r="B3260" s="2" t="s">
        <v>10903</v>
      </c>
      <c r="C3260" s="2" t="s">
        <v>4585</v>
      </c>
      <c r="D3260" s="11"/>
      <c r="E3260" s="11"/>
      <c r="F3260" s="2">
        <v>3173010004</v>
      </c>
      <c r="G3260" s="2">
        <v>4</v>
      </c>
      <c r="H3260" s="2">
        <v>10</v>
      </c>
      <c r="I3260" s="2">
        <v>73</v>
      </c>
      <c r="J3260" s="2">
        <v>31</v>
      </c>
      <c r="K3260" s="2" t="s">
        <v>10268</v>
      </c>
      <c r="L3260" s="2" t="s">
        <v>4657</v>
      </c>
      <c r="M3260" s="2" t="s">
        <v>3102</v>
      </c>
      <c r="N3260" s="2" t="s">
        <v>57</v>
      </c>
      <c r="O3260" s="2" t="s">
        <v>4585</v>
      </c>
      <c r="P3260" s="2" t="s">
        <v>389</v>
      </c>
      <c r="Q3260" s="5">
        <v>10230</v>
      </c>
      <c r="R3260" s="2" t="s">
        <v>10904</v>
      </c>
      <c r="S3260" s="2" t="str">
        <f t="shared" si="152"/>
        <v>-</v>
      </c>
      <c r="T3260" s="2" t="str">
        <f t="shared" si="150"/>
        <v>I</v>
      </c>
      <c r="U3260" s="2" t="str">
        <f t="shared" si="151"/>
        <v>56101</v>
      </c>
      <c r="V3260" s="2"/>
      <c r="W3260" s="2"/>
      <c r="X3260" s="2"/>
      <c r="Y3260" s="2"/>
    </row>
    <row r="3261" spans="1:25" ht="14.5" x14ac:dyDescent="0.35">
      <c r="A3261" s="2">
        <v>6059479</v>
      </c>
      <c r="B3261" s="2" t="s">
        <v>10905</v>
      </c>
      <c r="C3261" s="2" t="s">
        <v>4585</v>
      </c>
      <c r="D3261" s="11"/>
      <c r="E3261" s="11"/>
      <c r="F3261" s="2">
        <v>3173010004</v>
      </c>
      <c r="G3261" s="2">
        <v>4</v>
      </c>
      <c r="H3261" s="2">
        <v>10</v>
      </c>
      <c r="I3261" s="2">
        <v>73</v>
      </c>
      <c r="J3261" s="2">
        <v>31</v>
      </c>
      <c r="K3261" s="2" t="s">
        <v>10268</v>
      </c>
      <c r="L3261" s="2" t="s">
        <v>4657</v>
      </c>
      <c r="M3261" s="2" t="s">
        <v>3102</v>
      </c>
      <c r="N3261" s="2" t="s">
        <v>57</v>
      </c>
      <c r="O3261" s="2" t="s">
        <v>4585</v>
      </c>
      <c r="P3261" s="2" t="s">
        <v>389</v>
      </c>
      <c r="Q3261" s="5">
        <v>10230</v>
      </c>
      <c r="R3261" s="2" t="s">
        <v>10906</v>
      </c>
      <c r="S3261" s="2" t="str">
        <f t="shared" si="152"/>
        <v>-</v>
      </c>
      <c r="T3261" s="2" t="str">
        <f t="shared" si="150"/>
        <v>I</v>
      </c>
      <c r="U3261" s="2" t="str">
        <f t="shared" si="151"/>
        <v>56101</v>
      </c>
      <c r="V3261" s="2"/>
      <c r="W3261" s="2"/>
      <c r="X3261" s="2"/>
      <c r="Y3261" s="2"/>
    </row>
    <row r="3262" spans="1:25" ht="14.5" x14ac:dyDescent="0.35">
      <c r="A3262" s="2">
        <v>6059490</v>
      </c>
      <c r="B3262" s="2" t="s">
        <v>10907</v>
      </c>
      <c r="C3262" s="2" t="s">
        <v>4585</v>
      </c>
      <c r="D3262" s="11"/>
      <c r="E3262" s="11"/>
      <c r="F3262" s="2">
        <v>3173080004</v>
      </c>
      <c r="G3262" s="2">
        <v>4</v>
      </c>
      <c r="H3262" s="2">
        <v>80</v>
      </c>
      <c r="I3262" s="2">
        <v>73</v>
      </c>
      <c r="J3262" s="2">
        <v>31</v>
      </c>
      <c r="K3262" s="2" t="s">
        <v>5034</v>
      </c>
      <c r="L3262" s="2" t="s">
        <v>3642</v>
      </c>
      <c r="M3262" s="2" t="s">
        <v>3102</v>
      </c>
      <c r="N3262" s="2" t="s">
        <v>57</v>
      </c>
      <c r="O3262" s="2" t="s">
        <v>4585</v>
      </c>
      <c r="P3262" s="2" t="s">
        <v>389</v>
      </c>
      <c r="Q3262" s="5">
        <v>10120</v>
      </c>
      <c r="R3262" s="2" t="s">
        <v>10908</v>
      </c>
      <c r="S3262" s="2" t="str">
        <f t="shared" si="152"/>
        <v>-</v>
      </c>
      <c r="T3262" s="2" t="str">
        <f t="shared" si="150"/>
        <v>I</v>
      </c>
      <c r="U3262" s="2" t="str">
        <f t="shared" si="151"/>
        <v>56101</v>
      </c>
      <c r="V3262" s="2"/>
      <c r="W3262" s="2"/>
      <c r="X3262" s="2"/>
      <c r="Y3262" s="2"/>
    </row>
    <row r="3263" spans="1:25" ht="14.5" x14ac:dyDescent="0.35">
      <c r="A3263" s="2">
        <v>6065315</v>
      </c>
      <c r="B3263" s="2" t="s">
        <v>10909</v>
      </c>
      <c r="C3263" s="2" t="s">
        <v>10910</v>
      </c>
      <c r="D3263" s="10">
        <v>-62682269</v>
      </c>
      <c r="E3263" s="10">
        <v>1067663124</v>
      </c>
      <c r="F3263" s="2">
        <v>3173080003</v>
      </c>
      <c r="G3263" s="2">
        <v>3</v>
      </c>
      <c r="H3263" s="2">
        <v>80</v>
      </c>
      <c r="I3263" s="2">
        <v>73</v>
      </c>
      <c r="J3263" s="2">
        <v>31</v>
      </c>
      <c r="K3263" s="2" t="s">
        <v>3642</v>
      </c>
      <c r="L3263" s="2" t="s">
        <v>3642</v>
      </c>
      <c r="M3263" s="2" t="s">
        <v>3102</v>
      </c>
      <c r="N3263" s="2" t="s">
        <v>57</v>
      </c>
      <c r="O3263" s="2" t="s">
        <v>4585</v>
      </c>
      <c r="P3263" s="2" t="s">
        <v>4585</v>
      </c>
      <c r="Q3263" s="5">
        <v>10110</v>
      </c>
      <c r="R3263" s="2" t="s">
        <v>10911</v>
      </c>
      <c r="S3263" s="2" t="e">
        <f t="shared" si="152"/>
        <v>#VALUE!</v>
      </c>
      <c r="T3263" s="2" t="e">
        <f t="shared" si="150"/>
        <v>#VALUE!</v>
      </c>
      <c r="U3263" s="2" t="e">
        <f t="shared" si="151"/>
        <v>#VALUE!</v>
      </c>
      <c r="V3263" s="2"/>
      <c r="W3263" s="2"/>
      <c r="X3263" s="2"/>
      <c r="Y3263" s="2"/>
    </row>
    <row r="3264" spans="1:25" ht="14.5" x14ac:dyDescent="0.35">
      <c r="A3264" s="2">
        <v>6059495</v>
      </c>
      <c r="B3264" s="2" t="s">
        <v>10912</v>
      </c>
      <c r="C3264" s="2" t="s">
        <v>4585</v>
      </c>
      <c r="D3264" s="11"/>
      <c r="E3264" s="11"/>
      <c r="F3264" s="2">
        <v>3173010001</v>
      </c>
      <c r="G3264" s="2">
        <v>1</v>
      </c>
      <c r="H3264" s="2">
        <v>10</v>
      </c>
      <c r="I3264" s="2">
        <v>73</v>
      </c>
      <c r="J3264" s="2">
        <v>31</v>
      </c>
      <c r="K3264" s="2" t="s">
        <v>5170</v>
      </c>
      <c r="L3264" s="2" t="s">
        <v>4657</v>
      </c>
      <c r="M3264" s="2" t="s">
        <v>3102</v>
      </c>
      <c r="N3264" s="2" t="s">
        <v>57</v>
      </c>
      <c r="O3264" s="2" t="s">
        <v>4585</v>
      </c>
      <c r="P3264" s="2" t="s">
        <v>974</v>
      </c>
      <c r="Q3264" s="5">
        <v>10270</v>
      </c>
      <c r="R3264" s="2" t="s">
        <v>10913</v>
      </c>
      <c r="S3264" s="2" t="str">
        <f t="shared" si="152"/>
        <v>-</v>
      </c>
      <c r="T3264" s="2" t="str">
        <f t="shared" si="150"/>
        <v>I</v>
      </c>
      <c r="U3264" s="2" t="str">
        <f t="shared" si="151"/>
        <v>56103</v>
      </c>
      <c r="V3264" s="2"/>
      <c r="W3264" s="2"/>
      <c r="X3264" s="2"/>
      <c r="Y3264" s="2"/>
    </row>
    <row r="3265" spans="1:25" ht="14.5" x14ac:dyDescent="0.35">
      <c r="A3265" s="2">
        <v>6071292</v>
      </c>
      <c r="B3265" s="2" t="s">
        <v>10914</v>
      </c>
      <c r="C3265" s="2" t="s">
        <v>10915</v>
      </c>
      <c r="D3265" s="10">
        <v>-61654537</v>
      </c>
      <c r="E3265" s="10">
        <v>1068100297</v>
      </c>
      <c r="F3265" s="2">
        <v>3173080006</v>
      </c>
      <c r="G3265" s="2">
        <v>6</v>
      </c>
      <c r="H3265" s="2">
        <v>80</v>
      </c>
      <c r="I3265" s="2">
        <v>73</v>
      </c>
      <c r="J3265" s="2">
        <v>31</v>
      </c>
      <c r="K3265" s="2" t="s">
        <v>4869</v>
      </c>
      <c r="L3265" s="2" t="s">
        <v>3642</v>
      </c>
      <c r="M3265" s="2" t="s">
        <v>3102</v>
      </c>
      <c r="N3265" s="2" t="s">
        <v>57</v>
      </c>
      <c r="O3265" s="2" t="s">
        <v>4585</v>
      </c>
      <c r="P3265" s="2" t="s">
        <v>4585</v>
      </c>
      <c r="Q3265" s="5">
        <v>10140</v>
      </c>
      <c r="R3265" s="2" t="s">
        <v>10916</v>
      </c>
      <c r="S3265" s="2" t="e">
        <f t="shared" si="152"/>
        <v>#VALUE!</v>
      </c>
      <c r="T3265" s="2" t="e">
        <f t="shared" si="150"/>
        <v>#VALUE!</v>
      </c>
      <c r="U3265" s="2" t="e">
        <f t="shared" si="151"/>
        <v>#VALUE!</v>
      </c>
      <c r="V3265" s="2"/>
      <c r="W3265" s="2"/>
      <c r="X3265" s="2"/>
      <c r="Y3265" s="2"/>
    </row>
    <row r="3266" spans="1:25" ht="14.5" x14ac:dyDescent="0.35">
      <c r="A3266" s="2">
        <v>5974675</v>
      </c>
      <c r="B3266" s="2" t="s">
        <v>10917</v>
      </c>
      <c r="C3266" s="2" t="s">
        <v>10918</v>
      </c>
      <c r="D3266" s="10">
        <v>-62549519</v>
      </c>
      <c r="E3266" s="10">
        <v>106810279</v>
      </c>
      <c r="F3266" s="2">
        <v>3171</v>
      </c>
      <c r="G3266" s="2">
        <v>171</v>
      </c>
      <c r="H3266" s="2"/>
      <c r="I3266" s="2">
        <v>71</v>
      </c>
      <c r="J3266" s="2">
        <v>31</v>
      </c>
      <c r="K3266" s="2"/>
      <c r="L3266" s="2"/>
      <c r="M3266" s="2"/>
      <c r="N3266" s="2"/>
      <c r="O3266" s="2" t="s">
        <v>4585</v>
      </c>
      <c r="P3266" s="2" t="s">
        <v>4585</v>
      </c>
      <c r="Q3266" s="2"/>
      <c r="R3266" s="2" t="s">
        <v>10919</v>
      </c>
      <c r="S3266" s="2" t="e">
        <f t="shared" si="152"/>
        <v>#VALUE!</v>
      </c>
      <c r="T3266" s="2" t="e">
        <f t="shared" si="150"/>
        <v>#VALUE!</v>
      </c>
      <c r="U3266" s="2" t="e">
        <f t="shared" si="151"/>
        <v>#VALUE!</v>
      </c>
      <c r="V3266" s="2"/>
      <c r="W3266" s="2"/>
      <c r="X3266" s="2"/>
      <c r="Y3266" s="2"/>
    </row>
    <row r="3267" spans="1:25" ht="14.5" x14ac:dyDescent="0.35">
      <c r="A3267" s="2">
        <v>5975260</v>
      </c>
      <c r="B3267" s="2" t="s">
        <v>10920</v>
      </c>
      <c r="C3267" s="2" t="s">
        <v>10921</v>
      </c>
      <c r="D3267" s="10">
        <v>-86637805</v>
      </c>
      <c r="E3267" s="10">
        <v>1152402775</v>
      </c>
      <c r="F3267" s="2">
        <v>3171</v>
      </c>
      <c r="G3267" s="2">
        <v>171</v>
      </c>
      <c r="H3267" s="2"/>
      <c r="I3267" s="2">
        <v>71</v>
      </c>
      <c r="J3267" s="2">
        <v>31</v>
      </c>
      <c r="K3267" s="2"/>
      <c r="L3267" s="2"/>
      <c r="M3267" s="2"/>
      <c r="N3267" s="2"/>
      <c r="O3267" s="2" t="s">
        <v>4585</v>
      </c>
      <c r="P3267" s="2" t="s">
        <v>4585</v>
      </c>
      <c r="Q3267" s="2"/>
      <c r="R3267" s="2" t="s">
        <v>10922</v>
      </c>
      <c r="S3267" s="2" t="e">
        <f t="shared" si="152"/>
        <v>#VALUE!</v>
      </c>
      <c r="T3267" s="2" t="e">
        <f t="shared" ref="T3267:T3330" si="153">TRIM(MID(P3267,FIND("Kategori: ",P3267)+LEN("Kategori: "),FIND(", KBLI:",P3267)-FIND("Kategori: ",P3267)-LEN("Kategori: ")))</f>
        <v>#VALUE!</v>
      </c>
      <c r="U3267" s="2" t="e">
        <f t="shared" ref="U3267:U3330" si="154">TRIM(MID(P3267,FIND("KBLI: ",P3267)+LEN("KBLI: "),FIND("]",P3267)-FIND("KBLI: ",P3267)-LEN("KBLI: ")))</f>
        <v>#VALUE!</v>
      </c>
      <c r="V3267" s="2"/>
      <c r="W3267" s="2"/>
      <c r="X3267" s="2"/>
      <c r="Y3267" s="2"/>
    </row>
    <row r="3268" spans="1:25" ht="14.5" x14ac:dyDescent="0.35">
      <c r="A3268" s="2">
        <v>49007</v>
      </c>
      <c r="B3268" s="2" t="s">
        <v>10923</v>
      </c>
      <c r="C3268" s="2" t="s">
        <v>10924</v>
      </c>
      <c r="D3268" s="10">
        <v>-61642841</v>
      </c>
      <c r="E3268" s="10">
        <v>1068095117</v>
      </c>
      <c r="F3268" s="2">
        <v>3173080006</v>
      </c>
      <c r="G3268" s="2">
        <v>6</v>
      </c>
      <c r="H3268" s="2">
        <v>80</v>
      </c>
      <c r="I3268" s="2">
        <v>73</v>
      </c>
      <c r="J3268" s="2">
        <v>31</v>
      </c>
      <c r="K3268" s="2" t="s">
        <v>4869</v>
      </c>
      <c r="L3268" s="2" t="s">
        <v>3642</v>
      </c>
      <c r="M3268" s="2" t="s">
        <v>3102</v>
      </c>
      <c r="N3268" s="2" t="s">
        <v>57</v>
      </c>
      <c r="O3268" s="2" t="s">
        <v>4585</v>
      </c>
      <c r="P3268" s="2" t="s">
        <v>10925</v>
      </c>
      <c r="Q3268" s="5">
        <v>10140</v>
      </c>
      <c r="R3268" s="2" t="s">
        <v>10926</v>
      </c>
      <c r="S3268" s="2" t="str">
        <f t="shared" ref="S3268:S3331" si="155">TRIM(MID(P3268,FIND("Kegiatan Usaha: ",P3268)+LEN("Kegiatan Usaha: "),FIND(", Kategori:",P3268)-FIND("Kegiatan Usaha: ",P3268)-LEN("Kegiatan Usaha: ")))</f>
        <v>-</v>
      </c>
      <c r="T3268" s="2" t="str">
        <f t="shared" si="153"/>
        <v>C</v>
      </c>
      <c r="U3268" s="2" t="str">
        <f t="shared" si="154"/>
        <v>32501</v>
      </c>
      <c r="V3268" s="2"/>
      <c r="W3268" s="2"/>
      <c r="X3268" s="2"/>
      <c r="Y3268" s="2"/>
    </row>
    <row r="3269" spans="1:25" ht="14.5" x14ac:dyDescent="0.35">
      <c r="A3269" s="2">
        <v>244784</v>
      </c>
      <c r="B3269" s="2" t="s">
        <v>10927</v>
      </c>
      <c r="C3269" s="2" t="s">
        <v>10928</v>
      </c>
      <c r="D3269" s="10">
        <v>-61653192</v>
      </c>
      <c r="E3269" s="10">
        <v>1068319267</v>
      </c>
      <c r="F3269" s="2">
        <v>3173</v>
      </c>
      <c r="G3269" s="2">
        <v>173</v>
      </c>
      <c r="H3269" s="2"/>
      <c r="I3269" s="2">
        <v>73</v>
      </c>
      <c r="J3269" s="2">
        <v>31</v>
      </c>
      <c r="K3269" s="2"/>
      <c r="L3269" s="2"/>
      <c r="M3269" s="2"/>
      <c r="N3269" s="2"/>
      <c r="O3269" s="2" t="s">
        <v>4585</v>
      </c>
      <c r="P3269" s="2" t="s">
        <v>8195</v>
      </c>
      <c r="Q3269" s="2"/>
      <c r="R3269" s="2" t="s">
        <v>10929</v>
      </c>
      <c r="S3269" s="2" t="str">
        <f t="shared" si="155"/>
        <v>-</v>
      </c>
      <c r="T3269" s="2" t="str">
        <f t="shared" si="153"/>
        <v>K</v>
      </c>
      <c r="U3269" s="2" t="str">
        <f t="shared" si="154"/>
        <v>-</v>
      </c>
      <c r="V3269" s="2"/>
      <c r="W3269" s="2"/>
      <c r="X3269" s="2"/>
      <c r="Y3269" s="2"/>
    </row>
    <row r="3270" spans="1:25" ht="14.5" x14ac:dyDescent="0.35">
      <c r="A3270" s="2">
        <v>6059681</v>
      </c>
      <c r="B3270" s="2" t="s">
        <v>10930</v>
      </c>
      <c r="C3270" s="2" t="s">
        <v>4585</v>
      </c>
      <c r="D3270" s="11"/>
      <c r="E3270" s="11"/>
      <c r="F3270" s="2">
        <v>3173020003</v>
      </c>
      <c r="G3270" s="2">
        <v>3</v>
      </c>
      <c r="H3270" s="2">
        <v>20</v>
      </c>
      <c r="I3270" s="2">
        <v>73</v>
      </c>
      <c r="J3270" s="2">
        <v>31</v>
      </c>
      <c r="K3270" s="2" t="s">
        <v>10931</v>
      </c>
      <c r="L3270" s="2" t="s">
        <v>4918</v>
      </c>
      <c r="M3270" s="2" t="s">
        <v>3102</v>
      </c>
      <c r="N3270" s="2" t="s">
        <v>57</v>
      </c>
      <c r="O3270" s="2" t="s">
        <v>4585</v>
      </c>
      <c r="P3270" s="2" t="s">
        <v>389</v>
      </c>
      <c r="Q3270" s="5">
        <v>10330</v>
      </c>
      <c r="R3270" s="2" t="s">
        <v>10932</v>
      </c>
      <c r="S3270" s="2" t="str">
        <f t="shared" si="155"/>
        <v>-</v>
      </c>
      <c r="T3270" s="2" t="str">
        <f t="shared" si="153"/>
        <v>I</v>
      </c>
      <c r="U3270" s="2" t="str">
        <f t="shared" si="154"/>
        <v>56101</v>
      </c>
      <c r="V3270" s="2"/>
      <c r="W3270" s="2"/>
      <c r="X3270" s="2"/>
      <c r="Y3270" s="2"/>
    </row>
    <row r="3271" spans="1:25" ht="14.5" x14ac:dyDescent="0.35">
      <c r="A3271" s="2">
        <v>6059682</v>
      </c>
      <c r="B3271" s="2" t="s">
        <v>10933</v>
      </c>
      <c r="C3271" s="2" t="s">
        <v>4585</v>
      </c>
      <c r="D3271" s="11"/>
      <c r="E3271" s="11"/>
      <c r="F3271" s="2">
        <v>3173020003</v>
      </c>
      <c r="G3271" s="2">
        <v>3</v>
      </c>
      <c r="H3271" s="2">
        <v>20</v>
      </c>
      <c r="I3271" s="2">
        <v>73</v>
      </c>
      <c r="J3271" s="2">
        <v>31</v>
      </c>
      <c r="K3271" s="2" t="s">
        <v>10931</v>
      </c>
      <c r="L3271" s="2" t="s">
        <v>4918</v>
      </c>
      <c r="M3271" s="2" t="s">
        <v>3102</v>
      </c>
      <c r="N3271" s="2" t="s">
        <v>57</v>
      </c>
      <c r="O3271" s="2" t="s">
        <v>4585</v>
      </c>
      <c r="P3271" s="2" t="s">
        <v>974</v>
      </c>
      <c r="Q3271" s="5">
        <v>10330</v>
      </c>
      <c r="R3271" s="2" t="s">
        <v>10934</v>
      </c>
      <c r="S3271" s="2" t="str">
        <f t="shared" si="155"/>
        <v>-</v>
      </c>
      <c r="T3271" s="2" t="str">
        <f t="shared" si="153"/>
        <v>I</v>
      </c>
      <c r="U3271" s="2" t="str">
        <f t="shared" si="154"/>
        <v>56103</v>
      </c>
      <c r="V3271" s="2"/>
      <c r="W3271" s="2"/>
      <c r="X3271" s="2"/>
      <c r="Y3271" s="2"/>
    </row>
    <row r="3272" spans="1:25" ht="14.5" x14ac:dyDescent="0.35">
      <c r="A3272" s="2">
        <v>6063635</v>
      </c>
      <c r="B3272" s="2" t="s">
        <v>10935</v>
      </c>
      <c r="C3272" s="2" t="s">
        <v>4585</v>
      </c>
      <c r="D3272" s="11"/>
      <c r="E3272" s="11"/>
      <c r="F3272" s="2">
        <v>3171100003</v>
      </c>
      <c r="G3272" s="2">
        <v>3</v>
      </c>
      <c r="H3272" s="2">
        <v>100</v>
      </c>
      <c r="I3272" s="2">
        <v>71</v>
      </c>
      <c r="J3272" s="2">
        <v>31</v>
      </c>
      <c r="K3272" s="2" t="s">
        <v>157</v>
      </c>
      <c r="L3272" s="2" t="s">
        <v>148</v>
      </c>
      <c r="M3272" s="2" t="s">
        <v>56</v>
      </c>
      <c r="N3272" s="2" t="s">
        <v>57</v>
      </c>
      <c r="O3272" s="2" t="s">
        <v>4585</v>
      </c>
      <c r="P3272" s="2" t="s">
        <v>2044</v>
      </c>
      <c r="Q3272" s="5">
        <v>12940</v>
      </c>
      <c r="R3272" s="2" t="s">
        <v>10936</v>
      </c>
      <c r="S3272" s="2" t="str">
        <f t="shared" si="155"/>
        <v>-</v>
      </c>
      <c r="T3272" s="2" t="str">
        <f t="shared" si="153"/>
        <v>I</v>
      </c>
      <c r="U3272" s="2" t="str">
        <f t="shared" si="154"/>
        <v>56290</v>
      </c>
      <c r="V3272" s="2"/>
      <c r="W3272" s="2"/>
      <c r="X3272" s="2"/>
      <c r="Y3272" s="2"/>
    </row>
    <row r="3273" spans="1:25" ht="14.5" x14ac:dyDescent="0.35">
      <c r="A3273" s="2">
        <v>6059784</v>
      </c>
      <c r="B3273" s="2" t="s">
        <v>10937</v>
      </c>
      <c r="C3273" s="2" t="s">
        <v>4585</v>
      </c>
      <c r="D3273" s="11"/>
      <c r="E3273" s="11"/>
      <c r="F3273" s="2">
        <v>3173070001</v>
      </c>
      <c r="G3273" s="2">
        <v>1</v>
      </c>
      <c r="H3273" s="2">
        <v>70</v>
      </c>
      <c r="I3273" s="2">
        <v>73</v>
      </c>
      <c r="J3273" s="2">
        <v>31</v>
      </c>
      <c r="K3273" s="2" t="s">
        <v>4940</v>
      </c>
      <c r="L3273" s="2" t="s">
        <v>3788</v>
      </c>
      <c r="M3273" s="2" t="s">
        <v>3102</v>
      </c>
      <c r="N3273" s="2" t="s">
        <v>57</v>
      </c>
      <c r="O3273" s="2" t="s">
        <v>4585</v>
      </c>
      <c r="P3273" s="2" t="s">
        <v>389</v>
      </c>
      <c r="Q3273" s="5">
        <v>10710</v>
      </c>
      <c r="R3273" s="2" t="s">
        <v>10938</v>
      </c>
      <c r="S3273" s="2" t="str">
        <f t="shared" si="155"/>
        <v>-</v>
      </c>
      <c r="T3273" s="2" t="str">
        <f t="shared" si="153"/>
        <v>I</v>
      </c>
      <c r="U3273" s="2" t="str">
        <f t="shared" si="154"/>
        <v>56101</v>
      </c>
      <c r="V3273" s="2"/>
      <c r="W3273" s="2"/>
      <c r="X3273" s="2"/>
      <c r="Y3273" s="2"/>
    </row>
    <row r="3274" spans="1:25" ht="14.5" x14ac:dyDescent="0.35">
      <c r="A3274" s="2">
        <v>98068666</v>
      </c>
      <c r="B3274" s="2" t="s">
        <v>10939</v>
      </c>
      <c r="C3274" s="2" t="s">
        <v>10940</v>
      </c>
      <c r="D3274" s="10">
        <v>-6181260399999990</v>
      </c>
      <c r="E3274" s="10">
        <v>1068119582</v>
      </c>
      <c r="F3274" s="2">
        <v>3173080001</v>
      </c>
      <c r="G3274" s="2">
        <v>1</v>
      </c>
      <c r="H3274" s="2">
        <v>80</v>
      </c>
      <c r="I3274" s="2">
        <v>73</v>
      </c>
      <c r="J3274" s="2">
        <v>31</v>
      </c>
      <c r="K3274" s="2" t="s">
        <v>3812</v>
      </c>
      <c r="L3274" s="2" t="s">
        <v>3642</v>
      </c>
      <c r="M3274" s="2" t="s">
        <v>3102</v>
      </c>
      <c r="N3274" s="2" t="s">
        <v>57</v>
      </c>
      <c r="O3274" s="2" t="s">
        <v>4585</v>
      </c>
      <c r="P3274" s="2" t="s">
        <v>10941</v>
      </c>
      <c r="Q3274" s="5">
        <v>10150</v>
      </c>
      <c r="R3274" s="2" t="s">
        <v>10942</v>
      </c>
      <c r="S3274" s="2" t="str">
        <f t="shared" si="155"/>
        <v>JASA PHOTO COPY</v>
      </c>
      <c r="T3274" s="2" t="str">
        <f t="shared" si="153"/>
        <v>N</v>
      </c>
      <c r="U3274" s="2" t="str">
        <f t="shared" si="154"/>
        <v>82190</v>
      </c>
      <c r="V3274" s="2"/>
      <c r="W3274" s="2"/>
      <c r="X3274" s="2"/>
      <c r="Y3274" s="2"/>
    </row>
    <row r="3275" spans="1:25" ht="14.5" x14ac:dyDescent="0.35">
      <c r="A3275" s="2">
        <v>98068667</v>
      </c>
      <c r="B3275" s="2" t="s">
        <v>10943</v>
      </c>
      <c r="C3275" s="2" t="s">
        <v>10944</v>
      </c>
      <c r="D3275" s="11"/>
      <c r="E3275" s="11"/>
      <c r="F3275" s="2">
        <v>3173080004</v>
      </c>
      <c r="G3275" s="2">
        <v>4</v>
      </c>
      <c r="H3275" s="2">
        <v>80</v>
      </c>
      <c r="I3275" s="2">
        <v>73</v>
      </c>
      <c r="J3275" s="2">
        <v>31</v>
      </c>
      <c r="K3275" s="2" t="s">
        <v>5034</v>
      </c>
      <c r="L3275" s="2" t="s">
        <v>3642</v>
      </c>
      <c r="M3275" s="2" t="s">
        <v>3102</v>
      </c>
      <c r="N3275" s="2" t="s">
        <v>57</v>
      </c>
      <c r="O3275" s="2" t="s">
        <v>4585</v>
      </c>
      <c r="P3275" s="2" t="s">
        <v>10945</v>
      </c>
      <c r="Q3275" s="5">
        <v>10120</v>
      </c>
      <c r="R3275" s="2" t="s">
        <v>10946</v>
      </c>
      <c r="S3275" s="2" t="str">
        <f t="shared" si="155"/>
        <v>TRADING POMPA UNTUK INDUSTRI</v>
      </c>
      <c r="T3275" s="2" t="str">
        <f t="shared" si="153"/>
        <v>G</v>
      </c>
      <c r="U3275" s="2" t="str">
        <f t="shared" si="154"/>
        <v>46591</v>
      </c>
      <c r="V3275" s="2"/>
      <c r="W3275" s="2"/>
      <c r="X3275" s="2"/>
      <c r="Y3275" s="2"/>
    </row>
    <row r="3276" spans="1:25" ht="14.5" x14ac:dyDescent="0.35">
      <c r="A3276" s="2">
        <v>98069443</v>
      </c>
      <c r="B3276" s="2" t="s">
        <v>10947</v>
      </c>
      <c r="C3276" s="2" t="s">
        <v>10948</v>
      </c>
      <c r="D3276" s="10">
        <v>-62044002</v>
      </c>
      <c r="E3276" s="10">
        <v>1068746919</v>
      </c>
      <c r="F3276" s="2">
        <v>3173050001</v>
      </c>
      <c r="G3276" s="2">
        <v>1</v>
      </c>
      <c r="H3276" s="2">
        <v>50</v>
      </c>
      <c r="I3276" s="2">
        <v>73</v>
      </c>
      <c r="J3276" s="2">
        <v>31</v>
      </c>
      <c r="K3276" s="2" t="s">
        <v>4976</v>
      </c>
      <c r="L3276" s="2" t="s">
        <v>4853</v>
      </c>
      <c r="M3276" s="2" t="s">
        <v>3102</v>
      </c>
      <c r="N3276" s="2" t="s">
        <v>57</v>
      </c>
      <c r="O3276" s="2" t="s">
        <v>4585</v>
      </c>
      <c r="P3276" s="2" t="s">
        <v>8168</v>
      </c>
      <c r="Q3276" s="5">
        <v>10570</v>
      </c>
      <c r="R3276" s="2" t="s">
        <v>10949</v>
      </c>
      <c r="S3276" s="2" t="str">
        <f t="shared" si="155"/>
        <v>-</v>
      </c>
      <c r="T3276" s="2" t="str">
        <f t="shared" si="153"/>
        <v>J</v>
      </c>
      <c r="U3276" s="2" t="str">
        <f t="shared" si="154"/>
        <v>59140</v>
      </c>
      <c r="V3276" s="2"/>
      <c r="W3276" s="2"/>
      <c r="X3276" s="2"/>
      <c r="Y3276" s="2"/>
    </row>
    <row r="3277" spans="1:25" ht="14.5" x14ac:dyDescent="0.35">
      <c r="A3277" s="2">
        <v>6060271</v>
      </c>
      <c r="B3277" s="2" t="s">
        <v>10950</v>
      </c>
      <c r="C3277" s="2" t="s">
        <v>4585</v>
      </c>
      <c r="D3277" s="11"/>
      <c r="E3277" s="11"/>
      <c r="F3277" s="2">
        <v>3173020003</v>
      </c>
      <c r="G3277" s="2">
        <v>3</v>
      </c>
      <c r="H3277" s="2">
        <v>20</v>
      </c>
      <c r="I3277" s="2">
        <v>73</v>
      </c>
      <c r="J3277" s="2">
        <v>31</v>
      </c>
      <c r="K3277" s="2" t="s">
        <v>10931</v>
      </c>
      <c r="L3277" s="2" t="s">
        <v>4918</v>
      </c>
      <c r="M3277" s="2" t="s">
        <v>3102</v>
      </c>
      <c r="N3277" s="2" t="s">
        <v>57</v>
      </c>
      <c r="O3277" s="2" t="s">
        <v>4585</v>
      </c>
      <c r="P3277" s="2" t="s">
        <v>389</v>
      </c>
      <c r="Q3277" s="5">
        <v>10330</v>
      </c>
      <c r="R3277" s="2" t="s">
        <v>10951</v>
      </c>
      <c r="S3277" s="2" t="str">
        <f t="shared" si="155"/>
        <v>-</v>
      </c>
      <c r="T3277" s="2" t="str">
        <f t="shared" si="153"/>
        <v>I</v>
      </c>
      <c r="U3277" s="2" t="str">
        <f t="shared" si="154"/>
        <v>56101</v>
      </c>
      <c r="V3277" s="2"/>
      <c r="W3277" s="2"/>
      <c r="X3277" s="2"/>
      <c r="Y3277" s="2"/>
    </row>
    <row r="3278" spans="1:25" ht="14.5" x14ac:dyDescent="0.35">
      <c r="A3278" s="2">
        <v>6060369</v>
      </c>
      <c r="B3278" s="2" t="s">
        <v>10952</v>
      </c>
      <c r="C3278" s="2" t="s">
        <v>4585</v>
      </c>
      <c r="D3278" s="11"/>
      <c r="E3278" s="11"/>
      <c r="F3278" s="2">
        <v>3173050002</v>
      </c>
      <c r="G3278" s="2">
        <v>2</v>
      </c>
      <c r="H3278" s="2">
        <v>50</v>
      </c>
      <c r="I3278" s="2">
        <v>73</v>
      </c>
      <c r="J3278" s="2">
        <v>31</v>
      </c>
      <c r="K3278" s="2" t="s">
        <v>6421</v>
      </c>
      <c r="L3278" s="2" t="s">
        <v>4853</v>
      </c>
      <c r="M3278" s="2" t="s">
        <v>3102</v>
      </c>
      <c r="N3278" s="2" t="s">
        <v>57</v>
      </c>
      <c r="O3278" s="2" t="s">
        <v>4585</v>
      </c>
      <c r="P3278" s="2" t="s">
        <v>10953</v>
      </c>
      <c r="Q3278" s="5">
        <v>10510</v>
      </c>
      <c r="R3278" s="2" t="s">
        <v>10954</v>
      </c>
      <c r="S3278" s="2" t="str">
        <f t="shared" si="155"/>
        <v>restoran</v>
      </c>
      <c r="T3278" s="2" t="str">
        <f t="shared" si="153"/>
        <v>I</v>
      </c>
      <c r="U3278" s="2" t="str">
        <f t="shared" si="154"/>
        <v>56101</v>
      </c>
      <c r="V3278" s="2"/>
      <c r="W3278" s="2"/>
      <c r="X3278" s="2"/>
      <c r="Y3278" s="2"/>
    </row>
    <row r="3279" spans="1:25" ht="14.5" x14ac:dyDescent="0.35">
      <c r="A3279" s="2">
        <v>98072048</v>
      </c>
      <c r="B3279" s="2" t="s">
        <v>10955</v>
      </c>
      <c r="C3279" s="2" t="s">
        <v>10956</v>
      </c>
      <c r="D3279" s="10">
        <v>-6350916499999990</v>
      </c>
      <c r="E3279" s="10">
        <v>1068059351</v>
      </c>
      <c r="F3279" s="2">
        <v>3171010</v>
      </c>
      <c r="G3279" s="2">
        <v>10</v>
      </c>
      <c r="H3279" s="2">
        <v>10</v>
      </c>
      <c r="I3279" s="2">
        <v>71</v>
      </c>
      <c r="J3279" s="2">
        <v>31</v>
      </c>
      <c r="K3279" s="2"/>
      <c r="L3279" s="2"/>
      <c r="M3279" s="2"/>
      <c r="N3279" s="2"/>
      <c r="O3279" s="2" t="s">
        <v>4585</v>
      </c>
      <c r="P3279" s="2" t="s">
        <v>4585</v>
      </c>
      <c r="Q3279" s="2"/>
      <c r="R3279" s="2" t="s">
        <v>10957</v>
      </c>
      <c r="S3279" s="2" t="e">
        <f t="shared" si="155"/>
        <v>#VALUE!</v>
      </c>
      <c r="T3279" s="2" t="e">
        <f t="shared" si="153"/>
        <v>#VALUE!</v>
      </c>
      <c r="U3279" s="2" t="e">
        <f t="shared" si="154"/>
        <v>#VALUE!</v>
      </c>
      <c r="V3279" s="2"/>
      <c r="W3279" s="2"/>
      <c r="X3279" s="2"/>
      <c r="Y3279" s="2"/>
    </row>
    <row r="3280" spans="1:25" ht="14.5" x14ac:dyDescent="0.35">
      <c r="A3280" s="2">
        <v>98072047</v>
      </c>
      <c r="B3280" s="2" t="s">
        <v>10958</v>
      </c>
      <c r="C3280" s="2" t="s">
        <v>10959</v>
      </c>
      <c r="D3280" s="10">
        <v>-63502963</v>
      </c>
      <c r="E3280" s="10">
        <v>106796902</v>
      </c>
      <c r="F3280" s="2">
        <v>3171010</v>
      </c>
      <c r="G3280" s="2">
        <v>10</v>
      </c>
      <c r="H3280" s="2">
        <v>10</v>
      </c>
      <c r="I3280" s="2">
        <v>71</v>
      </c>
      <c r="J3280" s="2">
        <v>31</v>
      </c>
      <c r="K3280" s="2"/>
      <c r="L3280" s="2"/>
      <c r="M3280" s="2"/>
      <c r="N3280" s="2"/>
      <c r="O3280" s="2" t="s">
        <v>4585</v>
      </c>
      <c r="P3280" s="2" t="s">
        <v>4585</v>
      </c>
      <c r="Q3280" s="2"/>
      <c r="R3280" s="2" t="s">
        <v>10960</v>
      </c>
      <c r="S3280" s="2" t="e">
        <f t="shared" si="155"/>
        <v>#VALUE!</v>
      </c>
      <c r="T3280" s="2" t="e">
        <f t="shared" si="153"/>
        <v>#VALUE!</v>
      </c>
      <c r="U3280" s="2" t="e">
        <f t="shared" si="154"/>
        <v>#VALUE!</v>
      </c>
      <c r="V3280" s="2"/>
      <c r="W3280" s="2"/>
      <c r="X3280" s="2"/>
      <c r="Y3280" s="2"/>
    </row>
    <row r="3281" spans="1:25" ht="14.5" x14ac:dyDescent="0.35">
      <c r="A3281" s="2">
        <v>6063440</v>
      </c>
      <c r="B3281" s="2" t="s">
        <v>10961</v>
      </c>
      <c r="C3281" s="2" t="s">
        <v>4585</v>
      </c>
      <c r="D3281" s="11"/>
      <c r="E3281" s="11"/>
      <c r="F3281" s="2">
        <v>3171030003</v>
      </c>
      <c r="G3281" s="2">
        <v>3</v>
      </c>
      <c r="H3281" s="2">
        <v>30</v>
      </c>
      <c r="I3281" s="2">
        <v>71</v>
      </c>
      <c r="J3281" s="2">
        <v>31</v>
      </c>
      <c r="K3281" s="2" t="s">
        <v>54</v>
      </c>
      <c r="L3281" s="2" t="s">
        <v>55</v>
      </c>
      <c r="M3281" s="2" t="s">
        <v>56</v>
      </c>
      <c r="N3281" s="2" t="s">
        <v>57</v>
      </c>
      <c r="O3281" s="2" t="s">
        <v>4585</v>
      </c>
      <c r="P3281" s="2" t="s">
        <v>389</v>
      </c>
      <c r="Q3281" s="5">
        <v>12430</v>
      </c>
      <c r="R3281" s="2" t="s">
        <v>10962</v>
      </c>
      <c r="S3281" s="2" t="str">
        <f t="shared" si="155"/>
        <v>-</v>
      </c>
      <c r="T3281" s="2" t="str">
        <f t="shared" si="153"/>
        <v>I</v>
      </c>
      <c r="U3281" s="2" t="str">
        <f t="shared" si="154"/>
        <v>56101</v>
      </c>
      <c r="V3281" s="2"/>
      <c r="W3281" s="2"/>
      <c r="X3281" s="2"/>
      <c r="Y3281" s="2"/>
    </row>
    <row r="3282" spans="1:25" ht="14.5" x14ac:dyDescent="0.35">
      <c r="A3282" s="2">
        <v>6060719</v>
      </c>
      <c r="B3282" s="2" t="s">
        <v>10963</v>
      </c>
      <c r="C3282" s="2" t="s">
        <v>4585</v>
      </c>
      <c r="D3282" s="11"/>
      <c r="E3282" s="11"/>
      <c r="F3282" s="2">
        <v>3173060003</v>
      </c>
      <c r="G3282" s="2">
        <v>3</v>
      </c>
      <c r="H3282" s="2">
        <v>60</v>
      </c>
      <c r="I3282" s="2">
        <v>73</v>
      </c>
      <c r="J3282" s="2">
        <v>31</v>
      </c>
      <c r="K3282" s="2" t="s">
        <v>4896</v>
      </c>
      <c r="L3282" s="2" t="s">
        <v>4885</v>
      </c>
      <c r="M3282" s="2" t="s">
        <v>3102</v>
      </c>
      <c r="N3282" s="2" t="s">
        <v>57</v>
      </c>
      <c r="O3282" s="2" t="s">
        <v>4585</v>
      </c>
      <c r="P3282" s="2" t="s">
        <v>389</v>
      </c>
      <c r="Q3282" s="5">
        <v>10640</v>
      </c>
      <c r="R3282" s="2" t="s">
        <v>10964</v>
      </c>
      <c r="S3282" s="2" t="str">
        <f t="shared" si="155"/>
        <v>-</v>
      </c>
      <c r="T3282" s="2" t="str">
        <f t="shared" si="153"/>
        <v>I</v>
      </c>
      <c r="U3282" s="2" t="str">
        <f t="shared" si="154"/>
        <v>56101</v>
      </c>
      <c r="V3282" s="2"/>
      <c r="W3282" s="2"/>
      <c r="X3282" s="2"/>
      <c r="Y3282" s="2"/>
    </row>
    <row r="3283" spans="1:25" ht="14.5" x14ac:dyDescent="0.35">
      <c r="A3283" s="2">
        <v>6060720</v>
      </c>
      <c r="B3283" s="2" t="s">
        <v>10965</v>
      </c>
      <c r="C3283" s="2" t="s">
        <v>4585</v>
      </c>
      <c r="D3283" s="11"/>
      <c r="E3283" s="11"/>
      <c r="F3283" s="2">
        <v>3173060003</v>
      </c>
      <c r="G3283" s="2">
        <v>3</v>
      </c>
      <c r="H3283" s="2">
        <v>60</v>
      </c>
      <c r="I3283" s="2">
        <v>73</v>
      </c>
      <c r="J3283" s="2">
        <v>31</v>
      </c>
      <c r="K3283" s="2" t="s">
        <v>4896</v>
      </c>
      <c r="L3283" s="2" t="s">
        <v>4885</v>
      </c>
      <c r="M3283" s="2" t="s">
        <v>3102</v>
      </c>
      <c r="N3283" s="2" t="s">
        <v>57</v>
      </c>
      <c r="O3283" s="2" t="s">
        <v>4585</v>
      </c>
      <c r="P3283" s="2" t="s">
        <v>591</v>
      </c>
      <c r="Q3283" s="5">
        <v>10640</v>
      </c>
      <c r="R3283" s="2" t="s">
        <v>10966</v>
      </c>
      <c r="S3283" s="2" t="str">
        <f t="shared" si="155"/>
        <v>-</v>
      </c>
      <c r="T3283" s="2" t="str">
        <f t="shared" si="153"/>
        <v>I</v>
      </c>
      <c r="U3283" s="2" t="str">
        <f t="shared" si="154"/>
        <v>56102</v>
      </c>
      <c r="V3283" s="2"/>
      <c r="W3283" s="2"/>
      <c r="X3283" s="2"/>
      <c r="Y3283" s="2"/>
    </row>
    <row r="3284" spans="1:25" ht="14.5" x14ac:dyDescent="0.35">
      <c r="A3284" s="2">
        <v>6061489</v>
      </c>
      <c r="B3284" s="2" t="s">
        <v>10967</v>
      </c>
      <c r="C3284" s="2" t="s">
        <v>4585</v>
      </c>
      <c r="D3284" s="11"/>
      <c r="E3284" s="11"/>
      <c r="F3284" s="2">
        <v>3173080002</v>
      </c>
      <c r="G3284" s="2">
        <v>2</v>
      </c>
      <c r="H3284" s="2">
        <v>80</v>
      </c>
      <c r="I3284" s="2">
        <v>73</v>
      </c>
      <c r="J3284" s="2">
        <v>31</v>
      </c>
      <c r="K3284" s="2" t="s">
        <v>3804</v>
      </c>
      <c r="L3284" s="2" t="s">
        <v>3642</v>
      </c>
      <c r="M3284" s="2" t="s">
        <v>3102</v>
      </c>
      <c r="N3284" s="2" t="s">
        <v>57</v>
      </c>
      <c r="O3284" s="2" t="s">
        <v>4585</v>
      </c>
      <c r="P3284" s="2" t="s">
        <v>389</v>
      </c>
      <c r="Q3284" s="5">
        <v>10160</v>
      </c>
      <c r="R3284" s="2" t="s">
        <v>10968</v>
      </c>
      <c r="S3284" s="2" t="str">
        <f t="shared" si="155"/>
        <v>-</v>
      </c>
      <c r="T3284" s="2" t="str">
        <f t="shared" si="153"/>
        <v>I</v>
      </c>
      <c r="U3284" s="2" t="str">
        <f t="shared" si="154"/>
        <v>56101</v>
      </c>
      <c r="V3284" s="2"/>
      <c r="W3284" s="2"/>
      <c r="X3284" s="2"/>
      <c r="Y3284" s="2"/>
    </row>
    <row r="3285" spans="1:25" ht="14.5" x14ac:dyDescent="0.35">
      <c r="A3285" s="2">
        <v>6062152</v>
      </c>
      <c r="B3285" s="2" t="s">
        <v>10969</v>
      </c>
      <c r="C3285" s="2" t="s">
        <v>4585</v>
      </c>
      <c r="D3285" s="11"/>
      <c r="E3285" s="11"/>
      <c r="F3285" s="2">
        <v>3173010001</v>
      </c>
      <c r="G3285" s="2">
        <v>1</v>
      </c>
      <c r="H3285" s="2">
        <v>10</v>
      </c>
      <c r="I3285" s="2">
        <v>73</v>
      </c>
      <c r="J3285" s="2">
        <v>31</v>
      </c>
      <c r="K3285" s="2" t="s">
        <v>5170</v>
      </c>
      <c r="L3285" s="2" t="s">
        <v>4657</v>
      </c>
      <c r="M3285" s="2" t="s">
        <v>3102</v>
      </c>
      <c r="N3285" s="2" t="s">
        <v>57</v>
      </c>
      <c r="O3285" s="2" t="s">
        <v>4585</v>
      </c>
      <c r="P3285" s="2" t="s">
        <v>389</v>
      </c>
      <c r="Q3285" s="5">
        <v>10270</v>
      </c>
      <c r="R3285" s="2" t="s">
        <v>10970</v>
      </c>
      <c r="S3285" s="2" t="str">
        <f t="shared" si="155"/>
        <v>-</v>
      </c>
      <c r="T3285" s="2" t="str">
        <f t="shared" si="153"/>
        <v>I</v>
      </c>
      <c r="U3285" s="2" t="str">
        <f t="shared" si="154"/>
        <v>56101</v>
      </c>
      <c r="V3285" s="2"/>
      <c r="W3285" s="2"/>
      <c r="X3285" s="2"/>
      <c r="Y3285" s="2"/>
    </row>
    <row r="3286" spans="1:25" ht="14.5" x14ac:dyDescent="0.35">
      <c r="A3286" s="2">
        <v>6062154</v>
      </c>
      <c r="B3286" s="2" t="s">
        <v>10971</v>
      </c>
      <c r="C3286" s="2" t="s">
        <v>4585</v>
      </c>
      <c r="D3286" s="11"/>
      <c r="E3286" s="11"/>
      <c r="F3286" s="2">
        <v>3173010001</v>
      </c>
      <c r="G3286" s="2">
        <v>1</v>
      </c>
      <c r="H3286" s="2">
        <v>10</v>
      </c>
      <c r="I3286" s="2">
        <v>73</v>
      </c>
      <c r="J3286" s="2">
        <v>31</v>
      </c>
      <c r="K3286" s="2" t="s">
        <v>5170</v>
      </c>
      <c r="L3286" s="2" t="s">
        <v>4657</v>
      </c>
      <c r="M3286" s="2" t="s">
        <v>3102</v>
      </c>
      <c r="N3286" s="2" t="s">
        <v>57</v>
      </c>
      <c r="O3286" s="2" t="s">
        <v>4585</v>
      </c>
      <c r="P3286" s="2" t="s">
        <v>389</v>
      </c>
      <c r="Q3286" s="5">
        <v>10270</v>
      </c>
      <c r="R3286" s="2" t="s">
        <v>10972</v>
      </c>
      <c r="S3286" s="2" t="str">
        <f t="shared" si="155"/>
        <v>-</v>
      </c>
      <c r="T3286" s="2" t="str">
        <f t="shared" si="153"/>
        <v>I</v>
      </c>
      <c r="U3286" s="2" t="str">
        <f t="shared" si="154"/>
        <v>56101</v>
      </c>
      <c r="V3286" s="2"/>
      <c r="W3286" s="2"/>
      <c r="X3286" s="2"/>
      <c r="Y3286" s="2"/>
    </row>
    <row r="3287" spans="1:25" ht="14.5" x14ac:dyDescent="0.35">
      <c r="A3287" s="2">
        <v>6062155</v>
      </c>
      <c r="B3287" s="2" t="s">
        <v>10973</v>
      </c>
      <c r="C3287" s="2" t="s">
        <v>4585</v>
      </c>
      <c r="D3287" s="11"/>
      <c r="E3287" s="11"/>
      <c r="F3287" s="2">
        <v>3173010001</v>
      </c>
      <c r="G3287" s="2">
        <v>1</v>
      </c>
      <c r="H3287" s="2">
        <v>10</v>
      </c>
      <c r="I3287" s="2">
        <v>73</v>
      </c>
      <c r="J3287" s="2">
        <v>31</v>
      </c>
      <c r="K3287" s="2" t="s">
        <v>5170</v>
      </c>
      <c r="L3287" s="2" t="s">
        <v>4657</v>
      </c>
      <c r="M3287" s="2" t="s">
        <v>3102</v>
      </c>
      <c r="N3287" s="2" t="s">
        <v>57</v>
      </c>
      <c r="O3287" s="2" t="s">
        <v>4585</v>
      </c>
      <c r="P3287" s="2" t="s">
        <v>389</v>
      </c>
      <c r="Q3287" s="5">
        <v>10270</v>
      </c>
      <c r="R3287" s="2" t="s">
        <v>10974</v>
      </c>
      <c r="S3287" s="2" t="str">
        <f t="shared" si="155"/>
        <v>-</v>
      </c>
      <c r="T3287" s="2" t="str">
        <f t="shared" si="153"/>
        <v>I</v>
      </c>
      <c r="U3287" s="2" t="str">
        <f t="shared" si="154"/>
        <v>56101</v>
      </c>
      <c r="V3287" s="2"/>
      <c r="W3287" s="2"/>
      <c r="X3287" s="2"/>
      <c r="Y3287" s="2"/>
    </row>
    <row r="3288" spans="1:25" ht="14.5" x14ac:dyDescent="0.35">
      <c r="A3288" s="2">
        <v>6062225</v>
      </c>
      <c r="B3288" s="2" t="s">
        <v>10975</v>
      </c>
      <c r="C3288" s="2" t="s">
        <v>4585</v>
      </c>
      <c r="D3288" s="11"/>
      <c r="E3288" s="11"/>
      <c r="F3288" s="2">
        <v>3173030002</v>
      </c>
      <c r="G3288" s="2">
        <v>2</v>
      </c>
      <c r="H3288" s="2">
        <v>30</v>
      </c>
      <c r="I3288" s="2">
        <v>73</v>
      </c>
      <c r="J3288" s="2">
        <v>31</v>
      </c>
      <c r="K3288" s="2" t="s">
        <v>10865</v>
      </c>
      <c r="L3288" s="2" t="s">
        <v>3101</v>
      </c>
      <c r="M3288" s="2" t="s">
        <v>3102</v>
      </c>
      <c r="N3288" s="2" t="s">
        <v>57</v>
      </c>
      <c r="O3288" s="2" t="s">
        <v>4585</v>
      </c>
      <c r="P3288" s="2" t="s">
        <v>389</v>
      </c>
      <c r="Q3288" s="5">
        <v>10440</v>
      </c>
      <c r="R3288" s="2" t="s">
        <v>10976</v>
      </c>
      <c r="S3288" s="2" t="str">
        <f t="shared" si="155"/>
        <v>-</v>
      </c>
      <c r="T3288" s="2" t="str">
        <f t="shared" si="153"/>
        <v>I</v>
      </c>
      <c r="U3288" s="2" t="str">
        <f t="shared" si="154"/>
        <v>56101</v>
      </c>
      <c r="V3288" s="2"/>
      <c r="W3288" s="2"/>
      <c r="X3288" s="2"/>
      <c r="Y3288" s="2"/>
    </row>
    <row r="3289" spans="1:25" ht="14.5" x14ac:dyDescent="0.35">
      <c r="A3289" s="2">
        <v>6062226</v>
      </c>
      <c r="B3289" s="2" t="s">
        <v>10977</v>
      </c>
      <c r="C3289" s="2" t="s">
        <v>4585</v>
      </c>
      <c r="D3289" s="11"/>
      <c r="E3289" s="11"/>
      <c r="F3289" s="2">
        <v>3173030002</v>
      </c>
      <c r="G3289" s="2">
        <v>2</v>
      </c>
      <c r="H3289" s="2">
        <v>30</v>
      </c>
      <c r="I3289" s="2">
        <v>73</v>
      </c>
      <c r="J3289" s="2">
        <v>31</v>
      </c>
      <c r="K3289" s="2" t="s">
        <v>10865</v>
      </c>
      <c r="L3289" s="2" t="s">
        <v>3101</v>
      </c>
      <c r="M3289" s="2" t="s">
        <v>3102</v>
      </c>
      <c r="N3289" s="2" t="s">
        <v>57</v>
      </c>
      <c r="O3289" s="2" t="s">
        <v>4585</v>
      </c>
      <c r="P3289" s="2" t="s">
        <v>389</v>
      </c>
      <c r="Q3289" s="5">
        <v>10440</v>
      </c>
      <c r="R3289" s="2" t="s">
        <v>10978</v>
      </c>
      <c r="S3289" s="2" t="str">
        <f t="shared" si="155"/>
        <v>-</v>
      </c>
      <c r="T3289" s="2" t="str">
        <f t="shared" si="153"/>
        <v>I</v>
      </c>
      <c r="U3289" s="2" t="str">
        <f t="shared" si="154"/>
        <v>56101</v>
      </c>
      <c r="V3289" s="2"/>
      <c r="W3289" s="2"/>
      <c r="X3289" s="2"/>
      <c r="Y3289" s="2"/>
    </row>
    <row r="3290" spans="1:25" ht="14.5" x14ac:dyDescent="0.35">
      <c r="A3290" s="2">
        <v>6062350</v>
      </c>
      <c r="B3290" s="2" t="s">
        <v>10979</v>
      </c>
      <c r="C3290" s="2" t="s">
        <v>4585</v>
      </c>
      <c r="D3290" s="11"/>
      <c r="E3290" s="11"/>
      <c r="F3290" s="2">
        <v>3173010003</v>
      </c>
      <c r="G3290" s="2">
        <v>3</v>
      </c>
      <c r="H3290" s="2">
        <v>10</v>
      </c>
      <c r="I3290" s="2">
        <v>73</v>
      </c>
      <c r="J3290" s="2">
        <v>31</v>
      </c>
      <c r="K3290" s="2" t="s">
        <v>5003</v>
      </c>
      <c r="L3290" s="2" t="s">
        <v>4657</v>
      </c>
      <c r="M3290" s="2" t="s">
        <v>3102</v>
      </c>
      <c r="N3290" s="2" t="s">
        <v>57</v>
      </c>
      <c r="O3290" s="2" t="s">
        <v>4585</v>
      </c>
      <c r="P3290" s="2" t="s">
        <v>389</v>
      </c>
      <c r="Q3290" s="5">
        <v>10220</v>
      </c>
      <c r="R3290" s="2" t="s">
        <v>10980</v>
      </c>
      <c r="S3290" s="2" t="str">
        <f t="shared" si="155"/>
        <v>-</v>
      </c>
      <c r="T3290" s="2" t="str">
        <f t="shared" si="153"/>
        <v>I</v>
      </c>
      <c r="U3290" s="2" t="str">
        <f t="shared" si="154"/>
        <v>56101</v>
      </c>
      <c r="V3290" s="2"/>
      <c r="W3290" s="2"/>
      <c r="X3290" s="2"/>
      <c r="Y3290" s="2"/>
    </row>
    <row r="3291" spans="1:25" ht="14.5" x14ac:dyDescent="0.35">
      <c r="A3291" s="2">
        <v>6062352</v>
      </c>
      <c r="B3291" s="2" t="s">
        <v>10981</v>
      </c>
      <c r="C3291" s="2" t="s">
        <v>4585</v>
      </c>
      <c r="D3291" s="11"/>
      <c r="E3291" s="11"/>
      <c r="F3291" s="2">
        <v>3173010003</v>
      </c>
      <c r="G3291" s="2">
        <v>3</v>
      </c>
      <c r="H3291" s="2">
        <v>10</v>
      </c>
      <c r="I3291" s="2">
        <v>73</v>
      </c>
      <c r="J3291" s="2">
        <v>31</v>
      </c>
      <c r="K3291" s="2" t="s">
        <v>5003</v>
      </c>
      <c r="L3291" s="2" t="s">
        <v>4657</v>
      </c>
      <c r="M3291" s="2" t="s">
        <v>3102</v>
      </c>
      <c r="N3291" s="2" t="s">
        <v>57</v>
      </c>
      <c r="O3291" s="2" t="s">
        <v>4585</v>
      </c>
      <c r="P3291" s="2" t="s">
        <v>389</v>
      </c>
      <c r="Q3291" s="5">
        <v>10220</v>
      </c>
      <c r="R3291" s="2" t="s">
        <v>10982</v>
      </c>
      <c r="S3291" s="2" t="str">
        <f t="shared" si="155"/>
        <v>-</v>
      </c>
      <c r="T3291" s="2" t="str">
        <f t="shared" si="153"/>
        <v>I</v>
      </c>
      <c r="U3291" s="2" t="str">
        <f t="shared" si="154"/>
        <v>56101</v>
      </c>
      <c r="V3291" s="2"/>
      <c r="W3291" s="2"/>
      <c r="X3291" s="2"/>
      <c r="Y3291" s="2"/>
    </row>
    <row r="3292" spans="1:25" ht="14.5" x14ac:dyDescent="0.35">
      <c r="A3292" s="2">
        <v>6062353</v>
      </c>
      <c r="B3292" s="2" t="s">
        <v>10983</v>
      </c>
      <c r="C3292" s="2" t="s">
        <v>4585</v>
      </c>
      <c r="D3292" s="11"/>
      <c r="E3292" s="11"/>
      <c r="F3292" s="2">
        <v>3173010003</v>
      </c>
      <c r="G3292" s="2">
        <v>3</v>
      </c>
      <c r="H3292" s="2">
        <v>10</v>
      </c>
      <c r="I3292" s="2">
        <v>73</v>
      </c>
      <c r="J3292" s="2">
        <v>31</v>
      </c>
      <c r="K3292" s="2" t="s">
        <v>5003</v>
      </c>
      <c r="L3292" s="2" t="s">
        <v>4657</v>
      </c>
      <c r="M3292" s="2" t="s">
        <v>3102</v>
      </c>
      <c r="N3292" s="2" t="s">
        <v>57</v>
      </c>
      <c r="O3292" s="2" t="s">
        <v>4585</v>
      </c>
      <c r="P3292" s="2" t="s">
        <v>389</v>
      </c>
      <c r="Q3292" s="5">
        <v>10220</v>
      </c>
      <c r="R3292" s="2" t="s">
        <v>10984</v>
      </c>
      <c r="S3292" s="2" t="str">
        <f t="shared" si="155"/>
        <v>-</v>
      </c>
      <c r="T3292" s="2" t="str">
        <f t="shared" si="153"/>
        <v>I</v>
      </c>
      <c r="U3292" s="2" t="str">
        <f t="shared" si="154"/>
        <v>56101</v>
      </c>
      <c r="V3292" s="2"/>
      <c r="W3292" s="2"/>
      <c r="X3292" s="2"/>
      <c r="Y3292" s="2"/>
    </row>
    <row r="3293" spans="1:25" ht="14.5" x14ac:dyDescent="0.35">
      <c r="A3293" s="2">
        <v>6062354</v>
      </c>
      <c r="B3293" s="2" t="s">
        <v>10985</v>
      </c>
      <c r="C3293" s="2" t="s">
        <v>4585</v>
      </c>
      <c r="D3293" s="11"/>
      <c r="E3293" s="11"/>
      <c r="F3293" s="2">
        <v>3173010003</v>
      </c>
      <c r="G3293" s="2">
        <v>3</v>
      </c>
      <c r="H3293" s="2">
        <v>10</v>
      </c>
      <c r="I3293" s="2">
        <v>73</v>
      </c>
      <c r="J3293" s="2">
        <v>31</v>
      </c>
      <c r="K3293" s="2" t="s">
        <v>5003</v>
      </c>
      <c r="L3293" s="2" t="s">
        <v>4657</v>
      </c>
      <c r="M3293" s="2" t="s">
        <v>3102</v>
      </c>
      <c r="N3293" s="2" t="s">
        <v>57</v>
      </c>
      <c r="O3293" s="2" t="s">
        <v>4585</v>
      </c>
      <c r="P3293" s="2" t="s">
        <v>389</v>
      </c>
      <c r="Q3293" s="5">
        <v>10220</v>
      </c>
      <c r="R3293" s="2" t="s">
        <v>10986</v>
      </c>
      <c r="S3293" s="2" t="str">
        <f t="shared" si="155"/>
        <v>-</v>
      </c>
      <c r="T3293" s="2" t="str">
        <f t="shared" si="153"/>
        <v>I</v>
      </c>
      <c r="U3293" s="2" t="str">
        <f t="shared" si="154"/>
        <v>56101</v>
      </c>
      <c r="V3293" s="2"/>
      <c r="W3293" s="2"/>
      <c r="X3293" s="2"/>
      <c r="Y3293" s="2"/>
    </row>
    <row r="3294" spans="1:25" ht="14.5" x14ac:dyDescent="0.35">
      <c r="A3294" s="2">
        <v>6063874</v>
      </c>
      <c r="B3294" s="2" t="s">
        <v>10987</v>
      </c>
      <c r="C3294" s="2" t="s">
        <v>4585</v>
      </c>
      <c r="D3294" s="11"/>
      <c r="E3294" s="11"/>
      <c r="F3294" s="2">
        <v>3173080003</v>
      </c>
      <c r="G3294" s="2">
        <v>3</v>
      </c>
      <c r="H3294" s="2">
        <v>80</v>
      </c>
      <c r="I3294" s="2">
        <v>73</v>
      </c>
      <c r="J3294" s="2">
        <v>31</v>
      </c>
      <c r="K3294" s="2" t="s">
        <v>3642</v>
      </c>
      <c r="L3294" s="2" t="s">
        <v>3642</v>
      </c>
      <c r="M3294" s="2" t="s">
        <v>3102</v>
      </c>
      <c r="N3294" s="2" t="s">
        <v>57</v>
      </c>
      <c r="O3294" s="2" t="s">
        <v>4585</v>
      </c>
      <c r="P3294" s="2" t="s">
        <v>389</v>
      </c>
      <c r="Q3294" s="5">
        <v>10110</v>
      </c>
      <c r="R3294" s="2" t="s">
        <v>10988</v>
      </c>
      <c r="S3294" s="2" t="str">
        <f t="shared" si="155"/>
        <v>-</v>
      </c>
      <c r="T3294" s="2" t="str">
        <f t="shared" si="153"/>
        <v>I</v>
      </c>
      <c r="U3294" s="2" t="str">
        <f t="shared" si="154"/>
        <v>56101</v>
      </c>
      <c r="V3294" s="2"/>
      <c r="W3294" s="2"/>
      <c r="X3294" s="2"/>
      <c r="Y3294" s="2"/>
    </row>
    <row r="3295" spans="1:25" ht="14.5" x14ac:dyDescent="0.35">
      <c r="A3295" s="2">
        <v>6065309</v>
      </c>
      <c r="B3295" s="2" t="s">
        <v>10989</v>
      </c>
      <c r="C3295" s="2" t="s">
        <v>10990</v>
      </c>
      <c r="D3295" s="10">
        <v>-6168493700000000</v>
      </c>
      <c r="E3295" s="10">
        <v>1068290575</v>
      </c>
      <c r="F3295" s="2">
        <v>3173080003</v>
      </c>
      <c r="G3295" s="2">
        <v>3</v>
      </c>
      <c r="H3295" s="2">
        <v>80</v>
      </c>
      <c r="I3295" s="2">
        <v>73</v>
      </c>
      <c r="J3295" s="2">
        <v>31</v>
      </c>
      <c r="K3295" s="2" t="s">
        <v>3642</v>
      </c>
      <c r="L3295" s="2" t="s">
        <v>3642</v>
      </c>
      <c r="M3295" s="2" t="s">
        <v>3102</v>
      </c>
      <c r="N3295" s="2" t="s">
        <v>57</v>
      </c>
      <c r="O3295" s="2" t="s">
        <v>4585</v>
      </c>
      <c r="P3295" s="2" t="s">
        <v>4585</v>
      </c>
      <c r="Q3295" s="5">
        <v>10110</v>
      </c>
      <c r="R3295" s="2" t="s">
        <v>10991</v>
      </c>
      <c r="S3295" s="2" t="e">
        <f t="shared" si="155"/>
        <v>#VALUE!</v>
      </c>
      <c r="T3295" s="2" t="e">
        <f t="shared" si="153"/>
        <v>#VALUE!</v>
      </c>
      <c r="U3295" s="2" t="e">
        <f t="shared" si="154"/>
        <v>#VALUE!</v>
      </c>
      <c r="V3295" s="2"/>
      <c r="W3295" s="2"/>
      <c r="X3295" s="2"/>
      <c r="Y3295" s="2"/>
    </row>
    <row r="3296" spans="1:25" ht="14.5" x14ac:dyDescent="0.35">
      <c r="A3296" s="2">
        <v>6065310</v>
      </c>
      <c r="B3296" s="2" t="s">
        <v>10992</v>
      </c>
      <c r="C3296" s="2" t="s">
        <v>10990</v>
      </c>
      <c r="D3296" s="10">
        <v>-6168493700000000</v>
      </c>
      <c r="E3296" s="10">
        <v>1068290575</v>
      </c>
      <c r="F3296" s="2">
        <v>3173080003</v>
      </c>
      <c r="G3296" s="2">
        <v>3</v>
      </c>
      <c r="H3296" s="2">
        <v>80</v>
      </c>
      <c r="I3296" s="2">
        <v>73</v>
      </c>
      <c r="J3296" s="2">
        <v>31</v>
      </c>
      <c r="K3296" s="2" t="s">
        <v>3642</v>
      </c>
      <c r="L3296" s="2" t="s">
        <v>3642</v>
      </c>
      <c r="M3296" s="2" t="s">
        <v>3102</v>
      </c>
      <c r="N3296" s="2" t="s">
        <v>57</v>
      </c>
      <c r="O3296" s="2" t="s">
        <v>4585</v>
      </c>
      <c r="P3296" s="2" t="s">
        <v>4585</v>
      </c>
      <c r="Q3296" s="5">
        <v>10110</v>
      </c>
      <c r="R3296" s="2" t="s">
        <v>10993</v>
      </c>
      <c r="S3296" s="2" t="e">
        <f t="shared" si="155"/>
        <v>#VALUE!</v>
      </c>
      <c r="T3296" s="2" t="e">
        <f t="shared" si="153"/>
        <v>#VALUE!</v>
      </c>
      <c r="U3296" s="2" t="e">
        <f t="shared" si="154"/>
        <v>#VALUE!</v>
      </c>
      <c r="V3296" s="2"/>
      <c r="W3296" s="2"/>
      <c r="X3296" s="2"/>
      <c r="Y3296" s="2"/>
    </row>
    <row r="3297" spans="1:25" ht="14.5" x14ac:dyDescent="0.35">
      <c r="A3297" s="2">
        <v>4635786</v>
      </c>
      <c r="B3297" s="2" t="s">
        <v>10994</v>
      </c>
      <c r="C3297" s="2" t="s">
        <v>10995</v>
      </c>
      <c r="D3297" s="10">
        <v>-61661275</v>
      </c>
      <c r="E3297" s="10">
        <v>1068262379</v>
      </c>
      <c r="F3297" s="2">
        <v>3173</v>
      </c>
      <c r="G3297" s="2">
        <v>173</v>
      </c>
      <c r="H3297" s="2"/>
      <c r="I3297" s="2">
        <v>73</v>
      </c>
      <c r="J3297" s="2">
        <v>31</v>
      </c>
      <c r="K3297" s="2"/>
      <c r="L3297" s="2"/>
      <c r="M3297" s="2"/>
      <c r="N3297" s="2"/>
      <c r="O3297" s="2" t="s">
        <v>4585</v>
      </c>
      <c r="P3297" s="2" t="s">
        <v>4585</v>
      </c>
      <c r="Q3297" s="2"/>
      <c r="R3297" s="2" t="s">
        <v>10996</v>
      </c>
      <c r="S3297" s="2" t="e">
        <f t="shared" si="155"/>
        <v>#VALUE!</v>
      </c>
      <c r="T3297" s="2" t="e">
        <f t="shared" si="153"/>
        <v>#VALUE!</v>
      </c>
      <c r="U3297" s="2" t="e">
        <f t="shared" si="154"/>
        <v>#VALUE!</v>
      </c>
      <c r="V3297" s="2"/>
      <c r="W3297" s="2"/>
      <c r="X3297" s="2"/>
      <c r="Y3297" s="2"/>
    </row>
    <row r="3298" spans="1:25" ht="14.5" x14ac:dyDescent="0.35">
      <c r="A3298" s="2">
        <v>4635818</v>
      </c>
      <c r="B3298" s="2" t="s">
        <v>10997</v>
      </c>
      <c r="C3298" s="2" t="s">
        <v>10998</v>
      </c>
      <c r="D3298" s="10">
        <v>-61839135</v>
      </c>
      <c r="E3298" s="10">
        <v>1068305917</v>
      </c>
      <c r="F3298" s="2">
        <v>3173</v>
      </c>
      <c r="G3298" s="2">
        <v>173</v>
      </c>
      <c r="H3298" s="2"/>
      <c r="I3298" s="2">
        <v>73</v>
      </c>
      <c r="J3298" s="2">
        <v>31</v>
      </c>
      <c r="K3298" s="2"/>
      <c r="L3298" s="2"/>
      <c r="M3298" s="2"/>
      <c r="N3298" s="2"/>
      <c r="O3298" s="2" t="s">
        <v>4585</v>
      </c>
      <c r="P3298" s="2" t="s">
        <v>4585</v>
      </c>
      <c r="Q3298" s="2"/>
      <c r="R3298" s="2" t="s">
        <v>10999</v>
      </c>
      <c r="S3298" s="2" t="e">
        <f t="shared" si="155"/>
        <v>#VALUE!</v>
      </c>
      <c r="T3298" s="2" t="e">
        <f t="shared" si="153"/>
        <v>#VALUE!</v>
      </c>
      <c r="U3298" s="2" t="e">
        <f t="shared" si="154"/>
        <v>#VALUE!</v>
      </c>
      <c r="V3298" s="2"/>
      <c r="W3298" s="2"/>
      <c r="X3298" s="2"/>
      <c r="Y3298" s="2"/>
    </row>
    <row r="3299" spans="1:25" ht="14.5" x14ac:dyDescent="0.35">
      <c r="A3299" s="2">
        <v>4635949</v>
      </c>
      <c r="B3299" s="2" t="s">
        <v>11000</v>
      </c>
      <c r="C3299" s="2" t="s">
        <v>11001</v>
      </c>
      <c r="D3299" s="10">
        <v>-62093109</v>
      </c>
      <c r="E3299" s="10">
        <v>1068207143</v>
      </c>
      <c r="F3299" s="2">
        <v>3173</v>
      </c>
      <c r="G3299" s="2">
        <v>173</v>
      </c>
      <c r="H3299" s="2"/>
      <c r="I3299" s="2">
        <v>73</v>
      </c>
      <c r="J3299" s="2">
        <v>31</v>
      </c>
      <c r="K3299" s="2"/>
      <c r="L3299" s="2"/>
      <c r="M3299" s="2"/>
      <c r="N3299" s="2"/>
      <c r="O3299" s="2" t="s">
        <v>4585</v>
      </c>
      <c r="P3299" s="2" t="s">
        <v>4585</v>
      </c>
      <c r="Q3299" s="2"/>
      <c r="R3299" s="2" t="s">
        <v>11002</v>
      </c>
      <c r="S3299" s="2" t="e">
        <f t="shared" si="155"/>
        <v>#VALUE!</v>
      </c>
      <c r="T3299" s="2" t="e">
        <f t="shared" si="153"/>
        <v>#VALUE!</v>
      </c>
      <c r="U3299" s="2" t="e">
        <f t="shared" si="154"/>
        <v>#VALUE!</v>
      </c>
      <c r="V3299" s="2"/>
      <c r="W3299" s="2"/>
      <c r="X3299" s="2"/>
      <c r="Y3299" s="2"/>
    </row>
    <row r="3300" spans="1:25" ht="14.5" x14ac:dyDescent="0.35">
      <c r="A3300" s="2">
        <v>4635967</v>
      </c>
      <c r="B3300" s="2" t="s">
        <v>11003</v>
      </c>
      <c r="C3300" s="2" t="s">
        <v>11004</v>
      </c>
      <c r="D3300" s="11"/>
      <c r="E3300" s="11"/>
      <c r="F3300" s="2">
        <v>3173</v>
      </c>
      <c r="G3300" s="2">
        <v>173</v>
      </c>
      <c r="H3300" s="2"/>
      <c r="I3300" s="2">
        <v>73</v>
      </c>
      <c r="J3300" s="2">
        <v>31</v>
      </c>
      <c r="K3300" s="2"/>
      <c r="L3300" s="2"/>
      <c r="M3300" s="2"/>
      <c r="N3300" s="2"/>
      <c r="O3300" s="2" t="s">
        <v>4585</v>
      </c>
      <c r="P3300" s="2" t="s">
        <v>4585</v>
      </c>
      <c r="Q3300" s="2"/>
      <c r="R3300" s="2" t="s">
        <v>11005</v>
      </c>
      <c r="S3300" s="2" t="e">
        <f t="shared" si="155"/>
        <v>#VALUE!</v>
      </c>
      <c r="T3300" s="2" t="e">
        <f t="shared" si="153"/>
        <v>#VALUE!</v>
      </c>
      <c r="U3300" s="2" t="e">
        <f t="shared" si="154"/>
        <v>#VALUE!</v>
      </c>
      <c r="V3300" s="2"/>
      <c r="W3300" s="2"/>
      <c r="X3300" s="2"/>
      <c r="Y3300" s="2"/>
    </row>
    <row r="3301" spans="1:25" ht="14.5" x14ac:dyDescent="0.35">
      <c r="A3301" s="2">
        <v>4635998</v>
      </c>
      <c r="B3301" s="2" t="s">
        <v>11006</v>
      </c>
      <c r="C3301" s="2" t="s">
        <v>11007</v>
      </c>
      <c r="D3301" s="10">
        <v>-6186502099999990</v>
      </c>
      <c r="E3301" s="10">
        <v>1068234556</v>
      </c>
      <c r="F3301" s="2">
        <v>3173</v>
      </c>
      <c r="G3301" s="2">
        <v>173</v>
      </c>
      <c r="H3301" s="2"/>
      <c r="I3301" s="2">
        <v>73</v>
      </c>
      <c r="J3301" s="2">
        <v>31</v>
      </c>
      <c r="K3301" s="2"/>
      <c r="L3301" s="2"/>
      <c r="M3301" s="2"/>
      <c r="N3301" s="2"/>
      <c r="O3301" s="2" t="s">
        <v>4585</v>
      </c>
      <c r="P3301" s="2" t="s">
        <v>4585</v>
      </c>
      <c r="Q3301" s="2"/>
      <c r="R3301" s="2" t="s">
        <v>11008</v>
      </c>
      <c r="S3301" s="2" t="e">
        <f t="shared" si="155"/>
        <v>#VALUE!</v>
      </c>
      <c r="T3301" s="2" t="e">
        <f t="shared" si="153"/>
        <v>#VALUE!</v>
      </c>
      <c r="U3301" s="2" t="e">
        <f t="shared" si="154"/>
        <v>#VALUE!</v>
      </c>
      <c r="V3301" s="2"/>
      <c r="W3301" s="2"/>
      <c r="X3301" s="2"/>
      <c r="Y3301" s="2"/>
    </row>
    <row r="3302" spans="1:25" ht="14.5" x14ac:dyDescent="0.35">
      <c r="A3302" s="2">
        <v>4636035</v>
      </c>
      <c r="B3302" s="2" t="s">
        <v>11009</v>
      </c>
      <c r="C3302" s="2" t="s">
        <v>11010</v>
      </c>
      <c r="D3302" s="10">
        <v>-6225406</v>
      </c>
      <c r="E3302" s="10">
        <v>1068049642</v>
      </c>
      <c r="F3302" s="2">
        <v>3173</v>
      </c>
      <c r="G3302" s="2">
        <v>173</v>
      </c>
      <c r="H3302" s="2"/>
      <c r="I3302" s="2">
        <v>73</v>
      </c>
      <c r="J3302" s="2">
        <v>31</v>
      </c>
      <c r="K3302" s="2"/>
      <c r="L3302" s="2"/>
      <c r="M3302" s="2"/>
      <c r="N3302" s="2"/>
      <c r="O3302" s="2" t="s">
        <v>4585</v>
      </c>
      <c r="P3302" s="2" t="s">
        <v>4585</v>
      </c>
      <c r="Q3302" s="2"/>
      <c r="R3302" s="2" t="s">
        <v>11011</v>
      </c>
      <c r="S3302" s="2" t="e">
        <f t="shared" si="155"/>
        <v>#VALUE!</v>
      </c>
      <c r="T3302" s="2" t="e">
        <f t="shared" si="153"/>
        <v>#VALUE!</v>
      </c>
      <c r="U3302" s="2" t="e">
        <f t="shared" si="154"/>
        <v>#VALUE!</v>
      </c>
      <c r="V3302" s="2"/>
      <c r="W3302" s="2"/>
      <c r="X3302" s="2"/>
      <c r="Y3302" s="2"/>
    </row>
    <row r="3303" spans="1:25" ht="14.5" x14ac:dyDescent="0.35">
      <c r="A3303" s="2">
        <v>4636085</v>
      </c>
      <c r="B3303" s="2" t="s">
        <v>11012</v>
      </c>
      <c r="C3303" s="2" t="s">
        <v>11013</v>
      </c>
      <c r="D3303" s="10">
        <v>-6203734</v>
      </c>
      <c r="E3303" s="10">
        <v>1068186933</v>
      </c>
      <c r="F3303" s="2">
        <v>3173</v>
      </c>
      <c r="G3303" s="2">
        <v>173</v>
      </c>
      <c r="H3303" s="2"/>
      <c r="I3303" s="2">
        <v>73</v>
      </c>
      <c r="J3303" s="2">
        <v>31</v>
      </c>
      <c r="K3303" s="2"/>
      <c r="L3303" s="2"/>
      <c r="M3303" s="2"/>
      <c r="N3303" s="2"/>
      <c r="O3303" s="2" t="s">
        <v>4585</v>
      </c>
      <c r="P3303" s="2" t="s">
        <v>4585</v>
      </c>
      <c r="Q3303" s="2"/>
      <c r="R3303" s="2" t="s">
        <v>11014</v>
      </c>
      <c r="S3303" s="2" t="e">
        <f t="shared" si="155"/>
        <v>#VALUE!</v>
      </c>
      <c r="T3303" s="2" t="e">
        <f t="shared" si="153"/>
        <v>#VALUE!</v>
      </c>
      <c r="U3303" s="2" t="e">
        <f t="shared" si="154"/>
        <v>#VALUE!</v>
      </c>
      <c r="V3303" s="2"/>
      <c r="W3303" s="2"/>
      <c r="X3303" s="2"/>
      <c r="Y3303" s="2"/>
    </row>
    <row r="3304" spans="1:25" ht="14.5" x14ac:dyDescent="0.35">
      <c r="A3304" s="2">
        <v>5974586</v>
      </c>
      <c r="B3304" s="2" t="s">
        <v>11015</v>
      </c>
      <c r="C3304" s="2" t="s">
        <v>11016</v>
      </c>
      <c r="D3304" s="10">
        <v>-6217621299999990</v>
      </c>
      <c r="E3304" s="10">
        <v>1068120995</v>
      </c>
      <c r="F3304" s="2">
        <v>3173</v>
      </c>
      <c r="G3304" s="2">
        <v>173</v>
      </c>
      <c r="H3304" s="2"/>
      <c r="I3304" s="2">
        <v>73</v>
      </c>
      <c r="J3304" s="2">
        <v>31</v>
      </c>
      <c r="K3304" s="2"/>
      <c r="L3304" s="2"/>
      <c r="M3304" s="2"/>
      <c r="N3304" s="2"/>
      <c r="O3304" s="2" t="s">
        <v>4585</v>
      </c>
      <c r="P3304" s="2" t="s">
        <v>4585</v>
      </c>
      <c r="Q3304" s="2"/>
      <c r="R3304" s="2" t="s">
        <v>11017</v>
      </c>
      <c r="S3304" s="2" t="e">
        <f t="shared" si="155"/>
        <v>#VALUE!</v>
      </c>
      <c r="T3304" s="2" t="e">
        <f t="shared" si="153"/>
        <v>#VALUE!</v>
      </c>
      <c r="U3304" s="2" t="e">
        <f t="shared" si="154"/>
        <v>#VALUE!</v>
      </c>
      <c r="V3304" s="2"/>
      <c r="W3304" s="2"/>
      <c r="X3304" s="2"/>
      <c r="Y3304" s="2"/>
    </row>
    <row r="3305" spans="1:25" ht="14.5" x14ac:dyDescent="0.35">
      <c r="A3305" s="2">
        <v>5974612</v>
      </c>
      <c r="B3305" s="2" t="s">
        <v>11018</v>
      </c>
      <c r="C3305" s="2" t="s">
        <v>11019</v>
      </c>
      <c r="D3305" s="10">
        <v>-6137259299999990</v>
      </c>
      <c r="E3305" s="10">
        <v>1067221804</v>
      </c>
      <c r="F3305" s="2">
        <v>3173</v>
      </c>
      <c r="G3305" s="2">
        <v>173</v>
      </c>
      <c r="H3305" s="2"/>
      <c r="I3305" s="2">
        <v>73</v>
      </c>
      <c r="J3305" s="2">
        <v>31</v>
      </c>
      <c r="K3305" s="2"/>
      <c r="L3305" s="2"/>
      <c r="M3305" s="2"/>
      <c r="N3305" s="2"/>
      <c r="O3305" s="2" t="s">
        <v>4585</v>
      </c>
      <c r="P3305" s="2" t="s">
        <v>4585</v>
      </c>
      <c r="Q3305" s="2"/>
      <c r="R3305" s="2" t="s">
        <v>11020</v>
      </c>
      <c r="S3305" s="2" t="e">
        <f t="shared" si="155"/>
        <v>#VALUE!</v>
      </c>
      <c r="T3305" s="2" t="e">
        <f t="shared" si="153"/>
        <v>#VALUE!</v>
      </c>
      <c r="U3305" s="2" t="e">
        <f t="shared" si="154"/>
        <v>#VALUE!</v>
      </c>
      <c r="V3305" s="2"/>
      <c r="W3305" s="2"/>
      <c r="X3305" s="2"/>
      <c r="Y3305" s="2"/>
    </row>
    <row r="3306" spans="1:25" ht="14.5" x14ac:dyDescent="0.35">
      <c r="A3306" s="2">
        <v>5974295</v>
      </c>
      <c r="B3306" s="2" t="s">
        <v>11021</v>
      </c>
      <c r="C3306" s="2" t="s">
        <v>11022</v>
      </c>
      <c r="D3306" s="10">
        <v>-61856328</v>
      </c>
      <c r="E3306" s="10">
        <v>1068236089</v>
      </c>
      <c r="F3306" s="2">
        <v>3173</v>
      </c>
      <c r="G3306" s="2">
        <v>173</v>
      </c>
      <c r="H3306" s="2"/>
      <c r="I3306" s="2">
        <v>73</v>
      </c>
      <c r="J3306" s="2">
        <v>31</v>
      </c>
      <c r="K3306" s="2"/>
      <c r="L3306" s="2"/>
      <c r="M3306" s="2"/>
      <c r="N3306" s="2"/>
      <c r="O3306" s="2" t="s">
        <v>4585</v>
      </c>
      <c r="P3306" s="2" t="s">
        <v>4585</v>
      </c>
      <c r="Q3306" s="2"/>
      <c r="R3306" s="2" t="s">
        <v>11023</v>
      </c>
      <c r="S3306" s="2" t="e">
        <f t="shared" si="155"/>
        <v>#VALUE!</v>
      </c>
      <c r="T3306" s="2" t="e">
        <f t="shared" si="153"/>
        <v>#VALUE!</v>
      </c>
      <c r="U3306" s="2" t="e">
        <f t="shared" si="154"/>
        <v>#VALUE!</v>
      </c>
      <c r="V3306" s="2"/>
      <c r="W3306" s="2"/>
      <c r="X3306" s="2"/>
      <c r="Y3306" s="2"/>
    </row>
    <row r="3307" spans="1:25" ht="14.5" x14ac:dyDescent="0.35">
      <c r="A3307" s="2">
        <v>5974432</v>
      </c>
      <c r="B3307" s="2" t="s">
        <v>11024</v>
      </c>
      <c r="C3307" s="2" t="s">
        <v>11025</v>
      </c>
      <c r="D3307" s="11"/>
      <c r="E3307" s="11"/>
      <c r="F3307" s="2">
        <v>3173</v>
      </c>
      <c r="G3307" s="2">
        <v>173</v>
      </c>
      <c r="H3307" s="2"/>
      <c r="I3307" s="2">
        <v>73</v>
      </c>
      <c r="J3307" s="2">
        <v>31</v>
      </c>
      <c r="K3307" s="2"/>
      <c r="L3307" s="2"/>
      <c r="M3307" s="2"/>
      <c r="N3307" s="2"/>
      <c r="O3307" s="2" t="s">
        <v>4585</v>
      </c>
      <c r="P3307" s="2" t="s">
        <v>4585</v>
      </c>
      <c r="Q3307" s="2"/>
      <c r="R3307" s="2" t="s">
        <v>11026</v>
      </c>
      <c r="S3307" s="2" t="e">
        <f t="shared" si="155"/>
        <v>#VALUE!</v>
      </c>
      <c r="T3307" s="2" t="e">
        <f t="shared" si="153"/>
        <v>#VALUE!</v>
      </c>
      <c r="U3307" s="2" t="e">
        <f t="shared" si="154"/>
        <v>#VALUE!</v>
      </c>
      <c r="V3307" s="2"/>
      <c r="W3307" s="2"/>
      <c r="X3307" s="2"/>
      <c r="Y3307" s="2"/>
    </row>
    <row r="3308" spans="1:25" ht="14.5" x14ac:dyDescent="0.35">
      <c r="A3308" s="2">
        <v>5974554</v>
      </c>
      <c r="B3308" s="2" t="s">
        <v>11027</v>
      </c>
      <c r="C3308" s="2" t="s">
        <v>11028</v>
      </c>
      <c r="D3308" s="10">
        <v>-6143778699999990</v>
      </c>
      <c r="E3308" s="10">
        <v>1068316692</v>
      </c>
      <c r="F3308" s="2">
        <v>3173</v>
      </c>
      <c r="G3308" s="2">
        <v>173</v>
      </c>
      <c r="H3308" s="2"/>
      <c r="I3308" s="2">
        <v>73</v>
      </c>
      <c r="J3308" s="2">
        <v>31</v>
      </c>
      <c r="K3308" s="2"/>
      <c r="L3308" s="2"/>
      <c r="M3308" s="2"/>
      <c r="N3308" s="2"/>
      <c r="O3308" s="2" t="s">
        <v>4585</v>
      </c>
      <c r="P3308" s="2" t="s">
        <v>4585</v>
      </c>
      <c r="Q3308" s="2"/>
      <c r="R3308" s="2" t="s">
        <v>11029</v>
      </c>
      <c r="S3308" s="2" t="e">
        <f t="shared" si="155"/>
        <v>#VALUE!</v>
      </c>
      <c r="T3308" s="2" t="e">
        <f t="shared" si="153"/>
        <v>#VALUE!</v>
      </c>
      <c r="U3308" s="2" t="e">
        <f t="shared" si="154"/>
        <v>#VALUE!</v>
      </c>
      <c r="V3308" s="2"/>
      <c r="W3308" s="2"/>
      <c r="X3308" s="2"/>
      <c r="Y3308" s="2"/>
    </row>
    <row r="3309" spans="1:25" ht="14.5" x14ac:dyDescent="0.35">
      <c r="A3309" s="2">
        <v>5975750</v>
      </c>
      <c r="B3309" s="2" t="s">
        <v>11030</v>
      </c>
      <c r="C3309" s="2" t="s">
        <v>11031</v>
      </c>
      <c r="D3309" s="10">
        <v>-6187769599999990</v>
      </c>
      <c r="E3309" s="10">
        <v>1068239218</v>
      </c>
      <c r="F3309" s="2">
        <v>3173</v>
      </c>
      <c r="G3309" s="2">
        <v>173</v>
      </c>
      <c r="H3309" s="2"/>
      <c r="I3309" s="2">
        <v>73</v>
      </c>
      <c r="J3309" s="2">
        <v>31</v>
      </c>
      <c r="K3309" s="2"/>
      <c r="L3309" s="2"/>
      <c r="M3309" s="2"/>
      <c r="N3309" s="2"/>
      <c r="O3309" s="2" t="s">
        <v>4585</v>
      </c>
      <c r="P3309" s="2" t="s">
        <v>11032</v>
      </c>
      <c r="Q3309" s="2"/>
      <c r="R3309" s="2" t="s">
        <v>11033</v>
      </c>
      <c r="S3309" s="2" t="str">
        <f t="shared" si="155"/>
        <v>-</v>
      </c>
      <c r="T3309" s="2" t="str">
        <f t="shared" si="153"/>
        <v>J</v>
      </c>
      <c r="U3309" s="2" t="str">
        <f t="shared" si="154"/>
        <v>-</v>
      </c>
      <c r="V3309" s="2"/>
      <c r="W3309" s="2"/>
      <c r="X3309" s="2"/>
      <c r="Y3309" s="2"/>
    </row>
    <row r="3310" spans="1:25" ht="14.5" x14ac:dyDescent="0.35">
      <c r="A3310" s="2">
        <v>5974584</v>
      </c>
      <c r="B3310" s="2" t="s">
        <v>11034</v>
      </c>
      <c r="C3310" s="2" t="s">
        <v>11035</v>
      </c>
      <c r="D3310" s="10">
        <v>-6203742999999990</v>
      </c>
      <c r="E3310" s="10">
        <v>1068204953</v>
      </c>
      <c r="F3310" s="2">
        <v>3173</v>
      </c>
      <c r="G3310" s="2">
        <v>173</v>
      </c>
      <c r="H3310" s="2"/>
      <c r="I3310" s="2">
        <v>73</v>
      </c>
      <c r="J3310" s="2">
        <v>31</v>
      </c>
      <c r="K3310" s="2"/>
      <c r="L3310" s="2"/>
      <c r="M3310" s="2"/>
      <c r="N3310" s="2"/>
      <c r="O3310" s="2" t="s">
        <v>4585</v>
      </c>
      <c r="P3310" s="2" t="s">
        <v>4585</v>
      </c>
      <c r="Q3310" s="2"/>
      <c r="R3310" s="2" t="s">
        <v>11036</v>
      </c>
      <c r="S3310" s="2" t="e">
        <f t="shared" si="155"/>
        <v>#VALUE!</v>
      </c>
      <c r="T3310" s="2" t="e">
        <f t="shared" si="153"/>
        <v>#VALUE!</v>
      </c>
      <c r="U3310" s="2" t="e">
        <f t="shared" si="154"/>
        <v>#VALUE!</v>
      </c>
      <c r="V3310" s="2"/>
      <c r="W3310" s="2"/>
      <c r="X3310" s="2"/>
      <c r="Y3310" s="2"/>
    </row>
    <row r="3311" spans="1:25" ht="14.5" x14ac:dyDescent="0.35">
      <c r="A3311" s="2">
        <v>5974868</v>
      </c>
      <c r="B3311" s="2" t="s">
        <v>11037</v>
      </c>
      <c r="C3311" s="2" t="s">
        <v>11038</v>
      </c>
      <c r="D3311" s="10">
        <v>-61450526</v>
      </c>
      <c r="E3311" s="10">
        <v>1068325526</v>
      </c>
      <c r="F3311" s="2">
        <v>3173</v>
      </c>
      <c r="G3311" s="2">
        <v>173</v>
      </c>
      <c r="H3311" s="2"/>
      <c r="I3311" s="2">
        <v>73</v>
      </c>
      <c r="J3311" s="2">
        <v>31</v>
      </c>
      <c r="K3311" s="2"/>
      <c r="L3311" s="2"/>
      <c r="M3311" s="2"/>
      <c r="N3311" s="2"/>
      <c r="O3311" s="2" t="s">
        <v>4585</v>
      </c>
      <c r="P3311" s="2" t="s">
        <v>4585</v>
      </c>
      <c r="Q3311" s="2"/>
      <c r="R3311" s="2" t="s">
        <v>11039</v>
      </c>
      <c r="S3311" s="2" t="e">
        <f t="shared" si="155"/>
        <v>#VALUE!</v>
      </c>
      <c r="T3311" s="2" t="e">
        <f t="shared" si="153"/>
        <v>#VALUE!</v>
      </c>
      <c r="U3311" s="2" t="e">
        <f t="shared" si="154"/>
        <v>#VALUE!</v>
      </c>
      <c r="V3311" s="2"/>
      <c r="W3311" s="2"/>
      <c r="X3311" s="2"/>
      <c r="Y3311" s="2"/>
    </row>
    <row r="3312" spans="1:25" ht="14.5" x14ac:dyDescent="0.35">
      <c r="A3312" s="2">
        <v>5974997</v>
      </c>
      <c r="B3312" s="2" t="s">
        <v>11040</v>
      </c>
      <c r="C3312" s="2" t="s">
        <v>11041</v>
      </c>
      <c r="D3312" s="11"/>
      <c r="E3312" s="11"/>
      <c r="F3312" s="2">
        <v>3173</v>
      </c>
      <c r="G3312" s="2">
        <v>173</v>
      </c>
      <c r="H3312" s="2"/>
      <c r="I3312" s="2">
        <v>73</v>
      </c>
      <c r="J3312" s="2">
        <v>31</v>
      </c>
      <c r="K3312" s="2"/>
      <c r="L3312" s="2"/>
      <c r="M3312" s="2"/>
      <c r="N3312" s="2"/>
      <c r="O3312" s="2" t="s">
        <v>4585</v>
      </c>
      <c r="P3312" s="2" t="s">
        <v>4585</v>
      </c>
      <c r="Q3312" s="2"/>
      <c r="R3312" s="2" t="s">
        <v>11042</v>
      </c>
      <c r="S3312" s="2" t="e">
        <f t="shared" si="155"/>
        <v>#VALUE!</v>
      </c>
      <c r="T3312" s="2" t="e">
        <f t="shared" si="153"/>
        <v>#VALUE!</v>
      </c>
      <c r="U3312" s="2" t="e">
        <f t="shared" si="154"/>
        <v>#VALUE!</v>
      </c>
      <c r="V3312" s="2"/>
      <c r="W3312" s="2"/>
      <c r="X3312" s="2"/>
      <c r="Y3312" s="2"/>
    </row>
    <row r="3313" spans="1:25" ht="14.5" x14ac:dyDescent="0.35">
      <c r="A3313" s="2">
        <v>5975008</v>
      </c>
      <c r="B3313" s="2" t="s">
        <v>11043</v>
      </c>
      <c r="C3313" s="2" t="s">
        <v>11044</v>
      </c>
      <c r="D3313" s="10">
        <v>-69174639</v>
      </c>
      <c r="E3313" s="10">
        <v>1076191228</v>
      </c>
      <c r="F3313" s="2">
        <v>3173</v>
      </c>
      <c r="G3313" s="2">
        <v>173</v>
      </c>
      <c r="H3313" s="2"/>
      <c r="I3313" s="2">
        <v>73</v>
      </c>
      <c r="J3313" s="2">
        <v>31</v>
      </c>
      <c r="K3313" s="2"/>
      <c r="L3313" s="2"/>
      <c r="M3313" s="2"/>
      <c r="N3313" s="2"/>
      <c r="O3313" s="2" t="s">
        <v>4585</v>
      </c>
      <c r="P3313" s="2" t="s">
        <v>4585</v>
      </c>
      <c r="Q3313" s="2"/>
      <c r="R3313" s="2" t="s">
        <v>11045</v>
      </c>
      <c r="S3313" s="2" t="e">
        <f t="shared" si="155"/>
        <v>#VALUE!</v>
      </c>
      <c r="T3313" s="2" t="e">
        <f t="shared" si="153"/>
        <v>#VALUE!</v>
      </c>
      <c r="U3313" s="2" t="e">
        <f t="shared" si="154"/>
        <v>#VALUE!</v>
      </c>
      <c r="V3313" s="2"/>
      <c r="W3313" s="2"/>
      <c r="X3313" s="2"/>
      <c r="Y3313" s="2"/>
    </row>
    <row r="3314" spans="1:25" ht="14.5" x14ac:dyDescent="0.35">
      <c r="A3314" s="2">
        <v>5975089</v>
      </c>
      <c r="B3314" s="2" t="s">
        <v>11046</v>
      </c>
      <c r="C3314" s="2" t="s">
        <v>11047</v>
      </c>
      <c r="D3314" s="11"/>
      <c r="E3314" s="11"/>
      <c r="F3314" s="2">
        <v>3173</v>
      </c>
      <c r="G3314" s="2">
        <v>173</v>
      </c>
      <c r="H3314" s="2"/>
      <c r="I3314" s="2">
        <v>73</v>
      </c>
      <c r="J3314" s="2">
        <v>31</v>
      </c>
      <c r="K3314" s="2"/>
      <c r="L3314" s="2"/>
      <c r="M3314" s="2"/>
      <c r="N3314" s="2"/>
      <c r="O3314" s="2" t="s">
        <v>4585</v>
      </c>
      <c r="P3314" s="2" t="s">
        <v>4585</v>
      </c>
      <c r="Q3314" s="2"/>
      <c r="R3314" s="2" t="s">
        <v>11048</v>
      </c>
      <c r="S3314" s="2" t="e">
        <f t="shared" si="155"/>
        <v>#VALUE!</v>
      </c>
      <c r="T3314" s="2" t="e">
        <f t="shared" si="153"/>
        <v>#VALUE!</v>
      </c>
      <c r="U3314" s="2" t="e">
        <f t="shared" si="154"/>
        <v>#VALUE!</v>
      </c>
      <c r="V3314" s="2"/>
      <c r="W3314" s="2"/>
      <c r="X3314" s="2"/>
      <c r="Y3314" s="2"/>
    </row>
    <row r="3315" spans="1:25" ht="14.5" x14ac:dyDescent="0.35">
      <c r="A3315" s="2">
        <v>5975147</v>
      </c>
      <c r="B3315" s="2" t="s">
        <v>11049</v>
      </c>
      <c r="C3315" s="2" t="s">
        <v>11050</v>
      </c>
      <c r="D3315" s="10">
        <v>-6224233</v>
      </c>
      <c r="E3315" s="10">
        <v>10681656</v>
      </c>
      <c r="F3315" s="2">
        <v>3173</v>
      </c>
      <c r="G3315" s="2">
        <v>173</v>
      </c>
      <c r="H3315" s="2"/>
      <c r="I3315" s="2">
        <v>73</v>
      </c>
      <c r="J3315" s="2">
        <v>31</v>
      </c>
      <c r="K3315" s="2"/>
      <c r="L3315" s="2"/>
      <c r="M3315" s="2"/>
      <c r="N3315" s="2"/>
      <c r="O3315" s="2" t="s">
        <v>4585</v>
      </c>
      <c r="P3315" s="2" t="s">
        <v>4585</v>
      </c>
      <c r="Q3315" s="2"/>
      <c r="R3315" s="2" t="s">
        <v>11051</v>
      </c>
      <c r="S3315" s="2" t="e">
        <f t="shared" si="155"/>
        <v>#VALUE!</v>
      </c>
      <c r="T3315" s="2" t="e">
        <f t="shared" si="153"/>
        <v>#VALUE!</v>
      </c>
      <c r="U3315" s="2" t="e">
        <f t="shared" si="154"/>
        <v>#VALUE!</v>
      </c>
      <c r="V3315" s="2"/>
      <c r="W3315" s="2"/>
      <c r="X3315" s="2"/>
      <c r="Y3315" s="2"/>
    </row>
    <row r="3316" spans="1:25" ht="14.5" x14ac:dyDescent="0.35">
      <c r="A3316" s="2">
        <v>5975187</v>
      </c>
      <c r="B3316" s="2" t="s">
        <v>11052</v>
      </c>
      <c r="C3316" s="2" t="s">
        <v>11053</v>
      </c>
      <c r="D3316" s="10">
        <v>-61605503</v>
      </c>
      <c r="E3316" s="10">
        <v>1068115464</v>
      </c>
      <c r="F3316" s="2">
        <v>3173</v>
      </c>
      <c r="G3316" s="2">
        <v>173</v>
      </c>
      <c r="H3316" s="2"/>
      <c r="I3316" s="2">
        <v>73</v>
      </c>
      <c r="J3316" s="2">
        <v>31</v>
      </c>
      <c r="K3316" s="2"/>
      <c r="L3316" s="2"/>
      <c r="M3316" s="2"/>
      <c r="N3316" s="2"/>
      <c r="O3316" s="2" t="s">
        <v>4585</v>
      </c>
      <c r="P3316" s="2" t="s">
        <v>4585</v>
      </c>
      <c r="Q3316" s="2"/>
      <c r="R3316" s="2" t="s">
        <v>11054</v>
      </c>
      <c r="S3316" s="2" t="e">
        <f t="shared" si="155"/>
        <v>#VALUE!</v>
      </c>
      <c r="T3316" s="2" t="e">
        <f t="shared" si="153"/>
        <v>#VALUE!</v>
      </c>
      <c r="U3316" s="2" t="e">
        <f t="shared" si="154"/>
        <v>#VALUE!</v>
      </c>
      <c r="V3316" s="2"/>
      <c r="W3316" s="2"/>
      <c r="X3316" s="2"/>
      <c r="Y3316" s="2"/>
    </row>
    <row r="3317" spans="1:25" ht="14.5" x14ac:dyDescent="0.35">
      <c r="A3317" s="2">
        <v>5975285</v>
      </c>
      <c r="B3317" s="2" t="s">
        <v>11055</v>
      </c>
      <c r="C3317" s="2" t="s">
        <v>11056</v>
      </c>
      <c r="D3317" s="10">
        <v>-62193421</v>
      </c>
      <c r="E3317" s="10">
        <v>10681397</v>
      </c>
      <c r="F3317" s="2">
        <v>3173</v>
      </c>
      <c r="G3317" s="2">
        <v>173</v>
      </c>
      <c r="H3317" s="2"/>
      <c r="I3317" s="2">
        <v>73</v>
      </c>
      <c r="J3317" s="2">
        <v>31</v>
      </c>
      <c r="K3317" s="2"/>
      <c r="L3317" s="2"/>
      <c r="M3317" s="2"/>
      <c r="N3317" s="2"/>
      <c r="O3317" s="2" t="s">
        <v>4585</v>
      </c>
      <c r="P3317" s="2" t="s">
        <v>4585</v>
      </c>
      <c r="Q3317" s="2"/>
      <c r="R3317" s="2" t="s">
        <v>11057</v>
      </c>
      <c r="S3317" s="2" t="e">
        <f t="shared" si="155"/>
        <v>#VALUE!</v>
      </c>
      <c r="T3317" s="2" t="e">
        <f t="shared" si="153"/>
        <v>#VALUE!</v>
      </c>
      <c r="U3317" s="2" t="e">
        <f t="shared" si="154"/>
        <v>#VALUE!</v>
      </c>
      <c r="V3317" s="2"/>
      <c r="W3317" s="2"/>
      <c r="X3317" s="2"/>
      <c r="Y3317" s="2"/>
    </row>
    <row r="3318" spans="1:25" ht="14.5" x14ac:dyDescent="0.35">
      <c r="A3318" s="2">
        <v>5975289</v>
      </c>
      <c r="B3318" s="2" t="s">
        <v>11058</v>
      </c>
      <c r="C3318" s="2" t="s">
        <v>11059</v>
      </c>
      <c r="D3318" s="10">
        <v>-61930779</v>
      </c>
      <c r="E3318" s="10">
        <v>106821388</v>
      </c>
      <c r="F3318" s="2">
        <v>3173</v>
      </c>
      <c r="G3318" s="2">
        <v>173</v>
      </c>
      <c r="H3318" s="2"/>
      <c r="I3318" s="2">
        <v>73</v>
      </c>
      <c r="J3318" s="2">
        <v>31</v>
      </c>
      <c r="K3318" s="2"/>
      <c r="L3318" s="2"/>
      <c r="M3318" s="2"/>
      <c r="N3318" s="2"/>
      <c r="O3318" s="2" t="s">
        <v>4585</v>
      </c>
      <c r="P3318" s="2" t="s">
        <v>4585</v>
      </c>
      <c r="Q3318" s="2"/>
      <c r="R3318" s="2" t="s">
        <v>11060</v>
      </c>
      <c r="S3318" s="2" t="e">
        <f t="shared" si="155"/>
        <v>#VALUE!</v>
      </c>
      <c r="T3318" s="2" t="e">
        <f t="shared" si="153"/>
        <v>#VALUE!</v>
      </c>
      <c r="U3318" s="2" t="e">
        <f t="shared" si="154"/>
        <v>#VALUE!</v>
      </c>
      <c r="V3318" s="2"/>
      <c r="W3318" s="2"/>
      <c r="X3318" s="2"/>
      <c r="Y3318" s="2"/>
    </row>
    <row r="3319" spans="1:25" ht="14.5" x14ac:dyDescent="0.35">
      <c r="A3319" s="2">
        <v>5975349</v>
      </c>
      <c r="B3319" s="2" t="s">
        <v>11061</v>
      </c>
      <c r="C3319" s="2" t="s">
        <v>11062</v>
      </c>
      <c r="D3319" s="10">
        <v>-6159564</v>
      </c>
      <c r="E3319" s="10">
        <v>1068180221</v>
      </c>
      <c r="F3319" s="2">
        <v>3173</v>
      </c>
      <c r="G3319" s="2">
        <v>173</v>
      </c>
      <c r="H3319" s="2"/>
      <c r="I3319" s="2">
        <v>73</v>
      </c>
      <c r="J3319" s="2">
        <v>31</v>
      </c>
      <c r="K3319" s="2"/>
      <c r="L3319" s="2"/>
      <c r="M3319" s="2"/>
      <c r="N3319" s="2"/>
      <c r="O3319" s="2" t="s">
        <v>4585</v>
      </c>
      <c r="P3319" s="2" t="s">
        <v>4585</v>
      </c>
      <c r="Q3319" s="2"/>
      <c r="R3319" s="2" t="s">
        <v>11063</v>
      </c>
      <c r="S3319" s="2" t="e">
        <f t="shared" si="155"/>
        <v>#VALUE!</v>
      </c>
      <c r="T3319" s="2" t="e">
        <f t="shared" si="153"/>
        <v>#VALUE!</v>
      </c>
      <c r="U3319" s="2" t="e">
        <f t="shared" si="154"/>
        <v>#VALUE!</v>
      </c>
      <c r="V3319" s="2"/>
      <c r="W3319" s="2"/>
      <c r="X3319" s="2"/>
      <c r="Y3319" s="2"/>
    </row>
    <row r="3320" spans="1:25" ht="14.5" x14ac:dyDescent="0.35">
      <c r="A3320" s="2">
        <v>5975691</v>
      </c>
      <c r="B3320" s="2" t="s">
        <v>11064</v>
      </c>
      <c r="C3320" s="2" t="s">
        <v>11065</v>
      </c>
      <c r="D3320" s="10">
        <v>-6217005299999990</v>
      </c>
      <c r="E3320" s="10">
        <v>1068144731</v>
      </c>
      <c r="F3320" s="2">
        <v>3173</v>
      </c>
      <c r="G3320" s="2">
        <v>173</v>
      </c>
      <c r="H3320" s="2"/>
      <c r="I3320" s="2">
        <v>73</v>
      </c>
      <c r="J3320" s="2">
        <v>31</v>
      </c>
      <c r="K3320" s="2"/>
      <c r="L3320" s="2"/>
      <c r="M3320" s="2"/>
      <c r="N3320" s="2"/>
      <c r="O3320" s="2" t="s">
        <v>4585</v>
      </c>
      <c r="P3320" s="2" t="s">
        <v>4585</v>
      </c>
      <c r="Q3320" s="2"/>
      <c r="R3320" s="2" t="s">
        <v>11066</v>
      </c>
      <c r="S3320" s="2" t="e">
        <f t="shared" si="155"/>
        <v>#VALUE!</v>
      </c>
      <c r="T3320" s="2" t="e">
        <f t="shared" si="153"/>
        <v>#VALUE!</v>
      </c>
      <c r="U3320" s="2" t="e">
        <f t="shared" si="154"/>
        <v>#VALUE!</v>
      </c>
      <c r="V3320" s="2"/>
      <c r="W3320" s="2"/>
      <c r="X3320" s="2"/>
      <c r="Y3320" s="2"/>
    </row>
    <row r="3321" spans="1:25" ht="14.5" x14ac:dyDescent="0.35">
      <c r="A3321" s="2">
        <v>6055539</v>
      </c>
      <c r="B3321" s="2" t="s">
        <v>11067</v>
      </c>
      <c r="C3321" s="2" t="s">
        <v>4585</v>
      </c>
      <c r="D3321" s="11"/>
      <c r="E3321" s="11"/>
      <c r="F3321" s="2">
        <v>3173020005</v>
      </c>
      <c r="G3321" s="2">
        <v>5</v>
      </c>
      <c r="H3321" s="2">
        <v>20</v>
      </c>
      <c r="I3321" s="2">
        <v>73</v>
      </c>
      <c r="J3321" s="2">
        <v>31</v>
      </c>
      <c r="K3321" s="2" t="s">
        <v>4917</v>
      </c>
      <c r="L3321" s="2" t="s">
        <v>4918</v>
      </c>
      <c r="M3321" s="2" t="s">
        <v>3102</v>
      </c>
      <c r="N3321" s="2" t="s">
        <v>57</v>
      </c>
      <c r="O3321" s="2" t="s">
        <v>4585</v>
      </c>
      <c r="P3321" s="2" t="s">
        <v>8362</v>
      </c>
      <c r="Q3321" s="5">
        <v>10340</v>
      </c>
      <c r="R3321" s="2" t="s">
        <v>11068</v>
      </c>
      <c r="S3321" s="2" t="str">
        <f t="shared" si="155"/>
        <v>-</v>
      </c>
      <c r="T3321" s="2" t="str">
        <f t="shared" si="153"/>
        <v>I</v>
      </c>
      <c r="U3321" s="2" t="str">
        <f t="shared" si="154"/>
        <v>55120</v>
      </c>
      <c r="V3321" s="2"/>
      <c r="W3321" s="2"/>
      <c r="X3321" s="2"/>
      <c r="Y3321" s="2"/>
    </row>
    <row r="3322" spans="1:25" ht="14.5" x14ac:dyDescent="0.35">
      <c r="A3322" s="2">
        <v>6055490</v>
      </c>
      <c r="B3322" s="2" t="s">
        <v>11069</v>
      </c>
      <c r="C3322" s="2" t="s">
        <v>4585</v>
      </c>
      <c r="D3322" s="11"/>
      <c r="E3322" s="11"/>
      <c r="F3322" s="2">
        <v>3173010006</v>
      </c>
      <c r="G3322" s="2">
        <v>6</v>
      </c>
      <c r="H3322" s="2">
        <v>10</v>
      </c>
      <c r="I3322" s="2">
        <v>73</v>
      </c>
      <c r="J3322" s="2">
        <v>31</v>
      </c>
      <c r="K3322" s="2" t="s">
        <v>11070</v>
      </c>
      <c r="L3322" s="2" t="s">
        <v>4657</v>
      </c>
      <c r="M3322" s="2" t="s">
        <v>3102</v>
      </c>
      <c r="N3322" s="2" t="s">
        <v>57</v>
      </c>
      <c r="O3322" s="2" t="s">
        <v>4585</v>
      </c>
      <c r="P3322" s="2" t="s">
        <v>4585</v>
      </c>
      <c r="Q3322" s="5">
        <v>10240</v>
      </c>
      <c r="R3322" s="2" t="s">
        <v>11071</v>
      </c>
      <c r="S3322" s="2" t="e">
        <f t="shared" si="155"/>
        <v>#VALUE!</v>
      </c>
      <c r="T3322" s="2" t="e">
        <f t="shared" si="153"/>
        <v>#VALUE!</v>
      </c>
      <c r="U3322" s="2" t="e">
        <f t="shared" si="154"/>
        <v>#VALUE!</v>
      </c>
      <c r="V3322" s="2"/>
      <c r="W3322" s="2"/>
      <c r="X3322" s="2"/>
      <c r="Y3322" s="2"/>
    </row>
    <row r="3323" spans="1:25" ht="14.5" x14ac:dyDescent="0.35">
      <c r="A3323" s="2">
        <v>6058965</v>
      </c>
      <c r="B3323" s="2" t="s">
        <v>11072</v>
      </c>
      <c r="C3323" s="2" t="s">
        <v>4585</v>
      </c>
      <c r="D3323" s="11"/>
      <c r="E3323" s="11"/>
      <c r="F3323" s="2">
        <v>3173080001</v>
      </c>
      <c r="G3323" s="2">
        <v>1</v>
      </c>
      <c r="H3323" s="2">
        <v>80</v>
      </c>
      <c r="I3323" s="2">
        <v>73</v>
      </c>
      <c r="J3323" s="2">
        <v>31</v>
      </c>
      <c r="K3323" s="2" t="s">
        <v>3812</v>
      </c>
      <c r="L3323" s="2" t="s">
        <v>3642</v>
      </c>
      <c r="M3323" s="2" t="s">
        <v>3102</v>
      </c>
      <c r="N3323" s="2" t="s">
        <v>57</v>
      </c>
      <c r="O3323" s="2" t="s">
        <v>4585</v>
      </c>
      <c r="P3323" s="2" t="s">
        <v>3539</v>
      </c>
      <c r="Q3323" s="5">
        <v>10150</v>
      </c>
      <c r="R3323" s="2" t="s">
        <v>11073</v>
      </c>
      <c r="S3323" s="2" t="str">
        <f t="shared" si="155"/>
        <v>-</v>
      </c>
      <c r="T3323" s="2" t="str">
        <f t="shared" si="153"/>
        <v>I</v>
      </c>
      <c r="U3323" s="2" t="str">
        <f t="shared" si="154"/>
        <v>55110</v>
      </c>
      <c r="V3323" s="2"/>
      <c r="W3323" s="2"/>
      <c r="X3323" s="2"/>
      <c r="Y3323" s="2"/>
    </row>
    <row r="3324" spans="1:25" ht="14.5" x14ac:dyDescent="0.35">
      <c r="A3324" s="2">
        <v>6059113</v>
      </c>
      <c r="B3324" s="2" t="s">
        <v>11074</v>
      </c>
      <c r="C3324" s="2" t="s">
        <v>4585</v>
      </c>
      <c r="D3324" s="11"/>
      <c r="E3324" s="11"/>
      <c r="F3324" s="2">
        <v>3173080003</v>
      </c>
      <c r="G3324" s="2">
        <v>3</v>
      </c>
      <c r="H3324" s="2">
        <v>80</v>
      </c>
      <c r="I3324" s="2">
        <v>73</v>
      </c>
      <c r="J3324" s="2">
        <v>31</v>
      </c>
      <c r="K3324" s="2" t="s">
        <v>3642</v>
      </c>
      <c r="L3324" s="2" t="s">
        <v>3642</v>
      </c>
      <c r="M3324" s="2" t="s">
        <v>3102</v>
      </c>
      <c r="N3324" s="2" t="s">
        <v>57</v>
      </c>
      <c r="O3324" s="2" t="s">
        <v>4585</v>
      </c>
      <c r="P3324" s="2" t="s">
        <v>11075</v>
      </c>
      <c r="Q3324" s="5">
        <v>10110</v>
      </c>
      <c r="R3324" s="2" t="s">
        <v>11076</v>
      </c>
      <c r="S3324" s="2" t="str">
        <f t="shared" si="155"/>
        <v>-</v>
      </c>
      <c r="T3324" s="2" t="str">
        <f t="shared" si="153"/>
        <v>R</v>
      </c>
      <c r="U3324" s="2" t="str">
        <f t="shared" si="154"/>
        <v>91021</v>
      </c>
      <c r="V3324" s="2"/>
      <c r="W3324" s="2"/>
      <c r="X3324" s="2"/>
      <c r="Y3324" s="2"/>
    </row>
    <row r="3325" spans="1:25" ht="14.5" x14ac:dyDescent="0.35">
      <c r="A3325" s="2">
        <v>6059179</v>
      </c>
      <c r="B3325" s="2" t="s">
        <v>11077</v>
      </c>
      <c r="C3325" s="2" t="s">
        <v>4585</v>
      </c>
      <c r="D3325" s="11"/>
      <c r="E3325" s="11"/>
      <c r="F3325" s="2">
        <v>3173080005</v>
      </c>
      <c r="G3325" s="2">
        <v>5</v>
      </c>
      <c r="H3325" s="2">
        <v>80</v>
      </c>
      <c r="I3325" s="2">
        <v>73</v>
      </c>
      <c r="J3325" s="2">
        <v>31</v>
      </c>
      <c r="K3325" s="2" t="s">
        <v>3641</v>
      </c>
      <c r="L3325" s="2" t="s">
        <v>3642</v>
      </c>
      <c r="M3325" s="2" t="s">
        <v>3102</v>
      </c>
      <c r="N3325" s="2" t="s">
        <v>57</v>
      </c>
      <c r="O3325" s="2" t="s">
        <v>4585</v>
      </c>
      <c r="P3325" s="2" t="s">
        <v>389</v>
      </c>
      <c r="Q3325" s="5">
        <v>10130</v>
      </c>
      <c r="R3325" s="2" t="s">
        <v>11078</v>
      </c>
      <c r="S3325" s="2" t="str">
        <f t="shared" si="155"/>
        <v>-</v>
      </c>
      <c r="T3325" s="2" t="str">
        <f t="shared" si="153"/>
        <v>I</v>
      </c>
      <c r="U3325" s="2" t="str">
        <f t="shared" si="154"/>
        <v>56101</v>
      </c>
      <c r="V3325" s="2"/>
      <c r="W3325" s="2"/>
      <c r="X3325" s="2"/>
      <c r="Y3325" s="2"/>
    </row>
    <row r="3326" spans="1:25" ht="14.5" x14ac:dyDescent="0.35">
      <c r="A3326" s="2">
        <v>6059241</v>
      </c>
      <c r="B3326" s="2" t="s">
        <v>11079</v>
      </c>
      <c r="C3326" s="2" t="s">
        <v>4585</v>
      </c>
      <c r="D3326" s="11"/>
      <c r="E3326" s="11"/>
      <c r="F3326" s="2">
        <v>3173010002</v>
      </c>
      <c r="G3326" s="2">
        <v>2</v>
      </c>
      <c r="H3326" s="2">
        <v>10</v>
      </c>
      <c r="I3326" s="2">
        <v>73</v>
      </c>
      <c r="J3326" s="2">
        <v>31</v>
      </c>
      <c r="K3326" s="2" t="s">
        <v>4957</v>
      </c>
      <c r="L3326" s="2" t="s">
        <v>4657</v>
      </c>
      <c r="M3326" s="2" t="s">
        <v>3102</v>
      </c>
      <c r="N3326" s="2" t="s">
        <v>57</v>
      </c>
      <c r="O3326" s="2" t="s">
        <v>4585</v>
      </c>
      <c r="P3326" s="2" t="s">
        <v>11080</v>
      </c>
      <c r="Q3326" s="5">
        <v>10210</v>
      </c>
      <c r="R3326" s="2" t="s">
        <v>11081</v>
      </c>
      <c r="S3326" s="2" t="str">
        <f t="shared" si="155"/>
        <v>PENYEDIA MAKANAN MINUMAN</v>
      </c>
      <c r="T3326" s="2" t="str">
        <f t="shared" si="153"/>
        <v>I</v>
      </c>
      <c r="U3326" s="2" t="str">
        <f t="shared" si="154"/>
        <v>56101</v>
      </c>
      <c r="V3326" s="2"/>
      <c r="W3326" s="2"/>
      <c r="X3326" s="2"/>
      <c r="Y3326" s="2"/>
    </row>
    <row r="3327" spans="1:25" ht="14.5" x14ac:dyDescent="0.35">
      <c r="A3327" s="2">
        <v>6059245</v>
      </c>
      <c r="B3327" s="2" t="s">
        <v>11082</v>
      </c>
      <c r="C3327" s="2" t="s">
        <v>4585</v>
      </c>
      <c r="D3327" s="11"/>
      <c r="E3327" s="11"/>
      <c r="F3327" s="2">
        <v>3173010002</v>
      </c>
      <c r="G3327" s="2">
        <v>2</v>
      </c>
      <c r="H3327" s="2">
        <v>10</v>
      </c>
      <c r="I3327" s="2">
        <v>73</v>
      </c>
      <c r="J3327" s="2">
        <v>31</v>
      </c>
      <c r="K3327" s="2" t="s">
        <v>4957</v>
      </c>
      <c r="L3327" s="2" t="s">
        <v>4657</v>
      </c>
      <c r="M3327" s="2" t="s">
        <v>3102</v>
      </c>
      <c r="N3327" s="2" t="s">
        <v>57</v>
      </c>
      <c r="O3327" s="2" t="s">
        <v>4585</v>
      </c>
      <c r="P3327" s="2" t="s">
        <v>11080</v>
      </c>
      <c r="Q3327" s="5">
        <v>10210</v>
      </c>
      <c r="R3327" s="2" t="s">
        <v>11083</v>
      </c>
      <c r="S3327" s="2" t="str">
        <f t="shared" si="155"/>
        <v>PENYEDIA MAKANAN MINUMAN</v>
      </c>
      <c r="T3327" s="2" t="str">
        <f t="shared" si="153"/>
        <v>I</v>
      </c>
      <c r="U3327" s="2" t="str">
        <f t="shared" si="154"/>
        <v>56101</v>
      </c>
      <c r="V3327" s="2"/>
      <c r="W3327" s="2"/>
      <c r="X3327" s="2"/>
      <c r="Y3327" s="2"/>
    </row>
    <row r="3328" spans="1:25" ht="14.5" x14ac:dyDescent="0.35">
      <c r="A3328" s="2">
        <v>6059250</v>
      </c>
      <c r="B3328" s="2" t="s">
        <v>11084</v>
      </c>
      <c r="C3328" s="2" t="s">
        <v>4585</v>
      </c>
      <c r="D3328" s="11"/>
      <c r="E3328" s="11"/>
      <c r="F3328" s="2">
        <v>3173010002</v>
      </c>
      <c r="G3328" s="2">
        <v>2</v>
      </c>
      <c r="H3328" s="2">
        <v>10</v>
      </c>
      <c r="I3328" s="2">
        <v>73</v>
      </c>
      <c r="J3328" s="2">
        <v>31</v>
      </c>
      <c r="K3328" s="2" t="s">
        <v>4957</v>
      </c>
      <c r="L3328" s="2" t="s">
        <v>4657</v>
      </c>
      <c r="M3328" s="2" t="s">
        <v>3102</v>
      </c>
      <c r="N3328" s="2" t="s">
        <v>57</v>
      </c>
      <c r="O3328" s="2" t="s">
        <v>4585</v>
      </c>
      <c r="P3328" s="2" t="s">
        <v>11085</v>
      </c>
      <c r="Q3328" s="5">
        <v>10210</v>
      </c>
      <c r="R3328" s="2" t="s">
        <v>11086</v>
      </c>
      <c r="S3328" s="2" t="str">
        <f t="shared" si="155"/>
        <v>PENYEDIA MINUMAN</v>
      </c>
      <c r="T3328" s="2" t="str">
        <f t="shared" si="153"/>
        <v>I</v>
      </c>
      <c r="U3328" s="2" t="str">
        <f t="shared" si="154"/>
        <v>56304</v>
      </c>
      <c r="V3328" s="2"/>
      <c r="W3328" s="2"/>
      <c r="X3328" s="2"/>
      <c r="Y3328" s="2"/>
    </row>
    <row r="3329" spans="1:25" ht="14.5" x14ac:dyDescent="0.35">
      <c r="A3329" s="2">
        <v>6059264</v>
      </c>
      <c r="B3329" s="2" t="s">
        <v>11087</v>
      </c>
      <c r="C3329" s="2" t="s">
        <v>4585</v>
      </c>
      <c r="D3329" s="11"/>
      <c r="E3329" s="11"/>
      <c r="F3329" s="2">
        <v>3173080001</v>
      </c>
      <c r="G3329" s="2">
        <v>1</v>
      </c>
      <c r="H3329" s="2">
        <v>80</v>
      </c>
      <c r="I3329" s="2">
        <v>73</v>
      </c>
      <c r="J3329" s="2">
        <v>31</v>
      </c>
      <c r="K3329" s="2" t="s">
        <v>3812</v>
      </c>
      <c r="L3329" s="2" t="s">
        <v>3642</v>
      </c>
      <c r="M3329" s="2" t="s">
        <v>3102</v>
      </c>
      <c r="N3329" s="2" t="s">
        <v>57</v>
      </c>
      <c r="O3329" s="2" t="s">
        <v>4585</v>
      </c>
      <c r="P3329" s="2" t="s">
        <v>389</v>
      </c>
      <c r="Q3329" s="5">
        <v>10150</v>
      </c>
      <c r="R3329" s="2" t="s">
        <v>11088</v>
      </c>
      <c r="S3329" s="2" t="str">
        <f t="shared" si="155"/>
        <v>-</v>
      </c>
      <c r="T3329" s="2" t="str">
        <f t="shared" si="153"/>
        <v>I</v>
      </c>
      <c r="U3329" s="2" t="str">
        <f t="shared" si="154"/>
        <v>56101</v>
      </c>
      <c r="V3329" s="2"/>
      <c r="W3329" s="2"/>
      <c r="X3329" s="2"/>
      <c r="Y3329" s="2"/>
    </row>
    <row r="3330" spans="1:25" ht="14.5" x14ac:dyDescent="0.35">
      <c r="A3330" s="2">
        <v>6059277</v>
      </c>
      <c r="B3330" s="2" t="s">
        <v>11089</v>
      </c>
      <c r="C3330" s="2" t="s">
        <v>4585</v>
      </c>
      <c r="D3330" s="11"/>
      <c r="E3330" s="11"/>
      <c r="F3330" s="2">
        <v>3173020004</v>
      </c>
      <c r="G3330" s="2">
        <v>4</v>
      </c>
      <c r="H3330" s="2">
        <v>20</v>
      </c>
      <c r="I3330" s="2">
        <v>73</v>
      </c>
      <c r="J3330" s="2">
        <v>31</v>
      </c>
      <c r="K3330" s="2" t="s">
        <v>11090</v>
      </c>
      <c r="L3330" s="2" t="s">
        <v>4918</v>
      </c>
      <c r="M3330" s="2" t="s">
        <v>3102</v>
      </c>
      <c r="N3330" s="2" t="s">
        <v>57</v>
      </c>
      <c r="O3330" s="2" t="s">
        <v>4585</v>
      </c>
      <c r="P3330" s="2" t="s">
        <v>10295</v>
      </c>
      <c r="Q3330" s="5">
        <v>10350</v>
      </c>
      <c r="R3330" s="2" t="s">
        <v>11091</v>
      </c>
      <c r="S3330" s="2" t="str">
        <f t="shared" si="155"/>
        <v>restoran</v>
      </c>
      <c r="T3330" s="2" t="str">
        <f t="shared" si="153"/>
        <v>I</v>
      </c>
      <c r="U3330" s="2" t="str">
        <f t="shared" si="154"/>
        <v>56101</v>
      </c>
      <c r="V3330" s="2"/>
      <c r="W3330" s="2"/>
      <c r="X3330" s="2"/>
      <c r="Y3330" s="2"/>
    </row>
    <row r="3331" spans="1:25" ht="14.5" x14ac:dyDescent="0.35">
      <c r="A3331" s="2">
        <v>6059281</v>
      </c>
      <c r="B3331" s="2" t="s">
        <v>11092</v>
      </c>
      <c r="C3331" s="2" t="s">
        <v>4585</v>
      </c>
      <c r="D3331" s="11"/>
      <c r="E3331" s="11"/>
      <c r="F3331" s="2">
        <v>3173020004</v>
      </c>
      <c r="G3331" s="2">
        <v>4</v>
      </c>
      <c r="H3331" s="2">
        <v>20</v>
      </c>
      <c r="I3331" s="2">
        <v>73</v>
      </c>
      <c r="J3331" s="2">
        <v>31</v>
      </c>
      <c r="K3331" s="2" t="s">
        <v>11090</v>
      </c>
      <c r="L3331" s="2" t="s">
        <v>4918</v>
      </c>
      <c r="M3331" s="2" t="s">
        <v>3102</v>
      </c>
      <c r="N3331" s="2" t="s">
        <v>57</v>
      </c>
      <c r="O3331" s="2" t="s">
        <v>4585</v>
      </c>
      <c r="P3331" s="2" t="s">
        <v>974</v>
      </c>
      <c r="Q3331" s="5">
        <v>10350</v>
      </c>
      <c r="R3331" s="2" t="s">
        <v>11093</v>
      </c>
      <c r="S3331" s="2" t="str">
        <f t="shared" si="155"/>
        <v>-</v>
      </c>
      <c r="T3331" s="2" t="str">
        <f t="shared" ref="T3331:T3394" si="156">TRIM(MID(P3331,FIND("Kategori: ",P3331)+LEN("Kategori: "),FIND(", KBLI:",P3331)-FIND("Kategori: ",P3331)-LEN("Kategori: ")))</f>
        <v>I</v>
      </c>
      <c r="U3331" s="2" t="str">
        <f t="shared" ref="U3331:U3394" si="157">TRIM(MID(P3331,FIND("KBLI: ",P3331)+LEN("KBLI: "),FIND("]",P3331)-FIND("KBLI: ",P3331)-LEN("KBLI: ")))</f>
        <v>56103</v>
      </c>
      <c r="V3331" s="2"/>
      <c r="W3331" s="2"/>
      <c r="X3331" s="2"/>
      <c r="Y3331" s="2"/>
    </row>
    <row r="3332" spans="1:25" ht="14.5" x14ac:dyDescent="0.35">
      <c r="A3332" s="2">
        <v>6059412</v>
      </c>
      <c r="B3332" s="2" t="s">
        <v>11094</v>
      </c>
      <c r="C3332" s="2" t="s">
        <v>4585</v>
      </c>
      <c r="D3332" s="11"/>
      <c r="E3332" s="11"/>
      <c r="F3332" s="2">
        <v>3173010001</v>
      </c>
      <c r="G3332" s="2">
        <v>1</v>
      </c>
      <c r="H3332" s="2">
        <v>10</v>
      </c>
      <c r="I3332" s="2">
        <v>73</v>
      </c>
      <c r="J3332" s="2">
        <v>31</v>
      </c>
      <c r="K3332" s="2" t="s">
        <v>5170</v>
      </c>
      <c r="L3332" s="2" t="s">
        <v>4657</v>
      </c>
      <c r="M3332" s="2" t="s">
        <v>3102</v>
      </c>
      <c r="N3332" s="2" t="s">
        <v>57</v>
      </c>
      <c r="O3332" s="2" t="s">
        <v>4585</v>
      </c>
      <c r="P3332" s="2" t="s">
        <v>389</v>
      </c>
      <c r="Q3332" s="5">
        <v>10270</v>
      </c>
      <c r="R3332" s="2" t="s">
        <v>11095</v>
      </c>
      <c r="S3332" s="2" t="str">
        <f t="shared" ref="S3332:S3395" si="158">TRIM(MID(P3332,FIND("Kegiatan Usaha: ",P3332)+LEN("Kegiatan Usaha: "),FIND(", Kategori:",P3332)-FIND("Kegiatan Usaha: ",P3332)-LEN("Kegiatan Usaha: ")))</f>
        <v>-</v>
      </c>
      <c r="T3332" s="2" t="str">
        <f t="shared" si="156"/>
        <v>I</v>
      </c>
      <c r="U3332" s="2" t="str">
        <f t="shared" si="157"/>
        <v>56101</v>
      </c>
      <c r="V3332" s="2"/>
      <c r="W3332" s="2"/>
      <c r="X3332" s="2"/>
      <c r="Y3332" s="2"/>
    </row>
    <row r="3333" spans="1:25" ht="14.5" x14ac:dyDescent="0.35">
      <c r="A3333" s="2">
        <v>6059510</v>
      </c>
      <c r="B3333" s="2" t="s">
        <v>11096</v>
      </c>
      <c r="C3333" s="2" t="s">
        <v>4585</v>
      </c>
      <c r="D3333" s="11"/>
      <c r="E3333" s="11"/>
      <c r="F3333" s="2">
        <v>3173010001</v>
      </c>
      <c r="G3333" s="2">
        <v>1</v>
      </c>
      <c r="H3333" s="2">
        <v>10</v>
      </c>
      <c r="I3333" s="2">
        <v>73</v>
      </c>
      <c r="J3333" s="2">
        <v>31</v>
      </c>
      <c r="K3333" s="2" t="s">
        <v>5170</v>
      </c>
      <c r="L3333" s="2" t="s">
        <v>4657</v>
      </c>
      <c r="M3333" s="2" t="s">
        <v>3102</v>
      </c>
      <c r="N3333" s="2" t="s">
        <v>57</v>
      </c>
      <c r="O3333" s="2" t="s">
        <v>4585</v>
      </c>
      <c r="P3333" s="2" t="s">
        <v>389</v>
      </c>
      <c r="Q3333" s="5">
        <v>10270</v>
      </c>
      <c r="R3333" s="2" t="s">
        <v>11097</v>
      </c>
      <c r="S3333" s="2" t="str">
        <f t="shared" si="158"/>
        <v>-</v>
      </c>
      <c r="T3333" s="2" t="str">
        <f t="shared" si="156"/>
        <v>I</v>
      </c>
      <c r="U3333" s="2" t="str">
        <f t="shared" si="157"/>
        <v>56101</v>
      </c>
      <c r="V3333" s="2"/>
      <c r="W3333" s="2"/>
      <c r="X3333" s="2"/>
      <c r="Y3333" s="2"/>
    </row>
    <row r="3334" spans="1:25" ht="14.5" x14ac:dyDescent="0.35">
      <c r="A3334" s="2">
        <v>6059518</v>
      </c>
      <c r="B3334" s="2" t="s">
        <v>11098</v>
      </c>
      <c r="C3334" s="2" t="s">
        <v>4585</v>
      </c>
      <c r="D3334" s="11"/>
      <c r="E3334" s="11"/>
      <c r="F3334" s="2">
        <v>3173020003</v>
      </c>
      <c r="G3334" s="2">
        <v>3</v>
      </c>
      <c r="H3334" s="2">
        <v>20</v>
      </c>
      <c r="I3334" s="2">
        <v>73</v>
      </c>
      <c r="J3334" s="2">
        <v>31</v>
      </c>
      <c r="K3334" s="2" t="s">
        <v>10931</v>
      </c>
      <c r="L3334" s="2" t="s">
        <v>4918</v>
      </c>
      <c r="M3334" s="2" t="s">
        <v>3102</v>
      </c>
      <c r="N3334" s="2" t="s">
        <v>57</v>
      </c>
      <c r="O3334" s="2" t="s">
        <v>4585</v>
      </c>
      <c r="P3334" s="2" t="s">
        <v>11099</v>
      </c>
      <c r="Q3334" s="5">
        <v>10330</v>
      </c>
      <c r="R3334" s="2" t="s">
        <v>11100</v>
      </c>
      <c r="S3334" s="2" t="str">
        <f t="shared" si="158"/>
        <v>Kafe</v>
      </c>
      <c r="T3334" s="2" t="str">
        <f t="shared" si="156"/>
        <v>I</v>
      </c>
      <c r="U3334" s="2" t="str">
        <f t="shared" si="157"/>
        <v>56303</v>
      </c>
      <c r="V3334" s="2"/>
      <c r="W3334" s="2"/>
      <c r="X3334" s="2"/>
      <c r="Y3334" s="2"/>
    </row>
    <row r="3335" spans="1:25" ht="14.5" x14ac:dyDescent="0.35">
      <c r="A3335" s="2">
        <v>6059532</v>
      </c>
      <c r="B3335" s="2" t="s">
        <v>11101</v>
      </c>
      <c r="C3335" s="2" t="s">
        <v>4585</v>
      </c>
      <c r="D3335" s="11"/>
      <c r="E3335" s="11"/>
      <c r="F3335" s="2">
        <v>3173010001</v>
      </c>
      <c r="G3335" s="2">
        <v>1</v>
      </c>
      <c r="H3335" s="2">
        <v>10</v>
      </c>
      <c r="I3335" s="2">
        <v>73</v>
      </c>
      <c r="J3335" s="2">
        <v>31</v>
      </c>
      <c r="K3335" s="2" t="s">
        <v>5170</v>
      </c>
      <c r="L3335" s="2" t="s">
        <v>4657</v>
      </c>
      <c r="M3335" s="2" t="s">
        <v>3102</v>
      </c>
      <c r="N3335" s="2" t="s">
        <v>57</v>
      </c>
      <c r="O3335" s="2" t="s">
        <v>4585</v>
      </c>
      <c r="P3335" s="2" t="s">
        <v>389</v>
      </c>
      <c r="Q3335" s="5">
        <v>10270</v>
      </c>
      <c r="R3335" s="2" t="s">
        <v>11102</v>
      </c>
      <c r="S3335" s="2" t="str">
        <f t="shared" si="158"/>
        <v>-</v>
      </c>
      <c r="T3335" s="2" t="str">
        <f t="shared" si="156"/>
        <v>I</v>
      </c>
      <c r="U3335" s="2" t="str">
        <f t="shared" si="157"/>
        <v>56101</v>
      </c>
      <c r="V3335" s="2"/>
      <c r="W3335" s="2"/>
      <c r="X3335" s="2"/>
      <c r="Y3335" s="2"/>
    </row>
    <row r="3336" spans="1:25" ht="14.5" x14ac:dyDescent="0.35">
      <c r="A3336" s="2">
        <v>6059592</v>
      </c>
      <c r="B3336" s="2" t="s">
        <v>11103</v>
      </c>
      <c r="C3336" s="2" t="s">
        <v>4585</v>
      </c>
      <c r="D3336" s="11"/>
      <c r="E3336" s="11"/>
      <c r="F3336" s="2">
        <v>3173010006</v>
      </c>
      <c r="G3336" s="2">
        <v>6</v>
      </c>
      <c r="H3336" s="2">
        <v>10</v>
      </c>
      <c r="I3336" s="2">
        <v>73</v>
      </c>
      <c r="J3336" s="2">
        <v>31</v>
      </c>
      <c r="K3336" s="2" t="s">
        <v>11070</v>
      </c>
      <c r="L3336" s="2" t="s">
        <v>4657</v>
      </c>
      <c r="M3336" s="2" t="s">
        <v>3102</v>
      </c>
      <c r="N3336" s="2" t="s">
        <v>57</v>
      </c>
      <c r="O3336" s="2" t="s">
        <v>4585</v>
      </c>
      <c r="P3336" s="2" t="s">
        <v>389</v>
      </c>
      <c r="Q3336" s="5">
        <v>10240</v>
      </c>
      <c r="R3336" s="2" t="s">
        <v>11104</v>
      </c>
      <c r="S3336" s="2" t="str">
        <f t="shared" si="158"/>
        <v>-</v>
      </c>
      <c r="T3336" s="2" t="str">
        <f t="shared" si="156"/>
        <v>I</v>
      </c>
      <c r="U3336" s="2" t="str">
        <f t="shared" si="157"/>
        <v>56101</v>
      </c>
      <c r="V3336" s="2"/>
      <c r="W3336" s="2"/>
      <c r="X3336" s="2"/>
      <c r="Y3336" s="2"/>
    </row>
    <row r="3337" spans="1:25" ht="14.5" x14ac:dyDescent="0.35">
      <c r="A3337" s="2">
        <v>6059593</v>
      </c>
      <c r="B3337" s="2" t="s">
        <v>11105</v>
      </c>
      <c r="C3337" s="2" t="s">
        <v>4585</v>
      </c>
      <c r="D3337" s="11"/>
      <c r="E3337" s="11"/>
      <c r="F3337" s="2">
        <v>3173010004</v>
      </c>
      <c r="G3337" s="2">
        <v>4</v>
      </c>
      <c r="H3337" s="2">
        <v>10</v>
      </c>
      <c r="I3337" s="2">
        <v>73</v>
      </c>
      <c r="J3337" s="2">
        <v>31</v>
      </c>
      <c r="K3337" s="2" t="s">
        <v>10268</v>
      </c>
      <c r="L3337" s="2" t="s">
        <v>4657</v>
      </c>
      <c r="M3337" s="2" t="s">
        <v>3102</v>
      </c>
      <c r="N3337" s="2" t="s">
        <v>57</v>
      </c>
      <c r="O3337" s="2" t="s">
        <v>4585</v>
      </c>
      <c r="P3337" s="2" t="s">
        <v>389</v>
      </c>
      <c r="Q3337" s="5">
        <v>10230</v>
      </c>
      <c r="R3337" s="2" t="s">
        <v>11106</v>
      </c>
      <c r="S3337" s="2" t="str">
        <f t="shared" si="158"/>
        <v>-</v>
      </c>
      <c r="T3337" s="2" t="str">
        <f t="shared" si="156"/>
        <v>I</v>
      </c>
      <c r="U3337" s="2" t="str">
        <f t="shared" si="157"/>
        <v>56101</v>
      </c>
      <c r="V3337" s="2"/>
      <c r="W3337" s="2"/>
      <c r="X3337" s="2"/>
      <c r="Y3337" s="2"/>
    </row>
    <row r="3338" spans="1:25" ht="14.5" x14ac:dyDescent="0.35">
      <c r="A3338" s="2">
        <v>6059594</v>
      </c>
      <c r="B3338" s="2" t="s">
        <v>11107</v>
      </c>
      <c r="C3338" s="2" t="s">
        <v>4585</v>
      </c>
      <c r="D3338" s="11"/>
      <c r="E3338" s="11"/>
      <c r="F3338" s="2">
        <v>3173010004</v>
      </c>
      <c r="G3338" s="2">
        <v>4</v>
      </c>
      <c r="H3338" s="2">
        <v>10</v>
      </c>
      <c r="I3338" s="2">
        <v>73</v>
      </c>
      <c r="J3338" s="2">
        <v>31</v>
      </c>
      <c r="K3338" s="2" t="s">
        <v>10268</v>
      </c>
      <c r="L3338" s="2" t="s">
        <v>4657</v>
      </c>
      <c r="M3338" s="2" t="s">
        <v>3102</v>
      </c>
      <c r="N3338" s="2" t="s">
        <v>57</v>
      </c>
      <c r="O3338" s="2" t="s">
        <v>4585</v>
      </c>
      <c r="P3338" s="2" t="s">
        <v>389</v>
      </c>
      <c r="Q3338" s="5">
        <v>10230</v>
      </c>
      <c r="R3338" s="2" t="s">
        <v>11108</v>
      </c>
      <c r="S3338" s="2" t="str">
        <f t="shared" si="158"/>
        <v>-</v>
      </c>
      <c r="T3338" s="2" t="str">
        <f t="shared" si="156"/>
        <v>I</v>
      </c>
      <c r="U3338" s="2" t="str">
        <f t="shared" si="157"/>
        <v>56101</v>
      </c>
      <c r="V3338" s="2"/>
      <c r="W3338" s="2"/>
      <c r="X3338" s="2"/>
      <c r="Y3338" s="2"/>
    </row>
    <row r="3339" spans="1:25" ht="14.5" x14ac:dyDescent="0.35">
      <c r="A3339" s="2">
        <v>6059596</v>
      </c>
      <c r="B3339" s="2" t="s">
        <v>11109</v>
      </c>
      <c r="C3339" s="2" t="s">
        <v>4585</v>
      </c>
      <c r="D3339" s="11"/>
      <c r="E3339" s="11"/>
      <c r="F3339" s="2">
        <v>3173010004</v>
      </c>
      <c r="G3339" s="2">
        <v>4</v>
      </c>
      <c r="H3339" s="2">
        <v>10</v>
      </c>
      <c r="I3339" s="2">
        <v>73</v>
      </c>
      <c r="J3339" s="2">
        <v>31</v>
      </c>
      <c r="K3339" s="2" t="s">
        <v>10268</v>
      </c>
      <c r="L3339" s="2" t="s">
        <v>4657</v>
      </c>
      <c r="M3339" s="2" t="s">
        <v>3102</v>
      </c>
      <c r="N3339" s="2" t="s">
        <v>57</v>
      </c>
      <c r="O3339" s="2" t="s">
        <v>4585</v>
      </c>
      <c r="P3339" s="2" t="s">
        <v>389</v>
      </c>
      <c r="Q3339" s="5">
        <v>10230</v>
      </c>
      <c r="R3339" s="2" t="s">
        <v>11110</v>
      </c>
      <c r="S3339" s="2" t="str">
        <f t="shared" si="158"/>
        <v>-</v>
      </c>
      <c r="T3339" s="2" t="str">
        <f t="shared" si="156"/>
        <v>I</v>
      </c>
      <c r="U3339" s="2" t="str">
        <f t="shared" si="157"/>
        <v>56101</v>
      </c>
      <c r="V3339" s="2"/>
      <c r="W3339" s="2"/>
      <c r="X3339" s="2"/>
      <c r="Y3339" s="2"/>
    </row>
    <row r="3340" spans="1:25" ht="14.5" x14ac:dyDescent="0.35">
      <c r="A3340" s="2">
        <v>6059603</v>
      </c>
      <c r="B3340" s="2" t="s">
        <v>11111</v>
      </c>
      <c r="C3340" s="2" t="s">
        <v>4585</v>
      </c>
      <c r="D3340" s="11"/>
      <c r="E3340" s="11"/>
      <c r="F3340" s="2">
        <v>3173010004</v>
      </c>
      <c r="G3340" s="2">
        <v>4</v>
      </c>
      <c r="H3340" s="2">
        <v>10</v>
      </c>
      <c r="I3340" s="2">
        <v>73</v>
      </c>
      <c r="J3340" s="2">
        <v>31</v>
      </c>
      <c r="K3340" s="2" t="s">
        <v>10268</v>
      </c>
      <c r="L3340" s="2" t="s">
        <v>4657</v>
      </c>
      <c r="M3340" s="2" t="s">
        <v>3102</v>
      </c>
      <c r="N3340" s="2" t="s">
        <v>57</v>
      </c>
      <c r="O3340" s="2" t="s">
        <v>4585</v>
      </c>
      <c r="P3340" s="2" t="s">
        <v>389</v>
      </c>
      <c r="Q3340" s="5">
        <v>10230</v>
      </c>
      <c r="R3340" s="2" t="s">
        <v>11112</v>
      </c>
      <c r="S3340" s="2" t="str">
        <f t="shared" si="158"/>
        <v>-</v>
      </c>
      <c r="T3340" s="2" t="str">
        <f t="shared" si="156"/>
        <v>I</v>
      </c>
      <c r="U3340" s="2" t="str">
        <f t="shared" si="157"/>
        <v>56101</v>
      </c>
      <c r="V3340" s="2"/>
      <c r="W3340" s="2"/>
      <c r="X3340" s="2"/>
      <c r="Y3340" s="2"/>
    </row>
    <row r="3341" spans="1:25" ht="14.5" x14ac:dyDescent="0.35">
      <c r="A3341" s="2">
        <v>6059613</v>
      </c>
      <c r="B3341" s="2" t="s">
        <v>11113</v>
      </c>
      <c r="C3341" s="2" t="s">
        <v>4585</v>
      </c>
      <c r="D3341" s="11"/>
      <c r="E3341" s="11"/>
      <c r="F3341" s="2">
        <v>3173010001</v>
      </c>
      <c r="G3341" s="2">
        <v>1</v>
      </c>
      <c r="H3341" s="2">
        <v>10</v>
      </c>
      <c r="I3341" s="2">
        <v>73</v>
      </c>
      <c r="J3341" s="2">
        <v>31</v>
      </c>
      <c r="K3341" s="2" t="s">
        <v>5170</v>
      </c>
      <c r="L3341" s="2" t="s">
        <v>4657</v>
      </c>
      <c r="M3341" s="2" t="s">
        <v>3102</v>
      </c>
      <c r="N3341" s="2" t="s">
        <v>57</v>
      </c>
      <c r="O3341" s="2" t="s">
        <v>4585</v>
      </c>
      <c r="P3341" s="2" t="s">
        <v>2044</v>
      </c>
      <c r="Q3341" s="5">
        <v>10270</v>
      </c>
      <c r="R3341" s="2" t="s">
        <v>11114</v>
      </c>
      <c r="S3341" s="2" t="str">
        <f t="shared" si="158"/>
        <v>-</v>
      </c>
      <c r="T3341" s="2" t="str">
        <f t="shared" si="156"/>
        <v>I</v>
      </c>
      <c r="U3341" s="2" t="str">
        <f t="shared" si="157"/>
        <v>56290</v>
      </c>
      <c r="V3341" s="2"/>
      <c r="W3341" s="2"/>
      <c r="X3341" s="2"/>
      <c r="Y3341" s="2"/>
    </row>
    <row r="3342" spans="1:25" ht="14.5" x14ac:dyDescent="0.35">
      <c r="A3342" s="2">
        <v>6059614</v>
      </c>
      <c r="B3342" s="2" t="s">
        <v>11115</v>
      </c>
      <c r="C3342" s="2" t="s">
        <v>4585</v>
      </c>
      <c r="D3342" s="11"/>
      <c r="E3342" s="11"/>
      <c r="F3342" s="2">
        <v>3173010001</v>
      </c>
      <c r="G3342" s="2">
        <v>1</v>
      </c>
      <c r="H3342" s="2">
        <v>10</v>
      </c>
      <c r="I3342" s="2">
        <v>73</v>
      </c>
      <c r="J3342" s="2">
        <v>31</v>
      </c>
      <c r="K3342" s="2" t="s">
        <v>5170</v>
      </c>
      <c r="L3342" s="2" t="s">
        <v>4657</v>
      </c>
      <c r="M3342" s="2" t="s">
        <v>3102</v>
      </c>
      <c r="N3342" s="2" t="s">
        <v>57</v>
      </c>
      <c r="O3342" s="2" t="s">
        <v>4585</v>
      </c>
      <c r="P3342" s="2" t="s">
        <v>389</v>
      </c>
      <c r="Q3342" s="5">
        <v>10270</v>
      </c>
      <c r="R3342" s="2" t="s">
        <v>11116</v>
      </c>
      <c r="S3342" s="2" t="str">
        <f t="shared" si="158"/>
        <v>-</v>
      </c>
      <c r="T3342" s="2" t="str">
        <f t="shared" si="156"/>
        <v>I</v>
      </c>
      <c r="U3342" s="2" t="str">
        <f t="shared" si="157"/>
        <v>56101</v>
      </c>
      <c r="V3342" s="2"/>
      <c r="W3342" s="2"/>
      <c r="X3342" s="2"/>
      <c r="Y3342" s="2"/>
    </row>
    <row r="3343" spans="1:25" ht="14.5" x14ac:dyDescent="0.35">
      <c r="A3343" s="2">
        <v>6059623</v>
      </c>
      <c r="B3343" s="2" t="s">
        <v>11117</v>
      </c>
      <c r="C3343" s="2" t="s">
        <v>4585</v>
      </c>
      <c r="D3343" s="11"/>
      <c r="E3343" s="11"/>
      <c r="F3343" s="2">
        <v>3173010004</v>
      </c>
      <c r="G3343" s="2">
        <v>4</v>
      </c>
      <c r="H3343" s="2">
        <v>10</v>
      </c>
      <c r="I3343" s="2">
        <v>73</v>
      </c>
      <c r="J3343" s="2">
        <v>31</v>
      </c>
      <c r="K3343" s="2" t="s">
        <v>10268</v>
      </c>
      <c r="L3343" s="2" t="s">
        <v>4657</v>
      </c>
      <c r="M3343" s="2" t="s">
        <v>3102</v>
      </c>
      <c r="N3343" s="2" t="s">
        <v>57</v>
      </c>
      <c r="O3343" s="2" t="s">
        <v>4585</v>
      </c>
      <c r="P3343" s="2" t="s">
        <v>389</v>
      </c>
      <c r="Q3343" s="5">
        <v>10230</v>
      </c>
      <c r="R3343" s="2" t="s">
        <v>11118</v>
      </c>
      <c r="S3343" s="2" t="str">
        <f t="shared" si="158"/>
        <v>-</v>
      </c>
      <c r="T3343" s="2" t="str">
        <f t="shared" si="156"/>
        <v>I</v>
      </c>
      <c r="U3343" s="2" t="str">
        <f t="shared" si="157"/>
        <v>56101</v>
      </c>
      <c r="V3343" s="2"/>
      <c r="W3343" s="2"/>
      <c r="X3343" s="2"/>
      <c r="Y3343" s="2"/>
    </row>
    <row r="3344" spans="1:25" ht="14.5" x14ac:dyDescent="0.35">
      <c r="A3344" s="2">
        <v>6059637</v>
      </c>
      <c r="B3344" s="2" t="s">
        <v>11119</v>
      </c>
      <c r="C3344" s="2" t="s">
        <v>4585</v>
      </c>
      <c r="D3344" s="11"/>
      <c r="E3344" s="11"/>
      <c r="F3344" s="2">
        <v>3173080005</v>
      </c>
      <c r="G3344" s="2">
        <v>5</v>
      </c>
      <c r="H3344" s="2">
        <v>80</v>
      </c>
      <c r="I3344" s="2">
        <v>73</v>
      </c>
      <c r="J3344" s="2">
        <v>31</v>
      </c>
      <c r="K3344" s="2" t="s">
        <v>3641</v>
      </c>
      <c r="L3344" s="2" t="s">
        <v>3642</v>
      </c>
      <c r="M3344" s="2" t="s">
        <v>3102</v>
      </c>
      <c r="N3344" s="2" t="s">
        <v>57</v>
      </c>
      <c r="O3344" s="2" t="s">
        <v>4585</v>
      </c>
      <c r="P3344" s="2" t="s">
        <v>389</v>
      </c>
      <c r="Q3344" s="5">
        <v>10130</v>
      </c>
      <c r="R3344" s="2" t="s">
        <v>11120</v>
      </c>
      <c r="S3344" s="2" t="str">
        <f t="shared" si="158"/>
        <v>-</v>
      </c>
      <c r="T3344" s="2" t="str">
        <f t="shared" si="156"/>
        <v>I</v>
      </c>
      <c r="U3344" s="2" t="str">
        <f t="shared" si="157"/>
        <v>56101</v>
      </c>
      <c r="V3344" s="2"/>
      <c r="W3344" s="2"/>
      <c r="X3344" s="2"/>
      <c r="Y3344" s="2"/>
    </row>
    <row r="3345" spans="1:25" ht="14.5" x14ac:dyDescent="0.35">
      <c r="A3345" s="2">
        <v>6059638</v>
      </c>
      <c r="B3345" s="2" t="s">
        <v>11121</v>
      </c>
      <c r="C3345" s="2" t="s">
        <v>4585</v>
      </c>
      <c r="D3345" s="11"/>
      <c r="E3345" s="11"/>
      <c r="F3345" s="2">
        <v>3173080005</v>
      </c>
      <c r="G3345" s="2">
        <v>5</v>
      </c>
      <c r="H3345" s="2">
        <v>80</v>
      </c>
      <c r="I3345" s="2">
        <v>73</v>
      </c>
      <c r="J3345" s="2">
        <v>31</v>
      </c>
      <c r="K3345" s="2" t="s">
        <v>3641</v>
      </c>
      <c r="L3345" s="2" t="s">
        <v>3642</v>
      </c>
      <c r="M3345" s="2" t="s">
        <v>3102</v>
      </c>
      <c r="N3345" s="2" t="s">
        <v>57</v>
      </c>
      <c r="O3345" s="2" t="s">
        <v>4585</v>
      </c>
      <c r="P3345" s="2" t="s">
        <v>389</v>
      </c>
      <c r="Q3345" s="5">
        <v>10130</v>
      </c>
      <c r="R3345" s="2" t="s">
        <v>11122</v>
      </c>
      <c r="S3345" s="2" t="str">
        <f t="shared" si="158"/>
        <v>-</v>
      </c>
      <c r="T3345" s="2" t="str">
        <f t="shared" si="156"/>
        <v>I</v>
      </c>
      <c r="U3345" s="2" t="str">
        <f t="shared" si="157"/>
        <v>56101</v>
      </c>
      <c r="V3345" s="2"/>
      <c r="W3345" s="2"/>
      <c r="X3345" s="2"/>
      <c r="Y3345" s="2"/>
    </row>
    <row r="3346" spans="1:25" ht="14.5" x14ac:dyDescent="0.35">
      <c r="A3346" s="2">
        <v>6059639</v>
      </c>
      <c r="B3346" s="2" t="s">
        <v>11123</v>
      </c>
      <c r="C3346" s="2" t="s">
        <v>4585</v>
      </c>
      <c r="D3346" s="11"/>
      <c r="E3346" s="11"/>
      <c r="F3346" s="2">
        <v>3173080005</v>
      </c>
      <c r="G3346" s="2">
        <v>5</v>
      </c>
      <c r="H3346" s="2">
        <v>80</v>
      </c>
      <c r="I3346" s="2">
        <v>73</v>
      </c>
      <c r="J3346" s="2">
        <v>31</v>
      </c>
      <c r="K3346" s="2" t="s">
        <v>3641</v>
      </c>
      <c r="L3346" s="2" t="s">
        <v>3642</v>
      </c>
      <c r="M3346" s="2" t="s">
        <v>3102</v>
      </c>
      <c r="N3346" s="2" t="s">
        <v>57</v>
      </c>
      <c r="O3346" s="2" t="s">
        <v>4585</v>
      </c>
      <c r="P3346" s="2" t="s">
        <v>389</v>
      </c>
      <c r="Q3346" s="5">
        <v>10130</v>
      </c>
      <c r="R3346" s="2" t="s">
        <v>11124</v>
      </c>
      <c r="S3346" s="2" t="str">
        <f t="shared" si="158"/>
        <v>-</v>
      </c>
      <c r="T3346" s="2" t="str">
        <f t="shared" si="156"/>
        <v>I</v>
      </c>
      <c r="U3346" s="2" t="str">
        <f t="shared" si="157"/>
        <v>56101</v>
      </c>
      <c r="V3346" s="2"/>
      <c r="W3346" s="2"/>
      <c r="X3346" s="2"/>
      <c r="Y3346" s="2"/>
    </row>
    <row r="3347" spans="1:25" ht="14.5" x14ac:dyDescent="0.35">
      <c r="A3347" s="2">
        <v>6059640</v>
      </c>
      <c r="B3347" s="2" t="s">
        <v>11125</v>
      </c>
      <c r="C3347" s="2" t="s">
        <v>4585</v>
      </c>
      <c r="D3347" s="11"/>
      <c r="E3347" s="11"/>
      <c r="F3347" s="2">
        <v>3173080005</v>
      </c>
      <c r="G3347" s="2">
        <v>5</v>
      </c>
      <c r="H3347" s="2">
        <v>80</v>
      </c>
      <c r="I3347" s="2">
        <v>73</v>
      </c>
      <c r="J3347" s="2">
        <v>31</v>
      </c>
      <c r="K3347" s="2" t="s">
        <v>3641</v>
      </c>
      <c r="L3347" s="2" t="s">
        <v>3642</v>
      </c>
      <c r="M3347" s="2" t="s">
        <v>3102</v>
      </c>
      <c r="N3347" s="2" t="s">
        <v>57</v>
      </c>
      <c r="O3347" s="2" t="s">
        <v>4585</v>
      </c>
      <c r="P3347" s="2" t="s">
        <v>389</v>
      </c>
      <c r="Q3347" s="5">
        <v>10130</v>
      </c>
      <c r="R3347" s="2" t="s">
        <v>11126</v>
      </c>
      <c r="S3347" s="2" t="str">
        <f t="shared" si="158"/>
        <v>-</v>
      </c>
      <c r="T3347" s="2" t="str">
        <f t="shared" si="156"/>
        <v>I</v>
      </c>
      <c r="U3347" s="2" t="str">
        <f t="shared" si="157"/>
        <v>56101</v>
      </c>
      <c r="V3347" s="2"/>
      <c r="W3347" s="2"/>
      <c r="X3347" s="2"/>
      <c r="Y3347" s="2"/>
    </row>
    <row r="3348" spans="1:25" ht="14.5" x14ac:dyDescent="0.35">
      <c r="A3348" s="2">
        <v>6059642</v>
      </c>
      <c r="B3348" s="2" t="s">
        <v>11127</v>
      </c>
      <c r="C3348" s="2" t="s">
        <v>4585</v>
      </c>
      <c r="D3348" s="11"/>
      <c r="E3348" s="11"/>
      <c r="F3348" s="2">
        <v>3173080005</v>
      </c>
      <c r="G3348" s="2">
        <v>5</v>
      </c>
      <c r="H3348" s="2">
        <v>80</v>
      </c>
      <c r="I3348" s="2">
        <v>73</v>
      </c>
      <c r="J3348" s="2">
        <v>31</v>
      </c>
      <c r="K3348" s="2" t="s">
        <v>3641</v>
      </c>
      <c r="L3348" s="2" t="s">
        <v>3642</v>
      </c>
      <c r="M3348" s="2" t="s">
        <v>3102</v>
      </c>
      <c r="N3348" s="2" t="s">
        <v>57</v>
      </c>
      <c r="O3348" s="2" t="s">
        <v>4585</v>
      </c>
      <c r="P3348" s="2" t="s">
        <v>389</v>
      </c>
      <c r="Q3348" s="5">
        <v>10130</v>
      </c>
      <c r="R3348" s="2" t="s">
        <v>11128</v>
      </c>
      <c r="S3348" s="2" t="str">
        <f t="shared" si="158"/>
        <v>-</v>
      </c>
      <c r="T3348" s="2" t="str">
        <f t="shared" si="156"/>
        <v>I</v>
      </c>
      <c r="U3348" s="2" t="str">
        <f t="shared" si="157"/>
        <v>56101</v>
      </c>
      <c r="V3348" s="2"/>
      <c r="W3348" s="2"/>
      <c r="X3348" s="2"/>
      <c r="Y3348" s="2"/>
    </row>
    <row r="3349" spans="1:25" ht="14.5" x14ac:dyDescent="0.35">
      <c r="A3349" s="2">
        <v>6059643</v>
      </c>
      <c r="B3349" s="2" t="s">
        <v>11129</v>
      </c>
      <c r="C3349" s="2" t="s">
        <v>4585</v>
      </c>
      <c r="D3349" s="11"/>
      <c r="E3349" s="11"/>
      <c r="F3349" s="2">
        <v>3173080005</v>
      </c>
      <c r="G3349" s="2">
        <v>5</v>
      </c>
      <c r="H3349" s="2">
        <v>80</v>
      </c>
      <c r="I3349" s="2">
        <v>73</v>
      </c>
      <c r="J3349" s="2">
        <v>31</v>
      </c>
      <c r="K3349" s="2" t="s">
        <v>3641</v>
      </c>
      <c r="L3349" s="2" t="s">
        <v>3642</v>
      </c>
      <c r="M3349" s="2" t="s">
        <v>3102</v>
      </c>
      <c r="N3349" s="2" t="s">
        <v>57</v>
      </c>
      <c r="O3349" s="2" t="s">
        <v>4585</v>
      </c>
      <c r="P3349" s="2" t="s">
        <v>389</v>
      </c>
      <c r="Q3349" s="5">
        <v>10130</v>
      </c>
      <c r="R3349" s="2" t="s">
        <v>11130</v>
      </c>
      <c r="S3349" s="2" t="str">
        <f t="shared" si="158"/>
        <v>-</v>
      </c>
      <c r="T3349" s="2" t="str">
        <f t="shared" si="156"/>
        <v>I</v>
      </c>
      <c r="U3349" s="2" t="str">
        <f t="shared" si="157"/>
        <v>56101</v>
      </c>
      <c r="V3349" s="2"/>
      <c r="W3349" s="2"/>
      <c r="X3349" s="2"/>
      <c r="Y3349" s="2"/>
    </row>
    <row r="3350" spans="1:25" ht="14.5" x14ac:dyDescent="0.35">
      <c r="A3350" s="2">
        <v>6059645</v>
      </c>
      <c r="B3350" s="2" t="s">
        <v>11131</v>
      </c>
      <c r="C3350" s="2" t="s">
        <v>4585</v>
      </c>
      <c r="D3350" s="11"/>
      <c r="E3350" s="11"/>
      <c r="F3350" s="2">
        <v>3173080005</v>
      </c>
      <c r="G3350" s="2">
        <v>5</v>
      </c>
      <c r="H3350" s="2">
        <v>80</v>
      </c>
      <c r="I3350" s="2">
        <v>73</v>
      </c>
      <c r="J3350" s="2">
        <v>31</v>
      </c>
      <c r="K3350" s="2" t="s">
        <v>3641</v>
      </c>
      <c r="L3350" s="2" t="s">
        <v>3642</v>
      </c>
      <c r="M3350" s="2" t="s">
        <v>3102</v>
      </c>
      <c r="N3350" s="2" t="s">
        <v>57</v>
      </c>
      <c r="O3350" s="2" t="s">
        <v>4585</v>
      </c>
      <c r="P3350" s="2" t="s">
        <v>389</v>
      </c>
      <c r="Q3350" s="5">
        <v>10130</v>
      </c>
      <c r="R3350" s="2" t="s">
        <v>11132</v>
      </c>
      <c r="S3350" s="2" t="str">
        <f t="shared" si="158"/>
        <v>-</v>
      </c>
      <c r="T3350" s="2" t="str">
        <f t="shared" si="156"/>
        <v>I</v>
      </c>
      <c r="U3350" s="2" t="str">
        <f t="shared" si="157"/>
        <v>56101</v>
      </c>
      <c r="V3350" s="2"/>
      <c r="W3350" s="2"/>
      <c r="X3350" s="2"/>
      <c r="Y3350" s="2"/>
    </row>
    <row r="3351" spans="1:25" ht="14.5" x14ac:dyDescent="0.35">
      <c r="A3351" s="2">
        <v>6059648</v>
      </c>
      <c r="B3351" s="2" t="s">
        <v>11133</v>
      </c>
      <c r="C3351" s="2" t="s">
        <v>4585</v>
      </c>
      <c r="D3351" s="11"/>
      <c r="E3351" s="11"/>
      <c r="F3351" s="2">
        <v>3173080005</v>
      </c>
      <c r="G3351" s="2">
        <v>5</v>
      </c>
      <c r="H3351" s="2">
        <v>80</v>
      </c>
      <c r="I3351" s="2">
        <v>73</v>
      </c>
      <c r="J3351" s="2">
        <v>31</v>
      </c>
      <c r="K3351" s="2" t="s">
        <v>3641</v>
      </c>
      <c r="L3351" s="2" t="s">
        <v>3642</v>
      </c>
      <c r="M3351" s="2" t="s">
        <v>3102</v>
      </c>
      <c r="N3351" s="2" t="s">
        <v>57</v>
      </c>
      <c r="O3351" s="2" t="s">
        <v>4585</v>
      </c>
      <c r="P3351" s="2" t="s">
        <v>389</v>
      </c>
      <c r="Q3351" s="5">
        <v>10130</v>
      </c>
      <c r="R3351" s="2" t="s">
        <v>11134</v>
      </c>
      <c r="S3351" s="2" t="str">
        <f t="shared" si="158"/>
        <v>-</v>
      </c>
      <c r="T3351" s="2" t="str">
        <f t="shared" si="156"/>
        <v>I</v>
      </c>
      <c r="U3351" s="2" t="str">
        <f t="shared" si="157"/>
        <v>56101</v>
      </c>
      <c r="V3351" s="2"/>
      <c r="W3351" s="2"/>
      <c r="X3351" s="2"/>
      <c r="Y3351" s="2"/>
    </row>
    <row r="3352" spans="1:25" ht="14.5" x14ac:dyDescent="0.35">
      <c r="A3352" s="2">
        <v>6059806</v>
      </c>
      <c r="B3352" s="2" t="s">
        <v>11135</v>
      </c>
      <c r="C3352" s="2" t="s">
        <v>4585</v>
      </c>
      <c r="D3352" s="11"/>
      <c r="E3352" s="11"/>
      <c r="F3352" s="2">
        <v>3173010001</v>
      </c>
      <c r="G3352" s="2">
        <v>1</v>
      </c>
      <c r="H3352" s="2">
        <v>10</v>
      </c>
      <c r="I3352" s="2">
        <v>73</v>
      </c>
      <c r="J3352" s="2">
        <v>31</v>
      </c>
      <c r="K3352" s="2" t="s">
        <v>5170</v>
      </c>
      <c r="L3352" s="2" t="s">
        <v>4657</v>
      </c>
      <c r="M3352" s="2" t="s">
        <v>3102</v>
      </c>
      <c r="N3352" s="2" t="s">
        <v>57</v>
      </c>
      <c r="O3352" s="2" t="s">
        <v>4585</v>
      </c>
      <c r="P3352" s="2" t="s">
        <v>389</v>
      </c>
      <c r="Q3352" s="5">
        <v>10270</v>
      </c>
      <c r="R3352" s="2" t="s">
        <v>11136</v>
      </c>
      <c r="S3352" s="2" t="str">
        <f t="shared" si="158"/>
        <v>-</v>
      </c>
      <c r="T3352" s="2" t="str">
        <f t="shared" si="156"/>
        <v>I</v>
      </c>
      <c r="U3352" s="2" t="str">
        <f t="shared" si="157"/>
        <v>56101</v>
      </c>
      <c r="V3352" s="2"/>
      <c r="W3352" s="2"/>
      <c r="X3352" s="2"/>
      <c r="Y3352" s="2"/>
    </row>
    <row r="3353" spans="1:25" ht="14.5" x14ac:dyDescent="0.35">
      <c r="A3353" s="2">
        <v>6059880</v>
      </c>
      <c r="B3353" s="2" t="s">
        <v>11137</v>
      </c>
      <c r="C3353" s="2" t="s">
        <v>4585</v>
      </c>
      <c r="D3353" s="11"/>
      <c r="E3353" s="11"/>
      <c r="F3353" s="2">
        <v>3173010004</v>
      </c>
      <c r="G3353" s="2">
        <v>4</v>
      </c>
      <c r="H3353" s="2">
        <v>10</v>
      </c>
      <c r="I3353" s="2">
        <v>73</v>
      </c>
      <c r="J3353" s="2">
        <v>31</v>
      </c>
      <c r="K3353" s="2" t="s">
        <v>10268</v>
      </c>
      <c r="L3353" s="2" t="s">
        <v>4657</v>
      </c>
      <c r="M3353" s="2" t="s">
        <v>3102</v>
      </c>
      <c r="N3353" s="2" t="s">
        <v>57</v>
      </c>
      <c r="O3353" s="2" t="s">
        <v>4585</v>
      </c>
      <c r="P3353" s="2" t="s">
        <v>389</v>
      </c>
      <c r="Q3353" s="5">
        <v>10230</v>
      </c>
      <c r="R3353" s="2" t="s">
        <v>11138</v>
      </c>
      <c r="S3353" s="2" t="str">
        <f t="shared" si="158"/>
        <v>-</v>
      </c>
      <c r="T3353" s="2" t="str">
        <f t="shared" si="156"/>
        <v>I</v>
      </c>
      <c r="U3353" s="2" t="str">
        <f t="shared" si="157"/>
        <v>56101</v>
      </c>
      <c r="V3353" s="2"/>
      <c r="W3353" s="2"/>
      <c r="X3353" s="2"/>
      <c r="Y3353" s="2"/>
    </row>
    <row r="3354" spans="1:25" ht="14.5" x14ac:dyDescent="0.35">
      <c r="A3354" s="2">
        <v>6059882</v>
      </c>
      <c r="B3354" s="2" t="s">
        <v>11139</v>
      </c>
      <c r="C3354" s="2" t="s">
        <v>4585</v>
      </c>
      <c r="D3354" s="11"/>
      <c r="E3354" s="11"/>
      <c r="F3354" s="2">
        <v>3173010004</v>
      </c>
      <c r="G3354" s="2">
        <v>4</v>
      </c>
      <c r="H3354" s="2">
        <v>10</v>
      </c>
      <c r="I3354" s="2">
        <v>73</v>
      </c>
      <c r="J3354" s="2">
        <v>31</v>
      </c>
      <c r="K3354" s="2" t="s">
        <v>10268</v>
      </c>
      <c r="L3354" s="2" t="s">
        <v>4657</v>
      </c>
      <c r="M3354" s="2" t="s">
        <v>3102</v>
      </c>
      <c r="N3354" s="2" t="s">
        <v>57</v>
      </c>
      <c r="O3354" s="2" t="s">
        <v>4585</v>
      </c>
      <c r="P3354" s="2" t="s">
        <v>389</v>
      </c>
      <c r="Q3354" s="5">
        <v>10230</v>
      </c>
      <c r="R3354" s="2" t="s">
        <v>11140</v>
      </c>
      <c r="S3354" s="2" t="str">
        <f t="shared" si="158"/>
        <v>-</v>
      </c>
      <c r="T3354" s="2" t="str">
        <f t="shared" si="156"/>
        <v>I</v>
      </c>
      <c r="U3354" s="2" t="str">
        <f t="shared" si="157"/>
        <v>56101</v>
      </c>
      <c r="V3354" s="2"/>
      <c r="W3354" s="2"/>
      <c r="X3354" s="2"/>
      <c r="Y3354" s="2"/>
    </row>
    <row r="3355" spans="1:25" ht="14.5" x14ac:dyDescent="0.35">
      <c r="A3355" s="2">
        <v>6059905</v>
      </c>
      <c r="B3355" s="2" t="s">
        <v>11141</v>
      </c>
      <c r="C3355" s="2" t="s">
        <v>4585</v>
      </c>
      <c r="D3355" s="11"/>
      <c r="E3355" s="11"/>
      <c r="F3355" s="2">
        <v>3173080005</v>
      </c>
      <c r="G3355" s="2">
        <v>5</v>
      </c>
      <c r="H3355" s="2">
        <v>80</v>
      </c>
      <c r="I3355" s="2">
        <v>73</v>
      </c>
      <c r="J3355" s="2">
        <v>31</v>
      </c>
      <c r="K3355" s="2" t="s">
        <v>3641</v>
      </c>
      <c r="L3355" s="2" t="s">
        <v>3642</v>
      </c>
      <c r="M3355" s="2" t="s">
        <v>3102</v>
      </c>
      <c r="N3355" s="2" t="s">
        <v>57</v>
      </c>
      <c r="O3355" s="2" t="s">
        <v>4585</v>
      </c>
      <c r="P3355" s="2" t="s">
        <v>389</v>
      </c>
      <c r="Q3355" s="5">
        <v>10130</v>
      </c>
      <c r="R3355" s="2" t="s">
        <v>11142</v>
      </c>
      <c r="S3355" s="2" t="str">
        <f t="shared" si="158"/>
        <v>-</v>
      </c>
      <c r="T3355" s="2" t="str">
        <f t="shared" si="156"/>
        <v>I</v>
      </c>
      <c r="U3355" s="2" t="str">
        <f t="shared" si="157"/>
        <v>56101</v>
      </c>
      <c r="V3355" s="2"/>
      <c r="W3355" s="2"/>
      <c r="X3355" s="2"/>
      <c r="Y3355" s="2"/>
    </row>
    <row r="3356" spans="1:25" ht="14.5" x14ac:dyDescent="0.35">
      <c r="A3356" s="2">
        <v>6059906</v>
      </c>
      <c r="B3356" s="2" t="s">
        <v>11143</v>
      </c>
      <c r="C3356" s="2" t="s">
        <v>4585</v>
      </c>
      <c r="D3356" s="11"/>
      <c r="E3356" s="11"/>
      <c r="F3356" s="2">
        <v>3173080005</v>
      </c>
      <c r="G3356" s="2">
        <v>5</v>
      </c>
      <c r="H3356" s="2">
        <v>80</v>
      </c>
      <c r="I3356" s="2">
        <v>73</v>
      </c>
      <c r="J3356" s="2">
        <v>31</v>
      </c>
      <c r="K3356" s="2" t="s">
        <v>3641</v>
      </c>
      <c r="L3356" s="2" t="s">
        <v>3642</v>
      </c>
      <c r="M3356" s="2" t="s">
        <v>3102</v>
      </c>
      <c r="N3356" s="2" t="s">
        <v>57</v>
      </c>
      <c r="O3356" s="2" t="s">
        <v>4585</v>
      </c>
      <c r="P3356" s="2" t="s">
        <v>389</v>
      </c>
      <c r="Q3356" s="5">
        <v>10130</v>
      </c>
      <c r="R3356" s="2" t="s">
        <v>11144</v>
      </c>
      <c r="S3356" s="2" t="str">
        <f t="shared" si="158"/>
        <v>-</v>
      </c>
      <c r="T3356" s="2" t="str">
        <f t="shared" si="156"/>
        <v>I</v>
      </c>
      <c r="U3356" s="2" t="str">
        <f t="shared" si="157"/>
        <v>56101</v>
      </c>
      <c r="V3356" s="2"/>
      <c r="W3356" s="2"/>
      <c r="X3356" s="2"/>
      <c r="Y3356" s="2"/>
    </row>
    <row r="3357" spans="1:25" ht="14.5" x14ac:dyDescent="0.35">
      <c r="A3357" s="2">
        <v>6059937</v>
      </c>
      <c r="B3357" s="2" t="s">
        <v>11145</v>
      </c>
      <c r="C3357" s="2" t="s">
        <v>4585</v>
      </c>
      <c r="D3357" s="11"/>
      <c r="E3357" s="11"/>
      <c r="F3357" s="2">
        <v>3173010007</v>
      </c>
      <c r="G3357" s="2">
        <v>7</v>
      </c>
      <c r="H3357" s="2">
        <v>10</v>
      </c>
      <c r="I3357" s="2">
        <v>73</v>
      </c>
      <c r="J3357" s="2">
        <v>31</v>
      </c>
      <c r="K3357" s="2" t="s">
        <v>4656</v>
      </c>
      <c r="L3357" s="2" t="s">
        <v>4657</v>
      </c>
      <c r="M3357" s="2" t="s">
        <v>3102</v>
      </c>
      <c r="N3357" s="2" t="s">
        <v>57</v>
      </c>
      <c r="O3357" s="2" t="s">
        <v>4585</v>
      </c>
      <c r="P3357" s="2" t="s">
        <v>389</v>
      </c>
      <c r="Q3357" s="5">
        <v>10250</v>
      </c>
      <c r="R3357" s="2" t="s">
        <v>11146</v>
      </c>
      <c r="S3357" s="2" t="str">
        <f t="shared" si="158"/>
        <v>-</v>
      </c>
      <c r="T3357" s="2" t="str">
        <f t="shared" si="156"/>
        <v>I</v>
      </c>
      <c r="U3357" s="2" t="str">
        <f t="shared" si="157"/>
        <v>56101</v>
      </c>
      <c r="V3357" s="2"/>
      <c r="W3357" s="2"/>
      <c r="X3357" s="2"/>
      <c r="Y3357" s="2"/>
    </row>
    <row r="3358" spans="1:25" ht="14.5" x14ac:dyDescent="0.35">
      <c r="A3358" s="2">
        <v>6059996</v>
      </c>
      <c r="B3358" s="2" t="s">
        <v>11147</v>
      </c>
      <c r="C3358" s="2" t="s">
        <v>4585</v>
      </c>
      <c r="D3358" s="11"/>
      <c r="E3358" s="11"/>
      <c r="F3358" s="2">
        <v>3173080005</v>
      </c>
      <c r="G3358" s="2">
        <v>5</v>
      </c>
      <c r="H3358" s="2">
        <v>80</v>
      </c>
      <c r="I3358" s="2">
        <v>73</v>
      </c>
      <c r="J3358" s="2">
        <v>31</v>
      </c>
      <c r="K3358" s="2" t="s">
        <v>3641</v>
      </c>
      <c r="L3358" s="2" t="s">
        <v>3642</v>
      </c>
      <c r="M3358" s="2" t="s">
        <v>3102</v>
      </c>
      <c r="N3358" s="2" t="s">
        <v>57</v>
      </c>
      <c r="O3358" s="2" t="s">
        <v>4585</v>
      </c>
      <c r="P3358" s="2" t="s">
        <v>389</v>
      </c>
      <c r="Q3358" s="5">
        <v>10130</v>
      </c>
      <c r="R3358" s="2" t="s">
        <v>11148</v>
      </c>
      <c r="S3358" s="2" t="str">
        <f t="shared" si="158"/>
        <v>-</v>
      </c>
      <c r="T3358" s="2" t="str">
        <f t="shared" si="156"/>
        <v>I</v>
      </c>
      <c r="U3358" s="2" t="str">
        <f t="shared" si="157"/>
        <v>56101</v>
      </c>
      <c r="V3358" s="2"/>
      <c r="W3358" s="2"/>
      <c r="X3358" s="2"/>
      <c r="Y3358" s="2"/>
    </row>
    <row r="3359" spans="1:25" ht="14.5" x14ac:dyDescent="0.35">
      <c r="A3359" s="2">
        <v>6059998</v>
      </c>
      <c r="B3359" s="2" t="s">
        <v>11149</v>
      </c>
      <c r="C3359" s="2" t="s">
        <v>4585</v>
      </c>
      <c r="D3359" s="11"/>
      <c r="E3359" s="11"/>
      <c r="F3359" s="2">
        <v>3173080005</v>
      </c>
      <c r="G3359" s="2">
        <v>5</v>
      </c>
      <c r="H3359" s="2">
        <v>80</v>
      </c>
      <c r="I3359" s="2">
        <v>73</v>
      </c>
      <c r="J3359" s="2">
        <v>31</v>
      </c>
      <c r="K3359" s="2" t="s">
        <v>3641</v>
      </c>
      <c r="L3359" s="2" t="s">
        <v>3642</v>
      </c>
      <c r="M3359" s="2" t="s">
        <v>3102</v>
      </c>
      <c r="N3359" s="2" t="s">
        <v>57</v>
      </c>
      <c r="O3359" s="2" t="s">
        <v>4585</v>
      </c>
      <c r="P3359" s="2" t="s">
        <v>389</v>
      </c>
      <c r="Q3359" s="5">
        <v>10130</v>
      </c>
      <c r="R3359" s="2" t="s">
        <v>11150</v>
      </c>
      <c r="S3359" s="2" t="str">
        <f t="shared" si="158"/>
        <v>-</v>
      </c>
      <c r="T3359" s="2" t="str">
        <f t="shared" si="156"/>
        <v>I</v>
      </c>
      <c r="U3359" s="2" t="str">
        <f t="shared" si="157"/>
        <v>56101</v>
      </c>
      <c r="V3359" s="2"/>
      <c r="W3359" s="2"/>
      <c r="X3359" s="2"/>
      <c r="Y3359" s="2"/>
    </row>
    <row r="3360" spans="1:25" ht="14.5" x14ac:dyDescent="0.35">
      <c r="A3360" s="2">
        <v>6060006</v>
      </c>
      <c r="B3360" s="2" t="s">
        <v>11151</v>
      </c>
      <c r="C3360" s="2" t="s">
        <v>4585</v>
      </c>
      <c r="D3360" s="11"/>
      <c r="E3360" s="11"/>
      <c r="F3360" s="2">
        <v>3173080005</v>
      </c>
      <c r="G3360" s="2">
        <v>5</v>
      </c>
      <c r="H3360" s="2">
        <v>80</v>
      </c>
      <c r="I3360" s="2">
        <v>73</v>
      </c>
      <c r="J3360" s="2">
        <v>31</v>
      </c>
      <c r="K3360" s="2" t="s">
        <v>3641</v>
      </c>
      <c r="L3360" s="2" t="s">
        <v>3642</v>
      </c>
      <c r="M3360" s="2" t="s">
        <v>3102</v>
      </c>
      <c r="N3360" s="2" t="s">
        <v>57</v>
      </c>
      <c r="O3360" s="2" t="s">
        <v>4585</v>
      </c>
      <c r="P3360" s="2" t="s">
        <v>389</v>
      </c>
      <c r="Q3360" s="5">
        <v>10130</v>
      </c>
      <c r="R3360" s="2" t="s">
        <v>11152</v>
      </c>
      <c r="S3360" s="2" t="str">
        <f t="shared" si="158"/>
        <v>-</v>
      </c>
      <c r="T3360" s="2" t="str">
        <f t="shared" si="156"/>
        <v>I</v>
      </c>
      <c r="U3360" s="2" t="str">
        <f t="shared" si="157"/>
        <v>56101</v>
      </c>
      <c r="V3360" s="2"/>
      <c r="W3360" s="2"/>
      <c r="X3360" s="2"/>
      <c r="Y3360" s="2"/>
    </row>
    <row r="3361" spans="1:25" ht="14.5" x14ac:dyDescent="0.35">
      <c r="A3361" s="2">
        <v>6060007</v>
      </c>
      <c r="B3361" s="2" t="s">
        <v>11153</v>
      </c>
      <c r="C3361" s="2" t="s">
        <v>4585</v>
      </c>
      <c r="D3361" s="11"/>
      <c r="E3361" s="11"/>
      <c r="F3361" s="2">
        <v>3173080005</v>
      </c>
      <c r="G3361" s="2">
        <v>5</v>
      </c>
      <c r="H3361" s="2">
        <v>80</v>
      </c>
      <c r="I3361" s="2">
        <v>73</v>
      </c>
      <c r="J3361" s="2">
        <v>31</v>
      </c>
      <c r="K3361" s="2" t="s">
        <v>3641</v>
      </c>
      <c r="L3361" s="2" t="s">
        <v>3642</v>
      </c>
      <c r="M3361" s="2" t="s">
        <v>3102</v>
      </c>
      <c r="N3361" s="2" t="s">
        <v>57</v>
      </c>
      <c r="O3361" s="2" t="s">
        <v>4585</v>
      </c>
      <c r="P3361" s="2" t="s">
        <v>389</v>
      </c>
      <c r="Q3361" s="5">
        <v>10130</v>
      </c>
      <c r="R3361" s="2" t="s">
        <v>11154</v>
      </c>
      <c r="S3361" s="2" t="str">
        <f t="shared" si="158"/>
        <v>-</v>
      </c>
      <c r="T3361" s="2" t="str">
        <f t="shared" si="156"/>
        <v>I</v>
      </c>
      <c r="U3361" s="2" t="str">
        <f t="shared" si="157"/>
        <v>56101</v>
      </c>
      <c r="V3361" s="2"/>
      <c r="W3361" s="2"/>
      <c r="X3361" s="2"/>
      <c r="Y3361" s="2"/>
    </row>
    <row r="3362" spans="1:25" ht="14.5" x14ac:dyDescent="0.35">
      <c r="A3362" s="2">
        <v>6060008</v>
      </c>
      <c r="B3362" s="2" t="s">
        <v>11155</v>
      </c>
      <c r="C3362" s="2" t="s">
        <v>4585</v>
      </c>
      <c r="D3362" s="11"/>
      <c r="E3362" s="11"/>
      <c r="F3362" s="2">
        <v>3173080005</v>
      </c>
      <c r="G3362" s="2">
        <v>5</v>
      </c>
      <c r="H3362" s="2">
        <v>80</v>
      </c>
      <c r="I3362" s="2">
        <v>73</v>
      </c>
      <c r="J3362" s="2">
        <v>31</v>
      </c>
      <c r="K3362" s="2" t="s">
        <v>3641</v>
      </c>
      <c r="L3362" s="2" t="s">
        <v>3642</v>
      </c>
      <c r="M3362" s="2" t="s">
        <v>3102</v>
      </c>
      <c r="N3362" s="2" t="s">
        <v>57</v>
      </c>
      <c r="O3362" s="2" t="s">
        <v>4585</v>
      </c>
      <c r="P3362" s="2" t="s">
        <v>389</v>
      </c>
      <c r="Q3362" s="5">
        <v>10130</v>
      </c>
      <c r="R3362" s="2" t="s">
        <v>11156</v>
      </c>
      <c r="S3362" s="2" t="str">
        <f t="shared" si="158"/>
        <v>-</v>
      </c>
      <c r="T3362" s="2" t="str">
        <f t="shared" si="156"/>
        <v>I</v>
      </c>
      <c r="U3362" s="2" t="str">
        <f t="shared" si="157"/>
        <v>56101</v>
      </c>
      <c r="V3362" s="2"/>
      <c r="W3362" s="2"/>
      <c r="X3362" s="2"/>
      <c r="Y3362" s="2"/>
    </row>
    <row r="3363" spans="1:25" ht="14.5" x14ac:dyDescent="0.35">
      <c r="A3363" s="2">
        <v>6060009</v>
      </c>
      <c r="B3363" s="2" t="s">
        <v>11157</v>
      </c>
      <c r="C3363" s="2" t="s">
        <v>4585</v>
      </c>
      <c r="D3363" s="11"/>
      <c r="E3363" s="11"/>
      <c r="F3363" s="2">
        <v>3173080005</v>
      </c>
      <c r="G3363" s="2">
        <v>5</v>
      </c>
      <c r="H3363" s="2">
        <v>80</v>
      </c>
      <c r="I3363" s="2">
        <v>73</v>
      </c>
      <c r="J3363" s="2">
        <v>31</v>
      </c>
      <c r="K3363" s="2" t="s">
        <v>3641</v>
      </c>
      <c r="L3363" s="2" t="s">
        <v>3642</v>
      </c>
      <c r="M3363" s="2" t="s">
        <v>3102</v>
      </c>
      <c r="N3363" s="2" t="s">
        <v>57</v>
      </c>
      <c r="O3363" s="2" t="s">
        <v>4585</v>
      </c>
      <c r="P3363" s="2" t="s">
        <v>389</v>
      </c>
      <c r="Q3363" s="5">
        <v>10130</v>
      </c>
      <c r="R3363" s="2" t="s">
        <v>11158</v>
      </c>
      <c r="S3363" s="2" t="str">
        <f t="shared" si="158"/>
        <v>-</v>
      </c>
      <c r="T3363" s="2" t="str">
        <f t="shared" si="156"/>
        <v>I</v>
      </c>
      <c r="U3363" s="2" t="str">
        <f t="shared" si="157"/>
        <v>56101</v>
      </c>
      <c r="V3363" s="2"/>
      <c r="W3363" s="2"/>
      <c r="X3363" s="2"/>
      <c r="Y3363" s="2"/>
    </row>
    <row r="3364" spans="1:25" ht="14.5" x14ac:dyDescent="0.35">
      <c r="A3364" s="2">
        <v>6060010</v>
      </c>
      <c r="B3364" s="2" t="s">
        <v>11159</v>
      </c>
      <c r="C3364" s="2" t="s">
        <v>4585</v>
      </c>
      <c r="D3364" s="11"/>
      <c r="E3364" s="11"/>
      <c r="F3364" s="2">
        <v>3173080005</v>
      </c>
      <c r="G3364" s="2">
        <v>5</v>
      </c>
      <c r="H3364" s="2">
        <v>80</v>
      </c>
      <c r="I3364" s="2">
        <v>73</v>
      </c>
      <c r="J3364" s="2">
        <v>31</v>
      </c>
      <c r="K3364" s="2" t="s">
        <v>3641</v>
      </c>
      <c r="L3364" s="2" t="s">
        <v>3642</v>
      </c>
      <c r="M3364" s="2" t="s">
        <v>3102</v>
      </c>
      <c r="N3364" s="2" t="s">
        <v>57</v>
      </c>
      <c r="O3364" s="2" t="s">
        <v>4585</v>
      </c>
      <c r="P3364" s="2" t="s">
        <v>389</v>
      </c>
      <c r="Q3364" s="5">
        <v>10130</v>
      </c>
      <c r="R3364" s="2" t="s">
        <v>11160</v>
      </c>
      <c r="S3364" s="2" t="str">
        <f t="shared" si="158"/>
        <v>-</v>
      </c>
      <c r="T3364" s="2" t="str">
        <f t="shared" si="156"/>
        <v>I</v>
      </c>
      <c r="U3364" s="2" t="str">
        <f t="shared" si="157"/>
        <v>56101</v>
      </c>
      <c r="V3364" s="2"/>
      <c r="W3364" s="2"/>
      <c r="X3364" s="2"/>
      <c r="Y3364" s="2"/>
    </row>
    <row r="3365" spans="1:25" ht="14.5" x14ac:dyDescent="0.35">
      <c r="A3365" s="2">
        <v>6060011</v>
      </c>
      <c r="B3365" s="2" t="s">
        <v>11161</v>
      </c>
      <c r="C3365" s="2" t="s">
        <v>4585</v>
      </c>
      <c r="D3365" s="11"/>
      <c r="E3365" s="11"/>
      <c r="F3365" s="2">
        <v>3173080005</v>
      </c>
      <c r="G3365" s="2">
        <v>5</v>
      </c>
      <c r="H3365" s="2">
        <v>80</v>
      </c>
      <c r="I3365" s="2">
        <v>73</v>
      </c>
      <c r="J3365" s="2">
        <v>31</v>
      </c>
      <c r="K3365" s="2" t="s">
        <v>3641</v>
      </c>
      <c r="L3365" s="2" t="s">
        <v>3642</v>
      </c>
      <c r="M3365" s="2" t="s">
        <v>3102</v>
      </c>
      <c r="N3365" s="2" t="s">
        <v>57</v>
      </c>
      <c r="O3365" s="2" t="s">
        <v>4585</v>
      </c>
      <c r="P3365" s="2" t="s">
        <v>389</v>
      </c>
      <c r="Q3365" s="5">
        <v>10130</v>
      </c>
      <c r="R3365" s="2" t="s">
        <v>11162</v>
      </c>
      <c r="S3365" s="2" t="str">
        <f t="shared" si="158"/>
        <v>-</v>
      </c>
      <c r="T3365" s="2" t="str">
        <f t="shared" si="156"/>
        <v>I</v>
      </c>
      <c r="U3365" s="2" t="str">
        <f t="shared" si="157"/>
        <v>56101</v>
      </c>
      <c r="V3365" s="2"/>
      <c r="W3365" s="2"/>
      <c r="X3365" s="2"/>
      <c r="Y3365" s="2"/>
    </row>
    <row r="3366" spans="1:25" ht="14.5" x14ac:dyDescent="0.35">
      <c r="A3366" s="2">
        <v>6060012</v>
      </c>
      <c r="B3366" s="2" t="s">
        <v>11163</v>
      </c>
      <c r="C3366" s="2" t="s">
        <v>4585</v>
      </c>
      <c r="D3366" s="11"/>
      <c r="E3366" s="11"/>
      <c r="F3366" s="2">
        <v>3173080005</v>
      </c>
      <c r="G3366" s="2">
        <v>5</v>
      </c>
      <c r="H3366" s="2">
        <v>80</v>
      </c>
      <c r="I3366" s="2">
        <v>73</v>
      </c>
      <c r="J3366" s="2">
        <v>31</v>
      </c>
      <c r="K3366" s="2" t="s">
        <v>3641</v>
      </c>
      <c r="L3366" s="2" t="s">
        <v>3642</v>
      </c>
      <c r="M3366" s="2" t="s">
        <v>3102</v>
      </c>
      <c r="N3366" s="2" t="s">
        <v>57</v>
      </c>
      <c r="O3366" s="2" t="s">
        <v>4585</v>
      </c>
      <c r="P3366" s="2" t="s">
        <v>389</v>
      </c>
      <c r="Q3366" s="5">
        <v>10130</v>
      </c>
      <c r="R3366" s="2" t="s">
        <v>11164</v>
      </c>
      <c r="S3366" s="2" t="str">
        <f t="shared" si="158"/>
        <v>-</v>
      </c>
      <c r="T3366" s="2" t="str">
        <f t="shared" si="156"/>
        <v>I</v>
      </c>
      <c r="U3366" s="2" t="str">
        <f t="shared" si="157"/>
        <v>56101</v>
      </c>
      <c r="V3366" s="2"/>
      <c r="W3366" s="2"/>
      <c r="X3366" s="2"/>
      <c r="Y3366" s="2"/>
    </row>
    <row r="3367" spans="1:25" ht="14.5" x14ac:dyDescent="0.35">
      <c r="A3367" s="2">
        <v>6060014</v>
      </c>
      <c r="B3367" s="2" t="s">
        <v>11165</v>
      </c>
      <c r="C3367" s="2" t="s">
        <v>4585</v>
      </c>
      <c r="D3367" s="11"/>
      <c r="E3367" s="11"/>
      <c r="F3367" s="2">
        <v>3173010001</v>
      </c>
      <c r="G3367" s="2">
        <v>1</v>
      </c>
      <c r="H3367" s="2">
        <v>10</v>
      </c>
      <c r="I3367" s="2">
        <v>73</v>
      </c>
      <c r="J3367" s="2">
        <v>31</v>
      </c>
      <c r="K3367" s="2" t="s">
        <v>5170</v>
      </c>
      <c r="L3367" s="2" t="s">
        <v>4657</v>
      </c>
      <c r="M3367" s="2" t="s">
        <v>3102</v>
      </c>
      <c r="N3367" s="2" t="s">
        <v>57</v>
      </c>
      <c r="O3367" s="2" t="s">
        <v>4585</v>
      </c>
      <c r="P3367" s="2" t="s">
        <v>2044</v>
      </c>
      <c r="Q3367" s="5">
        <v>10270</v>
      </c>
      <c r="R3367" s="2" t="s">
        <v>11166</v>
      </c>
      <c r="S3367" s="2" t="str">
        <f t="shared" si="158"/>
        <v>-</v>
      </c>
      <c r="T3367" s="2" t="str">
        <f t="shared" si="156"/>
        <v>I</v>
      </c>
      <c r="U3367" s="2" t="str">
        <f t="shared" si="157"/>
        <v>56290</v>
      </c>
      <c r="V3367" s="2"/>
      <c r="W3367" s="2"/>
      <c r="X3367" s="2"/>
      <c r="Y3367" s="2"/>
    </row>
    <row r="3368" spans="1:25" ht="14.5" x14ac:dyDescent="0.35">
      <c r="A3368" s="2">
        <v>6060015</v>
      </c>
      <c r="B3368" s="2" t="s">
        <v>11167</v>
      </c>
      <c r="C3368" s="2" t="s">
        <v>4585</v>
      </c>
      <c r="D3368" s="11"/>
      <c r="E3368" s="11"/>
      <c r="F3368" s="2">
        <v>3173010001</v>
      </c>
      <c r="G3368" s="2">
        <v>1</v>
      </c>
      <c r="H3368" s="2">
        <v>10</v>
      </c>
      <c r="I3368" s="2">
        <v>73</v>
      </c>
      <c r="J3368" s="2">
        <v>31</v>
      </c>
      <c r="K3368" s="2" t="s">
        <v>5170</v>
      </c>
      <c r="L3368" s="2" t="s">
        <v>4657</v>
      </c>
      <c r="M3368" s="2" t="s">
        <v>3102</v>
      </c>
      <c r="N3368" s="2" t="s">
        <v>57</v>
      </c>
      <c r="O3368" s="2" t="s">
        <v>4585</v>
      </c>
      <c r="P3368" s="2" t="s">
        <v>2044</v>
      </c>
      <c r="Q3368" s="5">
        <v>10270</v>
      </c>
      <c r="R3368" s="2" t="s">
        <v>11168</v>
      </c>
      <c r="S3368" s="2" t="str">
        <f t="shared" si="158"/>
        <v>-</v>
      </c>
      <c r="T3368" s="2" t="str">
        <f t="shared" si="156"/>
        <v>I</v>
      </c>
      <c r="U3368" s="2" t="str">
        <f t="shared" si="157"/>
        <v>56290</v>
      </c>
      <c r="V3368" s="2"/>
      <c r="W3368" s="2"/>
      <c r="X3368" s="2"/>
      <c r="Y3368" s="2"/>
    </row>
    <row r="3369" spans="1:25" ht="14.5" x14ac:dyDescent="0.35">
      <c r="A3369" s="2">
        <v>6060016</v>
      </c>
      <c r="B3369" s="2" t="s">
        <v>11169</v>
      </c>
      <c r="C3369" s="2" t="s">
        <v>4585</v>
      </c>
      <c r="D3369" s="11"/>
      <c r="E3369" s="11"/>
      <c r="F3369" s="2">
        <v>3173010001</v>
      </c>
      <c r="G3369" s="2">
        <v>1</v>
      </c>
      <c r="H3369" s="2">
        <v>10</v>
      </c>
      <c r="I3369" s="2">
        <v>73</v>
      </c>
      <c r="J3369" s="2">
        <v>31</v>
      </c>
      <c r="K3369" s="2" t="s">
        <v>5170</v>
      </c>
      <c r="L3369" s="2" t="s">
        <v>4657</v>
      </c>
      <c r="M3369" s="2" t="s">
        <v>3102</v>
      </c>
      <c r="N3369" s="2" t="s">
        <v>57</v>
      </c>
      <c r="O3369" s="2" t="s">
        <v>4585</v>
      </c>
      <c r="P3369" s="2" t="s">
        <v>2044</v>
      </c>
      <c r="Q3369" s="5">
        <v>10270</v>
      </c>
      <c r="R3369" s="2" t="s">
        <v>11170</v>
      </c>
      <c r="S3369" s="2" t="str">
        <f t="shared" si="158"/>
        <v>-</v>
      </c>
      <c r="T3369" s="2" t="str">
        <f t="shared" si="156"/>
        <v>I</v>
      </c>
      <c r="U3369" s="2" t="str">
        <f t="shared" si="157"/>
        <v>56290</v>
      </c>
      <c r="V3369" s="2"/>
      <c r="W3369" s="2"/>
      <c r="X3369" s="2"/>
      <c r="Y3369" s="2"/>
    </row>
    <row r="3370" spans="1:25" ht="14.5" x14ac:dyDescent="0.35">
      <c r="A3370" s="2">
        <v>6060017</v>
      </c>
      <c r="B3370" s="2" t="s">
        <v>11171</v>
      </c>
      <c r="C3370" s="2" t="s">
        <v>4585</v>
      </c>
      <c r="D3370" s="11"/>
      <c r="E3370" s="11"/>
      <c r="F3370" s="2">
        <v>3173010001</v>
      </c>
      <c r="G3370" s="2">
        <v>1</v>
      </c>
      <c r="H3370" s="2">
        <v>10</v>
      </c>
      <c r="I3370" s="2">
        <v>73</v>
      </c>
      <c r="J3370" s="2">
        <v>31</v>
      </c>
      <c r="K3370" s="2" t="s">
        <v>5170</v>
      </c>
      <c r="L3370" s="2" t="s">
        <v>4657</v>
      </c>
      <c r="M3370" s="2" t="s">
        <v>3102</v>
      </c>
      <c r="N3370" s="2" t="s">
        <v>57</v>
      </c>
      <c r="O3370" s="2" t="s">
        <v>4585</v>
      </c>
      <c r="P3370" s="2" t="s">
        <v>2044</v>
      </c>
      <c r="Q3370" s="5">
        <v>10270</v>
      </c>
      <c r="R3370" s="2" t="s">
        <v>11172</v>
      </c>
      <c r="S3370" s="2" t="str">
        <f t="shared" si="158"/>
        <v>-</v>
      </c>
      <c r="T3370" s="2" t="str">
        <f t="shared" si="156"/>
        <v>I</v>
      </c>
      <c r="U3370" s="2" t="str">
        <f t="shared" si="157"/>
        <v>56290</v>
      </c>
      <c r="V3370" s="2"/>
      <c r="W3370" s="2"/>
      <c r="X3370" s="2"/>
      <c r="Y3370" s="2"/>
    </row>
    <row r="3371" spans="1:25" ht="14.5" x14ac:dyDescent="0.35">
      <c r="A3371" s="2">
        <v>6060018</v>
      </c>
      <c r="B3371" s="2" t="s">
        <v>11173</v>
      </c>
      <c r="C3371" s="2" t="s">
        <v>4585</v>
      </c>
      <c r="D3371" s="11"/>
      <c r="E3371" s="11"/>
      <c r="F3371" s="2">
        <v>3173010001</v>
      </c>
      <c r="G3371" s="2">
        <v>1</v>
      </c>
      <c r="H3371" s="2">
        <v>10</v>
      </c>
      <c r="I3371" s="2">
        <v>73</v>
      </c>
      <c r="J3371" s="2">
        <v>31</v>
      </c>
      <c r="K3371" s="2" t="s">
        <v>5170</v>
      </c>
      <c r="L3371" s="2" t="s">
        <v>4657</v>
      </c>
      <c r="M3371" s="2" t="s">
        <v>3102</v>
      </c>
      <c r="N3371" s="2" t="s">
        <v>57</v>
      </c>
      <c r="O3371" s="2" t="s">
        <v>4585</v>
      </c>
      <c r="P3371" s="2" t="s">
        <v>2044</v>
      </c>
      <c r="Q3371" s="5">
        <v>10270</v>
      </c>
      <c r="R3371" s="2" t="s">
        <v>11174</v>
      </c>
      <c r="S3371" s="2" t="str">
        <f t="shared" si="158"/>
        <v>-</v>
      </c>
      <c r="T3371" s="2" t="str">
        <f t="shared" si="156"/>
        <v>I</v>
      </c>
      <c r="U3371" s="2" t="str">
        <f t="shared" si="157"/>
        <v>56290</v>
      </c>
      <c r="V3371" s="2"/>
      <c r="W3371" s="2"/>
      <c r="X3371" s="2"/>
      <c r="Y3371" s="2"/>
    </row>
    <row r="3372" spans="1:25" ht="14.5" x14ac:dyDescent="0.35">
      <c r="A3372" s="2">
        <v>6060019</v>
      </c>
      <c r="B3372" s="2" t="s">
        <v>11175</v>
      </c>
      <c r="C3372" s="2" t="s">
        <v>4585</v>
      </c>
      <c r="D3372" s="11"/>
      <c r="E3372" s="11"/>
      <c r="F3372" s="2">
        <v>3173010001</v>
      </c>
      <c r="G3372" s="2">
        <v>1</v>
      </c>
      <c r="H3372" s="2">
        <v>10</v>
      </c>
      <c r="I3372" s="2">
        <v>73</v>
      </c>
      <c r="J3372" s="2">
        <v>31</v>
      </c>
      <c r="K3372" s="2" t="s">
        <v>5170</v>
      </c>
      <c r="L3372" s="2" t="s">
        <v>4657</v>
      </c>
      <c r="M3372" s="2" t="s">
        <v>3102</v>
      </c>
      <c r="N3372" s="2" t="s">
        <v>57</v>
      </c>
      <c r="O3372" s="2" t="s">
        <v>4585</v>
      </c>
      <c r="P3372" s="2" t="s">
        <v>2044</v>
      </c>
      <c r="Q3372" s="5">
        <v>10270</v>
      </c>
      <c r="R3372" s="2" t="s">
        <v>11176</v>
      </c>
      <c r="S3372" s="2" t="str">
        <f t="shared" si="158"/>
        <v>-</v>
      </c>
      <c r="T3372" s="2" t="str">
        <f t="shared" si="156"/>
        <v>I</v>
      </c>
      <c r="U3372" s="2" t="str">
        <f t="shared" si="157"/>
        <v>56290</v>
      </c>
      <c r="V3372" s="2"/>
      <c r="W3372" s="2"/>
      <c r="X3372" s="2"/>
      <c r="Y3372" s="2"/>
    </row>
    <row r="3373" spans="1:25" ht="14.5" x14ac:dyDescent="0.35">
      <c r="A3373" s="2">
        <v>6060021</v>
      </c>
      <c r="B3373" s="2" t="s">
        <v>11177</v>
      </c>
      <c r="C3373" s="2" t="s">
        <v>4585</v>
      </c>
      <c r="D3373" s="11"/>
      <c r="E3373" s="11"/>
      <c r="F3373" s="2">
        <v>3173010001</v>
      </c>
      <c r="G3373" s="2">
        <v>1</v>
      </c>
      <c r="H3373" s="2">
        <v>10</v>
      </c>
      <c r="I3373" s="2">
        <v>73</v>
      </c>
      <c r="J3373" s="2">
        <v>31</v>
      </c>
      <c r="K3373" s="2" t="s">
        <v>5170</v>
      </c>
      <c r="L3373" s="2" t="s">
        <v>4657</v>
      </c>
      <c r="M3373" s="2" t="s">
        <v>3102</v>
      </c>
      <c r="N3373" s="2" t="s">
        <v>57</v>
      </c>
      <c r="O3373" s="2" t="s">
        <v>4585</v>
      </c>
      <c r="P3373" s="2" t="s">
        <v>2044</v>
      </c>
      <c r="Q3373" s="5">
        <v>10270</v>
      </c>
      <c r="R3373" s="2" t="s">
        <v>11178</v>
      </c>
      <c r="S3373" s="2" t="str">
        <f t="shared" si="158"/>
        <v>-</v>
      </c>
      <c r="T3373" s="2" t="str">
        <f t="shared" si="156"/>
        <v>I</v>
      </c>
      <c r="U3373" s="2" t="str">
        <f t="shared" si="157"/>
        <v>56290</v>
      </c>
      <c r="V3373" s="2"/>
      <c r="W3373" s="2"/>
      <c r="X3373" s="2"/>
      <c r="Y3373" s="2"/>
    </row>
    <row r="3374" spans="1:25" ht="14.5" x14ac:dyDescent="0.35">
      <c r="A3374" s="2">
        <v>6060022</v>
      </c>
      <c r="B3374" s="2" t="s">
        <v>11179</v>
      </c>
      <c r="C3374" s="2" t="s">
        <v>4585</v>
      </c>
      <c r="D3374" s="11"/>
      <c r="E3374" s="11"/>
      <c r="F3374" s="2">
        <v>3173010001</v>
      </c>
      <c r="G3374" s="2">
        <v>1</v>
      </c>
      <c r="H3374" s="2">
        <v>10</v>
      </c>
      <c r="I3374" s="2">
        <v>73</v>
      </c>
      <c r="J3374" s="2">
        <v>31</v>
      </c>
      <c r="K3374" s="2" t="s">
        <v>5170</v>
      </c>
      <c r="L3374" s="2" t="s">
        <v>4657</v>
      </c>
      <c r="M3374" s="2" t="s">
        <v>3102</v>
      </c>
      <c r="N3374" s="2" t="s">
        <v>57</v>
      </c>
      <c r="O3374" s="2" t="s">
        <v>4585</v>
      </c>
      <c r="P3374" s="2" t="s">
        <v>2044</v>
      </c>
      <c r="Q3374" s="5">
        <v>10270</v>
      </c>
      <c r="R3374" s="2" t="s">
        <v>11180</v>
      </c>
      <c r="S3374" s="2" t="str">
        <f t="shared" si="158"/>
        <v>-</v>
      </c>
      <c r="T3374" s="2" t="str">
        <f t="shared" si="156"/>
        <v>I</v>
      </c>
      <c r="U3374" s="2" t="str">
        <f t="shared" si="157"/>
        <v>56290</v>
      </c>
      <c r="V3374" s="2"/>
      <c r="W3374" s="2"/>
      <c r="X3374" s="2"/>
      <c r="Y3374" s="2"/>
    </row>
    <row r="3375" spans="1:25" ht="14.5" x14ac:dyDescent="0.35">
      <c r="A3375" s="2">
        <v>6060023</v>
      </c>
      <c r="B3375" s="2" t="s">
        <v>11181</v>
      </c>
      <c r="C3375" s="2" t="s">
        <v>4585</v>
      </c>
      <c r="D3375" s="11"/>
      <c r="E3375" s="11"/>
      <c r="F3375" s="2">
        <v>3173010001</v>
      </c>
      <c r="G3375" s="2">
        <v>1</v>
      </c>
      <c r="H3375" s="2">
        <v>10</v>
      </c>
      <c r="I3375" s="2">
        <v>73</v>
      </c>
      <c r="J3375" s="2">
        <v>31</v>
      </c>
      <c r="K3375" s="2" t="s">
        <v>5170</v>
      </c>
      <c r="L3375" s="2" t="s">
        <v>4657</v>
      </c>
      <c r="M3375" s="2" t="s">
        <v>3102</v>
      </c>
      <c r="N3375" s="2" t="s">
        <v>57</v>
      </c>
      <c r="O3375" s="2" t="s">
        <v>4585</v>
      </c>
      <c r="P3375" s="2" t="s">
        <v>2044</v>
      </c>
      <c r="Q3375" s="5">
        <v>10270</v>
      </c>
      <c r="R3375" s="2" t="s">
        <v>11182</v>
      </c>
      <c r="S3375" s="2" t="str">
        <f t="shared" si="158"/>
        <v>-</v>
      </c>
      <c r="T3375" s="2" t="str">
        <f t="shared" si="156"/>
        <v>I</v>
      </c>
      <c r="U3375" s="2" t="str">
        <f t="shared" si="157"/>
        <v>56290</v>
      </c>
      <c r="V3375" s="2"/>
      <c r="W3375" s="2"/>
      <c r="X3375" s="2"/>
      <c r="Y3375" s="2"/>
    </row>
    <row r="3376" spans="1:25" ht="14.5" x14ac:dyDescent="0.35">
      <c r="A3376" s="2">
        <v>6060024</v>
      </c>
      <c r="B3376" s="2" t="s">
        <v>11183</v>
      </c>
      <c r="C3376" s="2" t="s">
        <v>4585</v>
      </c>
      <c r="D3376" s="11"/>
      <c r="E3376" s="11"/>
      <c r="F3376" s="2">
        <v>3173010001</v>
      </c>
      <c r="G3376" s="2">
        <v>1</v>
      </c>
      <c r="H3376" s="2">
        <v>10</v>
      </c>
      <c r="I3376" s="2">
        <v>73</v>
      </c>
      <c r="J3376" s="2">
        <v>31</v>
      </c>
      <c r="K3376" s="2" t="s">
        <v>5170</v>
      </c>
      <c r="L3376" s="2" t="s">
        <v>4657</v>
      </c>
      <c r="M3376" s="2" t="s">
        <v>3102</v>
      </c>
      <c r="N3376" s="2" t="s">
        <v>57</v>
      </c>
      <c r="O3376" s="2" t="s">
        <v>4585</v>
      </c>
      <c r="P3376" s="2" t="s">
        <v>2044</v>
      </c>
      <c r="Q3376" s="5">
        <v>10270</v>
      </c>
      <c r="R3376" s="2" t="s">
        <v>11184</v>
      </c>
      <c r="S3376" s="2" t="str">
        <f t="shared" si="158"/>
        <v>-</v>
      </c>
      <c r="T3376" s="2" t="str">
        <f t="shared" si="156"/>
        <v>I</v>
      </c>
      <c r="U3376" s="2" t="str">
        <f t="shared" si="157"/>
        <v>56290</v>
      </c>
      <c r="V3376" s="2"/>
      <c r="W3376" s="2"/>
      <c r="X3376" s="2"/>
      <c r="Y3376" s="2"/>
    </row>
    <row r="3377" spans="1:25" ht="14.5" x14ac:dyDescent="0.35">
      <c r="A3377" s="2">
        <v>6060025</v>
      </c>
      <c r="B3377" s="2" t="s">
        <v>11185</v>
      </c>
      <c r="C3377" s="2" t="s">
        <v>4585</v>
      </c>
      <c r="D3377" s="11"/>
      <c r="E3377" s="11"/>
      <c r="F3377" s="2">
        <v>3173010001</v>
      </c>
      <c r="G3377" s="2">
        <v>1</v>
      </c>
      <c r="H3377" s="2">
        <v>10</v>
      </c>
      <c r="I3377" s="2">
        <v>73</v>
      </c>
      <c r="J3377" s="2">
        <v>31</v>
      </c>
      <c r="K3377" s="2" t="s">
        <v>5170</v>
      </c>
      <c r="L3377" s="2" t="s">
        <v>4657</v>
      </c>
      <c r="M3377" s="2" t="s">
        <v>3102</v>
      </c>
      <c r="N3377" s="2" t="s">
        <v>57</v>
      </c>
      <c r="O3377" s="2" t="s">
        <v>4585</v>
      </c>
      <c r="P3377" s="2" t="s">
        <v>2044</v>
      </c>
      <c r="Q3377" s="5">
        <v>10270</v>
      </c>
      <c r="R3377" s="2" t="s">
        <v>11186</v>
      </c>
      <c r="S3377" s="2" t="str">
        <f t="shared" si="158"/>
        <v>-</v>
      </c>
      <c r="T3377" s="2" t="str">
        <f t="shared" si="156"/>
        <v>I</v>
      </c>
      <c r="U3377" s="2" t="str">
        <f t="shared" si="157"/>
        <v>56290</v>
      </c>
      <c r="V3377" s="2"/>
      <c r="W3377" s="2"/>
      <c r="X3377" s="2"/>
      <c r="Y3377" s="2"/>
    </row>
    <row r="3378" spans="1:25" ht="14.5" x14ac:dyDescent="0.35">
      <c r="A3378" s="2">
        <v>6060026</v>
      </c>
      <c r="B3378" s="2" t="s">
        <v>11187</v>
      </c>
      <c r="C3378" s="2" t="s">
        <v>4585</v>
      </c>
      <c r="D3378" s="11"/>
      <c r="E3378" s="11"/>
      <c r="F3378" s="2">
        <v>3173010001</v>
      </c>
      <c r="G3378" s="2">
        <v>1</v>
      </c>
      <c r="H3378" s="2">
        <v>10</v>
      </c>
      <c r="I3378" s="2">
        <v>73</v>
      </c>
      <c r="J3378" s="2">
        <v>31</v>
      </c>
      <c r="K3378" s="2" t="s">
        <v>5170</v>
      </c>
      <c r="L3378" s="2" t="s">
        <v>4657</v>
      </c>
      <c r="M3378" s="2" t="s">
        <v>3102</v>
      </c>
      <c r="N3378" s="2" t="s">
        <v>57</v>
      </c>
      <c r="O3378" s="2" t="s">
        <v>4585</v>
      </c>
      <c r="P3378" s="2" t="s">
        <v>2044</v>
      </c>
      <c r="Q3378" s="5">
        <v>10270</v>
      </c>
      <c r="R3378" s="2" t="s">
        <v>11188</v>
      </c>
      <c r="S3378" s="2" t="str">
        <f t="shared" si="158"/>
        <v>-</v>
      </c>
      <c r="T3378" s="2" t="str">
        <f t="shared" si="156"/>
        <v>I</v>
      </c>
      <c r="U3378" s="2" t="str">
        <f t="shared" si="157"/>
        <v>56290</v>
      </c>
      <c r="V3378" s="2"/>
      <c r="W3378" s="2"/>
      <c r="X3378" s="2"/>
      <c r="Y3378" s="2"/>
    </row>
    <row r="3379" spans="1:25" ht="14.5" x14ac:dyDescent="0.35">
      <c r="A3379" s="2">
        <v>6060027</v>
      </c>
      <c r="B3379" s="2" t="s">
        <v>11189</v>
      </c>
      <c r="C3379" s="2" t="s">
        <v>4585</v>
      </c>
      <c r="D3379" s="11"/>
      <c r="E3379" s="11"/>
      <c r="F3379" s="2">
        <v>3173010001</v>
      </c>
      <c r="G3379" s="2">
        <v>1</v>
      </c>
      <c r="H3379" s="2">
        <v>10</v>
      </c>
      <c r="I3379" s="2">
        <v>73</v>
      </c>
      <c r="J3379" s="2">
        <v>31</v>
      </c>
      <c r="K3379" s="2" t="s">
        <v>5170</v>
      </c>
      <c r="L3379" s="2" t="s">
        <v>4657</v>
      </c>
      <c r="M3379" s="2" t="s">
        <v>3102</v>
      </c>
      <c r="N3379" s="2" t="s">
        <v>57</v>
      </c>
      <c r="O3379" s="2" t="s">
        <v>4585</v>
      </c>
      <c r="P3379" s="2" t="s">
        <v>2044</v>
      </c>
      <c r="Q3379" s="5">
        <v>10270</v>
      </c>
      <c r="R3379" s="2" t="s">
        <v>11190</v>
      </c>
      <c r="S3379" s="2" t="str">
        <f t="shared" si="158"/>
        <v>-</v>
      </c>
      <c r="T3379" s="2" t="str">
        <f t="shared" si="156"/>
        <v>I</v>
      </c>
      <c r="U3379" s="2" t="str">
        <f t="shared" si="157"/>
        <v>56290</v>
      </c>
      <c r="V3379" s="2"/>
      <c r="W3379" s="2"/>
      <c r="X3379" s="2"/>
      <c r="Y3379" s="2"/>
    </row>
    <row r="3380" spans="1:25" ht="14.5" x14ac:dyDescent="0.35">
      <c r="A3380" s="2">
        <v>6060028</v>
      </c>
      <c r="B3380" s="2" t="s">
        <v>11191</v>
      </c>
      <c r="C3380" s="2" t="s">
        <v>4585</v>
      </c>
      <c r="D3380" s="11"/>
      <c r="E3380" s="11"/>
      <c r="F3380" s="2">
        <v>3173010001</v>
      </c>
      <c r="G3380" s="2">
        <v>1</v>
      </c>
      <c r="H3380" s="2">
        <v>10</v>
      </c>
      <c r="I3380" s="2">
        <v>73</v>
      </c>
      <c r="J3380" s="2">
        <v>31</v>
      </c>
      <c r="K3380" s="2" t="s">
        <v>5170</v>
      </c>
      <c r="L3380" s="2" t="s">
        <v>4657</v>
      </c>
      <c r="M3380" s="2" t="s">
        <v>3102</v>
      </c>
      <c r="N3380" s="2" t="s">
        <v>57</v>
      </c>
      <c r="O3380" s="2" t="s">
        <v>4585</v>
      </c>
      <c r="P3380" s="2" t="s">
        <v>2044</v>
      </c>
      <c r="Q3380" s="5">
        <v>10270</v>
      </c>
      <c r="R3380" s="2" t="s">
        <v>11192</v>
      </c>
      <c r="S3380" s="2" t="str">
        <f t="shared" si="158"/>
        <v>-</v>
      </c>
      <c r="T3380" s="2" t="str">
        <f t="shared" si="156"/>
        <v>I</v>
      </c>
      <c r="U3380" s="2" t="str">
        <f t="shared" si="157"/>
        <v>56290</v>
      </c>
      <c r="V3380" s="2"/>
      <c r="W3380" s="2"/>
      <c r="X3380" s="2"/>
      <c r="Y3380" s="2"/>
    </row>
    <row r="3381" spans="1:25" ht="14.5" x14ac:dyDescent="0.35">
      <c r="A3381" s="2">
        <v>6060029</v>
      </c>
      <c r="B3381" s="2" t="s">
        <v>11193</v>
      </c>
      <c r="C3381" s="2" t="s">
        <v>4585</v>
      </c>
      <c r="D3381" s="11"/>
      <c r="E3381" s="11"/>
      <c r="F3381" s="2">
        <v>3173010001</v>
      </c>
      <c r="G3381" s="2">
        <v>1</v>
      </c>
      <c r="H3381" s="2">
        <v>10</v>
      </c>
      <c r="I3381" s="2">
        <v>73</v>
      </c>
      <c r="J3381" s="2">
        <v>31</v>
      </c>
      <c r="K3381" s="2" t="s">
        <v>5170</v>
      </c>
      <c r="L3381" s="2" t="s">
        <v>4657</v>
      </c>
      <c r="M3381" s="2" t="s">
        <v>3102</v>
      </c>
      <c r="N3381" s="2" t="s">
        <v>57</v>
      </c>
      <c r="O3381" s="2" t="s">
        <v>4585</v>
      </c>
      <c r="P3381" s="2" t="s">
        <v>389</v>
      </c>
      <c r="Q3381" s="5">
        <v>10270</v>
      </c>
      <c r="R3381" s="2" t="s">
        <v>11194</v>
      </c>
      <c r="S3381" s="2" t="str">
        <f t="shared" si="158"/>
        <v>-</v>
      </c>
      <c r="T3381" s="2" t="str">
        <f t="shared" si="156"/>
        <v>I</v>
      </c>
      <c r="U3381" s="2" t="str">
        <f t="shared" si="157"/>
        <v>56101</v>
      </c>
      <c r="V3381" s="2"/>
      <c r="W3381" s="2"/>
      <c r="X3381" s="2"/>
      <c r="Y3381" s="2"/>
    </row>
    <row r="3382" spans="1:25" ht="14.5" x14ac:dyDescent="0.35">
      <c r="A3382" s="2">
        <v>6060031</v>
      </c>
      <c r="B3382" s="2" t="s">
        <v>11195</v>
      </c>
      <c r="C3382" s="2" t="s">
        <v>4585</v>
      </c>
      <c r="D3382" s="11"/>
      <c r="E3382" s="11"/>
      <c r="F3382" s="2">
        <v>3173010001</v>
      </c>
      <c r="G3382" s="2">
        <v>1</v>
      </c>
      <c r="H3382" s="2">
        <v>10</v>
      </c>
      <c r="I3382" s="2">
        <v>73</v>
      </c>
      <c r="J3382" s="2">
        <v>31</v>
      </c>
      <c r="K3382" s="2" t="s">
        <v>5170</v>
      </c>
      <c r="L3382" s="2" t="s">
        <v>4657</v>
      </c>
      <c r="M3382" s="2" t="s">
        <v>3102</v>
      </c>
      <c r="N3382" s="2" t="s">
        <v>57</v>
      </c>
      <c r="O3382" s="2" t="s">
        <v>4585</v>
      </c>
      <c r="P3382" s="2" t="s">
        <v>389</v>
      </c>
      <c r="Q3382" s="5">
        <v>10270</v>
      </c>
      <c r="R3382" s="2" t="s">
        <v>11196</v>
      </c>
      <c r="S3382" s="2" t="str">
        <f t="shared" si="158"/>
        <v>-</v>
      </c>
      <c r="T3382" s="2" t="str">
        <f t="shared" si="156"/>
        <v>I</v>
      </c>
      <c r="U3382" s="2" t="str">
        <f t="shared" si="157"/>
        <v>56101</v>
      </c>
      <c r="V3382" s="2"/>
      <c r="W3382" s="2"/>
      <c r="X3382" s="2"/>
      <c r="Y3382" s="2"/>
    </row>
    <row r="3383" spans="1:25" ht="14.5" x14ac:dyDescent="0.35">
      <c r="A3383" s="2">
        <v>6060036</v>
      </c>
      <c r="B3383" s="2" t="s">
        <v>11197</v>
      </c>
      <c r="C3383" s="2" t="s">
        <v>4585</v>
      </c>
      <c r="D3383" s="11"/>
      <c r="E3383" s="11"/>
      <c r="F3383" s="2">
        <v>3173010006</v>
      </c>
      <c r="G3383" s="2">
        <v>6</v>
      </c>
      <c r="H3383" s="2">
        <v>10</v>
      </c>
      <c r="I3383" s="2">
        <v>73</v>
      </c>
      <c r="J3383" s="2">
        <v>31</v>
      </c>
      <c r="K3383" s="2" t="s">
        <v>11070</v>
      </c>
      <c r="L3383" s="2" t="s">
        <v>4657</v>
      </c>
      <c r="M3383" s="2" t="s">
        <v>3102</v>
      </c>
      <c r="N3383" s="2" t="s">
        <v>57</v>
      </c>
      <c r="O3383" s="2" t="s">
        <v>4585</v>
      </c>
      <c r="P3383" s="2" t="s">
        <v>389</v>
      </c>
      <c r="Q3383" s="5">
        <v>10240</v>
      </c>
      <c r="R3383" s="2" t="s">
        <v>11198</v>
      </c>
      <c r="S3383" s="2" t="str">
        <f t="shared" si="158"/>
        <v>-</v>
      </c>
      <c r="T3383" s="2" t="str">
        <f t="shared" si="156"/>
        <v>I</v>
      </c>
      <c r="U3383" s="2" t="str">
        <f t="shared" si="157"/>
        <v>56101</v>
      </c>
      <c r="V3383" s="2"/>
      <c r="W3383" s="2"/>
      <c r="X3383" s="2"/>
      <c r="Y3383" s="2"/>
    </row>
    <row r="3384" spans="1:25" ht="14.5" x14ac:dyDescent="0.35">
      <c r="A3384" s="2">
        <v>6060037</v>
      </c>
      <c r="B3384" s="2" t="s">
        <v>11199</v>
      </c>
      <c r="C3384" s="2" t="s">
        <v>4585</v>
      </c>
      <c r="D3384" s="11"/>
      <c r="E3384" s="11"/>
      <c r="F3384" s="2">
        <v>3173010004</v>
      </c>
      <c r="G3384" s="2">
        <v>4</v>
      </c>
      <c r="H3384" s="2">
        <v>10</v>
      </c>
      <c r="I3384" s="2">
        <v>73</v>
      </c>
      <c r="J3384" s="2">
        <v>31</v>
      </c>
      <c r="K3384" s="2" t="s">
        <v>10268</v>
      </c>
      <c r="L3384" s="2" t="s">
        <v>4657</v>
      </c>
      <c r="M3384" s="2" t="s">
        <v>3102</v>
      </c>
      <c r="N3384" s="2" t="s">
        <v>57</v>
      </c>
      <c r="O3384" s="2" t="s">
        <v>4585</v>
      </c>
      <c r="P3384" s="2" t="s">
        <v>389</v>
      </c>
      <c r="Q3384" s="5">
        <v>10230</v>
      </c>
      <c r="R3384" s="2" t="s">
        <v>11200</v>
      </c>
      <c r="S3384" s="2" t="str">
        <f t="shared" si="158"/>
        <v>-</v>
      </c>
      <c r="T3384" s="2" t="str">
        <f t="shared" si="156"/>
        <v>I</v>
      </c>
      <c r="U3384" s="2" t="str">
        <f t="shared" si="157"/>
        <v>56101</v>
      </c>
      <c r="V3384" s="2"/>
      <c r="W3384" s="2"/>
      <c r="X3384" s="2"/>
      <c r="Y3384" s="2"/>
    </row>
    <row r="3385" spans="1:25" ht="14.5" x14ac:dyDescent="0.35">
      <c r="A3385" s="2">
        <v>6060038</v>
      </c>
      <c r="B3385" s="2" t="s">
        <v>11201</v>
      </c>
      <c r="C3385" s="2" t="s">
        <v>4585</v>
      </c>
      <c r="D3385" s="11"/>
      <c r="E3385" s="11"/>
      <c r="F3385" s="2">
        <v>3173010004</v>
      </c>
      <c r="G3385" s="2">
        <v>4</v>
      </c>
      <c r="H3385" s="2">
        <v>10</v>
      </c>
      <c r="I3385" s="2">
        <v>73</v>
      </c>
      <c r="J3385" s="2">
        <v>31</v>
      </c>
      <c r="K3385" s="2" t="s">
        <v>10268</v>
      </c>
      <c r="L3385" s="2" t="s">
        <v>4657</v>
      </c>
      <c r="M3385" s="2" t="s">
        <v>3102</v>
      </c>
      <c r="N3385" s="2" t="s">
        <v>57</v>
      </c>
      <c r="O3385" s="2" t="s">
        <v>4585</v>
      </c>
      <c r="P3385" s="2" t="s">
        <v>389</v>
      </c>
      <c r="Q3385" s="5">
        <v>10230</v>
      </c>
      <c r="R3385" s="2" t="s">
        <v>11202</v>
      </c>
      <c r="S3385" s="2" t="str">
        <f t="shared" si="158"/>
        <v>-</v>
      </c>
      <c r="T3385" s="2" t="str">
        <f t="shared" si="156"/>
        <v>I</v>
      </c>
      <c r="U3385" s="2" t="str">
        <f t="shared" si="157"/>
        <v>56101</v>
      </c>
      <c r="V3385" s="2"/>
      <c r="W3385" s="2"/>
      <c r="X3385" s="2"/>
      <c r="Y3385" s="2"/>
    </row>
    <row r="3386" spans="1:25" ht="14.5" x14ac:dyDescent="0.35">
      <c r="A3386" s="2">
        <v>6060039</v>
      </c>
      <c r="B3386" s="2" t="s">
        <v>11203</v>
      </c>
      <c r="C3386" s="2" t="s">
        <v>4585</v>
      </c>
      <c r="D3386" s="11"/>
      <c r="E3386" s="11"/>
      <c r="F3386" s="2">
        <v>3173010004</v>
      </c>
      <c r="G3386" s="2">
        <v>4</v>
      </c>
      <c r="H3386" s="2">
        <v>10</v>
      </c>
      <c r="I3386" s="2">
        <v>73</v>
      </c>
      <c r="J3386" s="2">
        <v>31</v>
      </c>
      <c r="K3386" s="2" t="s">
        <v>10268</v>
      </c>
      <c r="L3386" s="2" t="s">
        <v>4657</v>
      </c>
      <c r="M3386" s="2" t="s">
        <v>3102</v>
      </c>
      <c r="N3386" s="2" t="s">
        <v>57</v>
      </c>
      <c r="O3386" s="2" t="s">
        <v>4585</v>
      </c>
      <c r="P3386" s="2" t="s">
        <v>389</v>
      </c>
      <c r="Q3386" s="5">
        <v>10230</v>
      </c>
      <c r="R3386" s="2" t="s">
        <v>11204</v>
      </c>
      <c r="S3386" s="2" t="str">
        <f t="shared" si="158"/>
        <v>-</v>
      </c>
      <c r="T3386" s="2" t="str">
        <f t="shared" si="156"/>
        <v>I</v>
      </c>
      <c r="U3386" s="2" t="str">
        <f t="shared" si="157"/>
        <v>56101</v>
      </c>
      <c r="V3386" s="2"/>
      <c r="W3386" s="2"/>
      <c r="X3386" s="2"/>
      <c r="Y3386" s="2"/>
    </row>
    <row r="3387" spans="1:25" ht="14.5" x14ac:dyDescent="0.35">
      <c r="A3387" s="2">
        <v>6060051</v>
      </c>
      <c r="B3387" s="2" t="s">
        <v>4086</v>
      </c>
      <c r="C3387" s="2" t="s">
        <v>4585</v>
      </c>
      <c r="D3387" s="11"/>
      <c r="E3387" s="11"/>
      <c r="F3387" s="2">
        <v>3173080001</v>
      </c>
      <c r="G3387" s="2">
        <v>1</v>
      </c>
      <c r="H3387" s="2">
        <v>80</v>
      </c>
      <c r="I3387" s="2">
        <v>73</v>
      </c>
      <c r="J3387" s="2">
        <v>31</v>
      </c>
      <c r="K3387" s="2" t="s">
        <v>3812</v>
      </c>
      <c r="L3387" s="2" t="s">
        <v>3642</v>
      </c>
      <c r="M3387" s="2" t="s">
        <v>3102</v>
      </c>
      <c r="N3387" s="2" t="s">
        <v>57</v>
      </c>
      <c r="O3387" s="2" t="s">
        <v>4585</v>
      </c>
      <c r="P3387" s="2" t="s">
        <v>389</v>
      </c>
      <c r="Q3387" s="5">
        <v>10150</v>
      </c>
      <c r="R3387" s="2" t="s">
        <v>11205</v>
      </c>
      <c r="S3387" s="2" t="str">
        <f t="shared" si="158"/>
        <v>-</v>
      </c>
      <c r="T3387" s="2" t="str">
        <f t="shared" si="156"/>
        <v>I</v>
      </c>
      <c r="U3387" s="2" t="str">
        <f t="shared" si="157"/>
        <v>56101</v>
      </c>
      <c r="V3387" s="2"/>
      <c r="W3387" s="2"/>
      <c r="X3387" s="2"/>
      <c r="Y3387" s="2"/>
    </row>
    <row r="3388" spans="1:25" ht="14.5" x14ac:dyDescent="0.35">
      <c r="A3388" s="2">
        <v>6060052</v>
      </c>
      <c r="B3388" s="2" t="s">
        <v>11206</v>
      </c>
      <c r="C3388" s="2" t="s">
        <v>4585</v>
      </c>
      <c r="D3388" s="11"/>
      <c r="E3388" s="11"/>
      <c r="F3388" s="2">
        <v>3173080001</v>
      </c>
      <c r="G3388" s="2">
        <v>1</v>
      </c>
      <c r="H3388" s="2">
        <v>80</v>
      </c>
      <c r="I3388" s="2">
        <v>73</v>
      </c>
      <c r="J3388" s="2">
        <v>31</v>
      </c>
      <c r="K3388" s="2" t="s">
        <v>3812</v>
      </c>
      <c r="L3388" s="2" t="s">
        <v>3642</v>
      </c>
      <c r="M3388" s="2" t="s">
        <v>3102</v>
      </c>
      <c r="N3388" s="2" t="s">
        <v>57</v>
      </c>
      <c r="O3388" s="2" t="s">
        <v>4585</v>
      </c>
      <c r="P3388" s="2" t="s">
        <v>389</v>
      </c>
      <c r="Q3388" s="5">
        <v>10150</v>
      </c>
      <c r="R3388" s="2" t="s">
        <v>11207</v>
      </c>
      <c r="S3388" s="2" t="str">
        <f t="shared" si="158"/>
        <v>-</v>
      </c>
      <c r="T3388" s="2" t="str">
        <f t="shared" si="156"/>
        <v>I</v>
      </c>
      <c r="U3388" s="2" t="str">
        <f t="shared" si="157"/>
        <v>56101</v>
      </c>
      <c r="V3388" s="2"/>
      <c r="W3388" s="2"/>
      <c r="X3388" s="2"/>
      <c r="Y3388" s="2"/>
    </row>
    <row r="3389" spans="1:25" ht="14.5" x14ac:dyDescent="0.35">
      <c r="A3389" s="2">
        <v>6060053</v>
      </c>
      <c r="B3389" s="2" t="s">
        <v>11208</v>
      </c>
      <c r="C3389" s="2" t="s">
        <v>4585</v>
      </c>
      <c r="D3389" s="11"/>
      <c r="E3389" s="11"/>
      <c r="F3389" s="2">
        <v>3173080001</v>
      </c>
      <c r="G3389" s="2">
        <v>1</v>
      </c>
      <c r="H3389" s="2">
        <v>80</v>
      </c>
      <c r="I3389" s="2">
        <v>73</v>
      </c>
      <c r="J3389" s="2">
        <v>31</v>
      </c>
      <c r="K3389" s="2" t="s">
        <v>3812</v>
      </c>
      <c r="L3389" s="2" t="s">
        <v>3642</v>
      </c>
      <c r="M3389" s="2" t="s">
        <v>3102</v>
      </c>
      <c r="N3389" s="2" t="s">
        <v>57</v>
      </c>
      <c r="O3389" s="2" t="s">
        <v>4585</v>
      </c>
      <c r="P3389" s="2" t="s">
        <v>389</v>
      </c>
      <c r="Q3389" s="5">
        <v>10150</v>
      </c>
      <c r="R3389" s="2" t="s">
        <v>11209</v>
      </c>
      <c r="S3389" s="2" t="str">
        <f t="shared" si="158"/>
        <v>-</v>
      </c>
      <c r="T3389" s="2" t="str">
        <f t="shared" si="156"/>
        <v>I</v>
      </c>
      <c r="U3389" s="2" t="str">
        <f t="shared" si="157"/>
        <v>56101</v>
      </c>
      <c r="V3389" s="2"/>
      <c r="W3389" s="2"/>
      <c r="X3389" s="2"/>
      <c r="Y3389" s="2"/>
    </row>
    <row r="3390" spans="1:25" ht="14.5" x14ac:dyDescent="0.35">
      <c r="A3390" s="2">
        <v>6060054</v>
      </c>
      <c r="B3390" s="2" t="s">
        <v>11210</v>
      </c>
      <c r="C3390" s="2" t="s">
        <v>4585</v>
      </c>
      <c r="D3390" s="11"/>
      <c r="E3390" s="11"/>
      <c r="F3390" s="2">
        <v>3173080001</v>
      </c>
      <c r="G3390" s="2">
        <v>1</v>
      </c>
      <c r="H3390" s="2">
        <v>80</v>
      </c>
      <c r="I3390" s="2">
        <v>73</v>
      </c>
      <c r="J3390" s="2">
        <v>31</v>
      </c>
      <c r="K3390" s="2" t="s">
        <v>3812</v>
      </c>
      <c r="L3390" s="2" t="s">
        <v>3642</v>
      </c>
      <c r="M3390" s="2" t="s">
        <v>3102</v>
      </c>
      <c r="N3390" s="2" t="s">
        <v>57</v>
      </c>
      <c r="O3390" s="2" t="s">
        <v>4585</v>
      </c>
      <c r="P3390" s="2" t="s">
        <v>389</v>
      </c>
      <c r="Q3390" s="5">
        <v>10150</v>
      </c>
      <c r="R3390" s="2" t="s">
        <v>11211</v>
      </c>
      <c r="S3390" s="2" t="str">
        <f t="shared" si="158"/>
        <v>-</v>
      </c>
      <c r="T3390" s="2" t="str">
        <f t="shared" si="156"/>
        <v>I</v>
      </c>
      <c r="U3390" s="2" t="str">
        <f t="shared" si="157"/>
        <v>56101</v>
      </c>
      <c r="V3390" s="2"/>
      <c r="W3390" s="2"/>
      <c r="X3390" s="2"/>
      <c r="Y3390" s="2"/>
    </row>
    <row r="3391" spans="1:25" ht="14.5" x14ac:dyDescent="0.35">
      <c r="A3391" s="2">
        <v>6060055</v>
      </c>
      <c r="B3391" s="2" t="s">
        <v>11212</v>
      </c>
      <c r="C3391" s="2" t="s">
        <v>4585</v>
      </c>
      <c r="D3391" s="11"/>
      <c r="E3391" s="11"/>
      <c r="F3391" s="2">
        <v>3173080001</v>
      </c>
      <c r="G3391" s="2">
        <v>1</v>
      </c>
      <c r="H3391" s="2">
        <v>80</v>
      </c>
      <c r="I3391" s="2">
        <v>73</v>
      </c>
      <c r="J3391" s="2">
        <v>31</v>
      </c>
      <c r="K3391" s="2" t="s">
        <v>3812</v>
      </c>
      <c r="L3391" s="2" t="s">
        <v>3642</v>
      </c>
      <c r="M3391" s="2" t="s">
        <v>3102</v>
      </c>
      <c r="N3391" s="2" t="s">
        <v>57</v>
      </c>
      <c r="O3391" s="2" t="s">
        <v>4585</v>
      </c>
      <c r="P3391" s="2" t="s">
        <v>389</v>
      </c>
      <c r="Q3391" s="5">
        <v>10150</v>
      </c>
      <c r="R3391" s="2" t="s">
        <v>11213</v>
      </c>
      <c r="S3391" s="2" t="str">
        <f t="shared" si="158"/>
        <v>-</v>
      </c>
      <c r="T3391" s="2" t="str">
        <f t="shared" si="156"/>
        <v>I</v>
      </c>
      <c r="U3391" s="2" t="str">
        <f t="shared" si="157"/>
        <v>56101</v>
      </c>
      <c r="V3391" s="2"/>
      <c r="W3391" s="2"/>
      <c r="X3391" s="2"/>
      <c r="Y3391" s="2"/>
    </row>
    <row r="3392" spans="1:25" ht="14.5" x14ac:dyDescent="0.35">
      <c r="A3392" s="2">
        <v>6060056</v>
      </c>
      <c r="B3392" s="2" t="s">
        <v>11214</v>
      </c>
      <c r="C3392" s="2" t="s">
        <v>4585</v>
      </c>
      <c r="D3392" s="11"/>
      <c r="E3392" s="11"/>
      <c r="F3392" s="2">
        <v>3173080001</v>
      </c>
      <c r="G3392" s="2">
        <v>1</v>
      </c>
      <c r="H3392" s="2">
        <v>80</v>
      </c>
      <c r="I3392" s="2">
        <v>73</v>
      </c>
      <c r="J3392" s="2">
        <v>31</v>
      </c>
      <c r="K3392" s="2" t="s">
        <v>3812</v>
      </c>
      <c r="L3392" s="2" t="s">
        <v>3642</v>
      </c>
      <c r="M3392" s="2" t="s">
        <v>3102</v>
      </c>
      <c r="N3392" s="2" t="s">
        <v>57</v>
      </c>
      <c r="O3392" s="2" t="s">
        <v>4585</v>
      </c>
      <c r="P3392" s="2" t="s">
        <v>389</v>
      </c>
      <c r="Q3392" s="5">
        <v>10150</v>
      </c>
      <c r="R3392" s="2" t="s">
        <v>11215</v>
      </c>
      <c r="S3392" s="2" t="str">
        <f t="shared" si="158"/>
        <v>-</v>
      </c>
      <c r="T3392" s="2" t="str">
        <f t="shared" si="156"/>
        <v>I</v>
      </c>
      <c r="U3392" s="2" t="str">
        <f t="shared" si="157"/>
        <v>56101</v>
      </c>
      <c r="V3392" s="2"/>
      <c r="W3392" s="2"/>
      <c r="X3392" s="2"/>
      <c r="Y3392" s="2"/>
    </row>
    <row r="3393" spans="1:25" ht="14.5" x14ac:dyDescent="0.35">
      <c r="A3393" s="2">
        <v>6060057</v>
      </c>
      <c r="B3393" s="2" t="s">
        <v>10286</v>
      </c>
      <c r="C3393" s="2" t="s">
        <v>4585</v>
      </c>
      <c r="D3393" s="11"/>
      <c r="E3393" s="11"/>
      <c r="F3393" s="2">
        <v>3173080001</v>
      </c>
      <c r="G3393" s="2">
        <v>1</v>
      </c>
      <c r="H3393" s="2">
        <v>80</v>
      </c>
      <c r="I3393" s="2">
        <v>73</v>
      </c>
      <c r="J3393" s="2">
        <v>31</v>
      </c>
      <c r="K3393" s="2" t="s">
        <v>3812</v>
      </c>
      <c r="L3393" s="2" t="s">
        <v>3642</v>
      </c>
      <c r="M3393" s="2" t="s">
        <v>3102</v>
      </c>
      <c r="N3393" s="2" t="s">
        <v>57</v>
      </c>
      <c r="O3393" s="2" t="s">
        <v>4585</v>
      </c>
      <c r="P3393" s="2" t="s">
        <v>389</v>
      </c>
      <c r="Q3393" s="5">
        <v>10150</v>
      </c>
      <c r="R3393" s="2" t="s">
        <v>11216</v>
      </c>
      <c r="S3393" s="2" t="str">
        <f t="shared" si="158"/>
        <v>-</v>
      </c>
      <c r="T3393" s="2" t="str">
        <f t="shared" si="156"/>
        <v>I</v>
      </c>
      <c r="U3393" s="2" t="str">
        <f t="shared" si="157"/>
        <v>56101</v>
      </c>
      <c r="V3393" s="2"/>
      <c r="W3393" s="2"/>
      <c r="X3393" s="2"/>
      <c r="Y3393" s="2"/>
    </row>
    <row r="3394" spans="1:25" ht="14.5" x14ac:dyDescent="0.35">
      <c r="A3394" s="2">
        <v>6060058</v>
      </c>
      <c r="B3394" s="2" t="s">
        <v>11217</v>
      </c>
      <c r="C3394" s="2" t="s">
        <v>4585</v>
      </c>
      <c r="D3394" s="11"/>
      <c r="E3394" s="11"/>
      <c r="F3394" s="2">
        <v>3173080001</v>
      </c>
      <c r="G3394" s="2">
        <v>1</v>
      </c>
      <c r="H3394" s="2">
        <v>80</v>
      </c>
      <c r="I3394" s="2">
        <v>73</v>
      </c>
      <c r="J3394" s="2">
        <v>31</v>
      </c>
      <c r="K3394" s="2" t="s">
        <v>3812</v>
      </c>
      <c r="L3394" s="2" t="s">
        <v>3642</v>
      </c>
      <c r="M3394" s="2" t="s">
        <v>3102</v>
      </c>
      <c r="N3394" s="2" t="s">
        <v>57</v>
      </c>
      <c r="O3394" s="2" t="s">
        <v>4585</v>
      </c>
      <c r="P3394" s="2" t="s">
        <v>389</v>
      </c>
      <c r="Q3394" s="5">
        <v>10150</v>
      </c>
      <c r="R3394" s="2" t="s">
        <v>11218</v>
      </c>
      <c r="S3394" s="2" t="str">
        <f t="shared" si="158"/>
        <v>-</v>
      </c>
      <c r="T3394" s="2" t="str">
        <f t="shared" si="156"/>
        <v>I</v>
      </c>
      <c r="U3394" s="2" t="str">
        <f t="shared" si="157"/>
        <v>56101</v>
      </c>
      <c r="V3394" s="2"/>
      <c r="W3394" s="2"/>
      <c r="X3394" s="2"/>
      <c r="Y3394" s="2"/>
    </row>
    <row r="3395" spans="1:25" ht="14.5" x14ac:dyDescent="0.35">
      <c r="A3395" s="2">
        <v>6060059</v>
      </c>
      <c r="B3395" s="2" t="s">
        <v>11219</v>
      </c>
      <c r="C3395" s="2" t="s">
        <v>4585</v>
      </c>
      <c r="D3395" s="11"/>
      <c r="E3395" s="11"/>
      <c r="F3395" s="2">
        <v>3173080001</v>
      </c>
      <c r="G3395" s="2">
        <v>1</v>
      </c>
      <c r="H3395" s="2">
        <v>80</v>
      </c>
      <c r="I3395" s="2">
        <v>73</v>
      </c>
      <c r="J3395" s="2">
        <v>31</v>
      </c>
      <c r="K3395" s="2" t="s">
        <v>3812</v>
      </c>
      <c r="L3395" s="2" t="s">
        <v>3642</v>
      </c>
      <c r="M3395" s="2" t="s">
        <v>3102</v>
      </c>
      <c r="N3395" s="2" t="s">
        <v>57</v>
      </c>
      <c r="O3395" s="2" t="s">
        <v>4585</v>
      </c>
      <c r="P3395" s="2" t="s">
        <v>389</v>
      </c>
      <c r="Q3395" s="5">
        <v>10150</v>
      </c>
      <c r="R3395" s="2" t="s">
        <v>11220</v>
      </c>
      <c r="S3395" s="2" t="str">
        <f t="shared" si="158"/>
        <v>-</v>
      </c>
      <c r="T3395" s="2" t="str">
        <f t="shared" ref="T3395:T3458" si="159">TRIM(MID(P3395,FIND("Kategori: ",P3395)+LEN("Kategori: "),FIND(", KBLI:",P3395)-FIND("Kategori: ",P3395)-LEN("Kategori: ")))</f>
        <v>I</v>
      </c>
      <c r="U3395" s="2" t="str">
        <f t="shared" ref="U3395:U3458" si="160">TRIM(MID(P3395,FIND("KBLI: ",P3395)+LEN("KBLI: "),FIND("]",P3395)-FIND("KBLI: ",P3395)-LEN("KBLI: ")))</f>
        <v>56101</v>
      </c>
      <c r="V3395" s="2"/>
      <c r="W3395" s="2"/>
      <c r="X3395" s="2"/>
      <c r="Y3395" s="2"/>
    </row>
    <row r="3396" spans="1:25" ht="14.5" x14ac:dyDescent="0.35">
      <c r="A3396" s="2">
        <v>6060065</v>
      </c>
      <c r="B3396" s="2" t="s">
        <v>11221</v>
      </c>
      <c r="C3396" s="2" t="s">
        <v>4585</v>
      </c>
      <c r="D3396" s="11"/>
      <c r="E3396" s="11"/>
      <c r="F3396" s="2">
        <v>3173080001</v>
      </c>
      <c r="G3396" s="2">
        <v>1</v>
      </c>
      <c r="H3396" s="2">
        <v>80</v>
      </c>
      <c r="I3396" s="2">
        <v>73</v>
      </c>
      <c r="J3396" s="2">
        <v>31</v>
      </c>
      <c r="K3396" s="2" t="s">
        <v>3812</v>
      </c>
      <c r="L3396" s="2" t="s">
        <v>3642</v>
      </c>
      <c r="M3396" s="2" t="s">
        <v>3102</v>
      </c>
      <c r="N3396" s="2" t="s">
        <v>57</v>
      </c>
      <c r="O3396" s="2" t="s">
        <v>4585</v>
      </c>
      <c r="P3396" s="2" t="s">
        <v>389</v>
      </c>
      <c r="Q3396" s="5">
        <v>10150</v>
      </c>
      <c r="R3396" s="2" t="s">
        <v>11222</v>
      </c>
      <c r="S3396" s="2" t="str">
        <f t="shared" ref="S3396:S3459" si="161">TRIM(MID(P3396,FIND("Kegiatan Usaha: ",P3396)+LEN("Kegiatan Usaha: "),FIND(", Kategori:",P3396)-FIND("Kegiatan Usaha: ",P3396)-LEN("Kegiatan Usaha: ")))</f>
        <v>-</v>
      </c>
      <c r="T3396" s="2" t="str">
        <f t="shared" si="159"/>
        <v>I</v>
      </c>
      <c r="U3396" s="2" t="str">
        <f t="shared" si="160"/>
        <v>56101</v>
      </c>
      <c r="V3396" s="2"/>
      <c r="W3396" s="2"/>
      <c r="X3396" s="2"/>
      <c r="Y3396" s="2"/>
    </row>
    <row r="3397" spans="1:25" ht="14.5" x14ac:dyDescent="0.35">
      <c r="A3397" s="2">
        <v>6060083</v>
      </c>
      <c r="B3397" s="2" t="s">
        <v>11223</v>
      </c>
      <c r="C3397" s="2" t="s">
        <v>4585</v>
      </c>
      <c r="D3397" s="11"/>
      <c r="E3397" s="11"/>
      <c r="F3397" s="2">
        <v>3173010001</v>
      </c>
      <c r="G3397" s="2">
        <v>1</v>
      </c>
      <c r="H3397" s="2">
        <v>10</v>
      </c>
      <c r="I3397" s="2">
        <v>73</v>
      </c>
      <c r="J3397" s="2">
        <v>31</v>
      </c>
      <c r="K3397" s="2" t="s">
        <v>5170</v>
      </c>
      <c r="L3397" s="2" t="s">
        <v>4657</v>
      </c>
      <c r="M3397" s="2" t="s">
        <v>3102</v>
      </c>
      <c r="N3397" s="2" t="s">
        <v>57</v>
      </c>
      <c r="O3397" s="2" t="s">
        <v>4585</v>
      </c>
      <c r="P3397" s="2" t="s">
        <v>3071</v>
      </c>
      <c r="Q3397" s="5">
        <v>10270</v>
      </c>
      <c r="R3397" s="2" t="s">
        <v>11224</v>
      </c>
      <c r="S3397" s="2" t="str">
        <f t="shared" si="161"/>
        <v>-</v>
      </c>
      <c r="T3397" s="2" t="str">
        <f t="shared" si="159"/>
        <v>I</v>
      </c>
      <c r="U3397" s="2" t="str">
        <f t="shared" si="160"/>
        <v>56303</v>
      </c>
      <c r="V3397" s="2"/>
      <c r="W3397" s="2"/>
      <c r="X3397" s="2"/>
      <c r="Y3397" s="2"/>
    </row>
    <row r="3398" spans="1:25" ht="14.5" x14ac:dyDescent="0.35">
      <c r="A3398" s="2">
        <v>6060091</v>
      </c>
      <c r="B3398" s="2" t="s">
        <v>11225</v>
      </c>
      <c r="C3398" s="2" t="s">
        <v>4585</v>
      </c>
      <c r="D3398" s="11"/>
      <c r="E3398" s="11"/>
      <c r="F3398" s="2">
        <v>3173010003</v>
      </c>
      <c r="G3398" s="2">
        <v>3</v>
      </c>
      <c r="H3398" s="2">
        <v>10</v>
      </c>
      <c r="I3398" s="2">
        <v>73</v>
      </c>
      <c r="J3398" s="2">
        <v>31</v>
      </c>
      <c r="K3398" s="2" t="s">
        <v>5003</v>
      </c>
      <c r="L3398" s="2" t="s">
        <v>4657</v>
      </c>
      <c r="M3398" s="2" t="s">
        <v>3102</v>
      </c>
      <c r="N3398" s="2" t="s">
        <v>57</v>
      </c>
      <c r="O3398" s="2" t="s">
        <v>4585</v>
      </c>
      <c r="P3398" s="2" t="s">
        <v>389</v>
      </c>
      <c r="Q3398" s="5">
        <v>10220</v>
      </c>
      <c r="R3398" s="2" t="s">
        <v>11226</v>
      </c>
      <c r="S3398" s="2" t="str">
        <f t="shared" si="161"/>
        <v>-</v>
      </c>
      <c r="T3398" s="2" t="str">
        <f t="shared" si="159"/>
        <v>I</v>
      </c>
      <c r="U3398" s="2" t="str">
        <f t="shared" si="160"/>
        <v>56101</v>
      </c>
      <c r="V3398" s="2"/>
      <c r="W3398" s="2"/>
      <c r="X3398" s="2"/>
      <c r="Y3398" s="2"/>
    </row>
    <row r="3399" spans="1:25" ht="14.5" x14ac:dyDescent="0.35">
      <c r="A3399" s="2">
        <v>6060093</v>
      </c>
      <c r="B3399" s="2" t="s">
        <v>11227</v>
      </c>
      <c r="C3399" s="2" t="s">
        <v>4585</v>
      </c>
      <c r="D3399" s="11"/>
      <c r="E3399" s="11"/>
      <c r="F3399" s="2">
        <v>3173010003</v>
      </c>
      <c r="G3399" s="2">
        <v>3</v>
      </c>
      <c r="H3399" s="2">
        <v>10</v>
      </c>
      <c r="I3399" s="2">
        <v>73</v>
      </c>
      <c r="J3399" s="2">
        <v>31</v>
      </c>
      <c r="K3399" s="2" t="s">
        <v>5003</v>
      </c>
      <c r="L3399" s="2" t="s">
        <v>4657</v>
      </c>
      <c r="M3399" s="2" t="s">
        <v>3102</v>
      </c>
      <c r="N3399" s="2" t="s">
        <v>57</v>
      </c>
      <c r="O3399" s="2" t="s">
        <v>4585</v>
      </c>
      <c r="P3399" s="2" t="s">
        <v>389</v>
      </c>
      <c r="Q3399" s="5">
        <v>10220</v>
      </c>
      <c r="R3399" s="2" t="s">
        <v>11228</v>
      </c>
      <c r="S3399" s="2" t="str">
        <f t="shared" si="161"/>
        <v>-</v>
      </c>
      <c r="T3399" s="2" t="str">
        <f t="shared" si="159"/>
        <v>I</v>
      </c>
      <c r="U3399" s="2" t="str">
        <f t="shared" si="160"/>
        <v>56101</v>
      </c>
      <c r="V3399" s="2"/>
      <c r="W3399" s="2"/>
      <c r="X3399" s="2"/>
      <c r="Y3399" s="2"/>
    </row>
    <row r="3400" spans="1:25" ht="14.5" x14ac:dyDescent="0.35">
      <c r="A3400" s="2">
        <v>6060095</v>
      </c>
      <c r="B3400" s="2" t="s">
        <v>11229</v>
      </c>
      <c r="C3400" s="2" t="s">
        <v>4585</v>
      </c>
      <c r="D3400" s="11"/>
      <c r="E3400" s="11"/>
      <c r="F3400" s="2">
        <v>3173010003</v>
      </c>
      <c r="G3400" s="2">
        <v>3</v>
      </c>
      <c r="H3400" s="2">
        <v>10</v>
      </c>
      <c r="I3400" s="2">
        <v>73</v>
      </c>
      <c r="J3400" s="2">
        <v>31</v>
      </c>
      <c r="K3400" s="2" t="s">
        <v>5003</v>
      </c>
      <c r="L3400" s="2" t="s">
        <v>4657</v>
      </c>
      <c r="M3400" s="2" t="s">
        <v>3102</v>
      </c>
      <c r="N3400" s="2" t="s">
        <v>57</v>
      </c>
      <c r="O3400" s="2" t="s">
        <v>4585</v>
      </c>
      <c r="P3400" s="2" t="s">
        <v>389</v>
      </c>
      <c r="Q3400" s="5">
        <v>10220</v>
      </c>
      <c r="R3400" s="2" t="s">
        <v>11230</v>
      </c>
      <c r="S3400" s="2" t="str">
        <f t="shared" si="161"/>
        <v>-</v>
      </c>
      <c r="T3400" s="2" t="str">
        <f t="shared" si="159"/>
        <v>I</v>
      </c>
      <c r="U3400" s="2" t="str">
        <f t="shared" si="160"/>
        <v>56101</v>
      </c>
      <c r="V3400" s="2"/>
      <c r="W3400" s="2"/>
      <c r="X3400" s="2"/>
      <c r="Y3400" s="2"/>
    </row>
    <row r="3401" spans="1:25" ht="14.5" x14ac:dyDescent="0.35">
      <c r="A3401" s="2">
        <v>6060096</v>
      </c>
      <c r="B3401" s="2" t="s">
        <v>11231</v>
      </c>
      <c r="C3401" s="2" t="s">
        <v>4585</v>
      </c>
      <c r="D3401" s="11"/>
      <c r="E3401" s="11"/>
      <c r="F3401" s="2">
        <v>3173010003</v>
      </c>
      <c r="G3401" s="2">
        <v>3</v>
      </c>
      <c r="H3401" s="2">
        <v>10</v>
      </c>
      <c r="I3401" s="2">
        <v>73</v>
      </c>
      <c r="J3401" s="2">
        <v>31</v>
      </c>
      <c r="K3401" s="2" t="s">
        <v>5003</v>
      </c>
      <c r="L3401" s="2" t="s">
        <v>4657</v>
      </c>
      <c r="M3401" s="2" t="s">
        <v>3102</v>
      </c>
      <c r="N3401" s="2" t="s">
        <v>57</v>
      </c>
      <c r="O3401" s="2" t="s">
        <v>4585</v>
      </c>
      <c r="P3401" s="2" t="s">
        <v>389</v>
      </c>
      <c r="Q3401" s="5">
        <v>10220</v>
      </c>
      <c r="R3401" s="2" t="s">
        <v>11232</v>
      </c>
      <c r="S3401" s="2" t="str">
        <f t="shared" si="161"/>
        <v>-</v>
      </c>
      <c r="T3401" s="2" t="str">
        <f t="shared" si="159"/>
        <v>I</v>
      </c>
      <c r="U3401" s="2" t="str">
        <f t="shared" si="160"/>
        <v>56101</v>
      </c>
      <c r="V3401" s="2"/>
      <c r="W3401" s="2"/>
      <c r="X3401" s="2"/>
      <c r="Y3401" s="2"/>
    </row>
    <row r="3402" spans="1:25" ht="14.5" x14ac:dyDescent="0.35">
      <c r="A3402" s="2">
        <v>6060098</v>
      </c>
      <c r="B3402" s="2" t="s">
        <v>11233</v>
      </c>
      <c r="C3402" s="2" t="s">
        <v>4585</v>
      </c>
      <c r="D3402" s="11"/>
      <c r="E3402" s="11"/>
      <c r="F3402" s="2">
        <v>3173010003</v>
      </c>
      <c r="G3402" s="2">
        <v>3</v>
      </c>
      <c r="H3402" s="2">
        <v>10</v>
      </c>
      <c r="I3402" s="2">
        <v>73</v>
      </c>
      <c r="J3402" s="2">
        <v>31</v>
      </c>
      <c r="K3402" s="2" t="s">
        <v>5003</v>
      </c>
      <c r="L3402" s="2" t="s">
        <v>4657</v>
      </c>
      <c r="M3402" s="2" t="s">
        <v>3102</v>
      </c>
      <c r="N3402" s="2" t="s">
        <v>57</v>
      </c>
      <c r="O3402" s="2" t="s">
        <v>4585</v>
      </c>
      <c r="P3402" s="2" t="s">
        <v>3071</v>
      </c>
      <c r="Q3402" s="5">
        <v>10220</v>
      </c>
      <c r="R3402" s="2" t="s">
        <v>11234</v>
      </c>
      <c r="S3402" s="2" t="str">
        <f t="shared" si="161"/>
        <v>-</v>
      </c>
      <c r="T3402" s="2" t="str">
        <f t="shared" si="159"/>
        <v>I</v>
      </c>
      <c r="U3402" s="2" t="str">
        <f t="shared" si="160"/>
        <v>56303</v>
      </c>
      <c r="V3402" s="2"/>
      <c r="W3402" s="2"/>
      <c r="X3402" s="2"/>
      <c r="Y3402" s="2"/>
    </row>
    <row r="3403" spans="1:25" ht="14.5" x14ac:dyDescent="0.35">
      <c r="A3403" s="2">
        <v>6060100</v>
      </c>
      <c r="B3403" s="2" t="s">
        <v>11235</v>
      </c>
      <c r="C3403" s="2" t="s">
        <v>4585</v>
      </c>
      <c r="D3403" s="11"/>
      <c r="E3403" s="11"/>
      <c r="F3403" s="2">
        <v>3173010003</v>
      </c>
      <c r="G3403" s="2">
        <v>3</v>
      </c>
      <c r="H3403" s="2">
        <v>10</v>
      </c>
      <c r="I3403" s="2">
        <v>73</v>
      </c>
      <c r="J3403" s="2">
        <v>31</v>
      </c>
      <c r="K3403" s="2" t="s">
        <v>5003</v>
      </c>
      <c r="L3403" s="2" t="s">
        <v>4657</v>
      </c>
      <c r="M3403" s="2" t="s">
        <v>3102</v>
      </c>
      <c r="N3403" s="2" t="s">
        <v>57</v>
      </c>
      <c r="O3403" s="2" t="s">
        <v>4585</v>
      </c>
      <c r="P3403" s="2" t="s">
        <v>389</v>
      </c>
      <c r="Q3403" s="5">
        <v>10220</v>
      </c>
      <c r="R3403" s="2" t="s">
        <v>11236</v>
      </c>
      <c r="S3403" s="2" t="str">
        <f t="shared" si="161"/>
        <v>-</v>
      </c>
      <c r="T3403" s="2" t="str">
        <f t="shared" si="159"/>
        <v>I</v>
      </c>
      <c r="U3403" s="2" t="str">
        <f t="shared" si="160"/>
        <v>56101</v>
      </c>
      <c r="V3403" s="2"/>
      <c r="W3403" s="2"/>
      <c r="X3403" s="2"/>
      <c r="Y3403" s="2"/>
    </row>
    <row r="3404" spans="1:25" ht="14.5" x14ac:dyDescent="0.35">
      <c r="A3404" s="2">
        <v>6060101</v>
      </c>
      <c r="B3404" s="2" t="s">
        <v>11237</v>
      </c>
      <c r="C3404" s="2" t="s">
        <v>4585</v>
      </c>
      <c r="D3404" s="10"/>
      <c r="E3404" s="10"/>
      <c r="F3404" s="2">
        <v>3173010003</v>
      </c>
      <c r="G3404" s="2">
        <v>3</v>
      </c>
      <c r="H3404" s="2">
        <v>10</v>
      </c>
      <c r="I3404" s="2">
        <v>73</v>
      </c>
      <c r="J3404" s="2">
        <v>31</v>
      </c>
      <c r="K3404" s="2" t="s">
        <v>5003</v>
      </c>
      <c r="L3404" s="2" t="s">
        <v>4657</v>
      </c>
      <c r="M3404" s="2" t="s">
        <v>3102</v>
      </c>
      <c r="N3404" s="2" t="s">
        <v>57</v>
      </c>
      <c r="O3404" s="2" t="s">
        <v>4585</v>
      </c>
      <c r="P3404" s="2" t="s">
        <v>389</v>
      </c>
      <c r="Q3404" s="5">
        <v>10220</v>
      </c>
      <c r="R3404" s="2" t="s">
        <v>11238</v>
      </c>
      <c r="S3404" s="2" t="str">
        <f t="shared" si="161"/>
        <v>-</v>
      </c>
      <c r="T3404" s="2" t="str">
        <f t="shared" si="159"/>
        <v>I</v>
      </c>
      <c r="U3404" s="2" t="str">
        <f t="shared" si="160"/>
        <v>56101</v>
      </c>
      <c r="V3404" s="2"/>
      <c r="W3404" s="2"/>
      <c r="X3404" s="2"/>
      <c r="Y3404" s="2"/>
    </row>
    <row r="3405" spans="1:25" ht="14.5" x14ac:dyDescent="0.35">
      <c r="A3405" s="2">
        <v>6060103</v>
      </c>
      <c r="B3405" s="2" t="s">
        <v>11239</v>
      </c>
      <c r="C3405" s="2" t="s">
        <v>4585</v>
      </c>
      <c r="D3405" s="10"/>
      <c r="E3405" s="10"/>
      <c r="F3405" s="2">
        <v>3173010003</v>
      </c>
      <c r="G3405" s="2">
        <v>3</v>
      </c>
      <c r="H3405" s="2">
        <v>10</v>
      </c>
      <c r="I3405" s="2">
        <v>73</v>
      </c>
      <c r="J3405" s="2">
        <v>31</v>
      </c>
      <c r="K3405" s="2" t="s">
        <v>5003</v>
      </c>
      <c r="L3405" s="2" t="s">
        <v>4657</v>
      </c>
      <c r="M3405" s="2" t="s">
        <v>3102</v>
      </c>
      <c r="N3405" s="2" t="s">
        <v>57</v>
      </c>
      <c r="O3405" s="2" t="s">
        <v>4585</v>
      </c>
      <c r="P3405" s="2" t="s">
        <v>3071</v>
      </c>
      <c r="Q3405" s="5">
        <v>10220</v>
      </c>
      <c r="R3405" s="2" t="s">
        <v>11240</v>
      </c>
      <c r="S3405" s="2" t="str">
        <f t="shared" si="161"/>
        <v>-</v>
      </c>
      <c r="T3405" s="2" t="str">
        <f t="shared" si="159"/>
        <v>I</v>
      </c>
      <c r="U3405" s="2" t="str">
        <f t="shared" si="160"/>
        <v>56303</v>
      </c>
      <c r="V3405" s="2"/>
      <c r="W3405" s="2"/>
      <c r="X3405" s="2"/>
      <c r="Y3405" s="2"/>
    </row>
    <row r="3406" spans="1:25" ht="14.5" x14ac:dyDescent="0.35">
      <c r="A3406" s="2">
        <v>6060118</v>
      </c>
      <c r="B3406" s="2" t="s">
        <v>11241</v>
      </c>
      <c r="C3406" s="2" t="s">
        <v>4585</v>
      </c>
      <c r="D3406" s="10"/>
      <c r="E3406" s="10"/>
      <c r="F3406" s="2">
        <v>3173010003</v>
      </c>
      <c r="G3406" s="2">
        <v>3</v>
      </c>
      <c r="H3406" s="2">
        <v>10</v>
      </c>
      <c r="I3406" s="2">
        <v>73</v>
      </c>
      <c r="J3406" s="2">
        <v>31</v>
      </c>
      <c r="K3406" s="2" t="s">
        <v>5003</v>
      </c>
      <c r="L3406" s="2" t="s">
        <v>4657</v>
      </c>
      <c r="M3406" s="2" t="s">
        <v>3102</v>
      </c>
      <c r="N3406" s="2" t="s">
        <v>57</v>
      </c>
      <c r="O3406" s="2" t="s">
        <v>4585</v>
      </c>
      <c r="P3406" s="2" t="s">
        <v>389</v>
      </c>
      <c r="Q3406" s="5">
        <v>10220</v>
      </c>
      <c r="R3406" s="2" t="s">
        <v>11242</v>
      </c>
      <c r="S3406" s="2" t="str">
        <f t="shared" si="161"/>
        <v>-</v>
      </c>
      <c r="T3406" s="2" t="str">
        <f t="shared" si="159"/>
        <v>I</v>
      </c>
      <c r="U3406" s="2" t="str">
        <f t="shared" si="160"/>
        <v>56101</v>
      </c>
      <c r="V3406" s="2"/>
      <c r="W3406" s="2"/>
      <c r="X3406" s="2"/>
      <c r="Y3406" s="2"/>
    </row>
    <row r="3407" spans="1:25" ht="14.5" x14ac:dyDescent="0.35">
      <c r="A3407" s="2">
        <v>6060124</v>
      </c>
      <c r="B3407" s="2" t="s">
        <v>11243</v>
      </c>
      <c r="C3407" s="2" t="s">
        <v>4585</v>
      </c>
      <c r="D3407" s="10"/>
      <c r="E3407" s="10"/>
      <c r="F3407" s="2">
        <v>3173010003</v>
      </c>
      <c r="G3407" s="2">
        <v>3</v>
      </c>
      <c r="H3407" s="2">
        <v>10</v>
      </c>
      <c r="I3407" s="2">
        <v>73</v>
      </c>
      <c r="J3407" s="2">
        <v>31</v>
      </c>
      <c r="K3407" s="2" t="s">
        <v>5003</v>
      </c>
      <c r="L3407" s="2" t="s">
        <v>4657</v>
      </c>
      <c r="M3407" s="2" t="s">
        <v>3102</v>
      </c>
      <c r="N3407" s="2" t="s">
        <v>57</v>
      </c>
      <c r="O3407" s="2" t="s">
        <v>4585</v>
      </c>
      <c r="P3407" s="2" t="s">
        <v>4084</v>
      </c>
      <c r="Q3407" s="5">
        <v>10220</v>
      </c>
      <c r="R3407" s="2" t="s">
        <v>11244</v>
      </c>
      <c r="S3407" s="2" t="str">
        <f t="shared" si="161"/>
        <v>-</v>
      </c>
      <c r="T3407" s="2" t="str">
        <f t="shared" si="159"/>
        <v>I</v>
      </c>
      <c r="U3407" s="2" t="str">
        <f t="shared" si="160"/>
        <v>55900</v>
      </c>
      <c r="V3407" s="2"/>
      <c r="W3407" s="2"/>
      <c r="X3407" s="2"/>
      <c r="Y3407" s="2"/>
    </row>
    <row r="3408" spans="1:25" ht="14.5" x14ac:dyDescent="0.35">
      <c r="A3408" s="2">
        <v>6060125</v>
      </c>
      <c r="B3408" s="2" t="s">
        <v>11245</v>
      </c>
      <c r="C3408" s="2" t="s">
        <v>4585</v>
      </c>
      <c r="D3408" s="10"/>
      <c r="E3408" s="10"/>
      <c r="F3408" s="2">
        <v>3173010003</v>
      </c>
      <c r="G3408" s="2">
        <v>3</v>
      </c>
      <c r="H3408" s="2">
        <v>10</v>
      </c>
      <c r="I3408" s="2">
        <v>73</v>
      </c>
      <c r="J3408" s="2">
        <v>31</v>
      </c>
      <c r="K3408" s="2" t="s">
        <v>5003</v>
      </c>
      <c r="L3408" s="2" t="s">
        <v>4657</v>
      </c>
      <c r="M3408" s="2" t="s">
        <v>3102</v>
      </c>
      <c r="N3408" s="2" t="s">
        <v>57</v>
      </c>
      <c r="O3408" s="2" t="s">
        <v>4585</v>
      </c>
      <c r="P3408" s="2" t="s">
        <v>4084</v>
      </c>
      <c r="Q3408" s="5">
        <v>10220</v>
      </c>
      <c r="R3408" s="2" t="s">
        <v>11246</v>
      </c>
      <c r="S3408" s="2" t="str">
        <f t="shared" si="161"/>
        <v>-</v>
      </c>
      <c r="T3408" s="2" t="str">
        <f t="shared" si="159"/>
        <v>I</v>
      </c>
      <c r="U3408" s="2" t="str">
        <f t="shared" si="160"/>
        <v>55900</v>
      </c>
      <c r="V3408" s="2"/>
      <c r="W3408" s="2"/>
      <c r="X3408" s="2"/>
      <c r="Y3408" s="2"/>
    </row>
    <row r="3409" spans="1:25" ht="14.5" x14ac:dyDescent="0.35">
      <c r="A3409" s="2">
        <v>6060127</v>
      </c>
      <c r="B3409" s="2" t="s">
        <v>11247</v>
      </c>
      <c r="C3409" s="2" t="s">
        <v>4585</v>
      </c>
      <c r="D3409" s="10"/>
      <c r="E3409" s="10"/>
      <c r="F3409" s="2">
        <v>3173010003</v>
      </c>
      <c r="G3409" s="2">
        <v>3</v>
      </c>
      <c r="H3409" s="2">
        <v>10</v>
      </c>
      <c r="I3409" s="2">
        <v>73</v>
      </c>
      <c r="J3409" s="2">
        <v>31</v>
      </c>
      <c r="K3409" s="2" t="s">
        <v>5003</v>
      </c>
      <c r="L3409" s="2" t="s">
        <v>4657</v>
      </c>
      <c r="M3409" s="2" t="s">
        <v>3102</v>
      </c>
      <c r="N3409" s="2" t="s">
        <v>57</v>
      </c>
      <c r="O3409" s="2" t="s">
        <v>4585</v>
      </c>
      <c r="P3409" s="2" t="s">
        <v>2004</v>
      </c>
      <c r="Q3409" s="5">
        <v>10220</v>
      </c>
      <c r="R3409" s="2" t="s">
        <v>11248</v>
      </c>
      <c r="S3409" s="2" t="str">
        <f t="shared" si="161"/>
        <v>-</v>
      </c>
      <c r="T3409" s="2" t="str">
        <f t="shared" si="159"/>
        <v>I</v>
      </c>
      <c r="U3409" s="2" t="str">
        <f t="shared" si="160"/>
        <v>56304</v>
      </c>
      <c r="V3409" s="2"/>
      <c r="W3409" s="2"/>
      <c r="X3409" s="2"/>
      <c r="Y3409" s="2"/>
    </row>
    <row r="3410" spans="1:25" ht="14.5" x14ac:dyDescent="0.35">
      <c r="A3410" s="2">
        <v>6060128</v>
      </c>
      <c r="B3410" s="2" t="s">
        <v>11249</v>
      </c>
      <c r="C3410" s="2" t="s">
        <v>4585</v>
      </c>
      <c r="D3410" s="10"/>
      <c r="E3410" s="10"/>
      <c r="F3410" s="2">
        <v>3173010003</v>
      </c>
      <c r="G3410" s="2">
        <v>3</v>
      </c>
      <c r="H3410" s="2">
        <v>10</v>
      </c>
      <c r="I3410" s="2">
        <v>73</v>
      </c>
      <c r="J3410" s="2">
        <v>31</v>
      </c>
      <c r="K3410" s="2" t="s">
        <v>5003</v>
      </c>
      <c r="L3410" s="2" t="s">
        <v>4657</v>
      </c>
      <c r="M3410" s="2" t="s">
        <v>3102</v>
      </c>
      <c r="N3410" s="2" t="s">
        <v>57</v>
      </c>
      <c r="O3410" s="2" t="s">
        <v>4585</v>
      </c>
      <c r="P3410" s="2" t="s">
        <v>389</v>
      </c>
      <c r="Q3410" s="5">
        <v>10220</v>
      </c>
      <c r="R3410" s="2" t="s">
        <v>11250</v>
      </c>
      <c r="S3410" s="2" t="str">
        <f t="shared" si="161"/>
        <v>-</v>
      </c>
      <c r="T3410" s="2" t="str">
        <f t="shared" si="159"/>
        <v>I</v>
      </c>
      <c r="U3410" s="2" t="str">
        <f t="shared" si="160"/>
        <v>56101</v>
      </c>
      <c r="V3410" s="2"/>
      <c r="W3410" s="2"/>
      <c r="X3410" s="2"/>
      <c r="Y3410" s="2"/>
    </row>
    <row r="3411" spans="1:25" ht="14.5" x14ac:dyDescent="0.35">
      <c r="A3411" s="2">
        <v>6060129</v>
      </c>
      <c r="B3411" s="2" t="s">
        <v>11251</v>
      </c>
      <c r="C3411" s="2" t="s">
        <v>4585</v>
      </c>
      <c r="D3411" s="10"/>
      <c r="E3411" s="10"/>
      <c r="F3411" s="2">
        <v>3173010003</v>
      </c>
      <c r="G3411" s="2">
        <v>3</v>
      </c>
      <c r="H3411" s="2">
        <v>10</v>
      </c>
      <c r="I3411" s="2">
        <v>73</v>
      </c>
      <c r="J3411" s="2">
        <v>31</v>
      </c>
      <c r="K3411" s="2" t="s">
        <v>5003</v>
      </c>
      <c r="L3411" s="2" t="s">
        <v>4657</v>
      </c>
      <c r="M3411" s="2" t="s">
        <v>3102</v>
      </c>
      <c r="N3411" s="2" t="s">
        <v>57</v>
      </c>
      <c r="O3411" s="2" t="s">
        <v>4585</v>
      </c>
      <c r="P3411" s="2" t="s">
        <v>11252</v>
      </c>
      <c r="Q3411" s="5">
        <v>10220</v>
      </c>
      <c r="R3411" s="2" t="s">
        <v>11253</v>
      </c>
      <c r="S3411" s="2" t="str">
        <f t="shared" si="161"/>
        <v>PENYEDIA MINUMAN MAKANAN</v>
      </c>
      <c r="T3411" s="2" t="str">
        <f t="shared" si="159"/>
        <v>I</v>
      </c>
      <c r="U3411" s="2" t="str">
        <f t="shared" si="160"/>
        <v>56304</v>
      </c>
      <c r="V3411" s="2"/>
      <c r="W3411" s="2"/>
      <c r="X3411" s="2"/>
      <c r="Y3411" s="2"/>
    </row>
    <row r="3412" spans="1:25" ht="14.5" x14ac:dyDescent="0.35">
      <c r="A3412" s="2">
        <v>6060130</v>
      </c>
      <c r="B3412" s="2" t="s">
        <v>6585</v>
      </c>
      <c r="C3412" s="2" t="s">
        <v>4585</v>
      </c>
      <c r="D3412" s="10"/>
      <c r="E3412" s="10"/>
      <c r="F3412" s="2">
        <v>3173010003</v>
      </c>
      <c r="G3412" s="2">
        <v>3</v>
      </c>
      <c r="H3412" s="2">
        <v>10</v>
      </c>
      <c r="I3412" s="2">
        <v>73</v>
      </c>
      <c r="J3412" s="2">
        <v>31</v>
      </c>
      <c r="K3412" s="2" t="s">
        <v>5003</v>
      </c>
      <c r="L3412" s="2" t="s">
        <v>4657</v>
      </c>
      <c r="M3412" s="2" t="s">
        <v>3102</v>
      </c>
      <c r="N3412" s="2" t="s">
        <v>57</v>
      </c>
      <c r="O3412" s="2" t="s">
        <v>4585</v>
      </c>
      <c r="P3412" s="2" t="s">
        <v>11252</v>
      </c>
      <c r="Q3412" s="5">
        <v>10220</v>
      </c>
      <c r="R3412" s="2" t="s">
        <v>11254</v>
      </c>
      <c r="S3412" s="2" t="str">
        <f t="shared" si="161"/>
        <v>PENYEDIA MINUMAN MAKANAN</v>
      </c>
      <c r="T3412" s="2" t="str">
        <f t="shared" si="159"/>
        <v>I</v>
      </c>
      <c r="U3412" s="2" t="str">
        <f t="shared" si="160"/>
        <v>56304</v>
      </c>
      <c r="V3412" s="2"/>
      <c r="W3412" s="2"/>
      <c r="X3412" s="2"/>
      <c r="Y3412" s="2"/>
    </row>
    <row r="3413" spans="1:25" ht="14.5" x14ac:dyDescent="0.35">
      <c r="A3413" s="2">
        <v>6060132</v>
      </c>
      <c r="B3413" s="2" t="s">
        <v>11255</v>
      </c>
      <c r="C3413" s="2" t="s">
        <v>4585</v>
      </c>
      <c r="D3413" s="10"/>
      <c r="E3413" s="10"/>
      <c r="F3413" s="2">
        <v>3173010003</v>
      </c>
      <c r="G3413" s="2">
        <v>3</v>
      </c>
      <c r="H3413" s="2">
        <v>10</v>
      </c>
      <c r="I3413" s="2">
        <v>73</v>
      </c>
      <c r="J3413" s="2">
        <v>31</v>
      </c>
      <c r="K3413" s="2" t="s">
        <v>5003</v>
      </c>
      <c r="L3413" s="2" t="s">
        <v>4657</v>
      </c>
      <c r="M3413" s="2" t="s">
        <v>3102</v>
      </c>
      <c r="N3413" s="2" t="s">
        <v>57</v>
      </c>
      <c r="O3413" s="2" t="s">
        <v>4585</v>
      </c>
      <c r="P3413" s="2" t="s">
        <v>11080</v>
      </c>
      <c r="Q3413" s="5">
        <v>10220</v>
      </c>
      <c r="R3413" s="2" t="s">
        <v>11256</v>
      </c>
      <c r="S3413" s="2" t="str">
        <f t="shared" si="161"/>
        <v>PENYEDIA MAKANAN MINUMAN</v>
      </c>
      <c r="T3413" s="2" t="str">
        <f t="shared" si="159"/>
        <v>I</v>
      </c>
      <c r="U3413" s="2" t="str">
        <f t="shared" si="160"/>
        <v>56101</v>
      </c>
      <c r="V3413" s="2"/>
      <c r="W3413" s="2"/>
      <c r="X3413" s="2"/>
      <c r="Y3413" s="2"/>
    </row>
    <row r="3414" spans="1:25" ht="14.5" x14ac:dyDescent="0.35">
      <c r="A3414" s="2">
        <v>6060133</v>
      </c>
      <c r="B3414" s="2" t="s">
        <v>11257</v>
      </c>
      <c r="C3414" s="2" t="s">
        <v>4585</v>
      </c>
      <c r="D3414" s="10"/>
      <c r="E3414" s="10"/>
      <c r="F3414" s="2">
        <v>3173010003</v>
      </c>
      <c r="G3414" s="2">
        <v>3</v>
      </c>
      <c r="H3414" s="2">
        <v>10</v>
      </c>
      <c r="I3414" s="2">
        <v>73</v>
      </c>
      <c r="J3414" s="2">
        <v>31</v>
      </c>
      <c r="K3414" s="2" t="s">
        <v>5003</v>
      </c>
      <c r="L3414" s="2" t="s">
        <v>4657</v>
      </c>
      <c r="M3414" s="2" t="s">
        <v>3102</v>
      </c>
      <c r="N3414" s="2" t="s">
        <v>57</v>
      </c>
      <c r="O3414" s="2" t="s">
        <v>4585</v>
      </c>
      <c r="P3414" s="2" t="s">
        <v>11258</v>
      </c>
      <c r="Q3414" s="5">
        <v>10220</v>
      </c>
      <c r="R3414" s="2" t="s">
        <v>11259</v>
      </c>
      <c r="S3414" s="2" t="str">
        <f t="shared" si="161"/>
        <v>PENYEDIAAN MAKANAN MINUMAN</v>
      </c>
      <c r="T3414" s="2" t="str">
        <f t="shared" si="159"/>
        <v>I</v>
      </c>
      <c r="U3414" s="2" t="str">
        <f t="shared" si="160"/>
        <v>56101</v>
      </c>
      <c r="V3414" s="2"/>
      <c r="W3414" s="2"/>
      <c r="X3414" s="2"/>
      <c r="Y3414" s="2"/>
    </row>
    <row r="3415" spans="1:25" ht="14.5" x14ac:dyDescent="0.35">
      <c r="A3415" s="2">
        <v>6060434</v>
      </c>
      <c r="B3415" s="2" t="s">
        <v>11260</v>
      </c>
      <c r="C3415" s="2" t="s">
        <v>4585</v>
      </c>
      <c r="D3415" s="10"/>
      <c r="E3415" s="10"/>
      <c r="F3415" s="2">
        <v>3173010004</v>
      </c>
      <c r="G3415" s="2">
        <v>4</v>
      </c>
      <c r="H3415" s="2">
        <v>10</v>
      </c>
      <c r="I3415" s="2">
        <v>73</v>
      </c>
      <c r="J3415" s="2">
        <v>31</v>
      </c>
      <c r="K3415" s="2" t="s">
        <v>10268</v>
      </c>
      <c r="L3415" s="2" t="s">
        <v>4657</v>
      </c>
      <c r="M3415" s="2" t="s">
        <v>3102</v>
      </c>
      <c r="N3415" s="2" t="s">
        <v>57</v>
      </c>
      <c r="O3415" s="2" t="s">
        <v>4585</v>
      </c>
      <c r="P3415" s="2" t="s">
        <v>389</v>
      </c>
      <c r="Q3415" s="5">
        <v>10230</v>
      </c>
      <c r="R3415" s="2" t="s">
        <v>11261</v>
      </c>
      <c r="S3415" s="2" t="str">
        <f t="shared" si="161"/>
        <v>-</v>
      </c>
      <c r="T3415" s="2" t="str">
        <f t="shared" si="159"/>
        <v>I</v>
      </c>
      <c r="U3415" s="2" t="str">
        <f t="shared" si="160"/>
        <v>56101</v>
      </c>
      <c r="V3415" s="2"/>
      <c r="W3415" s="2"/>
      <c r="X3415" s="2"/>
      <c r="Y3415" s="2"/>
    </row>
    <row r="3416" spans="1:25" ht="14.5" x14ac:dyDescent="0.35">
      <c r="A3416" s="2">
        <v>6060436</v>
      </c>
      <c r="B3416" s="2" t="s">
        <v>11262</v>
      </c>
      <c r="C3416" s="2" t="s">
        <v>4585</v>
      </c>
      <c r="D3416" s="10"/>
      <c r="E3416" s="10"/>
      <c r="F3416" s="2">
        <v>3173010004</v>
      </c>
      <c r="G3416" s="2">
        <v>4</v>
      </c>
      <c r="H3416" s="2">
        <v>10</v>
      </c>
      <c r="I3416" s="2">
        <v>73</v>
      </c>
      <c r="J3416" s="2">
        <v>31</v>
      </c>
      <c r="K3416" s="2" t="s">
        <v>10268</v>
      </c>
      <c r="L3416" s="2" t="s">
        <v>4657</v>
      </c>
      <c r="M3416" s="2" t="s">
        <v>3102</v>
      </c>
      <c r="N3416" s="2" t="s">
        <v>57</v>
      </c>
      <c r="O3416" s="2" t="s">
        <v>4585</v>
      </c>
      <c r="P3416" s="2" t="s">
        <v>389</v>
      </c>
      <c r="Q3416" s="5">
        <v>10230</v>
      </c>
      <c r="R3416" s="2" t="s">
        <v>11263</v>
      </c>
      <c r="S3416" s="2" t="str">
        <f t="shared" si="161"/>
        <v>-</v>
      </c>
      <c r="T3416" s="2" t="str">
        <f t="shared" si="159"/>
        <v>I</v>
      </c>
      <c r="U3416" s="2" t="str">
        <f t="shared" si="160"/>
        <v>56101</v>
      </c>
      <c r="V3416" s="2"/>
      <c r="W3416" s="2"/>
      <c r="X3416" s="2"/>
      <c r="Y3416" s="2"/>
    </row>
    <row r="3417" spans="1:25" ht="14.5" x14ac:dyDescent="0.35">
      <c r="A3417" s="2">
        <v>6060437</v>
      </c>
      <c r="B3417" s="2" t="s">
        <v>11264</v>
      </c>
      <c r="C3417" s="2" t="s">
        <v>4585</v>
      </c>
      <c r="D3417" s="10"/>
      <c r="E3417" s="10"/>
      <c r="F3417" s="2">
        <v>3173010004</v>
      </c>
      <c r="G3417" s="2">
        <v>4</v>
      </c>
      <c r="H3417" s="2">
        <v>10</v>
      </c>
      <c r="I3417" s="2">
        <v>73</v>
      </c>
      <c r="J3417" s="2">
        <v>31</v>
      </c>
      <c r="K3417" s="2" t="s">
        <v>10268</v>
      </c>
      <c r="L3417" s="2" t="s">
        <v>4657</v>
      </c>
      <c r="M3417" s="2" t="s">
        <v>3102</v>
      </c>
      <c r="N3417" s="2" t="s">
        <v>57</v>
      </c>
      <c r="O3417" s="2" t="s">
        <v>4585</v>
      </c>
      <c r="P3417" s="2" t="s">
        <v>389</v>
      </c>
      <c r="Q3417" s="5">
        <v>10230</v>
      </c>
      <c r="R3417" s="2" t="s">
        <v>11265</v>
      </c>
      <c r="S3417" s="2" t="str">
        <f t="shared" si="161"/>
        <v>-</v>
      </c>
      <c r="T3417" s="2" t="str">
        <f t="shared" si="159"/>
        <v>I</v>
      </c>
      <c r="U3417" s="2" t="str">
        <f t="shared" si="160"/>
        <v>56101</v>
      </c>
      <c r="V3417" s="2"/>
      <c r="W3417" s="2"/>
      <c r="X3417" s="2"/>
      <c r="Y3417" s="2"/>
    </row>
    <row r="3418" spans="1:25" ht="14.5" x14ac:dyDescent="0.35">
      <c r="A3418" s="2">
        <v>6060438</v>
      </c>
      <c r="B3418" s="2" t="s">
        <v>11266</v>
      </c>
      <c r="C3418" s="2" t="s">
        <v>4585</v>
      </c>
      <c r="D3418" s="10"/>
      <c r="E3418" s="10"/>
      <c r="F3418" s="2">
        <v>3173010004</v>
      </c>
      <c r="G3418" s="2">
        <v>4</v>
      </c>
      <c r="H3418" s="2">
        <v>10</v>
      </c>
      <c r="I3418" s="2">
        <v>73</v>
      </c>
      <c r="J3418" s="2">
        <v>31</v>
      </c>
      <c r="K3418" s="2" t="s">
        <v>10268</v>
      </c>
      <c r="L3418" s="2" t="s">
        <v>4657</v>
      </c>
      <c r="M3418" s="2" t="s">
        <v>3102</v>
      </c>
      <c r="N3418" s="2" t="s">
        <v>57</v>
      </c>
      <c r="O3418" s="2" t="s">
        <v>4585</v>
      </c>
      <c r="P3418" s="2" t="s">
        <v>389</v>
      </c>
      <c r="Q3418" s="5">
        <v>10230</v>
      </c>
      <c r="R3418" s="2" t="s">
        <v>11267</v>
      </c>
      <c r="S3418" s="2" t="str">
        <f t="shared" si="161"/>
        <v>-</v>
      </c>
      <c r="T3418" s="2" t="str">
        <f t="shared" si="159"/>
        <v>I</v>
      </c>
      <c r="U3418" s="2" t="str">
        <f t="shared" si="160"/>
        <v>56101</v>
      </c>
      <c r="V3418" s="2"/>
      <c r="W3418" s="2"/>
      <c r="X3418" s="2"/>
      <c r="Y3418" s="2"/>
    </row>
    <row r="3419" spans="1:25" ht="14.5" x14ac:dyDescent="0.35">
      <c r="A3419" s="2">
        <v>6060441</v>
      </c>
      <c r="B3419" s="2" t="s">
        <v>11237</v>
      </c>
      <c r="C3419" s="2" t="s">
        <v>4585</v>
      </c>
      <c r="D3419" s="10"/>
      <c r="E3419" s="10"/>
      <c r="F3419" s="2">
        <v>3173010004</v>
      </c>
      <c r="G3419" s="2">
        <v>4</v>
      </c>
      <c r="H3419" s="2">
        <v>10</v>
      </c>
      <c r="I3419" s="2">
        <v>73</v>
      </c>
      <c r="J3419" s="2">
        <v>31</v>
      </c>
      <c r="K3419" s="2" t="s">
        <v>10268</v>
      </c>
      <c r="L3419" s="2" t="s">
        <v>4657</v>
      </c>
      <c r="M3419" s="2" t="s">
        <v>3102</v>
      </c>
      <c r="N3419" s="2" t="s">
        <v>57</v>
      </c>
      <c r="O3419" s="2" t="s">
        <v>4585</v>
      </c>
      <c r="P3419" s="2" t="s">
        <v>389</v>
      </c>
      <c r="Q3419" s="5">
        <v>10230</v>
      </c>
      <c r="R3419" s="2" t="s">
        <v>11268</v>
      </c>
      <c r="S3419" s="2" t="str">
        <f t="shared" si="161"/>
        <v>-</v>
      </c>
      <c r="T3419" s="2" t="str">
        <f t="shared" si="159"/>
        <v>I</v>
      </c>
      <c r="U3419" s="2" t="str">
        <f t="shared" si="160"/>
        <v>56101</v>
      </c>
      <c r="V3419" s="2"/>
      <c r="W3419" s="2"/>
      <c r="X3419" s="2"/>
      <c r="Y3419" s="2"/>
    </row>
    <row r="3420" spans="1:25" ht="14.5" x14ac:dyDescent="0.35">
      <c r="A3420" s="2">
        <v>6060442</v>
      </c>
      <c r="B3420" s="2" t="s">
        <v>11269</v>
      </c>
      <c r="C3420" s="2" t="s">
        <v>4585</v>
      </c>
      <c r="D3420" s="10"/>
      <c r="E3420" s="10"/>
      <c r="F3420" s="2">
        <v>3173010006</v>
      </c>
      <c r="G3420" s="2">
        <v>6</v>
      </c>
      <c r="H3420" s="2">
        <v>10</v>
      </c>
      <c r="I3420" s="2">
        <v>73</v>
      </c>
      <c r="J3420" s="2">
        <v>31</v>
      </c>
      <c r="K3420" s="2" t="s">
        <v>11070</v>
      </c>
      <c r="L3420" s="2" t="s">
        <v>4657</v>
      </c>
      <c r="M3420" s="2" t="s">
        <v>3102</v>
      </c>
      <c r="N3420" s="2" t="s">
        <v>57</v>
      </c>
      <c r="O3420" s="2" t="s">
        <v>4585</v>
      </c>
      <c r="P3420" s="2" t="s">
        <v>389</v>
      </c>
      <c r="Q3420" s="5">
        <v>10240</v>
      </c>
      <c r="R3420" s="2" t="s">
        <v>11270</v>
      </c>
      <c r="S3420" s="2" t="str">
        <f t="shared" si="161"/>
        <v>-</v>
      </c>
      <c r="T3420" s="2" t="str">
        <f t="shared" si="159"/>
        <v>I</v>
      </c>
      <c r="U3420" s="2" t="str">
        <f t="shared" si="160"/>
        <v>56101</v>
      </c>
      <c r="V3420" s="2"/>
      <c r="W3420" s="2"/>
      <c r="X3420" s="2"/>
      <c r="Y3420" s="2"/>
    </row>
    <row r="3421" spans="1:25" ht="14.5" x14ac:dyDescent="0.35">
      <c r="A3421" s="2">
        <v>6060460</v>
      </c>
      <c r="B3421" s="2" t="s">
        <v>11271</v>
      </c>
      <c r="C3421" s="2" t="s">
        <v>4585</v>
      </c>
      <c r="D3421" s="10"/>
      <c r="E3421" s="10"/>
      <c r="F3421" s="2">
        <v>3173050003</v>
      </c>
      <c r="G3421" s="2">
        <v>3</v>
      </c>
      <c r="H3421" s="2">
        <v>50</v>
      </c>
      <c r="I3421" s="2">
        <v>73</v>
      </c>
      <c r="J3421" s="2">
        <v>31</v>
      </c>
      <c r="K3421" s="2" t="s">
        <v>4852</v>
      </c>
      <c r="L3421" s="2" t="s">
        <v>4853</v>
      </c>
      <c r="M3421" s="2" t="s">
        <v>3102</v>
      </c>
      <c r="N3421" s="2" t="s">
        <v>57</v>
      </c>
      <c r="O3421" s="2" t="s">
        <v>4585</v>
      </c>
      <c r="P3421" s="2" t="s">
        <v>389</v>
      </c>
      <c r="Q3421" s="5">
        <v>10520</v>
      </c>
      <c r="R3421" s="2" t="s">
        <v>11272</v>
      </c>
      <c r="S3421" s="2" t="str">
        <f t="shared" si="161"/>
        <v>-</v>
      </c>
      <c r="T3421" s="2" t="str">
        <f t="shared" si="159"/>
        <v>I</v>
      </c>
      <c r="U3421" s="2" t="str">
        <f t="shared" si="160"/>
        <v>56101</v>
      </c>
      <c r="V3421" s="2"/>
      <c r="W3421" s="2"/>
      <c r="X3421" s="2"/>
      <c r="Y3421" s="2"/>
    </row>
    <row r="3422" spans="1:25" ht="14.5" x14ac:dyDescent="0.35">
      <c r="A3422" s="2">
        <v>6060464</v>
      </c>
      <c r="B3422" s="2" t="s">
        <v>11273</v>
      </c>
      <c r="C3422" s="2" t="s">
        <v>4585</v>
      </c>
      <c r="D3422" s="10"/>
      <c r="E3422" s="10"/>
      <c r="F3422" s="2">
        <v>3173050003</v>
      </c>
      <c r="G3422" s="2">
        <v>3</v>
      </c>
      <c r="H3422" s="2">
        <v>50</v>
      </c>
      <c r="I3422" s="2">
        <v>73</v>
      </c>
      <c r="J3422" s="2">
        <v>31</v>
      </c>
      <c r="K3422" s="2" t="s">
        <v>4852</v>
      </c>
      <c r="L3422" s="2" t="s">
        <v>4853</v>
      </c>
      <c r="M3422" s="2" t="s">
        <v>3102</v>
      </c>
      <c r="N3422" s="2" t="s">
        <v>57</v>
      </c>
      <c r="O3422" s="2" t="s">
        <v>4585</v>
      </c>
      <c r="P3422" s="2" t="s">
        <v>389</v>
      </c>
      <c r="Q3422" s="5">
        <v>10520</v>
      </c>
      <c r="R3422" s="2" t="s">
        <v>11274</v>
      </c>
      <c r="S3422" s="2" t="str">
        <f t="shared" si="161"/>
        <v>-</v>
      </c>
      <c r="T3422" s="2" t="str">
        <f t="shared" si="159"/>
        <v>I</v>
      </c>
      <c r="U3422" s="2" t="str">
        <f t="shared" si="160"/>
        <v>56101</v>
      </c>
      <c r="V3422" s="2"/>
      <c r="W3422" s="2"/>
      <c r="X3422" s="2"/>
      <c r="Y3422" s="2"/>
    </row>
    <row r="3423" spans="1:25" ht="14.5" x14ac:dyDescent="0.35">
      <c r="A3423" s="2">
        <v>6060465</v>
      </c>
      <c r="B3423" s="2" t="s">
        <v>11275</v>
      </c>
      <c r="C3423" s="2" t="s">
        <v>4585</v>
      </c>
      <c r="D3423" s="10"/>
      <c r="E3423" s="10"/>
      <c r="F3423" s="2">
        <v>3173050003</v>
      </c>
      <c r="G3423" s="2">
        <v>3</v>
      </c>
      <c r="H3423" s="2">
        <v>50</v>
      </c>
      <c r="I3423" s="2">
        <v>73</v>
      </c>
      <c r="J3423" s="2">
        <v>31</v>
      </c>
      <c r="K3423" s="2" t="s">
        <v>4852</v>
      </c>
      <c r="L3423" s="2" t="s">
        <v>4853</v>
      </c>
      <c r="M3423" s="2" t="s">
        <v>3102</v>
      </c>
      <c r="N3423" s="2" t="s">
        <v>57</v>
      </c>
      <c r="O3423" s="2" t="s">
        <v>4585</v>
      </c>
      <c r="P3423" s="2" t="s">
        <v>389</v>
      </c>
      <c r="Q3423" s="5">
        <v>10520</v>
      </c>
      <c r="R3423" s="2" t="s">
        <v>11276</v>
      </c>
      <c r="S3423" s="2" t="str">
        <f t="shared" si="161"/>
        <v>-</v>
      </c>
      <c r="T3423" s="2" t="str">
        <f t="shared" si="159"/>
        <v>I</v>
      </c>
      <c r="U3423" s="2" t="str">
        <f t="shared" si="160"/>
        <v>56101</v>
      </c>
      <c r="V3423" s="2"/>
      <c r="W3423" s="2"/>
      <c r="X3423" s="2"/>
      <c r="Y3423" s="2"/>
    </row>
    <row r="3424" spans="1:25" ht="14.5" x14ac:dyDescent="0.35">
      <c r="A3424" s="2">
        <v>6060466</v>
      </c>
      <c r="B3424" s="2" t="s">
        <v>11277</v>
      </c>
      <c r="C3424" s="2" t="s">
        <v>4585</v>
      </c>
      <c r="D3424" s="10"/>
      <c r="E3424" s="10"/>
      <c r="F3424" s="2">
        <v>3173050003</v>
      </c>
      <c r="G3424" s="2">
        <v>3</v>
      </c>
      <c r="H3424" s="2">
        <v>50</v>
      </c>
      <c r="I3424" s="2">
        <v>73</v>
      </c>
      <c r="J3424" s="2">
        <v>31</v>
      </c>
      <c r="K3424" s="2" t="s">
        <v>4852</v>
      </c>
      <c r="L3424" s="2" t="s">
        <v>4853</v>
      </c>
      <c r="M3424" s="2" t="s">
        <v>3102</v>
      </c>
      <c r="N3424" s="2" t="s">
        <v>57</v>
      </c>
      <c r="O3424" s="2" t="s">
        <v>4585</v>
      </c>
      <c r="P3424" s="2" t="s">
        <v>389</v>
      </c>
      <c r="Q3424" s="5">
        <v>10520</v>
      </c>
      <c r="R3424" s="2" t="s">
        <v>11278</v>
      </c>
      <c r="S3424" s="2" t="str">
        <f t="shared" si="161"/>
        <v>-</v>
      </c>
      <c r="T3424" s="2" t="str">
        <f t="shared" si="159"/>
        <v>I</v>
      </c>
      <c r="U3424" s="2" t="str">
        <f t="shared" si="160"/>
        <v>56101</v>
      </c>
      <c r="V3424" s="2"/>
      <c r="W3424" s="2"/>
      <c r="X3424" s="2"/>
      <c r="Y3424" s="2"/>
    </row>
    <row r="3425" spans="1:25" ht="14.5" x14ac:dyDescent="0.35">
      <c r="A3425" s="2">
        <v>6060468</v>
      </c>
      <c r="B3425" s="2" t="s">
        <v>11279</v>
      </c>
      <c r="C3425" s="2" t="s">
        <v>4585</v>
      </c>
      <c r="D3425" s="10"/>
      <c r="E3425" s="10"/>
      <c r="F3425" s="2">
        <v>3173050003</v>
      </c>
      <c r="G3425" s="2">
        <v>3</v>
      </c>
      <c r="H3425" s="2">
        <v>50</v>
      </c>
      <c r="I3425" s="2">
        <v>73</v>
      </c>
      <c r="J3425" s="2">
        <v>31</v>
      </c>
      <c r="K3425" s="2" t="s">
        <v>4852</v>
      </c>
      <c r="L3425" s="2" t="s">
        <v>4853</v>
      </c>
      <c r="M3425" s="2" t="s">
        <v>3102</v>
      </c>
      <c r="N3425" s="2" t="s">
        <v>57</v>
      </c>
      <c r="O3425" s="2" t="s">
        <v>4585</v>
      </c>
      <c r="P3425" s="2" t="s">
        <v>389</v>
      </c>
      <c r="Q3425" s="5">
        <v>10520</v>
      </c>
      <c r="R3425" s="2" t="s">
        <v>11280</v>
      </c>
      <c r="S3425" s="2" t="str">
        <f t="shared" si="161"/>
        <v>-</v>
      </c>
      <c r="T3425" s="2" t="str">
        <f t="shared" si="159"/>
        <v>I</v>
      </c>
      <c r="U3425" s="2" t="str">
        <f t="shared" si="160"/>
        <v>56101</v>
      </c>
      <c r="V3425" s="2"/>
      <c r="W3425" s="2"/>
      <c r="X3425" s="2"/>
      <c r="Y3425" s="2"/>
    </row>
    <row r="3426" spans="1:25" ht="14.5" x14ac:dyDescent="0.35">
      <c r="A3426" s="2">
        <v>6060506</v>
      </c>
      <c r="B3426" s="2" t="s">
        <v>11281</v>
      </c>
      <c r="C3426" s="2" t="s">
        <v>4585</v>
      </c>
      <c r="D3426" s="10"/>
      <c r="E3426" s="10"/>
      <c r="F3426" s="2">
        <v>3173010004</v>
      </c>
      <c r="G3426" s="2">
        <v>4</v>
      </c>
      <c r="H3426" s="2">
        <v>10</v>
      </c>
      <c r="I3426" s="2">
        <v>73</v>
      </c>
      <c r="J3426" s="2">
        <v>31</v>
      </c>
      <c r="K3426" s="2" t="s">
        <v>10268</v>
      </c>
      <c r="L3426" s="2" t="s">
        <v>4657</v>
      </c>
      <c r="M3426" s="2" t="s">
        <v>3102</v>
      </c>
      <c r="N3426" s="2" t="s">
        <v>57</v>
      </c>
      <c r="O3426" s="2" t="s">
        <v>4585</v>
      </c>
      <c r="P3426" s="2" t="s">
        <v>389</v>
      </c>
      <c r="Q3426" s="5">
        <v>10230</v>
      </c>
      <c r="R3426" s="2" t="s">
        <v>11282</v>
      </c>
      <c r="S3426" s="2" t="str">
        <f t="shared" si="161"/>
        <v>-</v>
      </c>
      <c r="T3426" s="2" t="str">
        <f t="shared" si="159"/>
        <v>I</v>
      </c>
      <c r="U3426" s="2" t="str">
        <f t="shared" si="160"/>
        <v>56101</v>
      </c>
      <c r="V3426" s="2"/>
      <c r="W3426" s="2"/>
      <c r="X3426" s="2"/>
      <c r="Y3426" s="2"/>
    </row>
    <row r="3427" spans="1:25" ht="14.5" x14ac:dyDescent="0.35">
      <c r="A3427" s="2">
        <v>6060548</v>
      </c>
      <c r="B3427" s="2" t="s">
        <v>11283</v>
      </c>
      <c r="C3427" s="2" t="s">
        <v>4585</v>
      </c>
      <c r="D3427" s="10"/>
      <c r="E3427" s="10"/>
      <c r="F3427" s="2">
        <v>3173060006</v>
      </c>
      <c r="G3427" s="2">
        <v>6</v>
      </c>
      <c r="H3427" s="2">
        <v>60</v>
      </c>
      <c r="I3427" s="2">
        <v>73</v>
      </c>
      <c r="J3427" s="2">
        <v>31</v>
      </c>
      <c r="K3427" s="2" t="s">
        <v>4884</v>
      </c>
      <c r="L3427" s="2" t="s">
        <v>4885</v>
      </c>
      <c r="M3427" s="2" t="s">
        <v>3102</v>
      </c>
      <c r="N3427" s="2" t="s">
        <v>57</v>
      </c>
      <c r="O3427" s="2" t="s">
        <v>4585</v>
      </c>
      <c r="P3427" s="2" t="s">
        <v>974</v>
      </c>
      <c r="Q3427" s="5">
        <v>10630</v>
      </c>
      <c r="R3427" s="2" t="s">
        <v>11284</v>
      </c>
      <c r="S3427" s="2" t="str">
        <f t="shared" si="161"/>
        <v>-</v>
      </c>
      <c r="T3427" s="2" t="str">
        <f t="shared" si="159"/>
        <v>I</v>
      </c>
      <c r="U3427" s="2" t="str">
        <f t="shared" si="160"/>
        <v>56103</v>
      </c>
      <c r="V3427" s="2"/>
      <c r="W3427" s="2"/>
      <c r="X3427" s="2"/>
      <c r="Y3427" s="2"/>
    </row>
    <row r="3428" spans="1:25" ht="14.5" x14ac:dyDescent="0.35">
      <c r="A3428" s="2">
        <v>6060668</v>
      </c>
      <c r="B3428" s="2" t="s">
        <v>11285</v>
      </c>
      <c r="C3428" s="2" t="s">
        <v>4585</v>
      </c>
      <c r="D3428" s="10"/>
      <c r="E3428" s="10"/>
      <c r="F3428" s="2">
        <v>3173050002</v>
      </c>
      <c r="G3428" s="2">
        <v>2</v>
      </c>
      <c r="H3428" s="2">
        <v>50</v>
      </c>
      <c r="I3428" s="2">
        <v>73</v>
      </c>
      <c r="J3428" s="2">
        <v>31</v>
      </c>
      <c r="K3428" s="2" t="s">
        <v>6421</v>
      </c>
      <c r="L3428" s="2" t="s">
        <v>4853</v>
      </c>
      <c r="M3428" s="2" t="s">
        <v>3102</v>
      </c>
      <c r="N3428" s="2" t="s">
        <v>57</v>
      </c>
      <c r="O3428" s="2" t="s">
        <v>4585</v>
      </c>
      <c r="P3428" s="2" t="s">
        <v>389</v>
      </c>
      <c r="Q3428" s="5">
        <v>10510</v>
      </c>
      <c r="R3428" s="2" t="s">
        <v>11286</v>
      </c>
      <c r="S3428" s="2" t="str">
        <f t="shared" si="161"/>
        <v>-</v>
      </c>
      <c r="T3428" s="2" t="str">
        <f t="shared" si="159"/>
        <v>I</v>
      </c>
      <c r="U3428" s="2" t="str">
        <f t="shared" si="160"/>
        <v>56101</v>
      </c>
      <c r="V3428" s="2"/>
      <c r="W3428" s="2"/>
      <c r="X3428" s="2"/>
      <c r="Y3428" s="2"/>
    </row>
    <row r="3429" spans="1:25" ht="14.5" x14ac:dyDescent="0.35">
      <c r="A3429" s="2">
        <v>6060696</v>
      </c>
      <c r="B3429" s="2" t="s">
        <v>11287</v>
      </c>
      <c r="C3429" s="2" t="s">
        <v>4585</v>
      </c>
      <c r="D3429" s="10"/>
      <c r="E3429" s="10"/>
      <c r="F3429" s="2">
        <v>3173060002</v>
      </c>
      <c r="G3429" s="2">
        <v>2</v>
      </c>
      <c r="H3429" s="2">
        <v>60</v>
      </c>
      <c r="I3429" s="2">
        <v>73</v>
      </c>
      <c r="J3429" s="2">
        <v>31</v>
      </c>
      <c r="K3429" s="2" t="s">
        <v>5047</v>
      </c>
      <c r="L3429" s="2" t="s">
        <v>4885</v>
      </c>
      <c r="M3429" s="2" t="s">
        <v>3102</v>
      </c>
      <c r="N3429" s="2" t="s">
        <v>57</v>
      </c>
      <c r="O3429" s="2" t="s">
        <v>4585</v>
      </c>
      <c r="P3429" s="2" t="s">
        <v>591</v>
      </c>
      <c r="Q3429" s="5">
        <v>10640</v>
      </c>
      <c r="R3429" s="2" t="s">
        <v>11288</v>
      </c>
      <c r="S3429" s="2" t="str">
        <f t="shared" si="161"/>
        <v>-</v>
      </c>
      <c r="T3429" s="2" t="str">
        <f t="shared" si="159"/>
        <v>I</v>
      </c>
      <c r="U3429" s="2" t="str">
        <f t="shared" si="160"/>
        <v>56102</v>
      </c>
      <c r="V3429" s="2"/>
      <c r="W3429" s="2"/>
      <c r="X3429" s="2"/>
      <c r="Y3429" s="2"/>
    </row>
    <row r="3430" spans="1:25" ht="14.5" x14ac:dyDescent="0.35">
      <c r="A3430" s="2">
        <v>6060701</v>
      </c>
      <c r="B3430" s="2" t="s">
        <v>11289</v>
      </c>
      <c r="C3430" s="2" t="s">
        <v>4585</v>
      </c>
      <c r="D3430" s="10"/>
      <c r="E3430" s="10"/>
      <c r="F3430" s="2">
        <v>3173060003</v>
      </c>
      <c r="G3430" s="2">
        <v>3</v>
      </c>
      <c r="H3430" s="2">
        <v>60</v>
      </c>
      <c r="I3430" s="2">
        <v>73</v>
      </c>
      <c r="J3430" s="2">
        <v>31</v>
      </c>
      <c r="K3430" s="2" t="s">
        <v>4896</v>
      </c>
      <c r="L3430" s="2" t="s">
        <v>4885</v>
      </c>
      <c r="M3430" s="2" t="s">
        <v>3102</v>
      </c>
      <c r="N3430" s="2" t="s">
        <v>57</v>
      </c>
      <c r="O3430" s="2" t="s">
        <v>4585</v>
      </c>
      <c r="P3430" s="2" t="s">
        <v>591</v>
      </c>
      <c r="Q3430" s="5">
        <v>10640</v>
      </c>
      <c r="R3430" s="2" t="s">
        <v>11290</v>
      </c>
      <c r="S3430" s="2" t="str">
        <f t="shared" si="161"/>
        <v>-</v>
      </c>
      <c r="T3430" s="2" t="str">
        <f t="shared" si="159"/>
        <v>I</v>
      </c>
      <c r="U3430" s="2" t="str">
        <f t="shared" si="160"/>
        <v>56102</v>
      </c>
      <c r="V3430" s="2"/>
      <c r="W3430" s="2"/>
      <c r="X3430" s="2"/>
      <c r="Y3430" s="2"/>
    </row>
    <row r="3431" spans="1:25" ht="14.5" x14ac:dyDescent="0.35">
      <c r="A3431" s="2">
        <v>6060781</v>
      </c>
      <c r="B3431" s="2" t="s">
        <v>11291</v>
      </c>
      <c r="C3431" s="2" t="s">
        <v>4585</v>
      </c>
      <c r="D3431" s="10"/>
      <c r="E3431" s="10"/>
      <c r="F3431" s="2">
        <v>3173050003</v>
      </c>
      <c r="G3431" s="2">
        <v>3</v>
      </c>
      <c r="H3431" s="2">
        <v>50</v>
      </c>
      <c r="I3431" s="2">
        <v>73</v>
      </c>
      <c r="J3431" s="2">
        <v>31</v>
      </c>
      <c r="K3431" s="2" t="s">
        <v>4852</v>
      </c>
      <c r="L3431" s="2" t="s">
        <v>4853</v>
      </c>
      <c r="M3431" s="2" t="s">
        <v>3102</v>
      </c>
      <c r="N3431" s="2" t="s">
        <v>57</v>
      </c>
      <c r="O3431" s="2" t="s">
        <v>4585</v>
      </c>
      <c r="P3431" s="2" t="s">
        <v>389</v>
      </c>
      <c r="Q3431" s="5">
        <v>10520</v>
      </c>
      <c r="R3431" s="2" t="s">
        <v>11292</v>
      </c>
      <c r="S3431" s="2" t="str">
        <f t="shared" si="161"/>
        <v>-</v>
      </c>
      <c r="T3431" s="2" t="str">
        <f t="shared" si="159"/>
        <v>I</v>
      </c>
      <c r="U3431" s="2" t="str">
        <f t="shared" si="160"/>
        <v>56101</v>
      </c>
      <c r="V3431" s="2"/>
      <c r="W3431" s="2"/>
      <c r="X3431" s="2"/>
      <c r="Y3431" s="2"/>
    </row>
    <row r="3432" spans="1:25" ht="14.5" x14ac:dyDescent="0.35">
      <c r="A3432" s="2">
        <v>6061178</v>
      </c>
      <c r="B3432" s="2" t="s">
        <v>11293</v>
      </c>
      <c r="C3432" s="2" t="s">
        <v>4585</v>
      </c>
      <c r="D3432" s="10"/>
      <c r="E3432" s="10"/>
      <c r="F3432" s="2">
        <v>3173060008</v>
      </c>
      <c r="G3432" s="2">
        <v>8</v>
      </c>
      <c r="H3432" s="2">
        <v>60</v>
      </c>
      <c r="I3432" s="2">
        <v>73</v>
      </c>
      <c r="J3432" s="2">
        <v>31</v>
      </c>
      <c r="K3432" s="2" t="s">
        <v>5114</v>
      </c>
      <c r="L3432" s="2" t="s">
        <v>4885</v>
      </c>
      <c r="M3432" s="2" t="s">
        <v>3102</v>
      </c>
      <c r="N3432" s="2" t="s">
        <v>57</v>
      </c>
      <c r="O3432" s="2" t="s">
        <v>4585</v>
      </c>
      <c r="P3432" s="2" t="s">
        <v>591</v>
      </c>
      <c r="Q3432" s="5">
        <v>10610</v>
      </c>
      <c r="R3432" s="2" t="s">
        <v>11294</v>
      </c>
      <c r="S3432" s="2" t="str">
        <f t="shared" si="161"/>
        <v>-</v>
      </c>
      <c r="T3432" s="2" t="str">
        <f t="shared" si="159"/>
        <v>I</v>
      </c>
      <c r="U3432" s="2" t="str">
        <f t="shared" si="160"/>
        <v>56102</v>
      </c>
      <c r="V3432" s="2"/>
      <c r="W3432" s="2"/>
      <c r="X3432" s="2"/>
      <c r="Y3432" s="2"/>
    </row>
    <row r="3433" spans="1:25" ht="14.5" x14ac:dyDescent="0.35">
      <c r="A3433" s="2">
        <v>6061197</v>
      </c>
      <c r="B3433" s="2" t="s">
        <v>11295</v>
      </c>
      <c r="C3433" s="2" t="s">
        <v>4585</v>
      </c>
      <c r="D3433" s="10"/>
      <c r="E3433" s="10"/>
      <c r="F3433" s="2">
        <v>3173020003</v>
      </c>
      <c r="G3433" s="2">
        <v>3</v>
      </c>
      <c r="H3433" s="2">
        <v>20</v>
      </c>
      <c r="I3433" s="2">
        <v>73</v>
      </c>
      <c r="J3433" s="2">
        <v>31</v>
      </c>
      <c r="K3433" s="2" t="s">
        <v>10931</v>
      </c>
      <c r="L3433" s="2" t="s">
        <v>4918</v>
      </c>
      <c r="M3433" s="2" t="s">
        <v>3102</v>
      </c>
      <c r="N3433" s="2" t="s">
        <v>57</v>
      </c>
      <c r="O3433" s="2" t="s">
        <v>4585</v>
      </c>
      <c r="P3433" s="2" t="s">
        <v>389</v>
      </c>
      <c r="Q3433" s="5">
        <v>10330</v>
      </c>
      <c r="R3433" s="2" t="s">
        <v>11296</v>
      </c>
      <c r="S3433" s="2" t="str">
        <f t="shared" si="161"/>
        <v>-</v>
      </c>
      <c r="T3433" s="2" t="str">
        <f t="shared" si="159"/>
        <v>I</v>
      </c>
      <c r="U3433" s="2" t="str">
        <f t="shared" si="160"/>
        <v>56101</v>
      </c>
      <c r="V3433" s="2"/>
      <c r="W3433" s="2"/>
      <c r="X3433" s="2"/>
      <c r="Y3433" s="2"/>
    </row>
    <row r="3434" spans="1:25" ht="14.5" x14ac:dyDescent="0.35">
      <c r="A3434" s="2">
        <v>6061199</v>
      </c>
      <c r="B3434" s="2" t="s">
        <v>11297</v>
      </c>
      <c r="C3434" s="2" t="s">
        <v>4585</v>
      </c>
      <c r="D3434" s="10"/>
      <c r="E3434" s="10"/>
      <c r="F3434" s="2">
        <v>3173020003</v>
      </c>
      <c r="G3434" s="2">
        <v>3</v>
      </c>
      <c r="H3434" s="2">
        <v>20</v>
      </c>
      <c r="I3434" s="2">
        <v>73</v>
      </c>
      <c r="J3434" s="2">
        <v>31</v>
      </c>
      <c r="K3434" s="2" t="s">
        <v>10931</v>
      </c>
      <c r="L3434" s="2" t="s">
        <v>4918</v>
      </c>
      <c r="M3434" s="2" t="s">
        <v>3102</v>
      </c>
      <c r="N3434" s="2" t="s">
        <v>57</v>
      </c>
      <c r="O3434" s="2" t="s">
        <v>4585</v>
      </c>
      <c r="P3434" s="2" t="s">
        <v>389</v>
      </c>
      <c r="Q3434" s="5">
        <v>10330</v>
      </c>
      <c r="R3434" s="2" t="s">
        <v>11298</v>
      </c>
      <c r="S3434" s="2" t="str">
        <f t="shared" si="161"/>
        <v>-</v>
      </c>
      <c r="T3434" s="2" t="str">
        <f t="shared" si="159"/>
        <v>I</v>
      </c>
      <c r="U3434" s="2" t="str">
        <f t="shared" si="160"/>
        <v>56101</v>
      </c>
      <c r="V3434" s="2"/>
      <c r="W3434" s="2"/>
      <c r="X3434" s="2"/>
      <c r="Y3434" s="2"/>
    </row>
    <row r="3435" spans="1:25" ht="14.5" x14ac:dyDescent="0.35">
      <c r="A3435" s="2">
        <v>6061234</v>
      </c>
      <c r="B3435" s="2" t="s">
        <v>11299</v>
      </c>
      <c r="C3435" s="2" t="s">
        <v>4585</v>
      </c>
      <c r="D3435" s="10"/>
      <c r="E3435" s="10"/>
      <c r="F3435" s="2">
        <v>3173050002</v>
      </c>
      <c r="G3435" s="2">
        <v>2</v>
      </c>
      <c r="H3435" s="2">
        <v>50</v>
      </c>
      <c r="I3435" s="2">
        <v>73</v>
      </c>
      <c r="J3435" s="2">
        <v>31</v>
      </c>
      <c r="K3435" s="2" t="s">
        <v>6421</v>
      </c>
      <c r="L3435" s="2" t="s">
        <v>4853</v>
      </c>
      <c r="M3435" s="2" t="s">
        <v>3102</v>
      </c>
      <c r="N3435" s="2" t="s">
        <v>57</v>
      </c>
      <c r="O3435" s="2" t="s">
        <v>4585</v>
      </c>
      <c r="P3435" s="2" t="s">
        <v>10295</v>
      </c>
      <c r="Q3435" s="5">
        <v>10510</v>
      </c>
      <c r="R3435" s="2" t="s">
        <v>11300</v>
      </c>
      <c r="S3435" s="2" t="str">
        <f t="shared" si="161"/>
        <v>restoran</v>
      </c>
      <c r="T3435" s="2" t="str">
        <f t="shared" si="159"/>
        <v>I</v>
      </c>
      <c r="U3435" s="2" t="str">
        <f t="shared" si="160"/>
        <v>56101</v>
      </c>
      <c r="V3435" s="2"/>
      <c r="W3435" s="2"/>
      <c r="X3435" s="2"/>
      <c r="Y3435" s="2"/>
    </row>
    <row r="3436" spans="1:25" ht="14.5" x14ac:dyDescent="0.35">
      <c r="A3436" s="2">
        <v>6061235</v>
      </c>
      <c r="B3436" s="2" t="s">
        <v>11301</v>
      </c>
      <c r="C3436" s="2" t="s">
        <v>4585</v>
      </c>
      <c r="D3436" s="10"/>
      <c r="E3436" s="10"/>
      <c r="F3436" s="2">
        <v>3173050002</v>
      </c>
      <c r="G3436" s="2">
        <v>2</v>
      </c>
      <c r="H3436" s="2">
        <v>50</v>
      </c>
      <c r="I3436" s="2">
        <v>73</v>
      </c>
      <c r="J3436" s="2">
        <v>31</v>
      </c>
      <c r="K3436" s="2" t="s">
        <v>6421</v>
      </c>
      <c r="L3436" s="2" t="s">
        <v>4853</v>
      </c>
      <c r="M3436" s="2" t="s">
        <v>3102</v>
      </c>
      <c r="N3436" s="2" t="s">
        <v>57</v>
      </c>
      <c r="O3436" s="2" t="s">
        <v>4585</v>
      </c>
      <c r="P3436" s="2" t="s">
        <v>10295</v>
      </c>
      <c r="Q3436" s="5">
        <v>10510</v>
      </c>
      <c r="R3436" s="2" t="s">
        <v>11302</v>
      </c>
      <c r="S3436" s="2" t="str">
        <f t="shared" si="161"/>
        <v>restoran</v>
      </c>
      <c r="T3436" s="2" t="str">
        <f t="shared" si="159"/>
        <v>I</v>
      </c>
      <c r="U3436" s="2" t="str">
        <f t="shared" si="160"/>
        <v>56101</v>
      </c>
      <c r="V3436" s="2"/>
      <c r="W3436" s="2"/>
      <c r="X3436" s="2"/>
      <c r="Y3436" s="2"/>
    </row>
    <row r="3437" spans="1:25" ht="14.5" x14ac:dyDescent="0.35">
      <c r="A3437" s="2">
        <v>6061353</v>
      </c>
      <c r="B3437" s="2" t="s">
        <v>11303</v>
      </c>
      <c r="C3437" s="2" t="s">
        <v>4585</v>
      </c>
      <c r="D3437" s="10"/>
      <c r="E3437" s="10"/>
      <c r="F3437" s="2">
        <v>3173020002</v>
      </c>
      <c r="G3437" s="2">
        <v>2</v>
      </c>
      <c r="H3437" s="2">
        <v>20</v>
      </c>
      <c r="I3437" s="2">
        <v>73</v>
      </c>
      <c r="J3437" s="2">
        <v>31</v>
      </c>
      <c r="K3437" s="2" t="s">
        <v>4953</v>
      </c>
      <c r="L3437" s="2" t="s">
        <v>4918</v>
      </c>
      <c r="M3437" s="2" t="s">
        <v>3102</v>
      </c>
      <c r="N3437" s="2" t="s">
        <v>57</v>
      </c>
      <c r="O3437" s="2" t="s">
        <v>4585</v>
      </c>
      <c r="P3437" s="2" t="s">
        <v>389</v>
      </c>
      <c r="Q3437" s="5">
        <v>10320</v>
      </c>
      <c r="R3437" s="2" t="s">
        <v>11304</v>
      </c>
      <c r="S3437" s="2" t="str">
        <f t="shared" si="161"/>
        <v>-</v>
      </c>
      <c r="T3437" s="2" t="str">
        <f t="shared" si="159"/>
        <v>I</v>
      </c>
      <c r="U3437" s="2" t="str">
        <f t="shared" si="160"/>
        <v>56101</v>
      </c>
      <c r="V3437" s="2"/>
      <c r="W3437" s="2"/>
      <c r="X3437" s="2"/>
      <c r="Y3437" s="2"/>
    </row>
    <row r="3438" spans="1:25" ht="14.5" x14ac:dyDescent="0.35">
      <c r="A3438" s="2">
        <v>6061459</v>
      </c>
      <c r="B3438" s="2" t="s">
        <v>11305</v>
      </c>
      <c r="C3438" s="2" t="s">
        <v>4585</v>
      </c>
      <c r="D3438" s="10"/>
      <c r="E3438" s="10"/>
      <c r="F3438" s="2">
        <v>3173080002</v>
      </c>
      <c r="G3438" s="2">
        <v>2</v>
      </c>
      <c r="H3438" s="2">
        <v>80</v>
      </c>
      <c r="I3438" s="2">
        <v>73</v>
      </c>
      <c r="J3438" s="2">
        <v>31</v>
      </c>
      <c r="K3438" s="2" t="s">
        <v>3804</v>
      </c>
      <c r="L3438" s="2" t="s">
        <v>3642</v>
      </c>
      <c r="M3438" s="2" t="s">
        <v>3102</v>
      </c>
      <c r="N3438" s="2" t="s">
        <v>57</v>
      </c>
      <c r="O3438" s="2" t="s">
        <v>4585</v>
      </c>
      <c r="P3438" s="2" t="s">
        <v>389</v>
      </c>
      <c r="Q3438" s="5">
        <v>10160</v>
      </c>
      <c r="R3438" s="2" t="s">
        <v>11306</v>
      </c>
      <c r="S3438" s="2" t="str">
        <f t="shared" si="161"/>
        <v>-</v>
      </c>
      <c r="T3438" s="2" t="str">
        <f t="shared" si="159"/>
        <v>I</v>
      </c>
      <c r="U3438" s="2" t="str">
        <f t="shared" si="160"/>
        <v>56101</v>
      </c>
      <c r="V3438" s="2"/>
      <c r="W3438" s="2"/>
      <c r="X3438" s="2"/>
      <c r="Y3438" s="2"/>
    </row>
    <row r="3439" spans="1:25" ht="14.5" x14ac:dyDescent="0.35">
      <c r="A3439" s="2">
        <v>6062357</v>
      </c>
      <c r="B3439" s="2" t="s">
        <v>11307</v>
      </c>
      <c r="C3439" s="2" t="s">
        <v>4585</v>
      </c>
      <c r="D3439" s="10"/>
      <c r="E3439" s="10"/>
      <c r="F3439" s="2">
        <v>3173010003</v>
      </c>
      <c r="G3439" s="2">
        <v>3</v>
      </c>
      <c r="H3439" s="2">
        <v>10</v>
      </c>
      <c r="I3439" s="2">
        <v>73</v>
      </c>
      <c r="J3439" s="2">
        <v>31</v>
      </c>
      <c r="K3439" s="2" t="s">
        <v>5003</v>
      </c>
      <c r="L3439" s="2" t="s">
        <v>4657</v>
      </c>
      <c r="M3439" s="2" t="s">
        <v>3102</v>
      </c>
      <c r="N3439" s="2" t="s">
        <v>57</v>
      </c>
      <c r="O3439" s="2" t="s">
        <v>4585</v>
      </c>
      <c r="P3439" s="2" t="s">
        <v>389</v>
      </c>
      <c r="Q3439" s="5">
        <v>10220</v>
      </c>
      <c r="R3439" s="2" t="s">
        <v>11308</v>
      </c>
      <c r="S3439" s="2" t="str">
        <f t="shared" si="161"/>
        <v>-</v>
      </c>
      <c r="T3439" s="2" t="str">
        <f t="shared" si="159"/>
        <v>I</v>
      </c>
      <c r="U3439" s="2" t="str">
        <f t="shared" si="160"/>
        <v>56101</v>
      </c>
      <c r="V3439" s="2"/>
      <c r="W3439" s="2"/>
      <c r="X3439" s="2"/>
      <c r="Y3439" s="2"/>
    </row>
    <row r="3440" spans="1:25" ht="14.5" x14ac:dyDescent="0.35">
      <c r="A3440" s="2">
        <v>6062358</v>
      </c>
      <c r="B3440" s="2" t="s">
        <v>11309</v>
      </c>
      <c r="C3440" s="2" t="s">
        <v>4585</v>
      </c>
      <c r="D3440" s="10"/>
      <c r="E3440" s="10"/>
      <c r="F3440" s="2">
        <v>3173010003</v>
      </c>
      <c r="G3440" s="2">
        <v>3</v>
      </c>
      <c r="H3440" s="2">
        <v>10</v>
      </c>
      <c r="I3440" s="2">
        <v>73</v>
      </c>
      <c r="J3440" s="2">
        <v>31</v>
      </c>
      <c r="K3440" s="2" t="s">
        <v>5003</v>
      </c>
      <c r="L3440" s="2" t="s">
        <v>4657</v>
      </c>
      <c r="M3440" s="2" t="s">
        <v>3102</v>
      </c>
      <c r="N3440" s="2" t="s">
        <v>57</v>
      </c>
      <c r="O3440" s="2" t="s">
        <v>4585</v>
      </c>
      <c r="P3440" s="2" t="s">
        <v>389</v>
      </c>
      <c r="Q3440" s="5">
        <v>10220</v>
      </c>
      <c r="R3440" s="2" t="s">
        <v>11310</v>
      </c>
      <c r="S3440" s="2" t="str">
        <f t="shared" si="161"/>
        <v>-</v>
      </c>
      <c r="T3440" s="2" t="str">
        <f t="shared" si="159"/>
        <v>I</v>
      </c>
      <c r="U3440" s="2" t="str">
        <f t="shared" si="160"/>
        <v>56101</v>
      </c>
      <c r="V3440" s="2"/>
      <c r="W3440" s="2"/>
      <c r="X3440" s="2"/>
      <c r="Y3440" s="2"/>
    </row>
    <row r="3441" spans="1:25" ht="14.5" x14ac:dyDescent="0.35">
      <c r="A3441" s="2">
        <v>6062360</v>
      </c>
      <c r="B3441" s="2" t="s">
        <v>11311</v>
      </c>
      <c r="C3441" s="2" t="s">
        <v>4585</v>
      </c>
      <c r="D3441" s="10"/>
      <c r="E3441" s="10"/>
      <c r="F3441" s="2">
        <v>3173010003</v>
      </c>
      <c r="G3441" s="2">
        <v>3</v>
      </c>
      <c r="H3441" s="2">
        <v>10</v>
      </c>
      <c r="I3441" s="2">
        <v>73</v>
      </c>
      <c r="J3441" s="2">
        <v>31</v>
      </c>
      <c r="K3441" s="2" t="s">
        <v>5003</v>
      </c>
      <c r="L3441" s="2" t="s">
        <v>4657</v>
      </c>
      <c r="M3441" s="2" t="s">
        <v>3102</v>
      </c>
      <c r="N3441" s="2" t="s">
        <v>57</v>
      </c>
      <c r="O3441" s="2" t="s">
        <v>4585</v>
      </c>
      <c r="P3441" s="2" t="s">
        <v>591</v>
      </c>
      <c r="Q3441" s="5">
        <v>10220</v>
      </c>
      <c r="R3441" s="2" t="s">
        <v>11312</v>
      </c>
      <c r="S3441" s="2" t="str">
        <f t="shared" si="161"/>
        <v>-</v>
      </c>
      <c r="T3441" s="2" t="str">
        <f t="shared" si="159"/>
        <v>I</v>
      </c>
      <c r="U3441" s="2" t="str">
        <f t="shared" si="160"/>
        <v>56102</v>
      </c>
      <c r="V3441" s="2"/>
      <c r="W3441" s="2"/>
      <c r="X3441" s="2"/>
      <c r="Y3441" s="2"/>
    </row>
    <row r="3442" spans="1:25" ht="14.5" x14ac:dyDescent="0.35">
      <c r="A3442" s="2">
        <v>6062578</v>
      </c>
      <c r="B3442" s="2" t="s">
        <v>11082</v>
      </c>
      <c r="C3442" s="2" t="s">
        <v>4585</v>
      </c>
      <c r="D3442" s="10"/>
      <c r="E3442" s="10"/>
      <c r="F3442" s="2">
        <v>3173010007</v>
      </c>
      <c r="G3442" s="2">
        <v>7</v>
      </c>
      <c r="H3442" s="2">
        <v>10</v>
      </c>
      <c r="I3442" s="2">
        <v>73</v>
      </c>
      <c r="J3442" s="2">
        <v>31</v>
      </c>
      <c r="K3442" s="2" t="s">
        <v>4656</v>
      </c>
      <c r="L3442" s="2" t="s">
        <v>4657</v>
      </c>
      <c r="M3442" s="2" t="s">
        <v>3102</v>
      </c>
      <c r="N3442" s="2" t="s">
        <v>57</v>
      </c>
      <c r="O3442" s="2" t="s">
        <v>4585</v>
      </c>
      <c r="P3442" s="2" t="s">
        <v>389</v>
      </c>
      <c r="Q3442" s="5">
        <v>10250</v>
      </c>
      <c r="R3442" s="2" t="s">
        <v>11313</v>
      </c>
      <c r="S3442" s="2" t="str">
        <f t="shared" si="161"/>
        <v>-</v>
      </c>
      <c r="T3442" s="2" t="str">
        <f t="shared" si="159"/>
        <v>I</v>
      </c>
      <c r="U3442" s="2" t="str">
        <f t="shared" si="160"/>
        <v>56101</v>
      </c>
      <c r="V3442" s="2"/>
      <c r="W3442" s="2"/>
      <c r="X3442" s="2"/>
      <c r="Y3442" s="2"/>
    </row>
    <row r="3443" spans="1:25" ht="14.5" x14ac:dyDescent="0.35">
      <c r="A3443" s="2">
        <v>6062580</v>
      </c>
      <c r="B3443" s="2" t="s">
        <v>11314</v>
      </c>
      <c r="C3443" s="2" t="s">
        <v>4585</v>
      </c>
      <c r="D3443" s="10"/>
      <c r="E3443" s="10"/>
      <c r="F3443" s="2">
        <v>3173010007</v>
      </c>
      <c r="G3443" s="2">
        <v>7</v>
      </c>
      <c r="H3443" s="2">
        <v>10</v>
      </c>
      <c r="I3443" s="2">
        <v>73</v>
      </c>
      <c r="J3443" s="2">
        <v>31</v>
      </c>
      <c r="K3443" s="2" t="s">
        <v>4656</v>
      </c>
      <c r="L3443" s="2" t="s">
        <v>4657</v>
      </c>
      <c r="M3443" s="2" t="s">
        <v>3102</v>
      </c>
      <c r="N3443" s="2" t="s">
        <v>57</v>
      </c>
      <c r="O3443" s="2" t="s">
        <v>4585</v>
      </c>
      <c r="P3443" s="2" t="s">
        <v>389</v>
      </c>
      <c r="Q3443" s="5">
        <v>10250</v>
      </c>
      <c r="R3443" s="2" t="s">
        <v>11315</v>
      </c>
      <c r="S3443" s="2" t="str">
        <f t="shared" si="161"/>
        <v>-</v>
      </c>
      <c r="T3443" s="2" t="str">
        <f t="shared" si="159"/>
        <v>I</v>
      </c>
      <c r="U3443" s="2" t="str">
        <f t="shared" si="160"/>
        <v>56101</v>
      </c>
      <c r="V3443" s="2"/>
      <c r="W3443" s="2"/>
      <c r="X3443" s="2"/>
      <c r="Y3443" s="2"/>
    </row>
    <row r="3444" spans="1:25" ht="14.5" x14ac:dyDescent="0.35">
      <c r="A3444" s="2">
        <v>6062582</v>
      </c>
      <c r="B3444" s="2" t="s">
        <v>11316</v>
      </c>
      <c r="C3444" s="2" t="s">
        <v>4585</v>
      </c>
      <c r="D3444" s="10"/>
      <c r="E3444" s="10"/>
      <c r="F3444" s="2">
        <v>3173010007</v>
      </c>
      <c r="G3444" s="2">
        <v>7</v>
      </c>
      <c r="H3444" s="2">
        <v>10</v>
      </c>
      <c r="I3444" s="2">
        <v>73</v>
      </c>
      <c r="J3444" s="2">
        <v>31</v>
      </c>
      <c r="K3444" s="2" t="s">
        <v>4656</v>
      </c>
      <c r="L3444" s="2" t="s">
        <v>4657</v>
      </c>
      <c r="M3444" s="2" t="s">
        <v>3102</v>
      </c>
      <c r="N3444" s="2" t="s">
        <v>57</v>
      </c>
      <c r="O3444" s="2" t="s">
        <v>4585</v>
      </c>
      <c r="P3444" s="2" t="s">
        <v>389</v>
      </c>
      <c r="Q3444" s="5">
        <v>10250</v>
      </c>
      <c r="R3444" s="2" t="s">
        <v>11317</v>
      </c>
      <c r="S3444" s="2" t="str">
        <f t="shared" si="161"/>
        <v>-</v>
      </c>
      <c r="T3444" s="2" t="str">
        <f t="shared" si="159"/>
        <v>I</v>
      </c>
      <c r="U3444" s="2" t="str">
        <f t="shared" si="160"/>
        <v>56101</v>
      </c>
      <c r="V3444" s="2"/>
      <c r="W3444" s="2"/>
      <c r="X3444" s="2"/>
      <c r="Y3444" s="2"/>
    </row>
    <row r="3445" spans="1:25" ht="14.5" x14ac:dyDescent="0.35">
      <c r="A3445" s="2">
        <v>6062584</v>
      </c>
      <c r="B3445" s="2" t="s">
        <v>11318</v>
      </c>
      <c r="C3445" s="2" t="s">
        <v>4585</v>
      </c>
      <c r="D3445" s="10"/>
      <c r="E3445" s="10"/>
      <c r="F3445" s="2">
        <v>3173010005</v>
      </c>
      <c r="G3445" s="2">
        <v>5</v>
      </c>
      <c r="H3445" s="2">
        <v>10</v>
      </c>
      <c r="I3445" s="2">
        <v>73</v>
      </c>
      <c r="J3445" s="2">
        <v>31</v>
      </c>
      <c r="K3445" s="2" t="s">
        <v>11319</v>
      </c>
      <c r="L3445" s="2" t="s">
        <v>4657</v>
      </c>
      <c r="M3445" s="2" t="s">
        <v>3102</v>
      </c>
      <c r="N3445" s="2" t="s">
        <v>57</v>
      </c>
      <c r="O3445" s="2" t="s">
        <v>4585</v>
      </c>
      <c r="P3445" s="2" t="s">
        <v>389</v>
      </c>
      <c r="Q3445" s="5">
        <v>10260</v>
      </c>
      <c r="R3445" s="2" t="s">
        <v>11320</v>
      </c>
      <c r="S3445" s="2" t="str">
        <f t="shared" si="161"/>
        <v>-</v>
      </c>
      <c r="T3445" s="2" t="str">
        <f t="shared" si="159"/>
        <v>I</v>
      </c>
      <c r="U3445" s="2" t="str">
        <f t="shared" si="160"/>
        <v>56101</v>
      </c>
      <c r="V3445" s="2"/>
      <c r="W3445" s="2"/>
      <c r="X3445" s="2"/>
      <c r="Y3445" s="2"/>
    </row>
    <row r="3446" spans="1:25" ht="14.5" x14ac:dyDescent="0.35">
      <c r="A3446" s="2">
        <v>6062724</v>
      </c>
      <c r="B3446" s="2" t="s">
        <v>11321</v>
      </c>
      <c r="C3446" s="2" t="s">
        <v>4585</v>
      </c>
      <c r="D3446" s="10"/>
      <c r="E3446" s="10"/>
      <c r="F3446" s="2">
        <v>3173070001</v>
      </c>
      <c r="G3446" s="2">
        <v>1</v>
      </c>
      <c r="H3446" s="2">
        <v>70</v>
      </c>
      <c r="I3446" s="2">
        <v>73</v>
      </c>
      <c r="J3446" s="2">
        <v>31</v>
      </c>
      <c r="K3446" s="2" t="s">
        <v>4940</v>
      </c>
      <c r="L3446" s="2" t="s">
        <v>3788</v>
      </c>
      <c r="M3446" s="2" t="s">
        <v>3102</v>
      </c>
      <c r="N3446" s="2" t="s">
        <v>57</v>
      </c>
      <c r="O3446" s="2" t="s">
        <v>4585</v>
      </c>
      <c r="P3446" s="2" t="s">
        <v>389</v>
      </c>
      <c r="Q3446" s="5">
        <v>10710</v>
      </c>
      <c r="R3446" s="2" t="s">
        <v>11322</v>
      </c>
      <c r="S3446" s="2" t="str">
        <f t="shared" si="161"/>
        <v>-</v>
      </c>
      <c r="T3446" s="2" t="str">
        <f t="shared" si="159"/>
        <v>I</v>
      </c>
      <c r="U3446" s="2" t="str">
        <f t="shared" si="160"/>
        <v>56101</v>
      </c>
      <c r="V3446" s="2"/>
      <c r="W3446" s="2"/>
      <c r="X3446" s="2"/>
      <c r="Y3446" s="2"/>
    </row>
    <row r="3447" spans="1:25" ht="14.5" x14ac:dyDescent="0.35">
      <c r="A3447" s="2">
        <v>6062727</v>
      </c>
      <c r="B3447" s="2" t="s">
        <v>11323</v>
      </c>
      <c r="C3447" s="2" t="s">
        <v>4585</v>
      </c>
      <c r="D3447" s="10"/>
      <c r="E3447" s="10"/>
      <c r="F3447" s="2">
        <v>3173070001</v>
      </c>
      <c r="G3447" s="2">
        <v>1</v>
      </c>
      <c r="H3447" s="2">
        <v>70</v>
      </c>
      <c r="I3447" s="2">
        <v>73</v>
      </c>
      <c r="J3447" s="2">
        <v>31</v>
      </c>
      <c r="K3447" s="2" t="s">
        <v>4940</v>
      </c>
      <c r="L3447" s="2" t="s">
        <v>3788</v>
      </c>
      <c r="M3447" s="2" t="s">
        <v>3102</v>
      </c>
      <c r="N3447" s="2" t="s">
        <v>57</v>
      </c>
      <c r="O3447" s="2" t="s">
        <v>4585</v>
      </c>
      <c r="P3447" s="2" t="s">
        <v>389</v>
      </c>
      <c r="Q3447" s="5">
        <v>10710</v>
      </c>
      <c r="R3447" s="2" t="s">
        <v>11324</v>
      </c>
      <c r="S3447" s="2" t="str">
        <f t="shared" si="161"/>
        <v>-</v>
      </c>
      <c r="T3447" s="2" t="str">
        <f t="shared" si="159"/>
        <v>I</v>
      </c>
      <c r="U3447" s="2" t="str">
        <f t="shared" si="160"/>
        <v>56101</v>
      </c>
      <c r="V3447" s="2"/>
      <c r="W3447" s="2"/>
      <c r="X3447" s="2"/>
      <c r="Y3447" s="2"/>
    </row>
    <row r="3448" spans="1:25" ht="14.5" x14ac:dyDescent="0.35">
      <c r="A3448" s="2">
        <v>6062733</v>
      </c>
      <c r="B3448" s="2" t="s">
        <v>11325</v>
      </c>
      <c r="C3448" s="2" t="s">
        <v>4585</v>
      </c>
      <c r="D3448" s="10"/>
      <c r="E3448" s="10"/>
      <c r="F3448" s="2">
        <v>3173010004</v>
      </c>
      <c r="G3448" s="2">
        <v>4</v>
      </c>
      <c r="H3448" s="2">
        <v>10</v>
      </c>
      <c r="I3448" s="2">
        <v>73</v>
      </c>
      <c r="J3448" s="2">
        <v>31</v>
      </c>
      <c r="K3448" s="2" t="s">
        <v>10268</v>
      </c>
      <c r="L3448" s="2" t="s">
        <v>4657</v>
      </c>
      <c r="M3448" s="2" t="s">
        <v>3102</v>
      </c>
      <c r="N3448" s="2" t="s">
        <v>57</v>
      </c>
      <c r="O3448" s="2" t="s">
        <v>4585</v>
      </c>
      <c r="P3448" s="2" t="s">
        <v>389</v>
      </c>
      <c r="Q3448" s="5">
        <v>10230</v>
      </c>
      <c r="R3448" s="2" t="s">
        <v>11326</v>
      </c>
      <c r="S3448" s="2" t="str">
        <f t="shared" si="161"/>
        <v>-</v>
      </c>
      <c r="T3448" s="2" t="str">
        <f t="shared" si="159"/>
        <v>I</v>
      </c>
      <c r="U3448" s="2" t="str">
        <f t="shared" si="160"/>
        <v>56101</v>
      </c>
      <c r="V3448" s="2"/>
      <c r="W3448" s="2"/>
      <c r="X3448" s="2"/>
      <c r="Y3448" s="2"/>
    </row>
    <row r="3449" spans="1:25" ht="14.5" x14ac:dyDescent="0.35">
      <c r="A3449" s="2">
        <v>6062735</v>
      </c>
      <c r="B3449" s="2" t="s">
        <v>11327</v>
      </c>
      <c r="C3449" s="2" t="s">
        <v>4585</v>
      </c>
      <c r="D3449" s="10"/>
      <c r="E3449" s="10"/>
      <c r="F3449" s="2">
        <v>3173010007</v>
      </c>
      <c r="G3449" s="2">
        <v>7</v>
      </c>
      <c r="H3449" s="2">
        <v>10</v>
      </c>
      <c r="I3449" s="2">
        <v>73</v>
      </c>
      <c r="J3449" s="2">
        <v>31</v>
      </c>
      <c r="K3449" s="2" t="s">
        <v>4656</v>
      </c>
      <c r="L3449" s="2" t="s">
        <v>4657</v>
      </c>
      <c r="M3449" s="2" t="s">
        <v>3102</v>
      </c>
      <c r="N3449" s="2" t="s">
        <v>57</v>
      </c>
      <c r="O3449" s="2" t="s">
        <v>4585</v>
      </c>
      <c r="P3449" s="2" t="s">
        <v>389</v>
      </c>
      <c r="Q3449" s="5">
        <v>10250</v>
      </c>
      <c r="R3449" s="2" t="s">
        <v>11328</v>
      </c>
      <c r="S3449" s="2" t="str">
        <f t="shared" si="161"/>
        <v>-</v>
      </c>
      <c r="T3449" s="2" t="str">
        <f t="shared" si="159"/>
        <v>I</v>
      </c>
      <c r="U3449" s="2" t="str">
        <f t="shared" si="160"/>
        <v>56101</v>
      </c>
      <c r="V3449" s="2"/>
      <c r="W3449" s="2"/>
      <c r="X3449" s="2"/>
      <c r="Y3449" s="2"/>
    </row>
    <row r="3450" spans="1:25" ht="14.5" x14ac:dyDescent="0.35">
      <c r="A3450" s="2">
        <v>6063201</v>
      </c>
      <c r="B3450" s="2" t="s">
        <v>11329</v>
      </c>
      <c r="C3450" s="2" t="s">
        <v>4585</v>
      </c>
      <c r="D3450" s="10"/>
      <c r="E3450" s="10"/>
      <c r="F3450" s="2">
        <v>3173010001</v>
      </c>
      <c r="G3450" s="2">
        <v>1</v>
      </c>
      <c r="H3450" s="2">
        <v>10</v>
      </c>
      <c r="I3450" s="2">
        <v>73</v>
      </c>
      <c r="J3450" s="2">
        <v>31</v>
      </c>
      <c r="K3450" s="2" t="s">
        <v>5170</v>
      </c>
      <c r="L3450" s="2" t="s">
        <v>4657</v>
      </c>
      <c r="M3450" s="2" t="s">
        <v>3102</v>
      </c>
      <c r="N3450" s="2" t="s">
        <v>57</v>
      </c>
      <c r="O3450" s="2" t="s">
        <v>4585</v>
      </c>
      <c r="P3450" s="2" t="s">
        <v>974</v>
      </c>
      <c r="Q3450" s="5">
        <v>10270</v>
      </c>
      <c r="R3450" s="2" t="s">
        <v>11330</v>
      </c>
      <c r="S3450" s="2" t="str">
        <f t="shared" si="161"/>
        <v>-</v>
      </c>
      <c r="T3450" s="2" t="str">
        <f t="shared" si="159"/>
        <v>I</v>
      </c>
      <c r="U3450" s="2" t="str">
        <f t="shared" si="160"/>
        <v>56103</v>
      </c>
      <c r="V3450" s="2"/>
      <c r="W3450" s="2"/>
      <c r="X3450" s="2"/>
      <c r="Y3450" s="2"/>
    </row>
    <row r="3451" spans="1:25" ht="14.5" x14ac:dyDescent="0.35">
      <c r="A3451" s="2">
        <v>6063597</v>
      </c>
      <c r="B3451" s="2" t="s">
        <v>11331</v>
      </c>
      <c r="C3451" s="2" t="s">
        <v>4585</v>
      </c>
      <c r="D3451" s="10"/>
      <c r="E3451" s="10"/>
      <c r="F3451" s="2">
        <v>3173030005</v>
      </c>
      <c r="G3451" s="2">
        <v>5</v>
      </c>
      <c r="H3451" s="2">
        <v>30</v>
      </c>
      <c r="I3451" s="2">
        <v>73</v>
      </c>
      <c r="J3451" s="2">
        <v>31</v>
      </c>
      <c r="K3451" s="2" t="s">
        <v>3101</v>
      </c>
      <c r="L3451" s="2" t="s">
        <v>3101</v>
      </c>
      <c r="M3451" s="2" t="s">
        <v>3102</v>
      </c>
      <c r="N3451" s="2" t="s">
        <v>57</v>
      </c>
      <c r="O3451" s="2" t="s">
        <v>4585</v>
      </c>
      <c r="P3451" s="2" t="s">
        <v>389</v>
      </c>
      <c r="Q3451" s="5">
        <v>10410</v>
      </c>
      <c r="R3451" s="2" t="s">
        <v>11332</v>
      </c>
      <c r="S3451" s="2" t="str">
        <f t="shared" si="161"/>
        <v>-</v>
      </c>
      <c r="T3451" s="2" t="str">
        <f t="shared" si="159"/>
        <v>I</v>
      </c>
      <c r="U3451" s="2" t="str">
        <f t="shared" si="160"/>
        <v>56101</v>
      </c>
      <c r="V3451" s="2"/>
      <c r="W3451" s="2"/>
      <c r="X3451" s="2"/>
      <c r="Y3451" s="2"/>
    </row>
    <row r="3452" spans="1:25" ht="14.5" x14ac:dyDescent="0.35">
      <c r="A3452" s="2">
        <v>6063616</v>
      </c>
      <c r="B3452" s="2" t="s">
        <v>11333</v>
      </c>
      <c r="C3452" s="2" t="s">
        <v>4585</v>
      </c>
      <c r="D3452" s="10"/>
      <c r="E3452" s="10"/>
      <c r="F3452" s="2">
        <v>3173010002</v>
      </c>
      <c r="G3452" s="2">
        <v>2</v>
      </c>
      <c r="H3452" s="2">
        <v>10</v>
      </c>
      <c r="I3452" s="2">
        <v>73</v>
      </c>
      <c r="J3452" s="2">
        <v>31</v>
      </c>
      <c r="K3452" s="2" t="s">
        <v>4957</v>
      </c>
      <c r="L3452" s="2" t="s">
        <v>4657</v>
      </c>
      <c r="M3452" s="2" t="s">
        <v>3102</v>
      </c>
      <c r="N3452" s="2" t="s">
        <v>57</v>
      </c>
      <c r="O3452" s="2" t="s">
        <v>4585</v>
      </c>
      <c r="P3452" s="2" t="s">
        <v>389</v>
      </c>
      <c r="Q3452" s="5">
        <v>10210</v>
      </c>
      <c r="R3452" s="2" t="s">
        <v>11334</v>
      </c>
      <c r="S3452" s="2" t="str">
        <f t="shared" si="161"/>
        <v>-</v>
      </c>
      <c r="T3452" s="2" t="str">
        <f t="shared" si="159"/>
        <v>I</v>
      </c>
      <c r="U3452" s="2" t="str">
        <f t="shared" si="160"/>
        <v>56101</v>
      </c>
      <c r="V3452" s="2"/>
      <c r="W3452" s="2"/>
      <c r="X3452" s="2"/>
      <c r="Y3452" s="2"/>
    </row>
    <row r="3453" spans="1:25" ht="14.5" x14ac:dyDescent="0.35">
      <c r="A3453" s="2">
        <v>6063617</v>
      </c>
      <c r="B3453" s="2" t="s">
        <v>11335</v>
      </c>
      <c r="C3453" s="2" t="s">
        <v>4585</v>
      </c>
      <c r="D3453" s="10"/>
      <c r="E3453" s="10"/>
      <c r="F3453" s="2">
        <v>3173010002</v>
      </c>
      <c r="G3453" s="2">
        <v>2</v>
      </c>
      <c r="H3453" s="2">
        <v>10</v>
      </c>
      <c r="I3453" s="2">
        <v>73</v>
      </c>
      <c r="J3453" s="2">
        <v>31</v>
      </c>
      <c r="K3453" s="2" t="s">
        <v>4957</v>
      </c>
      <c r="L3453" s="2" t="s">
        <v>4657</v>
      </c>
      <c r="M3453" s="2" t="s">
        <v>3102</v>
      </c>
      <c r="N3453" s="2" t="s">
        <v>57</v>
      </c>
      <c r="O3453" s="2" t="s">
        <v>4585</v>
      </c>
      <c r="P3453" s="2" t="s">
        <v>389</v>
      </c>
      <c r="Q3453" s="5">
        <v>10210</v>
      </c>
      <c r="R3453" s="2" t="s">
        <v>11336</v>
      </c>
      <c r="S3453" s="2" t="str">
        <f t="shared" si="161"/>
        <v>-</v>
      </c>
      <c r="T3453" s="2" t="str">
        <f t="shared" si="159"/>
        <v>I</v>
      </c>
      <c r="U3453" s="2" t="str">
        <f t="shared" si="160"/>
        <v>56101</v>
      </c>
      <c r="V3453" s="2"/>
      <c r="W3453" s="2"/>
      <c r="X3453" s="2"/>
      <c r="Y3453" s="2"/>
    </row>
    <row r="3454" spans="1:25" ht="14.5" x14ac:dyDescent="0.35">
      <c r="A3454" s="2">
        <v>6063838</v>
      </c>
      <c r="B3454" s="2" t="s">
        <v>11337</v>
      </c>
      <c r="C3454" s="2" t="s">
        <v>4585</v>
      </c>
      <c r="D3454" s="10"/>
      <c r="E3454" s="10"/>
      <c r="F3454" s="2">
        <v>3173010001</v>
      </c>
      <c r="G3454" s="2">
        <v>1</v>
      </c>
      <c r="H3454" s="2">
        <v>10</v>
      </c>
      <c r="I3454" s="2">
        <v>73</v>
      </c>
      <c r="J3454" s="2">
        <v>31</v>
      </c>
      <c r="K3454" s="2" t="s">
        <v>5170</v>
      </c>
      <c r="L3454" s="2" t="s">
        <v>4657</v>
      </c>
      <c r="M3454" s="2" t="s">
        <v>3102</v>
      </c>
      <c r="N3454" s="2" t="s">
        <v>57</v>
      </c>
      <c r="O3454" s="2" t="s">
        <v>4585</v>
      </c>
      <c r="P3454" s="2" t="s">
        <v>3071</v>
      </c>
      <c r="Q3454" s="5">
        <v>10270</v>
      </c>
      <c r="R3454" s="2" t="s">
        <v>11338</v>
      </c>
      <c r="S3454" s="2" t="str">
        <f t="shared" si="161"/>
        <v>-</v>
      </c>
      <c r="T3454" s="2" t="str">
        <f t="shared" si="159"/>
        <v>I</v>
      </c>
      <c r="U3454" s="2" t="str">
        <f t="shared" si="160"/>
        <v>56303</v>
      </c>
      <c r="V3454" s="2"/>
      <c r="W3454" s="2"/>
      <c r="X3454" s="2"/>
      <c r="Y3454" s="2"/>
    </row>
    <row r="3455" spans="1:25" ht="14.5" x14ac:dyDescent="0.35">
      <c r="A3455" s="2">
        <v>6063856</v>
      </c>
      <c r="B3455" s="2" t="s">
        <v>11339</v>
      </c>
      <c r="C3455" s="2" t="s">
        <v>4585</v>
      </c>
      <c r="D3455" s="10"/>
      <c r="E3455" s="10"/>
      <c r="F3455" s="2">
        <v>3173070001</v>
      </c>
      <c r="G3455" s="2">
        <v>1</v>
      </c>
      <c r="H3455" s="2">
        <v>70</v>
      </c>
      <c r="I3455" s="2">
        <v>73</v>
      </c>
      <c r="J3455" s="2">
        <v>31</v>
      </c>
      <c r="K3455" s="2" t="s">
        <v>4940</v>
      </c>
      <c r="L3455" s="2" t="s">
        <v>3788</v>
      </c>
      <c r="M3455" s="2" t="s">
        <v>3102</v>
      </c>
      <c r="N3455" s="2" t="s">
        <v>57</v>
      </c>
      <c r="O3455" s="2" t="s">
        <v>4585</v>
      </c>
      <c r="P3455" s="2" t="s">
        <v>389</v>
      </c>
      <c r="Q3455" s="5">
        <v>10710</v>
      </c>
      <c r="R3455" s="2" t="s">
        <v>11340</v>
      </c>
      <c r="S3455" s="2" t="str">
        <f t="shared" si="161"/>
        <v>-</v>
      </c>
      <c r="T3455" s="2" t="str">
        <f t="shared" si="159"/>
        <v>I</v>
      </c>
      <c r="U3455" s="2" t="str">
        <f t="shared" si="160"/>
        <v>56101</v>
      </c>
      <c r="V3455" s="2"/>
      <c r="W3455" s="2"/>
      <c r="X3455" s="2"/>
      <c r="Y3455" s="2"/>
    </row>
    <row r="3456" spans="1:25" ht="14.5" x14ac:dyDescent="0.35">
      <c r="A3456" s="2">
        <v>6063871</v>
      </c>
      <c r="B3456" s="2" t="s">
        <v>11341</v>
      </c>
      <c r="C3456" s="2" t="s">
        <v>4585</v>
      </c>
      <c r="D3456" s="10"/>
      <c r="E3456" s="10"/>
      <c r="F3456" s="2">
        <v>3173080005</v>
      </c>
      <c r="G3456" s="2">
        <v>5</v>
      </c>
      <c r="H3456" s="2">
        <v>80</v>
      </c>
      <c r="I3456" s="2">
        <v>73</v>
      </c>
      <c r="J3456" s="2">
        <v>31</v>
      </c>
      <c r="K3456" s="2" t="s">
        <v>3641</v>
      </c>
      <c r="L3456" s="2" t="s">
        <v>3642</v>
      </c>
      <c r="M3456" s="2" t="s">
        <v>3102</v>
      </c>
      <c r="N3456" s="2" t="s">
        <v>57</v>
      </c>
      <c r="O3456" s="2" t="s">
        <v>4585</v>
      </c>
      <c r="P3456" s="2" t="s">
        <v>389</v>
      </c>
      <c r="Q3456" s="5">
        <v>10130</v>
      </c>
      <c r="R3456" s="2" t="s">
        <v>11342</v>
      </c>
      <c r="S3456" s="2" t="str">
        <f t="shared" si="161"/>
        <v>-</v>
      </c>
      <c r="T3456" s="2" t="str">
        <f t="shared" si="159"/>
        <v>I</v>
      </c>
      <c r="U3456" s="2" t="str">
        <f t="shared" si="160"/>
        <v>56101</v>
      </c>
      <c r="V3456" s="2"/>
      <c r="W3456" s="2"/>
      <c r="X3456" s="2"/>
      <c r="Y3456" s="2"/>
    </row>
    <row r="3457" spans="1:25" ht="14.5" x14ac:dyDescent="0.35">
      <c r="A3457" s="2">
        <v>6063872</v>
      </c>
      <c r="B3457" s="2" t="s">
        <v>11343</v>
      </c>
      <c r="C3457" s="2" t="s">
        <v>4585</v>
      </c>
      <c r="D3457" s="10"/>
      <c r="E3457" s="10"/>
      <c r="F3457" s="2">
        <v>3173080005</v>
      </c>
      <c r="G3457" s="2">
        <v>5</v>
      </c>
      <c r="H3457" s="2">
        <v>80</v>
      </c>
      <c r="I3457" s="2">
        <v>73</v>
      </c>
      <c r="J3457" s="2">
        <v>31</v>
      </c>
      <c r="K3457" s="2" t="s">
        <v>3641</v>
      </c>
      <c r="L3457" s="2" t="s">
        <v>3642</v>
      </c>
      <c r="M3457" s="2" t="s">
        <v>3102</v>
      </c>
      <c r="N3457" s="2" t="s">
        <v>57</v>
      </c>
      <c r="O3457" s="2" t="s">
        <v>4585</v>
      </c>
      <c r="P3457" s="2" t="s">
        <v>389</v>
      </c>
      <c r="Q3457" s="5">
        <v>10130</v>
      </c>
      <c r="R3457" s="2" t="s">
        <v>11344</v>
      </c>
      <c r="S3457" s="2" t="str">
        <f t="shared" si="161"/>
        <v>-</v>
      </c>
      <c r="T3457" s="2" t="str">
        <f t="shared" si="159"/>
        <v>I</v>
      </c>
      <c r="U3457" s="2" t="str">
        <f t="shared" si="160"/>
        <v>56101</v>
      </c>
      <c r="V3457" s="2"/>
      <c r="W3457" s="2"/>
      <c r="X3457" s="2"/>
      <c r="Y3457" s="2"/>
    </row>
    <row r="3458" spans="1:25" ht="14.5" x14ac:dyDescent="0.35">
      <c r="A3458" s="2">
        <v>6063873</v>
      </c>
      <c r="B3458" s="2" t="s">
        <v>11345</v>
      </c>
      <c r="C3458" s="2" t="s">
        <v>4585</v>
      </c>
      <c r="D3458" s="10"/>
      <c r="E3458" s="10"/>
      <c r="F3458" s="2">
        <v>3173080001</v>
      </c>
      <c r="G3458" s="2">
        <v>1</v>
      </c>
      <c r="H3458" s="2">
        <v>80</v>
      </c>
      <c r="I3458" s="2">
        <v>73</v>
      </c>
      <c r="J3458" s="2">
        <v>31</v>
      </c>
      <c r="K3458" s="2" t="s">
        <v>3812</v>
      </c>
      <c r="L3458" s="2" t="s">
        <v>3642</v>
      </c>
      <c r="M3458" s="2" t="s">
        <v>3102</v>
      </c>
      <c r="N3458" s="2" t="s">
        <v>57</v>
      </c>
      <c r="O3458" s="2" t="s">
        <v>4585</v>
      </c>
      <c r="P3458" s="2" t="s">
        <v>389</v>
      </c>
      <c r="Q3458" s="5">
        <v>10150</v>
      </c>
      <c r="R3458" s="2" t="s">
        <v>11346</v>
      </c>
      <c r="S3458" s="2" t="str">
        <f t="shared" si="161"/>
        <v>-</v>
      </c>
      <c r="T3458" s="2" t="str">
        <f t="shared" si="159"/>
        <v>I</v>
      </c>
      <c r="U3458" s="2" t="str">
        <f t="shared" si="160"/>
        <v>56101</v>
      </c>
      <c r="V3458" s="2"/>
      <c r="W3458" s="2"/>
      <c r="X3458" s="2"/>
      <c r="Y3458" s="2"/>
    </row>
    <row r="3459" spans="1:25" ht="14.5" x14ac:dyDescent="0.35">
      <c r="A3459" s="2">
        <v>6071240</v>
      </c>
      <c r="B3459" s="2" t="s">
        <v>11347</v>
      </c>
      <c r="C3459" s="2" t="s">
        <v>11348</v>
      </c>
      <c r="D3459" s="10"/>
      <c r="E3459" s="10"/>
      <c r="F3459" s="2">
        <v>3173010004</v>
      </c>
      <c r="G3459" s="2">
        <v>4</v>
      </c>
      <c r="H3459" s="2">
        <v>10</v>
      </c>
      <c r="I3459" s="2">
        <v>73</v>
      </c>
      <c r="J3459" s="2">
        <v>31</v>
      </c>
      <c r="K3459" s="2" t="s">
        <v>10268</v>
      </c>
      <c r="L3459" s="2" t="s">
        <v>4657</v>
      </c>
      <c r="M3459" s="2" t="s">
        <v>3102</v>
      </c>
      <c r="N3459" s="2" t="s">
        <v>57</v>
      </c>
      <c r="O3459" s="2" t="s">
        <v>4585</v>
      </c>
      <c r="P3459" s="2" t="s">
        <v>4585</v>
      </c>
      <c r="Q3459" s="5">
        <v>10230</v>
      </c>
      <c r="R3459" s="2" t="s">
        <v>11349</v>
      </c>
      <c r="S3459" s="2" t="e">
        <f t="shared" si="161"/>
        <v>#VALUE!</v>
      </c>
      <c r="T3459" s="2" t="e">
        <f t="shared" ref="T3459:T3522" si="162">TRIM(MID(P3459,FIND("Kategori: ",P3459)+LEN("Kategori: "),FIND(", KBLI:",P3459)-FIND("Kategori: ",P3459)-LEN("Kategori: ")))</f>
        <v>#VALUE!</v>
      </c>
      <c r="U3459" s="2" t="e">
        <f t="shared" ref="U3459:U3522" si="163">TRIM(MID(P3459,FIND("KBLI: ",P3459)+LEN("KBLI: "),FIND("]",P3459)-FIND("KBLI: ",P3459)-LEN("KBLI: ")))</f>
        <v>#VALUE!</v>
      </c>
      <c r="V3459" s="2"/>
      <c r="W3459" s="2"/>
      <c r="X3459" s="2"/>
      <c r="Y3459" s="2"/>
    </row>
    <row r="3460" spans="1:25" ht="14.5" x14ac:dyDescent="0.35">
      <c r="A3460" s="2">
        <v>6071245</v>
      </c>
      <c r="B3460" s="2" t="s">
        <v>11350</v>
      </c>
      <c r="C3460" s="2" t="s">
        <v>11351</v>
      </c>
      <c r="D3460" s="10">
        <v>-61976263</v>
      </c>
      <c r="E3460" s="10">
        <v>1068411061</v>
      </c>
      <c r="F3460" s="2">
        <v>3173020002</v>
      </c>
      <c r="G3460" s="2">
        <v>2</v>
      </c>
      <c r="H3460" s="2">
        <v>20</v>
      </c>
      <c r="I3460" s="2">
        <v>73</v>
      </c>
      <c r="J3460" s="2">
        <v>31</v>
      </c>
      <c r="K3460" s="2" t="s">
        <v>4953</v>
      </c>
      <c r="L3460" s="2" t="s">
        <v>4918</v>
      </c>
      <c r="M3460" s="2" t="s">
        <v>3102</v>
      </c>
      <c r="N3460" s="2" t="s">
        <v>57</v>
      </c>
      <c r="O3460" s="2" t="s">
        <v>4585</v>
      </c>
      <c r="P3460" s="2" t="s">
        <v>4585</v>
      </c>
      <c r="Q3460" s="5">
        <v>10320</v>
      </c>
      <c r="R3460" s="2" t="s">
        <v>11352</v>
      </c>
      <c r="S3460" s="2" t="e">
        <f t="shared" ref="S3460:S3523" si="164">TRIM(MID(P3460,FIND("Kegiatan Usaha: ",P3460)+LEN("Kegiatan Usaha: "),FIND(", Kategori:",P3460)-FIND("Kegiatan Usaha: ",P3460)-LEN("Kegiatan Usaha: ")))</f>
        <v>#VALUE!</v>
      </c>
      <c r="T3460" s="2" t="e">
        <f t="shared" si="162"/>
        <v>#VALUE!</v>
      </c>
      <c r="U3460" s="2" t="e">
        <f t="shared" si="163"/>
        <v>#VALUE!</v>
      </c>
      <c r="V3460" s="2"/>
      <c r="W3460" s="2"/>
      <c r="X3460" s="2"/>
      <c r="Y3460" s="2"/>
    </row>
    <row r="3461" spans="1:25" ht="14.5" x14ac:dyDescent="0.35">
      <c r="A3461" s="2">
        <v>6071248</v>
      </c>
      <c r="B3461" s="2" t="s">
        <v>11353</v>
      </c>
      <c r="C3461" s="2" t="s">
        <v>11354</v>
      </c>
      <c r="D3461" s="10">
        <v>-6187452899999990</v>
      </c>
      <c r="E3461" s="10">
        <v>1068293837</v>
      </c>
      <c r="F3461" s="2">
        <v>3173020004</v>
      </c>
      <c r="G3461" s="2">
        <v>4</v>
      </c>
      <c r="H3461" s="2">
        <v>20</v>
      </c>
      <c r="I3461" s="2">
        <v>73</v>
      </c>
      <c r="J3461" s="2">
        <v>31</v>
      </c>
      <c r="K3461" s="2" t="s">
        <v>11090</v>
      </c>
      <c r="L3461" s="2" t="s">
        <v>4918</v>
      </c>
      <c r="M3461" s="2" t="s">
        <v>3102</v>
      </c>
      <c r="N3461" s="2" t="s">
        <v>57</v>
      </c>
      <c r="O3461" s="2" t="s">
        <v>4585</v>
      </c>
      <c r="P3461" s="2" t="s">
        <v>4585</v>
      </c>
      <c r="Q3461" s="5">
        <v>10350</v>
      </c>
      <c r="R3461" s="2" t="s">
        <v>11355</v>
      </c>
      <c r="S3461" s="2" t="e">
        <f t="shared" si="164"/>
        <v>#VALUE!</v>
      </c>
      <c r="T3461" s="2" t="e">
        <f t="shared" si="162"/>
        <v>#VALUE!</v>
      </c>
      <c r="U3461" s="2" t="e">
        <f t="shared" si="163"/>
        <v>#VALUE!</v>
      </c>
      <c r="V3461" s="2"/>
      <c r="W3461" s="2"/>
      <c r="X3461" s="2"/>
      <c r="Y3461" s="2"/>
    </row>
    <row r="3462" spans="1:25" ht="14.5" x14ac:dyDescent="0.35">
      <c r="A3462" s="2">
        <v>6071257</v>
      </c>
      <c r="B3462" s="2" t="s">
        <v>11356</v>
      </c>
      <c r="C3462" s="2" t="s">
        <v>11357</v>
      </c>
      <c r="D3462" s="10">
        <v>-61742672</v>
      </c>
      <c r="E3462" s="10">
        <v>1068592306</v>
      </c>
      <c r="F3462" s="2">
        <v>3173060003</v>
      </c>
      <c r="G3462" s="2">
        <v>3</v>
      </c>
      <c r="H3462" s="2">
        <v>60</v>
      </c>
      <c r="I3462" s="2">
        <v>73</v>
      </c>
      <c r="J3462" s="2">
        <v>31</v>
      </c>
      <c r="K3462" s="2" t="s">
        <v>4896</v>
      </c>
      <c r="L3462" s="2" t="s">
        <v>4885</v>
      </c>
      <c r="M3462" s="2" t="s">
        <v>3102</v>
      </c>
      <c r="N3462" s="2" t="s">
        <v>57</v>
      </c>
      <c r="O3462" s="2" t="s">
        <v>4585</v>
      </c>
      <c r="P3462" s="2" t="s">
        <v>4585</v>
      </c>
      <c r="Q3462" s="5">
        <v>10640</v>
      </c>
      <c r="R3462" s="2" t="s">
        <v>11358</v>
      </c>
      <c r="S3462" s="2" t="e">
        <f t="shared" si="164"/>
        <v>#VALUE!</v>
      </c>
      <c r="T3462" s="2" t="e">
        <f t="shared" si="162"/>
        <v>#VALUE!</v>
      </c>
      <c r="U3462" s="2" t="e">
        <f t="shared" si="163"/>
        <v>#VALUE!</v>
      </c>
      <c r="V3462" s="2"/>
      <c r="W3462" s="2"/>
      <c r="X3462" s="2"/>
      <c r="Y3462" s="2"/>
    </row>
    <row r="3463" spans="1:25" ht="14.5" x14ac:dyDescent="0.35">
      <c r="A3463" s="2">
        <v>6071258</v>
      </c>
      <c r="B3463" s="2" t="s">
        <v>6627</v>
      </c>
      <c r="C3463" s="2" t="s">
        <v>11359</v>
      </c>
      <c r="D3463" s="10">
        <v>-61508267</v>
      </c>
      <c r="E3463" s="10">
        <v>1068166509</v>
      </c>
      <c r="F3463" s="2">
        <v>3173060006</v>
      </c>
      <c r="G3463" s="2">
        <v>6</v>
      </c>
      <c r="H3463" s="2">
        <v>60</v>
      </c>
      <c r="I3463" s="2">
        <v>73</v>
      </c>
      <c r="J3463" s="2">
        <v>31</v>
      </c>
      <c r="K3463" s="2" t="s">
        <v>4884</v>
      </c>
      <c r="L3463" s="2" t="s">
        <v>4885</v>
      </c>
      <c r="M3463" s="2" t="s">
        <v>3102</v>
      </c>
      <c r="N3463" s="2" t="s">
        <v>57</v>
      </c>
      <c r="O3463" s="2" t="s">
        <v>4585</v>
      </c>
      <c r="P3463" s="2" t="s">
        <v>4585</v>
      </c>
      <c r="Q3463" s="5">
        <v>10630</v>
      </c>
      <c r="R3463" s="2" t="s">
        <v>11360</v>
      </c>
      <c r="S3463" s="2" t="e">
        <f t="shared" si="164"/>
        <v>#VALUE!</v>
      </c>
      <c r="T3463" s="2" t="e">
        <f t="shared" si="162"/>
        <v>#VALUE!</v>
      </c>
      <c r="U3463" s="2" t="e">
        <f t="shared" si="163"/>
        <v>#VALUE!</v>
      </c>
      <c r="V3463" s="2"/>
      <c r="W3463" s="2"/>
      <c r="X3463" s="2"/>
      <c r="Y3463" s="2"/>
    </row>
    <row r="3464" spans="1:25" ht="14.5" x14ac:dyDescent="0.35">
      <c r="A3464" s="2">
        <v>6071262</v>
      </c>
      <c r="B3464" s="2" t="s">
        <v>11361</v>
      </c>
      <c r="C3464" s="2" t="s">
        <v>11362</v>
      </c>
      <c r="D3464" s="10">
        <v>-6161264999999990</v>
      </c>
      <c r="E3464" s="10">
        <v>106832853</v>
      </c>
      <c r="F3464" s="2">
        <v>3173070001</v>
      </c>
      <c r="G3464" s="2">
        <v>1</v>
      </c>
      <c r="H3464" s="2">
        <v>70</v>
      </c>
      <c r="I3464" s="2">
        <v>73</v>
      </c>
      <c r="J3464" s="2">
        <v>31</v>
      </c>
      <c r="K3464" s="2" t="s">
        <v>4940</v>
      </c>
      <c r="L3464" s="2" t="s">
        <v>3788</v>
      </c>
      <c r="M3464" s="2" t="s">
        <v>3102</v>
      </c>
      <c r="N3464" s="2" t="s">
        <v>57</v>
      </c>
      <c r="O3464" s="2" t="s">
        <v>4585</v>
      </c>
      <c r="P3464" s="2" t="s">
        <v>4585</v>
      </c>
      <c r="Q3464" s="5">
        <v>10710</v>
      </c>
      <c r="R3464" s="2" t="s">
        <v>11363</v>
      </c>
      <c r="S3464" s="2" t="e">
        <f t="shared" si="164"/>
        <v>#VALUE!</v>
      </c>
      <c r="T3464" s="2" t="e">
        <f t="shared" si="162"/>
        <v>#VALUE!</v>
      </c>
      <c r="U3464" s="2" t="e">
        <f t="shared" si="163"/>
        <v>#VALUE!</v>
      </c>
      <c r="V3464" s="2"/>
      <c r="W3464" s="2"/>
      <c r="X3464" s="2"/>
      <c r="Y3464" s="2"/>
    </row>
    <row r="3465" spans="1:25" ht="14.5" x14ac:dyDescent="0.35">
      <c r="A3465" s="2">
        <v>6071263</v>
      </c>
      <c r="B3465" s="2" t="s">
        <v>11364</v>
      </c>
      <c r="C3465" s="2" t="s">
        <v>11365</v>
      </c>
      <c r="D3465" s="10">
        <v>-61602963</v>
      </c>
      <c r="E3465" s="10">
        <v>1068335636</v>
      </c>
      <c r="F3465" s="2">
        <v>3173070001</v>
      </c>
      <c r="G3465" s="2">
        <v>1</v>
      </c>
      <c r="H3465" s="2">
        <v>70</v>
      </c>
      <c r="I3465" s="2">
        <v>73</v>
      </c>
      <c r="J3465" s="2">
        <v>31</v>
      </c>
      <c r="K3465" s="2" t="s">
        <v>4940</v>
      </c>
      <c r="L3465" s="2" t="s">
        <v>3788</v>
      </c>
      <c r="M3465" s="2" t="s">
        <v>3102</v>
      </c>
      <c r="N3465" s="2" t="s">
        <v>57</v>
      </c>
      <c r="O3465" s="2" t="s">
        <v>4585</v>
      </c>
      <c r="P3465" s="2" t="s">
        <v>4585</v>
      </c>
      <c r="Q3465" s="5">
        <v>10710</v>
      </c>
      <c r="R3465" s="2" t="s">
        <v>11366</v>
      </c>
      <c r="S3465" s="2" t="e">
        <f t="shared" si="164"/>
        <v>#VALUE!</v>
      </c>
      <c r="T3465" s="2" t="e">
        <f t="shared" si="162"/>
        <v>#VALUE!</v>
      </c>
      <c r="U3465" s="2" t="e">
        <f t="shared" si="163"/>
        <v>#VALUE!</v>
      </c>
      <c r="V3465" s="2"/>
      <c r="W3465" s="2"/>
      <c r="X3465" s="2"/>
      <c r="Y3465" s="2"/>
    </row>
    <row r="3466" spans="1:25" ht="14.5" x14ac:dyDescent="0.35">
      <c r="A3466" s="2">
        <v>6071267</v>
      </c>
      <c r="B3466" s="2" t="s">
        <v>11367</v>
      </c>
      <c r="C3466" s="2" t="s">
        <v>11368</v>
      </c>
      <c r="D3466" s="10">
        <v>-61442941</v>
      </c>
      <c r="E3466" s="10">
        <v>1068307319</v>
      </c>
      <c r="F3466" s="2">
        <v>3173070005</v>
      </c>
      <c r="G3466" s="2">
        <v>5</v>
      </c>
      <c r="H3466" s="2">
        <v>70</v>
      </c>
      <c r="I3466" s="2">
        <v>73</v>
      </c>
      <c r="J3466" s="2">
        <v>31</v>
      </c>
      <c r="K3466" s="2" t="s">
        <v>3787</v>
      </c>
      <c r="L3466" s="2" t="s">
        <v>3788</v>
      </c>
      <c r="M3466" s="2" t="s">
        <v>3102</v>
      </c>
      <c r="N3466" s="2" t="s">
        <v>57</v>
      </c>
      <c r="O3466" s="2" t="s">
        <v>4585</v>
      </c>
      <c r="P3466" s="2" t="s">
        <v>4585</v>
      </c>
      <c r="Q3466" s="5">
        <v>10730</v>
      </c>
      <c r="R3466" s="2" t="s">
        <v>11369</v>
      </c>
      <c r="S3466" s="2" t="e">
        <f t="shared" si="164"/>
        <v>#VALUE!</v>
      </c>
      <c r="T3466" s="2" t="e">
        <f t="shared" si="162"/>
        <v>#VALUE!</v>
      </c>
      <c r="U3466" s="2" t="e">
        <f t="shared" si="163"/>
        <v>#VALUE!</v>
      </c>
      <c r="V3466" s="2"/>
      <c r="W3466" s="2"/>
      <c r="X3466" s="2"/>
      <c r="Y3466" s="2"/>
    </row>
    <row r="3467" spans="1:25" ht="14.5" x14ac:dyDescent="0.35">
      <c r="A3467" s="2">
        <v>6071273</v>
      </c>
      <c r="B3467" s="2" t="s">
        <v>11370</v>
      </c>
      <c r="C3467" s="2" t="s">
        <v>11371</v>
      </c>
      <c r="D3467" s="10">
        <v>-61722125</v>
      </c>
      <c r="E3467" s="10">
        <v>1069142596</v>
      </c>
      <c r="F3467" s="2">
        <v>3173070005</v>
      </c>
      <c r="G3467" s="2">
        <v>5</v>
      </c>
      <c r="H3467" s="2">
        <v>70</v>
      </c>
      <c r="I3467" s="2">
        <v>73</v>
      </c>
      <c r="J3467" s="2">
        <v>31</v>
      </c>
      <c r="K3467" s="2" t="s">
        <v>3787</v>
      </c>
      <c r="L3467" s="2" t="s">
        <v>3788</v>
      </c>
      <c r="M3467" s="2" t="s">
        <v>3102</v>
      </c>
      <c r="N3467" s="2" t="s">
        <v>57</v>
      </c>
      <c r="O3467" s="2" t="s">
        <v>4585</v>
      </c>
      <c r="P3467" s="2" t="s">
        <v>4585</v>
      </c>
      <c r="Q3467" s="5">
        <v>10730</v>
      </c>
      <c r="R3467" s="2" t="s">
        <v>11372</v>
      </c>
      <c r="S3467" s="2" t="e">
        <f t="shared" si="164"/>
        <v>#VALUE!</v>
      </c>
      <c r="T3467" s="2" t="e">
        <f t="shared" si="162"/>
        <v>#VALUE!</v>
      </c>
      <c r="U3467" s="2" t="e">
        <f t="shared" si="163"/>
        <v>#VALUE!</v>
      </c>
      <c r="V3467" s="2"/>
      <c r="W3467" s="2"/>
      <c r="X3467" s="2"/>
      <c r="Y3467" s="2"/>
    </row>
    <row r="3468" spans="1:25" ht="14.5" x14ac:dyDescent="0.35">
      <c r="A3468" s="2">
        <v>6071274</v>
      </c>
      <c r="B3468" s="2" t="s">
        <v>11373</v>
      </c>
      <c r="C3468" s="2" t="s">
        <v>11374</v>
      </c>
      <c r="D3468" s="10">
        <v>-61370399</v>
      </c>
      <c r="E3468" s="10">
        <v>10682305</v>
      </c>
      <c r="F3468" s="2">
        <v>3173070005</v>
      </c>
      <c r="G3468" s="2">
        <v>5</v>
      </c>
      <c r="H3468" s="2">
        <v>70</v>
      </c>
      <c r="I3468" s="2">
        <v>73</v>
      </c>
      <c r="J3468" s="2">
        <v>31</v>
      </c>
      <c r="K3468" s="2" t="s">
        <v>3787</v>
      </c>
      <c r="L3468" s="2" t="s">
        <v>3788</v>
      </c>
      <c r="M3468" s="2" t="s">
        <v>3102</v>
      </c>
      <c r="N3468" s="2" t="s">
        <v>57</v>
      </c>
      <c r="O3468" s="2" t="s">
        <v>4585</v>
      </c>
      <c r="P3468" s="2" t="s">
        <v>4585</v>
      </c>
      <c r="Q3468" s="5">
        <v>10730</v>
      </c>
      <c r="R3468" s="2" t="s">
        <v>11375</v>
      </c>
      <c r="S3468" s="2" t="e">
        <f t="shared" si="164"/>
        <v>#VALUE!</v>
      </c>
      <c r="T3468" s="2" t="e">
        <f t="shared" si="162"/>
        <v>#VALUE!</v>
      </c>
      <c r="U3468" s="2" t="e">
        <f t="shared" si="163"/>
        <v>#VALUE!</v>
      </c>
      <c r="V3468" s="2"/>
      <c r="W3468" s="2"/>
      <c r="X3468" s="2"/>
      <c r="Y3468" s="2"/>
    </row>
    <row r="3469" spans="1:25" ht="14.5" x14ac:dyDescent="0.35">
      <c r="A3469" s="2">
        <v>6071279</v>
      </c>
      <c r="B3469" s="2" t="s">
        <v>11376</v>
      </c>
      <c r="C3469" s="2" t="s">
        <v>11377</v>
      </c>
      <c r="D3469" s="10">
        <v>-61693044</v>
      </c>
      <c r="E3469" s="10">
        <v>1068204764</v>
      </c>
      <c r="F3469" s="2">
        <v>3173080002</v>
      </c>
      <c r="G3469" s="2">
        <v>2</v>
      </c>
      <c r="H3469" s="2">
        <v>80</v>
      </c>
      <c r="I3469" s="2">
        <v>73</v>
      </c>
      <c r="J3469" s="2">
        <v>31</v>
      </c>
      <c r="K3469" s="2" t="s">
        <v>3804</v>
      </c>
      <c r="L3469" s="2" t="s">
        <v>3642</v>
      </c>
      <c r="M3469" s="2" t="s">
        <v>3102</v>
      </c>
      <c r="N3469" s="2" t="s">
        <v>57</v>
      </c>
      <c r="O3469" s="2" t="s">
        <v>4585</v>
      </c>
      <c r="P3469" s="2" t="s">
        <v>4585</v>
      </c>
      <c r="Q3469" s="5">
        <v>10160</v>
      </c>
      <c r="R3469" s="2" t="s">
        <v>11378</v>
      </c>
      <c r="S3469" s="2" t="e">
        <f t="shared" si="164"/>
        <v>#VALUE!</v>
      </c>
      <c r="T3469" s="2" t="e">
        <f t="shared" si="162"/>
        <v>#VALUE!</v>
      </c>
      <c r="U3469" s="2" t="e">
        <f t="shared" si="163"/>
        <v>#VALUE!</v>
      </c>
      <c r="V3469" s="2"/>
      <c r="W3469" s="2"/>
      <c r="X3469" s="2"/>
      <c r="Y3469" s="2"/>
    </row>
    <row r="3470" spans="1:25" ht="14.5" x14ac:dyDescent="0.35">
      <c r="A3470" s="2">
        <v>6071282</v>
      </c>
      <c r="B3470" s="2" t="s">
        <v>11379</v>
      </c>
      <c r="C3470" s="2" t="s">
        <v>11380</v>
      </c>
      <c r="D3470" s="10">
        <v>-6176357899999990</v>
      </c>
      <c r="E3470" s="10">
        <v>1068313166</v>
      </c>
      <c r="F3470" s="2">
        <v>3173080003</v>
      </c>
      <c r="G3470" s="2">
        <v>3</v>
      </c>
      <c r="H3470" s="2">
        <v>80</v>
      </c>
      <c r="I3470" s="2">
        <v>73</v>
      </c>
      <c r="J3470" s="2">
        <v>31</v>
      </c>
      <c r="K3470" s="2" t="s">
        <v>3642</v>
      </c>
      <c r="L3470" s="2" t="s">
        <v>3642</v>
      </c>
      <c r="M3470" s="2" t="s">
        <v>3102</v>
      </c>
      <c r="N3470" s="2" t="s">
        <v>57</v>
      </c>
      <c r="O3470" s="2" t="s">
        <v>4585</v>
      </c>
      <c r="P3470" s="2" t="s">
        <v>4585</v>
      </c>
      <c r="Q3470" s="5">
        <v>10110</v>
      </c>
      <c r="R3470" s="2" t="s">
        <v>11381</v>
      </c>
      <c r="S3470" s="2" t="e">
        <f t="shared" si="164"/>
        <v>#VALUE!</v>
      </c>
      <c r="T3470" s="2" t="e">
        <f t="shared" si="162"/>
        <v>#VALUE!</v>
      </c>
      <c r="U3470" s="2" t="e">
        <f t="shared" si="163"/>
        <v>#VALUE!</v>
      </c>
      <c r="V3470" s="2"/>
      <c r="W3470" s="2"/>
      <c r="X3470" s="2"/>
      <c r="Y3470" s="2"/>
    </row>
    <row r="3471" spans="1:25" ht="14.5" x14ac:dyDescent="0.35">
      <c r="A3471" s="2">
        <v>6071286</v>
      </c>
      <c r="B3471" s="2" t="s">
        <v>11382</v>
      </c>
      <c r="C3471" s="2" t="s">
        <v>11383</v>
      </c>
      <c r="D3471" s="10">
        <v>-61686271</v>
      </c>
      <c r="E3471" s="10">
        <v>1068184928</v>
      </c>
      <c r="F3471" s="2">
        <v>3173080005</v>
      </c>
      <c r="G3471" s="2">
        <v>5</v>
      </c>
      <c r="H3471" s="2">
        <v>80</v>
      </c>
      <c r="I3471" s="2">
        <v>73</v>
      </c>
      <c r="J3471" s="2">
        <v>31</v>
      </c>
      <c r="K3471" s="2" t="s">
        <v>3641</v>
      </c>
      <c r="L3471" s="2" t="s">
        <v>3642</v>
      </c>
      <c r="M3471" s="2" t="s">
        <v>3102</v>
      </c>
      <c r="N3471" s="2" t="s">
        <v>57</v>
      </c>
      <c r="O3471" s="2" t="s">
        <v>4585</v>
      </c>
      <c r="P3471" s="2" t="s">
        <v>4585</v>
      </c>
      <c r="Q3471" s="5">
        <v>10130</v>
      </c>
      <c r="R3471" s="2" t="s">
        <v>11384</v>
      </c>
      <c r="S3471" s="2" t="e">
        <f t="shared" si="164"/>
        <v>#VALUE!</v>
      </c>
      <c r="T3471" s="2" t="e">
        <f t="shared" si="162"/>
        <v>#VALUE!</v>
      </c>
      <c r="U3471" s="2" t="e">
        <f t="shared" si="163"/>
        <v>#VALUE!</v>
      </c>
      <c r="V3471" s="2"/>
      <c r="W3471" s="2"/>
      <c r="X3471" s="2"/>
      <c r="Y3471" s="2"/>
    </row>
    <row r="3472" spans="1:25" ht="14.5" x14ac:dyDescent="0.35">
      <c r="A3472" s="2">
        <v>6071288</v>
      </c>
      <c r="B3472" s="2" t="s">
        <v>11385</v>
      </c>
      <c r="C3472" s="2" t="s">
        <v>11386</v>
      </c>
      <c r="D3472" s="10">
        <v>-6170646899999990</v>
      </c>
      <c r="E3472" s="10">
        <v>1068121124</v>
      </c>
      <c r="F3472" s="2">
        <v>3173080005</v>
      </c>
      <c r="G3472" s="2">
        <v>5</v>
      </c>
      <c r="H3472" s="2">
        <v>80</v>
      </c>
      <c r="I3472" s="2">
        <v>73</v>
      </c>
      <c r="J3472" s="2">
        <v>31</v>
      </c>
      <c r="K3472" s="2" t="s">
        <v>3641</v>
      </c>
      <c r="L3472" s="2" t="s">
        <v>3642</v>
      </c>
      <c r="M3472" s="2" t="s">
        <v>3102</v>
      </c>
      <c r="N3472" s="2" t="s">
        <v>57</v>
      </c>
      <c r="O3472" s="2" t="s">
        <v>4585</v>
      </c>
      <c r="P3472" s="2" t="s">
        <v>4585</v>
      </c>
      <c r="Q3472" s="5">
        <v>10130</v>
      </c>
      <c r="R3472" s="2" t="s">
        <v>11387</v>
      </c>
      <c r="S3472" s="2" t="e">
        <f t="shared" si="164"/>
        <v>#VALUE!</v>
      </c>
      <c r="T3472" s="2" t="e">
        <f t="shared" si="162"/>
        <v>#VALUE!</v>
      </c>
      <c r="U3472" s="2" t="e">
        <f t="shared" si="163"/>
        <v>#VALUE!</v>
      </c>
      <c r="V3472" s="2"/>
      <c r="W3472" s="2"/>
      <c r="X3472" s="2"/>
      <c r="Y3472" s="2"/>
    </row>
    <row r="3473" spans="1:25" ht="14.5" x14ac:dyDescent="0.35">
      <c r="A3473" s="2">
        <v>6071290</v>
      </c>
      <c r="B3473" s="2" t="s">
        <v>11388</v>
      </c>
      <c r="C3473" s="2" t="s">
        <v>11389</v>
      </c>
      <c r="D3473" s="10">
        <v>-61703679</v>
      </c>
      <c r="E3473" s="10">
        <v>1068141583</v>
      </c>
      <c r="F3473" s="2">
        <v>3173080005</v>
      </c>
      <c r="G3473" s="2">
        <v>5</v>
      </c>
      <c r="H3473" s="2">
        <v>80</v>
      </c>
      <c r="I3473" s="2">
        <v>73</v>
      </c>
      <c r="J3473" s="2">
        <v>31</v>
      </c>
      <c r="K3473" s="2" t="s">
        <v>3641</v>
      </c>
      <c r="L3473" s="2" t="s">
        <v>3642</v>
      </c>
      <c r="M3473" s="2" t="s">
        <v>3102</v>
      </c>
      <c r="N3473" s="2" t="s">
        <v>57</v>
      </c>
      <c r="O3473" s="2" t="s">
        <v>4585</v>
      </c>
      <c r="P3473" s="2" t="s">
        <v>4585</v>
      </c>
      <c r="Q3473" s="5">
        <v>10130</v>
      </c>
      <c r="R3473" s="2" t="s">
        <v>11390</v>
      </c>
      <c r="S3473" s="2" t="e">
        <f t="shared" si="164"/>
        <v>#VALUE!</v>
      </c>
      <c r="T3473" s="2" t="e">
        <f t="shared" si="162"/>
        <v>#VALUE!</v>
      </c>
      <c r="U3473" s="2" t="e">
        <f t="shared" si="163"/>
        <v>#VALUE!</v>
      </c>
      <c r="V3473" s="2"/>
      <c r="W3473" s="2"/>
      <c r="X3473" s="2"/>
      <c r="Y3473" s="2"/>
    </row>
    <row r="3474" spans="1:25" ht="14.5" x14ac:dyDescent="0.35">
      <c r="A3474" s="2">
        <v>6071291</v>
      </c>
      <c r="B3474" s="2" t="s">
        <v>11391</v>
      </c>
      <c r="C3474" s="2" t="s">
        <v>11392</v>
      </c>
      <c r="D3474" s="10">
        <v>-6160293999999990</v>
      </c>
      <c r="E3474" s="10">
        <v>106818257</v>
      </c>
      <c r="F3474" s="2">
        <v>3173080005</v>
      </c>
      <c r="G3474" s="2">
        <v>5</v>
      </c>
      <c r="H3474" s="2">
        <v>80</v>
      </c>
      <c r="I3474" s="2">
        <v>73</v>
      </c>
      <c r="J3474" s="2">
        <v>31</v>
      </c>
      <c r="K3474" s="2" t="s">
        <v>3641</v>
      </c>
      <c r="L3474" s="2" t="s">
        <v>3642</v>
      </c>
      <c r="M3474" s="2" t="s">
        <v>3102</v>
      </c>
      <c r="N3474" s="2" t="s">
        <v>57</v>
      </c>
      <c r="O3474" s="2" t="s">
        <v>4585</v>
      </c>
      <c r="P3474" s="2" t="s">
        <v>4585</v>
      </c>
      <c r="Q3474" s="5">
        <v>10130</v>
      </c>
      <c r="R3474" s="2" t="s">
        <v>11393</v>
      </c>
      <c r="S3474" s="2" t="e">
        <f t="shared" si="164"/>
        <v>#VALUE!</v>
      </c>
      <c r="T3474" s="2" t="e">
        <f t="shared" si="162"/>
        <v>#VALUE!</v>
      </c>
      <c r="U3474" s="2" t="e">
        <f t="shared" si="163"/>
        <v>#VALUE!</v>
      </c>
      <c r="V3474" s="2"/>
      <c r="W3474" s="2"/>
      <c r="X3474" s="2"/>
      <c r="Y3474" s="2"/>
    </row>
    <row r="3475" spans="1:25" ht="14.5" x14ac:dyDescent="0.35">
      <c r="A3475" s="2">
        <v>6073451</v>
      </c>
      <c r="B3475" s="2" t="s">
        <v>11394</v>
      </c>
      <c r="C3475" s="2" t="s">
        <v>11395</v>
      </c>
      <c r="D3475" s="10">
        <v>-6187769599999990</v>
      </c>
      <c r="E3475" s="10">
        <v>1068239218</v>
      </c>
      <c r="F3475" s="2">
        <v>3173</v>
      </c>
      <c r="G3475" s="2">
        <v>173</v>
      </c>
      <c r="H3475" s="2"/>
      <c r="I3475" s="2">
        <v>73</v>
      </c>
      <c r="J3475" s="2">
        <v>31</v>
      </c>
      <c r="K3475" s="2"/>
      <c r="L3475" s="2"/>
      <c r="M3475" s="2"/>
      <c r="N3475" s="2"/>
      <c r="O3475" s="2" t="s">
        <v>4585</v>
      </c>
      <c r="P3475" s="13" t="s">
        <v>11396</v>
      </c>
      <c r="Q3475" s="14"/>
      <c r="R3475" s="2" t="s">
        <v>11397</v>
      </c>
      <c r="S3475" s="2" t="str">
        <f t="shared" si="164"/>
        <v>JASA PENYIARAN RADIO</v>
      </c>
      <c r="T3475" s="2" t="str">
        <f t="shared" si="162"/>
        <v>J</v>
      </c>
      <c r="U3475" s="2" t="str">
        <f t="shared" si="163"/>
        <v>-</v>
      </c>
      <c r="V3475" s="2"/>
      <c r="W3475" s="2"/>
      <c r="X3475" s="2"/>
      <c r="Y3475" s="2"/>
    </row>
    <row r="3476" spans="1:25" ht="14.5" x14ac:dyDescent="0.35">
      <c r="A3476" s="2">
        <v>6073452</v>
      </c>
      <c r="B3476" s="2" t="s">
        <v>11398</v>
      </c>
      <c r="C3476" s="2" t="s">
        <v>11399</v>
      </c>
      <c r="D3476" s="10">
        <v>-6187769599999990</v>
      </c>
      <c r="E3476" s="10">
        <v>1068239218</v>
      </c>
      <c r="F3476" s="2">
        <v>3173</v>
      </c>
      <c r="G3476" s="2">
        <v>173</v>
      </c>
      <c r="H3476" s="2"/>
      <c r="I3476" s="2">
        <v>73</v>
      </c>
      <c r="J3476" s="2">
        <v>31</v>
      </c>
      <c r="K3476" s="2"/>
      <c r="L3476" s="2"/>
      <c r="M3476" s="2"/>
      <c r="N3476" s="2"/>
      <c r="O3476" s="2" t="s">
        <v>4585</v>
      </c>
      <c r="P3476" s="13" t="s">
        <v>11396</v>
      </c>
      <c r="Q3476" s="14"/>
      <c r="R3476" s="2" t="s">
        <v>11400</v>
      </c>
      <c r="S3476" s="2" t="str">
        <f t="shared" si="164"/>
        <v>JASA PENYIARAN RADIO</v>
      </c>
      <c r="T3476" s="2" t="str">
        <f t="shared" si="162"/>
        <v>J</v>
      </c>
      <c r="U3476" s="2" t="str">
        <f t="shared" si="163"/>
        <v>-</v>
      </c>
      <c r="V3476" s="2"/>
      <c r="W3476" s="2"/>
      <c r="X3476" s="2"/>
      <c r="Y3476" s="2"/>
    </row>
    <row r="3477" spans="1:25" ht="14.5" x14ac:dyDescent="0.35">
      <c r="A3477" s="2">
        <v>6073460</v>
      </c>
      <c r="B3477" s="2" t="s">
        <v>11401</v>
      </c>
      <c r="C3477" s="2" t="s">
        <v>11402</v>
      </c>
      <c r="D3477" s="10">
        <v>-61693044</v>
      </c>
      <c r="E3477" s="10">
        <v>1068204764</v>
      </c>
      <c r="F3477" s="2">
        <v>3173</v>
      </c>
      <c r="G3477" s="2">
        <v>173</v>
      </c>
      <c r="H3477" s="2"/>
      <c r="I3477" s="2">
        <v>73</v>
      </c>
      <c r="J3477" s="2">
        <v>31</v>
      </c>
      <c r="K3477" s="2"/>
      <c r="L3477" s="2"/>
      <c r="M3477" s="2"/>
      <c r="N3477" s="2"/>
      <c r="O3477" s="2" t="s">
        <v>4585</v>
      </c>
      <c r="P3477" s="13" t="s">
        <v>11403</v>
      </c>
      <c r="Q3477" s="14"/>
      <c r="R3477" s="2" t="s">
        <v>11404</v>
      </c>
      <c r="S3477" s="2" t="str">
        <f t="shared" si="164"/>
        <v>PENUKARAN VALUTA ASING (MONEY CHANGER)</v>
      </c>
      <c r="T3477" s="2" t="str">
        <f t="shared" si="162"/>
        <v>K</v>
      </c>
      <c r="U3477" s="2" t="str">
        <f t="shared" si="163"/>
        <v>-</v>
      </c>
      <c r="V3477" s="2"/>
      <c r="W3477" s="2"/>
      <c r="X3477" s="2"/>
      <c r="Y3477" s="2"/>
    </row>
    <row r="3478" spans="1:25" ht="14.5" x14ac:dyDescent="0.35">
      <c r="A3478" s="2">
        <v>6073777</v>
      </c>
      <c r="B3478" s="2" t="s">
        <v>11405</v>
      </c>
      <c r="C3478" s="2" t="s">
        <v>11406</v>
      </c>
      <c r="D3478" s="10">
        <v>-6198788899999990</v>
      </c>
      <c r="E3478" s="10">
        <v>10681433</v>
      </c>
      <c r="F3478" s="2">
        <v>3173</v>
      </c>
      <c r="G3478" s="2">
        <v>173</v>
      </c>
      <c r="H3478" s="2"/>
      <c r="I3478" s="2">
        <v>73</v>
      </c>
      <c r="J3478" s="2">
        <v>31</v>
      </c>
      <c r="K3478" s="2"/>
      <c r="L3478" s="2"/>
      <c r="M3478" s="2"/>
      <c r="N3478" s="2"/>
      <c r="O3478" s="2" t="s">
        <v>4585</v>
      </c>
      <c r="P3478" s="13" t="s">
        <v>11407</v>
      </c>
      <c r="Q3478" s="14"/>
      <c r="R3478" s="2" t="s">
        <v>11408</v>
      </c>
      <c r="S3478" s="2" t="str">
        <f t="shared" si="164"/>
        <v>BIRO PERJALANAN WISATA</v>
      </c>
      <c r="T3478" s="2" t="str">
        <f t="shared" si="162"/>
        <v>N</v>
      </c>
      <c r="U3478" s="2" t="str">
        <f t="shared" si="163"/>
        <v>-</v>
      </c>
      <c r="V3478" s="2"/>
      <c r="W3478" s="2"/>
      <c r="X3478" s="2"/>
      <c r="Y3478" s="2"/>
    </row>
    <row r="3479" spans="1:25" ht="14.5" x14ac:dyDescent="0.35">
      <c r="A3479" s="2">
        <v>6073779</v>
      </c>
      <c r="B3479" s="2" t="s">
        <v>11409</v>
      </c>
      <c r="C3479" s="2" t="s">
        <v>11410</v>
      </c>
      <c r="D3479" s="10">
        <v>-61000242</v>
      </c>
      <c r="E3479" s="10">
        <v>1069332704</v>
      </c>
      <c r="F3479" s="2">
        <v>3173</v>
      </c>
      <c r="G3479" s="2">
        <v>173</v>
      </c>
      <c r="H3479" s="2"/>
      <c r="I3479" s="2">
        <v>73</v>
      </c>
      <c r="J3479" s="2">
        <v>31</v>
      </c>
      <c r="K3479" s="2"/>
      <c r="L3479" s="2"/>
      <c r="M3479" s="2"/>
      <c r="N3479" s="2"/>
      <c r="O3479" s="2" t="s">
        <v>4585</v>
      </c>
      <c r="P3479" s="13" t="s">
        <v>11411</v>
      </c>
      <c r="Q3479" s="14"/>
      <c r="R3479" s="2" t="s">
        <v>11412</v>
      </c>
      <c r="S3479" s="2" t="str">
        <f t="shared" si="164"/>
        <v>PERCETAKAN KERTAS</v>
      </c>
      <c r="T3479" s="2" t="str">
        <f t="shared" si="162"/>
        <v>C</v>
      </c>
      <c r="U3479" s="2" t="str">
        <f t="shared" si="163"/>
        <v>-</v>
      </c>
      <c r="V3479" s="2"/>
      <c r="W3479" s="2"/>
      <c r="X3479" s="2"/>
      <c r="Y3479" s="2"/>
    </row>
    <row r="3480" spans="1:25" ht="14.5" x14ac:dyDescent="0.35">
      <c r="A3480" s="2">
        <v>6073785</v>
      </c>
      <c r="B3480" s="2" t="s">
        <v>11413</v>
      </c>
      <c r="C3480" s="2" t="s">
        <v>11414</v>
      </c>
      <c r="D3480" s="11"/>
      <c r="E3480" s="11"/>
      <c r="F3480" s="2">
        <v>3173</v>
      </c>
      <c r="G3480" s="2">
        <v>173</v>
      </c>
      <c r="H3480" s="2"/>
      <c r="I3480" s="2">
        <v>73</v>
      </c>
      <c r="J3480" s="2">
        <v>31</v>
      </c>
      <c r="K3480" s="2"/>
      <c r="L3480" s="2"/>
      <c r="M3480" s="2"/>
      <c r="N3480" s="2"/>
      <c r="O3480" s="2" t="s">
        <v>4585</v>
      </c>
      <c r="P3480" s="13" t="s">
        <v>11415</v>
      </c>
      <c r="Q3480" s="14"/>
      <c r="R3480" s="2" t="s">
        <v>11416</v>
      </c>
      <c r="S3480" s="2" t="str">
        <f t="shared" si="164"/>
        <v>JASA PENDIDIKAN DASAR SWASTA</v>
      </c>
      <c r="T3480" s="2" t="str">
        <f t="shared" si="162"/>
        <v>P</v>
      </c>
      <c r="U3480" s="2" t="str">
        <f t="shared" si="163"/>
        <v>-</v>
      </c>
      <c r="V3480" s="2"/>
      <c r="W3480" s="2"/>
      <c r="X3480" s="2"/>
      <c r="Y3480" s="2"/>
    </row>
    <row r="3481" spans="1:25" ht="14.5" x14ac:dyDescent="0.35">
      <c r="A3481" s="2">
        <v>6075277</v>
      </c>
      <c r="B3481" s="2" t="s">
        <v>11417</v>
      </c>
      <c r="C3481" s="2" t="s">
        <v>11418</v>
      </c>
      <c r="D3481" s="11"/>
      <c r="E3481" s="11"/>
      <c r="F3481" s="2">
        <v>3173</v>
      </c>
      <c r="G3481" s="2">
        <v>173</v>
      </c>
      <c r="H3481" s="2"/>
      <c r="I3481" s="2">
        <v>73</v>
      </c>
      <c r="J3481" s="2">
        <v>31</v>
      </c>
      <c r="K3481" s="2"/>
      <c r="L3481" s="2"/>
      <c r="M3481" s="2"/>
      <c r="N3481" s="2"/>
      <c r="O3481" s="2" t="s">
        <v>4585</v>
      </c>
      <c r="P3481" s="13" t="s">
        <v>11419</v>
      </c>
      <c r="Q3481" s="14"/>
      <c r="R3481" s="2" t="s">
        <v>11420</v>
      </c>
      <c r="S3481" s="2" t="str">
        <f t="shared" si="164"/>
        <v>INDUSTRI KUE BEKU</v>
      </c>
      <c r="T3481" s="2" t="str">
        <f t="shared" si="162"/>
        <v>C</v>
      </c>
      <c r="U3481" s="2" t="str">
        <f t="shared" si="163"/>
        <v>-</v>
      </c>
      <c r="V3481" s="2"/>
      <c r="W3481" s="2"/>
      <c r="X3481" s="2"/>
      <c r="Y3481" s="2"/>
    </row>
    <row r="3482" spans="1:25" ht="14.5" x14ac:dyDescent="0.35">
      <c r="A3482" s="2">
        <v>6080151</v>
      </c>
      <c r="B3482" s="2" t="s">
        <v>11421</v>
      </c>
      <c r="C3482" s="2" t="s">
        <v>11422</v>
      </c>
      <c r="D3482" s="10">
        <v>-61450526</v>
      </c>
      <c r="E3482" s="10">
        <v>1068325526</v>
      </c>
      <c r="F3482" s="2">
        <v>3173</v>
      </c>
      <c r="G3482" s="2">
        <v>173</v>
      </c>
      <c r="H3482" s="2"/>
      <c r="I3482" s="2">
        <v>73</v>
      </c>
      <c r="J3482" s="2">
        <v>31</v>
      </c>
      <c r="K3482" s="2"/>
      <c r="L3482" s="2"/>
      <c r="M3482" s="2"/>
      <c r="N3482" s="2"/>
      <c r="O3482" s="2" t="s">
        <v>4585</v>
      </c>
      <c r="P3482" s="13" t="s">
        <v>11423</v>
      </c>
      <c r="Q3482" s="14"/>
      <c r="R3482" s="2" t="s">
        <v>11424</v>
      </c>
      <c r="S3482" s="2" t="str">
        <f t="shared" si="164"/>
        <v>JASA ORGANIZER PAMERAN</v>
      </c>
      <c r="T3482" s="2" t="str">
        <f t="shared" si="162"/>
        <v>M</v>
      </c>
      <c r="U3482" s="2" t="str">
        <f t="shared" si="163"/>
        <v>-</v>
      </c>
      <c r="V3482" s="2"/>
      <c r="W3482" s="2"/>
      <c r="X3482" s="2"/>
      <c r="Y3482" s="2"/>
    </row>
    <row r="3483" spans="1:25" ht="14.5" x14ac:dyDescent="0.35">
      <c r="A3483" s="2">
        <v>6080152</v>
      </c>
      <c r="B3483" s="2" t="s">
        <v>11425</v>
      </c>
      <c r="C3483" s="2" t="s">
        <v>11426</v>
      </c>
      <c r="D3483" s="10">
        <v>-61777888</v>
      </c>
      <c r="E3483" s="10">
        <v>1068588134</v>
      </c>
      <c r="F3483" s="2">
        <v>3173</v>
      </c>
      <c r="G3483" s="2">
        <v>173</v>
      </c>
      <c r="H3483" s="2"/>
      <c r="I3483" s="2">
        <v>73</v>
      </c>
      <c r="J3483" s="2">
        <v>31</v>
      </c>
      <c r="K3483" s="2"/>
      <c r="L3483" s="2"/>
      <c r="M3483" s="2"/>
      <c r="N3483" s="2"/>
      <c r="O3483" s="2" t="s">
        <v>4585</v>
      </c>
      <c r="P3483" s="13" t="s">
        <v>11427</v>
      </c>
      <c r="Q3483" s="14"/>
      <c r="R3483" s="2" t="s">
        <v>11428</v>
      </c>
      <c r="S3483" s="2" t="str">
        <f t="shared" si="164"/>
        <v>PENJUALAN ACCU</v>
      </c>
      <c r="T3483" s="2" t="str">
        <f t="shared" si="162"/>
        <v>G</v>
      </c>
      <c r="U3483" s="2" t="str">
        <f t="shared" si="163"/>
        <v>-</v>
      </c>
      <c r="V3483" s="2"/>
      <c r="W3483" s="2"/>
      <c r="X3483" s="2"/>
      <c r="Y3483" s="2"/>
    </row>
    <row r="3484" spans="1:25" ht="14.5" x14ac:dyDescent="0.35">
      <c r="A3484" s="2">
        <v>6080155</v>
      </c>
      <c r="B3484" s="2" t="s">
        <v>11429</v>
      </c>
      <c r="C3484" s="2" t="s">
        <v>11430</v>
      </c>
      <c r="D3484" s="10">
        <v>-61542205</v>
      </c>
      <c r="E3484" s="10">
        <v>1068278656</v>
      </c>
      <c r="F3484" s="2">
        <v>3173</v>
      </c>
      <c r="G3484" s="2">
        <v>173</v>
      </c>
      <c r="H3484" s="2"/>
      <c r="I3484" s="2">
        <v>73</v>
      </c>
      <c r="J3484" s="2">
        <v>31</v>
      </c>
      <c r="K3484" s="2"/>
      <c r="L3484" s="2"/>
      <c r="M3484" s="2"/>
      <c r="N3484" s="2"/>
      <c r="O3484" s="2" t="s">
        <v>4585</v>
      </c>
      <c r="P3484" s="13" t="s">
        <v>11431</v>
      </c>
      <c r="Q3484" s="14"/>
      <c r="R3484" s="2" t="s">
        <v>11432</v>
      </c>
      <c r="S3484" s="2" t="str">
        <f t="shared" si="164"/>
        <v>JASA BINATU</v>
      </c>
      <c r="T3484" s="2" t="str">
        <f t="shared" si="162"/>
        <v>S</v>
      </c>
      <c r="U3484" s="2" t="str">
        <f t="shared" si="163"/>
        <v>-</v>
      </c>
      <c r="V3484" s="2"/>
      <c r="W3484" s="2"/>
      <c r="X3484" s="2"/>
      <c r="Y3484" s="2"/>
    </row>
    <row r="3485" spans="1:25" ht="14.5" x14ac:dyDescent="0.35">
      <c r="A3485" s="2">
        <v>6083095</v>
      </c>
      <c r="B3485" s="2" t="s">
        <v>11433</v>
      </c>
      <c r="C3485" s="2" t="s">
        <v>11434</v>
      </c>
      <c r="D3485" s="10">
        <v>-6160839999999990</v>
      </c>
      <c r="E3485" s="10">
        <v>1068180221</v>
      </c>
      <c r="F3485" s="2">
        <v>3173010005</v>
      </c>
      <c r="G3485" s="2">
        <v>5</v>
      </c>
      <c r="H3485" s="2">
        <v>10</v>
      </c>
      <c r="I3485" s="2">
        <v>73</v>
      </c>
      <c r="J3485" s="2">
        <v>31</v>
      </c>
      <c r="K3485" s="2" t="s">
        <v>11319</v>
      </c>
      <c r="L3485" s="2" t="s">
        <v>4657</v>
      </c>
      <c r="M3485" s="2" t="s">
        <v>3102</v>
      </c>
      <c r="N3485" s="2" t="s">
        <v>57</v>
      </c>
      <c r="O3485" s="2" t="s">
        <v>4585</v>
      </c>
      <c r="P3485" s="2" t="s">
        <v>11435</v>
      </c>
      <c r="Q3485" s="5">
        <v>10260</v>
      </c>
      <c r="R3485" s="2" t="s">
        <v>11436</v>
      </c>
      <c r="S3485" s="2" t="str">
        <f t="shared" si="164"/>
        <v>Penyewaan toko dan kantor</v>
      </c>
      <c r="T3485" s="2" t="str">
        <f t="shared" si="162"/>
        <v>L</v>
      </c>
      <c r="U3485" s="2" t="str">
        <f t="shared" si="163"/>
        <v>68200</v>
      </c>
      <c r="V3485" s="2"/>
      <c r="W3485" s="2"/>
      <c r="X3485" s="2"/>
      <c r="Y3485" s="2"/>
    </row>
    <row r="3486" spans="1:25" ht="14.5" x14ac:dyDescent="0.35">
      <c r="A3486" s="2">
        <v>6083098</v>
      </c>
      <c r="B3486" s="2" t="s">
        <v>11437</v>
      </c>
      <c r="C3486" s="2" t="s">
        <v>11438</v>
      </c>
      <c r="D3486" s="10">
        <v>-61655348</v>
      </c>
      <c r="E3486" s="10">
        <v>1068673791</v>
      </c>
      <c r="F3486" s="2">
        <v>3173060003</v>
      </c>
      <c r="G3486" s="2">
        <v>3</v>
      </c>
      <c r="H3486" s="2">
        <v>60</v>
      </c>
      <c r="I3486" s="2">
        <v>73</v>
      </c>
      <c r="J3486" s="2">
        <v>31</v>
      </c>
      <c r="K3486" s="2" t="s">
        <v>4896</v>
      </c>
      <c r="L3486" s="2" t="s">
        <v>4885</v>
      </c>
      <c r="M3486" s="2" t="s">
        <v>3102</v>
      </c>
      <c r="N3486" s="2" t="s">
        <v>57</v>
      </c>
      <c r="O3486" s="2" t="s">
        <v>4585</v>
      </c>
      <c r="P3486" s="2" t="s">
        <v>11439</v>
      </c>
      <c r="Q3486" s="5">
        <v>10640</v>
      </c>
      <c r="R3486" s="2" t="s">
        <v>11440</v>
      </c>
      <c r="S3486" s="2" t="str">
        <f t="shared" si="164"/>
        <v>Travel</v>
      </c>
      <c r="T3486" s="2" t="str">
        <f t="shared" si="162"/>
        <v>N</v>
      </c>
      <c r="U3486" s="2" t="str">
        <f t="shared" si="163"/>
        <v>79111</v>
      </c>
      <c r="V3486" s="2"/>
      <c r="W3486" s="2"/>
      <c r="X3486" s="2"/>
      <c r="Y3486" s="2"/>
    </row>
    <row r="3487" spans="1:25" ht="14.5" x14ac:dyDescent="0.35">
      <c r="A3487" s="2">
        <v>6083100</v>
      </c>
      <c r="B3487" s="2" t="s">
        <v>11441</v>
      </c>
      <c r="C3487" s="2" t="s">
        <v>11442</v>
      </c>
      <c r="D3487" s="10">
        <v>-6170076</v>
      </c>
      <c r="E3487" s="10">
        <v>1068135757</v>
      </c>
      <c r="F3487" s="2">
        <v>3173080002</v>
      </c>
      <c r="G3487" s="2">
        <v>2</v>
      </c>
      <c r="H3487" s="2">
        <v>80</v>
      </c>
      <c r="I3487" s="2">
        <v>73</v>
      </c>
      <c r="J3487" s="2">
        <v>31</v>
      </c>
      <c r="K3487" s="2" t="s">
        <v>3804</v>
      </c>
      <c r="L3487" s="2" t="s">
        <v>3642</v>
      </c>
      <c r="M3487" s="2" t="s">
        <v>3102</v>
      </c>
      <c r="N3487" s="2" t="s">
        <v>57</v>
      </c>
      <c r="O3487" s="2" t="s">
        <v>4585</v>
      </c>
      <c r="P3487" s="2" t="s">
        <v>11443</v>
      </c>
      <c r="Q3487" s="5">
        <v>10160</v>
      </c>
      <c r="R3487" s="2" t="s">
        <v>11444</v>
      </c>
      <c r="S3487" s="2" t="str">
        <f t="shared" si="164"/>
        <v>pembiayaan leasing kendaraan mobil</v>
      </c>
      <c r="T3487" s="2" t="str">
        <f t="shared" si="162"/>
        <v>K</v>
      </c>
      <c r="U3487" s="2" t="str">
        <f t="shared" si="163"/>
        <v>64911</v>
      </c>
      <c r="V3487" s="2"/>
      <c r="W3487" s="2"/>
      <c r="X3487" s="2"/>
      <c r="Y3487" s="2"/>
    </row>
    <row r="3488" spans="1:25" ht="14.5" x14ac:dyDescent="0.35">
      <c r="A3488" s="2">
        <v>6083101</v>
      </c>
      <c r="B3488" s="2" t="s">
        <v>11445</v>
      </c>
      <c r="C3488" s="2" t="s">
        <v>11446</v>
      </c>
      <c r="D3488" s="10">
        <v>-6173197399999990</v>
      </c>
      <c r="E3488" s="10">
        <v>1068613054</v>
      </c>
      <c r="F3488" s="2">
        <v>3173080005</v>
      </c>
      <c r="G3488" s="2">
        <v>5</v>
      </c>
      <c r="H3488" s="2">
        <v>80</v>
      </c>
      <c r="I3488" s="2">
        <v>73</v>
      </c>
      <c r="J3488" s="2">
        <v>31</v>
      </c>
      <c r="K3488" s="2" t="s">
        <v>3641</v>
      </c>
      <c r="L3488" s="2" t="s">
        <v>3642</v>
      </c>
      <c r="M3488" s="2" t="s">
        <v>3102</v>
      </c>
      <c r="N3488" s="2" t="s">
        <v>57</v>
      </c>
      <c r="O3488" s="2" t="s">
        <v>4585</v>
      </c>
      <c r="P3488" s="2" t="s">
        <v>11447</v>
      </c>
      <c r="Q3488" s="5">
        <v>10130</v>
      </c>
      <c r="R3488" s="2" t="s">
        <v>11448</v>
      </c>
      <c r="S3488" s="2" t="str">
        <f t="shared" si="164"/>
        <v>Jasa pegadaian</v>
      </c>
      <c r="T3488" s="2" t="str">
        <f t="shared" si="162"/>
        <v>K</v>
      </c>
      <c r="U3488" s="2" t="str">
        <f t="shared" si="163"/>
        <v>64921</v>
      </c>
      <c r="V3488" s="2"/>
      <c r="W3488" s="2"/>
      <c r="X3488" s="2"/>
      <c r="Y3488" s="2"/>
    </row>
    <row r="3489" spans="1:25" ht="14.5" x14ac:dyDescent="0.35">
      <c r="A3489" s="2">
        <v>6088823</v>
      </c>
      <c r="B3489" s="2" t="s">
        <v>11449</v>
      </c>
      <c r="C3489" s="2" t="s">
        <v>11450</v>
      </c>
      <c r="D3489" s="10">
        <v>-61877521</v>
      </c>
      <c r="E3489" s="10">
        <v>1068235864</v>
      </c>
      <c r="F3489" s="2">
        <v>3173080003</v>
      </c>
      <c r="G3489" s="2">
        <v>3</v>
      </c>
      <c r="H3489" s="2">
        <v>80</v>
      </c>
      <c r="I3489" s="2">
        <v>73</v>
      </c>
      <c r="J3489" s="2">
        <v>31</v>
      </c>
      <c r="K3489" s="2" t="s">
        <v>3642</v>
      </c>
      <c r="L3489" s="2" t="s">
        <v>3642</v>
      </c>
      <c r="M3489" s="2" t="s">
        <v>3102</v>
      </c>
      <c r="N3489" s="2" t="s">
        <v>57</v>
      </c>
      <c r="O3489" s="2" t="s">
        <v>4585</v>
      </c>
      <c r="P3489" s="2" t="s">
        <v>11451</v>
      </c>
      <c r="Q3489" s="5">
        <v>10110</v>
      </c>
      <c r="R3489" s="2" t="s">
        <v>11452</v>
      </c>
      <c r="S3489" s="2" t="str">
        <f t="shared" si="164"/>
        <v>Penyiaran radio</v>
      </c>
      <c r="T3489" s="2" t="str">
        <f t="shared" si="162"/>
        <v>J</v>
      </c>
      <c r="U3489" s="2" t="str">
        <f t="shared" si="163"/>
        <v>60102</v>
      </c>
      <c r="V3489" s="2"/>
      <c r="W3489" s="2"/>
      <c r="X3489" s="2"/>
      <c r="Y3489" s="2"/>
    </row>
    <row r="3490" spans="1:25" ht="14.5" x14ac:dyDescent="0.35">
      <c r="A3490" s="2">
        <v>6088826</v>
      </c>
      <c r="B3490" s="2" t="s">
        <v>11453</v>
      </c>
      <c r="C3490" s="2" t="s">
        <v>11454</v>
      </c>
      <c r="D3490" s="10">
        <v>-6160839999999990</v>
      </c>
      <c r="E3490" s="10">
        <v>1068180221</v>
      </c>
      <c r="F3490" s="2">
        <v>3173080004</v>
      </c>
      <c r="G3490" s="2">
        <v>4</v>
      </c>
      <c r="H3490" s="2">
        <v>80</v>
      </c>
      <c r="I3490" s="2">
        <v>73</v>
      </c>
      <c r="J3490" s="2">
        <v>31</v>
      </c>
      <c r="K3490" s="2" t="s">
        <v>5034</v>
      </c>
      <c r="L3490" s="2" t="s">
        <v>3642</v>
      </c>
      <c r="M3490" s="2" t="s">
        <v>3102</v>
      </c>
      <c r="N3490" s="2" t="s">
        <v>57</v>
      </c>
      <c r="O3490" s="2" t="s">
        <v>4585</v>
      </c>
      <c r="P3490" s="2" t="s">
        <v>11455</v>
      </c>
      <c r="Q3490" s="5">
        <v>10120</v>
      </c>
      <c r="R3490" s="2" t="s">
        <v>11456</v>
      </c>
      <c r="S3490" s="2" t="str">
        <f t="shared" si="164"/>
        <v>Restaurant makan dan minum</v>
      </c>
      <c r="T3490" s="2" t="str">
        <f t="shared" si="162"/>
        <v>I</v>
      </c>
      <c r="U3490" s="2" t="str">
        <f t="shared" si="163"/>
        <v>56101</v>
      </c>
      <c r="V3490" s="2"/>
      <c r="W3490" s="2"/>
      <c r="X3490" s="2"/>
      <c r="Y3490" s="2"/>
    </row>
    <row r="3491" spans="1:25" ht="14.5" x14ac:dyDescent="0.35">
      <c r="A3491" s="2">
        <v>6088828</v>
      </c>
      <c r="B3491" s="2" t="s">
        <v>11457</v>
      </c>
      <c r="C3491" s="2" t="s">
        <v>11458</v>
      </c>
      <c r="D3491" s="10">
        <v>-61881127</v>
      </c>
      <c r="E3491" s="10">
        <v>1068185357</v>
      </c>
      <c r="F3491" s="2">
        <v>3173080005</v>
      </c>
      <c r="G3491" s="2">
        <v>5</v>
      </c>
      <c r="H3491" s="2">
        <v>80</v>
      </c>
      <c r="I3491" s="2">
        <v>73</v>
      </c>
      <c r="J3491" s="2">
        <v>31</v>
      </c>
      <c r="K3491" s="2" t="s">
        <v>3641</v>
      </c>
      <c r="L3491" s="2" t="s">
        <v>3642</v>
      </c>
      <c r="M3491" s="2" t="s">
        <v>3102</v>
      </c>
      <c r="N3491" s="2" t="s">
        <v>57</v>
      </c>
      <c r="O3491" s="2" t="s">
        <v>4585</v>
      </c>
      <c r="P3491" s="2" t="s">
        <v>11459</v>
      </c>
      <c r="Q3491" s="5">
        <v>10130</v>
      </c>
      <c r="R3491" s="2" t="s">
        <v>11460</v>
      </c>
      <c r="S3491" s="2" t="str">
        <f t="shared" si="164"/>
        <v>ekpedisi</v>
      </c>
      <c r="T3491" s="2" t="str">
        <f t="shared" si="162"/>
        <v>H</v>
      </c>
      <c r="U3491" s="2" t="str">
        <f t="shared" si="163"/>
        <v>53201</v>
      </c>
      <c r="V3491" s="2"/>
      <c r="W3491" s="2"/>
      <c r="X3491" s="2"/>
      <c r="Y3491" s="2"/>
    </row>
    <row r="3492" spans="1:25" ht="14.5" x14ac:dyDescent="0.35">
      <c r="A3492" s="2">
        <v>6088829</v>
      </c>
      <c r="B3492" s="2" t="s">
        <v>11461</v>
      </c>
      <c r="C3492" s="2" t="s">
        <v>11462</v>
      </c>
      <c r="D3492" s="10">
        <v>-6190811999999990</v>
      </c>
      <c r="E3492" s="10">
        <v>1068206053</v>
      </c>
      <c r="F3492" s="2">
        <v>3173080005</v>
      </c>
      <c r="G3492" s="2">
        <v>5</v>
      </c>
      <c r="H3492" s="2">
        <v>80</v>
      </c>
      <c r="I3492" s="2">
        <v>73</v>
      </c>
      <c r="J3492" s="2">
        <v>31</v>
      </c>
      <c r="K3492" s="2" t="s">
        <v>3641</v>
      </c>
      <c r="L3492" s="2" t="s">
        <v>3642</v>
      </c>
      <c r="M3492" s="2" t="s">
        <v>3102</v>
      </c>
      <c r="N3492" s="2" t="s">
        <v>57</v>
      </c>
      <c r="O3492" s="2" t="s">
        <v>4585</v>
      </c>
      <c r="P3492" s="2" t="s">
        <v>11463</v>
      </c>
      <c r="Q3492" s="5">
        <v>10130</v>
      </c>
      <c r="R3492" s="2" t="s">
        <v>11464</v>
      </c>
      <c r="S3492" s="2" t="str">
        <f t="shared" si="164"/>
        <v>EKSPEDISI</v>
      </c>
      <c r="T3492" s="2" t="str">
        <f t="shared" si="162"/>
        <v>H</v>
      </c>
      <c r="U3492" s="2" t="str">
        <f t="shared" si="163"/>
        <v>53201</v>
      </c>
      <c r="V3492" s="2"/>
      <c r="W3492" s="2"/>
      <c r="X3492" s="2"/>
      <c r="Y3492" s="2"/>
    </row>
    <row r="3493" spans="1:25" ht="14.5" x14ac:dyDescent="0.35">
      <c r="A3493" s="2">
        <v>6088830</v>
      </c>
      <c r="B3493" s="2" t="s">
        <v>11465</v>
      </c>
      <c r="C3493" s="2" t="s">
        <v>11466</v>
      </c>
      <c r="D3493" s="10">
        <v>-6180377699999990</v>
      </c>
      <c r="E3493" s="10">
        <v>106869834</v>
      </c>
      <c r="F3493" s="2">
        <v>3173080005</v>
      </c>
      <c r="G3493" s="2">
        <v>5</v>
      </c>
      <c r="H3493" s="2">
        <v>80</v>
      </c>
      <c r="I3493" s="2">
        <v>73</v>
      </c>
      <c r="J3493" s="2">
        <v>31</v>
      </c>
      <c r="K3493" s="2" t="s">
        <v>3641</v>
      </c>
      <c r="L3493" s="2" t="s">
        <v>3642</v>
      </c>
      <c r="M3493" s="2" t="s">
        <v>3102</v>
      </c>
      <c r="N3493" s="2" t="s">
        <v>57</v>
      </c>
      <c r="O3493" s="2" t="s">
        <v>4585</v>
      </c>
      <c r="P3493" s="2" t="s">
        <v>11467</v>
      </c>
      <c r="Q3493" s="5">
        <v>10130</v>
      </c>
      <c r="R3493" s="2" t="s">
        <v>11468</v>
      </c>
      <c r="S3493" s="2" t="str">
        <f t="shared" si="164"/>
        <v>JASA HIBURAN ONDEL ONDEL</v>
      </c>
      <c r="T3493" s="2" t="str">
        <f t="shared" si="162"/>
        <v>R</v>
      </c>
      <c r="U3493" s="2" t="str">
        <f t="shared" si="163"/>
        <v>90040</v>
      </c>
      <c r="V3493" s="2"/>
      <c r="W3493" s="2"/>
      <c r="X3493" s="2"/>
      <c r="Y3493" s="2"/>
    </row>
    <row r="3494" spans="1:25" ht="14.5" x14ac:dyDescent="0.35">
      <c r="A3494" s="2">
        <v>6088840</v>
      </c>
      <c r="B3494" s="2" t="s">
        <v>11469</v>
      </c>
      <c r="C3494" s="2" t="s">
        <v>11470</v>
      </c>
      <c r="D3494" s="10">
        <v>-6166045599999990</v>
      </c>
      <c r="E3494" s="10">
        <v>1068739952</v>
      </c>
      <c r="F3494" s="2">
        <v>3173080005</v>
      </c>
      <c r="G3494" s="2">
        <v>5</v>
      </c>
      <c r="H3494" s="2">
        <v>80</v>
      </c>
      <c r="I3494" s="2">
        <v>73</v>
      </c>
      <c r="J3494" s="2">
        <v>31</v>
      </c>
      <c r="K3494" s="2" t="s">
        <v>3641</v>
      </c>
      <c r="L3494" s="2" t="s">
        <v>3642</v>
      </c>
      <c r="M3494" s="2" t="s">
        <v>3102</v>
      </c>
      <c r="N3494" s="2" t="s">
        <v>57</v>
      </c>
      <c r="O3494" s="2" t="s">
        <v>4585</v>
      </c>
      <c r="P3494" s="2" t="s">
        <v>11471</v>
      </c>
      <c r="Q3494" s="5">
        <v>10130</v>
      </c>
      <c r="R3494" s="2" t="s">
        <v>11472</v>
      </c>
      <c r="S3494" s="2" t="str">
        <f t="shared" si="164"/>
        <v>Jasa pembayaran kredit motor</v>
      </c>
      <c r="T3494" s="2" t="str">
        <f t="shared" si="162"/>
        <v>K</v>
      </c>
      <c r="U3494" s="2" t="str">
        <f t="shared" si="163"/>
        <v>64911</v>
      </c>
      <c r="V3494" s="2"/>
      <c r="W3494" s="2"/>
      <c r="X3494" s="2"/>
      <c r="Y3494" s="2"/>
    </row>
    <row r="3495" spans="1:25" ht="14.5" x14ac:dyDescent="0.35">
      <c r="A3495" s="2">
        <v>6088841</v>
      </c>
      <c r="B3495" s="2" t="s">
        <v>11429</v>
      </c>
      <c r="C3495" s="2" t="s">
        <v>11473</v>
      </c>
      <c r="D3495" s="10">
        <v>-76387228</v>
      </c>
      <c r="E3495" s="10">
        <v>1110460407</v>
      </c>
      <c r="F3495" s="2">
        <v>3173080005</v>
      </c>
      <c r="G3495" s="2">
        <v>5</v>
      </c>
      <c r="H3495" s="2">
        <v>80</v>
      </c>
      <c r="I3495" s="2">
        <v>73</v>
      </c>
      <c r="J3495" s="2">
        <v>31</v>
      </c>
      <c r="K3495" s="2" t="s">
        <v>3641</v>
      </c>
      <c r="L3495" s="2" t="s">
        <v>3642</v>
      </c>
      <c r="M3495" s="2" t="s">
        <v>3102</v>
      </c>
      <c r="N3495" s="2" t="s">
        <v>57</v>
      </c>
      <c r="O3495" s="2" t="s">
        <v>4585</v>
      </c>
      <c r="P3495" s="2" t="s">
        <v>11474</v>
      </c>
      <c r="Q3495" s="5">
        <v>10130</v>
      </c>
      <c r="R3495" s="2" t="s">
        <v>11475</v>
      </c>
      <c r="S3495" s="2" t="str">
        <f t="shared" si="164"/>
        <v>Laudry</v>
      </c>
      <c r="T3495" s="2" t="str">
        <f t="shared" si="162"/>
        <v>S</v>
      </c>
      <c r="U3495" s="2" t="str">
        <f t="shared" si="163"/>
        <v>96200</v>
      </c>
      <c r="V3495" s="2"/>
      <c r="W3495" s="2"/>
      <c r="X3495" s="2"/>
      <c r="Y3495" s="2"/>
    </row>
    <row r="3496" spans="1:25" ht="14.5" x14ac:dyDescent="0.35">
      <c r="A3496" s="2">
        <v>6089026</v>
      </c>
      <c r="B3496" s="2" t="s">
        <v>11476</v>
      </c>
      <c r="C3496" s="2" t="s">
        <v>11477</v>
      </c>
      <c r="D3496" s="10">
        <v>-62221554</v>
      </c>
      <c r="E3496" s="10">
        <v>1068019287</v>
      </c>
      <c r="F3496" s="2">
        <v>3173010001</v>
      </c>
      <c r="G3496" s="2">
        <v>1</v>
      </c>
      <c r="H3496" s="2">
        <v>10</v>
      </c>
      <c r="I3496" s="2">
        <v>73</v>
      </c>
      <c r="J3496" s="2">
        <v>31</v>
      </c>
      <c r="K3496" s="2" t="s">
        <v>5170</v>
      </c>
      <c r="L3496" s="2" t="s">
        <v>4657</v>
      </c>
      <c r="M3496" s="2" t="s">
        <v>3102</v>
      </c>
      <c r="N3496" s="2" t="s">
        <v>57</v>
      </c>
      <c r="O3496" s="2" t="s">
        <v>4585</v>
      </c>
      <c r="P3496" s="2" t="s">
        <v>11478</v>
      </c>
      <c r="Q3496" s="5">
        <v>10270</v>
      </c>
      <c r="R3496" s="2" t="s">
        <v>11479</v>
      </c>
      <c r="S3496" s="2" t="str">
        <f t="shared" si="164"/>
        <v>menjual tiket bioskop</v>
      </c>
      <c r="T3496" s="2" t="str">
        <f t="shared" si="162"/>
        <v>J</v>
      </c>
      <c r="U3496" s="2" t="str">
        <f t="shared" si="163"/>
        <v>59140</v>
      </c>
      <c r="V3496" s="2"/>
      <c r="W3496" s="2"/>
      <c r="X3496" s="2"/>
      <c r="Y3496" s="2"/>
    </row>
    <row r="3497" spans="1:25" ht="14.5" x14ac:dyDescent="0.35">
      <c r="A3497" s="2">
        <v>6089037</v>
      </c>
      <c r="B3497" s="2" t="s">
        <v>11480</v>
      </c>
      <c r="C3497" s="2" t="s">
        <v>11481</v>
      </c>
      <c r="D3497" s="10">
        <v>-61940271</v>
      </c>
      <c r="E3497" s="10">
        <v>1068186376</v>
      </c>
      <c r="F3497" s="2">
        <v>3173010004</v>
      </c>
      <c r="G3497" s="2">
        <v>4</v>
      </c>
      <c r="H3497" s="2">
        <v>10</v>
      </c>
      <c r="I3497" s="2">
        <v>73</v>
      </c>
      <c r="J3497" s="2">
        <v>31</v>
      </c>
      <c r="K3497" s="2" t="s">
        <v>10268</v>
      </c>
      <c r="L3497" s="2" t="s">
        <v>4657</v>
      </c>
      <c r="M3497" s="2" t="s">
        <v>3102</v>
      </c>
      <c r="N3497" s="2" t="s">
        <v>57</v>
      </c>
      <c r="O3497" s="2" t="s">
        <v>4585</v>
      </c>
      <c r="P3497" s="2" t="s">
        <v>11482</v>
      </c>
      <c r="Q3497" s="5">
        <v>10230</v>
      </c>
      <c r="R3497" s="2" t="s">
        <v>11483</v>
      </c>
      <c r="S3497" s="2" t="str">
        <f t="shared" si="164"/>
        <v>menjual air bersih</v>
      </c>
      <c r="T3497" s="2" t="str">
        <f t="shared" si="162"/>
        <v>E</v>
      </c>
      <c r="U3497" s="2" t="str">
        <f t="shared" si="163"/>
        <v>36002</v>
      </c>
      <c r="V3497" s="2"/>
      <c r="W3497" s="2"/>
      <c r="X3497" s="2"/>
      <c r="Y3497" s="2"/>
    </row>
    <row r="3498" spans="1:25" ht="14.5" x14ac:dyDescent="0.35">
      <c r="A3498" s="2">
        <v>6089039</v>
      </c>
      <c r="B3498" s="2" t="s">
        <v>11484</v>
      </c>
      <c r="C3498" s="2" t="s">
        <v>11485</v>
      </c>
      <c r="D3498" s="10">
        <v>-6177176299999990</v>
      </c>
      <c r="E3498" s="10">
        <v>1068640511</v>
      </c>
      <c r="F3498" s="2">
        <v>3173010004</v>
      </c>
      <c r="G3498" s="2">
        <v>4</v>
      </c>
      <c r="H3498" s="2">
        <v>10</v>
      </c>
      <c r="I3498" s="2">
        <v>73</v>
      </c>
      <c r="J3498" s="2">
        <v>31</v>
      </c>
      <c r="K3498" s="2" t="s">
        <v>10268</v>
      </c>
      <c r="L3498" s="2" t="s">
        <v>4657</v>
      </c>
      <c r="M3498" s="2" t="s">
        <v>3102</v>
      </c>
      <c r="N3498" s="2" t="s">
        <v>57</v>
      </c>
      <c r="O3498" s="2" t="s">
        <v>4585</v>
      </c>
      <c r="P3498" s="2" t="s">
        <v>11486</v>
      </c>
      <c r="Q3498" s="5">
        <v>10230</v>
      </c>
      <c r="R3498" s="2" t="s">
        <v>11487</v>
      </c>
      <c r="S3498" s="2" t="str">
        <f t="shared" si="164"/>
        <v>Penampungan botol2 dan kaleng</v>
      </c>
      <c r="T3498" s="2" t="str">
        <f t="shared" si="162"/>
        <v>E</v>
      </c>
      <c r="U3498" s="2" t="str">
        <f t="shared" si="163"/>
        <v>38110</v>
      </c>
      <c r="V3498" s="2"/>
      <c r="W3498" s="2"/>
      <c r="X3498" s="2"/>
      <c r="Y3498" s="2"/>
    </row>
    <row r="3499" spans="1:25" ht="14.5" x14ac:dyDescent="0.35">
      <c r="A3499" s="2">
        <v>6089042</v>
      </c>
      <c r="B3499" s="2" t="s">
        <v>11488</v>
      </c>
      <c r="C3499" s="2" t="s">
        <v>11489</v>
      </c>
      <c r="D3499" s="10">
        <v>-6193937399999990</v>
      </c>
      <c r="E3499" s="10">
        <v>1068161005</v>
      </c>
      <c r="F3499" s="2">
        <v>3173010007</v>
      </c>
      <c r="G3499" s="2">
        <v>7</v>
      </c>
      <c r="H3499" s="2">
        <v>10</v>
      </c>
      <c r="I3499" s="2">
        <v>73</v>
      </c>
      <c r="J3499" s="2">
        <v>31</v>
      </c>
      <c r="K3499" s="2" t="s">
        <v>4656</v>
      </c>
      <c r="L3499" s="2" t="s">
        <v>4657</v>
      </c>
      <c r="M3499" s="2" t="s">
        <v>3102</v>
      </c>
      <c r="N3499" s="2" t="s">
        <v>57</v>
      </c>
      <c r="O3499" s="2" t="s">
        <v>4585</v>
      </c>
      <c r="P3499" s="2" t="s">
        <v>11490</v>
      </c>
      <c r="Q3499" s="5">
        <v>10250</v>
      </c>
      <c r="R3499" s="2" t="s">
        <v>11491</v>
      </c>
      <c r="S3499" s="2" t="str">
        <f t="shared" si="164"/>
        <v>leasing handphone</v>
      </c>
      <c r="T3499" s="2" t="str">
        <f t="shared" si="162"/>
        <v>K</v>
      </c>
      <c r="U3499" s="2" t="str">
        <f t="shared" si="163"/>
        <v>64911</v>
      </c>
      <c r="V3499" s="2"/>
      <c r="W3499" s="2"/>
      <c r="X3499" s="2"/>
      <c r="Y3499" s="2"/>
    </row>
    <row r="3500" spans="1:25" ht="14.5" x14ac:dyDescent="0.35">
      <c r="A3500" s="2">
        <v>6089045</v>
      </c>
      <c r="B3500" s="2" t="s">
        <v>11492</v>
      </c>
      <c r="C3500" s="2" t="s">
        <v>11493</v>
      </c>
      <c r="D3500" s="10">
        <v>-62072819</v>
      </c>
      <c r="E3500" s="10">
        <v>1068078823</v>
      </c>
      <c r="F3500" s="2">
        <v>3173020001</v>
      </c>
      <c r="G3500" s="2">
        <v>1</v>
      </c>
      <c r="H3500" s="2">
        <v>20</v>
      </c>
      <c r="I3500" s="2">
        <v>73</v>
      </c>
      <c r="J3500" s="2">
        <v>31</v>
      </c>
      <c r="K3500" s="2" t="s">
        <v>4918</v>
      </c>
      <c r="L3500" s="2" t="s">
        <v>4918</v>
      </c>
      <c r="M3500" s="2" t="s">
        <v>3102</v>
      </c>
      <c r="N3500" s="2" t="s">
        <v>57</v>
      </c>
      <c r="O3500" s="2" t="s">
        <v>4585</v>
      </c>
      <c r="P3500" s="2" t="s">
        <v>11494</v>
      </c>
      <c r="Q3500" s="5">
        <v>10310</v>
      </c>
      <c r="R3500" s="2" t="s">
        <v>11495</v>
      </c>
      <c r="S3500" s="2" t="str">
        <f t="shared" si="164"/>
        <v>jasa pelayanan kesehatan pijat refleksi</v>
      </c>
      <c r="T3500" s="2" t="str">
        <f t="shared" si="162"/>
        <v>Q</v>
      </c>
      <c r="U3500" s="2" t="str">
        <f t="shared" si="163"/>
        <v>86902</v>
      </c>
      <c r="V3500" s="2"/>
      <c r="W3500" s="2"/>
      <c r="X3500" s="2"/>
      <c r="Y3500" s="2"/>
    </row>
    <row r="3501" spans="1:25" ht="14.5" x14ac:dyDescent="0.35">
      <c r="A3501" s="2">
        <v>6089048</v>
      </c>
      <c r="B3501" s="2" t="s">
        <v>11496</v>
      </c>
      <c r="C3501" s="2" t="s">
        <v>11497</v>
      </c>
      <c r="D3501" s="10">
        <v>-6218998900000000</v>
      </c>
      <c r="E3501" s="10">
        <v>1068435379</v>
      </c>
      <c r="F3501" s="2">
        <v>3173020001</v>
      </c>
      <c r="G3501" s="2">
        <v>1</v>
      </c>
      <c r="H3501" s="2">
        <v>20</v>
      </c>
      <c r="I3501" s="2">
        <v>73</v>
      </c>
      <c r="J3501" s="2">
        <v>31</v>
      </c>
      <c r="K3501" s="2" t="s">
        <v>4918</v>
      </c>
      <c r="L3501" s="2" t="s">
        <v>4918</v>
      </c>
      <c r="M3501" s="2" t="s">
        <v>3102</v>
      </c>
      <c r="N3501" s="2" t="s">
        <v>57</v>
      </c>
      <c r="O3501" s="2" t="s">
        <v>4585</v>
      </c>
      <c r="P3501" s="2" t="s">
        <v>11498</v>
      </c>
      <c r="Q3501" s="5">
        <v>10310</v>
      </c>
      <c r="R3501" s="2" t="s">
        <v>11499</v>
      </c>
      <c r="S3501" s="2" t="str">
        <f t="shared" si="164"/>
        <v>Gadai barang elektronik</v>
      </c>
      <c r="T3501" s="2" t="str">
        <f t="shared" si="162"/>
        <v>K</v>
      </c>
      <c r="U3501" s="2" t="str">
        <f t="shared" si="163"/>
        <v>64911</v>
      </c>
      <c r="V3501" s="2"/>
      <c r="W3501" s="2"/>
      <c r="X3501" s="2"/>
      <c r="Y3501" s="2"/>
    </row>
    <row r="3502" spans="1:25" ht="14.5" x14ac:dyDescent="0.35">
      <c r="A3502" s="2">
        <v>6089049</v>
      </c>
      <c r="B3502" s="2" t="s">
        <v>11500</v>
      </c>
      <c r="C3502" s="2" t="s">
        <v>11501</v>
      </c>
      <c r="D3502" s="10">
        <v>-61769314</v>
      </c>
      <c r="E3502" s="10">
        <v>1068602105</v>
      </c>
      <c r="F3502" s="2">
        <v>3173020002</v>
      </c>
      <c r="G3502" s="2">
        <v>2</v>
      </c>
      <c r="H3502" s="2">
        <v>20</v>
      </c>
      <c r="I3502" s="2">
        <v>73</v>
      </c>
      <c r="J3502" s="2">
        <v>31</v>
      </c>
      <c r="K3502" s="2" t="s">
        <v>4953</v>
      </c>
      <c r="L3502" s="2" t="s">
        <v>4918</v>
      </c>
      <c r="M3502" s="2" t="s">
        <v>3102</v>
      </c>
      <c r="N3502" s="2" t="s">
        <v>57</v>
      </c>
      <c r="O3502" s="2" t="s">
        <v>4585</v>
      </c>
      <c r="P3502" s="2" t="s">
        <v>11502</v>
      </c>
      <c r="Q3502" s="5">
        <v>10320</v>
      </c>
      <c r="R3502" s="2" t="s">
        <v>11503</v>
      </c>
      <c r="S3502" s="2" t="str">
        <f t="shared" si="164"/>
        <v>JASA PANGKAS RAMBUT</v>
      </c>
      <c r="T3502" s="2" t="str">
        <f t="shared" si="162"/>
        <v>S</v>
      </c>
      <c r="U3502" s="2" t="str">
        <f t="shared" si="163"/>
        <v>96111</v>
      </c>
      <c r="V3502" s="2"/>
      <c r="W3502" s="2"/>
      <c r="X3502" s="2"/>
      <c r="Y3502" s="2"/>
    </row>
    <row r="3503" spans="1:25" ht="14.5" x14ac:dyDescent="0.35">
      <c r="A3503" s="2">
        <v>6089050</v>
      </c>
      <c r="B3503" s="2" t="s">
        <v>11504</v>
      </c>
      <c r="C3503" s="2" t="s">
        <v>11505</v>
      </c>
      <c r="D3503" s="10">
        <v>-6185045</v>
      </c>
      <c r="E3503" s="10">
        <v>1068624187</v>
      </c>
      <c r="F3503" s="2">
        <v>3173030001</v>
      </c>
      <c r="G3503" s="2">
        <v>1</v>
      </c>
      <c r="H3503" s="2">
        <v>30</v>
      </c>
      <c r="I3503" s="2">
        <v>73</v>
      </c>
      <c r="J3503" s="2">
        <v>31</v>
      </c>
      <c r="K3503" s="2" t="s">
        <v>3100</v>
      </c>
      <c r="L3503" s="2" t="s">
        <v>3101</v>
      </c>
      <c r="M3503" s="2" t="s">
        <v>3102</v>
      </c>
      <c r="N3503" s="2" t="s">
        <v>57</v>
      </c>
      <c r="O3503" s="2" t="s">
        <v>4585</v>
      </c>
      <c r="P3503" s="2" t="s">
        <v>11506</v>
      </c>
      <c r="Q3503" s="5">
        <v>10430</v>
      </c>
      <c r="R3503" s="2" t="s">
        <v>11507</v>
      </c>
      <c r="S3503" s="2" t="str">
        <f t="shared" si="164"/>
        <v>Penyewaan Alat-Alat Pesta</v>
      </c>
      <c r="T3503" s="2" t="str">
        <f t="shared" si="162"/>
        <v>N</v>
      </c>
      <c r="U3503" s="2" t="str">
        <f t="shared" si="163"/>
        <v>77291</v>
      </c>
      <c r="V3503" s="2"/>
      <c r="W3503" s="2"/>
      <c r="X3503" s="2"/>
      <c r="Y3503" s="2"/>
    </row>
    <row r="3504" spans="1:25" ht="14.5" x14ac:dyDescent="0.35">
      <c r="A3504" s="2">
        <v>6089057</v>
      </c>
      <c r="B3504" s="2" t="s">
        <v>11508</v>
      </c>
      <c r="C3504" s="2" t="s">
        <v>11509</v>
      </c>
      <c r="D3504" s="10">
        <v>-6187769599999990</v>
      </c>
      <c r="E3504" s="10">
        <v>1068239218</v>
      </c>
      <c r="F3504" s="2">
        <v>3173030006</v>
      </c>
      <c r="G3504" s="2">
        <v>6</v>
      </c>
      <c r="H3504" s="2">
        <v>30</v>
      </c>
      <c r="I3504" s="2">
        <v>73</v>
      </c>
      <c r="J3504" s="2">
        <v>31</v>
      </c>
      <c r="K3504" s="2" t="s">
        <v>11510</v>
      </c>
      <c r="L3504" s="2" t="s">
        <v>3101</v>
      </c>
      <c r="M3504" s="2" t="s">
        <v>3102</v>
      </c>
      <c r="N3504" s="2" t="s">
        <v>57</v>
      </c>
      <c r="O3504" s="2" t="s">
        <v>4585</v>
      </c>
      <c r="P3504" s="2" t="s">
        <v>11511</v>
      </c>
      <c r="Q3504" s="5">
        <v>10460</v>
      </c>
      <c r="R3504" s="2" t="s">
        <v>11512</v>
      </c>
      <c r="S3504" s="2" t="str">
        <f t="shared" si="164"/>
        <v>jasa penyiaran radio swasta</v>
      </c>
      <c r="T3504" s="2" t="str">
        <f t="shared" si="162"/>
        <v>J</v>
      </c>
      <c r="U3504" s="2" t="str">
        <f t="shared" si="163"/>
        <v>60102</v>
      </c>
      <c r="V3504" s="2"/>
      <c r="W3504" s="2"/>
      <c r="X3504" s="2"/>
      <c r="Y3504" s="2"/>
    </row>
    <row r="3505" spans="1:25" ht="14.5" x14ac:dyDescent="0.35">
      <c r="A3505" s="2">
        <v>6089063</v>
      </c>
      <c r="B3505" s="2" t="s">
        <v>11513</v>
      </c>
      <c r="C3505" s="2" t="s">
        <v>11514</v>
      </c>
      <c r="D3505" s="10">
        <v>-6174001100000000</v>
      </c>
      <c r="E3505" s="10">
        <v>1068603713</v>
      </c>
      <c r="F3505" s="2">
        <v>3173050003</v>
      </c>
      <c r="G3505" s="2">
        <v>3</v>
      </c>
      <c r="H3505" s="2">
        <v>50</v>
      </c>
      <c r="I3505" s="2">
        <v>73</v>
      </c>
      <c r="J3505" s="2">
        <v>31</v>
      </c>
      <c r="K3505" s="2" t="s">
        <v>4852</v>
      </c>
      <c r="L3505" s="2" t="s">
        <v>4853</v>
      </c>
      <c r="M3505" s="2" t="s">
        <v>3102</v>
      </c>
      <c r="N3505" s="2" t="s">
        <v>57</v>
      </c>
      <c r="O3505" s="2" t="s">
        <v>4585</v>
      </c>
      <c r="P3505" s="2" t="s">
        <v>11515</v>
      </c>
      <c r="Q3505" s="5">
        <v>10520</v>
      </c>
      <c r="R3505" s="2" t="s">
        <v>11516</v>
      </c>
      <c r="S3505" s="2" t="str">
        <f t="shared" si="164"/>
        <v>Penyewaan Arena Olahraga</v>
      </c>
      <c r="T3505" s="2" t="str">
        <f t="shared" si="162"/>
        <v>R</v>
      </c>
      <c r="U3505" s="2" t="str">
        <f t="shared" si="163"/>
        <v>93293</v>
      </c>
      <c r="V3505" s="2"/>
      <c r="W3505" s="2"/>
      <c r="X3505" s="2"/>
      <c r="Y3505" s="2"/>
    </row>
    <row r="3506" spans="1:25" ht="14.5" x14ac:dyDescent="0.35">
      <c r="A3506" s="2">
        <v>6089117</v>
      </c>
      <c r="B3506" s="2" t="s">
        <v>11517</v>
      </c>
      <c r="C3506" s="2" t="s">
        <v>11518</v>
      </c>
      <c r="D3506" s="10">
        <v>-62762738</v>
      </c>
      <c r="E3506" s="10">
        <v>1067608884</v>
      </c>
      <c r="F3506" s="2">
        <v>3173070005</v>
      </c>
      <c r="G3506" s="2">
        <v>5</v>
      </c>
      <c r="H3506" s="2">
        <v>70</v>
      </c>
      <c r="I3506" s="2">
        <v>73</v>
      </c>
      <c r="J3506" s="2">
        <v>31</v>
      </c>
      <c r="K3506" s="2" t="s">
        <v>3787</v>
      </c>
      <c r="L3506" s="2" t="s">
        <v>3788</v>
      </c>
      <c r="M3506" s="2" t="s">
        <v>3102</v>
      </c>
      <c r="N3506" s="2" t="s">
        <v>57</v>
      </c>
      <c r="O3506" s="2" t="s">
        <v>4585</v>
      </c>
      <c r="P3506" s="2" t="s">
        <v>5343</v>
      </c>
      <c r="Q3506" s="5">
        <v>10730</v>
      </c>
      <c r="R3506" s="2" t="s">
        <v>11519</v>
      </c>
      <c r="S3506" s="2" t="str">
        <f t="shared" si="164"/>
        <v>SALON KECANTIKAN</v>
      </c>
      <c r="T3506" s="2" t="str">
        <f t="shared" si="162"/>
        <v>S</v>
      </c>
      <c r="U3506" s="2" t="str">
        <f t="shared" si="163"/>
        <v>96112</v>
      </c>
      <c r="V3506" s="2"/>
      <c r="W3506" s="2"/>
      <c r="X3506" s="2"/>
      <c r="Y3506" s="2"/>
    </row>
    <row r="3507" spans="1:25" ht="14.5" x14ac:dyDescent="0.35">
      <c r="A3507" s="2">
        <v>6089289</v>
      </c>
      <c r="B3507" s="2" t="s">
        <v>11520</v>
      </c>
      <c r="C3507" s="2" t="s">
        <v>11521</v>
      </c>
      <c r="D3507" s="10">
        <v>-6166433</v>
      </c>
      <c r="E3507" s="10">
        <v>1068029841</v>
      </c>
      <c r="F3507" s="2">
        <v>3173080001</v>
      </c>
      <c r="G3507" s="2">
        <v>1</v>
      </c>
      <c r="H3507" s="2">
        <v>80</v>
      </c>
      <c r="I3507" s="2">
        <v>73</v>
      </c>
      <c r="J3507" s="2">
        <v>31</v>
      </c>
      <c r="K3507" s="2" t="s">
        <v>3812</v>
      </c>
      <c r="L3507" s="2" t="s">
        <v>3642</v>
      </c>
      <c r="M3507" s="2" t="s">
        <v>3102</v>
      </c>
      <c r="N3507" s="2" t="s">
        <v>57</v>
      </c>
      <c r="O3507" s="2" t="s">
        <v>4585</v>
      </c>
      <c r="P3507" s="2" t="s">
        <v>11522</v>
      </c>
      <c r="Q3507" s="5">
        <v>10150</v>
      </c>
      <c r="R3507" s="2" t="s">
        <v>11523</v>
      </c>
      <c r="S3507" s="2" t="str">
        <f t="shared" si="164"/>
        <v>menjual kartu perdana</v>
      </c>
      <c r="T3507" s="2" t="str">
        <f t="shared" si="162"/>
        <v>J</v>
      </c>
      <c r="U3507" s="2" t="str">
        <f t="shared" si="163"/>
        <v>63990</v>
      </c>
      <c r="V3507" s="2"/>
      <c r="W3507" s="2"/>
      <c r="X3507" s="2"/>
      <c r="Y3507" s="2"/>
    </row>
    <row r="3508" spans="1:25" ht="14.5" x14ac:dyDescent="0.35">
      <c r="A3508" s="2">
        <v>6089292</v>
      </c>
      <c r="B3508" s="2" t="s">
        <v>11524</v>
      </c>
      <c r="C3508" s="2" t="s">
        <v>11525</v>
      </c>
      <c r="D3508" s="10">
        <v>-6167996</v>
      </c>
      <c r="E3508" s="10">
        <v>1068335091</v>
      </c>
      <c r="F3508" s="2">
        <v>3173080002</v>
      </c>
      <c r="G3508" s="2">
        <v>2</v>
      </c>
      <c r="H3508" s="2">
        <v>80</v>
      </c>
      <c r="I3508" s="2">
        <v>73</v>
      </c>
      <c r="J3508" s="2">
        <v>31</v>
      </c>
      <c r="K3508" s="2" t="s">
        <v>3804</v>
      </c>
      <c r="L3508" s="2" t="s">
        <v>3642</v>
      </c>
      <c r="M3508" s="2" t="s">
        <v>3102</v>
      </c>
      <c r="N3508" s="2" t="s">
        <v>57</v>
      </c>
      <c r="O3508" s="2" t="s">
        <v>4585</v>
      </c>
      <c r="P3508" s="2" t="s">
        <v>11526</v>
      </c>
      <c r="Q3508" s="5">
        <v>10160</v>
      </c>
      <c r="R3508" s="2" t="s">
        <v>11527</v>
      </c>
      <c r="S3508" s="2" t="str">
        <f t="shared" si="164"/>
        <v>Simpan pinjam</v>
      </c>
      <c r="T3508" s="2" t="str">
        <f t="shared" si="162"/>
        <v>K</v>
      </c>
      <c r="U3508" s="2" t="str">
        <f t="shared" si="163"/>
        <v>64141</v>
      </c>
      <c r="V3508" s="2"/>
      <c r="W3508" s="2"/>
      <c r="X3508" s="2"/>
      <c r="Y3508" s="2"/>
    </row>
    <row r="3509" spans="1:25" ht="14.5" x14ac:dyDescent="0.35">
      <c r="A3509" s="2">
        <v>6089295</v>
      </c>
      <c r="B3509" s="2" t="s">
        <v>11528</v>
      </c>
      <c r="C3509" s="2" t="s">
        <v>11529</v>
      </c>
      <c r="D3509" s="10">
        <v>-61740466</v>
      </c>
      <c r="E3509" s="10">
        <v>1068139867</v>
      </c>
      <c r="F3509" s="2">
        <v>3173080002</v>
      </c>
      <c r="G3509" s="2">
        <v>2</v>
      </c>
      <c r="H3509" s="2">
        <v>80</v>
      </c>
      <c r="I3509" s="2">
        <v>73</v>
      </c>
      <c r="J3509" s="2">
        <v>31</v>
      </c>
      <c r="K3509" s="2" t="s">
        <v>3804</v>
      </c>
      <c r="L3509" s="2" t="s">
        <v>3642</v>
      </c>
      <c r="M3509" s="2" t="s">
        <v>3102</v>
      </c>
      <c r="N3509" s="2" t="s">
        <v>57</v>
      </c>
      <c r="O3509" s="2" t="s">
        <v>4585</v>
      </c>
      <c r="P3509" s="2" t="s">
        <v>11530</v>
      </c>
      <c r="Q3509" s="5">
        <v>10160</v>
      </c>
      <c r="R3509" s="2" t="s">
        <v>11531</v>
      </c>
      <c r="S3509" s="2" t="str">
        <f t="shared" si="164"/>
        <v>Mengolah dan memproduksi kue bekuu</v>
      </c>
      <c r="T3509" s="2" t="str">
        <f t="shared" si="162"/>
        <v>C</v>
      </c>
      <c r="U3509" s="2" t="str">
        <f t="shared" si="163"/>
        <v>10531</v>
      </c>
      <c r="V3509" s="2"/>
      <c r="W3509" s="2"/>
      <c r="X3509" s="2"/>
      <c r="Y3509" s="2"/>
    </row>
    <row r="3510" spans="1:25" ht="14.5" x14ac:dyDescent="0.35">
      <c r="A3510" s="2">
        <v>6195457</v>
      </c>
      <c r="B3510" s="2" t="s">
        <v>11532</v>
      </c>
      <c r="C3510" s="2" t="s">
        <v>11533</v>
      </c>
      <c r="D3510" s="10">
        <v>-75738553</v>
      </c>
      <c r="E3510" s="10">
        <v>1122365582</v>
      </c>
      <c r="F3510" s="2">
        <v>3173010004</v>
      </c>
      <c r="G3510" s="2">
        <v>4</v>
      </c>
      <c r="H3510" s="2">
        <v>10</v>
      </c>
      <c r="I3510" s="2">
        <v>73</v>
      </c>
      <c r="J3510" s="2">
        <v>31</v>
      </c>
      <c r="K3510" s="2" t="s">
        <v>10268</v>
      </c>
      <c r="L3510" s="2" t="s">
        <v>4657</v>
      </c>
      <c r="M3510" s="2" t="s">
        <v>3102</v>
      </c>
      <c r="N3510" s="2" t="s">
        <v>57</v>
      </c>
      <c r="O3510" s="2" t="s">
        <v>4585</v>
      </c>
      <c r="P3510" s="2" t="s">
        <v>11534</v>
      </c>
      <c r="Q3510" s="5">
        <v>10230</v>
      </c>
      <c r="R3510" s="2" t="s">
        <v>11535</v>
      </c>
      <c r="S3510" s="2" t="str">
        <f t="shared" si="164"/>
        <v>perdagangan besar dan eceran bahan kimia</v>
      </c>
      <c r="T3510" s="2" t="str">
        <f t="shared" si="162"/>
        <v>G</v>
      </c>
      <c r="U3510" s="2" t="str">
        <f t="shared" si="163"/>
        <v>46651</v>
      </c>
      <c r="V3510" s="2"/>
      <c r="W3510" s="2"/>
      <c r="X3510" s="2"/>
      <c r="Y3510" s="2"/>
    </row>
    <row r="3511" spans="1:25" ht="14.5" x14ac:dyDescent="0.35">
      <c r="A3511" s="2">
        <v>6195459</v>
      </c>
      <c r="B3511" s="2" t="s">
        <v>11536</v>
      </c>
      <c r="C3511" s="2" t="s">
        <v>11537</v>
      </c>
      <c r="D3511" s="10">
        <v>-61923587</v>
      </c>
      <c r="E3511" s="10">
        <v>1068549092</v>
      </c>
      <c r="F3511" s="2">
        <v>3173010004</v>
      </c>
      <c r="G3511" s="2">
        <v>4</v>
      </c>
      <c r="H3511" s="2">
        <v>10</v>
      </c>
      <c r="I3511" s="2">
        <v>73</v>
      </c>
      <c r="J3511" s="2">
        <v>31</v>
      </c>
      <c r="K3511" s="2" t="s">
        <v>10268</v>
      </c>
      <c r="L3511" s="2" t="s">
        <v>4657</v>
      </c>
      <c r="M3511" s="2" t="s">
        <v>3102</v>
      </c>
      <c r="N3511" s="2" t="s">
        <v>57</v>
      </c>
      <c r="O3511" s="2" t="s">
        <v>4585</v>
      </c>
      <c r="P3511" s="2" t="s">
        <v>11538</v>
      </c>
      <c r="Q3511" s="5">
        <v>10230</v>
      </c>
      <c r="R3511" s="2" t="s">
        <v>11539</v>
      </c>
      <c r="S3511" s="2" t="str">
        <f t="shared" si="164"/>
        <v>Berdagang tissu muka eceran</v>
      </c>
      <c r="T3511" s="2" t="str">
        <f t="shared" si="162"/>
        <v>G</v>
      </c>
      <c r="U3511" s="2" t="str">
        <f t="shared" si="163"/>
        <v>47711</v>
      </c>
      <c r="V3511" s="2"/>
      <c r="W3511" s="2"/>
      <c r="X3511" s="2"/>
      <c r="Y3511" s="2"/>
    </row>
    <row r="3512" spans="1:25" ht="14.5" x14ac:dyDescent="0.35">
      <c r="A3512" s="2">
        <v>6195460</v>
      </c>
      <c r="B3512" s="2" t="s">
        <v>11540</v>
      </c>
      <c r="C3512" s="2" t="s">
        <v>11541</v>
      </c>
      <c r="D3512" s="10">
        <v>-63354045</v>
      </c>
      <c r="E3512" s="10">
        <v>106813157</v>
      </c>
      <c r="F3512" s="2">
        <v>3173010006</v>
      </c>
      <c r="G3512" s="2">
        <v>6</v>
      </c>
      <c r="H3512" s="2">
        <v>10</v>
      </c>
      <c r="I3512" s="2">
        <v>73</v>
      </c>
      <c r="J3512" s="2">
        <v>31</v>
      </c>
      <c r="K3512" s="2" t="s">
        <v>11070</v>
      </c>
      <c r="L3512" s="2" t="s">
        <v>4657</v>
      </c>
      <c r="M3512" s="2" t="s">
        <v>3102</v>
      </c>
      <c r="N3512" s="2" t="s">
        <v>57</v>
      </c>
      <c r="O3512" s="2" t="s">
        <v>4585</v>
      </c>
      <c r="P3512" s="2" t="s">
        <v>11542</v>
      </c>
      <c r="Q3512" s="5">
        <v>10240</v>
      </c>
      <c r="R3512" s="2" t="s">
        <v>11543</v>
      </c>
      <c r="S3512" s="2" t="str">
        <f t="shared" si="164"/>
        <v>Perdagangan Mesin Cuci</v>
      </c>
      <c r="T3512" s="2" t="str">
        <f t="shared" si="162"/>
        <v>G</v>
      </c>
      <c r="U3512" s="2" t="str">
        <f t="shared" si="163"/>
        <v>46521</v>
      </c>
      <c r="V3512" s="2"/>
      <c r="W3512" s="2"/>
      <c r="X3512" s="2"/>
      <c r="Y3512" s="2"/>
    </row>
    <row r="3513" spans="1:25" ht="14.5" x14ac:dyDescent="0.35">
      <c r="A3513" s="2">
        <v>6195461</v>
      </c>
      <c r="B3513" s="2" t="s">
        <v>11544</v>
      </c>
      <c r="C3513" s="2" t="s">
        <v>11545</v>
      </c>
      <c r="D3513" s="10">
        <v>-61757211</v>
      </c>
      <c r="E3513" s="10">
        <v>106842527</v>
      </c>
      <c r="F3513" s="2">
        <v>3173030005</v>
      </c>
      <c r="G3513" s="2">
        <v>5</v>
      </c>
      <c r="H3513" s="2">
        <v>30</v>
      </c>
      <c r="I3513" s="2">
        <v>73</v>
      </c>
      <c r="J3513" s="2">
        <v>31</v>
      </c>
      <c r="K3513" s="2" t="s">
        <v>3101</v>
      </c>
      <c r="L3513" s="2" t="s">
        <v>3101</v>
      </c>
      <c r="M3513" s="2" t="s">
        <v>3102</v>
      </c>
      <c r="N3513" s="2" t="s">
        <v>57</v>
      </c>
      <c r="O3513" s="2" t="s">
        <v>4585</v>
      </c>
      <c r="P3513" s="2" t="s">
        <v>11546</v>
      </c>
      <c r="Q3513" s="5">
        <v>10410</v>
      </c>
      <c r="R3513" s="2" t="s">
        <v>11547</v>
      </c>
      <c r="S3513" s="2" t="str">
        <f t="shared" si="164"/>
        <v>Perdagangan barang2 rumah tangga</v>
      </c>
      <c r="T3513" s="2" t="str">
        <f t="shared" si="162"/>
        <v>G</v>
      </c>
      <c r="U3513" s="2" t="str">
        <f t="shared" si="163"/>
        <v>47861</v>
      </c>
      <c r="V3513" s="2"/>
      <c r="W3513" s="2"/>
      <c r="X3513" s="2"/>
      <c r="Y3513" s="2"/>
    </row>
    <row r="3514" spans="1:25" ht="14.5" x14ac:dyDescent="0.35">
      <c r="A3514" s="2">
        <v>6195462</v>
      </c>
      <c r="B3514" s="2" t="s">
        <v>11548</v>
      </c>
      <c r="C3514" s="2" t="s">
        <v>11549</v>
      </c>
      <c r="D3514" s="10">
        <v>-61933322</v>
      </c>
      <c r="E3514" s="10">
        <v>1068137363</v>
      </c>
      <c r="F3514" s="2">
        <v>3173030006</v>
      </c>
      <c r="G3514" s="2">
        <v>6</v>
      </c>
      <c r="H3514" s="2">
        <v>30</v>
      </c>
      <c r="I3514" s="2">
        <v>73</v>
      </c>
      <c r="J3514" s="2">
        <v>31</v>
      </c>
      <c r="K3514" s="2" t="s">
        <v>11510</v>
      </c>
      <c r="L3514" s="2" t="s">
        <v>3101</v>
      </c>
      <c r="M3514" s="2" t="s">
        <v>3102</v>
      </c>
      <c r="N3514" s="2" t="s">
        <v>57</v>
      </c>
      <c r="O3514" s="2" t="s">
        <v>4585</v>
      </c>
      <c r="P3514" s="2" t="s">
        <v>11550</v>
      </c>
      <c r="Q3514" s="5">
        <v>10460</v>
      </c>
      <c r="R3514" s="2" t="s">
        <v>11551</v>
      </c>
      <c r="S3514" s="2" t="str">
        <f t="shared" si="164"/>
        <v>Menjual ayam potong</v>
      </c>
      <c r="T3514" s="2" t="str">
        <f t="shared" si="162"/>
        <v>G</v>
      </c>
      <c r="U3514" s="2" t="str">
        <f t="shared" si="163"/>
        <v>47814</v>
      </c>
      <c r="V3514" s="2"/>
      <c r="W3514" s="2"/>
      <c r="X3514" s="2"/>
      <c r="Y3514" s="2"/>
    </row>
    <row r="3515" spans="1:25" ht="14.5" x14ac:dyDescent="0.35">
      <c r="A3515" s="2">
        <v>6195463</v>
      </c>
      <c r="B3515" s="2" t="s">
        <v>11552</v>
      </c>
      <c r="C3515" s="2" t="s">
        <v>11553</v>
      </c>
      <c r="D3515" s="10">
        <v>-61854</v>
      </c>
      <c r="E3515" s="10">
        <v>10685594</v>
      </c>
      <c r="F3515" s="2">
        <v>3173040001</v>
      </c>
      <c r="G3515" s="2">
        <v>1</v>
      </c>
      <c r="H3515" s="2">
        <v>40</v>
      </c>
      <c r="I3515" s="2">
        <v>73</v>
      </c>
      <c r="J3515" s="2">
        <v>31</v>
      </c>
      <c r="K3515" s="2" t="s">
        <v>5087</v>
      </c>
      <c r="L3515" s="2" t="s">
        <v>5087</v>
      </c>
      <c r="M3515" s="2" t="s">
        <v>3102</v>
      </c>
      <c r="N3515" s="2" t="s">
        <v>57</v>
      </c>
      <c r="O3515" s="2" t="s">
        <v>4585</v>
      </c>
      <c r="P3515" s="2" t="s">
        <v>11554</v>
      </c>
      <c r="Q3515" s="5">
        <v>10560</v>
      </c>
      <c r="R3515" s="2" t="s">
        <v>11555</v>
      </c>
      <c r="S3515" s="2" t="str">
        <f t="shared" si="164"/>
        <v>Menjual abon eceran di pasar</v>
      </c>
      <c r="T3515" s="2" t="str">
        <f t="shared" si="162"/>
        <v>G</v>
      </c>
      <c r="U3515" s="2" t="str">
        <f t="shared" si="163"/>
        <v>47729</v>
      </c>
      <c r="V3515" s="2"/>
      <c r="W3515" s="2"/>
      <c r="X3515" s="2"/>
      <c r="Y3515" s="2"/>
    </row>
    <row r="3516" spans="1:25" ht="14.5" x14ac:dyDescent="0.35">
      <c r="A3516" s="2">
        <v>6195464</v>
      </c>
      <c r="B3516" s="2" t="s">
        <v>11556</v>
      </c>
      <c r="C3516" s="2" t="s">
        <v>11557</v>
      </c>
      <c r="D3516" s="11"/>
      <c r="E3516" s="11"/>
      <c r="F3516" s="2">
        <v>3173050003</v>
      </c>
      <c r="G3516" s="2">
        <v>3</v>
      </c>
      <c r="H3516" s="2">
        <v>50</v>
      </c>
      <c r="I3516" s="2">
        <v>73</v>
      </c>
      <c r="J3516" s="2">
        <v>31</v>
      </c>
      <c r="K3516" s="2" t="s">
        <v>4852</v>
      </c>
      <c r="L3516" s="2" t="s">
        <v>4853</v>
      </c>
      <c r="M3516" s="2" t="s">
        <v>3102</v>
      </c>
      <c r="N3516" s="2" t="s">
        <v>57</v>
      </c>
      <c r="O3516" s="2" t="s">
        <v>4585</v>
      </c>
      <c r="P3516" s="2" t="s">
        <v>11558</v>
      </c>
      <c r="Q3516" s="5">
        <v>10520</v>
      </c>
      <c r="R3516" s="2" t="s">
        <v>11559</v>
      </c>
      <c r="S3516" s="2" t="str">
        <f t="shared" si="164"/>
        <v>Perdagangan eceran kopi</v>
      </c>
      <c r="T3516" s="2" t="str">
        <f t="shared" si="162"/>
        <v>G</v>
      </c>
      <c r="U3516" s="2" t="str">
        <f t="shared" si="163"/>
        <v>47243</v>
      </c>
      <c r="V3516" s="2"/>
      <c r="W3516" s="2"/>
      <c r="X3516" s="2"/>
      <c r="Y3516" s="2"/>
    </row>
    <row r="3517" spans="1:25" ht="14.5" x14ac:dyDescent="0.35">
      <c r="A3517" s="2">
        <v>6195465</v>
      </c>
      <c r="B3517" s="2" t="s">
        <v>11560</v>
      </c>
      <c r="C3517" s="2" t="s">
        <v>11561</v>
      </c>
      <c r="D3517" s="10">
        <v>-61555643</v>
      </c>
      <c r="E3517" s="10">
        <v>1068588736</v>
      </c>
      <c r="F3517" s="2">
        <v>3173050002</v>
      </c>
      <c r="G3517" s="2">
        <v>2</v>
      </c>
      <c r="H3517" s="2">
        <v>50</v>
      </c>
      <c r="I3517" s="2">
        <v>73</v>
      </c>
      <c r="J3517" s="2">
        <v>31</v>
      </c>
      <c r="K3517" s="2" t="s">
        <v>6421</v>
      </c>
      <c r="L3517" s="2" t="s">
        <v>4853</v>
      </c>
      <c r="M3517" s="2" t="s">
        <v>3102</v>
      </c>
      <c r="N3517" s="2" t="s">
        <v>57</v>
      </c>
      <c r="O3517" s="2" t="s">
        <v>4585</v>
      </c>
      <c r="P3517" s="2" t="s">
        <v>11562</v>
      </c>
      <c r="Q3517" s="5">
        <v>10510</v>
      </c>
      <c r="R3517" s="2" t="s">
        <v>11563</v>
      </c>
      <c r="S3517" s="2" t="str">
        <f t="shared" si="164"/>
        <v>Penjualan kosmetik dan beberapa jenis minyak aromatik</v>
      </c>
      <c r="T3517" s="2" t="str">
        <f t="shared" si="162"/>
        <v>G</v>
      </c>
      <c r="U3517" s="2" t="str">
        <f t="shared" si="163"/>
        <v>47774</v>
      </c>
      <c r="V3517" s="2"/>
      <c r="W3517" s="2"/>
      <c r="X3517" s="2"/>
      <c r="Y3517" s="2"/>
    </row>
    <row r="3518" spans="1:25" ht="14.5" x14ac:dyDescent="0.35">
      <c r="A3518" s="2">
        <v>6195466</v>
      </c>
      <c r="B3518" s="2" t="s">
        <v>11564</v>
      </c>
      <c r="C3518" s="2" t="s">
        <v>11565</v>
      </c>
      <c r="D3518" s="10">
        <v>-6174700000000000</v>
      </c>
      <c r="E3518" s="10">
        <v>10684435</v>
      </c>
      <c r="F3518" s="2">
        <v>3173060002</v>
      </c>
      <c r="G3518" s="2">
        <v>2</v>
      </c>
      <c r="H3518" s="2">
        <v>60</v>
      </c>
      <c r="I3518" s="2">
        <v>73</v>
      </c>
      <c r="J3518" s="2">
        <v>31</v>
      </c>
      <c r="K3518" s="2" t="s">
        <v>5047</v>
      </c>
      <c r="L3518" s="2" t="s">
        <v>4885</v>
      </c>
      <c r="M3518" s="2" t="s">
        <v>3102</v>
      </c>
      <c r="N3518" s="2" t="s">
        <v>57</v>
      </c>
      <c r="O3518" s="2" t="s">
        <v>4585</v>
      </c>
      <c r="P3518" s="2" t="s">
        <v>11566</v>
      </c>
      <c r="Q3518" s="5">
        <v>10640</v>
      </c>
      <c r="R3518" s="2" t="s">
        <v>11567</v>
      </c>
      <c r="S3518" s="2" t="str">
        <f t="shared" si="164"/>
        <v>Perdagangan Masker</v>
      </c>
      <c r="T3518" s="2" t="str">
        <f t="shared" si="162"/>
        <v>G</v>
      </c>
      <c r="U3518" s="2" t="str">
        <f t="shared" si="163"/>
        <v>47713</v>
      </c>
      <c r="V3518" s="2"/>
      <c r="W3518" s="2"/>
      <c r="X3518" s="2"/>
      <c r="Y3518" s="2"/>
    </row>
    <row r="3519" spans="1:25" ht="14.5" x14ac:dyDescent="0.35">
      <c r="A3519" s="2">
        <v>6195468</v>
      </c>
      <c r="B3519" s="2" t="s">
        <v>11568</v>
      </c>
      <c r="C3519" s="2" t="s">
        <v>11549</v>
      </c>
      <c r="D3519" s="10">
        <v>-61933322</v>
      </c>
      <c r="E3519" s="10">
        <v>1068137363</v>
      </c>
      <c r="F3519" s="2">
        <v>3173080001</v>
      </c>
      <c r="G3519" s="2">
        <v>1</v>
      </c>
      <c r="H3519" s="2">
        <v>80</v>
      </c>
      <c r="I3519" s="2">
        <v>73</v>
      </c>
      <c r="J3519" s="2">
        <v>31</v>
      </c>
      <c r="K3519" s="2" t="s">
        <v>3812</v>
      </c>
      <c r="L3519" s="2" t="s">
        <v>3642</v>
      </c>
      <c r="M3519" s="2" t="s">
        <v>3102</v>
      </c>
      <c r="N3519" s="2" t="s">
        <v>57</v>
      </c>
      <c r="O3519" s="2" t="s">
        <v>4585</v>
      </c>
      <c r="P3519" s="2" t="s">
        <v>11569</v>
      </c>
      <c r="Q3519" s="5">
        <v>10150</v>
      </c>
      <c r="R3519" s="2" t="s">
        <v>11570</v>
      </c>
      <c r="S3519" s="2" t="str">
        <f t="shared" si="164"/>
        <v>menjual ayam segar</v>
      </c>
      <c r="T3519" s="2" t="str">
        <f t="shared" si="162"/>
        <v>G</v>
      </c>
      <c r="U3519" s="2" t="str">
        <f t="shared" si="163"/>
        <v>46322</v>
      </c>
      <c r="V3519" s="2"/>
      <c r="W3519" s="2"/>
      <c r="X3519" s="2"/>
      <c r="Y3519" s="2"/>
    </row>
    <row r="3520" spans="1:25" ht="14.5" x14ac:dyDescent="0.35">
      <c r="A3520" s="2">
        <v>6195469</v>
      </c>
      <c r="B3520" s="2" t="s">
        <v>11571</v>
      </c>
      <c r="C3520" s="2" t="s">
        <v>11572</v>
      </c>
      <c r="D3520" s="10">
        <v>-61616971</v>
      </c>
      <c r="E3520" s="10">
        <v>1068311098</v>
      </c>
      <c r="F3520" s="2">
        <v>3173080005</v>
      </c>
      <c r="G3520" s="2">
        <v>5</v>
      </c>
      <c r="H3520" s="2">
        <v>80</v>
      </c>
      <c r="I3520" s="2">
        <v>73</v>
      </c>
      <c r="J3520" s="2">
        <v>31</v>
      </c>
      <c r="K3520" s="2" t="s">
        <v>3641</v>
      </c>
      <c r="L3520" s="2" t="s">
        <v>3642</v>
      </c>
      <c r="M3520" s="2" t="s">
        <v>3102</v>
      </c>
      <c r="N3520" s="2" t="s">
        <v>57</v>
      </c>
      <c r="O3520" s="2" t="s">
        <v>4585</v>
      </c>
      <c r="P3520" s="2" t="s">
        <v>11573</v>
      </c>
      <c r="Q3520" s="5">
        <v>10130</v>
      </c>
      <c r="R3520" s="2" t="s">
        <v>11574</v>
      </c>
      <c r="S3520" s="2" t="str">
        <f t="shared" si="164"/>
        <v>PERDAGANGAN TEKSTIL</v>
      </c>
      <c r="T3520" s="2" t="str">
        <f t="shared" si="162"/>
        <v>G</v>
      </c>
      <c r="U3520" s="2" t="str">
        <f t="shared" si="163"/>
        <v>47511</v>
      </c>
      <c r="V3520" s="2"/>
      <c r="W3520" s="2"/>
      <c r="X3520" s="2"/>
      <c r="Y3520" s="2"/>
    </row>
    <row r="3521" spans="1:25" ht="14.5" x14ac:dyDescent="0.35">
      <c r="A3521" s="2">
        <v>6195471</v>
      </c>
      <c r="B3521" s="2" t="s">
        <v>11575</v>
      </c>
      <c r="C3521" s="2" t="s">
        <v>11576</v>
      </c>
      <c r="D3521" s="10">
        <v>-61814672</v>
      </c>
      <c r="E3521" s="10">
        <v>1068606647</v>
      </c>
      <c r="F3521" s="2">
        <v>3173080006</v>
      </c>
      <c r="G3521" s="2">
        <v>6</v>
      </c>
      <c r="H3521" s="2">
        <v>80</v>
      </c>
      <c r="I3521" s="2">
        <v>73</v>
      </c>
      <c r="J3521" s="2">
        <v>31</v>
      </c>
      <c r="K3521" s="2" t="s">
        <v>4869</v>
      </c>
      <c r="L3521" s="2" t="s">
        <v>3642</v>
      </c>
      <c r="M3521" s="2" t="s">
        <v>3102</v>
      </c>
      <c r="N3521" s="2" t="s">
        <v>57</v>
      </c>
      <c r="O3521" s="2" t="s">
        <v>4585</v>
      </c>
      <c r="P3521" s="2" t="s">
        <v>8649</v>
      </c>
      <c r="Q3521" s="5">
        <v>10140</v>
      </c>
      <c r="R3521" s="2" t="s">
        <v>11577</v>
      </c>
      <c r="S3521" s="2" t="str">
        <f t="shared" si="164"/>
        <v>PERDAGANGAN PUPUK</v>
      </c>
      <c r="T3521" s="2" t="str">
        <f t="shared" si="162"/>
        <v>G</v>
      </c>
      <c r="U3521" s="2" t="str">
        <f t="shared" si="163"/>
        <v>47763</v>
      </c>
      <c r="V3521" s="2"/>
      <c r="W3521" s="2"/>
      <c r="X3521" s="2"/>
      <c r="Y3521" s="2"/>
    </row>
    <row r="3522" spans="1:25" ht="14.5" x14ac:dyDescent="0.35">
      <c r="A3522" s="2">
        <v>6649593</v>
      </c>
      <c r="B3522" s="2" t="s">
        <v>11578</v>
      </c>
      <c r="C3522" s="2" t="s">
        <v>11579</v>
      </c>
      <c r="D3522" s="11"/>
      <c r="E3522" s="11"/>
      <c r="F3522" s="2">
        <v>3173050003</v>
      </c>
      <c r="G3522" s="2">
        <v>3</v>
      </c>
      <c r="H3522" s="2">
        <v>50</v>
      </c>
      <c r="I3522" s="2">
        <v>73</v>
      </c>
      <c r="J3522" s="2">
        <v>31</v>
      </c>
      <c r="K3522" s="2" t="s">
        <v>4852</v>
      </c>
      <c r="L3522" s="2" t="s">
        <v>4853</v>
      </c>
      <c r="M3522" s="2" t="s">
        <v>3102</v>
      </c>
      <c r="N3522" s="2" t="s">
        <v>57</v>
      </c>
      <c r="O3522" s="2" t="s">
        <v>4585</v>
      </c>
      <c r="P3522" s="2" t="s">
        <v>11580</v>
      </c>
      <c r="Q3522" s="5">
        <v>10520</v>
      </c>
      <c r="R3522" s="2" t="s">
        <v>11581</v>
      </c>
      <c r="S3522" s="2" t="str">
        <f t="shared" si="164"/>
        <v>Agen perjalanan umroh dan haji khusus</v>
      </c>
      <c r="T3522" s="2" t="str">
        <f t="shared" si="162"/>
        <v>N</v>
      </c>
      <c r="U3522" s="2" t="str">
        <f t="shared" si="163"/>
        <v>79122</v>
      </c>
      <c r="V3522" s="2"/>
      <c r="W3522" s="2"/>
      <c r="X3522" s="2"/>
      <c r="Y3522" s="2"/>
    </row>
    <row r="3523" spans="1:25" ht="14.5" x14ac:dyDescent="0.35">
      <c r="A3523" s="2">
        <v>6491588</v>
      </c>
      <c r="B3523" s="2" t="s">
        <v>11582</v>
      </c>
      <c r="C3523" s="2" t="s">
        <v>11583</v>
      </c>
      <c r="D3523" s="11"/>
      <c r="E3523" s="11"/>
      <c r="F3523" s="2">
        <v>3173</v>
      </c>
      <c r="G3523" s="2">
        <v>173</v>
      </c>
      <c r="H3523" s="2"/>
      <c r="I3523" s="2">
        <v>73</v>
      </c>
      <c r="J3523" s="2">
        <v>31</v>
      </c>
      <c r="K3523" s="2"/>
      <c r="L3523" s="2"/>
      <c r="M3523" s="2"/>
      <c r="N3523" s="2"/>
      <c r="O3523" s="2" t="s">
        <v>4585</v>
      </c>
      <c r="P3523" s="2" t="s">
        <v>4585</v>
      </c>
      <c r="Q3523" s="2"/>
      <c r="R3523" s="2" t="s">
        <v>11584</v>
      </c>
      <c r="S3523" s="2" t="e">
        <f t="shared" si="164"/>
        <v>#VALUE!</v>
      </c>
      <c r="T3523" s="2" t="e">
        <f t="shared" ref="T3523:T3586" si="165">TRIM(MID(P3523,FIND("Kategori: ",P3523)+LEN("Kategori: "),FIND(", KBLI:",P3523)-FIND("Kategori: ",P3523)-LEN("Kategori: ")))</f>
        <v>#VALUE!</v>
      </c>
      <c r="U3523" s="2" t="e">
        <f t="shared" ref="U3523:U3586" si="166">TRIM(MID(P3523,FIND("KBLI: ",P3523)+LEN("KBLI: "),FIND("]",P3523)-FIND("KBLI: ",P3523)-LEN("KBLI: ")))</f>
        <v>#VALUE!</v>
      </c>
      <c r="V3523" s="2"/>
      <c r="W3523" s="2"/>
      <c r="X3523" s="2"/>
      <c r="Y3523" s="2"/>
    </row>
    <row r="3524" spans="1:25" ht="14.5" x14ac:dyDescent="0.35">
      <c r="A3524" s="2">
        <v>6476847</v>
      </c>
      <c r="B3524" s="2" t="s">
        <v>9751</v>
      </c>
      <c r="C3524" s="2" t="s">
        <v>11585</v>
      </c>
      <c r="D3524" s="10">
        <v>-61847264</v>
      </c>
      <c r="E3524" s="10">
        <v>1068623216</v>
      </c>
      <c r="F3524" s="2">
        <v>3173</v>
      </c>
      <c r="G3524" s="2">
        <v>173</v>
      </c>
      <c r="H3524" s="2"/>
      <c r="I3524" s="2">
        <v>73</v>
      </c>
      <c r="J3524" s="2">
        <v>31</v>
      </c>
      <c r="K3524" s="2"/>
      <c r="L3524" s="2"/>
      <c r="M3524" s="2"/>
      <c r="N3524" s="2"/>
      <c r="O3524" s="2" t="s">
        <v>4585</v>
      </c>
      <c r="P3524" s="2" t="s">
        <v>4585</v>
      </c>
      <c r="Q3524" s="2"/>
      <c r="R3524" s="2" t="s">
        <v>11586</v>
      </c>
      <c r="S3524" s="2" t="e">
        <f t="shared" ref="S3524:S3587" si="167">TRIM(MID(P3524,FIND("Kegiatan Usaha: ",P3524)+LEN("Kegiatan Usaha: "),FIND(", Kategori:",P3524)-FIND("Kegiatan Usaha: ",P3524)-LEN("Kegiatan Usaha: ")))</f>
        <v>#VALUE!</v>
      </c>
      <c r="T3524" s="2" t="e">
        <f t="shared" si="165"/>
        <v>#VALUE!</v>
      </c>
      <c r="U3524" s="2" t="e">
        <f t="shared" si="166"/>
        <v>#VALUE!</v>
      </c>
      <c r="V3524" s="2"/>
      <c r="W3524" s="2"/>
      <c r="X3524" s="2"/>
      <c r="Y3524" s="2"/>
    </row>
    <row r="3525" spans="1:25" ht="14.5" x14ac:dyDescent="0.35">
      <c r="A3525" s="2">
        <v>6470301</v>
      </c>
      <c r="B3525" s="2" t="s">
        <v>11587</v>
      </c>
      <c r="C3525" s="2" t="s">
        <v>11588</v>
      </c>
      <c r="D3525" s="10">
        <v>-6148740399999990</v>
      </c>
      <c r="E3525" s="10">
        <v>1068367966</v>
      </c>
      <c r="F3525" s="2">
        <v>3173070002</v>
      </c>
      <c r="G3525" s="2">
        <v>2</v>
      </c>
      <c r="H3525" s="2">
        <v>70</v>
      </c>
      <c r="I3525" s="2">
        <v>73</v>
      </c>
      <c r="J3525" s="2">
        <v>31</v>
      </c>
      <c r="K3525" s="2" t="s">
        <v>5571</v>
      </c>
      <c r="L3525" s="2" t="s">
        <v>3788</v>
      </c>
      <c r="M3525" s="2" t="s">
        <v>3102</v>
      </c>
      <c r="N3525" s="2" t="s">
        <v>57</v>
      </c>
      <c r="O3525" s="2" t="s">
        <v>4585</v>
      </c>
      <c r="P3525" s="2" t="s">
        <v>9693</v>
      </c>
      <c r="Q3525" s="5">
        <v>10720</v>
      </c>
      <c r="R3525" s="2" t="s">
        <v>11589</v>
      </c>
      <c r="S3525" s="2" t="str">
        <f t="shared" si="167"/>
        <v>-</v>
      </c>
      <c r="T3525" s="2" t="str">
        <f t="shared" si="165"/>
        <v>J</v>
      </c>
      <c r="U3525" s="2" t="str">
        <f t="shared" si="166"/>
        <v>63112</v>
      </c>
      <c r="V3525" s="2"/>
      <c r="W3525" s="2"/>
      <c r="X3525" s="2"/>
      <c r="Y3525" s="2"/>
    </row>
    <row r="3526" spans="1:25" ht="14.5" x14ac:dyDescent="0.35">
      <c r="A3526" s="2">
        <v>6471249</v>
      </c>
      <c r="B3526" s="2" t="s">
        <v>11590</v>
      </c>
      <c r="C3526" s="2" t="s">
        <v>11591</v>
      </c>
      <c r="D3526" s="10">
        <v>-62073728</v>
      </c>
      <c r="E3526" s="10">
        <v>1068212549</v>
      </c>
      <c r="F3526" s="2">
        <v>3173010003</v>
      </c>
      <c r="G3526" s="2">
        <v>3</v>
      </c>
      <c r="H3526" s="2">
        <v>10</v>
      </c>
      <c r="I3526" s="2">
        <v>73</v>
      </c>
      <c r="J3526" s="2">
        <v>31</v>
      </c>
      <c r="K3526" s="2" t="s">
        <v>5003</v>
      </c>
      <c r="L3526" s="2" t="s">
        <v>4657</v>
      </c>
      <c r="M3526" s="2" t="s">
        <v>3102</v>
      </c>
      <c r="N3526" s="2" t="s">
        <v>57</v>
      </c>
      <c r="O3526" s="2" t="s">
        <v>4585</v>
      </c>
      <c r="P3526" s="2" t="s">
        <v>9706</v>
      </c>
      <c r="Q3526" s="5">
        <v>10220</v>
      </c>
      <c r="R3526" s="2" t="s">
        <v>11592</v>
      </c>
      <c r="S3526" s="2" t="str">
        <f t="shared" si="167"/>
        <v>-</v>
      </c>
      <c r="T3526" s="2" t="str">
        <f t="shared" si="165"/>
        <v>J</v>
      </c>
      <c r="U3526" s="2" t="str">
        <f t="shared" si="166"/>
        <v>63122</v>
      </c>
      <c r="V3526" s="2"/>
      <c r="W3526" s="2"/>
      <c r="X3526" s="2"/>
      <c r="Y3526" s="2"/>
    </row>
    <row r="3527" spans="1:25" ht="14.5" x14ac:dyDescent="0.35">
      <c r="A3527" s="2">
        <v>6471461</v>
      </c>
      <c r="B3527" s="2" t="s">
        <v>11593</v>
      </c>
      <c r="C3527" s="2" t="s">
        <v>11594</v>
      </c>
      <c r="D3527" s="10">
        <v>-6169978299999990</v>
      </c>
      <c r="E3527" s="10">
        <v>1068182836</v>
      </c>
      <c r="F3527" s="2">
        <v>3173080002</v>
      </c>
      <c r="G3527" s="2">
        <v>2</v>
      </c>
      <c r="H3527" s="2">
        <v>80</v>
      </c>
      <c r="I3527" s="2">
        <v>73</v>
      </c>
      <c r="J3527" s="2">
        <v>31</v>
      </c>
      <c r="K3527" s="2" t="s">
        <v>3804</v>
      </c>
      <c r="L3527" s="2" t="s">
        <v>3642</v>
      </c>
      <c r="M3527" s="2" t="s">
        <v>3102</v>
      </c>
      <c r="N3527" s="2" t="s">
        <v>57</v>
      </c>
      <c r="O3527" s="2" t="s">
        <v>4585</v>
      </c>
      <c r="P3527" s="2" t="s">
        <v>9693</v>
      </c>
      <c r="Q3527" s="5">
        <v>10160</v>
      </c>
      <c r="R3527" s="2" t="s">
        <v>11595</v>
      </c>
      <c r="S3527" s="2" t="str">
        <f t="shared" si="167"/>
        <v>-</v>
      </c>
      <c r="T3527" s="2" t="str">
        <f t="shared" si="165"/>
        <v>J</v>
      </c>
      <c r="U3527" s="2" t="str">
        <f t="shared" si="166"/>
        <v>63112</v>
      </c>
      <c r="V3527" s="2"/>
      <c r="W3527" s="2"/>
      <c r="X3527" s="2"/>
      <c r="Y3527" s="2"/>
    </row>
    <row r="3528" spans="1:25" ht="14.5" x14ac:dyDescent="0.35">
      <c r="A3528" s="2">
        <v>6471944</v>
      </c>
      <c r="B3528" s="2" t="s">
        <v>9691</v>
      </c>
      <c r="C3528" s="2" t="s">
        <v>11596</v>
      </c>
      <c r="D3528" s="10">
        <v>-61801464</v>
      </c>
      <c r="E3528" s="10">
        <v>1068220619</v>
      </c>
      <c r="F3528" s="2">
        <v>3173080003</v>
      </c>
      <c r="G3528" s="2">
        <v>3</v>
      </c>
      <c r="H3528" s="2">
        <v>80</v>
      </c>
      <c r="I3528" s="2">
        <v>73</v>
      </c>
      <c r="J3528" s="2">
        <v>31</v>
      </c>
      <c r="K3528" s="2" t="s">
        <v>3642</v>
      </c>
      <c r="L3528" s="2" t="s">
        <v>3642</v>
      </c>
      <c r="M3528" s="2" t="s">
        <v>3102</v>
      </c>
      <c r="N3528" s="2" t="s">
        <v>57</v>
      </c>
      <c r="O3528" s="2" t="s">
        <v>4585</v>
      </c>
      <c r="P3528" s="2" t="s">
        <v>9693</v>
      </c>
      <c r="Q3528" s="5">
        <v>10110</v>
      </c>
      <c r="R3528" s="2" t="s">
        <v>11597</v>
      </c>
      <c r="S3528" s="2" t="str">
        <f t="shared" si="167"/>
        <v>-</v>
      </c>
      <c r="T3528" s="2" t="str">
        <f t="shared" si="165"/>
        <v>J</v>
      </c>
      <c r="U3528" s="2" t="str">
        <f t="shared" si="166"/>
        <v>63112</v>
      </c>
      <c r="V3528" s="2"/>
      <c r="W3528" s="2"/>
      <c r="X3528" s="2"/>
      <c r="Y3528" s="2"/>
    </row>
    <row r="3529" spans="1:25" ht="14.5" x14ac:dyDescent="0.35">
      <c r="A3529" s="2">
        <v>6477137</v>
      </c>
      <c r="B3529" s="2" t="s">
        <v>11598</v>
      </c>
      <c r="C3529" s="2" t="s">
        <v>11599</v>
      </c>
      <c r="D3529" s="10">
        <v>-61998529</v>
      </c>
      <c r="E3529" s="10">
        <v>106801937</v>
      </c>
      <c r="F3529" s="2">
        <v>3173</v>
      </c>
      <c r="G3529" s="2">
        <v>173</v>
      </c>
      <c r="H3529" s="2"/>
      <c r="I3529" s="2">
        <v>73</v>
      </c>
      <c r="J3529" s="2">
        <v>31</v>
      </c>
      <c r="K3529" s="2"/>
      <c r="L3529" s="2"/>
      <c r="M3529" s="2"/>
      <c r="N3529" s="2"/>
      <c r="O3529" s="2" t="s">
        <v>4585</v>
      </c>
      <c r="P3529" s="2" t="s">
        <v>4585</v>
      </c>
      <c r="Q3529" s="2"/>
      <c r="R3529" s="2" t="s">
        <v>11600</v>
      </c>
      <c r="S3529" s="2" t="e">
        <f t="shared" si="167"/>
        <v>#VALUE!</v>
      </c>
      <c r="T3529" s="2" t="e">
        <f t="shared" si="165"/>
        <v>#VALUE!</v>
      </c>
      <c r="U3529" s="2" t="e">
        <f t="shared" si="166"/>
        <v>#VALUE!</v>
      </c>
      <c r="V3529" s="2"/>
      <c r="W3529" s="2"/>
      <c r="X3529" s="2"/>
      <c r="Y3529" s="2"/>
    </row>
    <row r="3530" spans="1:25" ht="14.5" x14ac:dyDescent="0.35">
      <c r="A3530" s="2">
        <v>6488511</v>
      </c>
      <c r="B3530" s="2" t="s">
        <v>11601</v>
      </c>
      <c r="C3530" s="2" t="s">
        <v>11602</v>
      </c>
      <c r="D3530" s="10">
        <v>-61546306</v>
      </c>
      <c r="E3530" s="10">
        <v>106848937</v>
      </c>
      <c r="F3530" s="2">
        <v>3173</v>
      </c>
      <c r="G3530" s="2">
        <v>173</v>
      </c>
      <c r="H3530" s="2"/>
      <c r="I3530" s="2">
        <v>73</v>
      </c>
      <c r="J3530" s="2">
        <v>31</v>
      </c>
      <c r="K3530" s="2"/>
      <c r="L3530" s="2"/>
      <c r="M3530" s="2"/>
      <c r="N3530" s="2"/>
      <c r="O3530" s="2" t="s">
        <v>4585</v>
      </c>
      <c r="P3530" s="2" t="s">
        <v>4585</v>
      </c>
      <c r="Q3530" s="2"/>
      <c r="R3530" s="2" t="s">
        <v>11603</v>
      </c>
      <c r="S3530" s="2" t="e">
        <f t="shared" si="167"/>
        <v>#VALUE!</v>
      </c>
      <c r="T3530" s="2" t="e">
        <f t="shared" si="165"/>
        <v>#VALUE!</v>
      </c>
      <c r="U3530" s="2" t="e">
        <f t="shared" si="166"/>
        <v>#VALUE!</v>
      </c>
      <c r="V3530" s="2"/>
      <c r="W3530" s="2"/>
      <c r="X3530" s="2"/>
      <c r="Y3530" s="2"/>
    </row>
    <row r="3531" spans="1:25" ht="14.5" x14ac:dyDescent="0.35">
      <c r="A3531" s="2">
        <v>6489336</v>
      </c>
      <c r="B3531" s="2" t="s">
        <v>11604</v>
      </c>
      <c r="C3531" s="2" t="s">
        <v>11605</v>
      </c>
      <c r="D3531" s="10">
        <v>-62485425</v>
      </c>
      <c r="E3531" s="10">
        <v>1069724514</v>
      </c>
      <c r="F3531" s="2">
        <v>3173</v>
      </c>
      <c r="G3531" s="2">
        <v>173</v>
      </c>
      <c r="H3531" s="2"/>
      <c r="I3531" s="2">
        <v>73</v>
      </c>
      <c r="J3531" s="2">
        <v>31</v>
      </c>
      <c r="K3531" s="2"/>
      <c r="L3531" s="2"/>
      <c r="M3531" s="2"/>
      <c r="N3531" s="2"/>
      <c r="O3531" s="2" t="s">
        <v>4585</v>
      </c>
      <c r="P3531" s="2" t="s">
        <v>4585</v>
      </c>
      <c r="Q3531" s="2"/>
      <c r="R3531" s="2" t="s">
        <v>11606</v>
      </c>
      <c r="S3531" s="2" t="e">
        <f t="shared" si="167"/>
        <v>#VALUE!</v>
      </c>
      <c r="T3531" s="2" t="e">
        <f t="shared" si="165"/>
        <v>#VALUE!</v>
      </c>
      <c r="U3531" s="2" t="e">
        <f t="shared" si="166"/>
        <v>#VALUE!</v>
      </c>
      <c r="V3531" s="2"/>
      <c r="W3531" s="2"/>
      <c r="X3531" s="2"/>
      <c r="Y3531" s="2"/>
    </row>
    <row r="3532" spans="1:25" ht="14.5" x14ac:dyDescent="0.35">
      <c r="A3532" s="2">
        <v>6490235</v>
      </c>
      <c r="B3532" s="2" t="s">
        <v>11607</v>
      </c>
      <c r="C3532" s="2" t="s">
        <v>11608</v>
      </c>
      <c r="D3532" s="10">
        <v>-618086</v>
      </c>
      <c r="E3532" s="10">
        <v>10698032</v>
      </c>
      <c r="F3532" s="2">
        <v>3173</v>
      </c>
      <c r="G3532" s="2">
        <v>173</v>
      </c>
      <c r="H3532" s="2"/>
      <c r="I3532" s="2">
        <v>73</v>
      </c>
      <c r="J3532" s="2">
        <v>31</v>
      </c>
      <c r="K3532" s="2"/>
      <c r="L3532" s="2"/>
      <c r="M3532" s="2"/>
      <c r="N3532" s="2"/>
      <c r="O3532" s="2" t="s">
        <v>4585</v>
      </c>
      <c r="P3532" s="2" t="s">
        <v>4585</v>
      </c>
      <c r="Q3532" s="2"/>
      <c r="R3532" s="2" t="s">
        <v>11609</v>
      </c>
      <c r="S3532" s="2" t="e">
        <f t="shared" si="167"/>
        <v>#VALUE!</v>
      </c>
      <c r="T3532" s="2" t="e">
        <f t="shared" si="165"/>
        <v>#VALUE!</v>
      </c>
      <c r="U3532" s="2" t="e">
        <f t="shared" si="166"/>
        <v>#VALUE!</v>
      </c>
      <c r="V3532" s="2"/>
      <c r="W3532" s="2"/>
      <c r="X3532" s="2"/>
      <c r="Y3532" s="2"/>
    </row>
    <row r="3533" spans="1:25" ht="14.5" x14ac:dyDescent="0.35">
      <c r="A3533" s="2">
        <v>6490823</v>
      </c>
      <c r="B3533" s="2" t="s">
        <v>11610</v>
      </c>
      <c r="C3533" s="2" t="s">
        <v>11611</v>
      </c>
      <c r="D3533" s="10">
        <v>-6159564</v>
      </c>
      <c r="E3533" s="10">
        <v>1068180221</v>
      </c>
      <c r="F3533" s="2">
        <v>3173</v>
      </c>
      <c r="G3533" s="2">
        <v>173</v>
      </c>
      <c r="H3533" s="2"/>
      <c r="I3533" s="2">
        <v>73</v>
      </c>
      <c r="J3533" s="2">
        <v>31</v>
      </c>
      <c r="K3533" s="2"/>
      <c r="L3533" s="2"/>
      <c r="M3533" s="2"/>
      <c r="N3533" s="2"/>
      <c r="O3533" s="2" t="s">
        <v>4585</v>
      </c>
      <c r="P3533" s="2" t="s">
        <v>4585</v>
      </c>
      <c r="Q3533" s="2"/>
      <c r="R3533" s="2" t="s">
        <v>11612</v>
      </c>
      <c r="S3533" s="2" t="e">
        <f t="shared" si="167"/>
        <v>#VALUE!</v>
      </c>
      <c r="T3533" s="2" t="e">
        <f t="shared" si="165"/>
        <v>#VALUE!</v>
      </c>
      <c r="U3533" s="2" t="e">
        <f t="shared" si="166"/>
        <v>#VALUE!</v>
      </c>
      <c r="V3533" s="2"/>
      <c r="W3533" s="2"/>
      <c r="X3533" s="2"/>
      <c r="Y3533" s="2"/>
    </row>
    <row r="3534" spans="1:25" ht="14.5" x14ac:dyDescent="0.35">
      <c r="A3534" s="2">
        <v>6490869</v>
      </c>
      <c r="B3534" s="2" t="s">
        <v>11613</v>
      </c>
      <c r="C3534" s="2" t="s">
        <v>11614</v>
      </c>
      <c r="D3534" s="10">
        <v>34047863</v>
      </c>
      <c r="E3534" s="10">
        <v>1006196553</v>
      </c>
      <c r="F3534" s="2">
        <v>3173</v>
      </c>
      <c r="G3534" s="2">
        <v>173</v>
      </c>
      <c r="H3534" s="2"/>
      <c r="I3534" s="2">
        <v>73</v>
      </c>
      <c r="J3534" s="2">
        <v>31</v>
      </c>
      <c r="K3534" s="2"/>
      <c r="L3534" s="2"/>
      <c r="M3534" s="2"/>
      <c r="N3534" s="2"/>
      <c r="O3534" s="2" t="s">
        <v>4585</v>
      </c>
      <c r="P3534" s="2" t="s">
        <v>4585</v>
      </c>
      <c r="Q3534" s="2"/>
      <c r="R3534" s="2" t="s">
        <v>11615</v>
      </c>
      <c r="S3534" s="2" t="e">
        <f t="shared" si="167"/>
        <v>#VALUE!</v>
      </c>
      <c r="T3534" s="2" t="e">
        <f t="shared" si="165"/>
        <v>#VALUE!</v>
      </c>
      <c r="U3534" s="2" t="e">
        <f t="shared" si="166"/>
        <v>#VALUE!</v>
      </c>
      <c r="V3534" s="2"/>
      <c r="W3534" s="2"/>
      <c r="X3534" s="2"/>
      <c r="Y3534" s="2"/>
    </row>
    <row r="3535" spans="1:25" ht="14.5" x14ac:dyDescent="0.35">
      <c r="A3535" s="2">
        <v>6490874</v>
      </c>
      <c r="B3535" s="2" t="s">
        <v>11616</v>
      </c>
      <c r="C3535" s="2" t="s">
        <v>11617</v>
      </c>
      <c r="D3535" s="10">
        <v>-81621168</v>
      </c>
      <c r="E3535" s="10">
        <v>113177727</v>
      </c>
      <c r="F3535" s="2">
        <v>3173</v>
      </c>
      <c r="G3535" s="2">
        <v>173</v>
      </c>
      <c r="H3535" s="2"/>
      <c r="I3535" s="2">
        <v>73</v>
      </c>
      <c r="J3535" s="2">
        <v>31</v>
      </c>
      <c r="K3535" s="2"/>
      <c r="L3535" s="2"/>
      <c r="M3535" s="2"/>
      <c r="N3535" s="2"/>
      <c r="O3535" s="2" t="s">
        <v>4585</v>
      </c>
      <c r="P3535" s="2" t="s">
        <v>4585</v>
      </c>
      <c r="Q3535" s="2"/>
      <c r="R3535" s="2" t="s">
        <v>11618</v>
      </c>
      <c r="S3535" s="2" t="e">
        <f t="shared" si="167"/>
        <v>#VALUE!</v>
      </c>
      <c r="T3535" s="2" t="e">
        <f t="shared" si="165"/>
        <v>#VALUE!</v>
      </c>
      <c r="U3535" s="2" t="e">
        <f t="shared" si="166"/>
        <v>#VALUE!</v>
      </c>
      <c r="V3535" s="2"/>
      <c r="W3535" s="2"/>
      <c r="X3535" s="2"/>
      <c r="Y3535" s="2"/>
    </row>
    <row r="3536" spans="1:25" ht="14.5" x14ac:dyDescent="0.35">
      <c r="A3536" s="2">
        <v>6490911</v>
      </c>
      <c r="B3536" s="2" t="s">
        <v>11619</v>
      </c>
      <c r="C3536" s="2" t="s">
        <v>11620</v>
      </c>
      <c r="D3536" s="10">
        <v>-32663402</v>
      </c>
      <c r="E3536" s="10">
        <v>104204716</v>
      </c>
      <c r="F3536" s="2">
        <v>3173</v>
      </c>
      <c r="G3536" s="2">
        <v>173</v>
      </c>
      <c r="H3536" s="2"/>
      <c r="I3536" s="2">
        <v>73</v>
      </c>
      <c r="J3536" s="2">
        <v>31</v>
      </c>
      <c r="K3536" s="2"/>
      <c r="L3536" s="2"/>
      <c r="M3536" s="2"/>
      <c r="N3536" s="2"/>
      <c r="O3536" s="2" t="s">
        <v>4585</v>
      </c>
      <c r="P3536" s="2" t="s">
        <v>4585</v>
      </c>
      <c r="Q3536" s="2"/>
      <c r="R3536" s="2" t="s">
        <v>11621</v>
      </c>
      <c r="S3536" s="2" t="e">
        <f t="shared" si="167"/>
        <v>#VALUE!</v>
      </c>
      <c r="T3536" s="2" t="e">
        <f t="shared" si="165"/>
        <v>#VALUE!</v>
      </c>
      <c r="U3536" s="2" t="e">
        <f t="shared" si="166"/>
        <v>#VALUE!</v>
      </c>
      <c r="V3536" s="2"/>
      <c r="W3536" s="2"/>
      <c r="X3536" s="2"/>
      <c r="Y3536" s="2"/>
    </row>
    <row r="3537" spans="1:25" ht="14.5" x14ac:dyDescent="0.35">
      <c r="A3537" s="2">
        <v>6491006</v>
      </c>
      <c r="B3537" s="2" t="s">
        <v>11622</v>
      </c>
      <c r="C3537" s="2" t="s">
        <v>11623</v>
      </c>
      <c r="D3537" s="10">
        <v>-61979088</v>
      </c>
      <c r="E3537" s="10">
        <v>1068311122</v>
      </c>
      <c r="F3537" s="2">
        <v>3173</v>
      </c>
      <c r="G3537" s="2">
        <v>173</v>
      </c>
      <c r="H3537" s="2"/>
      <c r="I3537" s="2">
        <v>73</v>
      </c>
      <c r="J3537" s="2">
        <v>31</v>
      </c>
      <c r="K3537" s="2"/>
      <c r="L3537" s="2"/>
      <c r="M3537" s="2"/>
      <c r="N3537" s="2"/>
      <c r="O3537" s="2" t="s">
        <v>4585</v>
      </c>
      <c r="P3537" s="2" t="s">
        <v>4585</v>
      </c>
      <c r="Q3537" s="2"/>
      <c r="R3537" s="2" t="s">
        <v>11624</v>
      </c>
      <c r="S3537" s="2" t="e">
        <f t="shared" si="167"/>
        <v>#VALUE!</v>
      </c>
      <c r="T3537" s="2" t="e">
        <f t="shared" si="165"/>
        <v>#VALUE!</v>
      </c>
      <c r="U3537" s="2" t="e">
        <f t="shared" si="166"/>
        <v>#VALUE!</v>
      </c>
      <c r="V3537" s="2"/>
      <c r="W3537" s="2"/>
      <c r="X3537" s="2"/>
      <c r="Y3537" s="2"/>
    </row>
    <row r="3538" spans="1:25" ht="14.5" x14ac:dyDescent="0.35">
      <c r="A3538" s="2">
        <v>6491022</v>
      </c>
      <c r="B3538" s="2" t="s">
        <v>11625</v>
      </c>
      <c r="C3538" s="2" t="s">
        <v>11626</v>
      </c>
      <c r="D3538" s="10">
        <v>-62162738</v>
      </c>
      <c r="E3538" s="10">
        <v>1068157904</v>
      </c>
      <c r="F3538" s="2">
        <v>3173</v>
      </c>
      <c r="G3538" s="2">
        <v>173</v>
      </c>
      <c r="H3538" s="2"/>
      <c r="I3538" s="2">
        <v>73</v>
      </c>
      <c r="J3538" s="2">
        <v>31</v>
      </c>
      <c r="K3538" s="2"/>
      <c r="L3538" s="2"/>
      <c r="M3538" s="2"/>
      <c r="N3538" s="2"/>
      <c r="O3538" s="2" t="s">
        <v>4585</v>
      </c>
      <c r="P3538" s="2" t="s">
        <v>4585</v>
      </c>
      <c r="Q3538" s="2"/>
      <c r="R3538" s="2" t="s">
        <v>11627</v>
      </c>
      <c r="S3538" s="2" t="e">
        <f t="shared" si="167"/>
        <v>#VALUE!</v>
      </c>
      <c r="T3538" s="2" t="e">
        <f t="shared" si="165"/>
        <v>#VALUE!</v>
      </c>
      <c r="U3538" s="2" t="e">
        <f t="shared" si="166"/>
        <v>#VALUE!</v>
      </c>
      <c r="V3538" s="2"/>
      <c r="W3538" s="2"/>
      <c r="X3538" s="2"/>
      <c r="Y3538" s="2"/>
    </row>
    <row r="3539" spans="1:25" ht="14.5" x14ac:dyDescent="0.35">
      <c r="A3539" s="2">
        <v>6491041</v>
      </c>
      <c r="B3539" s="2" t="s">
        <v>11628</v>
      </c>
      <c r="C3539" s="2" t="s">
        <v>11629</v>
      </c>
      <c r="D3539" s="10">
        <v>-62199323</v>
      </c>
      <c r="E3539" s="10">
        <v>1068143694</v>
      </c>
      <c r="F3539" s="2">
        <v>3173</v>
      </c>
      <c r="G3539" s="2">
        <v>173</v>
      </c>
      <c r="H3539" s="2"/>
      <c r="I3539" s="2">
        <v>73</v>
      </c>
      <c r="J3539" s="2">
        <v>31</v>
      </c>
      <c r="K3539" s="2"/>
      <c r="L3539" s="2"/>
      <c r="M3539" s="2"/>
      <c r="N3539" s="2"/>
      <c r="O3539" s="2" t="s">
        <v>4585</v>
      </c>
      <c r="P3539" s="2" t="s">
        <v>4585</v>
      </c>
      <c r="Q3539" s="2"/>
      <c r="R3539" s="2" t="s">
        <v>11630</v>
      </c>
      <c r="S3539" s="2" t="e">
        <f t="shared" si="167"/>
        <v>#VALUE!</v>
      </c>
      <c r="T3539" s="2" t="e">
        <f t="shared" si="165"/>
        <v>#VALUE!</v>
      </c>
      <c r="U3539" s="2" t="e">
        <f t="shared" si="166"/>
        <v>#VALUE!</v>
      </c>
      <c r="V3539" s="2"/>
      <c r="W3539" s="2"/>
      <c r="X3539" s="2"/>
      <c r="Y3539" s="2"/>
    </row>
    <row r="3540" spans="1:25" ht="14.5" x14ac:dyDescent="0.35">
      <c r="A3540" s="2">
        <v>6491089</v>
      </c>
      <c r="B3540" s="2" t="s">
        <v>11631</v>
      </c>
      <c r="C3540" s="2" t="s">
        <v>11632</v>
      </c>
      <c r="D3540" s="10">
        <v>-6169107299999990</v>
      </c>
      <c r="E3540" s="10">
        <v>1068196963</v>
      </c>
      <c r="F3540" s="2">
        <v>3173</v>
      </c>
      <c r="G3540" s="2">
        <v>173</v>
      </c>
      <c r="H3540" s="2"/>
      <c r="I3540" s="2">
        <v>73</v>
      </c>
      <c r="J3540" s="2">
        <v>31</v>
      </c>
      <c r="K3540" s="2"/>
      <c r="L3540" s="2"/>
      <c r="M3540" s="2"/>
      <c r="N3540" s="2"/>
      <c r="O3540" s="2" t="s">
        <v>4585</v>
      </c>
      <c r="P3540" s="2" t="s">
        <v>4585</v>
      </c>
      <c r="Q3540" s="2"/>
      <c r="R3540" s="2" t="s">
        <v>11633</v>
      </c>
      <c r="S3540" s="2" t="e">
        <f t="shared" si="167"/>
        <v>#VALUE!</v>
      </c>
      <c r="T3540" s="2" t="e">
        <f t="shared" si="165"/>
        <v>#VALUE!</v>
      </c>
      <c r="U3540" s="2" t="e">
        <f t="shared" si="166"/>
        <v>#VALUE!</v>
      </c>
      <c r="V3540" s="2"/>
      <c r="W3540" s="2"/>
      <c r="X3540" s="2"/>
      <c r="Y3540" s="2"/>
    </row>
    <row r="3541" spans="1:25" ht="14.5" x14ac:dyDescent="0.35">
      <c r="A3541" s="2">
        <v>6491195</v>
      </c>
      <c r="B3541" s="2" t="s">
        <v>11634</v>
      </c>
      <c r="C3541" s="2" t="s">
        <v>11635</v>
      </c>
      <c r="D3541" s="10">
        <v>-6199101</v>
      </c>
      <c r="E3541" s="10">
        <v>1068236031</v>
      </c>
      <c r="F3541" s="2">
        <v>3173</v>
      </c>
      <c r="G3541" s="2">
        <v>173</v>
      </c>
      <c r="H3541" s="2"/>
      <c r="I3541" s="2">
        <v>73</v>
      </c>
      <c r="J3541" s="2">
        <v>31</v>
      </c>
      <c r="K3541" s="2"/>
      <c r="L3541" s="2"/>
      <c r="M3541" s="2"/>
      <c r="N3541" s="2"/>
      <c r="O3541" s="2" t="s">
        <v>4585</v>
      </c>
      <c r="P3541" s="2" t="s">
        <v>4585</v>
      </c>
      <c r="Q3541" s="2"/>
      <c r="R3541" s="2" t="s">
        <v>11636</v>
      </c>
      <c r="S3541" s="2" t="e">
        <f t="shared" si="167"/>
        <v>#VALUE!</v>
      </c>
      <c r="T3541" s="2" t="e">
        <f t="shared" si="165"/>
        <v>#VALUE!</v>
      </c>
      <c r="U3541" s="2" t="e">
        <f t="shared" si="166"/>
        <v>#VALUE!</v>
      </c>
      <c r="V3541" s="2"/>
      <c r="W3541" s="2"/>
      <c r="X3541" s="2"/>
      <c r="Y3541" s="2"/>
    </row>
    <row r="3542" spans="1:25" ht="14.5" x14ac:dyDescent="0.35">
      <c r="A3542" s="2">
        <v>6491221</v>
      </c>
      <c r="B3542" s="2" t="s">
        <v>11637</v>
      </c>
      <c r="C3542" s="2" t="s">
        <v>11638</v>
      </c>
      <c r="D3542" s="11"/>
      <c r="E3542" s="11"/>
      <c r="F3542" s="2">
        <v>3173</v>
      </c>
      <c r="G3542" s="2">
        <v>173</v>
      </c>
      <c r="H3542" s="2"/>
      <c r="I3542" s="2">
        <v>73</v>
      </c>
      <c r="J3542" s="2">
        <v>31</v>
      </c>
      <c r="K3542" s="2"/>
      <c r="L3542" s="2"/>
      <c r="M3542" s="2"/>
      <c r="N3542" s="2"/>
      <c r="O3542" s="2" t="s">
        <v>4585</v>
      </c>
      <c r="P3542" s="2" t="s">
        <v>4585</v>
      </c>
      <c r="Q3542" s="2"/>
      <c r="R3542" s="2" t="s">
        <v>11639</v>
      </c>
      <c r="S3542" s="2" t="e">
        <f t="shared" si="167"/>
        <v>#VALUE!</v>
      </c>
      <c r="T3542" s="2" t="e">
        <f t="shared" si="165"/>
        <v>#VALUE!</v>
      </c>
      <c r="U3542" s="2" t="e">
        <f t="shared" si="166"/>
        <v>#VALUE!</v>
      </c>
      <c r="V3542" s="2"/>
      <c r="W3542" s="2"/>
      <c r="X3542" s="2"/>
      <c r="Y3542" s="2"/>
    </row>
    <row r="3543" spans="1:25" ht="14.5" x14ac:dyDescent="0.35">
      <c r="A3543" s="2">
        <v>6491224</v>
      </c>
      <c r="B3543" s="2" t="s">
        <v>11640</v>
      </c>
      <c r="C3543" s="2" t="s">
        <v>11641</v>
      </c>
      <c r="D3543" s="10">
        <v>-6176357899999990</v>
      </c>
      <c r="E3543" s="10">
        <v>1068313166</v>
      </c>
      <c r="F3543" s="2">
        <v>3173</v>
      </c>
      <c r="G3543" s="2">
        <v>173</v>
      </c>
      <c r="H3543" s="2"/>
      <c r="I3543" s="2">
        <v>73</v>
      </c>
      <c r="J3543" s="2">
        <v>31</v>
      </c>
      <c r="K3543" s="2"/>
      <c r="L3543" s="2"/>
      <c r="M3543" s="2"/>
      <c r="N3543" s="2"/>
      <c r="O3543" s="2" t="s">
        <v>4585</v>
      </c>
      <c r="P3543" s="2" t="s">
        <v>4585</v>
      </c>
      <c r="Q3543" s="2"/>
      <c r="R3543" s="2" t="s">
        <v>11642</v>
      </c>
      <c r="S3543" s="2" t="e">
        <f t="shared" si="167"/>
        <v>#VALUE!</v>
      </c>
      <c r="T3543" s="2" t="e">
        <f t="shared" si="165"/>
        <v>#VALUE!</v>
      </c>
      <c r="U3543" s="2" t="e">
        <f t="shared" si="166"/>
        <v>#VALUE!</v>
      </c>
      <c r="V3543" s="2"/>
      <c r="W3543" s="2"/>
      <c r="X3543" s="2"/>
      <c r="Y3543" s="2"/>
    </row>
    <row r="3544" spans="1:25" ht="14.5" x14ac:dyDescent="0.35">
      <c r="A3544" s="2">
        <v>6491252</v>
      </c>
      <c r="B3544" s="2" t="s">
        <v>11643</v>
      </c>
      <c r="C3544" s="2" t="s">
        <v>11644</v>
      </c>
      <c r="D3544" s="10">
        <v>-6227566200000000</v>
      </c>
      <c r="E3544" s="10">
        <v>1068069641</v>
      </c>
      <c r="F3544" s="2">
        <v>3173</v>
      </c>
      <c r="G3544" s="2">
        <v>173</v>
      </c>
      <c r="H3544" s="2"/>
      <c r="I3544" s="2">
        <v>73</v>
      </c>
      <c r="J3544" s="2">
        <v>31</v>
      </c>
      <c r="K3544" s="2"/>
      <c r="L3544" s="2"/>
      <c r="M3544" s="2"/>
      <c r="N3544" s="2"/>
      <c r="O3544" s="2" t="s">
        <v>4585</v>
      </c>
      <c r="P3544" s="2" t="s">
        <v>4585</v>
      </c>
      <c r="Q3544" s="2"/>
      <c r="R3544" s="2" t="s">
        <v>11645</v>
      </c>
      <c r="S3544" s="2" t="e">
        <f t="shared" si="167"/>
        <v>#VALUE!</v>
      </c>
      <c r="T3544" s="2" t="e">
        <f t="shared" si="165"/>
        <v>#VALUE!</v>
      </c>
      <c r="U3544" s="2" t="e">
        <f t="shared" si="166"/>
        <v>#VALUE!</v>
      </c>
      <c r="V3544" s="2"/>
      <c r="W3544" s="2"/>
      <c r="X3544" s="2"/>
      <c r="Y3544" s="2"/>
    </row>
    <row r="3545" spans="1:25" ht="14.5" x14ac:dyDescent="0.35">
      <c r="A3545" s="2">
        <v>6491289</v>
      </c>
      <c r="B3545" s="2" t="s">
        <v>11646</v>
      </c>
      <c r="C3545" s="2" t="s">
        <v>11647</v>
      </c>
      <c r="D3545" s="10">
        <v>-62112935</v>
      </c>
      <c r="E3545" s="10">
        <v>1068214188</v>
      </c>
      <c r="F3545" s="2">
        <v>3173</v>
      </c>
      <c r="G3545" s="2">
        <v>173</v>
      </c>
      <c r="H3545" s="2"/>
      <c r="I3545" s="2">
        <v>73</v>
      </c>
      <c r="J3545" s="2">
        <v>31</v>
      </c>
      <c r="K3545" s="2"/>
      <c r="L3545" s="2"/>
      <c r="M3545" s="2"/>
      <c r="N3545" s="2"/>
      <c r="O3545" s="2" t="s">
        <v>4585</v>
      </c>
      <c r="P3545" s="2" t="s">
        <v>4585</v>
      </c>
      <c r="Q3545" s="2"/>
      <c r="R3545" s="2" t="s">
        <v>11648</v>
      </c>
      <c r="S3545" s="2" t="e">
        <f t="shared" si="167"/>
        <v>#VALUE!</v>
      </c>
      <c r="T3545" s="2" t="e">
        <f t="shared" si="165"/>
        <v>#VALUE!</v>
      </c>
      <c r="U3545" s="2" t="e">
        <f t="shared" si="166"/>
        <v>#VALUE!</v>
      </c>
      <c r="V3545" s="2"/>
      <c r="W3545" s="2"/>
      <c r="X3545" s="2"/>
      <c r="Y3545" s="2"/>
    </row>
    <row r="3546" spans="1:25" ht="14.5" x14ac:dyDescent="0.35">
      <c r="A3546" s="2">
        <v>6491296</v>
      </c>
      <c r="B3546" s="2" t="s">
        <v>11649</v>
      </c>
      <c r="C3546" s="2" t="s">
        <v>11650</v>
      </c>
      <c r="D3546" s="10">
        <v>-6206352</v>
      </c>
      <c r="E3546" s="10">
        <v>106818017</v>
      </c>
      <c r="F3546" s="2">
        <v>3173</v>
      </c>
      <c r="G3546" s="2">
        <v>173</v>
      </c>
      <c r="H3546" s="2"/>
      <c r="I3546" s="2">
        <v>73</v>
      </c>
      <c r="J3546" s="2">
        <v>31</v>
      </c>
      <c r="K3546" s="2"/>
      <c r="L3546" s="2"/>
      <c r="M3546" s="2"/>
      <c r="N3546" s="2"/>
      <c r="O3546" s="2" t="s">
        <v>4585</v>
      </c>
      <c r="P3546" s="2" t="s">
        <v>4585</v>
      </c>
      <c r="Q3546" s="2"/>
      <c r="R3546" s="2" t="s">
        <v>11651</v>
      </c>
      <c r="S3546" s="2" t="e">
        <f t="shared" si="167"/>
        <v>#VALUE!</v>
      </c>
      <c r="T3546" s="2" t="e">
        <f t="shared" si="165"/>
        <v>#VALUE!</v>
      </c>
      <c r="U3546" s="2" t="e">
        <f t="shared" si="166"/>
        <v>#VALUE!</v>
      </c>
      <c r="V3546" s="2"/>
      <c r="W3546" s="2"/>
      <c r="X3546" s="2"/>
      <c r="Y3546" s="2"/>
    </row>
    <row r="3547" spans="1:25" ht="14.5" x14ac:dyDescent="0.35">
      <c r="A3547" s="2">
        <v>6491351</v>
      </c>
      <c r="B3547" s="2" t="s">
        <v>11652</v>
      </c>
      <c r="C3547" s="2" t="s">
        <v>11653</v>
      </c>
      <c r="D3547" s="10">
        <v>-6203734</v>
      </c>
      <c r="E3547" s="10">
        <v>1068186933</v>
      </c>
      <c r="F3547" s="2">
        <v>3173</v>
      </c>
      <c r="G3547" s="2">
        <v>173</v>
      </c>
      <c r="H3547" s="2"/>
      <c r="I3547" s="2">
        <v>73</v>
      </c>
      <c r="J3547" s="2">
        <v>31</v>
      </c>
      <c r="K3547" s="2"/>
      <c r="L3547" s="2"/>
      <c r="M3547" s="2"/>
      <c r="N3547" s="2"/>
      <c r="O3547" s="2" t="s">
        <v>4585</v>
      </c>
      <c r="P3547" s="2" t="s">
        <v>4585</v>
      </c>
      <c r="Q3547" s="2"/>
      <c r="R3547" s="2" t="s">
        <v>11654</v>
      </c>
      <c r="S3547" s="2" t="e">
        <f t="shared" si="167"/>
        <v>#VALUE!</v>
      </c>
      <c r="T3547" s="2" t="e">
        <f t="shared" si="165"/>
        <v>#VALUE!</v>
      </c>
      <c r="U3547" s="2" t="e">
        <f t="shared" si="166"/>
        <v>#VALUE!</v>
      </c>
      <c r="V3547" s="2"/>
      <c r="W3547" s="2"/>
      <c r="X3547" s="2"/>
      <c r="Y3547" s="2"/>
    </row>
    <row r="3548" spans="1:25" ht="14.5" x14ac:dyDescent="0.35">
      <c r="A3548" s="2">
        <v>6491406</v>
      </c>
      <c r="B3548" s="2" t="s">
        <v>11655</v>
      </c>
      <c r="C3548" s="2" t="s">
        <v>11656</v>
      </c>
      <c r="D3548" s="10">
        <v>-61643738</v>
      </c>
      <c r="E3548" s="10">
        <v>1068266227</v>
      </c>
      <c r="F3548" s="2">
        <v>3173</v>
      </c>
      <c r="G3548" s="2">
        <v>173</v>
      </c>
      <c r="H3548" s="2"/>
      <c r="I3548" s="2">
        <v>73</v>
      </c>
      <c r="J3548" s="2">
        <v>31</v>
      </c>
      <c r="K3548" s="2"/>
      <c r="L3548" s="2"/>
      <c r="M3548" s="2"/>
      <c r="N3548" s="2"/>
      <c r="O3548" s="2" t="s">
        <v>4585</v>
      </c>
      <c r="P3548" s="2" t="s">
        <v>4585</v>
      </c>
      <c r="Q3548" s="2"/>
      <c r="R3548" s="2" t="s">
        <v>11657</v>
      </c>
      <c r="S3548" s="2" t="e">
        <f t="shared" si="167"/>
        <v>#VALUE!</v>
      </c>
      <c r="T3548" s="2" t="e">
        <f t="shared" si="165"/>
        <v>#VALUE!</v>
      </c>
      <c r="U3548" s="2" t="e">
        <f t="shared" si="166"/>
        <v>#VALUE!</v>
      </c>
      <c r="V3548" s="2"/>
      <c r="W3548" s="2"/>
      <c r="X3548" s="2"/>
      <c r="Y3548" s="2"/>
    </row>
    <row r="3549" spans="1:25" ht="14.5" x14ac:dyDescent="0.35">
      <c r="A3549" s="2">
        <v>6491498</v>
      </c>
      <c r="B3549" s="2" t="s">
        <v>11658</v>
      </c>
      <c r="C3549" s="2" t="s">
        <v>11659</v>
      </c>
      <c r="D3549" s="10">
        <v>-6227566200000000</v>
      </c>
      <c r="E3549" s="10">
        <v>1068069641</v>
      </c>
      <c r="F3549" s="2">
        <v>3173</v>
      </c>
      <c r="G3549" s="2">
        <v>173</v>
      </c>
      <c r="H3549" s="2"/>
      <c r="I3549" s="2">
        <v>73</v>
      </c>
      <c r="J3549" s="2">
        <v>31</v>
      </c>
      <c r="K3549" s="2"/>
      <c r="L3549" s="2"/>
      <c r="M3549" s="2"/>
      <c r="N3549" s="2"/>
      <c r="O3549" s="2" t="s">
        <v>4585</v>
      </c>
      <c r="P3549" s="2" t="s">
        <v>4585</v>
      </c>
      <c r="Q3549" s="2"/>
      <c r="R3549" s="2" t="s">
        <v>11660</v>
      </c>
      <c r="S3549" s="2" t="e">
        <f t="shared" si="167"/>
        <v>#VALUE!</v>
      </c>
      <c r="T3549" s="2" t="e">
        <f t="shared" si="165"/>
        <v>#VALUE!</v>
      </c>
      <c r="U3549" s="2" t="e">
        <f t="shared" si="166"/>
        <v>#VALUE!</v>
      </c>
      <c r="V3549" s="2"/>
      <c r="W3549" s="2"/>
      <c r="X3549" s="2"/>
      <c r="Y3549" s="2"/>
    </row>
    <row r="3550" spans="1:25" ht="14.5" x14ac:dyDescent="0.35">
      <c r="A3550" s="2">
        <v>6491727</v>
      </c>
      <c r="B3550" s="2" t="s">
        <v>11661</v>
      </c>
      <c r="C3550" s="2" t="s">
        <v>11662</v>
      </c>
      <c r="D3550" s="10">
        <v>-6153398999999990</v>
      </c>
      <c r="E3550" s="10">
        <v>106806387</v>
      </c>
      <c r="F3550" s="2">
        <v>3173</v>
      </c>
      <c r="G3550" s="2">
        <v>173</v>
      </c>
      <c r="H3550" s="2"/>
      <c r="I3550" s="2">
        <v>73</v>
      </c>
      <c r="J3550" s="2">
        <v>31</v>
      </c>
      <c r="K3550" s="2"/>
      <c r="L3550" s="2"/>
      <c r="M3550" s="2"/>
      <c r="N3550" s="2"/>
      <c r="O3550" s="2" t="s">
        <v>4585</v>
      </c>
      <c r="P3550" s="2" t="s">
        <v>4585</v>
      </c>
      <c r="Q3550" s="2"/>
      <c r="R3550" s="2" t="s">
        <v>11663</v>
      </c>
      <c r="S3550" s="2" t="e">
        <f t="shared" si="167"/>
        <v>#VALUE!</v>
      </c>
      <c r="T3550" s="2" t="e">
        <f t="shared" si="165"/>
        <v>#VALUE!</v>
      </c>
      <c r="U3550" s="2" t="e">
        <f t="shared" si="166"/>
        <v>#VALUE!</v>
      </c>
      <c r="V3550" s="2"/>
      <c r="W3550" s="2"/>
      <c r="X3550" s="2"/>
      <c r="Y3550" s="2"/>
    </row>
    <row r="3551" spans="1:25" ht="14.5" x14ac:dyDescent="0.35">
      <c r="A3551" s="2">
        <v>6491753</v>
      </c>
      <c r="B3551" s="2" t="s">
        <v>11664</v>
      </c>
      <c r="C3551" s="2" t="s">
        <v>11665</v>
      </c>
      <c r="D3551" s="10">
        <v>-61438158</v>
      </c>
      <c r="E3551" s="10">
        <v>1068304208</v>
      </c>
      <c r="F3551" s="2">
        <v>3173</v>
      </c>
      <c r="G3551" s="2">
        <v>173</v>
      </c>
      <c r="H3551" s="2"/>
      <c r="I3551" s="2">
        <v>73</v>
      </c>
      <c r="J3551" s="2">
        <v>31</v>
      </c>
      <c r="K3551" s="2"/>
      <c r="L3551" s="2"/>
      <c r="M3551" s="2"/>
      <c r="N3551" s="2"/>
      <c r="O3551" s="2" t="s">
        <v>4585</v>
      </c>
      <c r="P3551" s="2" t="s">
        <v>4585</v>
      </c>
      <c r="Q3551" s="2"/>
      <c r="R3551" s="2" t="s">
        <v>11666</v>
      </c>
      <c r="S3551" s="2" t="e">
        <f t="shared" si="167"/>
        <v>#VALUE!</v>
      </c>
      <c r="T3551" s="2" t="e">
        <f t="shared" si="165"/>
        <v>#VALUE!</v>
      </c>
      <c r="U3551" s="2" t="e">
        <f t="shared" si="166"/>
        <v>#VALUE!</v>
      </c>
      <c r="V3551" s="2"/>
      <c r="W3551" s="2"/>
      <c r="X3551" s="2"/>
      <c r="Y3551" s="2"/>
    </row>
    <row r="3552" spans="1:25" ht="14.5" x14ac:dyDescent="0.35">
      <c r="A3552" s="2">
        <v>6492474</v>
      </c>
      <c r="B3552" s="2" t="s">
        <v>11667</v>
      </c>
      <c r="C3552" s="2" t="s">
        <v>11668</v>
      </c>
      <c r="D3552" s="10">
        <v>-61607349</v>
      </c>
      <c r="E3552" s="10">
        <v>1068137557</v>
      </c>
      <c r="F3552" s="2">
        <v>3173</v>
      </c>
      <c r="G3552" s="2">
        <v>173</v>
      </c>
      <c r="H3552" s="2"/>
      <c r="I3552" s="2">
        <v>73</v>
      </c>
      <c r="J3552" s="2">
        <v>31</v>
      </c>
      <c r="K3552" s="2"/>
      <c r="L3552" s="2"/>
      <c r="M3552" s="2"/>
      <c r="N3552" s="2"/>
      <c r="O3552" s="2" t="s">
        <v>4585</v>
      </c>
      <c r="P3552" s="13" t="s">
        <v>9998</v>
      </c>
      <c r="Q3552" s="14"/>
      <c r="R3552" s="2" t="s">
        <v>11669</v>
      </c>
      <c r="S3552" s="2" t="str">
        <f t="shared" si="167"/>
        <v>SD/SLTP/SLTA/Universitas Swasta</v>
      </c>
      <c r="T3552" s="2" t="str">
        <f t="shared" si="165"/>
        <v>P</v>
      </c>
      <c r="U3552" s="2" t="str">
        <f t="shared" si="166"/>
        <v>-</v>
      </c>
      <c r="V3552" s="2"/>
      <c r="W3552" s="2"/>
      <c r="X3552" s="2"/>
      <c r="Y3552" s="2"/>
    </row>
    <row r="3553" spans="1:25" ht="14.5" x14ac:dyDescent="0.35">
      <c r="A3553" s="2">
        <v>6614037</v>
      </c>
      <c r="B3553" s="2" t="s">
        <v>11670</v>
      </c>
      <c r="C3553" s="2" t="s">
        <v>11671</v>
      </c>
      <c r="D3553" s="11"/>
      <c r="E3553" s="11"/>
      <c r="F3553" s="2">
        <v>3173010002</v>
      </c>
      <c r="G3553" s="2">
        <v>2</v>
      </c>
      <c r="H3553" s="2">
        <v>10</v>
      </c>
      <c r="I3553" s="2">
        <v>73</v>
      </c>
      <c r="J3553" s="2">
        <v>31</v>
      </c>
      <c r="K3553" s="2" t="s">
        <v>4957</v>
      </c>
      <c r="L3553" s="2" t="s">
        <v>4657</v>
      </c>
      <c r="M3553" s="2" t="s">
        <v>3102</v>
      </c>
      <c r="N3553" s="2" t="s">
        <v>57</v>
      </c>
      <c r="O3553" s="2" t="s">
        <v>4585</v>
      </c>
      <c r="P3553" s="2" t="s">
        <v>6425</v>
      </c>
      <c r="Q3553" s="5">
        <v>10210</v>
      </c>
      <c r="R3553" s="2" t="s">
        <v>11672</v>
      </c>
      <c r="S3553" s="2" t="str">
        <f t="shared" si="167"/>
        <v>Pendidikan</v>
      </c>
      <c r="T3553" s="2" t="str">
        <f t="shared" si="165"/>
        <v>P</v>
      </c>
      <c r="U3553" s="2" t="str">
        <f t="shared" si="166"/>
        <v>85121</v>
      </c>
      <c r="V3553" s="2"/>
      <c r="W3553" s="2"/>
      <c r="X3553" s="2"/>
      <c r="Y3553" s="2"/>
    </row>
    <row r="3554" spans="1:25" ht="14.5" x14ac:dyDescent="0.35">
      <c r="A3554" s="2">
        <v>6614038</v>
      </c>
      <c r="B3554" s="2" t="s">
        <v>11673</v>
      </c>
      <c r="C3554" s="2" t="s">
        <v>11674</v>
      </c>
      <c r="D3554" s="11"/>
      <c r="E3554" s="11"/>
      <c r="F3554" s="2">
        <v>3173010003</v>
      </c>
      <c r="G3554" s="2">
        <v>3</v>
      </c>
      <c r="H3554" s="2">
        <v>10</v>
      </c>
      <c r="I3554" s="2">
        <v>73</v>
      </c>
      <c r="J3554" s="2">
        <v>31</v>
      </c>
      <c r="K3554" s="2" t="s">
        <v>5003</v>
      </c>
      <c r="L3554" s="2" t="s">
        <v>4657</v>
      </c>
      <c r="M3554" s="2" t="s">
        <v>3102</v>
      </c>
      <c r="N3554" s="2" t="s">
        <v>57</v>
      </c>
      <c r="O3554" s="2" t="s">
        <v>4585</v>
      </c>
      <c r="P3554" s="2" t="s">
        <v>11675</v>
      </c>
      <c r="Q3554" s="5">
        <v>10220</v>
      </c>
      <c r="R3554" s="2" t="s">
        <v>11676</v>
      </c>
      <c r="S3554" s="2" t="str">
        <f t="shared" si="167"/>
        <v>Penyewaan alat alat pesta</v>
      </c>
      <c r="T3554" s="2" t="str">
        <f t="shared" si="165"/>
        <v>N</v>
      </c>
      <c r="U3554" s="2" t="str">
        <f t="shared" si="166"/>
        <v>77291</v>
      </c>
      <c r="V3554" s="2"/>
      <c r="W3554" s="2"/>
      <c r="X3554" s="2"/>
      <c r="Y3554" s="2"/>
    </row>
    <row r="3555" spans="1:25" ht="14.5" x14ac:dyDescent="0.35">
      <c r="A3555" s="2">
        <v>6610800</v>
      </c>
      <c r="B3555" s="2" t="s">
        <v>11677</v>
      </c>
      <c r="C3555" s="2" t="s">
        <v>11678</v>
      </c>
      <c r="D3555" s="10">
        <v>-6188484799999990</v>
      </c>
      <c r="E3555" s="10">
        <v>1068116449</v>
      </c>
      <c r="F3555" s="2">
        <v>3173060008</v>
      </c>
      <c r="G3555" s="2">
        <v>8</v>
      </c>
      <c r="H3555" s="2">
        <v>60</v>
      </c>
      <c r="I3555" s="2">
        <v>73</v>
      </c>
      <c r="J3555" s="2">
        <v>31</v>
      </c>
      <c r="K3555" s="2" t="s">
        <v>5114</v>
      </c>
      <c r="L3555" s="2" t="s">
        <v>4885</v>
      </c>
      <c r="M3555" s="2" t="s">
        <v>3102</v>
      </c>
      <c r="N3555" s="2" t="s">
        <v>57</v>
      </c>
      <c r="O3555" s="2" t="s">
        <v>4585</v>
      </c>
      <c r="P3555" s="2" t="s">
        <v>11679</v>
      </c>
      <c r="Q3555" s="5">
        <v>10610</v>
      </c>
      <c r="R3555" s="2" t="s">
        <v>11680</v>
      </c>
      <c r="S3555" s="2" t="str">
        <f t="shared" si="167"/>
        <v>PERDAGANGAN ECERAN KIKIL SAPI</v>
      </c>
      <c r="T3555" s="2" t="str">
        <f t="shared" si="165"/>
        <v>G</v>
      </c>
      <c r="U3555" s="2" t="str">
        <f t="shared" si="166"/>
        <v>47245</v>
      </c>
      <c r="V3555" s="2"/>
      <c r="W3555" s="2"/>
      <c r="X3555" s="2"/>
      <c r="Y3555" s="2"/>
    </row>
    <row r="3556" spans="1:25" ht="14.5" x14ac:dyDescent="0.35">
      <c r="A3556" s="2">
        <v>6610789</v>
      </c>
      <c r="B3556" s="2" t="s">
        <v>11681</v>
      </c>
      <c r="C3556" s="2" t="s">
        <v>11682</v>
      </c>
      <c r="D3556" s="11"/>
      <c r="E3556" s="11"/>
      <c r="F3556" s="2">
        <v>3173010002</v>
      </c>
      <c r="G3556" s="2">
        <v>2</v>
      </c>
      <c r="H3556" s="2">
        <v>10</v>
      </c>
      <c r="I3556" s="2">
        <v>73</v>
      </c>
      <c r="J3556" s="2">
        <v>31</v>
      </c>
      <c r="K3556" s="2" t="s">
        <v>4957</v>
      </c>
      <c r="L3556" s="2" t="s">
        <v>4657</v>
      </c>
      <c r="M3556" s="2" t="s">
        <v>3102</v>
      </c>
      <c r="N3556" s="2" t="s">
        <v>57</v>
      </c>
      <c r="O3556" s="2" t="s">
        <v>4585</v>
      </c>
      <c r="P3556" s="2" t="s">
        <v>11683</v>
      </c>
      <c r="Q3556" s="5">
        <v>10210</v>
      </c>
      <c r="R3556" s="2" t="s">
        <v>11684</v>
      </c>
      <c r="S3556" s="2" t="str">
        <f t="shared" si="167"/>
        <v>PERDAGANGAN BESAR MIE</v>
      </c>
      <c r="T3556" s="2" t="str">
        <f t="shared" si="165"/>
        <v>G</v>
      </c>
      <c r="U3556" s="2" t="str">
        <f t="shared" si="166"/>
        <v>46339</v>
      </c>
      <c r="V3556" s="2"/>
      <c r="W3556" s="2"/>
      <c r="X3556" s="2"/>
      <c r="Y3556" s="2"/>
    </row>
    <row r="3557" spans="1:25" ht="14.5" x14ac:dyDescent="0.35">
      <c r="A3557" s="2">
        <v>6610791</v>
      </c>
      <c r="B3557" s="2" t="s">
        <v>11685</v>
      </c>
      <c r="C3557" s="2" t="s">
        <v>11686</v>
      </c>
      <c r="D3557" s="10">
        <v>-6174700000000000</v>
      </c>
      <c r="E3557" s="10">
        <v>10684435</v>
      </c>
      <c r="F3557" s="2">
        <v>3173030005</v>
      </c>
      <c r="G3557" s="2">
        <v>5</v>
      </c>
      <c r="H3557" s="2">
        <v>30</v>
      </c>
      <c r="I3557" s="2">
        <v>73</v>
      </c>
      <c r="J3557" s="2">
        <v>31</v>
      </c>
      <c r="K3557" s="2" t="s">
        <v>3101</v>
      </c>
      <c r="L3557" s="2" t="s">
        <v>3101</v>
      </c>
      <c r="M3557" s="2" t="s">
        <v>3102</v>
      </c>
      <c r="N3557" s="2" t="s">
        <v>57</v>
      </c>
      <c r="O3557" s="2" t="s">
        <v>4585</v>
      </c>
      <c r="P3557" s="2" t="s">
        <v>11687</v>
      </c>
      <c r="Q3557" s="5">
        <v>10410</v>
      </c>
      <c r="R3557" s="2" t="s">
        <v>11688</v>
      </c>
      <c r="S3557" s="2" t="str">
        <f t="shared" si="167"/>
        <v>PERDAGANGAN ECERAN TOMAT DI PASAR</v>
      </c>
      <c r="T3557" s="2" t="str">
        <f t="shared" si="165"/>
        <v>G</v>
      </c>
      <c r="U3557" s="2" t="str">
        <f t="shared" si="166"/>
        <v>47212</v>
      </c>
      <c r="V3557" s="2"/>
      <c r="W3557" s="2"/>
      <c r="X3557" s="2"/>
      <c r="Y3557" s="2"/>
    </row>
    <row r="3558" spans="1:25" ht="14.5" x14ac:dyDescent="0.35">
      <c r="A3558" s="2">
        <v>6610792</v>
      </c>
      <c r="B3558" s="2" t="s">
        <v>11689</v>
      </c>
      <c r="C3558" s="2" t="s">
        <v>11690</v>
      </c>
      <c r="D3558" s="10">
        <v>-6176122599999990</v>
      </c>
      <c r="E3558" s="10">
        <v>1068425966</v>
      </c>
      <c r="F3558" s="2">
        <v>3173030005</v>
      </c>
      <c r="G3558" s="2">
        <v>5</v>
      </c>
      <c r="H3558" s="2">
        <v>30</v>
      </c>
      <c r="I3558" s="2">
        <v>73</v>
      </c>
      <c r="J3558" s="2">
        <v>31</v>
      </c>
      <c r="K3558" s="2" t="s">
        <v>3101</v>
      </c>
      <c r="L3558" s="2" t="s">
        <v>3101</v>
      </c>
      <c r="M3558" s="2" t="s">
        <v>3102</v>
      </c>
      <c r="N3558" s="2" t="s">
        <v>57</v>
      </c>
      <c r="O3558" s="2" t="s">
        <v>4585</v>
      </c>
      <c r="P3558" s="2" t="s">
        <v>11691</v>
      </c>
      <c r="Q3558" s="5">
        <v>10410</v>
      </c>
      <c r="R3558" s="2" t="s">
        <v>11692</v>
      </c>
      <c r="S3558" s="2" t="str">
        <f t="shared" si="167"/>
        <v>PEDAGANG BESAR BUAH TOMAT</v>
      </c>
      <c r="T3558" s="2" t="str">
        <f t="shared" si="165"/>
        <v>G</v>
      </c>
      <c r="U3558" s="2" t="str">
        <f t="shared" si="166"/>
        <v>46312</v>
      </c>
      <c r="V3558" s="2"/>
      <c r="W3558" s="2"/>
      <c r="X3558" s="2"/>
      <c r="Y3558" s="2"/>
    </row>
    <row r="3559" spans="1:25" ht="14.5" x14ac:dyDescent="0.35">
      <c r="A3559" s="2">
        <v>6610793</v>
      </c>
      <c r="B3559" s="2" t="s">
        <v>11693</v>
      </c>
      <c r="C3559" s="2" t="s">
        <v>11694</v>
      </c>
      <c r="D3559" s="11"/>
      <c r="E3559" s="11"/>
      <c r="F3559" s="2">
        <v>3173030005</v>
      </c>
      <c r="G3559" s="2">
        <v>5</v>
      </c>
      <c r="H3559" s="2">
        <v>30</v>
      </c>
      <c r="I3559" s="2">
        <v>73</v>
      </c>
      <c r="J3559" s="2">
        <v>31</v>
      </c>
      <c r="K3559" s="2" t="s">
        <v>3101</v>
      </c>
      <c r="L3559" s="2" t="s">
        <v>3101</v>
      </c>
      <c r="M3559" s="2" t="s">
        <v>3102</v>
      </c>
      <c r="N3559" s="2" t="s">
        <v>57</v>
      </c>
      <c r="O3559" s="2" t="s">
        <v>4585</v>
      </c>
      <c r="P3559" s="2" t="s">
        <v>11695</v>
      </c>
      <c r="Q3559" s="5">
        <v>10410</v>
      </c>
      <c r="R3559" s="2" t="s">
        <v>11696</v>
      </c>
      <c r="S3559" s="2" t="str">
        <f t="shared" si="167"/>
        <v>Pedagang eceran bumbu dapur, kayu manis,pala</v>
      </c>
      <c r="T3559" s="2" t="str">
        <f t="shared" si="165"/>
        <v>G</v>
      </c>
      <c r="U3559" s="2" t="str">
        <f t="shared" si="166"/>
        <v>47219</v>
      </c>
      <c r="V3559" s="2"/>
      <c r="W3559" s="2"/>
      <c r="X3559" s="2"/>
      <c r="Y3559" s="2"/>
    </row>
    <row r="3560" spans="1:25" ht="14.5" x14ac:dyDescent="0.35">
      <c r="A3560" s="2">
        <v>6610794</v>
      </c>
      <c r="B3560" s="2" t="s">
        <v>11697</v>
      </c>
      <c r="C3560" s="2" t="s">
        <v>11698</v>
      </c>
      <c r="D3560" s="10">
        <v>-6195351899999990</v>
      </c>
      <c r="E3560" s="10">
        <v>1068498184</v>
      </c>
      <c r="F3560" s="2">
        <v>3173030005</v>
      </c>
      <c r="G3560" s="2">
        <v>5</v>
      </c>
      <c r="H3560" s="2">
        <v>30</v>
      </c>
      <c r="I3560" s="2">
        <v>73</v>
      </c>
      <c r="J3560" s="2">
        <v>31</v>
      </c>
      <c r="K3560" s="2" t="s">
        <v>3101</v>
      </c>
      <c r="L3560" s="2" t="s">
        <v>3101</v>
      </c>
      <c r="M3560" s="2" t="s">
        <v>3102</v>
      </c>
      <c r="N3560" s="2" t="s">
        <v>57</v>
      </c>
      <c r="O3560" s="2" t="s">
        <v>4585</v>
      </c>
      <c r="P3560" s="2" t="s">
        <v>11699</v>
      </c>
      <c r="Q3560" s="5">
        <v>10410</v>
      </c>
      <c r="R3560" s="2" t="s">
        <v>11700</v>
      </c>
      <c r="S3560" s="2" t="str">
        <f t="shared" si="167"/>
        <v>JUAL BUMBU DAPUR, KAYU MANIS ,PALA</v>
      </c>
      <c r="T3560" s="2" t="str">
        <f t="shared" si="165"/>
        <v>G</v>
      </c>
      <c r="U3560" s="2" t="str">
        <f t="shared" si="166"/>
        <v>46319</v>
      </c>
      <c r="V3560" s="2"/>
      <c r="W3560" s="2"/>
      <c r="X3560" s="2"/>
      <c r="Y3560" s="2"/>
    </row>
    <row r="3561" spans="1:25" ht="14.5" x14ac:dyDescent="0.35">
      <c r="A3561" s="2">
        <v>6610796</v>
      </c>
      <c r="B3561" s="2" t="s">
        <v>11701</v>
      </c>
      <c r="C3561" s="2" t="s">
        <v>11702</v>
      </c>
      <c r="D3561" s="11"/>
      <c r="E3561" s="11"/>
      <c r="F3561" s="2">
        <v>3173050001</v>
      </c>
      <c r="G3561" s="2">
        <v>1</v>
      </c>
      <c r="H3561" s="2">
        <v>50</v>
      </c>
      <c r="I3561" s="2">
        <v>73</v>
      </c>
      <c r="J3561" s="2">
        <v>31</v>
      </c>
      <c r="K3561" s="2" t="s">
        <v>4976</v>
      </c>
      <c r="L3561" s="2" t="s">
        <v>4853</v>
      </c>
      <c r="M3561" s="2" t="s">
        <v>3102</v>
      </c>
      <c r="N3561" s="2" t="s">
        <v>57</v>
      </c>
      <c r="O3561" s="2" t="s">
        <v>4585</v>
      </c>
      <c r="P3561" s="2" t="s">
        <v>11703</v>
      </c>
      <c r="Q3561" s="5">
        <v>10570</v>
      </c>
      <c r="R3561" s="2" t="s">
        <v>11704</v>
      </c>
      <c r="S3561" s="2" t="str">
        <f t="shared" si="167"/>
        <v>PERDAGANGAN ECERAN MESIN GENSET DAN ELEKTRIKAL LAINNYA</v>
      </c>
      <c r="T3561" s="2" t="str">
        <f t="shared" si="165"/>
        <v>G</v>
      </c>
      <c r="U3561" s="2" t="str">
        <f t="shared" si="166"/>
        <v>47793</v>
      </c>
      <c r="V3561" s="2"/>
      <c r="W3561" s="2"/>
      <c r="X3561" s="2"/>
      <c r="Y3561" s="2"/>
    </row>
    <row r="3562" spans="1:25" ht="14.5" x14ac:dyDescent="0.35">
      <c r="A3562" s="2">
        <v>6610797</v>
      </c>
      <c r="B3562" s="2" t="s">
        <v>11705</v>
      </c>
      <c r="C3562" s="2" t="s">
        <v>11706</v>
      </c>
      <c r="D3562" s="11"/>
      <c r="E3562" s="11"/>
      <c r="F3562" s="2">
        <v>3173050002</v>
      </c>
      <c r="G3562" s="2">
        <v>2</v>
      </c>
      <c r="H3562" s="2">
        <v>50</v>
      </c>
      <c r="I3562" s="2">
        <v>73</v>
      </c>
      <c r="J3562" s="2">
        <v>31</v>
      </c>
      <c r="K3562" s="2" t="s">
        <v>6421</v>
      </c>
      <c r="L3562" s="2" t="s">
        <v>4853</v>
      </c>
      <c r="M3562" s="2" t="s">
        <v>3102</v>
      </c>
      <c r="N3562" s="2" t="s">
        <v>57</v>
      </c>
      <c r="O3562" s="2" t="s">
        <v>4585</v>
      </c>
      <c r="P3562" s="2" t="s">
        <v>11707</v>
      </c>
      <c r="Q3562" s="5">
        <v>10510</v>
      </c>
      <c r="R3562" s="2" t="s">
        <v>11708</v>
      </c>
      <c r="S3562" s="2" t="str">
        <f t="shared" si="167"/>
        <v>PERDAGANGAN BESAR MAKANAN FROZZEN BAKSO</v>
      </c>
      <c r="T3562" s="2" t="str">
        <f t="shared" si="165"/>
        <v>G</v>
      </c>
      <c r="U3562" s="2" t="str">
        <f t="shared" si="166"/>
        <v>46321</v>
      </c>
      <c r="V3562" s="2"/>
      <c r="W3562" s="2"/>
      <c r="X3562" s="2"/>
      <c r="Y3562" s="2"/>
    </row>
    <row r="3563" spans="1:25" ht="14.5" x14ac:dyDescent="0.35">
      <c r="A3563" s="2">
        <v>6610798</v>
      </c>
      <c r="B3563" s="2" t="s">
        <v>11709</v>
      </c>
      <c r="C3563" s="2" t="s">
        <v>11710</v>
      </c>
      <c r="D3563" s="10">
        <v>-6203972299999990</v>
      </c>
      <c r="E3563" s="10">
        <v>1068051365</v>
      </c>
      <c r="F3563" s="2">
        <v>3173050003</v>
      </c>
      <c r="G3563" s="2">
        <v>3</v>
      </c>
      <c r="H3563" s="2">
        <v>50</v>
      </c>
      <c r="I3563" s="2">
        <v>73</v>
      </c>
      <c r="J3563" s="2">
        <v>31</v>
      </c>
      <c r="K3563" s="2" t="s">
        <v>4852</v>
      </c>
      <c r="L3563" s="2" t="s">
        <v>4853</v>
      </c>
      <c r="M3563" s="2" t="s">
        <v>3102</v>
      </c>
      <c r="N3563" s="2" t="s">
        <v>57</v>
      </c>
      <c r="O3563" s="2" t="s">
        <v>4585</v>
      </c>
      <c r="P3563" s="2" t="s">
        <v>11711</v>
      </c>
      <c r="Q3563" s="5">
        <v>10520</v>
      </c>
      <c r="R3563" s="2" t="s">
        <v>11712</v>
      </c>
      <c r="S3563" s="2" t="str">
        <f t="shared" si="167"/>
        <v>PERDAGANGAN ECERAN SELIMUT</v>
      </c>
      <c r="T3563" s="2" t="str">
        <f t="shared" si="165"/>
        <v>G</v>
      </c>
      <c r="U3563" s="2" t="str">
        <f t="shared" si="166"/>
        <v>47512</v>
      </c>
      <c r="V3563" s="2"/>
      <c r="W3563" s="2"/>
      <c r="X3563" s="2"/>
      <c r="Y3563" s="2"/>
    </row>
    <row r="3564" spans="1:25" ht="14.5" x14ac:dyDescent="0.35">
      <c r="A3564" s="2">
        <v>6610799</v>
      </c>
      <c r="B3564" s="2" t="s">
        <v>11713</v>
      </c>
      <c r="C3564" s="2" t="s">
        <v>11714</v>
      </c>
      <c r="D3564" s="10">
        <v>-6188484799999990</v>
      </c>
      <c r="E3564" s="10">
        <v>1068116449</v>
      </c>
      <c r="F3564" s="2">
        <v>3173060005</v>
      </c>
      <c r="G3564" s="2">
        <v>5</v>
      </c>
      <c r="H3564" s="2">
        <v>60</v>
      </c>
      <c r="I3564" s="2">
        <v>73</v>
      </c>
      <c r="J3564" s="2">
        <v>31</v>
      </c>
      <c r="K3564" s="2" t="s">
        <v>11715</v>
      </c>
      <c r="L3564" s="2" t="s">
        <v>4885</v>
      </c>
      <c r="M3564" s="2" t="s">
        <v>3102</v>
      </c>
      <c r="N3564" s="2" t="s">
        <v>57</v>
      </c>
      <c r="O3564" s="2" t="s">
        <v>4585</v>
      </c>
      <c r="P3564" s="2" t="s">
        <v>11716</v>
      </c>
      <c r="Q3564" s="5">
        <v>10650</v>
      </c>
      <c r="R3564" s="2" t="s">
        <v>11717</v>
      </c>
      <c r="S3564" s="2" t="str">
        <f t="shared" si="167"/>
        <v>PERDAGANGAN ECERAN MIE</v>
      </c>
      <c r="T3564" s="2" t="str">
        <f t="shared" si="165"/>
        <v>G</v>
      </c>
      <c r="U3564" s="2" t="str">
        <f t="shared" si="166"/>
        <v>47112</v>
      </c>
      <c r="V3564" s="2"/>
      <c r="W3564" s="2"/>
      <c r="X3564" s="2"/>
      <c r="Y3564" s="2"/>
    </row>
    <row r="3565" spans="1:25" ht="14.5" x14ac:dyDescent="0.35">
      <c r="A3565" s="2">
        <v>6610803</v>
      </c>
      <c r="B3565" s="2" t="s">
        <v>11718</v>
      </c>
      <c r="C3565" s="2" t="s">
        <v>11719</v>
      </c>
      <c r="D3565" s="10">
        <v>-61921915</v>
      </c>
      <c r="E3565" s="10">
        <v>1068204188</v>
      </c>
      <c r="F3565" s="2">
        <v>3173080005</v>
      </c>
      <c r="G3565" s="2">
        <v>5</v>
      </c>
      <c r="H3565" s="2">
        <v>80</v>
      </c>
      <c r="I3565" s="2">
        <v>73</v>
      </c>
      <c r="J3565" s="2">
        <v>31</v>
      </c>
      <c r="K3565" s="2" t="s">
        <v>3641</v>
      </c>
      <c r="L3565" s="2" t="s">
        <v>3642</v>
      </c>
      <c r="M3565" s="2" t="s">
        <v>3102</v>
      </c>
      <c r="N3565" s="2" t="s">
        <v>57</v>
      </c>
      <c r="O3565" s="2" t="s">
        <v>4585</v>
      </c>
      <c r="P3565" s="2" t="s">
        <v>11720</v>
      </c>
      <c r="Q3565" s="5">
        <v>10130</v>
      </c>
      <c r="R3565" s="2" t="s">
        <v>11721</v>
      </c>
      <c r="S3565" s="2" t="str">
        <f t="shared" si="167"/>
        <v>PERDAGANGAN BESAR CAT TEMBOK</v>
      </c>
      <c r="T3565" s="2" t="str">
        <f t="shared" si="165"/>
        <v>G</v>
      </c>
      <c r="U3565" s="2" t="str">
        <f t="shared" si="166"/>
        <v>46637</v>
      </c>
      <c r="V3565" s="2"/>
      <c r="W3565" s="2"/>
      <c r="X3565" s="2"/>
      <c r="Y3565" s="2"/>
    </row>
    <row r="3566" spans="1:25" ht="14.5" x14ac:dyDescent="0.35">
      <c r="A3566" s="2">
        <v>6614044</v>
      </c>
      <c r="B3566" s="2" t="s">
        <v>11722</v>
      </c>
      <c r="C3566" s="2" t="s">
        <v>11514</v>
      </c>
      <c r="D3566" s="10">
        <v>-6174001100000000</v>
      </c>
      <c r="E3566" s="10">
        <v>1068603713</v>
      </c>
      <c r="F3566" s="2">
        <v>3173050003</v>
      </c>
      <c r="G3566" s="2">
        <v>3</v>
      </c>
      <c r="H3566" s="2">
        <v>50</v>
      </c>
      <c r="I3566" s="2">
        <v>73</v>
      </c>
      <c r="J3566" s="2">
        <v>31</v>
      </c>
      <c r="K3566" s="2" t="s">
        <v>4852</v>
      </c>
      <c r="L3566" s="2" t="s">
        <v>4853</v>
      </c>
      <c r="M3566" s="2" t="s">
        <v>3102</v>
      </c>
      <c r="N3566" s="2" t="s">
        <v>57</v>
      </c>
      <c r="O3566" s="2" t="s">
        <v>4585</v>
      </c>
      <c r="P3566" s="2" t="s">
        <v>11723</v>
      </c>
      <c r="Q3566" s="5">
        <v>10520</v>
      </c>
      <c r="R3566" s="2" t="s">
        <v>11724</v>
      </c>
      <c r="S3566" s="2" t="str">
        <f t="shared" si="167"/>
        <v>Arena Olahraga</v>
      </c>
      <c r="T3566" s="2" t="str">
        <f t="shared" si="165"/>
        <v>R</v>
      </c>
      <c r="U3566" s="2" t="str">
        <f t="shared" si="166"/>
        <v>93293</v>
      </c>
      <c r="V3566" s="2"/>
      <c r="W3566" s="2"/>
      <c r="X3566" s="2"/>
      <c r="Y3566" s="2"/>
    </row>
    <row r="3567" spans="1:25" ht="14.5" x14ac:dyDescent="0.35">
      <c r="A3567" s="2">
        <v>6614046</v>
      </c>
      <c r="B3567" s="2" t="s">
        <v>11725</v>
      </c>
      <c r="C3567" s="2" t="s">
        <v>11438</v>
      </c>
      <c r="D3567" s="10">
        <v>-61655348</v>
      </c>
      <c r="E3567" s="10">
        <v>1068673791</v>
      </c>
      <c r="F3567" s="2">
        <v>3173060003</v>
      </c>
      <c r="G3567" s="2">
        <v>3</v>
      </c>
      <c r="H3567" s="2">
        <v>60</v>
      </c>
      <c r="I3567" s="2">
        <v>73</v>
      </c>
      <c r="J3567" s="2">
        <v>31</v>
      </c>
      <c r="K3567" s="2" t="s">
        <v>4896</v>
      </c>
      <c r="L3567" s="2" t="s">
        <v>4885</v>
      </c>
      <c r="M3567" s="2" t="s">
        <v>3102</v>
      </c>
      <c r="N3567" s="2" t="s">
        <v>57</v>
      </c>
      <c r="O3567" s="2" t="s">
        <v>4585</v>
      </c>
      <c r="P3567" s="2" t="s">
        <v>11726</v>
      </c>
      <c r="Q3567" s="5">
        <v>10640</v>
      </c>
      <c r="R3567" s="2" t="s">
        <v>11727</v>
      </c>
      <c r="S3567" s="2" t="str">
        <f t="shared" si="167"/>
        <v>AGEN PERJALANAN</v>
      </c>
      <c r="T3567" s="2" t="str">
        <f t="shared" si="165"/>
        <v>N</v>
      </c>
      <c r="U3567" s="2" t="str">
        <f t="shared" si="166"/>
        <v>79111</v>
      </c>
      <c r="V3567" s="2"/>
      <c r="W3567" s="2"/>
      <c r="X3567" s="2"/>
      <c r="Y3567" s="2"/>
    </row>
    <row r="3568" spans="1:25" ht="14.5" x14ac:dyDescent="0.35">
      <c r="A3568" s="2">
        <v>6614047</v>
      </c>
      <c r="B3568" s="2" t="s">
        <v>11728</v>
      </c>
      <c r="C3568" s="2" t="s">
        <v>11729</v>
      </c>
      <c r="D3568" s="10">
        <v>-62743613</v>
      </c>
      <c r="E3568" s="10">
        <v>106843363</v>
      </c>
      <c r="F3568" s="2">
        <v>3173060008</v>
      </c>
      <c r="G3568" s="2">
        <v>8</v>
      </c>
      <c r="H3568" s="2">
        <v>60</v>
      </c>
      <c r="I3568" s="2">
        <v>73</v>
      </c>
      <c r="J3568" s="2">
        <v>31</v>
      </c>
      <c r="K3568" s="2" t="s">
        <v>5114</v>
      </c>
      <c r="L3568" s="2" t="s">
        <v>4885</v>
      </c>
      <c r="M3568" s="2" t="s">
        <v>3102</v>
      </c>
      <c r="N3568" s="2" t="s">
        <v>57</v>
      </c>
      <c r="O3568" s="2" t="s">
        <v>4585</v>
      </c>
      <c r="P3568" s="2" t="s">
        <v>11730</v>
      </c>
      <c r="Q3568" s="5">
        <v>10610</v>
      </c>
      <c r="R3568" s="2" t="s">
        <v>11731</v>
      </c>
      <c r="S3568" s="2" t="str">
        <f t="shared" si="167"/>
        <v>PENYEWAAN RUMAH</v>
      </c>
      <c r="T3568" s="2" t="str">
        <f t="shared" si="165"/>
        <v>L</v>
      </c>
      <c r="U3568" s="2" t="str">
        <f t="shared" si="166"/>
        <v>68110</v>
      </c>
      <c r="V3568" s="2"/>
      <c r="W3568" s="2"/>
      <c r="X3568" s="2"/>
      <c r="Y3568" s="2"/>
    </row>
    <row r="3569" spans="1:25" ht="14.5" x14ac:dyDescent="0.35">
      <c r="A3569" s="2">
        <v>6614051</v>
      </c>
      <c r="B3569" s="2" t="s">
        <v>11732</v>
      </c>
      <c r="C3569" s="2" t="s">
        <v>11733</v>
      </c>
      <c r="D3569" s="10">
        <v>-61687009</v>
      </c>
      <c r="E3569" s="10">
        <v>1068539411</v>
      </c>
      <c r="F3569" s="2">
        <v>3173080005</v>
      </c>
      <c r="G3569" s="2">
        <v>5</v>
      </c>
      <c r="H3569" s="2">
        <v>80</v>
      </c>
      <c r="I3569" s="2">
        <v>73</v>
      </c>
      <c r="J3569" s="2">
        <v>31</v>
      </c>
      <c r="K3569" s="2" t="s">
        <v>3641</v>
      </c>
      <c r="L3569" s="2" t="s">
        <v>3642</v>
      </c>
      <c r="M3569" s="2" t="s">
        <v>3102</v>
      </c>
      <c r="N3569" s="2" t="s">
        <v>57</v>
      </c>
      <c r="O3569" s="2" t="s">
        <v>4585</v>
      </c>
      <c r="P3569" s="2" t="s">
        <v>11734</v>
      </c>
      <c r="Q3569" s="5">
        <v>10130</v>
      </c>
      <c r="R3569" s="2" t="s">
        <v>11735</v>
      </c>
      <c r="S3569" s="2" t="str">
        <f t="shared" si="167"/>
        <v>INSTALASI AC</v>
      </c>
      <c r="T3569" s="2" t="str">
        <f t="shared" si="165"/>
        <v>F</v>
      </c>
      <c r="U3569" s="2" t="str">
        <f t="shared" si="166"/>
        <v>43299</v>
      </c>
      <c r="V3569" s="2"/>
      <c r="W3569" s="2"/>
      <c r="X3569" s="2"/>
      <c r="Y3569" s="2"/>
    </row>
    <row r="3570" spans="1:25" ht="14.5" x14ac:dyDescent="0.35">
      <c r="A3570" s="2">
        <v>6614052</v>
      </c>
      <c r="B3570" s="2" t="s">
        <v>11736</v>
      </c>
      <c r="C3570" s="2" t="s">
        <v>11737</v>
      </c>
      <c r="D3570" s="10">
        <v>-6166407599999990</v>
      </c>
      <c r="E3570" s="10">
        <v>1068528312</v>
      </c>
      <c r="F3570" s="2">
        <v>3173080005</v>
      </c>
      <c r="G3570" s="2">
        <v>5</v>
      </c>
      <c r="H3570" s="2">
        <v>80</v>
      </c>
      <c r="I3570" s="2">
        <v>73</v>
      </c>
      <c r="J3570" s="2">
        <v>31</v>
      </c>
      <c r="K3570" s="2" t="s">
        <v>3641</v>
      </c>
      <c r="L3570" s="2" t="s">
        <v>3642</v>
      </c>
      <c r="M3570" s="2" t="s">
        <v>3102</v>
      </c>
      <c r="N3570" s="2" t="s">
        <v>57</v>
      </c>
      <c r="O3570" s="2" t="s">
        <v>4585</v>
      </c>
      <c r="P3570" s="2" t="s">
        <v>11738</v>
      </c>
      <c r="Q3570" s="5">
        <v>10130</v>
      </c>
      <c r="R3570" s="2" t="s">
        <v>11739</v>
      </c>
      <c r="S3570" s="2" t="str">
        <f t="shared" si="167"/>
        <v>PERTUNJUKAN ONDEL ONDEL</v>
      </c>
      <c r="T3570" s="2" t="str">
        <f t="shared" si="165"/>
        <v>R</v>
      </c>
      <c r="U3570" s="2" t="str">
        <f t="shared" si="166"/>
        <v>90009</v>
      </c>
      <c r="V3570" s="2"/>
      <c r="W3570" s="2"/>
      <c r="X3570" s="2"/>
      <c r="Y3570" s="2"/>
    </row>
    <row r="3571" spans="1:25" ht="14.5" x14ac:dyDescent="0.35">
      <c r="A3571" s="2">
        <v>6614053</v>
      </c>
      <c r="B3571" s="2" t="s">
        <v>11740</v>
      </c>
      <c r="C3571" s="2" t="s">
        <v>11741</v>
      </c>
      <c r="D3571" s="10">
        <v>-61614241</v>
      </c>
      <c r="E3571" s="10">
        <v>1068181605</v>
      </c>
      <c r="F3571" s="2">
        <v>3173080005</v>
      </c>
      <c r="G3571" s="2">
        <v>5</v>
      </c>
      <c r="H3571" s="2">
        <v>80</v>
      </c>
      <c r="I3571" s="2">
        <v>73</v>
      </c>
      <c r="J3571" s="2">
        <v>31</v>
      </c>
      <c r="K3571" s="2" t="s">
        <v>3641</v>
      </c>
      <c r="L3571" s="2" t="s">
        <v>3642</v>
      </c>
      <c r="M3571" s="2" t="s">
        <v>3102</v>
      </c>
      <c r="N3571" s="2" t="s">
        <v>57</v>
      </c>
      <c r="O3571" s="2" t="s">
        <v>4585</v>
      </c>
      <c r="P3571" s="2" t="s">
        <v>11742</v>
      </c>
      <c r="Q3571" s="5">
        <v>10130</v>
      </c>
      <c r="R3571" s="2" t="s">
        <v>11743</v>
      </c>
      <c r="S3571" s="2" t="str">
        <f t="shared" si="167"/>
        <v>PENYALUR TENAGA KERJA KE LUAR NEGERI</v>
      </c>
      <c r="T3571" s="2" t="str">
        <f t="shared" si="165"/>
        <v>N</v>
      </c>
      <c r="U3571" s="2" t="str">
        <f t="shared" si="166"/>
        <v>78102</v>
      </c>
      <c r="V3571" s="2"/>
      <c r="W3571" s="2"/>
      <c r="X3571" s="2"/>
      <c r="Y3571" s="2"/>
    </row>
    <row r="3572" spans="1:25" ht="14.5" x14ac:dyDescent="0.35">
      <c r="A3572" s="2">
        <v>6614054</v>
      </c>
      <c r="B3572" s="2" t="s">
        <v>11744</v>
      </c>
      <c r="C3572" s="2" t="s">
        <v>11745</v>
      </c>
      <c r="D3572" s="10">
        <v>-6187287599999990</v>
      </c>
      <c r="E3572" s="10">
        <v>1068658198</v>
      </c>
      <c r="F3572" s="2">
        <v>3173080005</v>
      </c>
      <c r="G3572" s="2">
        <v>5</v>
      </c>
      <c r="H3572" s="2">
        <v>80</v>
      </c>
      <c r="I3572" s="2">
        <v>73</v>
      </c>
      <c r="J3572" s="2">
        <v>31</v>
      </c>
      <c r="K3572" s="2" t="s">
        <v>3641</v>
      </c>
      <c r="L3572" s="2" t="s">
        <v>3642</v>
      </c>
      <c r="M3572" s="2" t="s">
        <v>3102</v>
      </c>
      <c r="N3572" s="2" t="s">
        <v>57</v>
      </c>
      <c r="O3572" s="2" t="s">
        <v>4585</v>
      </c>
      <c r="P3572" s="2" t="s">
        <v>11746</v>
      </c>
      <c r="Q3572" s="5">
        <v>10130</v>
      </c>
      <c r="R3572" s="2" t="s">
        <v>11747</v>
      </c>
      <c r="S3572" s="2" t="str">
        <f t="shared" si="167"/>
        <v>JASA PENGIRIMAN BARANG/EXPEDISI</v>
      </c>
      <c r="T3572" s="2" t="str">
        <f t="shared" si="165"/>
        <v>H</v>
      </c>
      <c r="U3572" s="2" t="str">
        <f t="shared" si="166"/>
        <v>53201</v>
      </c>
      <c r="V3572" s="2"/>
      <c r="W3572" s="2"/>
      <c r="X3572" s="2"/>
      <c r="Y3572" s="2"/>
    </row>
    <row r="3573" spans="1:25" ht="14.5" x14ac:dyDescent="0.35">
      <c r="A3573" s="2">
        <v>6617839</v>
      </c>
      <c r="B3573" s="2" t="s">
        <v>11748</v>
      </c>
      <c r="C3573" s="2" t="s">
        <v>11749</v>
      </c>
      <c r="D3573" s="10">
        <v>-61881697</v>
      </c>
      <c r="E3573" s="10">
        <v>1065904367</v>
      </c>
      <c r="F3573" s="2">
        <v>3173010</v>
      </c>
      <c r="G3573" s="2">
        <v>10</v>
      </c>
      <c r="H3573" s="2">
        <v>10</v>
      </c>
      <c r="I3573" s="2">
        <v>73</v>
      </c>
      <c r="J3573" s="2">
        <v>31</v>
      </c>
      <c r="K3573" s="2"/>
      <c r="L3573" s="2"/>
      <c r="M3573" s="2"/>
      <c r="N3573" s="2"/>
      <c r="O3573" s="2" t="s">
        <v>4585</v>
      </c>
      <c r="P3573" s="13" t="s">
        <v>11750</v>
      </c>
      <c r="Q3573" s="14"/>
      <c r="R3573" s="2" t="s">
        <v>11751</v>
      </c>
      <c r="S3573" s="2" t="str">
        <f t="shared" si="167"/>
        <v>LEMAK SAPI</v>
      </c>
      <c r="T3573" s="2" t="str">
        <f t="shared" si="165"/>
        <v>G</v>
      </c>
      <c r="U3573" s="2" t="str">
        <f t="shared" si="166"/>
        <v>47214</v>
      </c>
      <c r="V3573" s="2"/>
      <c r="W3573" s="2"/>
      <c r="X3573" s="2"/>
      <c r="Y3573" s="2"/>
    </row>
    <row r="3574" spans="1:25" ht="14.5" x14ac:dyDescent="0.35">
      <c r="A3574" s="2">
        <v>6618230</v>
      </c>
      <c r="B3574" s="2" t="s">
        <v>11752</v>
      </c>
      <c r="C3574" s="2" t="s">
        <v>11753</v>
      </c>
      <c r="D3574" s="10">
        <v>-54050718</v>
      </c>
      <c r="E3574" s="10">
        <v>1052881731</v>
      </c>
      <c r="F3574" s="2">
        <v>3173010</v>
      </c>
      <c r="G3574" s="2">
        <v>10</v>
      </c>
      <c r="H3574" s="2">
        <v>10</v>
      </c>
      <c r="I3574" s="2">
        <v>73</v>
      </c>
      <c r="J3574" s="2">
        <v>31</v>
      </c>
      <c r="K3574" s="2"/>
      <c r="L3574" s="2"/>
      <c r="M3574" s="2"/>
      <c r="N3574" s="2"/>
      <c r="O3574" s="2" t="s">
        <v>4585</v>
      </c>
      <c r="P3574" s="13" t="s">
        <v>11754</v>
      </c>
      <c r="Q3574" s="14"/>
      <c r="R3574" s="2" t="s">
        <v>11755</v>
      </c>
      <c r="S3574" s="2" t="str">
        <f t="shared" si="167"/>
        <v>DAGANG BENANG OBRAS</v>
      </c>
      <c r="T3574" s="2" t="str">
        <f t="shared" si="165"/>
        <v>G</v>
      </c>
      <c r="U3574" s="2" t="str">
        <f t="shared" si="166"/>
        <v>46419</v>
      </c>
      <c r="V3574" s="2"/>
      <c r="W3574" s="2"/>
      <c r="X3574" s="2"/>
      <c r="Y3574" s="2"/>
    </row>
    <row r="3575" spans="1:25" ht="14.5" x14ac:dyDescent="0.35">
      <c r="A3575" s="2">
        <v>6620682</v>
      </c>
      <c r="B3575" s="2" t="s">
        <v>11756</v>
      </c>
      <c r="C3575" s="2" t="s">
        <v>11757</v>
      </c>
      <c r="D3575" s="10">
        <v>-6187912499999990</v>
      </c>
      <c r="E3575" s="10">
        <v>1068636214</v>
      </c>
      <c r="F3575" s="2">
        <v>3173050</v>
      </c>
      <c r="G3575" s="2">
        <v>50</v>
      </c>
      <c r="H3575" s="2">
        <v>50</v>
      </c>
      <c r="I3575" s="2">
        <v>73</v>
      </c>
      <c r="J3575" s="2">
        <v>31</v>
      </c>
      <c r="K3575" s="2"/>
      <c r="L3575" s="2"/>
      <c r="M3575" s="2"/>
      <c r="N3575" s="2"/>
      <c r="O3575" s="2" t="s">
        <v>4585</v>
      </c>
      <c r="P3575" s="13" t="s">
        <v>11758</v>
      </c>
      <c r="Q3575" s="14"/>
      <c r="R3575" s="2" t="s">
        <v>11759</v>
      </c>
      <c r="S3575" s="2" t="str">
        <f t="shared" si="167"/>
        <v>SEPATU WANITA</v>
      </c>
      <c r="T3575" s="2" t="str">
        <f t="shared" si="165"/>
        <v>G</v>
      </c>
      <c r="U3575" s="2" t="str">
        <f t="shared" si="166"/>
        <v>47712</v>
      </c>
      <c r="V3575" s="2"/>
      <c r="W3575" s="2"/>
      <c r="X3575" s="2"/>
      <c r="Y3575" s="2"/>
    </row>
    <row r="3576" spans="1:25" ht="14.5" x14ac:dyDescent="0.35">
      <c r="A3576" s="2">
        <v>6620860</v>
      </c>
      <c r="B3576" s="2" t="s">
        <v>11575</v>
      </c>
      <c r="C3576" s="2" t="s">
        <v>11760</v>
      </c>
      <c r="D3576" s="10">
        <v>-61656192</v>
      </c>
      <c r="E3576" s="10">
        <v>1068103304</v>
      </c>
      <c r="F3576" s="2">
        <v>3173080</v>
      </c>
      <c r="G3576" s="2">
        <v>80</v>
      </c>
      <c r="H3576" s="2">
        <v>80</v>
      </c>
      <c r="I3576" s="2">
        <v>73</v>
      </c>
      <c r="J3576" s="2">
        <v>31</v>
      </c>
      <c r="K3576" s="2"/>
      <c r="L3576" s="2"/>
      <c r="M3576" s="2"/>
      <c r="N3576" s="2"/>
      <c r="O3576" s="2" t="s">
        <v>4585</v>
      </c>
      <c r="P3576" s="13" t="s">
        <v>11761</v>
      </c>
      <c r="Q3576" s="14"/>
      <c r="R3576" s="2" t="s">
        <v>11762</v>
      </c>
      <c r="S3576" s="2" t="str">
        <f t="shared" si="167"/>
        <v>BAHAN KIMIA BUAT SABUN</v>
      </c>
      <c r="T3576" s="2" t="str">
        <f t="shared" si="165"/>
        <v>G</v>
      </c>
      <c r="U3576" s="2" t="str">
        <f t="shared" si="166"/>
        <v>46691</v>
      </c>
      <c r="V3576" s="2"/>
      <c r="W3576" s="2"/>
      <c r="X3576" s="2"/>
      <c r="Y3576" s="2"/>
    </row>
    <row r="3577" spans="1:25" ht="14.5" x14ac:dyDescent="0.35">
      <c r="A3577" s="2">
        <v>6621438</v>
      </c>
      <c r="B3577" s="2" t="s">
        <v>11763</v>
      </c>
      <c r="C3577" s="2" t="s">
        <v>11764</v>
      </c>
      <c r="D3577" s="11"/>
      <c r="E3577" s="11"/>
      <c r="F3577" s="2">
        <v>3173060</v>
      </c>
      <c r="G3577" s="2">
        <v>60</v>
      </c>
      <c r="H3577" s="2">
        <v>60</v>
      </c>
      <c r="I3577" s="2">
        <v>73</v>
      </c>
      <c r="J3577" s="2">
        <v>31</v>
      </c>
      <c r="K3577" s="2"/>
      <c r="L3577" s="2"/>
      <c r="M3577" s="2"/>
      <c r="N3577" s="2"/>
      <c r="O3577" s="2" t="s">
        <v>4585</v>
      </c>
      <c r="P3577" s="13" t="s">
        <v>11765</v>
      </c>
      <c r="Q3577" s="14"/>
      <c r="R3577" s="2" t="s">
        <v>11766</v>
      </c>
      <c r="S3577" s="2" t="str">
        <f t="shared" si="167"/>
        <v>ALAT-ALAT SAFETY (SARUNG TANGAN KARET)</v>
      </c>
      <c r="T3577" s="2" t="str">
        <f t="shared" si="165"/>
        <v>G</v>
      </c>
      <c r="U3577" s="2" t="str">
        <f t="shared" si="166"/>
        <v>47713</v>
      </c>
      <c r="V3577" s="2"/>
      <c r="W3577" s="2"/>
      <c r="X3577" s="2"/>
      <c r="Y3577" s="2"/>
    </row>
    <row r="3578" spans="1:25" ht="14.5" x14ac:dyDescent="0.35">
      <c r="A3578" s="2">
        <v>6622374</v>
      </c>
      <c r="B3578" s="2" t="s">
        <v>11767</v>
      </c>
      <c r="C3578" s="2" t="s">
        <v>11749</v>
      </c>
      <c r="D3578" s="10">
        <v>-61881697</v>
      </c>
      <c r="E3578" s="10">
        <v>1065904367</v>
      </c>
      <c r="F3578" s="2">
        <v>3173010</v>
      </c>
      <c r="G3578" s="2">
        <v>10</v>
      </c>
      <c r="H3578" s="2">
        <v>10</v>
      </c>
      <c r="I3578" s="2">
        <v>73</v>
      </c>
      <c r="J3578" s="2">
        <v>31</v>
      </c>
      <c r="K3578" s="2"/>
      <c r="L3578" s="2"/>
      <c r="M3578" s="2"/>
      <c r="N3578" s="2"/>
      <c r="O3578" s="2" t="s">
        <v>4585</v>
      </c>
      <c r="P3578" s="13" t="s">
        <v>11768</v>
      </c>
      <c r="Q3578" s="14"/>
      <c r="R3578" s="2" t="s">
        <v>11769</v>
      </c>
      <c r="S3578" s="2" t="str">
        <f t="shared" si="167"/>
        <v>DAGING SAPI BEKU</v>
      </c>
      <c r="T3578" s="2" t="str">
        <f t="shared" si="165"/>
        <v>G</v>
      </c>
      <c r="U3578" s="2" t="str">
        <f t="shared" si="166"/>
        <v>46312</v>
      </c>
      <c r="V3578" s="2"/>
      <c r="W3578" s="2"/>
      <c r="X3578" s="2"/>
      <c r="Y3578" s="2"/>
    </row>
    <row r="3579" spans="1:25" ht="14.5" x14ac:dyDescent="0.35">
      <c r="A3579" s="2">
        <v>6644116</v>
      </c>
      <c r="B3579" s="2" t="s">
        <v>11770</v>
      </c>
      <c r="C3579" s="2" t="s">
        <v>11771</v>
      </c>
      <c r="D3579" s="10">
        <v>-61603297</v>
      </c>
      <c r="E3579" s="10">
        <v>1068563613</v>
      </c>
      <c r="F3579" s="2">
        <v>3173010007</v>
      </c>
      <c r="G3579" s="2">
        <v>7</v>
      </c>
      <c r="H3579" s="2">
        <v>10</v>
      </c>
      <c r="I3579" s="2">
        <v>73</v>
      </c>
      <c r="J3579" s="2">
        <v>31</v>
      </c>
      <c r="K3579" s="2" t="s">
        <v>4656</v>
      </c>
      <c r="L3579" s="2" t="s">
        <v>4657</v>
      </c>
      <c r="M3579" s="2" t="s">
        <v>3102</v>
      </c>
      <c r="N3579" s="2" t="s">
        <v>57</v>
      </c>
      <c r="O3579" s="2" t="s">
        <v>4585</v>
      </c>
      <c r="P3579" s="2" t="s">
        <v>11772</v>
      </c>
      <c r="Q3579" s="5">
        <v>10250</v>
      </c>
      <c r="R3579" s="2" t="s">
        <v>11773</v>
      </c>
      <c r="S3579" s="2" t="str">
        <f t="shared" si="167"/>
        <v>INDUSTRI PEMBUATAN MIE</v>
      </c>
      <c r="T3579" s="2" t="str">
        <f t="shared" si="165"/>
        <v>C</v>
      </c>
      <c r="U3579" s="2" t="str">
        <f t="shared" si="166"/>
        <v>10740</v>
      </c>
      <c r="V3579" s="2"/>
      <c r="W3579" s="2"/>
      <c r="X3579" s="2"/>
      <c r="Y3579" s="2"/>
    </row>
    <row r="3580" spans="1:25" ht="14.5" x14ac:dyDescent="0.35">
      <c r="A3580" s="2">
        <v>6645035</v>
      </c>
      <c r="B3580" s="2" t="s">
        <v>11774</v>
      </c>
      <c r="C3580" s="2" t="s">
        <v>11775</v>
      </c>
      <c r="D3580" s="11"/>
      <c r="E3580" s="11"/>
      <c r="F3580" s="2">
        <v>3173010001</v>
      </c>
      <c r="G3580" s="2">
        <v>1</v>
      </c>
      <c r="H3580" s="2">
        <v>10</v>
      </c>
      <c r="I3580" s="2">
        <v>73</v>
      </c>
      <c r="J3580" s="2">
        <v>31</v>
      </c>
      <c r="K3580" s="2" t="s">
        <v>5170</v>
      </c>
      <c r="L3580" s="2" t="s">
        <v>4657</v>
      </c>
      <c r="M3580" s="2" t="s">
        <v>3102</v>
      </c>
      <c r="N3580" s="2" t="s">
        <v>57</v>
      </c>
      <c r="O3580" s="2" t="s">
        <v>4585</v>
      </c>
      <c r="P3580" s="2" t="s">
        <v>11776</v>
      </c>
      <c r="Q3580" s="5">
        <v>10270</v>
      </c>
      <c r="R3580" s="2" t="s">
        <v>11777</v>
      </c>
      <c r="S3580" s="2" t="str">
        <f t="shared" si="167"/>
        <v>Service kipas angin dan sercvice blender</v>
      </c>
      <c r="T3580" s="2" t="str">
        <f t="shared" si="165"/>
        <v>S</v>
      </c>
      <c r="U3580" s="2" t="str">
        <f t="shared" si="166"/>
        <v>95220</v>
      </c>
      <c r="V3580" s="2"/>
      <c r="W3580" s="2"/>
      <c r="X3580" s="2"/>
      <c r="Y3580" s="2"/>
    </row>
    <row r="3581" spans="1:25" ht="14.5" x14ac:dyDescent="0.35">
      <c r="A3581" s="2">
        <v>6645201</v>
      </c>
      <c r="B3581" s="2" t="s">
        <v>11778</v>
      </c>
      <c r="C3581" s="2" t="s">
        <v>11779</v>
      </c>
      <c r="D3581" s="10">
        <v>-62071473</v>
      </c>
      <c r="E3581" s="10">
        <v>1068586052</v>
      </c>
      <c r="F3581" s="2">
        <v>3173060008</v>
      </c>
      <c r="G3581" s="2">
        <v>8</v>
      </c>
      <c r="H3581" s="2">
        <v>60</v>
      </c>
      <c r="I3581" s="2">
        <v>73</v>
      </c>
      <c r="J3581" s="2">
        <v>31</v>
      </c>
      <c r="K3581" s="2" t="s">
        <v>5114</v>
      </c>
      <c r="L3581" s="2" t="s">
        <v>4885</v>
      </c>
      <c r="M3581" s="2" t="s">
        <v>3102</v>
      </c>
      <c r="N3581" s="2" t="s">
        <v>57</v>
      </c>
      <c r="O3581" s="2" t="s">
        <v>4585</v>
      </c>
      <c r="P3581" s="2" t="s">
        <v>11780</v>
      </c>
      <c r="Q3581" s="5">
        <v>10610</v>
      </c>
      <c r="R3581" s="2" t="s">
        <v>11781</v>
      </c>
      <c r="S3581" s="2" t="str">
        <f t="shared" si="167"/>
        <v>Pendidikan SD</v>
      </c>
      <c r="T3581" s="2" t="str">
        <f t="shared" si="165"/>
        <v>P</v>
      </c>
      <c r="U3581" s="2" t="str">
        <f t="shared" si="166"/>
        <v>85121</v>
      </c>
      <c r="V3581" s="2"/>
      <c r="W3581" s="2"/>
      <c r="X3581" s="2"/>
      <c r="Y3581" s="2"/>
    </row>
    <row r="3582" spans="1:25" ht="14.5" x14ac:dyDescent="0.35">
      <c r="A3582" s="2">
        <v>6645384</v>
      </c>
      <c r="B3582" s="2" t="s">
        <v>11782</v>
      </c>
      <c r="C3582" s="2" t="s">
        <v>11783</v>
      </c>
      <c r="D3582" s="10">
        <v>-61695136</v>
      </c>
      <c r="E3582" s="10">
        <v>1068591368</v>
      </c>
      <c r="F3582" s="2">
        <v>3173020001</v>
      </c>
      <c r="G3582" s="2">
        <v>1</v>
      </c>
      <c r="H3582" s="2">
        <v>20</v>
      </c>
      <c r="I3582" s="2">
        <v>73</v>
      </c>
      <c r="J3582" s="2">
        <v>31</v>
      </c>
      <c r="K3582" s="2" t="s">
        <v>4918</v>
      </c>
      <c r="L3582" s="2" t="s">
        <v>4918</v>
      </c>
      <c r="M3582" s="2" t="s">
        <v>3102</v>
      </c>
      <c r="N3582" s="2" t="s">
        <v>57</v>
      </c>
      <c r="O3582" s="2" t="s">
        <v>4585</v>
      </c>
      <c r="P3582" s="2" t="s">
        <v>11784</v>
      </c>
      <c r="Q3582" s="5">
        <v>10310</v>
      </c>
      <c r="R3582" s="2" t="s">
        <v>11785</v>
      </c>
      <c r="S3582" s="2" t="str">
        <f t="shared" si="167"/>
        <v>Jasa Informasi berbasis telepon</v>
      </c>
      <c r="T3582" s="2" t="str">
        <f t="shared" si="165"/>
        <v>J</v>
      </c>
      <c r="U3582" s="2" t="str">
        <f t="shared" si="166"/>
        <v>61999</v>
      </c>
      <c r="V3582" s="2"/>
      <c r="W3582" s="2"/>
      <c r="X3582" s="2"/>
      <c r="Y3582" s="2"/>
    </row>
    <row r="3583" spans="1:25" ht="14.5" x14ac:dyDescent="0.35">
      <c r="A3583" s="2">
        <v>6645439</v>
      </c>
      <c r="B3583" s="2" t="s">
        <v>11786</v>
      </c>
      <c r="C3583" s="2" t="s">
        <v>11787</v>
      </c>
      <c r="D3583" s="11"/>
      <c r="E3583" s="11"/>
      <c r="F3583" s="2">
        <v>3173020001</v>
      </c>
      <c r="G3583" s="2">
        <v>1</v>
      </c>
      <c r="H3583" s="2">
        <v>20</v>
      </c>
      <c r="I3583" s="2">
        <v>73</v>
      </c>
      <c r="J3583" s="2">
        <v>31</v>
      </c>
      <c r="K3583" s="2" t="s">
        <v>4918</v>
      </c>
      <c r="L3583" s="2" t="s">
        <v>4918</v>
      </c>
      <c r="M3583" s="2" t="s">
        <v>3102</v>
      </c>
      <c r="N3583" s="2" t="s">
        <v>57</v>
      </c>
      <c r="O3583" s="2" t="s">
        <v>4585</v>
      </c>
      <c r="P3583" s="2" t="s">
        <v>11788</v>
      </c>
      <c r="Q3583" s="5">
        <v>10310</v>
      </c>
      <c r="R3583" s="2" t="s">
        <v>11789</v>
      </c>
      <c r="S3583" s="2" t="str">
        <f t="shared" si="167"/>
        <v>Menjual pulsa dan paket internet</v>
      </c>
      <c r="T3583" s="2" t="str">
        <f t="shared" si="165"/>
        <v>J</v>
      </c>
      <c r="U3583" s="2" t="str">
        <f t="shared" si="166"/>
        <v>61999</v>
      </c>
      <c r="V3583" s="2"/>
      <c r="W3583" s="2"/>
      <c r="X3583" s="2"/>
      <c r="Y3583" s="2"/>
    </row>
    <row r="3584" spans="1:25" ht="14.5" x14ac:dyDescent="0.35">
      <c r="A3584" s="2">
        <v>6645469</v>
      </c>
      <c r="B3584" s="2" t="s">
        <v>11790</v>
      </c>
      <c r="C3584" s="2" t="s">
        <v>11791</v>
      </c>
      <c r="D3584" s="11"/>
      <c r="E3584" s="11"/>
      <c r="F3584" s="2">
        <v>3173020003</v>
      </c>
      <c r="G3584" s="2">
        <v>3</v>
      </c>
      <c r="H3584" s="2">
        <v>20</v>
      </c>
      <c r="I3584" s="2">
        <v>73</v>
      </c>
      <c r="J3584" s="2">
        <v>31</v>
      </c>
      <c r="K3584" s="2" t="s">
        <v>10931</v>
      </c>
      <c r="L3584" s="2" t="s">
        <v>4918</v>
      </c>
      <c r="M3584" s="2" t="s">
        <v>3102</v>
      </c>
      <c r="N3584" s="2" t="s">
        <v>57</v>
      </c>
      <c r="O3584" s="2" t="s">
        <v>4585</v>
      </c>
      <c r="P3584" s="2" t="s">
        <v>6219</v>
      </c>
      <c r="Q3584" s="5">
        <v>10330</v>
      </c>
      <c r="R3584" s="2" t="s">
        <v>11792</v>
      </c>
      <c r="S3584" s="2" t="str">
        <f t="shared" si="167"/>
        <v>Kontrakan rumah</v>
      </c>
      <c r="T3584" s="2" t="str">
        <f t="shared" si="165"/>
        <v>L</v>
      </c>
      <c r="U3584" s="2" t="str">
        <f t="shared" si="166"/>
        <v>68111</v>
      </c>
      <c r="V3584" s="2"/>
      <c r="W3584" s="2"/>
      <c r="X3584" s="2"/>
      <c r="Y3584" s="2"/>
    </row>
    <row r="3585" spans="1:25" ht="14.5" x14ac:dyDescent="0.35">
      <c r="A3585" s="2">
        <v>6645695</v>
      </c>
      <c r="B3585" s="2" t="s">
        <v>11793</v>
      </c>
      <c r="C3585" s="2" t="s">
        <v>11794</v>
      </c>
      <c r="D3585" s="10">
        <v>-61618533</v>
      </c>
      <c r="E3585" s="10">
        <v>1068588713</v>
      </c>
      <c r="F3585" s="2">
        <v>3173020001</v>
      </c>
      <c r="G3585" s="2">
        <v>1</v>
      </c>
      <c r="H3585" s="2">
        <v>20</v>
      </c>
      <c r="I3585" s="2">
        <v>73</v>
      </c>
      <c r="J3585" s="2">
        <v>31</v>
      </c>
      <c r="K3585" s="2" t="s">
        <v>4918</v>
      </c>
      <c r="L3585" s="2" t="s">
        <v>4918</v>
      </c>
      <c r="M3585" s="2" t="s">
        <v>3102</v>
      </c>
      <c r="N3585" s="2" t="s">
        <v>57</v>
      </c>
      <c r="O3585" s="2" t="s">
        <v>4585</v>
      </c>
      <c r="P3585" s="2" t="s">
        <v>11795</v>
      </c>
      <c r="Q3585" s="5">
        <v>10310</v>
      </c>
      <c r="R3585" s="2" t="s">
        <v>11796</v>
      </c>
      <c r="S3585" s="2" t="str">
        <f t="shared" si="167"/>
        <v>Konter pulsa</v>
      </c>
      <c r="T3585" s="2" t="str">
        <f t="shared" si="165"/>
        <v>J</v>
      </c>
      <c r="U3585" s="2" t="str">
        <f t="shared" si="166"/>
        <v>63990</v>
      </c>
      <c r="V3585" s="2"/>
      <c r="W3585" s="2"/>
      <c r="X3585" s="2"/>
      <c r="Y3585" s="2"/>
    </row>
    <row r="3586" spans="1:25" ht="14.5" x14ac:dyDescent="0.35">
      <c r="A3586" s="2">
        <v>6645718</v>
      </c>
      <c r="B3586" s="2" t="s">
        <v>11797</v>
      </c>
      <c r="C3586" s="2" t="s">
        <v>11798</v>
      </c>
      <c r="D3586" s="10">
        <v>-61641334</v>
      </c>
      <c r="E3586" s="10">
        <v>1068627592</v>
      </c>
      <c r="F3586" s="2">
        <v>3173080005</v>
      </c>
      <c r="G3586" s="2">
        <v>5</v>
      </c>
      <c r="H3586" s="2">
        <v>80</v>
      </c>
      <c r="I3586" s="2">
        <v>73</v>
      </c>
      <c r="J3586" s="2">
        <v>31</v>
      </c>
      <c r="K3586" s="2" t="s">
        <v>3641</v>
      </c>
      <c r="L3586" s="2" t="s">
        <v>3642</v>
      </c>
      <c r="M3586" s="2" t="s">
        <v>3102</v>
      </c>
      <c r="N3586" s="2" t="s">
        <v>57</v>
      </c>
      <c r="O3586" s="2" t="s">
        <v>4585</v>
      </c>
      <c r="P3586" s="2" t="s">
        <v>11799</v>
      </c>
      <c r="Q3586" s="5">
        <v>10130</v>
      </c>
      <c r="R3586" s="2" t="s">
        <v>11800</v>
      </c>
      <c r="S3586" s="2" t="str">
        <f t="shared" si="167"/>
        <v>TRAVEL HAJI DAN UMROH</v>
      </c>
      <c r="T3586" s="2" t="str">
        <f t="shared" si="165"/>
        <v>N</v>
      </c>
      <c r="U3586" s="2" t="str">
        <f t="shared" si="166"/>
        <v>79122</v>
      </c>
      <c r="V3586" s="2"/>
      <c r="W3586" s="2"/>
      <c r="X3586" s="2"/>
      <c r="Y3586" s="2"/>
    </row>
    <row r="3587" spans="1:25" ht="14.5" x14ac:dyDescent="0.35">
      <c r="A3587" s="2">
        <v>6645818</v>
      </c>
      <c r="B3587" s="2" t="s">
        <v>10587</v>
      </c>
      <c r="C3587" s="2" t="s">
        <v>11801</v>
      </c>
      <c r="D3587" s="10">
        <v>-61901388</v>
      </c>
      <c r="E3587" s="10">
        <v>1068540934</v>
      </c>
      <c r="F3587" s="2">
        <v>3173080005</v>
      </c>
      <c r="G3587" s="2">
        <v>5</v>
      </c>
      <c r="H3587" s="2">
        <v>80</v>
      </c>
      <c r="I3587" s="2">
        <v>73</v>
      </c>
      <c r="J3587" s="2">
        <v>31</v>
      </c>
      <c r="K3587" s="2" t="s">
        <v>3641</v>
      </c>
      <c r="L3587" s="2" t="s">
        <v>3642</v>
      </c>
      <c r="M3587" s="2" t="s">
        <v>3102</v>
      </c>
      <c r="N3587" s="2" t="s">
        <v>57</v>
      </c>
      <c r="O3587" s="2" t="s">
        <v>4585</v>
      </c>
      <c r="P3587" s="2" t="s">
        <v>11802</v>
      </c>
      <c r="Q3587" s="5">
        <v>10130</v>
      </c>
      <c r="R3587" s="2" t="s">
        <v>11803</v>
      </c>
      <c r="S3587" s="2" t="str">
        <f t="shared" si="167"/>
        <v>MENERIMA GADAI BPKB KENDARAAN BERMOTOR, LAPTOP, HANDPHONE DLL</v>
      </c>
      <c r="T3587" s="2" t="str">
        <f t="shared" ref="T3587:T3650" si="168">TRIM(MID(P3587,FIND("Kategori: ",P3587)+LEN("Kategori: "),FIND(", KBLI:",P3587)-FIND("Kategori: ",P3587)-LEN("Kategori: ")))</f>
        <v>K</v>
      </c>
      <c r="U3587" s="2" t="str">
        <f t="shared" ref="U3587:U3650" si="169">TRIM(MID(P3587,FIND("KBLI: ",P3587)+LEN("KBLI: "),FIND("]",P3587)-FIND("KBLI: ",P3587)-LEN("KBLI: ")))</f>
        <v>64921</v>
      </c>
      <c r="V3587" s="2"/>
      <c r="W3587" s="2"/>
      <c r="X3587" s="2"/>
      <c r="Y3587" s="2"/>
    </row>
    <row r="3588" spans="1:25" ht="14.5" x14ac:dyDescent="0.35">
      <c r="A3588" s="2">
        <v>6646052</v>
      </c>
      <c r="B3588" s="2" t="s">
        <v>11804</v>
      </c>
      <c r="C3588" s="2" t="s">
        <v>11805</v>
      </c>
      <c r="D3588" s="10">
        <v>-6153950399999990</v>
      </c>
      <c r="E3588" s="10">
        <v>1068288997</v>
      </c>
      <c r="F3588" s="2">
        <v>3173010002</v>
      </c>
      <c r="G3588" s="2">
        <v>2</v>
      </c>
      <c r="H3588" s="2">
        <v>10</v>
      </c>
      <c r="I3588" s="2">
        <v>73</v>
      </c>
      <c r="J3588" s="2">
        <v>31</v>
      </c>
      <c r="K3588" s="2" t="s">
        <v>4957</v>
      </c>
      <c r="L3588" s="2" t="s">
        <v>4657</v>
      </c>
      <c r="M3588" s="2" t="s">
        <v>3102</v>
      </c>
      <c r="N3588" s="2" t="s">
        <v>57</v>
      </c>
      <c r="O3588" s="2" t="s">
        <v>4585</v>
      </c>
      <c r="P3588" s="2" t="s">
        <v>11806</v>
      </c>
      <c r="Q3588" s="5">
        <v>10210</v>
      </c>
      <c r="R3588" s="2" t="s">
        <v>11807</v>
      </c>
      <c r="S3588" s="2" t="str">
        <f t="shared" ref="S3588:S3651" si="170">TRIM(MID(P3588,FIND("Kegiatan Usaha: ",P3588)+LEN("Kegiatan Usaha: "),FIND(", Kategori:",P3588)-FIND("Kegiatan Usaha: ",P3588)-LEN("Kegiatan Usaha: ")))</f>
        <v>Orgen Tunggal</v>
      </c>
      <c r="T3588" s="2" t="str">
        <f t="shared" si="168"/>
        <v>R</v>
      </c>
      <c r="U3588" s="2" t="str">
        <f t="shared" si="169"/>
        <v>90090</v>
      </c>
      <c r="V3588" s="2"/>
      <c r="W3588" s="2"/>
      <c r="X3588" s="2"/>
      <c r="Y3588" s="2"/>
    </row>
    <row r="3589" spans="1:25" ht="14.5" x14ac:dyDescent="0.35">
      <c r="A3589" s="2">
        <v>6646477</v>
      </c>
      <c r="B3589" s="2" t="s">
        <v>11808</v>
      </c>
      <c r="C3589" s="2" t="s">
        <v>11809</v>
      </c>
      <c r="D3589" s="10">
        <v>-61648618</v>
      </c>
      <c r="E3589" s="10">
        <v>1068644358</v>
      </c>
      <c r="F3589" s="2">
        <v>3173020001</v>
      </c>
      <c r="G3589" s="2">
        <v>1</v>
      </c>
      <c r="H3589" s="2">
        <v>20</v>
      </c>
      <c r="I3589" s="2">
        <v>73</v>
      </c>
      <c r="J3589" s="2">
        <v>31</v>
      </c>
      <c r="K3589" s="2" t="s">
        <v>4918</v>
      </c>
      <c r="L3589" s="2" t="s">
        <v>4918</v>
      </c>
      <c r="M3589" s="2" t="s">
        <v>3102</v>
      </c>
      <c r="N3589" s="2" t="s">
        <v>57</v>
      </c>
      <c r="O3589" s="2" t="s">
        <v>4585</v>
      </c>
      <c r="P3589" s="2" t="s">
        <v>11810</v>
      </c>
      <c r="Q3589" s="5">
        <v>10310</v>
      </c>
      <c r="R3589" s="2" t="s">
        <v>11811</v>
      </c>
      <c r="S3589" s="2" t="str">
        <f t="shared" si="170"/>
        <v>JASA INFORMASI BERBASIS TELEPON &lt;KONTER PULSA&gt;</v>
      </c>
      <c r="T3589" s="2" t="str">
        <f t="shared" si="168"/>
        <v>J</v>
      </c>
      <c r="U3589" s="2" t="str">
        <f t="shared" si="169"/>
        <v>61999</v>
      </c>
      <c r="V3589" s="2"/>
      <c r="W3589" s="2"/>
      <c r="X3589" s="2"/>
      <c r="Y3589" s="2"/>
    </row>
    <row r="3590" spans="1:25" ht="14.5" x14ac:dyDescent="0.35">
      <c r="A3590" s="2">
        <v>6646484</v>
      </c>
      <c r="B3590" s="2" t="s">
        <v>11812</v>
      </c>
      <c r="C3590" s="2" t="s">
        <v>11813</v>
      </c>
      <c r="D3590" s="10">
        <v>-60975445</v>
      </c>
      <c r="E3590" s="10">
        <v>1069349958</v>
      </c>
      <c r="F3590" s="2">
        <v>3173020001</v>
      </c>
      <c r="G3590" s="2">
        <v>1</v>
      </c>
      <c r="H3590" s="2">
        <v>20</v>
      </c>
      <c r="I3590" s="2">
        <v>73</v>
      </c>
      <c r="J3590" s="2">
        <v>31</v>
      </c>
      <c r="K3590" s="2" t="s">
        <v>4918</v>
      </c>
      <c r="L3590" s="2" t="s">
        <v>4918</v>
      </c>
      <c r="M3590" s="2" t="s">
        <v>3102</v>
      </c>
      <c r="N3590" s="2" t="s">
        <v>57</v>
      </c>
      <c r="O3590" s="2" t="s">
        <v>4585</v>
      </c>
      <c r="P3590" s="2" t="s">
        <v>11814</v>
      </c>
      <c r="Q3590" s="5">
        <v>10310</v>
      </c>
      <c r="R3590" s="2" t="s">
        <v>11815</v>
      </c>
      <c r="S3590" s="2" t="str">
        <f t="shared" si="170"/>
        <v>Membuat cake mini dari tepung terigu</v>
      </c>
      <c r="T3590" s="2" t="str">
        <f t="shared" si="168"/>
        <v>C</v>
      </c>
      <c r="U3590" s="2" t="str">
        <f t="shared" si="169"/>
        <v>10799</v>
      </c>
      <c r="V3590" s="2"/>
      <c r="W3590" s="2"/>
      <c r="X3590" s="2"/>
      <c r="Y3590" s="2"/>
    </row>
    <row r="3591" spans="1:25" ht="14.5" x14ac:dyDescent="0.35">
      <c r="A3591" s="2">
        <v>6646678</v>
      </c>
      <c r="B3591" s="2" t="s">
        <v>11816</v>
      </c>
      <c r="C3591" s="2" t="s">
        <v>11817</v>
      </c>
      <c r="D3591" s="10">
        <v>-62073728</v>
      </c>
      <c r="E3591" s="10">
        <v>1068212549</v>
      </c>
      <c r="F3591" s="2">
        <v>3173080003</v>
      </c>
      <c r="G3591" s="2">
        <v>3</v>
      </c>
      <c r="H3591" s="2">
        <v>80</v>
      </c>
      <c r="I3591" s="2">
        <v>73</v>
      </c>
      <c r="J3591" s="2">
        <v>31</v>
      </c>
      <c r="K3591" s="2" t="s">
        <v>3642</v>
      </c>
      <c r="L3591" s="2" t="s">
        <v>3642</v>
      </c>
      <c r="M3591" s="2" t="s">
        <v>3102</v>
      </c>
      <c r="N3591" s="2" t="s">
        <v>57</v>
      </c>
      <c r="O3591" s="2" t="s">
        <v>4585</v>
      </c>
      <c r="P3591" s="2" t="s">
        <v>11818</v>
      </c>
      <c r="Q3591" s="5">
        <v>10110</v>
      </c>
      <c r="R3591" s="2" t="s">
        <v>11819</v>
      </c>
      <c r="S3591" s="2" t="str">
        <f t="shared" si="170"/>
        <v>Perusahaan pembiayaan</v>
      </c>
      <c r="T3591" s="2" t="str">
        <f t="shared" si="168"/>
        <v>K</v>
      </c>
      <c r="U3591" s="2" t="str">
        <f t="shared" si="169"/>
        <v>64911</v>
      </c>
      <c r="V3591" s="2"/>
      <c r="W3591" s="2"/>
      <c r="X3591" s="2"/>
      <c r="Y3591" s="2"/>
    </row>
    <row r="3592" spans="1:25" ht="14.5" x14ac:dyDescent="0.35">
      <c r="A3592" s="2">
        <v>6646706</v>
      </c>
      <c r="B3592" s="2" t="s">
        <v>10587</v>
      </c>
      <c r="C3592" s="2" t="s">
        <v>11820</v>
      </c>
      <c r="D3592" s="10">
        <v>-6568272299999990</v>
      </c>
      <c r="E3592" s="10">
        <v>1068092654</v>
      </c>
      <c r="F3592" s="2">
        <v>3173080002</v>
      </c>
      <c r="G3592" s="2">
        <v>2</v>
      </c>
      <c r="H3592" s="2">
        <v>80</v>
      </c>
      <c r="I3592" s="2">
        <v>73</v>
      </c>
      <c r="J3592" s="2">
        <v>31</v>
      </c>
      <c r="K3592" s="2" t="s">
        <v>3804</v>
      </c>
      <c r="L3592" s="2" t="s">
        <v>3642</v>
      </c>
      <c r="M3592" s="2" t="s">
        <v>3102</v>
      </c>
      <c r="N3592" s="2" t="s">
        <v>57</v>
      </c>
      <c r="O3592" s="2" t="s">
        <v>4585</v>
      </c>
      <c r="P3592" s="2" t="s">
        <v>11821</v>
      </c>
      <c r="Q3592" s="5">
        <v>10160</v>
      </c>
      <c r="R3592" s="2" t="s">
        <v>11822</v>
      </c>
      <c r="S3592" s="2" t="str">
        <f t="shared" si="170"/>
        <v>MENERIMA GADAI HP, LAPTOP, BPKB KENDARAAN BERMOTOR DLL</v>
      </c>
      <c r="T3592" s="2" t="str">
        <f t="shared" si="168"/>
        <v>K</v>
      </c>
      <c r="U3592" s="2" t="str">
        <f t="shared" si="169"/>
        <v>64921</v>
      </c>
      <c r="V3592" s="2"/>
      <c r="W3592" s="2"/>
      <c r="X3592" s="2"/>
      <c r="Y3592" s="2"/>
    </row>
    <row r="3593" spans="1:25" ht="14.5" x14ac:dyDescent="0.35">
      <c r="A3593" s="2">
        <v>6647494</v>
      </c>
      <c r="B3593" s="2" t="s">
        <v>11823</v>
      </c>
      <c r="C3593" s="2" t="s">
        <v>11824</v>
      </c>
      <c r="D3593" s="10">
        <v>35179274</v>
      </c>
      <c r="E3593" s="10">
        <v>987269877</v>
      </c>
      <c r="F3593" s="2">
        <v>3173050003</v>
      </c>
      <c r="G3593" s="2">
        <v>3</v>
      </c>
      <c r="H3593" s="2">
        <v>50</v>
      </c>
      <c r="I3593" s="2">
        <v>73</v>
      </c>
      <c r="J3593" s="2">
        <v>31</v>
      </c>
      <c r="K3593" s="2" t="s">
        <v>4852</v>
      </c>
      <c r="L3593" s="2" t="s">
        <v>4853</v>
      </c>
      <c r="M3593" s="2" t="s">
        <v>3102</v>
      </c>
      <c r="N3593" s="2" t="s">
        <v>57</v>
      </c>
      <c r="O3593" s="2" t="s">
        <v>4585</v>
      </c>
      <c r="P3593" s="2" t="s">
        <v>11825</v>
      </c>
      <c r="Q3593" s="5">
        <v>10520</v>
      </c>
      <c r="R3593" s="2" t="s">
        <v>11826</v>
      </c>
      <c r="S3593" s="2" t="str">
        <f t="shared" si="170"/>
        <v>Agen perjalanan bus pariwisata</v>
      </c>
      <c r="T3593" s="2" t="str">
        <f t="shared" si="168"/>
        <v>N</v>
      </c>
      <c r="U3593" s="2" t="str">
        <f t="shared" si="169"/>
        <v>79121</v>
      </c>
      <c r="V3593" s="2"/>
      <c r="W3593" s="2"/>
      <c r="X3593" s="2"/>
      <c r="Y3593" s="2"/>
    </row>
    <row r="3594" spans="1:25" ht="14.5" x14ac:dyDescent="0.35">
      <c r="A3594" s="2">
        <v>6647694</v>
      </c>
      <c r="B3594" s="2" t="s">
        <v>11827</v>
      </c>
      <c r="C3594" s="2" t="s">
        <v>11828</v>
      </c>
      <c r="D3594" s="10">
        <v>-61896591</v>
      </c>
      <c r="E3594" s="10">
        <v>10681716</v>
      </c>
      <c r="F3594" s="2">
        <v>3173080005</v>
      </c>
      <c r="G3594" s="2">
        <v>5</v>
      </c>
      <c r="H3594" s="2">
        <v>80</v>
      </c>
      <c r="I3594" s="2">
        <v>73</v>
      </c>
      <c r="J3594" s="2">
        <v>31</v>
      </c>
      <c r="K3594" s="2" t="s">
        <v>3641</v>
      </c>
      <c r="L3594" s="2" t="s">
        <v>3642</v>
      </c>
      <c r="M3594" s="2" t="s">
        <v>3102</v>
      </c>
      <c r="N3594" s="2" t="s">
        <v>57</v>
      </c>
      <c r="O3594" s="2" t="s">
        <v>4585</v>
      </c>
      <c r="P3594" s="2" t="s">
        <v>11829</v>
      </c>
      <c r="Q3594" s="5">
        <v>10130</v>
      </c>
      <c r="R3594" s="2" t="s">
        <v>11830</v>
      </c>
      <c r="S3594" s="2" t="str">
        <f t="shared" si="170"/>
        <v>Jasa Ekspedisi</v>
      </c>
      <c r="T3594" s="2" t="str">
        <f t="shared" si="168"/>
        <v>H</v>
      </c>
      <c r="U3594" s="2" t="str">
        <f t="shared" si="169"/>
        <v>52292</v>
      </c>
      <c r="V3594" s="2"/>
      <c r="W3594" s="2"/>
      <c r="X3594" s="2"/>
      <c r="Y3594" s="2"/>
    </row>
    <row r="3595" spans="1:25" ht="14.5" x14ac:dyDescent="0.35">
      <c r="A3595" s="2">
        <v>6647953</v>
      </c>
      <c r="B3595" s="2" t="s">
        <v>11831</v>
      </c>
      <c r="C3595" s="2" t="s">
        <v>11832</v>
      </c>
      <c r="D3595" s="10">
        <v>-61666718</v>
      </c>
      <c r="E3595" s="10">
        <v>1069284822</v>
      </c>
      <c r="F3595" s="2">
        <v>3173080003</v>
      </c>
      <c r="G3595" s="2">
        <v>3</v>
      </c>
      <c r="H3595" s="2">
        <v>80</v>
      </c>
      <c r="I3595" s="2">
        <v>73</v>
      </c>
      <c r="J3595" s="2">
        <v>31</v>
      </c>
      <c r="K3595" s="2" t="s">
        <v>3642</v>
      </c>
      <c r="L3595" s="2" t="s">
        <v>3642</v>
      </c>
      <c r="M3595" s="2" t="s">
        <v>3102</v>
      </c>
      <c r="N3595" s="2" t="s">
        <v>57</v>
      </c>
      <c r="O3595" s="2" t="s">
        <v>4585</v>
      </c>
      <c r="P3595" s="2" t="s">
        <v>11833</v>
      </c>
      <c r="Q3595" s="5">
        <v>10110</v>
      </c>
      <c r="R3595" s="2" t="s">
        <v>11834</v>
      </c>
      <c r="S3595" s="2" t="str">
        <f t="shared" si="170"/>
        <v>Setvice elektonik mesin jahit, hp, laptop dll</v>
      </c>
      <c r="T3595" s="2" t="str">
        <f t="shared" si="168"/>
        <v>S</v>
      </c>
      <c r="U3595" s="2" t="str">
        <f t="shared" si="169"/>
        <v>95299</v>
      </c>
      <c r="V3595" s="2"/>
      <c r="W3595" s="2"/>
      <c r="X3595" s="2"/>
      <c r="Y3595" s="2"/>
    </row>
    <row r="3596" spans="1:25" ht="14.5" x14ac:dyDescent="0.35">
      <c r="A3596" s="2">
        <v>6648232</v>
      </c>
      <c r="B3596" s="2" t="s">
        <v>11835</v>
      </c>
      <c r="C3596" s="2" t="s">
        <v>11836</v>
      </c>
      <c r="D3596" s="10">
        <v>-61804977</v>
      </c>
      <c r="E3596" s="10">
        <v>1068655897</v>
      </c>
      <c r="F3596" s="2">
        <v>3173020003</v>
      </c>
      <c r="G3596" s="2">
        <v>3</v>
      </c>
      <c r="H3596" s="2">
        <v>20</v>
      </c>
      <c r="I3596" s="2">
        <v>73</v>
      </c>
      <c r="J3596" s="2">
        <v>31</v>
      </c>
      <c r="K3596" s="2" t="s">
        <v>10931</v>
      </c>
      <c r="L3596" s="2" t="s">
        <v>4918</v>
      </c>
      <c r="M3596" s="2" t="s">
        <v>3102</v>
      </c>
      <c r="N3596" s="2" t="s">
        <v>57</v>
      </c>
      <c r="O3596" s="2" t="s">
        <v>4585</v>
      </c>
      <c r="P3596" s="2" t="s">
        <v>11837</v>
      </c>
      <c r="Q3596" s="5">
        <v>10330</v>
      </c>
      <c r="R3596" s="2" t="s">
        <v>11838</v>
      </c>
      <c r="S3596" s="2" t="str">
        <f t="shared" si="170"/>
        <v>Membuat dan menjual pecel lele dan ayam</v>
      </c>
      <c r="T3596" s="2" t="str">
        <f t="shared" si="168"/>
        <v>I</v>
      </c>
      <c r="U3596" s="2" t="str">
        <f t="shared" si="169"/>
        <v>56102</v>
      </c>
      <c r="V3596" s="2"/>
      <c r="W3596" s="2"/>
      <c r="X3596" s="2"/>
      <c r="Y3596" s="2"/>
    </row>
    <row r="3597" spans="1:25" ht="14.5" x14ac:dyDescent="0.35">
      <c r="A3597" s="2">
        <v>6654523</v>
      </c>
      <c r="B3597" s="2" t="s">
        <v>11839</v>
      </c>
      <c r="C3597" s="2" t="s">
        <v>11840</v>
      </c>
      <c r="D3597" s="10">
        <v>-61896378</v>
      </c>
      <c r="E3597" s="10">
        <v>1068080409</v>
      </c>
      <c r="F3597" s="2">
        <v>3173080001</v>
      </c>
      <c r="G3597" s="2">
        <v>1</v>
      </c>
      <c r="H3597" s="2">
        <v>80</v>
      </c>
      <c r="I3597" s="2">
        <v>73</v>
      </c>
      <c r="J3597" s="2">
        <v>31</v>
      </c>
      <c r="K3597" s="2" t="s">
        <v>3812</v>
      </c>
      <c r="L3597" s="2" t="s">
        <v>3642</v>
      </c>
      <c r="M3597" s="2" t="s">
        <v>3102</v>
      </c>
      <c r="N3597" s="2" t="s">
        <v>57</v>
      </c>
      <c r="O3597" s="2" t="s">
        <v>4585</v>
      </c>
      <c r="P3597" s="2" t="s">
        <v>10695</v>
      </c>
      <c r="Q3597" s="5">
        <v>10150</v>
      </c>
      <c r="R3597" s="2" t="s">
        <v>11841</v>
      </c>
      <c r="S3597" s="2" t="str">
        <f t="shared" si="170"/>
        <v>AKTIVITAS KURIR</v>
      </c>
      <c r="T3597" s="2" t="str">
        <f t="shared" si="168"/>
        <v>H</v>
      </c>
      <c r="U3597" s="2" t="str">
        <f t="shared" si="169"/>
        <v>53201</v>
      </c>
      <c r="V3597" s="2"/>
      <c r="W3597" s="2"/>
      <c r="X3597" s="2"/>
      <c r="Y3597" s="2"/>
    </row>
    <row r="3598" spans="1:25" ht="14.5" x14ac:dyDescent="0.35">
      <c r="A3598" s="2">
        <v>6648457</v>
      </c>
      <c r="B3598" s="2" t="s">
        <v>11842</v>
      </c>
      <c r="C3598" s="2" t="s">
        <v>11843</v>
      </c>
      <c r="D3598" s="10">
        <v>-6187201</v>
      </c>
      <c r="E3598" s="10">
        <v>106851321</v>
      </c>
      <c r="F3598" s="2">
        <v>3173080002</v>
      </c>
      <c r="G3598" s="2">
        <v>2</v>
      </c>
      <c r="H3598" s="2">
        <v>80</v>
      </c>
      <c r="I3598" s="2">
        <v>73</v>
      </c>
      <c r="J3598" s="2">
        <v>31</v>
      </c>
      <c r="K3598" s="2" t="s">
        <v>3804</v>
      </c>
      <c r="L3598" s="2" t="s">
        <v>3642</v>
      </c>
      <c r="M3598" s="2" t="s">
        <v>3102</v>
      </c>
      <c r="N3598" s="2" t="s">
        <v>57</v>
      </c>
      <c r="O3598" s="2" t="s">
        <v>4585</v>
      </c>
      <c r="P3598" s="2" t="s">
        <v>11844</v>
      </c>
      <c r="Q3598" s="5">
        <v>10160</v>
      </c>
      <c r="R3598" s="2" t="s">
        <v>11845</v>
      </c>
      <c r="S3598" s="2" t="str">
        <f t="shared" si="170"/>
        <v>KONTRUKSI KHUSUS ( INSTALASI LISTRIK)</v>
      </c>
      <c r="T3598" s="2" t="str">
        <f t="shared" si="168"/>
        <v>F</v>
      </c>
      <c r="U3598" s="2" t="str">
        <f t="shared" si="169"/>
        <v>43211</v>
      </c>
      <c r="V3598" s="2"/>
      <c r="W3598" s="2"/>
      <c r="X3598" s="2"/>
      <c r="Y3598" s="2"/>
    </row>
    <row r="3599" spans="1:25" ht="14.5" x14ac:dyDescent="0.35">
      <c r="A3599" s="2">
        <v>6648490</v>
      </c>
      <c r="B3599" s="2" t="s">
        <v>11461</v>
      </c>
      <c r="C3599" s="2" t="s">
        <v>11846</v>
      </c>
      <c r="D3599" s="10">
        <v>-61940998</v>
      </c>
      <c r="E3599" s="10">
        <v>1068058545</v>
      </c>
      <c r="F3599" s="2">
        <v>3173080005</v>
      </c>
      <c r="G3599" s="2">
        <v>5</v>
      </c>
      <c r="H3599" s="2">
        <v>80</v>
      </c>
      <c r="I3599" s="2">
        <v>73</v>
      </c>
      <c r="J3599" s="2">
        <v>31</v>
      </c>
      <c r="K3599" s="2" t="s">
        <v>3641</v>
      </c>
      <c r="L3599" s="2" t="s">
        <v>3642</v>
      </c>
      <c r="M3599" s="2" t="s">
        <v>3102</v>
      </c>
      <c r="N3599" s="2" t="s">
        <v>57</v>
      </c>
      <c r="O3599" s="2" t="s">
        <v>4585</v>
      </c>
      <c r="P3599" s="2" t="s">
        <v>10695</v>
      </c>
      <c r="Q3599" s="5">
        <v>10130</v>
      </c>
      <c r="R3599" s="2" t="s">
        <v>11847</v>
      </c>
      <c r="S3599" s="2" t="str">
        <f t="shared" si="170"/>
        <v>AKTIVITAS KURIR</v>
      </c>
      <c r="T3599" s="2" t="str">
        <f t="shared" si="168"/>
        <v>H</v>
      </c>
      <c r="U3599" s="2" t="str">
        <f t="shared" si="169"/>
        <v>53201</v>
      </c>
      <c r="V3599" s="2"/>
      <c r="W3599" s="2"/>
      <c r="X3599" s="2"/>
      <c r="Y3599" s="2"/>
    </row>
    <row r="3600" spans="1:25" ht="14.5" x14ac:dyDescent="0.35">
      <c r="A3600" s="2">
        <v>6648502</v>
      </c>
      <c r="B3600" s="2" t="s">
        <v>11848</v>
      </c>
      <c r="C3600" s="2" t="s">
        <v>11849</v>
      </c>
      <c r="D3600" s="10">
        <v>-618371</v>
      </c>
      <c r="E3600" s="10">
        <v>1068445009</v>
      </c>
      <c r="F3600" s="2">
        <v>3173080003</v>
      </c>
      <c r="G3600" s="2">
        <v>3</v>
      </c>
      <c r="H3600" s="2">
        <v>80</v>
      </c>
      <c r="I3600" s="2">
        <v>73</v>
      </c>
      <c r="J3600" s="2">
        <v>31</v>
      </c>
      <c r="K3600" s="2" t="s">
        <v>3642</v>
      </c>
      <c r="L3600" s="2" t="s">
        <v>3642</v>
      </c>
      <c r="M3600" s="2" t="s">
        <v>3102</v>
      </c>
      <c r="N3600" s="2" t="s">
        <v>57</v>
      </c>
      <c r="O3600" s="2" t="s">
        <v>4585</v>
      </c>
      <c r="P3600" s="2" t="s">
        <v>11850</v>
      </c>
      <c r="Q3600" s="5">
        <v>10110</v>
      </c>
      <c r="R3600" s="2" t="s">
        <v>11851</v>
      </c>
      <c r="S3600" s="2" t="str">
        <f t="shared" si="170"/>
        <v>Binatu baju,selimut, orden, Handuk, keset, sepatu, boneka</v>
      </c>
      <c r="T3600" s="2" t="str">
        <f t="shared" si="168"/>
        <v>S</v>
      </c>
      <c r="U3600" s="2" t="str">
        <f t="shared" si="169"/>
        <v>96200</v>
      </c>
      <c r="V3600" s="2"/>
      <c r="W3600" s="2"/>
      <c r="X3600" s="2"/>
      <c r="Y3600" s="2"/>
    </row>
    <row r="3601" spans="1:25" ht="14.5" x14ac:dyDescent="0.35">
      <c r="A3601" s="2">
        <v>6648943</v>
      </c>
      <c r="B3601" s="2" t="s">
        <v>11852</v>
      </c>
      <c r="C3601" s="2" t="s">
        <v>11853</v>
      </c>
      <c r="D3601" s="10">
        <v>-621105</v>
      </c>
      <c r="E3601" s="10">
        <v>106812337</v>
      </c>
      <c r="F3601" s="2">
        <v>3173020003</v>
      </c>
      <c r="G3601" s="2">
        <v>3</v>
      </c>
      <c r="H3601" s="2">
        <v>20</v>
      </c>
      <c r="I3601" s="2">
        <v>73</v>
      </c>
      <c r="J3601" s="2">
        <v>31</v>
      </c>
      <c r="K3601" s="2" t="s">
        <v>10931</v>
      </c>
      <c r="L3601" s="2" t="s">
        <v>4918</v>
      </c>
      <c r="M3601" s="2" t="s">
        <v>3102</v>
      </c>
      <c r="N3601" s="2" t="s">
        <v>57</v>
      </c>
      <c r="O3601" s="2" t="s">
        <v>4585</v>
      </c>
      <c r="P3601" s="2" t="s">
        <v>11854</v>
      </c>
      <c r="Q3601" s="5">
        <v>10330</v>
      </c>
      <c r="R3601" s="2" t="s">
        <v>11855</v>
      </c>
      <c r="S3601" s="2" t="str">
        <f t="shared" si="170"/>
        <v>Usaha Kontrakan</v>
      </c>
      <c r="T3601" s="2" t="str">
        <f t="shared" si="168"/>
        <v>L</v>
      </c>
      <c r="U3601" s="2" t="str">
        <f t="shared" si="169"/>
        <v>68111</v>
      </c>
      <c r="V3601" s="2"/>
      <c r="W3601" s="2"/>
      <c r="X3601" s="2"/>
      <c r="Y3601" s="2"/>
    </row>
    <row r="3602" spans="1:25" ht="14.5" x14ac:dyDescent="0.35">
      <c r="A3602" s="2">
        <v>6649153</v>
      </c>
      <c r="B3602" s="2" t="s">
        <v>11856</v>
      </c>
      <c r="C3602" s="2" t="s">
        <v>11857</v>
      </c>
      <c r="D3602" s="10">
        <v>-61508835</v>
      </c>
      <c r="E3602" s="10">
        <v>1068294298</v>
      </c>
      <c r="F3602" s="2">
        <v>3173050003</v>
      </c>
      <c r="G3602" s="2">
        <v>3</v>
      </c>
      <c r="H3602" s="2">
        <v>50</v>
      </c>
      <c r="I3602" s="2">
        <v>73</v>
      </c>
      <c r="J3602" s="2">
        <v>31</v>
      </c>
      <c r="K3602" s="2" t="s">
        <v>4852</v>
      </c>
      <c r="L3602" s="2" t="s">
        <v>4853</v>
      </c>
      <c r="M3602" s="2" t="s">
        <v>3102</v>
      </c>
      <c r="N3602" s="2" t="s">
        <v>57</v>
      </c>
      <c r="O3602" s="2" t="s">
        <v>4585</v>
      </c>
      <c r="P3602" s="2" t="s">
        <v>11858</v>
      </c>
      <c r="Q3602" s="5">
        <v>10520</v>
      </c>
      <c r="R3602" s="2" t="s">
        <v>11859</v>
      </c>
      <c r="S3602" s="2" t="str">
        <f t="shared" si="170"/>
        <v>Jasa kurator hukum&amp;pengacara</v>
      </c>
      <c r="T3602" s="2" t="str">
        <f t="shared" si="168"/>
        <v>M</v>
      </c>
      <c r="U3602" s="2" t="str">
        <f t="shared" si="169"/>
        <v>69101</v>
      </c>
      <c r="V3602" s="2"/>
      <c r="W3602" s="2"/>
      <c r="X3602" s="2"/>
      <c r="Y3602" s="2"/>
    </row>
    <row r="3603" spans="1:25" ht="14.5" x14ac:dyDescent="0.35">
      <c r="A3603" s="2">
        <v>6649394</v>
      </c>
      <c r="B3603" s="2" t="s">
        <v>11860</v>
      </c>
      <c r="C3603" s="2" t="s">
        <v>11861</v>
      </c>
      <c r="D3603" s="11"/>
      <c r="E3603" s="11"/>
      <c r="F3603" s="2">
        <v>3173020001</v>
      </c>
      <c r="G3603" s="2">
        <v>1</v>
      </c>
      <c r="H3603" s="2">
        <v>20</v>
      </c>
      <c r="I3603" s="2">
        <v>73</v>
      </c>
      <c r="J3603" s="2">
        <v>31</v>
      </c>
      <c r="K3603" s="2" t="s">
        <v>4918</v>
      </c>
      <c r="L3603" s="2" t="s">
        <v>4918</v>
      </c>
      <c r="M3603" s="2" t="s">
        <v>3102</v>
      </c>
      <c r="N3603" s="2" t="s">
        <v>57</v>
      </c>
      <c r="O3603" s="2" t="s">
        <v>4585</v>
      </c>
      <c r="P3603" s="2" t="s">
        <v>11862</v>
      </c>
      <c r="Q3603" s="5">
        <v>10310</v>
      </c>
      <c r="R3603" s="2" t="s">
        <v>11863</v>
      </c>
      <c r="S3603" s="2" t="str">
        <f t="shared" si="170"/>
        <v>Percetakan brosur, kwitansi, buku dari kertas</v>
      </c>
      <c r="T3603" s="2" t="str">
        <f t="shared" si="168"/>
        <v>C</v>
      </c>
      <c r="U3603" s="2" t="str">
        <f t="shared" si="169"/>
        <v>18111</v>
      </c>
      <c r="V3603" s="2"/>
      <c r="W3603" s="2"/>
      <c r="X3603" s="2"/>
      <c r="Y3603" s="2"/>
    </row>
    <row r="3604" spans="1:25" ht="14.5" x14ac:dyDescent="0.35">
      <c r="A3604" s="2">
        <v>6649890</v>
      </c>
      <c r="B3604" s="2" t="s">
        <v>11864</v>
      </c>
      <c r="C3604" s="2" t="s">
        <v>11865</v>
      </c>
      <c r="D3604" s="10">
        <v>-6160216699999990</v>
      </c>
      <c r="E3604" s="10">
        <v>1068638639</v>
      </c>
      <c r="F3604" s="2">
        <v>3173020001</v>
      </c>
      <c r="G3604" s="2">
        <v>1</v>
      </c>
      <c r="H3604" s="2">
        <v>20</v>
      </c>
      <c r="I3604" s="2">
        <v>73</v>
      </c>
      <c r="J3604" s="2">
        <v>31</v>
      </c>
      <c r="K3604" s="2" t="s">
        <v>4918</v>
      </c>
      <c r="L3604" s="2" t="s">
        <v>4918</v>
      </c>
      <c r="M3604" s="2" t="s">
        <v>3102</v>
      </c>
      <c r="N3604" s="2" t="s">
        <v>57</v>
      </c>
      <c r="O3604" s="2" t="s">
        <v>4585</v>
      </c>
      <c r="P3604" s="2" t="s">
        <v>11866</v>
      </c>
      <c r="Q3604" s="5">
        <v>10310</v>
      </c>
      <c r="R3604" s="2" t="s">
        <v>11867</v>
      </c>
      <c r="S3604" s="2" t="str">
        <f t="shared" si="170"/>
        <v>Jasa Informasi b</v>
      </c>
      <c r="T3604" s="2" t="str">
        <f t="shared" si="168"/>
        <v>J</v>
      </c>
      <c r="U3604" s="2" t="str">
        <f t="shared" si="169"/>
        <v>61999</v>
      </c>
      <c r="V3604" s="2"/>
      <c r="W3604" s="2"/>
      <c r="X3604" s="2"/>
      <c r="Y3604" s="2"/>
    </row>
    <row r="3605" spans="1:25" ht="14.5" x14ac:dyDescent="0.35">
      <c r="A3605" s="2">
        <v>6650597</v>
      </c>
      <c r="B3605" s="2" t="s">
        <v>11868</v>
      </c>
      <c r="C3605" s="2" t="s">
        <v>11869</v>
      </c>
      <c r="D3605" s="11"/>
      <c r="E3605" s="11"/>
      <c r="F3605" s="2">
        <v>3173020001</v>
      </c>
      <c r="G3605" s="2">
        <v>1</v>
      </c>
      <c r="H3605" s="2">
        <v>20</v>
      </c>
      <c r="I3605" s="2">
        <v>73</v>
      </c>
      <c r="J3605" s="2">
        <v>31</v>
      </c>
      <c r="K3605" s="2" t="s">
        <v>4918</v>
      </c>
      <c r="L3605" s="2" t="s">
        <v>4918</v>
      </c>
      <c r="M3605" s="2" t="s">
        <v>3102</v>
      </c>
      <c r="N3605" s="2" t="s">
        <v>57</v>
      </c>
      <c r="O3605" s="2" t="s">
        <v>4585</v>
      </c>
      <c r="P3605" s="2" t="s">
        <v>11870</v>
      </c>
      <c r="Q3605" s="5">
        <v>10310</v>
      </c>
      <c r="R3605" s="2" t="s">
        <v>11871</v>
      </c>
      <c r="S3605" s="2" t="str">
        <f t="shared" si="170"/>
        <v>Usaha penyedia makan dan minum</v>
      </c>
      <c r="T3605" s="2" t="str">
        <f t="shared" si="168"/>
        <v>I</v>
      </c>
      <c r="U3605" s="2" t="str">
        <f t="shared" si="169"/>
        <v>56102</v>
      </c>
      <c r="V3605" s="2"/>
      <c r="W3605" s="2"/>
      <c r="X3605" s="2"/>
      <c r="Y3605" s="2"/>
    </row>
    <row r="3606" spans="1:25" ht="14.5" x14ac:dyDescent="0.35">
      <c r="A3606" s="2">
        <v>6651550</v>
      </c>
      <c r="B3606" s="2" t="s">
        <v>11872</v>
      </c>
      <c r="C3606" s="2" t="s">
        <v>11873</v>
      </c>
      <c r="D3606" s="10">
        <v>-33301226</v>
      </c>
      <c r="E3606" s="10">
        <v>1145921138</v>
      </c>
      <c r="F3606" s="2">
        <v>3173080003</v>
      </c>
      <c r="G3606" s="2">
        <v>3</v>
      </c>
      <c r="H3606" s="2">
        <v>80</v>
      </c>
      <c r="I3606" s="2">
        <v>73</v>
      </c>
      <c r="J3606" s="2">
        <v>31</v>
      </c>
      <c r="K3606" s="2" t="s">
        <v>3642</v>
      </c>
      <c r="L3606" s="2" t="s">
        <v>3642</v>
      </c>
      <c r="M3606" s="2" t="s">
        <v>3102</v>
      </c>
      <c r="N3606" s="2" t="s">
        <v>57</v>
      </c>
      <c r="O3606" s="2" t="s">
        <v>4585</v>
      </c>
      <c r="P3606" s="2" t="s">
        <v>11874</v>
      </c>
      <c r="Q3606" s="5">
        <v>10110</v>
      </c>
      <c r="R3606" s="2" t="s">
        <v>11875</v>
      </c>
      <c r="S3606" s="2" t="str">
        <f t="shared" si="170"/>
        <v>Gadai barang elektronik</v>
      </c>
      <c r="T3606" s="2" t="str">
        <f t="shared" si="168"/>
        <v>K</v>
      </c>
      <c r="U3606" s="2" t="str">
        <f t="shared" si="169"/>
        <v>64921</v>
      </c>
      <c r="V3606" s="2"/>
      <c r="W3606" s="2"/>
      <c r="X3606" s="2"/>
      <c r="Y3606" s="2"/>
    </row>
    <row r="3607" spans="1:25" ht="14.5" x14ac:dyDescent="0.35">
      <c r="A3607" s="2">
        <v>6651691</v>
      </c>
      <c r="B3607" s="2" t="s">
        <v>11876</v>
      </c>
      <c r="C3607" s="2" t="s">
        <v>11877</v>
      </c>
      <c r="D3607" s="10">
        <v>-61961208</v>
      </c>
      <c r="E3607" s="10">
        <v>1068075136</v>
      </c>
      <c r="F3607" s="2">
        <v>3173060008</v>
      </c>
      <c r="G3607" s="2">
        <v>8</v>
      </c>
      <c r="H3607" s="2">
        <v>60</v>
      </c>
      <c r="I3607" s="2">
        <v>73</v>
      </c>
      <c r="J3607" s="2">
        <v>31</v>
      </c>
      <c r="K3607" s="2" t="s">
        <v>5114</v>
      </c>
      <c r="L3607" s="2" t="s">
        <v>4885</v>
      </c>
      <c r="M3607" s="2" t="s">
        <v>3102</v>
      </c>
      <c r="N3607" s="2" t="s">
        <v>57</v>
      </c>
      <c r="O3607" s="2" t="s">
        <v>4585</v>
      </c>
      <c r="P3607" s="2" t="s">
        <v>11878</v>
      </c>
      <c r="Q3607" s="5">
        <v>10610</v>
      </c>
      <c r="R3607" s="2" t="s">
        <v>11879</v>
      </c>
      <c r="S3607" s="2" t="str">
        <f t="shared" si="170"/>
        <v>Kegiatan belajar mengajar</v>
      </c>
      <c r="T3607" s="2" t="str">
        <f t="shared" si="168"/>
        <v>P</v>
      </c>
      <c r="U3607" s="2" t="str">
        <f t="shared" si="169"/>
        <v>85122</v>
      </c>
      <c r="V3607" s="2"/>
      <c r="W3607" s="2"/>
      <c r="X3607" s="2"/>
      <c r="Y3607" s="2"/>
    </row>
    <row r="3608" spans="1:25" ht="14.5" x14ac:dyDescent="0.35">
      <c r="A3608" s="2">
        <v>6651882</v>
      </c>
      <c r="B3608" s="2" t="s">
        <v>11880</v>
      </c>
      <c r="C3608" s="2" t="s">
        <v>11881</v>
      </c>
      <c r="D3608" s="10">
        <v>-6176603</v>
      </c>
      <c r="E3608" s="10">
        <v>1068411387</v>
      </c>
      <c r="F3608" s="2">
        <v>3173040003</v>
      </c>
      <c r="G3608" s="2">
        <v>3</v>
      </c>
      <c r="H3608" s="2">
        <v>40</v>
      </c>
      <c r="I3608" s="2">
        <v>73</v>
      </c>
      <c r="J3608" s="2">
        <v>31</v>
      </c>
      <c r="K3608" s="2" t="s">
        <v>5106</v>
      </c>
      <c r="L3608" s="2" t="s">
        <v>5087</v>
      </c>
      <c r="M3608" s="2" t="s">
        <v>3102</v>
      </c>
      <c r="N3608" s="2" t="s">
        <v>57</v>
      </c>
      <c r="O3608" s="2" t="s">
        <v>4585</v>
      </c>
      <c r="P3608" s="2" t="s">
        <v>11882</v>
      </c>
      <c r="Q3608" s="5">
        <v>10540</v>
      </c>
      <c r="R3608" s="2" t="s">
        <v>11883</v>
      </c>
      <c r="S3608" s="2" t="str">
        <f t="shared" si="170"/>
        <v>Agen perjalanan luar kota</v>
      </c>
      <c r="T3608" s="2" t="str">
        <f t="shared" si="168"/>
        <v>N</v>
      </c>
      <c r="U3608" s="2" t="str">
        <f t="shared" si="169"/>
        <v>79119</v>
      </c>
      <c r="V3608" s="2"/>
      <c r="W3608" s="2"/>
      <c r="X3608" s="2"/>
      <c r="Y3608" s="2"/>
    </row>
    <row r="3609" spans="1:25" ht="14.5" x14ac:dyDescent="0.35">
      <c r="A3609" s="2">
        <v>6652445</v>
      </c>
      <c r="B3609" s="2" t="s">
        <v>7557</v>
      </c>
      <c r="C3609" s="2" t="s">
        <v>11884</v>
      </c>
      <c r="D3609" s="10">
        <v>-6937856999999990</v>
      </c>
      <c r="E3609" s="10">
        <v>1076743608</v>
      </c>
      <c r="F3609" s="2">
        <v>3173080003</v>
      </c>
      <c r="G3609" s="2">
        <v>3</v>
      </c>
      <c r="H3609" s="2">
        <v>80</v>
      </c>
      <c r="I3609" s="2">
        <v>73</v>
      </c>
      <c r="J3609" s="2">
        <v>31</v>
      </c>
      <c r="K3609" s="2" t="s">
        <v>3642</v>
      </c>
      <c r="L3609" s="2" t="s">
        <v>3642</v>
      </c>
      <c r="M3609" s="2" t="s">
        <v>3102</v>
      </c>
      <c r="N3609" s="2" t="s">
        <v>57</v>
      </c>
      <c r="O3609" s="2" t="s">
        <v>4585</v>
      </c>
      <c r="P3609" s="2" t="s">
        <v>11885</v>
      </c>
      <c r="Q3609" s="5">
        <v>10110</v>
      </c>
      <c r="R3609" s="2" t="s">
        <v>11886</v>
      </c>
      <c r="S3609" s="2" t="str">
        <f t="shared" si="170"/>
        <v>DAGAI LAPTOP, HP, BPKB</v>
      </c>
      <c r="T3609" s="2" t="str">
        <f t="shared" si="168"/>
        <v>K</v>
      </c>
      <c r="U3609" s="2" t="str">
        <f t="shared" si="169"/>
        <v>64921</v>
      </c>
      <c r="V3609" s="2"/>
      <c r="W3609" s="2"/>
      <c r="X3609" s="2"/>
      <c r="Y3609" s="2"/>
    </row>
    <row r="3610" spans="1:25" ht="14.5" x14ac:dyDescent="0.35">
      <c r="A3610" s="2">
        <v>6652801</v>
      </c>
      <c r="B3610" s="2" t="s">
        <v>11887</v>
      </c>
      <c r="C3610" s="2" t="s">
        <v>11888</v>
      </c>
      <c r="D3610" s="10">
        <v>-61721733</v>
      </c>
      <c r="E3610" s="10">
        <v>1068569145</v>
      </c>
      <c r="F3610" s="2">
        <v>3173080005</v>
      </c>
      <c r="G3610" s="2">
        <v>5</v>
      </c>
      <c r="H3610" s="2">
        <v>80</v>
      </c>
      <c r="I3610" s="2">
        <v>73</v>
      </c>
      <c r="J3610" s="2">
        <v>31</v>
      </c>
      <c r="K3610" s="2" t="s">
        <v>3641</v>
      </c>
      <c r="L3610" s="2" t="s">
        <v>3642</v>
      </c>
      <c r="M3610" s="2" t="s">
        <v>3102</v>
      </c>
      <c r="N3610" s="2" t="s">
        <v>57</v>
      </c>
      <c r="O3610" s="2" t="s">
        <v>4585</v>
      </c>
      <c r="P3610" s="2" t="s">
        <v>7547</v>
      </c>
      <c r="Q3610" s="5">
        <v>10130</v>
      </c>
      <c r="R3610" s="2" t="s">
        <v>11889</v>
      </c>
      <c r="S3610" s="2" t="str">
        <f t="shared" si="170"/>
        <v>Penyedia makan dan minum</v>
      </c>
      <c r="T3610" s="2" t="str">
        <f t="shared" si="168"/>
        <v>I</v>
      </c>
      <c r="U3610" s="2" t="str">
        <f t="shared" si="169"/>
        <v>56101</v>
      </c>
      <c r="V3610" s="2"/>
      <c r="W3610" s="2"/>
      <c r="X3610" s="2"/>
      <c r="Y3610" s="2"/>
    </row>
    <row r="3611" spans="1:25" ht="14.5" x14ac:dyDescent="0.35">
      <c r="A3611" s="2">
        <v>6653159</v>
      </c>
      <c r="B3611" s="2" t="s">
        <v>11890</v>
      </c>
      <c r="C3611" s="2" t="s">
        <v>11891</v>
      </c>
      <c r="D3611" s="11"/>
      <c r="E3611" s="11"/>
      <c r="F3611" s="2">
        <v>3173080005</v>
      </c>
      <c r="G3611" s="2">
        <v>5</v>
      </c>
      <c r="H3611" s="2">
        <v>80</v>
      </c>
      <c r="I3611" s="2">
        <v>73</v>
      </c>
      <c r="J3611" s="2">
        <v>31</v>
      </c>
      <c r="K3611" s="2" t="s">
        <v>3641</v>
      </c>
      <c r="L3611" s="2" t="s">
        <v>3642</v>
      </c>
      <c r="M3611" s="2" t="s">
        <v>3102</v>
      </c>
      <c r="N3611" s="2" t="s">
        <v>57</v>
      </c>
      <c r="O3611" s="2" t="s">
        <v>4585</v>
      </c>
      <c r="P3611" s="2" t="s">
        <v>11892</v>
      </c>
      <c r="Q3611" s="5">
        <v>10130</v>
      </c>
      <c r="R3611" s="2" t="s">
        <v>11893</v>
      </c>
      <c r="S3611" s="2" t="str">
        <f t="shared" si="170"/>
        <v>Konveksi pakaian</v>
      </c>
      <c r="T3611" s="2" t="str">
        <f t="shared" si="168"/>
        <v>C</v>
      </c>
      <c r="U3611" s="2" t="str">
        <f t="shared" si="169"/>
        <v>14111</v>
      </c>
      <c r="V3611" s="2"/>
      <c r="W3611" s="2"/>
      <c r="X3611" s="2"/>
      <c r="Y3611" s="2"/>
    </row>
    <row r="3612" spans="1:25" ht="14.5" x14ac:dyDescent="0.35">
      <c r="A3612" s="2">
        <v>6653226</v>
      </c>
      <c r="B3612" s="2" t="s">
        <v>11894</v>
      </c>
      <c r="C3612" s="2" t="s">
        <v>11895</v>
      </c>
      <c r="D3612" s="10">
        <v>-61712673</v>
      </c>
      <c r="E3612" s="10">
        <v>1068199307</v>
      </c>
      <c r="F3612" s="2">
        <v>3173080004</v>
      </c>
      <c r="G3612" s="2">
        <v>4</v>
      </c>
      <c r="H3612" s="2">
        <v>80</v>
      </c>
      <c r="I3612" s="2">
        <v>73</v>
      </c>
      <c r="J3612" s="2">
        <v>31</v>
      </c>
      <c r="K3612" s="2" t="s">
        <v>5034</v>
      </c>
      <c r="L3612" s="2" t="s">
        <v>3642</v>
      </c>
      <c r="M3612" s="2" t="s">
        <v>3102</v>
      </c>
      <c r="N3612" s="2" t="s">
        <v>57</v>
      </c>
      <c r="O3612" s="2" t="s">
        <v>4585</v>
      </c>
      <c r="P3612" s="2" t="s">
        <v>11896</v>
      </c>
      <c r="Q3612" s="5">
        <v>10120</v>
      </c>
      <c r="R3612" s="2" t="s">
        <v>11897</v>
      </c>
      <c r="S3612" s="2" t="str">
        <f t="shared" si="170"/>
        <v>Penyediaan Makanan Dan Minuman</v>
      </c>
      <c r="T3612" s="2" t="str">
        <f t="shared" si="168"/>
        <v>I</v>
      </c>
      <c r="U3612" s="2" t="str">
        <f t="shared" si="169"/>
        <v>56102</v>
      </c>
      <c r="V3612" s="2"/>
      <c r="W3612" s="2"/>
      <c r="X3612" s="2"/>
      <c r="Y3612" s="2"/>
    </row>
    <row r="3613" spans="1:25" ht="14.5" x14ac:dyDescent="0.35">
      <c r="A3613" s="2">
        <v>6655023</v>
      </c>
      <c r="B3613" s="2" t="s">
        <v>11898</v>
      </c>
      <c r="C3613" s="2" t="s">
        <v>11899</v>
      </c>
      <c r="D3613" s="10">
        <v>-6185455999999990</v>
      </c>
      <c r="E3613" s="10">
        <v>106824838</v>
      </c>
      <c r="F3613" s="2">
        <v>3173080003</v>
      </c>
      <c r="G3613" s="2">
        <v>3</v>
      </c>
      <c r="H3613" s="2">
        <v>80</v>
      </c>
      <c r="I3613" s="2">
        <v>73</v>
      </c>
      <c r="J3613" s="2">
        <v>31</v>
      </c>
      <c r="K3613" s="2" t="s">
        <v>3642</v>
      </c>
      <c r="L3613" s="2" t="s">
        <v>3642</v>
      </c>
      <c r="M3613" s="2" t="s">
        <v>3102</v>
      </c>
      <c r="N3613" s="2" t="s">
        <v>57</v>
      </c>
      <c r="O3613" s="2" t="s">
        <v>4585</v>
      </c>
      <c r="P3613" s="2" t="s">
        <v>11900</v>
      </c>
      <c r="Q3613" s="5">
        <v>10110</v>
      </c>
      <c r="R3613" s="2" t="s">
        <v>11901</v>
      </c>
      <c r="S3613" s="2" t="str">
        <f t="shared" si="170"/>
        <v>Penyedia layanan telekomunikasi</v>
      </c>
      <c r="T3613" s="2" t="str">
        <f t="shared" si="168"/>
        <v>J</v>
      </c>
      <c r="U3613" s="2" t="str">
        <f t="shared" si="169"/>
        <v>61200</v>
      </c>
      <c r="V3613" s="2"/>
      <c r="W3613" s="2"/>
      <c r="X3613" s="2"/>
      <c r="Y3613" s="2"/>
    </row>
    <row r="3614" spans="1:25" ht="14.5" x14ac:dyDescent="0.35">
      <c r="A3614" s="2">
        <v>43993</v>
      </c>
      <c r="B3614" s="2" t="s">
        <v>11902</v>
      </c>
      <c r="C3614" s="2" t="s">
        <v>11903</v>
      </c>
      <c r="D3614" s="10">
        <v>-61974795</v>
      </c>
      <c r="E3614" s="10">
        <v>1069178656</v>
      </c>
      <c r="F3614" s="2">
        <v>3172</v>
      </c>
      <c r="G3614" s="2">
        <v>172</v>
      </c>
      <c r="H3614" s="2"/>
      <c r="I3614" s="2">
        <v>72</v>
      </c>
      <c r="J3614" s="2">
        <v>31</v>
      </c>
      <c r="K3614" s="2"/>
      <c r="L3614" s="2"/>
      <c r="M3614" s="2"/>
      <c r="N3614" s="2"/>
      <c r="O3614" s="2" t="s">
        <v>4585</v>
      </c>
      <c r="P3614" s="2" t="s">
        <v>4585</v>
      </c>
      <c r="Q3614" s="2"/>
      <c r="R3614" s="2" t="s">
        <v>11904</v>
      </c>
      <c r="S3614" s="2" t="e">
        <f t="shared" si="170"/>
        <v>#VALUE!</v>
      </c>
      <c r="T3614" s="2" t="e">
        <f t="shared" si="168"/>
        <v>#VALUE!</v>
      </c>
      <c r="U3614" s="2" t="e">
        <f t="shared" si="169"/>
        <v>#VALUE!</v>
      </c>
      <c r="V3614" s="2"/>
      <c r="W3614" s="2"/>
      <c r="X3614" s="2"/>
      <c r="Y3614" s="2"/>
    </row>
    <row r="3615" spans="1:25" ht="14.5" x14ac:dyDescent="0.35">
      <c r="A3615" s="2">
        <v>97765751</v>
      </c>
      <c r="B3615" s="2" t="s">
        <v>11905</v>
      </c>
      <c r="C3615" s="2" t="s">
        <v>11906</v>
      </c>
      <c r="D3615" s="10">
        <v>-62841004</v>
      </c>
      <c r="E3615" s="10">
        <v>1068556029</v>
      </c>
      <c r="F3615" s="2">
        <v>3172050</v>
      </c>
      <c r="G3615" s="2">
        <v>50</v>
      </c>
      <c r="H3615" s="2">
        <v>50</v>
      </c>
      <c r="I3615" s="2">
        <v>72</v>
      </c>
      <c r="J3615" s="2">
        <v>31</v>
      </c>
      <c r="K3615" s="2"/>
      <c r="L3615" s="2"/>
      <c r="M3615" s="2"/>
      <c r="N3615" s="2"/>
      <c r="O3615" s="2" t="s">
        <v>4585</v>
      </c>
      <c r="P3615" s="2" t="s">
        <v>4585</v>
      </c>
      <c r="Q3615" s="2"/>
      <c r="R3615" s="2" t="s">
        <v>11907</v>
      </c>
      <c r="S3615" s="2" t="e">
        <f t="shared" si="170"/>
        <v>#VALUE!</v>
      </c>
      <c r="T3615" s="2" t="e">
        <f t="shared" si="168"/>
        <v>#VALUE!</v>
      </c>
      <c r="U3615" s="2" t="e">
        <f t="shared" si="169"/>
        <v>#VALUE!</v>
      </c>
      <c r="V3615" s="2"/>
      <c r="W3615" s="2"/>
      <c r="X3615" s="2"/>
      <c r="Y3615" s="2"/>
    </row>
    <row r="3616" spans="1:25" ht="14.5" x14ac:dyDescent="0.35">
      <c r="A3616" s="2">
        <v>6065285</v>
      </c>
      <c r="B3616" s="2" t="s">
        <v>11908</v>
      </c>
      <c r="C3616" s="2" t="s">
        <v>11909</v>
      </c>
      <c r="D3616" s="11"/>
      <c r="E3616" s="11"/>
      <c r="F3616" s="2">
        <v>3172020003</v>
      </c>
      <c r="G3616" s="2">
        <v>3</v>
      </c>
      <c r="H3616" s="2">
        <v>20</v>
      </c>
      <c r="I3616" s="2">
        <v>72</v>
      </c>
      <c r="J3616" s="2">
        <v>31</v>
      </c>
      <c r="K3616" s="2" t="s">
        <v>4179</v>
      </c>
      <c r="L3616" s="2" t="s">
        <v>4179</v>
      </c>
      <c r="M3616" s="2" t="s">
        <v>3818</v>
      </c>
      <c r="N3616" s="2" t="s">
        <v>57</v>
      </c>
      <c r="O3616" s="2" t="s">
        <v>4585</v>
      </c>
      <c r="P3616" s="2" t="s">
        <v>4585</v>
      </c>
      <c r="Q3616" s="5">
        <v>13740</v>
      </c>
      <c r="R3616" s="2" t="s">
        <v>11910</v>
      </c>
      <c r="S3616" s="2" t="e">
        <f t="shared" si="170"/>
        <v>#VALUE!</v>
      </c>
      <c r="T3616" s="2" t="e">
        <f t="shared" si="168"/>
        <v>#VALUE!</v>
      </c>
      <c r="U3616" s="2" t="e">
        <f t="shared" si="169"/>
        <v>#VALUE!</v>
      </c>
      <c r="V3616" s="2"/>
      <c r="W3616" s="2"/>
      <c r="X3616" s="2"/>
      <c r="Y3616" s="2"/>
    </row>
    <row r="3617" spans="1:25" ht="14.5" x14ac:dyDescent="0.35">
      <c r="A3617" s="2">
        <v>6080474</v>
      </c>
      <c r="B3617" s="2" t="s">
        <v>11911</v>
      </c>
      <c r="C3617" s="2" t="s">
        <v>11912</v>
      </c>
      <c r="D3617" s="10">
        <v>-6252983</v>
      </c>
      <c r="E3617" s="10">
        <v>1068642337</v>
      </c>
      <c r="F3617" s="2">
        <v>3172</v>
      </c>
      <c r="G3617" s="2">
        <v>172</v>
      </c>
      <c r="H3617" s="2"/>
      <c r="I3617" s="2">
        <v>72</v>
      </c>
      <c r="J3617" s="2">
        <v>31</v>
      </c>
      <c r="K3617" s="2"/>
      <c r="L3617" s="2"/>
      <c r="M3617" s="2"/>
      <c r="N3617" s="2"/>
      <c r="O3617" s="2" t="s">
        <v>4585</v>
      </c>
      <c r="P3617" s="13" t="s">
        <v>5713</v>
      </c>
      <c r="Q3617" s="14"/>
      <c r="R3617" s="2" t="s">
        <v>11913</v>
      </c>
      <c r="S3617" s="2" t="str">
        <f t="shared" si="170"/>
        <v>JASA PENDIDIKAN</v>
      </c>
      <c r="T3617" s="2" t="str">
        <f t="shared" si="168"/>
        <v>P</v>
      </c>
      <c r="U3617" s="2" t="str">
        <f t="shared" si="169"/>
        <v>-</v>
      </c>
      <c r="V3617" s="2"/>
      <c r="W3617" s="2"/>
      <c r="X3617" s="2"/>
      <c r="Y3617" s="2"/>
    </row>
    <row r="3618" spans="1:25" ht="14.5" x14ac:dyDescent="0.35">
      <c r="A3618" s="2">
        <v>6472234</v>
      </c>
      <c r="B3618" s="2" t="s">
        <v>5907</v>
      </c>
      <c r="C3618" s="2" t="s">
        <v>11914</v>
      </c>
      <c r="D3618" s="10">
        <v>-63070882</v>
      </c>
      <c r="E3618" s="10">
        <v>1068654111</v>
      </c>
      <c r="F3618" s="2">
        <v>3172020005</v>
      </c>
      <c r="G3618" s="2">
        <v>5</v>
      </c>
      <c r="H3618" s="2">
        <v>20</v>
      </c>
      <c r="I3618" s="2">
        <v>72</v>
      </c>
      <c r="J3618" s="2">
        <v>31</v>
      </c>
      <c r="K3618" s="2" t="s">
        <v>5232</v>
      </c>
      <c r="L3618" s="2" t="s">
        <v>4179</v>
      </c>
      <c r="M3618" s="2" t="s">
        <v>3818</v>
      </c>
      <c r="N3618" s="2" t="s">
        <v>57</v>
      </c>
      <c r="O3618" s="2" t="s">
        <v>4585</v>
      </c>
      <c r="P3618" s="2" t="s">
        <v>3616</v>
      </c>
      <c r="Q3618" s="5">
        <v>13830</v>
      </c>
      <c r="R3618" s="2" t="s">
        <v>11915</v>
      </c>
      <c r="S3618" s="2" t="str">
        <f t="shared" si="170"/>
        <v>-</v>
      </c>
      <c r="T3618" s="2" t="str">
        <f t="shared" si="168"/>
        <v>G</v>
      </c>
      <c r="U3618" s="2" t="str">
        <f t="shared" si="169"/>
        <v>45201</v>
      </c>
      <c r="V3618" s="2"/>
      <c r="W3618" s="2"/>
      <c r="X3618" s="2"/>
      <c r="Y3618" s="2"/>
    </row>
    <row r="3619" spans="1:25" ht="14.5" x14ac:dyDescent="0.35">
      <c r="A3619" s="2">
        <v>6472506</v>
      </c>
      <c r="B3619" s="2" t="s">
        <v>11916</v>
      </c>
      <c r="C3619" s="2" t="s">
        <v>11917</v>
      </c>
      <c r="D3619" s="10">
        <v>-6187221399999990</v>
      </c>
      <c r="E3619" s="10">
        <v>1069652358</v>
      </c>
      <c r="F3619" s="2">
        <v>3172080004</v>
      </c>
      <c r="G3619" s="2">
        <v>4</v>
      </c>
      <c r="H3619" s="2">
        <v>80</v>
      </c>
      <c r="I3619" s="2">
        <v>72</v>
      </c>
      <c r="J3619" s="2">
        <v>31</v>
      </c>
      <c r="K3619" s="2" t="s">
        <v>3816</v>
      </c>
      <c r="L3619" s="2" t="s">
        <v>3817</v>
      </c>
      <c r="M3619" s="2" t="s">
        <v>3818</v>
      </c>
      <c r="N3619" s="2" t="s">
        <v>57</v>
      </c>
      <c r="O3619" s="2" t="s">
        <v>4585</v>
      </c>
      <c r="P3619" s="2" t="s">
        <v>3616</v>
      </c>
      <c r="Q3619" s="5">
        <v>13960</v>
      </c>
      <c r="R3619" s="2" t="s">
        <v>11918</v>
      </c>
      <c r="S3619" s="2" t="str">
        <f t="shared" si="170"/>
        <v>-</v>
      </c>
      <c r="T3619" s="2" t="str">
        <f t="shared" si="168"/>
        <v>G</v>
      </c>
      <c r="U3619" s="2" t="str">
        <f t="shared" si="169"/>
        <v>45201</v>
      </c>
      <c r="V3619" s="2"/>
      <c r="W3619" s="2"/>
      <c r="X3619" s="2"/>
      <c r="Y3619" s="2"/>
    </row>
    <row r="3620" spans="1:25" ht="14.5" x14ac:dyDescent="0.35">
      <c r="A3620" s="2">
        <v>6487549</v>
      </c>
      <c r="B3620" s="2" t="s">
        <v>11919</v>
      </c>
      <c r="C3620" s="2" t="s">
        <v>11920</v>
      </c>
      <c r="D3620" s="10">
        <v>-6185604499999990</v>
      </c>
      <c r="E3620" s="10">
        <v>1068934915</v>
      </c>
      <c r="F3620" s="2">
        <v>3172</v>
      </c>
      <c r="G3620" s="2">
        <v>172</v>
      </c>
      <c r="H3620" s="2"/>
      <c r="I3620" s="2">
        <v>72</v>
      </c>
      <c r="J3620" s="2">
        <v>31</v>
      </c>
      <c r="K3620" s="2"/>
      <c r="L3620" s="2"/>
      <c r="M3620" s="2"/>
      <c r="N3620" s="2"/>
      <c r="O3620" s="2" t="s">
        <v>4585</v>
      </c>
      <c r="P3620" s="2" t="s">
        <v>5555</v>
      </c>
      <c r="Q3620" s="2"/>
      <c r="R3620" s="2" t="s">
        <v>11921</v>
      </c>
      <c r="S3620" s="2" t="str">
        <f t="shared" si="170"/>
        <v>-</v>
      </c>
      <c r="T3620" s="2" t="str">
        <f t="shared" si="168"/>
        <v>F</v>
      </c>
      <c r="U3620" s="2" t="str">
        <f t="shared" si="169"/>
        <v>-</v>
      </c>
      <c r="V3620" s="2"/>
      <c r="W3620" s="2"/>
      <c r="X3620" s="2"/>
      <c r="Y3620" s="2"/>
    </row>
    <row r="3621" spans="1:25" ht="14.5" x14ac:dyDescent="0.35">
      <c r="A3621" s="2">
        <v>6063793</v>
      </c>
      <c r="B3621" s="2" t="s">
        <v>11922</v>
      </c>
      <c r="C3621" s="2" t="s">
        <v>4585</v>
      </c>
      <c r="D3621" s="11"/>
      <c r="E3621" s="11"/>
      <c r="F3621" s="2">
        <v>3175020003</v>
      </c>
      <c r="G3621" s="2">
        <v>3</v>
      </c>
      <c r="H3621" s="2">
        <v>20</v>
      </c>
      <c r="I3621" s="2">
        <v>75</v>
      </c>
      <c r="J3621" s="2">
        <v>31</v>
      </c>
      <c r="K3621" s="2" t="s">
        <v>4308</v>
      </c>
      <c r="L3621" s="2" t="s">
        <v>4309</v>
      </c>
      <c r="M3621" s="2" t="s">
        <v>3800</v>
      </c>
      <c r="N3621" s="2" t="s">
        <v>57</v>
      </c>
      <c r="O3621" s="2" t="s">
        <v>4585</v>
      </c>
      <c r="P3621" s="2" t="s">
        <v>974</v>
      </c>
      <c r="Q3621" s="5">
        <v>14430</v>
      </c>
      <c r="R3621" s="2" t="s">
        <v>11923</v>
      </c>
      <c r="S3621" s="2" t="str">
        <f t="shared" si="170"/>
        <v>-</v>
      </c>
      <c r="T3621" s="2" t="str">
        <f t="shared" si="168"/>
        <v>I</v>
      </c>
      <c r="U3621" s="2" t="str">
        <f t="shared" si="169"/>
        <v>56103</v>
      </c>
      <c r="V3621" s="2"/>
      <c r="W3621" s="2"/>
      <c r="X3621" s="2"/>
      <c r="Y3621" s="2"/>
    </row>
    <row r="3622" spans="1:25" ht="14.5" x14ac:dyDescent="0.35">
      <c r="A3622" s="2">
        <v>6083112</v>
      </c>
      <c r="B3622" s="2" t="s">
        <v>11924</v>
      </c>
      <c r="C3622" s="2" t="s">
        <v>11925</v>
      </c>
      <c r="D3622" s="10">
        <v>-61277894</v>
      </c>
      <c r="E3622" s="10">
        <v>1068327287</v>
      </c>
      <c r="F3622" s="2">
        <v>3175020003</v>
      </c>
      <c r="G3622" s="2">
        <v>3</v>
      </c>
      <c r="H3622" s="2">
        <v>20</v>
      </c>
      <c r="I3622" s="2">
        <v>75</v>
      </c>
      <c r="J3622" s="2">
        <v>31</v>
      </c>
      <c r="K3622" s="2" t="s">
        <v>4308</v>
      </c>
      <c r="L3622" s="2" t="s">
        <v>4309</v>
      </c>
      <c r="M3622" s="2" t="s">
        <v>3800</v>
      </c>
      <c r="N3622" s="2" t="s">
        <v>57</v>
      </c>
      <c r="O3622" s="2" t="s">
        <v>4585</v>
      </c>
      <c r="P3622" s="2" t="s">
        <v>11926</v>
      </c>
      <c r="Q3622" s="5">
        <v>14430</v>
      </c>
      <c r="R3622" s="2" t="s">
        <v>11927</v>
      </c>
      <c r="S3622" s="2" t="str">
        <f t="shared" si="170"/>
        <v>Wisata ikan</v>
      </c>
      <c r="T3622" s="2" t="str">
        <f t="shared" si="168"/>
        <v>R</v>
      </c>
      <c r="U3622" s="2" t="str">
        <f t="shared" si="169"/>
        <v>93245</v>
      </c>
      <c r="V3622" s="2"/>
      <c r="W3622" s="2"/>
      <c r="X3622" s="2"/>
      <c r="Y3622" s="2"/>
    </row>
    <row r="3623" spans="1:25" ht="14.5" x14ac:dyDescent="0.35">
      <c r="A3623" s="2">
        <v>6088745</v>
      </c>
      <c r="B3623" s="2" t="s">
        <v>11928</v>
      </c>
      <c r="C3623" s="2" t="s">
        <v>11929</v>
      </c>
      <c r="D3623" s="10">
        <v>-61543773</v>
      </c>
      <c r="E3623" s="10">
        <v>1068939122</v>
      </c>
      <c r="F3623" s="2">
        <v>3175050001</v>
      </c>
      <c r="G3623" s="2">
        <v>1</v>
      </c>
      <c r="H3623" s="2">
        <v>50</v>
      </c>
      <c r="I3623" s="2">
        <v>75</v>
      </c>
      <c r="J3623" s="2">
        <v>31</v>
      </c>
      <c r="K3623" s="2" t="s">
        <v>4332</v>
      </c>
      <c r="L3623" s="2" t="s">
        <v>4304</v>
      </c>
      <c r="M3623" s="2" t="s">
        <v>3800</v>
      </c>
      <c r="N3623" s="2" t="s">
        <v>57</v>
      </c>
      <c r="O3623" s="2" t="s">
        <v>4585</v>
      </c>
      <c r="P3623" s="2" t="s">
        <v>11930</v>
      </c>
      <c r="Q3623" s="5">
        <v>14240</v>
      </c>
      <c r="R3623" s="2" t="s">
        <v>11931</v>
      </c>
      <c r="S3623" s="2" t="str">
        <f t="shared" si="170"/>
        <v>Penyiaran radio rohani</v>
      </c>
      <c r="T3623" s="2" t="str">
        <f t="shared" si="168"/>
        <v>J</v>
      </c>
      <c r="U3623" s="2" t="str">
        <f t="shared" si="169"/>
        <v>60102</v>
      </c>
      <c r="V3623" s="2"/>
      <c r="W3623" s="2"/>
      <c r="X3623" s="2"/>
      <c r="Y3623" s="2"/>
    </row>
    <row r="3624" spans="1:25" ht="14.5" x14ac:dyDescent="0.35">
      <c r="A3624" s="2">
        <v>6470413</v>
      </c>
      <c r="B3624" s="2" t="s">
        <v>5907</v>
      </c>
      <c r="C3624" s="2" t="s">
        <v>11932</v>
      </c>
      <c r="D3624" s="10">
        <v>-61254154</v>
      </c>
      <c r="E3624" s="10">
        <v>1067810216</v>
      </c>
      <c r="F3624" s="2">
        <v>3175010004</v>
      </c>
      <c r="G3624" s="2">
        <v>4</v>
      </c>
      <c r="H3624" s="2">
        <v>10</v>
      </c>
      <c r="I3624" s="2">
        <v>75</v>
      </c>
      <c r="J3624" s="2">
        <v>31</v>
      </c>
      <c r="K3624" s="2" t="s">
        <v>3879</v>
      </c>
      <c r="L3624" s="2" t="s">
        <v>3879</v>
      </c>
      <c r="M3624" s="2" t="s">
        <v>3800</v>
      </c>
      <c r="N3624" s="2" t="s">
        <v>57</v>
      </c>
      <c r="O3624" s="2" t="s">
        <v>4585</v>
      </c>
      <c r="P3624" s="2" t="s">
        <v>3616</v>
      </c>
      <c r="Q3624" s="5">
        <v>14440</v>
      </c>
      <c r="R3624" s="2" t="s">
        <v>11933</v>
      </c>
      <c r="S3624" s="2" t="str">
        <f t="shared" si="170"/>
        <v>-</v>
      </c>
      <c r="T3624" s="2" t="str">
        <f t="shared" si="168"/>
        <v>G</v>
      </c>
      <c r="U3624" s="2" t="str">
        <f t="shared" si="169"/>
        <v>45201</v>
      </c>
      <c r="V3624" s="2"/>
      <c r="W3624" s="2"/>
      <c r="X3624" s="2"/>
      <c r="Y3624" s="2"/>
    </row>
    <row r="3625" spans="1:25" ht="14.5" x14ac:dyDescent="0.35">
      <c r="A3625" s="2">
        <v>6470417</v>
      </c>
      <c r="B3625" s="2" t="s">
        <v>11934</v>
      </c>
      <c r="C3625" s="2" t="s">
        <v>11935</v>
      </c>
      <c r="D3625" s="10">
        <v>-61353131</v>
      </c>
      <c r="E3625" s="10">
        <v>1067721782</v>
      </c>
      <c r="F3625" s="2">
        <v>3175010002</v>
      </c>
      <c r="G3625" s="2">
        <v>2</v>
      </c>
      <c r="H3625" s="2">
        <v>10</v>
      </c>
      <c r="I3625" s="2">
        <v>75</v>
      </c>
      <c r="J3625" s="2">
        <v>31</v>
      </c>
      <c r="K3625" s="2" t="s">
        <v>6928</v>
      </c>
      <c r="L3625" s="2" t="s">
        <v>3879</v>
      </c>
      <c r="M3625" s="2" t="s">
        <v>3800</v>
      </c>
      <c r="N3625" s="2" t="s">
        <v>57</v>
      </c>
      <c r="O3625" s="2" t="s">
        <v>4585</v>
      </c>
      <c r="P3625" s="2" t="s">
        <v>8158</v>
      </c>
      <c r="Q3625" s="5">
        <v>14460</v>
      </c>
      <c r="R3625" s="2" t="s">
        <v>11936</v>
      </c>
      <c r="S3625" s="2" t="str">
        <f t="shared" si="170"/>
        <v>-</v>
      </c>
      <c r="T3625" s="2" t="str">
        <f t="shared" si="168"/>
        <v>C</v>
      </c>
      <c r="U3625" s="2" t="str">
        <f t="shared" si="169"/>
        <v>20232</v>
      </c>
      <c r="V3625" s="2"/>
      <c r="W3625" s="2"/>
      <c r="X3625" s="2"/>
      <c r="Y3625" s="2"/>
    </row>
    <row r="3626" spans="1:25" ht="14.5" x14ac:dyDescent="0.35">
      <c r="A3626" s="2">
        <v>6610826</v>
      </c>
      <c r="B3626" s="2" t="s">
        <v>11937</v>
      </c>
      <c r="C3626" s="2" t="s">
        <v>11938</v>
      </c>
      <c r="D3626" s="11"/>
      <c r="E3626" s="11"/>
      <c r="F3626" s="2">
        <v>3175040003</v>
      </c>
      <c r="G3626" s="2">
        <v>3</v>
      </c>
      <c r="H3626" s="2">
        <v>40</v>
      </c>
      <c r="I3626" s="2">
        <v>75</v>
      </c>
      <c r="J3626" s="2">
        <v>31</v>
      </c>
      <c r="K3626" s="2" t="s">
        <v>6607</v>
      </c>
      <c r="L3626" s="2" t="s">
        <v>3851</v>
      </c>
      <c r="M3626" s="2" t="s">
        <v>3800</v>
      </c>
      <c r="N3626" s="2" t="s">
        <v>57</v>
      </c>
      <c r="O3626" s="2" t="s">
        <v>4585</v>
      </c>
      <c r="P3626" s="2" t="s">
        <v>11939</v>
      </c>
      <c r="Q3626" s="5">
        <v>14260</v>
      </c>
      <c r="R3626" s="2" t="s">
        <v>11940</v>
      </c>
      <c r="S3626" s="2" t="str">
        <f t="shared" si="170"/>
        <v>Menjual beragam jenis Sepeda dan reparasi</v>
      </c>
      <c r="T3626" s="2" t="str">
        <f t="shared" si="168"/>
        <v>G</v>
      </c>
      <c r="U3626" s="2" t="str">
        <f t="shared" si="169"/>
        <v>46495</v>
      </c>
      <c r="V3626" s="2"/>
      <c r="W3626" s="2"/>
      <c r="X3626" s="2"/>
      <c r="Y3626" s="2"/>
    </row>
    <row r="3627" spans="1:25" ht="14.5" x14ac:dyDescent="0.35">
      <c r="A3627" s="2">
        <v>6610827</v>
      </c>
      <c r="B3627" s="2" t="s">
        <v>11941</v>
      </c>
      <c r="C3627" s="2" t="s">
        <v>11942</v>
      </c>
      <c r="D3627" s="10">
        <v>-61143678</v>
      </c>
      <c r="E3627" s="10">
        <v>1068790657</v>
      </c>
      <c r="F3627" s="2">
        <v>3175040004</v>
      </c>
      <c r="G3627" s="2">
        <v>4</v>
      </c>
      <c r="H3627" s="2">
        <v>40</v>
      </c>
      <c r="I3627" s="2">
        <v>75</v>
      </c>
      <c r="J3627" s="2">
        <v>31</v>
      </c>
      <c r="K3627" s="2" t="s">
        <v>11943</v>
      </c>
      <c r="L3627" s="2" t="s">
        <v>3851</v>
      </c>
      <c r="M3627" s="2" t="s">
        <v>3800</v>
      </c>
      <c r="N3627" s="2" t="s">
        <v>57</v>
      </c>
      <c r="O3627" s="2" t="s">
        <v>4585</v>
      </c>
      <c r="P3627" s="2" t="s">
        <v>11944</v>
      </c>
      <c r="Q3627" s="5">
        <v>14270</v>
      </c>
      <c r="R3627" s="2" t="s">
        <v>11945</v>
      </c>
      <c r="S3627" s="2" t="str">
        <f t="shared" si="170"/>
        <v>Menjual berbagai barang kebutuhan pokok</v>
      </c>
      <c r="T3627" s="2" t="str">
        <f t="shared" si="168"/>
        <v>G</v>
      </c>
      <c r="U3627" s="2" t="str">
        <f t="shared" si="169"/>
        <v>47249</v>
      </c>
      <c r="V3627" s="2"/>
      <c r="W3627" s="2"/>
      <c r="X3627" s="2"/>
      <c r="Y3627" s="2"/>
    </row>
    <row r="3628" spans="1:25" ht="14.5" x14ac:dyDescent="0.35">
      <c r="A3628" s="2">
        <v>6612122</v>
      </c>
      <c r="B3628" s="2" t="s">
        <v>11748</v>
      </c>
      <c r="C3628" s="2" t="s">
        <v>11946</v>
      </c>
      <c r="D3628" s="10">
        <v>-8671776</v>
      </c>
      <c r="E3628" s="10">
        <v>1198764826</v>
      </c>
      <c r="F3628" s="2">
        <v>3175010004</v>
      </c>
      <c r="G3628" s="2">
        <v>4</v>
      </c>
      <c r="H3628" s="2">
        <v>10</v>
      </c>
      <c r="I3628" s="2">
        <v>75</v>
      </c>
      <c r="J3628" s="2">
        <v>31</v>
      </c>
      <c r="K3628" s="2" t="s">
        <v>3879</v>
      </c>
      <c r="L3628" s="2" t="s">
        <v>3879</v>
      </c>
      <c r="M3628" s="2" t="s">
        <v>3800</v>
      </c>
      <c r="N3628" s="2" t="s">
        <v>57</v>
      </c>
      <c r="O3628" s="2" t="s">
        <v>4585</v>
      </c>
      <c r="P3628" s="2" t="s">
        <v>6232</v>
      </c>
      <c r="Q3628" s="5">
        <v>14440</v>
      </c>
      <c r="R3628" s="2" t="s">
        <v>11947</v>
      </c>
      <c r="S3628" s="2" t="str">
        <f t="shared" si="170"/>
        <v>Penangkapan ikan</v>
      </c>
      <c r="T3628" s="2" t="str">
        <f t="shared" si="168"/>
        <v>A</v>
      </c>
      <c r="U3628" s="2" t="str">
        <f t="shared" si="169"/>
        <v>03132</v>
      </c>
      <c r="V3628" s="2"/>
      <c r="W3628" s="2"/>
      <c r="X3628" s="2"/>
      <c r="Y3628" s="2"/>
    </row>
    <row r="3629" spans="1:25" ht="14.5" x14ac:dyDescent="0.35">
      <c r="A3629" s="2">
        <v>6614090</v>
      </c>
      <c r="B3629" s="2" t="s">
        <v>6819</v>
      </c>
      <c r="C3629" s="2" t="s">
        <v>11948</v>
      </c>
      <c r="D3629" s="10">
        <v>-64078085</v>
      </c>
      <c r="E3629" s="10">
        <v>1070757122</v>
      </c>
      <c r="F3629" s="2">
        <v>3175030007</v>
      </c>
      <c r="G3629" s="2">
        <v>7</v>
      </c>
      <c r="H3629" s="2">
        <v>30</v>
      </c>
      <c r="I3629" s="2">
        <v>75</v>
      </c>
      <c r="J3629" s="2">
        <v>31</v>
      </c>
      <c r="K3629" s="2" t="s">
        <v>3846</v>
      </c>
      <c r="L3629" s="2" t="s">
        <v>3799</v>
      </c>
      <c r="M3629" s="2" t="s">
        <v>3800</v>
      </c>
      <c r="N3629" s="2" t="s">
        <v>57</v>
      </c>
      <c r="O3629" s="2" t="s">
        <v>4585</v>
      </c>
      <c r="P3629" s="2" t="s">
        <v>10750</v>
      </c>
      <c r="Q3629" s="5">
        <v>14310</v>
      </c>
      <c r="R3629" s="2" t="s">
        <v>11949</v>
      </c>
      <c r="S3629" s="2" t="str">
        <f t="shared" si="170"/>
        <v>Jasa kesehatan hewan</v>
      </c>
      <c r="T3629" s="2" t="str">
        <f t="shared" si="168"/>
        <v>M</v>
      </c>
      <c r="U3629" s="2" t="str">
        <f t="shared" si="169"/>
        <v>75000</v>
      </c>
      <c r="V3629" s="2"/>
      <c r="W3629" s="2"/>
      <c r="X3629" s="2"/>
      <c r="Y3629" s="2"/>
    </row>
    <row r="3630" spans="1:25" ht="14.5" x14ac:dyDescent="0.35">
      <c r="A3630" s="2">
        <v>6614092</v>
      </c>
      <c r="B3630" s="2" t="s">
        <v>11950</v>
      </c>
      <c r="C3630" s="2" t="s">
        <v>11951</v>
      </c>
      <c r="D3630" s="10">
        <v>-69214818</v>
      </c>
      <c r="E3630" s="10">
        <v>1069295071</v>
      </c>
      <c r="F3630" s="2">
        <v>3175030007</v>
      </c>
      <c r="G3630" s="2">
        <v>7</v>
      </c>
      <c r="H3630" s="2">
        <v>30</v>
      </c>
      <c r="I3630" s="2">
        <v>75</v>
      </c>
      <c r="J3630" s="2">
        <v>31</v>
      </c>
      <c r="K3630" s="2" t="s">
        <v>3846</v>
      </c>
      <c r="L3630" s="2" t="s">
        <v>3799</v>
      </c>
      <c r="M3630" s="2" t="s">
        <v>3800</v>
      </c>
      <c r="N3630" s="2" t="s">
        <v>57</v>
      </c>
      <c r="O3630" s="2" t="s">
        <v>4585</v>
      </c>
      <c r="P3630" s="2" t="s">
        <v>11952</v>
      </c>
      <c r="Q3630" s="5">
        <v>14310</v>
      </c>
      <c r="R3630" s="2" t="s">
        <v>11953</v>
      </c>
      <c r="S3630" s="2" t="str">
        <f t="shared" si="170"/>
        <v>Membuat/ produksi roti</v>
      </c>
      <c r="T3630" s="2" t="str">
        <f t="shared" si="168"/>
        <v>C</v>
      </c>
      <c r="U3630" s="2" t="str">
        <f t="shared" si="169"/>
        <v>16221</v>
      </c>
      <c r="V3630" s="2"/>
      <c r="W3630" s="2"/>
      <c r="X3630" s="2"/>
      <c r="Y3630" s="2"/>
    </row>
    <row r="3631" spans="1:25" ht="14.5" x14ac:dyDescent="0.35">
      <c r="A3631" s="2">
        <v>6644552</v>
      </c>
      <c r="B3631" s="2" t="s">
        <v>11954</v>
      </c>
      <c r="C3631" s="2" t="s">
        <v>11955</v>
      </c>
      <c r="D3631" s="10">
        <v>-61369362</v>
      </c>
      <c r="E3631" s="10">
        <v>1068861681</v>
      </c>
      <c r="F3631" s="2">
        <v>3175010002</v>
      </c>
      <c r="G3631" s="2">
        <v>2</v>
      </c>
      <c r="H3631" s="2">
        <v>10</v>
      </c>
      <c r="I3631" s="2">
        <v>75</v>
      </c>
      <c r="J3631" s="2">
        <v>31</v>
      </c>
      <c r="K3631" s="2" t="s">
        <v>6928</v>
      </c>
      <c r="L3631" s="2" t="s">
        <v>3879</v>
      </c>
      <c r="M3631" s="2" t="s">
        <v>3800</v>
      </c>
      <c r="N3631" s="2" t="s">
        <v>57</v>
      </c>
      <c r="O3631" s="2" t="s">
        <v>4585</v>
      </c>
      <c r="P3631" s="2" t="s">
        <v>11956</v>
      </c>
      <c r="Q3631" s="5">
        <v>14460</v>
      </c>
      <c r="R3631" s="2" t="s">
        <v>11957</v>
      </c>
      <c r="S3631" s="2" t="str">
        <f t="shared" si="170"/>
        <v>Permodalan</v>
      </c>
      <c r="T3631" s="2" t="str">
        <f t="shared" si="168"/>
        <v>K</v>
      </c>
      <c r="U3631" s="2" t="str">
        <f t="shared" si="169"/>
        <v>64931</v>
      </c>
      <c r="V3631" s="2"/>
      <c r="W3631" s="2"/>
      <c r="X3631" s="2"/>
      <c r="Y3631" s="2"/>
    </row>
    <row r="3632" spans="1:25" ht="14.5" x14ac:dyDescent="0.35">
      <c r="A3632" s="2">
        <v>6644624</v>
      </c>
      <c r="B3632" s="2" t="s">
        <v>11958</v>
      </c>
      <c r="C3632" s="2" t="s">
        <v>11959</v>
      </c>
      <c r="D3632" s="10">
        <v>-61121272</v>
      </c>
      <c r="E3632" s="10">
        <v>1069173404</v>
      </c>
      <c r="F3632" s="2">
        <v>3175020003</v>
      </c>
      <c r="G3632" s="2">
        <v>3</v>
      </c>
      <c r="H3632" s="2">
        <v>20</v>
      </c>
      <c r="I3632" s="2">
        <v>75</v>
      </c>
      <c r="J3632" s="2">
        <v>31</v>
      </c>
      <c r="K3632" s="2" t="s">
        <v>4308</v>
      </c>
      <c r="L3632" s="2" t="s">
        <v>4309</v>
      </c>
      <c r="M3632" s="2" t="s">
        <v>3800</v>
      </c>
      <c r="N3632" s="2" t="s">
        <v>57</v>
      </c>
      <c r="O3632" s="2" t="s">
        <v>4585</v>
      </c>
      <c r="P3632" s="2" t="s">
        <v>11960</v>
      </c>
      <c r="Q3632" s="5">
        <v>14430</v>
      </c>
      <c r="R3632" s="2" t="s">
        <v>11961</v>
      </c>
      <c r="S3632" s="2" t="str">
        <f t="shared" si="170"/>
        <v>Pembiayaan modal kerja</v>
      </c>
      <c r="T3632" s="2" t="str">
        <f t="shared" si="168"/>
        <v>K</v>
      </c>
      <c r="U3632" s="2" t="str">
        <f t="shared" si="169"/>
        <v>64911</v>
      </c>
      <c r="V3632" s="2"/>
      <c r="W3632" s="2"/>
      <c r="X3632" s="2"/>
      <c r="Y3632" s="2"/>
    </row>
    <row r="3633" spans="1:25" ht="14.5" x14ac:dyDescent="0.35">
      <c r="A3633" s="2">
        <v>6650072</v>
      </c>
      <c r="B3633" s="2" t="s">
        <v>11962</v>
      </c>
      <c r="C3633" s="2" t="s">
        <v>11963</v>
      </c>
      <c r="D3633" s="10">
        <v>-6127634599999990</v>
      </c>
      <c r="E3633" s="10">
        <v>1068001781</v>
      </c>
      <c r="F3633" s="2">
        <v>3175010002</v>
      </c>
      <c r="G3633" s="2">
        <v>2</v>
      </c>
      <c r="H3633" s="2">
        <v>10</v>
      </c>
      <c r="I3633" s="2">
        <v>75</v>
      </c>
      <c r="J3633" s="2">
        <v>31</v>
      </c>
      <c r="K3633" s="2" t="s">
        <v>6928</v>
      </c>
      <c r="L3633" s="2" t="s">
        <v>3879</v>
      </c>
      <c r="M3633" s="2" t="s">
        <v>3800</v>
      </c>
      <c r="N3633" s="2" t="s">
        <v>57</v>
      </c>
      <c r="O3633" s="2" t="s">
        <v>4585</v>
      </c>
      <c r="P3633" s="2" t="s">
        <v>11964</v>
      </c>
      <c r="Q3633" s="5">
        <v>14460</v>
      </c>
      <c r="R3633" s="2" t="s">
        <v>11965</v>
      </c>
      <c r="S3633" s="2" t="str">
        <f t="shared" si="170"/>
        <v>Kontruksi gedung</v>
      </c>
      <c r="T3633" s="2" t="str">
        <f t="shared" si="168"/>
        <v>F</v>
      </c>
      <c r="U3633" s="2" t="str">
        <f t="shared" si="169"/>
        <v>43904</v>
      </c>
      <c r="V3633" s="2"/>
      <c r="W3633" s="2"/>
      <c r="X3633" s="2"/>
      <c r="Y3633" s="2"/>
    </row>
    <row r="3634" spans="1:25" ht="14.5" x14ac:dyDescent="0.35">
      <c r="A3634" s="2">
        <v>6650215</v>
      </c>
      <c r="B3634" s="2" t="s">
        <v>11966</v>
      </c>
      <c r="C3634" s="2" t="s">
        <v>11967</v>
      </c>
      <c r="D3634" s="10">
        <v>-68898362</v>
      </c>
      <c r="E3634" s="10">
        <v>1096745916</v>
      </c>
      <c r="F3634" s="2">
        <v>3175040003</v>
      </c>
      <c r="G3634" s="2">
        <v>3</v>
      </c>
      <c r="H3634" s="2">
        <v>40</v>
      </c>
      <c r="I3634" s="2">
        <v>75</v>
      </c>
      <c r="J3634" s="2">
        <v>31</v>
      </c>
      <c r="K3634" s="2" t="s">
        <v>6607</v>
      </c>
      <c r="L3634" s="2" t="s">
        <v>3851</v>
      </c>
      <c r="M3634" s="2" t="s">
        <v>3800</v>
      </c>
      <c r="N3634" s="2" t="s">
        <v>57</v>
      </c>
      <c r="O3634" s="2" t="s">
        <v>4585</v>
      </c>
      <c r="P3634" s="2" t="s">
        <v>7567</v>
      </c>
      <c r="Q3634" s="5">
        <v>14260</v>
      </c>
      <c r="R3634" s="2" t="s">
        <v>11968</v>
      </c>
      <c r="S3634" s="2" t="str">
        <f t="shared" si="170"/>
        <v>Pembuatan tempe</v>
      </c>
      <c r="T3634" s="2" t="str">
        <f t="shared" si="168"/>
        <v>C</v>
      </c>
      <c r="U3634" s="2" t="str">
        <f t="shared" si="169"/>
        <v>10391</v>
      </c>
      <c r="V3634" s="2"/>
      <c r="W3634" s="2"/>
      <c r="X3634" s="2"/>
      <c r="Y3634" s="2"/>
    </row>
    <row r="3635" spans="1:25" ht="14.5" x14ac:dyDescent="0.35">
      <c r="A3635" s="2">
        <v>6613972</v>
      </c>
      <c r="B3635" s="2" t="s">
        <v>11969</v>
      </c>
      <c r="C3635" s="2" t="s">
        <v>11970</v>
      </c>
      <c r="D3635" s="11"/>
      <c r="E3635" s="11"/>
      <c r="F3635" s="2">
        <v>3101020002</v>
      </c>
      <c r="G3635" s="2">
        <v>2</v>
      </c>
      <c r="H3635" s="2">
        <v>20</v>
      </c>
      <c r="I3635" s="2">
        <v>1</v>
      </c>
      <c r="J3635" s="2">
        <v>31</v>
      </c>
      <c r="K3635" s="2" t="s">
        <v>3925</v>
      </c>
      <c r="L3635" s="2" t="s">
        <v>3921</v>
      </c>
      <c r="M3635" s="2" t="s">
        <v>3910</v>
      </c>
      <c r="N3635" s="2" t="s">
        <v>57</v>
      </c>
      <c r="O3635" s="2" t="s">
        <v>4585</v>
      </c>
      <c r="P3635" s="2" t="s">
        <v>11971</v>
      </c>
      <c r="Q3635" s="5">
        <v>14540</v>
      </c>
      <c r="R3635" s="2" t="s">
        <v>11972</v>
      </c>
      <c r="S3635" s="2" t="str">
        <f t="shared" si="170"/>
        <v>PENYEDIAAN MAKANAN DAN MINUMAN</v>
      </c>
      <c r="T3635" s="2" t="str">
        <f t="shared" si="168"/>
        <v>I</v>
      </c>
      <c r="U3635" s="2" t="str">
        <f t="shared" si="169"/>
        <v>56102</v>
      </c>
      <c r="V3635" s="2"/>
      <c r="W3635" s="2"/>
      <c r="X3635" s="2"/>
      <c r="Y3635" s="2"/>
    </row>
    <row r="3636" spans="1:25" ht="14.5" x14ac:dyDescent="0.35">
      <c r="A3636" s="2">
        <v>6613973</v>
      </c>
      <c r="B3636" s="2" t="s">
        <v>11973</v>
      </c>
      <c r="C3636" s="2" t="s">
        <v>11974</v>
      </c>
      <c r="D3636" s="10">
        <v>-5803205300000000</v>
      </c>
      <c r="E3636" s="10">
        <v>1065237907</v>
      </c>
      <c r="F3636" s="2">
        <v>3101020002</v>
      </c>
      <c r="G3636" s="2">
        <v>2</v>
      </c>
      <c r="H3636" s="2">
        <v>20</v>
      </c>
      <c r="I3636" s="2">
        <v>1</v>
      </c>
      <c r="J3636" s="2">
        <v>31</v>
      </c>
      <c r="K3636" s="2" t="s">
        <v>3925</v>
      </c>
      <c r="L3636" s="2" t="s">
        <v>3921</v>
      </c>
      <c r="M3636" s="2" t="s">
        <v>3910</v>
      </c>
      <c r="N3636" s="2" t="s">
        <v>57</v>
      </c>
      <c r="O3636" s="2" t="s">
        <v>4585</v>
      </c>
      <c r="P3636" s="2" t="s">
        <v>11975</v>
      </c>
      <c r="Q3636" s="5">
        <v>14540</v>
      </c>
      <c r="R3636" s="2" t="s">
        <v>11976</v>
      </c>
      <c r="S3636" s="2" t="str">
        <f t="shared" si="170"/>
        <v>Travel agent</v>
      </c>
      <c r="T3636" s="2" t="str">
        <f t="shared" si="168"/>
        <v>N</v>
      </c>
      <c r="U3636" s="2" t="str">
        <f t="shared" si="169"/>
        <v>79111</v>
      </c>
      <c r="V3636" s="2"/>
      <c r="W3636" s="2"/>
      <c r="X3636" s="2"/>
      <c r="Y3636" s="2"/>
    </row>
    <row r="3637" spans="1:25" ht="14.5" x14ac:dyDescent="0.35">
      <c r="A3637" s="2">
        <v>245274</v>
      </c>
      <c r="B3637" s="2" t="s">
        <v>11977</v>
      </c>
      <c r="C3637" s="2" t="s">
        <v>11978</v>
      </c>
      <c r="D3637" s="10">
        <v>-6284691899999990</v>
      </c>
      <c r="E3637" s="10">
        <v>1068189778</v>
      </c>
      <c r="F3637" s="2">
        <v>3171</v>
      </c>
      <c r="G3637" s="2">
        <v>171</v>
      </c>
      <c r="H3637" s="2"/>
      <c r="I3637" s="2">
        <v>71</v>
      </c>
      <c r="J3637" s="2">
        <v>31</v>
      </c>
      <c r="K3637" s="2"/>
      <c r="L3637" s="2"/>
      <c r="M3637" s="2"/>
      <c r="N3637" s="2"/>
      <c r="O3637" s="2" t="s">
        <v>4585</v>
      </c>
      <c r="P3637" s="2" t="s">
        <v>4585</v>
      </c>
      <c r="Q3637" s="2"/>
      <c r="R3637" s="2" t="s">
        <v>11979</v>
      </c>
      <c r="S3637" s="2" t="e">
        <f t="shared" si="170"/>
        <v>#VALUE!</v>
      </c>
      <c r="T3637" s="2" t="e">
        <f t="shared" si="168"/>
        <v>#VALUE!</v>
      </c>
      <c r="U3637" s="2" t="e">
        <f t="shared" si="169"/>
        <v>#VALUE!</v>
      </c>
      <c r="V3637" s="2"/>
      <c r="W3637" s="2"/>
      <c r="X3637" s="2"/>
      <c r="Y3637" s="2"/>
    </row>
    <row r="3638" spans="1:25" ht="14.5" x14ac:dyDescent="0.35">
      <c r="A3638" s="2">
        <v>245412</v>
      </c>
      <c r="B3638" s="2" t="s">
        <v>11980</v>
      </c>
      <c r="C3638" s="2" t="s">
        <v>11981</v>
      </c>
      <c r="D3638" s="10">
        <v>-62481661</v>
      </c>
      <c r="E3638" s="10">
        <v>1068262565</v>
      </c>
      <c r="F3638" s="2">
        <v>3171</v>
      </c>
      <c r="G3638" s="2">
        <v>171</v>
      </c>
      <c r="H3638" s="2"/>
      <c r="I3638" s="2">
        <v>71</v>
      </c>
      <c r="J3638" s="2">
        <v>31</v>
      </c>
      <c r="K3638" s="2"/>
      <c r="L3638" s="2"/>
      <c r="M3638" s="2"/>
      <c r="N3638" s="2"/>
      <c r="O3638" s="2" t="s">
        <v>4585</v>
      </c>
      <c r="P3638" s="2" t="s">
        <v>4585</v>
      </c>
      <c r="Q3638" s="2"/>
      <c r="R3638" s="2" t="s">
        <v>11982</v>
      </c>
      <c r="S3638" s="2" t="e">
        <f t="shared" si="170"/>
        <v>#VALUE!</v>
      </c>
      <c r="T3638" s="2" t="e">
        <f t="shared" si="168"/>
        <v>#VALUE!</v>
      </c>
      <c r="U3638" s="2" t="e">
        <f t="shared" si="169"/>
        <v>#VALUE!</v>
      </c>
      <c r="V3638" s="2"/>
      <c r="W3638" s="2"/>
      <c r="X3638" s="2"/>
      <c r="Y3638" s="2"/>
    </row>
    <row r="3639" spans="1:25" ht="14.5" x14ac:dyDescent="0.35">
      <c r="A3639" s="2">
        <v>245388</v>
      </c>
      <c r="B3639" s="2" t="s">
        <v>11983</v>
      </c>
      <c r="C3639" s="2" t="s">
        <v>11984</v>
      </c>
      <c r="D3639" s="10">
        <v>-6338159</v>
      </c>
      <c r="E3639" s="10">
        <v>1068105039</v>
      </c>
      <c r="F3639" s="2">
        <v>3171060010</v>
      </c>
      <c r="G3639" s="2">
        <v>10</v>
      </c>
      <c r="H3639" s="2">
        <v>60</v>
      </c>
      <c r="I3639" s="2">
        <v>71</v>
      </c>
      <c r="J3639" s="2">
        <v>31</v>
      </c>
      <c r="K3639" s="2" t="s">
        <v>228</v>
      </c>
      <c r="L3639" s="2" t="s">
        <v>68</v>
      </c>
      <c r="M3639" s="2" t="s">
        <v>56</v>
      </c>
      <c r="N3639" s="2" t="s">
        <v>57</v>
      </c>
      <c r="O3639" s="2" t="s">
        <v>4585</v>
      </c>
      <c r="P3639" s="2" t="s">
        <v>8096</v>
      </c>
      <c r="Q3639" s="5">
        <v>12190</v>
      </c>
      <c r="R3639" s="2" t="s">
        <v>11985</v>
      </c>
      <c r="S3639" s="2" t="str">
        <f t="shared" si="170"/>
        <v>-</v>
      </c>
      <c r="T3639" s="2" t="str">
        <f t="shared" si="168"/>
        <v>K</v>
      </c>
      <c r="U3639" s="2" t="str">
        <f t="shared" si="169"/>
        <v>64141</v>
      </c>
      <c r="V3639" s="2"/>
      <c r="W3639" s="2"/>
      <c r="X3639" s="2"/>
      <c r="Y3639" s="2"/>
    </row>
    <row r="3640" spans="1:25" ht="14.5" x14ac:dyDescent="0.35">
      <c r="A3640" s="2">
        <v>245077</v>
      </c>
      <c r="B3640" s="2" t="s">
        <v>11986</v>
      </c>
      <c r="C3640" s="2" t="s">
        <v>6248</v>
      </c>
      <c r="D3640" s="10">
        <v>-33213598</v>
      </c>
      <c r="E3640" s="10">
        <v>1145887217</v>
      </c>
      <c r="F3640" s="2">
        <v>3171</v>
      </c>
      <c r="G3640" s="2">
        <v>171</v>
      </c>
      <c r="H3640" s="2"/>
      <c r="I3640" s="2">
        <v>71</v>
      </c>
      <c r="J3640" s="2">
        <v>31</v>
      </c>
      <c r="K3640" s="2"/>
      <c r="L3640" s="2"/>
      <c r="M3640" s="2"/>
      <c r="N3640" s="2"/>
      <c r="O3640" s="2" t="s">
        <v>4585</v>
      </c>
      <c r="P3640" s="2" t="s">
        <v>4585</v>
      </c>
      <c r="Q3640" s="2"/>
      <c r="R3640" s="2" t="s">
        <v>11987</v>
      </c>
      <c r="S3640" s="2" t="e">
        <f t="shared" si="170"/>
        <v>#VALUE!</v>
      </c>
      <c r="T3640" s="2" t="e">
        <f t="shared" si="168"/>
        <v>#VALUE!</v>
      </c>
      <c r="U3640" s="2" t="e">
        <f t="shared" si="169"/>
        <v>#VALUE!</v>
      </c>
      <c r="V3640" s="2"/>
      <c r="W3640" s="2"/>
      <c r="X3640" s="2"/>
      <c r="Y3640" s="2"/>
    </row>
    <row r="3641" spans="1:25" ht="14.5" x14ac:dyDescent="0.35">
      <c r="A3641" s="2">
        <v>245080</v>
      </c>
      <c r="B3641" s="2" t="s">
        <v>11988</v>
      </c>
      <c r="C3641" s="2" t="s">
        <v>11989</v>
      </c>
      <c r="D3641" s="11"/>
      <c r="E3641" s="11"/>
      <c r="F3641" s="2">
        <v>3171060004</v>
      </c>
      <c r="G3641" s="2">
        <v>4</v>
      </c>
      <c r="H3641" s="2">
        <v>60</v>
      </c>
      <c r="I3641" s="2">
        <v>71</v>
      </c>
      <c r="J3641" s="2">
        <v>31</v>
      </c>
      <c r="K3641" s="2" t="s">
        <v>212</v>
      </c>
      <c r="L3641" s="2" t="s">
        <v>68</v>
      </c>
      <c r="M3641" s="2" t="s">
        <v>56</v>
      </c>
      <c r="N3641" s="2" t="s">
        <v>57</v>
      </c>
      <c r="O3641" s="2" t="s">
        <v>4585</v>
      </c>
      <c r="P3641" s="2" t="s">
        <v>4585</v>
      </c>
      <c r="Q3641" s="5">
        <v>12170</v>
      </c>
      <c r="R3641" s="2" t="s">
        <v>11990</v>
      </c>
      <c r="S3641" s="2" t="e">
        <f t="shared" si="170"/>
        <v>#VALUE!</v>
      </c>
      <c r="T3641" s="2" t="e">
        <f t="shared" si="168"/>
        <v>#VALUE!</v>
      </c>
      <c r="U3641" s="2" t="e">
        <f t="shared" si="169"/>
        <v>#VALUE!</v>
      </c>
      <c r="V3641" s="2"/>
      <c r="W3641" s="2"/>
      <c r="X3641" s="2"/>
      <c r="Y3641" s="2"/>
    </row>
    <row r="3642" spans="1:25" ht="14.5" x14ac:dyDescent="0.35">
      <c r="A3642" s="2">
        <v>245068</v>
      </c>
      <c r="B3642" s="2" t="s">
        <v>11991</v>
      </c>
      <c r="C3642" s="2" t="s">
        <v>11992</v>
      </c>
      <c r="D3642" s="10">
        <v>-62856347</v>
      </c>
      <c r="E3642" s="10">
        <v>1068352606</v>
      </c>
      <c r="F3642" s="2">
        <v>3171</v>
      </c>
      <c r="G3642" s="2">
        <v>171</v>
      </c>
      <c r="H3642" s="2"/>
      <c r="I3642" s="2">
        <v>71</v>
      </c>
      <c r="J3642" s="2">
        <v>31</v>
      </c>
      <c r="K3642" s="2"/>
      <c r="L3642" s="2"/>
      <c r="M3642" s="2"/>
      <c r="N3642" s="2"/>
      <c r="O3642" s="2" t="s">
        <v>4585</v>
      </c>
      <c r="P3642" s="2" t="s">
        <v>4585</v>
      </c>
      <c r="Q3642" s="2"/>
      <c r="R3642" s="2" t="s">
        <v>11993</v>
      </c>
      <c r="S3642" s="2" t="e">
        <f t="shared" si="170"/>
        <v>#VALUE!</v>
      </c>
      <c r="T3642" s="2" t="e">
        <f t="shared" si="168"/>
        <v>#VALUE!</v>
      </c>
      <c r="U3642" s="2" t="e">
        <f t="shared" si="169"/>
        <v>#VALUE!</v>
      </c>
      <c r="V3642" s="2"/>
      <c r="W3642" s="2"/>
      <c r="X3642" s="2"/>
      <c r="Y3642" s="2"/>
    </row>
    <row r="3643" spans="1:25" ht="14.5" x14ac:dyDescent="0.35">
      <c r="A3643" s="2">
        <v>245073</v>
      </c>
      <c r="B3643" s="2" t="s">
        <v>11994</v>
      </c>
      <c r="C3643" s="2" t="s">
        <v>11995</v>
      </c>
      <c r="D3643" s="10">
        <v>-62208807</v>
      </c>
      <c r="E3643" s="10">
        <v>1068319368</v>
      </c>
      <c r="F3643" s="2">
        <v>3171100003</v>
      </c>
      <c r="G3643" s="2">
        <v>3</v>
      </c>
      <c r="H3643" s="2">
        <v>100</v>
      </c>
      <c r="I3643" s="2">
        <v>71</v>
      </c>
      <c r="J3643" s="2">
        <v>31</v>
      </c>
      <c r="K3643" s="2" t="s">
        <v>157</v>
      </c>
      <c r="L3643" s="2" t="s">
        <v>148</v>
      </c>
      <c r="M3643" s="2" t="s">
        <v>56</v>
      </c>
      <c r="N3643" s="2" t="s">
        <v>57</v>
      </c>
      <c r="O3643" s="2" t="s">
        <v>4585</v>
      </c>
      <c r="P3643" s="2" t="s">
        <v>4585</v>
      </c>
      <c r="Q3643" s="5">
        <v>12940</v>
      </c>
      <c r="R3643" s="2" t="s">
        <v>11996</v>
      </c>
      <c r="S3643" s="2" t="e">
        <f t="shared" si="170"/>
        <v>#VALUE!</v>
      </c>
      <c r="T3643" s="2" t="e">
        <f t="shared" si="168"/>
        <v>#VALUE!</v>
      </c>
      <c r="U3643" s="2" t="e">
        <f t="shared" si="169"/>
        <v>#VALUE!</v>
      </c>
      <c r="V3643" s="2"/>
      <c r="W3643" s="2"/>
      <c r="X3643" s="2"/>
      <c r="Y3643" s="2"/>
    </row>
    <row r="3644" spans="1:25" ht="14.5" x14ac:dyDescent="0.35">
      <c r="A3644" s="2">
        <v>245076</v>
      </c>
      <c r="B3644" s="2" t="s">
        <v>11997</v>
      </c>
      <c r="C3644" s="2" t="s">
        <v>11998</v>
      </c>
      <c r="D3644" s="10">
        <v>-62347079</v>
      </c>
      <c r="E3644" s="10">
        <v>1067985957</v>
      </c>
      <c r="F3644" s="2">
        <v>3171060008</v>
      </c>
      <c r="G3644" s="2">
        <v>8</v>
      </c>
      <c r="H3644" s="2">
        <v>60</v>
      </c>
      <c r="I3644" s="2">
        <v>71</v>
      </c>
      <c r="J3644" s="2">
        <v>31</v>
      </c>
      <c r="K3644" s="2" t="s">
        <v>2898</v>
      </c>
      <c r="L3644" s="2" t="s">
        <v>68</v>
      </c>
      <c r="M3644" s="2" t="s">
        <v>56</v>
      </c>
      <c r="N3644" s="2" t="s">
        <v>57</v>
      </c>
      <c r="O3644" s="2" t="s">
        <v>4585</v>
      </c>
      <c r="P3644" s="2" t="s">
        <v>4585</v>
      </c>
      <c r="Q3644" s="5">
        <v>12110</v>
      </c>
      <c r="R3644" s="2" t="s">
        <v>11999</v>
      </c>
      <c r="S3644" s="2" t="e">
        <f t="shared" si="170"/>
        <v>#VALUE!</v>
      </c>
      <c r="T3644" s="2" t="e">
        <f t="shared" si="168"/>
        <v>#VALUE!</v>
      </c>
      <c r="U3644" s="2" t="e">
        <f t="shared" si="169"/>
        <v>#VALUE!</v>
      </c>
      <c r="V3644" s="2"/>
      <c r="W3644" s="2"/>
      <c r="X3644" s="2"/>
      <c r="Y3644" s="2"/>
    </row>
    <row r="3645" spans="1:25" ht="14.5" x14ac:dyDescent="0.35">
      <c r="A3645" s="2">
        <v>245083</v>
      </c>
      <c r="B3645" s="2" t="s">
        <v>12000</v>
      </c>
      <c r="C3645" s="2" t="s">
        <v>12001</v>
      </c>
      <c r="D3645" s="10">
        <v>-6261527200000000</v>
      </c>
      <c r="E3645" s="10">
        <v>1070551716</v>
      </c>
      <c r="F3645" s="2">
        <v>3171060005</v>
      </c>
      <c r="G3645" s="2">
        <v>5</v>
      </c>
      <c r="H3645" s="2">
        <v>60</v>
      </c>
      <c r="I3645" s="2">
        <v>71</v>
      </c>
      <c r="J3645" s="2">
        <v>31</v>
      </c>
      <c r="K3645" s="2" t="s">
        <v>199</v>
      </c>
      <c r="L3645" s="2" t="s">
        <v>68</v>
      </c>
      <c r="M3645" s="2" t="s">
        <v>56</v>
      </c>
      <c r="N3645" s="2" t="s">
        <v>57</v>
      </c>
      <c r="O3645" s="2" t="s">
        <v>4585</v>
      </c>
      <c r="P3645" s="2" t="s">
        <v>4585</v>
      </c>
      <c r="Q3645" s="5">
        <v>12160</v>
      </c>
      <c r="R3645" s="2" t="s">
        <v>12002</v>
      </c>
      <c r="S3645" s="2" t="e">
        <f t="shared" si="170"/>
        <v>#VALUE!</v>
      </c>
      <c r="T3645" s="2" t="e">
        <f t="shared" si="168"/>
        <v>#VALUE!</v>
      </c>
      <c r="U3645" s="2" t="e">
        <f t="shared" si="169"/>
        <v>#VALUE!</v>
      </c>
      <c r="V3645" s="2"/>
      <c r="W3645" s="2"/>
      <c r="X3645" s="2"/>
      <c r="Y3645" s="2"/>
    </row>
    <row r="3646" spans="1:25" ht="14.5" x14ac:dyDescent="0.35">
      <c r="A3646" s="2">
        <v>245086</v>
      </c>
      <c r="B3646" s="2" t="s">
        <v>12003</v>
      </c>
      <c r="C3646" s="2" t="s">
        <v>12004</v>
      </c>
      <c r="D3646" s="10">
        <v>-62400138</v>
      </c>
      <c r="E3646" s="10">
        <v>1068238347</v>
      </c>
      <c r="F3646" s="2">
        <v>3171</v>
      </c>
      <c r="G3646" s="2">
        <v>171</v>
      </c>
      <c r="H3646" s="2"/>
      <c r="I3646" s="2">
        <v>71</v>
      </c>
      <c r="J3646" s="2">
        <v>31</v>
      </c>
      <c r="K3646" s="2"/>
      <c r="L3646" s="2"/>
      <c r="M3646" s="2"/>
      <c r="N3646" s="2"/>
      <c r="O3646" s="2" t="s">
        <v>4585</v>
      </c>
      <c r="P3646" s="2" t="s">
        <v>4585</v>
      </c>
      <c r="Q3646" s="2"/>
      <c r="R3646" s="2" t="s">
        <v>12005</v>
      </c>
      <c r="S3646" s="2" t="e">
        <f t="shared" si="170"/>
        <v>#VALUE!</v>
      </c>
      <c r="T3646" s="2" t="e">
        <f t="shared" si="168"/>
        <v>#VALUE!</v>
      </c>
      <c r="U3646" s="2" t="e">
        <f t="shared" si="169"/>
        <v>#VALUE!</v>
      </c>
      <c r="V3646" s="2"/>
      <c r="W3646" s="2"/>
      <c r="X3646" s="2"/>
      <c r="Y3646" s="2"/>
    </row>
    <row r="3647" spans="1:25" ht="14.5" x14ac:dyDescent="0.35">
      <c r="A3647" s="2">
        <v>6055621</v>
      </c>
      <c r="B3647" s="2" t="s">
        <v>12006</v>
      </c>
      <c r="C3647" s="2" t="s">
        <v>4585</v>
      </c>
      <c r="D3647" s="11"/>
      <c r="E3647" s="11"/>
      <c r="F3647" s="2">
        <v>3171100008</v>
      </c>
      <c r="G3647" s="2">
        <v>8</v>
      </c>
      <c r="H3647" s="2">
        <v>100</v>
      </c>
      <c r="I3647" s="2">
        <v>71</v>
      </c>
      <c r="J3647" s="2">
        <v>31</v>
      </c>
      <c r="K3647" s="2" t="s">
        <v>148</v>
      </c>
      <c r="L3647" s="2" t="s">
        <v>148</v>
      </c>
      <c r="M3647" s="2" t="s">
        <v>56</v>
      </c>
      <c r="N3647" s="2" t="s">
        <v>57</v>
      </c>
      <c r="O3647" s="2" t="s">
        <v>4585</v>
      </c>
      <c r="P3647" s="2" t="s">
        <v>3539</v>
      </c>
      <c r="Q3647" s="5">
        <v>12910</v>
      </c>
      <c r="R3647" s="2" t="s">
        <v>12007</v>
      </c>
      <c r="S3647" s="2" t="str">
        <f t="shared" si="170"/>
        <v>-</v>
      </c>
      <c r="T3647" s="2" t="str">
        <f t="shared" si="168"/>
        <v>I</v>
      </c>
      <c r="U3647" s="2" t="str">
        <f t="shared" si="169"/>
        <v>55110</v>
      </c>
      <c r="V3647" s="2"/>
      <c r="W3647" s="2"/>
      <c r="X3647" s="2"/>
      <c r="Y3647" s="2"/>
    </row>
    <row r="3648" spans="1:25" ht="14.5" x14ac:dyDescent="0.35">
      <c r="A3648" s="2">
        <v>6063530</v>
      </c>
      <c r="B3648" s="2" t="s">
        <v>4086</v>
      </c>
      <c r="C3648" s="2" t="s">
        <v>4585</v>
      </c>
      <c r="D3648" s="11"/>
      <c r="E3648" s="11"/>
      <c r="F3648" s="2">
        <v>3171100003</v>
      </c>
      <c r="G3648" s="2">
        <v>3</v>
      </c>
      <c r="H3648" s="2">
        <v>100</v>
      </c>
      <c r="I3648" s="2">
        <v>71</v>
      </c>
      <c r="J3648" s="2">
        <v>31</v>
      </c>
      <c r="K3648" s="2" t="s">
        <v>157</v>
      </c>
      <c r="L3648" s="2" t="s">
        <v>148</v>
      </c>
      <c r="M3648" s="2" t="s">
        <v>56</v>
      </c>
      <c r="N3648" s="2" t="s">
        <v>57</v>
      </c>
      <c r="O3648" s="2" t="s">
        <v>4585</v>
      </c>
      <c r="P3648" s="2" t="s">
        <v>389</v>
      </c>
      <c r="Q3648" s="5">
        <v>12940</v>
      </c>
      <c r="R3648" s="2" t="s">
        <v>12008</v>
      </c>
      <c r="S3648" s="2" t="str">
        <f t="shared" si="170"/>
        <v>-</v>
      </c>
      <c r="T3648" s="2" t="str">
        <f t="shared" si="168"/>
        <v>I</v>
      </c>
      <c r="U3648" s="2" t="str">
        <f t="shared" si="169"/>
        <v>56101</v>
      </c>
      <c r="V3648" s="2"/>
      <c r="W3648" s="2"/>
      <c r="X3648" s="2"/>
      <c r="Y3648" s="2"/>
    </row>
    <row r="3649" spans="1:25" ht="14.5" x14ac:dyDescent="0.35">
      <c r="A3649" s="2">
        <v>6063531</v>
      </c>
      <c r="B3649" s="2" t="s">
        <v>12009</v>
      </c>
      <c r="C3649" s="2" t="s">
        <v>4585</v>
      </c>
      <c r="D3649" s="11"/>
      <c r="E3649" s="11"/>
      <c r="F3649" s="2">
        <v>3171100003</v>
      </c>
      <c r="G3649" s="2">
        <v>3</v>
      </c>
      <c r="H3649" s="2">
        <v>100</v>
      </c>
      <c r="I3649" s="2">
        <v>71</v>
      </c>
      <c r="J3649" s="2">
        <v>31</v>
      </c>
      <c r="K3649" s="2" t="s">
        <v>157</v>
      </c>
      <c r="L3649" s="2" t="s">
        <v>148</v>
      </c>
      <c r="M3649" s="2" t="s">
        <v>56</v>
      </c>
      <c r="N3649" s="2" t="s">
        <v>57</v>
      </c>
      <c r="O3649" s="2" t="s">
        <v>4585</v>
      </c>
      <c r="P3649" s="2" t="s">
        <v>389</v>
      </c>
      <c r="Q3649" s="5">
        <v>12940</v>
      </c>
      <c r="R3649" s="2" t="s">
        <v>12010</v>
      </c>
      <c r="S3649" s="2" t="str">
        <f t="shared" si="170"/>
        <v>-</v>
      </c>
      <c r="T3649" s="2" t="str">
        <f t="shared" si="168"/>
        <v>I</v>
      </c>
      <c r="U3649" s="2" t="str">
        <f t="shared" si="169"/>
        <v>56101</v>
      </c>
      <c r="V3649" s="2"/>
      <c r="W3649" s="2"/>
      <c r="X3649" s="2"/>
      <c r="Y3649" s="2"/>
    </row>
    <row r="3650" spans="1:25" ht="14.5" x14ac:dyDescent="0.35">
      <c r="A3650" s="2">
        <v>6063532</v>
      </c>
      <c r="B3650" s="2" t="s">
        <v>12011</v>
      </c>
      <c r="C3650" s="2" t="s">
        <v>4585</v>
      </c>
      <c r="D3650" s="11"/>
      <c r="E3650" s="11"/>
      <c r="F3650" s="2">
        <v>3171100003</v>
      </c>
      <c r="G3650" s="2">
        <v>3</v>
      </c>
      <c r="H3650" s="2">
        <v>100</v>
      </c>
      <c r="I3650" s="2">
        <v>71</v>
      </c>
      <c r="J3650" s="2">
        <v>31</v>
      </c>
      <c r="K3650" s="2" t="s">
        <v>157</v>
      </c>
      <c r="L3650" s="2" t="s">
        <v>148</v>
      </c>
      <c r="M3650" s="2" t="s">
        <v>56</v>
      </c>
      <c r="N3650" s="2" t="s">
        <v>57</v>
      </c>
      <c r="O3650" s="2" t="s">
        <v>4585</v>
      </c>
      <c r="P3650" s="2" t="s">
        <v>2004</v>
      </c>
      <c r="Q3650" s="5">
        <v>12940</v>
      </c>
      <c r="R3650" s="2" t="s">
        <v>12012</v>
      </c>
      <c r="S3650" s="2" t="str">
        <f t="shared" si="170"/>
        <v>-</v>
      </c>
      <c r="T3650" s="2" t="str">
        <f t="shared" si="168"/>
        <v>I</v>
      </c>
      <c r="U3650" s="2" t="str">
        <f t="shared" si="169"/>
        <v>56304</v>
      </c>
      <c r="V3650" s="2"/>
      <c r="W3650" s="2"/>
      <c r="X3650" s="2"/>
      <c r="Y3650" s="2"/>
    </row>
    <row r="3651" spans="1:25" ht="14.5" x14ac:dyDescent="0.35">
      <c r="A3651" s="2">
        <v>6063533</v>
      </c>
      <c r="B3651" s="2" t="s">
        <v>12013</v>
      </c>
      <c r="C3651" s="2" t="s">
        <v>4585</v>
      </c>
      <c r="D3651" s="11"/>
      <c r="E3651" s="11"/>
      <c r="F3651" s="2">
        <v>3171100003</v>
      </c>
      <c r="G3651" s="2">
        <v>3</v>
      </c>
      <c r="H3651" s="2">
        <v>100</v>
      </c>
      <c r="I3651" s="2">
        <v>71</v>
      </c>
      <c r="J3651" s="2">
        <v>31</v>
      </c>
      <c r="K3651" s="2" t="s">
        <v>157</v>
      </c>
      <c r="L3651" s="2" t="s">
        <v>148</v>
      </c>
      <c r="M3651" s="2" t="s">
        <v>56</v>
      </c>
      <c r="N3651" s="2" t="s">
        <v>57</v>
      </c>
      <c r="O3651" s="2" t="s">
        <v>4585</v>
      </c>
      <c r="P3651" s="2" t="s">
        <v>389</v>
      </c>
      <c r="Q3651" s="5">
        <v>12940</v>
      </c>
      <c r="R3651" s="2" t="s">
        <v>12014</v>
      </c>
      <c r="S3651" s="2" t="str">
        <f t="shared" si="170"/>
        <v>-</v>
      </c>
      <c r="T3651" s="2" t="str">
        <f t="shared" ref="T3651:T3714" si="171">TRIM(MID(P3651,FIND("Kategori: ",P3651)+LEN("Kategori: "),FIND(", KBLI:",P3651)-FIND("Kategori: ",P3651)-LEN("Kategori: ")))</f>
        <v>I</v>
      </c>
      <c r="U3651" s="2" t="str">
        <f t="shared" ref="U3651:U3714" si="172">TRIM(MID(P3651,FIND("KBLI: ",P3651)+LEN("KBLI: "),FIND("]",P3651)-FIND("KBLI: ",P3651)-LEN("KBLI: ")))</f>
        <v>56101</v>
      </c>
      <c r="V3651" s="2"/>
      <c r="W3651" s="2"/>
      <c r="X3651" s="2"/>
      <c r="Y3651" s="2"/>
    </row>
    <row r="3652" spans="1:25" ht="14.5" x14ac:dyDescent="0.35">
      <c r="A3652" s="2">
        <v>6071172</v>
      </c>
      <c r="B3652" s="2" t="s">
        <v>12015</v>
      </c>
      <c r="C3652" s="2" t="s">
        <v>12016</v>
      </c>
      <c r="D3652" s="10">
        <v>-62240223</v>
      </c>
      <c r="E3652" s="10">
        <v>1068268202</v>
      </c>
      <c r="F3652" s="2">
        <v>3171100003</v>
      </c>
      <c r="G3652" s="2">
        <v>3</v>
      </c>
      <c r="H3652" s="2">
        <v>100</v>
      </c>
      <c r="I3652" s="2">
        <v>71</v>
      </c>
      <c r="J3652" s="2">
        <v>31</v>
      </c>
      <c r="K3652" s="2" t="s">
        <v>157</v>
      </c>
      <c r="L3652" s="2" t="s">
        <v>148</v>
      </c>
      <c r="M3652" s="2" t="s">
        <v>56</v>
      </c>
      <c r="N3652" s="2" t="s">
        <v>57</v>
      </c>
      <c r="O3652" s="2" t="s">
        <v>4585</v>
      </c>
      <c r="P3652" s="2" t="s">
        <v>4585</v>
      </c>
      <c r="Q3652" s="5">
        <v>12940</v>
      </c>
      <c r="R3652" s="2" t="s">
        <v>12017</v>
      </c>
      <c r="S3652" s="2" t="e">
        <f t="shared" ref="S3652:S3715" si="173">TRIM(MID(P3652,FIND("Kegiatan Usaha: ",P3652)+LEN("Kegiatan Usaha: "),FIND(", Kategori:",P3652)-FIND("Kegiatan Usaha: ",P3652)-LEN("Kegiatan Usaha: ")))</f>
        <v>#VALUE!</v>
      </c>
      <c r="T3652" s="2" t="e">
        <f t="shared" si="171"/>
        <v>#VALUE!</v>
      </c>
      <c r="U3652" s="2" t="e">
        <f t="shared" si="172"/>
        <v>#VALUE!</v>
      </c>
      <c r="V3652" s="2"/>
      <c r="W3652" s="2"/>
      <c r="X3652" s="2"/>
      <c r="Y3652" s="2"/>
    </row>
    <row r="3653" spans="1:25" ht="14.5" x14ac:dyDescent="0.35">
      <c r="A3653" s="2">
        <v>6073994</v>
      </c>
      <c r="B3653" s="2" t="s">
        <v>12018</v>
      </c>
      <c r="C3653" s="2" t="s">
        <v>12019</v>
      </c>
      <c r="D3653" s="10">
        <v>-63080609</v>
      </c>
      <c r="E3653" s="10">
        <v>106791981</v>
      </c>
      <c r="F3653" s="2">
        <v>3171</v>
      </c>
      <c r="G3653" s="2">
        <v>171</v>
      </c>
      <c r="H3653" s="2"/>
      <c r="I3653" s="2">
        <v>71</v>
      </c>
      <c r="J3653" s="2">
        <v>31</v>
      </c>
      <c r="K3653" s="2"/>
      <c r="L3653" s="2"/>
      <c r="M3653" s="2"/>
      <c r="N3653" s="2"/>
      <c r="O3653" s="2" t="s">
        <v>4585</v>
      </c>
      <c r="P3653" s="13" t="s">
        <v>5713</v>
      </c>
      <c r="Q3653" s="14"/>
      <c r="R3653" s="2" t="s">
        <v>12020</v>
      </c>
      <c r="S3653" s="2" t="str">
        <f t="shared" si="173"/>
        <v>JASA PENDIDIKAN</v>
      </c>
      <c r="T3653" s="2" t="str">
        <f t="shared" si="171"/>
        <v>P</v>
      </c>
      <c r="U3653" s="2" t="str">
        <f t="shared" si="172"/>
        <v>-</v>
      </c>
      <c r="V3653" s="2"/>
      <c r="W3653" s="2"/>
      <c r="X3653" s="2"/>
      <c r="Y3653" s="2"/>
    </row>
    <row r="3654" spans="1:25" ht="14.5" x14ac:dyDescent="0.35">
      <c r="A3654" s="2">
        <v>6073995</v>
      </c>
      <c r="B3654" s="2" t="s">
        <v>12021</v>
      </c>
      <c r="C3654" s="2" t="s">
        <v>12022</v>
      </c>
      <c r="D3654" s="10">
        <v>-6260402999999990</v>
      </c>
      <c r="E3654" s="10">
        <v>1067970268</v>
      </c>
      <c r="F3654" s="2">
        <v>3171</v>
      </c>
      <c r="G3654" s="2">
        <v>171</v>
      </c>
      <c r="H3654" s="2"/>
      <c r="I3654" s="2">
        <v>71</v>
      </c>
      <c r="J3654" s="2">
        <v>31</v>
      </c>
      <c r="K3654" s="2"/>
      <c r="L3654" s="2"/>
      <c r="M3654" s="2"/>
      <c r="N3654" s="2"/>
      <c r="O3654" s="2" t="s">
        <v>4585</v>
      </c>
      <c r="P3654" s="13" t="s">
        <v>12023</v>
      </c>
      <c r="Q3654" s="14"/>
      <c r="R3654" s="2" t="s">
        <v>12024</v>
      </c>
      <c r="S3654" s="2" t="str">
        <f t="shared" si="173"/>
        <v>KONSTRUKSI SIPIL</v>
      </c>
      <c r="T3654" s="2" t="str">
        <f t="shared" si="171"/>
        <v>F</v>
      </c>
      <c r="U3654" s="2" t="str">
        <f t="shared" si="172"/>
        <v>-</v>
      </c>
      <c r="V3654" s="2"/>
      <c r="W3654" s="2"/>
      <c r="X3654" s="2"/>
      <c r="Y3654" s="2"/>
    </row>
    <row r="3655" spans="1:25" ht="14.5" x14ac:dyDescent="0.35">
      <c r="A3655" s="2">
        <v>6073996</v>
      </c>
      <c r="B3655" s="2" t="s">
        <v>12025</v>
      </c>
      <c r="C3655" s="2" t="s">
        <v>12026</v>
      </c>
      <c r="D3655" s="10">
        <v>-62439105</v>
      </c>
      <c r="E3655" s="10">
        <v>1068440405</v>
      </c>
      <c r="F3655" s="2">
        <v>3171</v>
      </c>
      <c r="G3655" s="2">
        <v>171</v>
      </c>
      <c r="H3655" s="2"/>
      <c r="I3655" s="2">
        <v>71</v>
      </c>
      <c r="J3655" s="2">
        <v>31</v>
      </c>
      <c r="K3655" s="2"/>
      <c r="L3655" s="2"/>
      <c r="M3655" s="2"/>
      <c r="N3655" s="2"/>
      <c r="O3655" s="2" t="s">
        <v>4585</v>
      </c>
      <c r="P3655" s="13" t="s">
        <v>12027</v>
      </c>
      <c r="Q3655" s="14"/>
      <c r="R3655" s="2" t="s">
        <v>12028</v>
      </c>
      <c r="S3655" s="2" t="str">
        <f t="shared" si="173"/>
        <v>ASURANSI SWASTA</v>
      </c>
      <c r="T3655" s="2" t="str">
        <f t="shared" si="171"/>
        <v>K</v>
      </c>
      <c r="U3655" s="2" t="str">
        <f t="shared" si="172"/>
        <v>-</v>
      </c>
      <c r="V3655" s="2"/>
      <c r="W3655" s="2"/>
      <c r="X3655" s="2"/>
      <c r="Y3655" s="2"/>
    </row>
    <row r="3656" spans="1:25" ht="14.5" x14ac:dyDescent="0.35">
      <c r="A3656" s="2">
        <v>6073997</v>
      </c>
      <c r="B3656" s="2" t="s">
        <v>12029</v>
      </c>
      <c r="C3656" s="2" t="s">
        <v>12030</v>
      </c>
      <c r="D3656" s="10">
        <v>-62405383</v>
      </c>
      <c r="E3656" s="10">
        <v>106767328</v>
      </c>
      <c r="F3656" s="2">
        <v>3171</v>
      </c>
      <c r="G3656" s="2">
        <v>171</v>
      </c>
      <c r="H3656" s="2"/>
      <c r="I3656" s="2">
        <v>71</v>
      </c>
      <c r="J3656" s="2">
        <v>31</v>
      </c>
      <c r="K3656" s="2"/>
      <c r="L3656" s="2"/>
      <c r="M3656" s="2"/>
      <c r="N3656" s="2"/>
      <c r="O3656" s="2" t="s">
        <v>4585</v>
      </c>
      <c r="P3656" s="13" t="s">
        <v>9584</v>
      </c>
      <c r="Q3656" s="14"/>
      <c r="R3656" s="2" t="s">
        <v>12031</v>
      </c>
      <c r="S3656" s="2" t="str">
        <f t="shared" si="173"/>
        <v>AKTIVITAS KEGIATAN KEUANGAN</v>
      </c>
      <c r="T3656" s="2" t="str">
        <f t="shared" si="171"/>
        <v>K</v>
      </c>
      <c r="U3656" s="2" t="str">
        <f t="shared" si="172"/>
        <v>-</v>
      </c>
      <c r="V3656" s="2"/>
      <c r="W3656" s="2"/>
      <c r="X3656" s="2"/>
      <c r="Y3656" s="2"/>
    </row>
    <row r="3657" spans="1:25" ht="14.5" x14ac:dyDescent="0.35">
      <c r="A3657" s="2">
        <v>6074024</v>
      </c>
      <c r="B3657" s="2" t="s">
        <v>12032</v>
      </c>
      <c r="C3657" s="2" t="s">
        <v>12033</v>
      </c>
      <c r="D3657" s="10">
        <v>-63272851</v>
      </c>
      <c r="E3657" s="10">
        <v>1068386486</v>
      </c>
      <c r="F3657" s="2">
        <v>3171</v>
      </c>
      <c r="G3657" s="2">
        <v>171</v>
      </c>
      <c r="H3657" s="2"/>
      <c r="I3657" s="2">
        <v>71</v>
      </c>
      <c r="J3657" s="2">
        <v>31</v>
      </c>
      <c r="K3657" s="2"/>
      <c r="L3657" s="2"/>
      <c r="M3657" s="2"/>
      <c r="N3657" s="2"/>
      <c r="O3657" s="2" t="s">
        <v>4585</v>
      </c>
      <c r="P3657" s="13" t="s">
        <v>12034</v>
      </c>
      <c r="Q3657" s="14"/>
      <c r="R3657" s="2" t="s">
        <v>12035</v>
      </c>
      <c r="S3657" s="2" t="str">
        <f t="shared" si="173"/>
        <v>JASA LINGKUNGAN HIDUP</v>
      </c>
      <c r="T3657" s="2" t="str">
        <f t="shared" si="171"/>
        <v>M</v>
      </c>
      <c r="U3657" s="2" t="str">
        <f t="shared" si="172"/>
        <v>-</v>
      </c>
      <c r="V3657" s="2"/>
      <c r="W3657" s="2"/>
      <c r="X3657" s="2"/>
      <c r="Y3657" s="2"/>
    </row>
    <row r="3658" spans="1:25" ht="14.5" x14ac:dyDescent="0.35">
      <c r="A3658" s="2">
        <v>6074025</v>
      </c>
      <c r="B3658" s="2" t="s">
        <v>12036</v>
      </c>
      <c r="C3658" s="2" t="s">
        <v>12037</v>
      </c>
      <c r="D3658" s="10">
        <v>-6301603099999990</v>
      </c>
      <c r="E3658" s="10">
        <v>1067968724</v>
      </c>
      <c r="F3658" s="2">
        <v>3171</v>
      </c>
      <c r="G3658" s="2">
        <v>171</v>
      </c>
      <c r="H3658" s="2"/>
      <c r="I3658" s="2">
        <v>71</v>
      </c>
      <c r="J3658" s="2">
        <v>31</v>
      </c>
      <c r="K3658" s="2"/>
      <c r="L3658" s="2"/>
      <c r="M3658" s="2"/>
      <c r="N3658" s="2"/>
      <c r="O3658" s="2" t="s">
        <v>4585</v>
      </c>
      <c r="P3658" s="13" t="s">
        <v>12038</v>
      </c>
      <c r="Q3658" s="14"/>
      <c r="R3658" s="2" t="s">
        <v>12039</v>
      </c>
      <c r="S3658" s="2" t="str">
        <f t="shared" si="173"/>
        <v>PERANTARA PERDAGANGAN PROPERTI</v>
      </c>
      <c r="T3658" s="2" t="str">
        <f t="shared" si="171"/>
        <v>L</v>
      </c>
      <c r="U3658" s="2" t="str">
        <f t="shared" si="172"/>
        <v>-</v>
      </c>
      <c r="V3658" s="2"/>
      <c r="W3658" s="2"/>
      <c r="X3658" s="2"/>
      <c r="Y3658" s="2"/>
    </row>
    <row r="3659" spans="1:25" ht="14.5" x14ac:dyDescent="0.35">
      <c r="A3659" s="2">
        <v>6089137</v>
      </c>
      <c r="B3659" s="2" t="s">
        <v>12040</v>
      </c>
      <c r="C3659" s="2" t="s">
        <v>12041</v>
      </c>
      <c r="D3659" s="10">
        <v>-6317949599999990</v>
      </c>
      <c r="E3659" s="10">
        <v>1068054166</v>
      </c>
      <c r="F3659" s="2">
        <v>3171030003</v>
      </c>
      <c r="G3659" s="2">
        <v>3</v>
      </c>
      <c r="H3659" s="2">
        <v>30</v>
      </c>
      <c r="I3659" s="2">
        <v>71</v>
      </c>
      <c r="J3659" s="2">
        <v>31</v>
      </c>
      <c r="K3659" s="2" t="s">
        <v>54</v>
      </c>
      <c r="L3659" s="2" t="s">
        <v>55</v>
      </c>
      <c r="M3659" s="2" t="s">
        <v>56</v>
      </c>
      <c r="N3659" s="2" t="s">
        <v>57</v>
      </c>
      <c r="O3659" s="2" t="s">
        <v>4585</v>
      </c>
      <c r="P3659" s="2" t="s">
        <v>12042</v>
      </c>
      <c r="Q3659" s="5">
        <v>12430</v>
      </c>
      <c r="R3659" s="2" t="s">
        <v>12043</v>
      </c>
      <c r="S3659" s="2" t="str">
        <f t="shared" si="173"/>
        <v>Perantara perdagangan properti (jual-beli-sewa)</v>
      </c>
      <c r="T3659" s="2" t="str">
        <f t="shared" si="171"/>
        <v>L</v>
      </c>
      <c r="U3659" s="2" t="str">
        <f t="shared" si="172"/>
        <v>68111</v>
      </c>
      <c r="V3659" s="2"/>
      <c r="W3659" s="2"/>
      <c r="X3659" s="2"/>
      <c r="Y3659" s="2"/>
    </row>
    <row r="3660" spans="1:25" ht="14.5" x14ac:dyDescent="0.35">
      <c r="A3660" s="2">
        <v>6089136</v>
      </c>
      <c r="B3660" s="2" t="s">
        <v>12044</v>
      </c>
      <c r="C3660" s="2" t="s">
        <v>12045</v>
      </c>
      <c r="D3660" s="10">
        <v>-62865072</v>
      </c>
      <c r="E3660" s="10">
        <v>1068184888</v>
      </c>
      <c r="F3660" s="2">
        <v>3171030003</v>
      </c>
      <c r="G3660" s="2">
        <v>3</v>
      </c>
      <c r="H3660" s="2">
        <v>30</v>
      </c>
      <c r="I3660" s="2">
        <v>71</v>
      </c>
      <c r="J3660" s="2">
        <v>31</v>
      </c>
      <c r="K3660" s="2" t="s">
        <v>54</v>
      </c>
      <c r="L3660" s="2" t="s">
        <v>55</v>
      </c>
      <c r="M3660" s="2" t="s">
        <v>56</v>
      </c>
      <c r="N3660" s="2" t="s">
        <v>57</v>
      </c>
      <c r="O3660" s="2" t="s">
        <v>4585</v>
      </c>
      <c r="P3660" s="2" t="s">
        <v>12046</v>
      </c>
      <c r="Q3660" s="5">
        <v>12430</v>
      </c>
      <c r="R3660" s="2" t="s">
        <v>12047</v>
      </c>
      <c r="S3660" s="2" t="str">
        <f t="shared" si="173"/>
        <v>Layanan pengiriman barang, paket, dan dokumen, pengangkutan barang</v>
      </c>
      <c r="T3660" s="2" t="str">
        <f t="shared" si="171"/>
        <v>H</v>
      </c>
      <c r="U3660" s="2" t="str">
        <f t="shared" si="172"/>
        <v>53201</v>
      </c>
      <c r="V3660" s="2"/>
      <c r="W3660" s="2"/>
      <c r="X3660" s="2"/>
      <c r="Y3660" s="2"/>
    </row>
    <row r="3661" spans="1:25" ht="14.5" x14ac:dyDescent="0.35">
      <c r="A3661" s="2">
        <v>6089182</v>
      </c>
      <c r="B3661" s="2" t="s">
        <v>9480</v>
      </c>
      <c r="C3661" s="2" t="s">
        <v>12048</v>
      </c>
      <c r="D3661" s="10">
        <v>-62376781</v>
      </c>
      <c r="E3661" s="10">
        <v>1068474786</v>
      </c>
      <c r="F3661" s="2">
        <v>3171100001</v>
      </c>
      <c r="G3661" s="2">
        <v>1</v>
      </c>
      <c r="H3661" s="2">
        <v>100</v>
      </c>
      <c r="I3661" s="2">
        <v>71</v>
      </c>
      <c r="J3661" s="2">
        <v>31</v>
      </c>
      <c r="K3661" s="2" t="s">
        <v>615</v>
      </c>
      <c r="L3661" s="2" t="s">
        <v>148</v>
      </c>
      <c r="M3661" s="2" t="s">
        <v>56</v>
      </c>
      <c r="N3661" s="2" t="s">
        <v>57</v>
      </c>
      <c r="O3661" s="2" t="s">
        <v>4585</v>
      </c>
      <c r="P3661" s="2" t="s">
        <v>12049</v>
      </c>
      <c r="Q3661" s="5">
        <v>12930</v>
      </c>
      <c r="R3661" s="2" t="s">
        <v>12050</v>
      </c>
      <c r="S3661" s="2" t="str">
        <f t="shared" si="173"/>
        <v>SMA</v>
      </c>
      <c r="T3661" s="2" t="str">
        <f t="shared" si="171"/>
        <v>P</v>
      </c>
      <c r="U3661" s="2" t="str">
        <f t="shared" si="172"/>
        <v>85220</v>
      </c>
      <c r="V3661" s="2"/>
      <c r="W3661" s="2"/>
      <c r="X3661" s="2"/>
      <c r="Y3661" s="2"/>
    </row>
    <row r="3662" spans="1:25" ht="14.5" x14ac:dyDescent="0.35">
      <c r="A3662" s="2">
        <v>6089201</v>
      </c>
      <c r="B3662" s="2" t="s">
        <v>9413</v>
      </c>
      <c r="C3662" s="2" t="s">
        <v>12051</v>
      </c>
      <c r="D3662" s="10">
        <v>4988313</v>
      </c>
      <c r="E3662" s="10">
        <v>1014045979</v>
      </c>
      <c r="F3662" s="2">
        <v>3171100003</v>
      </c>
      <c r="G3662" s="2">
        <v>3</v>
      </c>
      <c r="H3662" s="2">
        <v>100</v>
      </c>
      <c r="I3662" s="2">
        <v>71</v>
      </c>
      <c r="J3662" s="2">
        <v>31</v>
      </c>
      <c r="K3662" s="2" t="s">
        <v>157</v>
      </c>
      <c r="L3662" s="2" t="s">
        <v>148</v>
      </c>
      <c r="M3662" s="2" t="s">
        <v>56</v>
      </c>
      <c r="N3662" s="2" t="s">
        <v>57</v>
      </c>
      <c r="O3662" s="2" t="s">
        <v>4585</v>
      </c>
      <c r="P3662" s="2" t="s">
        <v>8457</v>
      </c>
      <c r="Q3662" s="5">
        <v>12940</v>
      </c>
      <c r="R3662" s="2" t="s">
        <v>12052</v>
      </c>
      <c r="S3662" s="2" t="str">
        <f t="shared" si="173"/>
        <v>JASA PENGIRIMAN BARANG</v>
      </c>
      <c r="T3662" s="2" t="str">
        <f t="shared" si="171"/>
        <v>H</v>
      </c>
      <c r="U3662" s="2" t="str">
        <f t="shared" si="172"/>
        <v>53201</v>
      </c>
      <c r="V3662" s="2"/>
      <c r="W3662" s="2"/>
      <c r="X3662" s="2"/>
      <c r="Y3662" s="2"/>
    </row>
    <row r="3663" spans="1:25" ht="14.5" x14ac:dyDescent="0.35">
      <c r="A3663" s="2">
        <v>6089202</v>
      </c>
      <c r="B3663" s="2" t="s">
        <v>12053</v>
      </c>
      <c r="C3663" s="2" t="s">
        <v>12054</v>
      </c>
      <c r="D3663" s="10">
        <v>-6279824</v>
      </c>
      <c r="E3663" s="10">
        <v>1068077008</v>
      </c>
      <c r="F3663" s="2">
        <v>3171100003</v>
      </c>
      <c r="G3663" s="2">
        <v>3</v>
      </c>
      <c r="H3663" s="2">
        <v>100</v>
      </c>
      <c r="I3663" s="2">
        <v>71</v>
      </c>
      <c r="J3663" s="2">
        <v>31</v>
      </c>
      <c r="K3663" s="2" t="s">
        <v>157</v>
      </c>
      <c r="L3663" s="2" t="s">
        <v>148</v>
      </c>
      <c r="M3663" s="2" t="s">
        <v>56</v>
      </c>
      <c r="N3663" s="2" t="s">
        <v>57</v>
      </c>
      <c r="O3663" s="2" t="s">
        <v>4585</v>
      </c>
      <c r="P3663" s="2" t="s">
        <v>12055</v>
      </c>
      <c r="Q3663" s="5">
        <v>12940</v>
      </c>
      <c r="R3663" s="2" t="s">
        <v>12056</v>
      </c>
      <c r="S3663" s="2" t="str">
        <f t="shared" si="173"/>
        <v>PENJUALAN TIKET, UMROH, HAJI, PENYELENGGARAAN EVENT</v>
      </c>
      <c r="T3663" s="2" t="str">
        <f t="shared" si="171"/>
        <v>N</v>
      </c>
      <c r="U3663" s="2" t="str">
        <f t="shared" si="172"/>
        <v>79111</v>
      </c>
      <c r="V3663" s="2"/>
      <c r="W3663" s="2"/>
      <c r="X3663" s="2"/>
      <c r="Y3663" s="2"/>
    </row>
    <row r="3664" spans="1:25" ht="14.5" x14ac:dyDescent="0.35">
      <c r="A3664" s="2">
        <v>6190871</v>
      </c>
      <c r="B3664" s="2" t="s">
        <v>12057</v>
      </c>
      <c r="C3664" s="2" t="s">
        <v>12058</v>
      </c>
      <c r="D3664" s="10">
        <v>-623649</v>
      </c>
      <c r="E3664" s="10">
        <v>106752916</v>
      </c>
      <c r="F3664" s="2">
        <v>3171</v>
      </c>
      <c r="G3664" s="2">
        <v>171</v>
      </c>
      <c r="H3664" s="2"/>
      <c r="I3664" s="2">
        <v>71</v>
      </c>
      <c r="J3664" s="2">
        <v>31</v>
      </c>
      <c r="K3664" s="2"/>
      <c r="L3664" s="2"/>
      <c r="M3664" s="2"/>
      <c r="N3664" s="2"/>
      <c r="O3664" s="2" t="s">
        <v>4585</v>
      </c>
      <c r="P3664" s="2" t="s">
        <v>4585</v>
      </c>
      <c r="Q3664" s="2"/>
      <c r="R3664" s="2" t="s">
        <v>12059</v>
      </c>
      <c r="S3664" s="2" t="e">
        <f t="shared" si="173"/>
        <v>#VALUE!</v>
      </c>
      <c r="T3664" s="2" t="e">
        <f t="shared" si="171"/>
        <v>#VALUE!</v>
      </c>
      <c r="U3664" s="2" t="e">
        <f t="shared" si="172"/>
        <v>#VALUE!</v>
      </c>
      <c r="V3664" s="2"/>
      <c r="W3664" s="2"/>
      <c r="X3664" s="2"/>
      <c r="Y3664" s="2"/>
    </row>
    <row r="3665" spans="1:25" ht="14.5" x14ac:dyDescent="0.35">
      <c r="A3665" s="2">
        <v>6488238</v>
      </c>
      <c r="B3665" s="2" t="s">
        <v>12060</v>
      </c>
      <c r="C3665" s="2" t="s">
        <v>12061</v>
      </c>
      <c r="D3665" s="11"/>
      <c r="E3665" s="11"/>
      <c r="F3665" s="2">
        <v>3171</v>
      </c>
      <c r="G3665" s="2">
        <v>171</v>
      </c>
      <c r="H3665" s="2"/>
      <c r="I3665" s="2">
        <v>71</v>
      </c>
      <c r="J3665" s="2">
        <v>31</v>
      </c>
      <c r="K3665" s="2"/>
      <c r="L3665" s="2"/>
      <c r="M3665" s="2"/>
      <c r="N3665" s="2"/>
      <c r="O3665" s="2" t="s">
        <v>4585</v>
      </c>
      <c r="P3665" s="2" t="s">
        <v>4585</v>
      </c>
      <c r="Q3665" s="2"/>
      <c r="R3665" s="2" t="s">
        <v>12062</v>
      </c>
      <c r="S3665" s="2" t="e">
        <f t="shared" si="173"/>
        <v>#VALUE!</v>
      </c>
      <c r="T3665" s="2" t="e">
        <f t="shared" si="171"/>
        <v>#VALUE!</v>
      </c>
      <c r="U3665" s="2" t="e">
        <f t="shared" si="172"/>
        <v>#VALUE!</v>
      </c>
      <c r="V3665" s="2"/>
      <c r="W3665" s="2"/>
      <c r="X3665" s="2"/>
      <c r="Y3665" s="2"/>
    </row>
    <row r="3666" spans="1:25" ht="14.5" x14ac:dyDescent="0.35">
      <c r="A3666" s="2">
        <v>6600010</v>
      </c>
      <c r="B3666" s="2" t="s">
        <v>12063</v>
      </c>
      <c r="C3666" s="2" t="s">
        <v>12064</v>
      </c>
      <c r="D3666" s="10">
        <v>-62244281</v>
      </c>
      <c r="E3666" s="10">
        <v>1068230921</v>
      </c>
      <c r="F3666" s="2">
        <v>3171</v>
      </c>
      <c r="G3666" s="2">
        <v>171</v>
      </c>
      <c r="H3666" s="2"/>
      <c r="I3666" s="2">
        <v>71</v>
      </c>
      <c r="J3666" s="2">
        <v>31</v>
      </c>
      <c r="K3666" s="2"/>
      <c r="L3666" s="2"/>
      <c r="M3666" s="2"/>
      <c r="N3666" s="2"/>
      <c r="O3666" s="2" t="s">
        <v>4585</v>
      </c>
      <c r="P3666" s="13" t="s">
        <v>12065</v>
      </c>
      <c r="Q3666" s="14"/>
      <c r="R3666" s="2" t="s">
        <v>12066</v>
      </c>
      <c r="S3666" s="2" t="str">
        <f t="shared" si="173"/>
        <v>MAKANAN MINUMAN</v>
      </c>
      <c r="T3666" s="2" t="str">
        <f t="shared" si="171"/>
        <v>I</v>
      </c>
      <c r="U3666" s="2" t="str">
        <f t="shared" si="172"/>
        <v>-</v>
      </c>
      <c r="V3666" s="2"/>
      <c r="W3666" s="2"/>
      <c r="X3666" s="2"/>
      <c r="Y3666" s="2"/>
    </row>
    <row r="3667" spans="1:25" ht="14.5" x14ac:dyDescent="0.35">
      <c r="A3667" s="2">
        <v>6610772</v>
      </c>
      <c r="B3667" s="2" t="s">
        <v>12067</v>
      </c>
      <c r="C3667" s="2" t="s">
        <v>12068</v>
      </c>
      <c r="D3667" s="10">
        <v>-62381574</v>
      </c>
      <c r="E3667" s="10">
        <v>1068267092</v>
      </c>
      <c r="F3667" s="2">
        <v>3171100003</v>
      </c>
      <c r="G3667" s="2">
        <v>3</v>
      </c>
      <c r="H3667" s="2">
        <v>100</v>
      </c>
      <c r="I3667" s="2">
        <v>71</v>
      </c>
      <c r="J3667" s="2">
        <v>31</v>
      </c>
      <c r="K3667" s="2" t="s">
        <v>157</v>
      </c>
      <c r="L3667" s="2" t="s">
        <v>148</v>
      </c>
      <c r="M3667" s="2" t="s">
        <v>56</v>
      </c>
      <c r="N3667" s="2" t="s">
        <v>57</v>
      </c>
      <c r="O3667" s="2" t="s">
        <v>4585</v>
      </c>
      <c r="P3667" s="2" t="s">
        <v>12069</v>
      </c>
      <c r="Q3667" s="5">
        <v>12940</v>
      </c>
      <c r="R3667" s="2" t="s">
        <v>12070</v>
      </c>
      <c r="S3667" s="2" t="str">
        <f t="shared" si="173"/>
        <v>MENJUAL BINGKAI</v>
      </c>
      <c r="T3667" s="2" t="str">
        <f t="shared" si="171"/>
        <v>G</v>
      </c>
      <c r="U3667" s="2" t="str">
        <f t="shared" si="172"/>
        <v>46491</v>
      </c>
      <c r="V3667" s="2"/>
      <c r="W3667" s="2"/>
      <c r="X3667" s="2"/>
      <c r="Y3667" s="2"/>
    </row>
    <row r="3668" spans="1:25" ht="14.5" x14ac:dyDescent="0.35">
      <c r="A3668" s="2">
        <v>6621769</v>
      </c>
      <c r="B3668" s="2" t="s">
        <v>12071</v>
      </c>
      <c r="C3668" s="2" t="s">
        <v>12072</v>
      </c>
      <c r="D3668" s="10">
        <v>-62071384</v>
      </c>
      <c r="E3668" s="10">
        <v>1068411367</v>
      </c>
      <c r="F3668" s="2">
        <v>3171100</v>
      </c>
      <c r="G3668" s="2">
        <v>100</v>
      </c>
      <c r="H3668" s="2">
        <v>100</v>
      </c>
      <c r="I3668" s="2">
        <v>71</v>
      </c>
      <c r="J3668" s="2">
        <v>31</v>
      </c>
      <c r="K3668" s="2"/>
      <c r="L3668" s="2"/>
      <c r="M3668" s="2"/>
      <c r="N3668" s="2"/>
      <c r="O3668" s="2" t="s">
        <v>4585</v>
      </c>
      <c r="P3668" s="13" t="s">
        <v>12073</v>
      </c>
      <c r="Q3668" s="14"/>
      <c r="R3668" s="2" t="s">
        <v>12074</v>
      </c>
      <c r="S3668" s="2" t="str">
        <f t="shared" si="173"/>
        <v>BONELES DADA AYAM, DAGING INDIA</v>
      </c>
      <c r="T3668" s="2" t="str">
        <f t="shared" si="171"/>
        <v>G</v>
      </c>
      <c r="U3668" s="2" t="str">
        <f t="shared" si="172"/>
        <v>47214</v>
      </c>
      <c r="V3668" s="2"/>
      <c r="W3668" s="2"/>
      <c r="X3668" s="2"/>
      <c r="Y3668" s="2"/>
    </row>
    <row r="3669" spans="1:25" ht="14.5" x14ac:dyDescent="0.35">
      <c r="A3669" s="2">
        <v>6650340</v>
      </c>
      <c r="B3669" s="2" t="s">
        <v>12075</v>
      </c>
      <c r="C3669" s="2" t="s">
        <v>12076</v>
      </c>
      <c r="D3669" s="10">
        <v>-62679231</v>
      </c>
      <c r="E3669" s="10">
        <v>1068312927</v>
      </c>
      <c r="F3669" s="2">
        <v>3171010006</v>
      </c>
      <c r="G3669" s="2">
        <v>6</v>
      </c>
      <c r="H3669" s="2">
        <v>10</v>
      </c>
      <c r="I3669" s="2">
        <v>71</v>
      </c>
      <c r="J3669" s="2">
        <v>31</v>
      </c>
      <c r="K3669" s="2" t="s">
        <v>173</v>
      </c>
      <c r="L3669" s="2" t="s">
        <v>174</v>
      </c>
      <c r="M3669" s="2" t="s">
        <v>56</v>
      </c>
      <c r="N3669" s="2" t="s">
        <v>57</v>
      </c>
      <c r="O3669" s="2" t="s">
        <v>4585</v>
      </c>
      <c r="P3669" s="2" t="s">
        <v>12077</v>
      </c>
      <c r="Q3669" s="5">
        <v>12530</v>
      </c>
      <c r="R3669" s="2" t="s">
        <v>12078</v>
      </c>
      <c r="S3669" s="2" t="str">
        <f t="shared" si="173"/>
        <v>Jasa interior ruangan</v>
      </c>
      <c r="T3669" s="2" t="str">
        <f t="shared" si="171"/>
        <v>F</v>
      </c>
      <c r="U3669" s="2" t="str">
        <f t="shared" si="172"/>
        <v>43304</v>
      </c>
      <c r="V3669" s="2"/>
      <c r="W3669" s="2"/>
      <c r="X3669" s="2"/>
      <c r="Y3669" s="2"/>
    </row>
    <row r="3670" spans="1:25" ht="14.5" x14ac:dyDescent="0.35">
      <c r="A3670" s="2">
        <v>6651404</v>
      </c>
      <c r="B3670" s="2" t="s">
        <v>12079</v>
      </c>
      <c r="C3670" s="2" t="s">
        <v>12080</v>
      </c>
      <c r="D3670" s="10">
        <v>-63278291</v>
      </c>
      <c r="E3670" s="10">
        <v>1068241136</v>
      </c>
      <c r="F3670" s="2">
        <v>3171</v>
      </c>
      <c r="G3670" s="2">
        <v>171</v>
      </c>
      <c r="H3670" s="2"/>
      <c r="I3670" s="2">
        <v>71</v>
      </c>
      <c r="J3670" s="2">
        <v>31</v>
      </c>
      <c r="K3670" s="2"/>
      <c r="L3670" s="2"/>
      <c r="M3670" s="2"/>
      <c r="N3670" s="2"/>
      <c r="O3670" s="2" t="s">
        <v>4585</v>
      </c>
      <c r="P3670" s="2" t="s">
        <v>4585</v>
      </c>
      <c r="Q3670" s="2"/>
      <c r="R3670" s="2" t="s">
        <v>12081</v>
      </c>
      <c r="S3670" s="2" t="e">
        <f t="shared" si="173"/>
        <v>#VALUE!</v>
      </c>
      <c r="T3670" s="2" t="e">
        <f t="shared" si="171"/>
        <v>#VALUE!</v>
      </c>
      <c r="U3670" s="2" t="e">
        <f t="shared" si="172"/>
        <v>#VALUE!</v>
      </c>
      <c r="V3670" s="2"/>
      <c r="W3670" s="2"/>
      <c r="X3670" s="2"/>
      <c r="Y3670" s="2"/>
    </row>
    <row r="3671" spans="1:25" ht="14.5" x14ac:dyDescent="0.35">
      <c r="A3671" s="2">
        <v>6650184</v>
      </c>
      <c r="B3671" s="2" t="s">
        <v>12082</v>
      </c>
      <c r="C3671" s="2" t="s">
        <v>12083</v>
      </c>
      <c r="D3671" s="10">
        <v>-6270332499999990</v>
      </c>
      <c r="E3671" s="10">
        <v>1068451396</v>
      </c>
      <c r="F3671" s="2">
        <v>3171020007</v>
      </c>
      <c r="G3671" s="2">
        <v>7</v>
      </c>
      <c r="H3671" s="2">
        <v>20</v>
      </c>
      <c r="I3671" s="2">
        <v>71</v>
      </c>
      <c r="J3671" s="2">
        <v>31</v>
      </c>
      <c r="K3671" s="2" t="s">
        <v>129</v>
      </c>
      <c r="L3671" s="2" t="s">
        <v>73</v>
      </c>
      <c r="M3671" s="2" t="s">
        <v>56</v>
      </c>
      <c r="N3671" s="2" t="s">
        <v>57</v>
      </c>
      <c r="O3671" s="2" t="s">
        <v>4585</v>
      </c>
      <c r="P3671" s="2" t="s">
        <v>12084</v>
      </c>
      <c r="Q3671" s="5">
        <v>12510</v>
      </c>
      <c r="R3671" s="2" t="s">
        <v>12085</v>
      </c>
      <c r="S3671" s="2" t="str">
        <f t="shared" si="173"/>
        <v>Dana tunai peminjaman dengan jaminan BPKB</v>
      </c>
      <c r="T3671" s="2" t="str">
        <f t="shared" si="171"/>
        <v>K</v>
      </c>
      <c r="U3671" s="2" t="str">
        <f t="shared" si="172"/>
        <v>64931</v>
      </c>
      <c r="V3671" s="2"/>
      <c r="W3671" s="2"/>
      <c r="X3671" s="2"/>
      <c r="Y3671" s="2"/>
    </row>
    <row r="3672" spans="1:25" ht="14.5" x14ac:dyDescent="0.35">
      <c r="A3672" s="2">
        <v>6651029</v>
      </c>
      <c r="B3672" s="2" t="s">
        <v>12086</v>
      </c>
      <c r="C3672" s="2" t="s">
        <v>12087</v>
      </c>
      <c r="D3672" s="10">
        <v>-63642369</v>
      </c>
      <c r="E3672" s="10">
        <v>1068170074</v>
      </c>
      <c r="F3672" s="2">
        <v>3171030003</v>
      </c>
      <c r="G3672" s="2">
        <v>3</v>
      </c>
      <c r="H3672" s="2">
        <v>30</v>
      </c>
      <c r="I3672" s="2">
        <v>71</v>
      </c>
      <c r="J3672" s="2">
        <v>31</v>
      </c>
      <c r="K3672" s="2" t="s">
        <v>54</v>
      </c>
      <c r="L3672" s="2" t="s">
        <v>55</v>
      </c>
      <c r="M3672" s="2" t="s">
        <v>56</v>
      </c>
      <c r="N3672" s="2" t="s">
        <v>57</v>
      </c>
      <c r="O3672" s="2" t="s">
        <v>4585</v>
      </c>
      <c r="P3672" s="2" t="s">
        <v>12088</v>
      </c>
      <c r="Q3672" s="5">
        <v>12430</v>
      </c>
      <c r="R3672" s="2" t="s">
        <v>12089</v>
      </c>
      <c r="S3672" s="2" t="str">
        <f t="shared" si="173"/>
        <v>Membuat Tahu dari bahan kedelai</v>
      </c>
      <c r="T3672" s="2" t="str">
        <f t="shared" si="171"/>
        <v>C</v>
      </c>
      <c r="U3672" s="2" t="str">
        <f t="shared" si="172"/>
        <v>10392</v>
      </c>
      <c r="V3672" s="2"/>
      <c r="W3672" s="2"/>
      <c r="X3672" s="2"/>
      <c r="Y3672" s="2"/>
    </row>
    <row r="3673" spans="1:25" ht="14.5" x14ac:dyDescent="0.35">
      <c r="A3673" s="2">
        <v>6650806</v>
      </c>
      <c r="B3673" s="2" t="s">
        <v>12090</v>
      </c>
      <c r="C3673" s="2" t="s">
        <v>12091</v>
      </c>
      <c r="D3673" s="10">
        <v>-62923208</v>
      </c>
      <c r="E3673" s="10">
        <v>1068426574</v>
      </c>
      <c r="F3673" s="2">
        <v>3171030003</v>
      </c>
      <c r="G3673" s="2">
        <v>3</v>
      </c>
      <c r="H3673" s="2">
        <v>30</v>
      </c>
      <c r="I3673" s="2">
        <v>71</v>
      </c>
      <c r="J3673" s="2">
        <v>31</v>
      </c>
      <c r="K3673" s="2" t="s">
        <v>54</v>
      </c>
      <c r="L3673" s="2" t="s">
        <v>55</v>
      </c>
      <c r="M3673" s="2" t="s">
        <v>56</v>
      </c>
      <c r="N3673" s="2" t="s">
        <v>57</v>
      </c>
      <c r="O3673" s="2" t="s">
        <v>4585</v>
      </c>
      <c r="P3673" s="2" t="s">
        <v>12092</v>
      </c>
      <c r="Q3673" s="5">
        <v>12430</v>
      </c>
      <c r="R3673" s="2" t="s">
        <v>12093</v>
      </c>
      <c r="S3673" s="2" t="str">
        <f t="shared" si="173"/>
        <v>Perusahaan ekspedisi yang melayani, pengiriman barang, pengiriman paket dan dokumen</v>
      </c>
      <c r="T3673" s="2" t="str">
        <f t="shared" si="171"/>
        <v>H</v>
      </c>
      <c r="U3673" s="2" t="str">
        <f t="shared" si="172"/>
        <v>53201</v>
      </c>
      <c r="V3673" s="2"/>
      <c r="W3673" s="2"/>
      <c r="X3673" s="2"/>
      <c r="Y3673" s="2"/>
    </row>
    <row r="3674" spans="1:25" ht="14.5" x14ac:dyDescent="0.35">
      <c r="A3674" s="2">
        <v>6650431</v>
      </c>
      <c r="B3674" s="2" t="s">
        <v>12094</v>
      </c>
      <c r="C3674" s="2" t="s">
        <v>12095</v>
      </c>
      <c r="D3674" s="10">
        <v>-6289610499999990</v>
      </c>
      <c r="E3674" s="10">
        <v>1068399623</v>
      </c>
      <c r="F3674" s="2">
        <v>3171030002</v>
      </c>
      <c r="G3674" s="2">
        <v>2</v>
      </c>
      <c r="H3674" s="2">
        <v>30</v>
      </c>
      <c r="I3674" s="2">
        <v>71</v>
      </c>
      <c r="J3674" s="2">
        <v>31</v>
      </c>
      <c r="K3674" s="2" t="s">
        <v>741</v>
      </c>
      <c r="L3674" s="2" t="s">
        <v>55</v>
      </c>
      <c r="M3674" s="2" t="s">
        <v>56</v>
      </c>
      <c r="N3674" s="2" t="s">
        <v>57</v>
      </c>
      <c r="O3674" s="2" t="s">
        <v>4585</v>
      </c>
      <c r="P3674" s="2" t="s">
        <v>12096</v>
      </c>
      <c r="Q3674" s="5">
        <v>12450</v>
      </c>
      <c r="R3674" s="2" t="s">
        <v>12097</v>
      </c>
      <c r="S3674" s="2" t="str">
        <f t="shared" si="173"/>
        <v>Menyewakan ruangan gedung,jasa renovasi dan rehabilitasi bangunan</v>
      </c>
      <c r="T3674" s="2" t="str">
        <f t="shared" si="171"/>
        <v>L</v>
      </c>
      <c r="U3674" s="2" t="str">
        <f t="shared" si="172"/>
        <v>68200</v>
      </c>
      <c r="V3674" s="2"/>
      <c r="W3674" s="2"/>
      <c r="X3674" s="2"/>
      <c r="Y3674" s="2"/>
    </row>
    <row r="3675" spans="1:25" ht="14.5" x14ac:dyDescent="0.35">
      <c r="A3675" s="2">
        <v>6071297</v>
      </c>
      <c r="B3675" s="2" t="s">
        <v>12098</v>
      </c>
      <c r="C3675" s="2" t="s">
        <v>12099</v>
      </c>
      <c r="D3675" s="10">
        <v>-61786387</v>
      </c>
      <c r="E3675" s="10">
        <v>1067911202</v>
      </c>
      <c r="F3675" s="2">
        <v>3174040002</v>
      </c>
      <c r="G3675" s="2">
        <v>2</v>
      </c>
      <c r="H3675" s="2">
        <v>40</v>
      </c>
      <c r="I3675" s="2">
        <v>74</v>
      </c>
      <c r="J3675" s="2">
        <v>31</v>
      </c>
      <c r="K3675" s="2" t="s">
        <v>2885</v>
      </c>
      <c r="L3675" s="2" t="s">
        <v>2238</v>
      </c>
      <c r="M3675" s="2" t="s">
        <v>100</v>
      </c>
      <c r="N3675" s="2" t="s">
        <v>57</v>
      </c>
      <c r="O3675" s="2" t="s">
        <v>4585</v>
      </c>
      <c r="P3675" s="2" t="s">
        <v>4585</v>
      </c>
      <c r="Q3675" s="5">
        <v>11470</v>
      </c>
      <c r="R3675" s="2" t="s">
        <v>12100</v>
      </c>
      <c r="S3675" s="2" t="e">
        <f t="shared" si="173"/>
        <v>#VALUE!</v>
      </c>
      <c r="T3675" s="2" t="e">
        <f t="shared" si="171"/>
        <v>#VALUE!</v>
      </c>
      <c r="U3675" s="2" t="e">
        <f t="shared" si="172"/>
        <v>#VALUE!</v>
      </c>
      <c r="V3675" s="2"/>
      <c r="W3675" s="2"/>
      <c r="X3675" s="2"/>
      <c r="Y3675" s="2"/>
    </row>
    <row r="3676" spans="1:25" ht="14.5" x14ac:dyDescent="0.35">
      <c r="A3676" s="2">
        <v>6088888</v>
      </c>
      <c r="B3676" s="2" t="s">
        <v>12101</v>
      </c>
      <c r="C3676" s="2" t="s">
        <v>12102</v>
      </c>
      <c r="D3676" s="11"/>
      <c r="E3676" s="11"/>
      <c r="F3676" s="2">
        <v>3174040006</v>
      </c>
      <c r="G3676" s="2">
        <v>6</v>
      </c>
      <c r="H3676" s="2">
        <v>40</v>
      </c>
      <c r="I3676" s="2">
        <v>74</v>
      </c>
      <c r="J3676" s="2">
        <v>31</v>
      </c>
      <c r="K3676" s="2" t="s">
        <v>4724</v>
      </c>
      <c r="L3676" s="2" t="s">
        <v>2238</v>
      </c>
      <c r="M3676" s="2" t="s">
        <v>100</v>
      </c>
      <c r="N3676" s="2" t="s">
        <v>57</v>
      </c>
      <c r="O3676" s="2" t="s">
        <v>4585</v>
      </c>
      <c r="P3676" s="2" t="s">
        <v>12103</v>
      </c>
      <c r="Q3676" s="5">
        <v>11460</v>
      </c>
      <c r="R3676" s="2" t="s">
        <v>12104</v>
      </c>
      <c r="S3676" s="2" t="str">
        <f t="shared" si="173"/>
        <v>PEMBUANGAN DAN PEMBERSIHAN LIMBAH DAN SAMPAH</v>
      </c>
      <c r="T3676" s="2" t="str">
        <f t="shared" si="171"/>
        <v>E</v>
      </c>
      <c r="U3676" s="2" t="str">
        <f t="shared" si="172"/>
        <v>39000</v>
      </c>
      <c r="V3676" s="2"/>
      <c r="W3676" s="2"/>
      <c r="X3676" s="2"/>
      <c r="Y3676" s="2"/>
    </row>
    <row r="3677" spans="1:25" ht="14.5" x14ac:dyDescent="0.35">
      <c r="A3677" s="2">
        <v>6088890</v>
      </c>
      <c r="B3677" s="2" t="s">
        <v>12105</v>
      </c>
      <c r="C3677" s="2" t="s">
        <v>12106</v>
      </c>
      <c r="D3677" s="10">
        <v>-61975208</v>
      </c>
      <c r="E3677" s="10">
        <v>1067531053</v>
      </c>
      <c r="F3677" s="2">
        <v>3174060006</v>
      </c>
      <c r="G3677" s="2">
        <v>6</v>
      </c>
      <c r="H3677" s="2">
        <v>60</v>
      </c>
      <c r="I3677" s="2">
        <v>74</v>
      </c>
      <c r="J3677" s="2">
        <v>31</v>
      </c>
      <c r="K3677" s="2" t="s">
        <v>5755</v>
      </c>
      <c r="L3677" s="2" t="s">
        <v>106</v>
      </c>
      <c r="M3677" s="2" t="s">
        <v>100</v>
      </c>
      <c r="N3677" s="2" t="s">
        <v>57</v>
      </c>
      <c r="O3677" s="2" t="s">
        <v>4585</v>
      </c>
      <c r="P3677" s="2" t="s">
        <v>12107</v>
      </c>
      <c r="Q3677" s="5">
        <v>11130</v>
      </c>
      <c r="R3677" s="2" t="s">
        <v>12108</v>
      </c>
      <c r="S3677" s="2" t="str">
        <f t="shared" si="173"/>
        <v>LISING</v>
      </c>
      <c r="T3677" s="2" t="str">
        <f t="shared" si="171"/>
        <v>K</v>
      </c>
      <c r="U3677" s="2" t="str">
        <f t="shared" si="172"/>
        <v>64300</v>
      </c>
      <c r="V3677" s="2"/>
      <c r="W3677" s="2"/>
      <c r="X3677" s="2"/>
      <c r="Y3677" s="2"/>
    </row>
    <row r="3678" spans="1:25" ht="14.5" x14ac:dyDescent="0.35">
      <c r="A3678" s="2">
        <v>6195472</v>
      </c>
      <c r="B3678" s="2" t="s">
        <v>12109</v>
      </c>
      <c r="C3678" s="2" t="s">
        <v>12110</v>
      </c>
      <c r="D3678" s="10">
        <v>-6151672899999990</v>
      </c>
      <c r="E3678" s="10">
        <v>1067287217</v>
      </c>
      <c r="F3678" s="2">
        <v>3174020005</v>
      </c>
      <c r="G3678" s="2">
        <v>5</v>
      </c>
      <c r="H3678" s="2">
        <v>20</v>
      </c>
      <c r="I3678" s="2">
        <v>74</v>
      </c>
      <c r="J3678" s="2">
        <v>31</v>
      </c>
      <c r="K3678" s="2" t="s">
        <v>4630</v>
      </c>
      <c r="L3678" s="2" t="s">
        <v>1708</v>
      </c>
      <c r="M3678" s="2" t="s">
        <v>100</v>
      </c>
      <c r="N3678" s="2" t="s">
        <v>57</v>
      </c>
      <c r="O3678" s="2" t="s">
        <v>4585</v>
      </c>
      <c r="P3678" s="2" t="s">
        <v>12111</v>
      </c>
      <c r="Q3678" s="5">
        <v>11510</v>
      </c>
      <c r="R3678" s="2" t="s">
        <v>12112</v>
      </c>
      <c r="S3678" s="2" t="str">
        <f t="shared" si="173"/>
        <v>AGEN SEMBAKO / TEPUNG TERIGU</v>
      </c>
      <c r="T3678" s="2" t="str">
        <f t="shared" si="171"/>
        <v>G</v>
      </c>
      <c r="U3678" s="2" t="str">
        <f t="shared" si="172"/>
        <v>46319</v>
      </c>
      <c r="V3678" s="2"/>
      <c r="W3678" s="2"/>
      <c r="X3678" s="2"/>
      <c r="Y3678" s="2"/>
    </row>
    <row r="3679" spans="1:25" ht="14.5" x14ac:dyDescent="0.35">
      <c r="A3679" s="2">
        <v>6195481</v>
      </c>
      <c r="B3679" s="2" t="s">
        <v>12113</v>
      </c>
      <c r="C3679" s="2" t="s">
        <v>12114</v>
      </c>
      <c r="D3679" s="10">
        <v>488575475</v>
      </c>
      <c r="E3679" s="10">
        <v>23513765</v>
      </c>
      <c r="F3679" s="2">
        <v>3174070005</v>
      </c>
      <c r="G3679" s="2">
        <v>5</v>
      </c>
      <c r="H3679" s="2">
        <v>70</v>
      </c>
      <c r="I3679" s="2">
        <v>74</v>
      </c>
      <c r="J3679" s="2">
        <v>31</v>
      </c>
      <c r="K3679" s="2" t="s">
        <v>98</v>
      </c>
      <c r="L3679" s="2" t="s">
        <v>99</v>
      </c>
      <c r="M3679" s="2" t="s">
        <v>100</v>
      </c>
      <c r="N3679" s="2" t="s">
        <v>57</v>
      </c>
      <c r="O3679" s="2" t="s">
        <v>4585</v>
      </c>
      <c r="P3679" s="2" t="s">
        <v>12115</v>
      </c>
      <c r="Q3679" s="5">
        <v>11730</v>
      </c>
      <c r="R3679" s="2" t="s">
        <v>12116</v>
      </c>
      <c r="S3679" s="2" t="str">
        <f t="shared" si="173"/>
        <v>PERDAGANGAN MAKANAN HEWAN ANJING &amp; KUCING</v>
      </c>
      <c r="T3679" s="2" t="str">
        <f t="shared" si="171"/>
        <v>G</v>
      </c>
      <c r="U3679" s="2" t="str">
        <f t="shared" si="172"/>
        <v>46641</v>
      </c>
      <c r="V3679" s="2"/>
      <c r="W3679" s="2"/>
      <c r="X3679" s="2"/>
      <c r="Y3679" s="2"/>
    </row>
    <row r="3680" spans="1:25" ht="14.5" x14ac:dyDescent="0.35">
      <c r="A3680" s="2">
        <v>6195483</v>
      </c>
      <c r="B3680" s="2" t="s">
        <v>12117</v>
      </c>
      <c r="C3680" s="2" t="s">
        <v>12118</v>
      </c>
      <c r="D3680" s="10">
        <v>-61781894</v>
      </c>
      <c r="E3680" s="10">
        <v>1067136928</v>
      </c>
      <c r="F3680" s="2">
        <v>3174070001</v>
      </c>
      <c r="G3680" s="2">
        <v>1</v>
      </c>
      <c r="H3680" s="2">
        <v>70</v>
      </c>
      <c r="I3680" s="2">
        <v>74</v>
      </c>
      <c r="J3680" s="2">
        <v>31</v>
      </c>
      <c r="K3680" s="2" t="s">
        <v>973</v>
      </c>
      <c r="L3680" s="2" t="s">
        <v>99</v>
      </c>
      <c r="M3680" s="2" t="s">
        <v>100</v>
      </c>
      <c r="N3680" s="2" t="s">
        <v>57</v>
      </c>
      <c r="O3680" s="2" t="s">
        <v>4585</v>
      </c>
      <c r="P3680" s="2" t="s">
        <v>12119</v>
      </c>
      <c r="Q3680" s="5">
        <v>11750</v>
      </c>
      <c r="R3680" s="2" t="s">
        <v>12120</v>
      </c>
      <c r="S3680" s="2" t="str">
        <f t="shared" si="173"/>
        <v>PERDAGANGAN KULKAS</v>
      </c>
      <c r="T3680" s="2" t="str">
        <f t="shared" si="171"/>
        <v>G</v>
      </c>
      <c r="U3680" s="2" t="str">
        <f t="shared" si="172"/>
        <v>46491</v>
      </c>
      <c r="V3680" s="2"/>
      <c r="W3680" s="2"/>
      <c r="X3680" s="2"/>
      <c r="Y3680" s="2"/>
    </row>
    <row r="3681" spans="1:25" ht="14.5" x14ac:dyDescent="0.35">
      <c r="A3681" s="2">
        <v>6195484</v>
      </c>
      <c r="B3681" s="2" t="s">
        <v>12121</v>
      </c>
      <c r="C3681" s="2" t="s">
        <v>12122</v>
      </c>
      <c r="D3681" s="10">
        <v>-61736767</v>
      </c>
      <c r="E3681" s="10">
        <v>1067220355</v>
      </c>
      <c r="F3681" s="2">
        <v>3174070001</v>
      </c>
      <c r="G3681" s="2">
        <v>1</v>
      </c>
      <c r="H3681" s="2">
        <v>70</v>
      </c>
      <c r="I3681" s="2">
        <v>74</v>
      </c>
      <c r="J3681" s="2">
        <v>31</v>
      </c>
      <c r="K3681" s="2" t="s">
        <v>973</v>
      </c>
      <c r="L3681" s="2" t="s">
        <v>99</v>
      </c>
      <c r="M3681" s="2" t="s">
        <v>100</v>
      </c>
      <c r="N3681" s="2" t="s">
        <v>57</v>
      </c>
      <c r="O3681" s="2" t="s">
        <v>4585</v>
      </c>
      <c r="P3681" s="2" t="s">
        <v>12123</v>
      </c>
      <c r="Q3681" s="5">
        <v>11750</v>
      </c>
      <c r="R3681" s="2" t="s">
        <v>12124</v>
      </c>
      <c r="S3681" s="2" t="str">
        <f t="shared" si="173"/>
        <v>PERDAGANGAN BESAR KACA LEMBARAN</v>
      </c>
      <c r="T3681" s="2" t="str">
        <f t="shared" si="171"/>
        <v>G</v>
      </c>
      <c r="U3681" s="2" t="str">
        <f t="shared" si="172"/>
        <v>46632</v>
      </c>
      <c r="V3681" s="2"/>
      <c r="W3681" s="2"/>
      <c r="X3681" s="2"/>
      <c r="Y3681" s="2"/>
    </row>
    <row r="3682" spans="1:25" ht="14.5" x14ac:dyDescent="0.35">
      <c r="A3682" s="2">
        <v>6195485</v>
      </c>
      <c r="B3682" s="2" t="s">
        <v>10603</v>
      </c>
      <c r="C3682" s="2" t="s">
        <v>12125</v>
      </c>
      <c r="D3682" s="10">
        <v>257792199</v>
      </c>
      <c r="E3682" s="10">
        <v>-801865475</v>
      </c>
      <c r="F3682" s="2">
        <v>3174070006</v>
      </c>
      <c r="G3682" s="2">
        <v>6</v>
      </c>
      <c r="H3682" s="2">
        <v>70</v>
      </c>
      <c r="I3682" s="2">
        <v>74</v>
      </c>
      <c r="J3682" s="2">
        <v>31</v>
      </c>
      <c r="K3682" s="2" t="s">
        <v>2214</v>
      </c>
      <c r="L3682" s="2" t="s">
        <v>99</v>
      </c>
      <c r="M3682" s="2" t="s">
        <v>100</v>
      </c>
      <c r="N3682" s="2" t="s">
        <v>57</v>
      </c>
      <c r="O3682" s="2" t="s">
        <v>4585</v>
      </c>
      <c r="P3682" s="2" t="s">
        <v>12126</v>
      </c>
      <c r="Q3682" s="5">
        <v>11730</v>
      </c>
      <c r="R3682" s="2" t="s">
        <v>12127</v>
      </c>
      <c r="S3682" s="2" t="str">
        <f t="shared" si="173"/>
        <v>PERDAGANGAN BARANG BARANG LOGAM PAKU MUR NAUT</v>
      </c>
      <c r="T3682" s="2" t="str">
        <f t="shared" si="171"/>
        <v>G</v>
      </c>
      <c r="U3682" s="2" t="str">
        <f t="shared" si="172"/>
        <v>47521</v>
      </c>
      <c r="V3682" s="2"/>
      <c r="W3682" s="2"/>
      <c r="X3682" s="2"/>
      <c r="Y3682" s="2"/>
    </row>
    <row r="3683" spans="1:25" ht="14.5" x14ac:dyDescent="0.35">
      <c r="A3683" s="2">
        <v>6471325</v>
      </c>
      <c r="B3683" s="2" t="s">
        <v>12128</v>
      </c>
      <c r="C3683" s="2" t="s">
        <v>12129</v>
      </c>
      <c r="D3683" s="10">
        <v>-61447932</v>
      </c>
      <c r="E3683" s="10">
        <v>1067835694</v>
      </c>
      <c r="F3683" s="2">
        <v>3174040007</v>
      </c>
      <c r="G3683" s="2">
        <v>7</v>
      </c>
      <c r="H3683" s="2">
        <v>40</v>
      </c>
      <c r="I3683" s="2">
        <v>74</v>
      </c>
      <c r="J3683" s="2">
        <v>31</v>
      </c>
      <c r="K3683" s="2" t="s">
        <v>4791</v>
      </c>
      <c r="L3683" s="2" t="s">
        <v>2238</v>
      </c>
      <c r="M3683" s="2" t="s">
        <v>100</v>
      </c>
      <c r="N3683" s="2" t="s">
        <v>57</v>
      </c>
      <c r="O3683" s="2" t="s">
        <v>4585</v>
      </c>
      <c r="P3683" s="2" t="s">
        <v>8661</v>
      </c>
      <c r="Q3683" s="5">
        <v>11460</v>
      </c>
      <c r="R3683" s="2" t="s">
        <v>12130</v>
      </c>
      <c r="S3683" s="2" t="str">
        <f t="shared" si="173"/>
        <v>-</v>
      </c>
      <c r="T3683" s="2" t="str">
        <f t="shared" si="171"/>
        <v>C</v>
      </c>
      <c r="U3683" s="2" t="str">
        <f t="shared" si="172"/>
        <v>27113</v>
      </c>
      <c r="V3683" s="2"/>
      <c r="W3683" s="2"/>
      <c r="X3683" s="2"/>
      <c r="Y3683" s="2"/>
    </row>
    <row r="3684" spans="1:25" ht="14.5" x14ac:dyDescent="0.35">
      <c r="A3684" s="2">
        <v>6471538</v>
      </c>
      <c r="B3684" s="2" t="s">
        <v>5907</v>
      </c>
      <c r="C3684" s="2" t="s">
        <v>12131</v>
      </c>
      <c r="D3684" s="10">
        <v>-61193135</v>
      </c>
      <c r="E3684" s="10">
        <v>1067292853</v>
      </c>
      <c r="F3684" s="2">
        <v>3174070005</v>
      </c>
      <c r="G3684" s="2">
        <v>5</v>
      </c>
      <c r="H3684" s="2">
        <v>70</v>
      </c>
      <c r="I3684" s="2">
        <v>74</v>
      </c>
      <c r="J3684" s="2">
        <v>31</v>
      </c>
      <c r="K3684" s="2" t="s">
        <v>98</v>
      </c>
      <c r="L3684" s="2" t="s">
        <v>99</v>
      </c>
      <c r="M3684" s="2" t="s">
        <v>100</v>
      </c>
      <c r="N3684" s="2" t="s">
        <v>57</v>
      </c>
      <c r="O3684" s="2" t="s">
        <v>4585</v>
      </c>
      <c r="P3684" s="2" t="s">
        <v>3616</v>
      </c>
      <c r="Q3684" s="5">
        <v>11730</v>
      </c>
      <c r="R3684" s="2" t="s">
        <v>12132</v>
      </c>
      <c r="S3684" s="2" t="str">
        <f t="shared" si="173"/>
        <v>-</v>
      </c>
      <c r="T3684" s="2" t="str">
        <f t="shared" si="171"/>
        <v>G</v>
      </c>
      <c r="U3684" s="2" t="str">
        <f t="shared" si="172"/>
        <v>45201</v>
      </c>
      <c r="V3684" s="2"/>
      <c r="W3684" s="2"/>
      <c r="X3684" s="2"/>
      <c r="Y3684" s="2"/>
    </row>
    <row r="3685" spans="1:25" ht="14.5" x14ac:dyDescent="0.35">
      <c r="A3685" s="2">
        <v>6610808</v>
      </c>
      <c r="B3685" s="2" t="s">
        <v>12133</v>
      </c>
      <c r="C3685" s="2" t="s">
        <v>12134</v>
      </c>
      <c r="D3685" s="10">
        <v>-61669046</v>
      </c>
      <c r="E3685" s="10">
        <v>106786383</v>
      </c>
      <c r="F3685" s="2">
        <v>3174010005</v>
      </c>
      <c r="G3685" s="2">
        <v>5</v>
      </c>
      <c r="H3685" s="2">
        <v>10</v>
      </c>
      <c r="I3685" s="2">
        <v>74</v>
      </c>
      <c r="J3685" s="2">
        <v>31</v>
      </c>
      <c r="K3685" s="2" t="s">
        <v>4603</v>
      </c>
      <c r="L3685" s="2" t="s">
        <v>1900</v>
      </c>
      <c r="M3685" s="2" t="s">
        <v>100</v>
      </c>
      <c r="N3685" s="2" t="s">
        <v>57</v>
      </c>
      <c r="O3685" s="2" t="s">
        <v>4585</v>
      </c>
      <c r="P3685" s="2" t="s">
        <v>12135</v>
      </c>
      <c r="Q3685" s="5">
        <v>11610</v>
      </c>
      <c r="R3685" s="2" t="s">
        <v>12136</v>
      </c>
      <c r="S3685" s="2" t="str">
        <f t="shared" si="173"/>
        <v>DISTRIBUTOR UBIN KAYU JATI</v>
      </c>
      <c r="T3685" s="2" t="str">
        <f t="shared" si="171"/>
        <v>G</v>
      </c>
      <c r="U3685" s="2" t="str">
        <f t="shared" si="172"/>
        <v>46636</v>
      </c>
      <c r="V3685" s="2"/>
      <c r="W3685" s="2"/>
      <c r="X3685" s="2"/>
      <c r="Y3685" s="2"/>
    </row>
    <row r="3686" spans="1:25" ht="14.5" x14ac:dyDescent="0.35">
      <c r="A3686" s="2">
        <v>6055660</v>
      </c>
      <c r="B3686" s="2" t="s">
        <v>12137</v>
      </c>
      <c r="C3686" s="2" t="s">
        <v>4585</v>
      </c>
      <c r="D3686" s="11"/>
      <c r="E3686" s="11"/>
      <c r="F3686" s="2">
        <v>3173060007</v>
      </c>
      <c r="G3686" s="2">
        <v>7</v>
      </c>
      <c r="H3686" s="2">
        <v>60</v>
      </c>
      <c r="I3686" s="2">
        <v>73</v>
      </c>
      <c r="J3686" s="2">
        <v>31</v>
      </c>
      <c r="K3686" s="2" t="s">
        <v>4885</v>
      </c>
      <c r="L3686" s="2" t="s">
        <v>4885</v>
      </c>
      <c r="M3686" s="2" t="s">
        <v>3102</v>
      </c>
      <c r="N3686" s="2" t="s">
        <v>57</v>
      </c>
      <c r="O3686" s="2" t="s">
        <v>4585</v>
      </c>
      <c r="P3686" s="2" t="s">
        <v>2623</v>
      </c>
      <c r="Q3686" s="5">
        <v>10620</v>
      </c>
      <c r="R3686" s="2" t="s">
        <v>12138</v>
      </c>
      <c r="S3686" s="2" t="str">
        <f t="shared" si="173"/>
        <v>-</v>
      </c>
      <c r="T3686" s="2" t="str">
        <f t="shared" si="171"/>
        <v>I</v>
      </c>
      <c r="U3686" s="2" t="str">
        <f t="shared" si="172"/>
        <v>55199</v>
      </c>
      <c r="V3686" s="2"/>
      <c r="W3686" s="2"/>
      <c r="X3686" s="2"/>
      <c r="Y3686" s="2"/>
    </row>
    <row r="3687" spans="1:25" ht="14.5" x14ac:dyDescent="0.35">
      <c r="A3687" s="2">
        <v>6059581</v>
      </c>
      <c r="B3687" s="2" t="s">
        <v>12139</v>
      </c>
      <c r="C3687" s="2" t="s">
        <v>4585</v>
      </c>
      <c r="D3687" s="11"/>
      <c r="E3687" s="11"/>
      <c r="F3687" s="2">
        <v>3173010004</v>
      </c>
      <c r="G3687" s="2">
        <v>4</v>
      </c>
      <c r="H3687" s="2">
        <v>10</v>
      </c>
      <c r="I3687" s="2">
        <v>73</v>
      </c>
      <c r="J3687" s="2">
        <v>31</v>
      </c>
      <c r="K3687" s="2" t="s">
        <v>10268</v>
      </c>
      <c r="L3687" s="2" t="s">
        <v>4657</v>
      </c>
      <c r="M3687" s="2" t="s">
        <v>3102</v>
      </c>
      <c r="N3687" s="2" t="s">
        <v>57</v>
      </c>
      <c r="O3687" s="2" t="s">
        <v>4585</v>
      </c>
      <c r="P3687" s="2" t="s">
        <v>389</v>
      </c>
      <c r="Q3687" s="5">
        <v>10230</v>
      </c>
      <c r="R3687" s="2" t="s">
        <v>12140</v>
      </c>
      <c r="S3687" s="2" t="str">
        <f t="shared" si="173"/>
        <v>-</v>
      </c>
      <c r="T3687" s="2" t="str">
        <f t="shared" si="171"/>
        <v>I</v>
      </c>
      <c r="U3687" s="2" t="str">
        <f t="shared" si="172"/>
        <v>56101</v>
      </c>
      <c r="V3687" s="2"/>
      <c r="W3687" s="2"/>
      <c r="X3687" s="2"/>
      <c r="Y3687" s="2"/>
    </row>
    <row r="3688" spans="1:25" ht="14.5" x14ac:dyDescent="0.35">
      <c r="A3688" s="2">
        <v>6061859</v>
      </c>
      <c r="B3688" s="2" t="s">
        <v>12141</v>
      </c>
      <c r="C3688" s="2" t="s">
        <v>4585</v>
      </c>
      <c r="D3688" s="11"/>
      <c r="E3688" s="11"/>
      <c r="F3688" s="2">
        <v>3173010001</v>
      </c>
      <c r="G3688" s="2">
        <v>1</v>
      </c>
      <c r="H3688" s="2">
        <v>10</v>
      </c>
      <c r="I3688" s="2">
        <v>73</v>
      </c>
      <c r="J3688" s="2">
        <v>31</v>
      </c>
      <c r="K3688" s="2" t="s">
        <v>5170</v>
      </c>
      <c r="L3688" s="2" t="s">
        <v>4657</v>
      </c>
      <c r="M3688" s="2" t="s">
        <v>3102</v>
      </c>
      <c r="N3688" s="2" t="s">
        <v>57</v>
      </c>
      <c r="O3688" s="2" t="s">
        <v>4585</v>
      </c>
      <c r="P3688" s="2" t="s">
        <v>389</v>
      </c>
      <c r="Q3688" s="5">
        <v>10270</v>
      </c>
      <c r="R3688" s="2" t="s">
        <v>12142</v>
      </c>
      <c r="S3688" s="2" t="str">
        <f t="shared" si="173"/>
        <v>-</v>
      </c>
      <c r="T3688" s="2" t="str">
        <f t="shared" si="171"/>
        <v>I</v>
      </c>
      <c r="U3688" s="2" t="str">
        <f t="shared" si="172"/>
        <v>56101</v>
      </c>
      <c r="V3688" s="2"/>
      <c r="W3688" s="2"/>
      <c r="X3688" s="2"/>
      <c r="Y3688" s="2"/>
    </row>
    <row r="3689" spans="1:25" ht="14.5" x14ac:dyDescent="0.35">
      <c r="A3689" s="2">
        <v>6061860</v>
      </c>
      <c r="B3689" s="2" t="s">
        <v>12143</v>
      </c>
      <c r="C3689" s="2" t="s">
        <v>4585</v>
      </c>
      <c r="D3689" s="11"/>
      <c r="E3689" s="11"/>
      <c r="F3689" s="2">
        <v>3173010001</v>
      </c>
      <c r="G3689" s="2">
        <v>1</v>
      </c>
      <c r="H3689" s="2">
        <v>10</v>
      </c>
      <c r="I3689" s="2">
        <v>73</v>
      </c>
      <c r="J3689" s="2">
        <v>31</v>
      </c>
      <c r="K3689" s="2" t="s">
        <v>5170</v>
      </c>
      <c r="L3689" s="2" t="s">
        <v>4657</v>
      </c>
      <c r="M3689" s="2" t="s">
        <v>3102</v>
      </c>
      <c r="N3689" s="2" t="s">
        <v>57</v>
      </c>
      <c r="O3689" s="2" t="s">
        <v>4585</v>
      </c>
      <c r="P3689" s="2" t="s">
        <v>389</v>
      </c>
      <c r="Q3689" s="5">
        <v>10270</v>
      </c>
      <c r="R3689" s="2" t="s">
        <v>12144</v>
      </c>
      <c r="S3689" s="2" t="str">
        <f t="shared" si="173"/>
        <v>-</v>
      </c>
      <c r="T3689" s="2" t="str">
        <f t="shared" si="171"/>
        <v>I</v>
      </c>
      <c r="U3689" s="2" t="str">
        <f t="shared" si="172"/>
        <v>56101</v>
      </c>
      <c r="V3689" s="2"/>
      <c r="W3689" s="2"/>
      <c r="X3689" s="2"/>
      <c r="Y3689" s="2"/>
    </row>
    <row r="3690" spans="1:25" ht="14.5" x14ac:dyDescent="0.35">
      <c r="A3690" s="2">
        <v>6061861</v>
      </c>
      <c r="B3690" s="2" t="s">
        <v>12145</v>
      </c>
      <c r="C3690" s="2" t="s">
        <v>4585</v>
      </c>
      <c r="D3690" s="11"/>
      <c r="E3690" s="11"/>
      <c r="F3690" s="2">
        <v>3173010001</v>
      </c>
      <c r="G3690" s="2">
        <v>1</v>
      </c>
      <c r="H3690" s="2">
        <v>10</v>
      </c>
      <c r="I3690" s="2">
        <v>73</v>
      </c>
      <c r="J3690" s="2">
        <v>31</v>
      </c>
      <c r="K3690" s="2" t="s">
        <v>5170</v>
      </c>
      <c r="L3690" s="2" t="s">
        <v>4657</v>
      </c>
      <c r="M3690" s="2" t="s">
        <v>3102</v>
      </c>
      <c r="N3690" s="2" t="s">
        <v>57</v>
      </c>
      <c r="O3690" s="2" t="s">
        <v>4585</v>
      </c>
      <c r="P3690" s="2" t="s">
        <v>3071</v>
      </c>
      <c r="Q3690" s="5">
        <v>10270</v>
      </c>
      <c r="R3690" s="2" t="s">
        <v>12146</v>
      </c>
      <c r="S3690" s="2" t="str">
        <f t="shared" si="173"/>
        <v>-</v>
      </c>
      <c r="T3690" s="2" t="str">
        <f t="shared" si="171"/>
        <v>I</v>
      </c>
      <c r="U3690" s="2" t="str">
        <f t="shared" si="172"/>
        <v>56303</v>
      </c>
      <c r="V3690" s="2"/>
      <c r="W3690" s="2"/>
      <c r="X3690" s="2"/>
      <c r="Y3690" s="2"/>
    </row>
    <row r="3691" spans="1:25" ht="14.5" x14ac:dyDescent="0.35">
      <c r="A3691" s="2">
        <v>6062219</v>
      </c>
      <c r="B3691" s="2" t="s">
        <v>12147</v>
      </c>
      <c r="C3691" s="2" t="s">
        <v>4585</v>
      </c>
      <c r="D3691" s="11"/>
      <c r="E3691" s="11"/>
      <c r="F3691" s="2">
        <v>3173030002</v>
      </c>
      <c r="G3691" s="2">
        <v>2</v>
      </c>
      <c r="H3691" s="2">
        <v>30</v>
      </c>
      <c r="I3691" s="2">
        <v>73</v>
      </c>
      <c r="J3691" s="2">
        <v>31</v>
      </c>
      <c r="K3691" s="2" t="s">
        <v>10865</v>
      </c>
      <c r="L3691" s="2" t="s">
        <v>3101</v>
      </c>
      <c r="M3691" s="2" t="s">
        <v>3102</v>
      </c>
      <c r="N3691" s="2" t="s">
        <v>57</v>
      </c>
      <c r="O3691" s="2" t="s">
        <v>4585</v>
      </c>
      <c r="P3691" s="2" t="s">
        <v>389</v>
      </c>
      <c r="Q3691" s="5">
        <v>10440</v>
      </c>
      <c r="R3691" s="2" t="s">
        <v>12148</v>
      </c>
      <c r="S3691" s="2" t="str">
        <f t="shared" si="173"/>
        <v>-</v>
      </c>
      <c r="T3691" s="2" t="str">
        <f t="shared" si="171"/>
        <v>I</v>
      </c>
      <c r="U3691" s="2" t="str">
        <f t="shared" si="172"/>
        <v>56101</v>
      </c>
      <c r="V3691" s="2"/>
      <c r="W3691" s="2"/>
      <c r="X3691" s="2"/>
      <c r="Y3691" s="2"/>
    </row>
    <row r="3692" spans="1:25" ht="14.5" x14ac:dyDescent="0.35">
      <c r="A3692" s="2">
        <v>6063832</v>
      </c>
      <c r="B3692" s="2" t="s">
        <v>12149</v>
      </c>
      <c r="C3692" s="2" t="s">
        <v>4585</v>
      </c>
      <c r="D3692" s="11"/>
      <c r="E3692" s="11"/>
      <c r="F3692" s="2">
        <v>3173070001</v>
      </c>
      <c r="G3692" s="2">
        <v>1</v>
      </c>
      <c r="H3692" s="2">
        <v>70</v>
      </c>
      <c r="I3692" s="2">
        <v>73</v>
      </c>
      <c r="J3692" s="2">
        <v>31</v>
      </c>
      <c r="K3692" s="2" t="s">
        <v>4940</v>
      </c>
      <c r="L3692" s="2" t="s">
        <v>3788</v>
      </c>
      <c r="M3692" s="2" t="s">
        <v>3102</v>
      </c>
      <c r="N3692" s="2" t="s">
        <v>57</v>
      </c>
      <c r="O3692" s="2" t="s">
        <v>4585</v>
      </c>
      <c r="P3692" s="2" t="s">
        <v>389</v>
      </c>
      <c r="Q3692" s="5">
        <v>10710</v>
      </c>
      <c r="R3692" s="2" t="s">
        <v>12150</v>
      </c>
      <c r="S3692" s="2" t="str">
        <f t="shared" si="173"/>
        <v>-</v>
      </c>
      <c r="T3692" s="2" t="str">
        <f t="shared" si="171"/>
        <v>I</v>
      </c>
      <c r="U3692" s="2" t="str">
        <f t="shared" si="172"/>
        <v>56101</v>
      </c>
      <c r="V3692" s="2"/>
      <c r="W3692" s="2"/>
      <c r="X3692" s="2"/>
      <c r="Y3692" s="2"/>
    </row>
    <row r="3693" spans="1:25" ht="14.5" x14ac:dyDescent="0.35">
      <c r="A3693" s="2">
        <v>6096345</v>
      </c>
      <c r="B3693" s="2" t="s">
        <v>12151</v>
      </c>
      <c r="C3693" s="2" t="s">
        <v>12152</v>
      </c>
      <c r="D3693" s="10">
        <v>-61645962</v>
      </c>
      <c r="E3693" s="10">
        <v>1068730904</v>
      </c>
      <c r="F3693" s="2">
        <v>3173</v>
      </c>
      <c r="G3693" s="2">
        <v>173</v>
      </c>
      <c r="H3693" s="2"/>
      <c r="I3693" s="2">
        <v>73</v>
      </c>
      <c r="J3693" s="2">
        <v>31</v>
      </c>
      <c r="K3693" s="2"/>
      <c r="L3693" s="2"/>
      <c r="M3693" s="2"/>
      <c r="N3693" s="2"/>
      <c r="O3693" s="2" t="s">
        <v>4585</v>
      </c>
      <c r="P3693" s="2" t="s">
        <v>4585</v>
      </c>
      <c r="Q3693" s="2"/>
      <c r="R3693" s="2" t="s">
        <v>12153</v>
      </c>
      <c r="S3693" s="2" t="e">
        <f t="shared" si="173"/>
        <v>#VALUE!</v>
      </c>
      <c r="T3693" s="2" t="e">
        <f t="shared" si="171"/>
        <v>#VALUE!</v>
      </c>
      <c r="U3693" s="2" t="e">
        <f t="shared" si="172"/>
        <v>#VALUE!</v>
      </c>
      <c r="V3693" s="2"/>
      <c r="W3693" s="2"/>
      <c r="X3693" s="2"/>
      <c r="Y3693" s="2"/>
    </row>
    <row r="3694" spans="1:25" ht="14.5" x14ac:dyDescent="0.35">
      <c r="A3694" s="2">
        <v>6644525</v>
      </c>
      <c r="B3694" s="2" t="s">
        <v>12154</v>
      </c>
      <c r="C3694" s="2" t="s">
        <v>12155</v>
      </c>
      <c r="D3694" s="11"/>
      <c r="E3694" s="11"/>
      <c r="F3694" s="2">
        <v>3173020002</v>
      </c>
      <c r="G3694" s="2">
        <v>2</v>
      </c>
      <c r="H3694" s="2">
        <v>20</v>
      </c>
      <c r="I3694" s="2">
        <v>73</v>
      </c>
      <c r="J3694" s="2">
        <v>31</v>
      </c>
      <c r="K3694" s="2" t="s">
        <v>4953</v>
      </c>
      <c r="L3694" s="2" t="s">
        <v>4918</v>
      </c>
      <c r="M3694" s="2" t="s">
        <v>3102</v>
      </c>
      <c r="N3694" s="2" t="s">
        <v>57</v>
      </c>
      <c r="O3694" s="2" t="s">
        <v>4585</v>
      </c>
      <c r="P3694" s="2" t="s">
        <v>12156</v>
      </c>
      <c r="Q3694" s="5">
        <v>10320</v>
      </c>
      <c r="R3694" s="2" t="s">
        <v>12157</v>
      </c>
      <c r="S3694" s="2" t="str">
        <f t="shared" si="173"/>
        <v>Usaha penyediaan makanan (mie ayam)</v>
      </c>
      <c r="T3694" s="2" t="str">
        <f t="shared" si="171"/>
        <v>I</v>
      </c>
      <c r="U3694" s="2" t="str">
        <f t="shared" si="172"/>
        <v>56102</v>
      </c>
      <c r="V3694" s="2"/>
      <c r="W3694" s="2"/>
      <c r="X3694" s="2"/>
      <c r="Y3694" s="2"/>
    </row>
    <row r="3695" spans="1:25" ht="14.5" x14ac:dyDescent="0.35">
      <c r="A3695" s="2">
        <v>6088849</v>
      </c>
      <c r="B3695" s="2" t="s">
        <v>12158</v>
      </c>
      <c r="C3695" s="2" t="s">
        <v>12159</v>
      </c>
      <c r="D3695" s="11"/>
      <c r="E3695" s="11"/>
      <c r="F3695" s="2">
        <v>3174010004</v>
      </c>
      <c r="G3695" s="2">
        <v>4</v>
      </c>
      <c r="H3695" s="2">
        <v>10</v>
      </c>
      <c r="I3695" s="2">
        <v>74</v>
      </c>
      <c r="J3695" s="2">
        <v>31</v>
      </c>
      <c r="K3695" s="2" t="s">
        <v>3271</v>
      </c>
      <c r="L3695" s="2" t="s">
        <v>1900</v>
      </c>
      <c r="M3695" s="2" t="s">
        <v>100</v>
      </c>
      <c r="N3695" s="2" t="s">
        <v>57</v>
      </c>
      <c r="O3695" s="2" t="s">
        <v>4585</v>
      </c>
      <c r="P3695" s="2" t="s">
        <v>6647</v>
      </c>
      <c r="Q3695" s="5">
        <v>11620</v>
      </c>
      <c r="R3695" s="2" t="s">
        <v>12160</v>
      </c>
      <c r="S3695" s="2" t="str">
        <f t="shared" si="173"/>
        <v>JASA KESEHATAN</v>
      </c>
      <c r="T3695" s="2" t="str">
        <f t="shared" si="171"/>
        <v>Q</v>
      </c>
      <c r="U3695" s="2" t="str">
        <f t="shared" si="172"/>
        <v>86104</v>
      </c>
      <c r="V3695" s="2"/>
      <c r="W3695" s="2"/>
      <c r="X3695" s="2"/>
      <c r="Y3695" s="2"/>
    </row>
    <row r="3696" spans="1:25" ht="14.5" x14ac:dyDescent="0.35">
      <c r="A3696" s="2">
        <v>6088869</v>
      </c>
      <c r="B3696" s="2" t="s">
        <v>12161</v>
      </c>
      <c r="C3696" s="2" t="s">
        <v>12162</v>
      </c>
      <c r="D3696" s="10">
        <v>-61930203</v>
      </c>
      <c r="E3696" s="10">
        <v>1067627577</v>
      </c>
      <c r="F3696" s="2">
        <v>3174030001</v>
      </c>
      <c r="G3696" s="2">
        <v>1</v>
      </c>
      <c r="H3696" s="2">
        <v>30</v>
      </c>
      <c r="I3696" s="2">
        <v>74</v>
      </c>
      <c r="J3696" s="2">
        <v>31</v>
      </c>
      <c r="K3696" s="2" t="s">
        <v>2367</v>
      </c>
      <c r="L3696" s="2" t="s">
        <v>2367</v>
      </c>
      <c r="M3696" s="2" t="s">
        <v>100</v>
      </c>
      <c r="N3696" s="2" t="s">
        <v>57</v>
      </c>
      <c r="O3696" s="2" t="s">
        <v>4585</v>
      </c>
      <c r="P3696" s="2" t="s">
        <v>12163</v>
      </c>
      <c r="Q3696" s="5">
        <v>11480</v>
      </c>
      <c r="R3696" s="2" t="s">
        <v>12164</v>
      </c>
      <c r="S3696" s="2" t="str">
        <f t="shared" si="173"/>
        <v>MUSEUM</v>
      </c>
      <c r="T3696" s="2" t="str">
        <f t="shared" si="171"/>
        <v>R</v>
      </c>
      <c r="U3696" s="2" t="str">
        <f t="shared" si="172"/>
        <v>90040</v>
      </c>
      <c r="V3696" s="2"/>
      <c r="W3696" s="2"/>
      <c r="X3696" s="2"/>
      <c r="Y3696" s="2"/>
    </row>
    <row r="3697" spans="1:25" ht="14.5" x14ac:dyDescent="0.35">
      <c r="A3697" s="2">
        <v>4635879</v>
      </c>
      <c r="B3697" s="2" t="s">
        <v>12165</v>
      </c>
      <c r="C3697" s="2" t="s">
        <v>12166</v>
      </c>
      <c r="D3697" s="10">
        <v>-61608563</v>
      </c>
      <c r="E3697" s="10">
        <v>1067927658</v>
      </c>
      <c r="F3697" s="2">
        <v>3174</v>
      </c>
      <c r="G3697" s="2">
        <v>174</v>
      </c>
      <c r="H3697" s="2"/>
      <c r="I3697" s="2">
        <v>74</v>
      </c>
      <c r="J3697" s="2">
        <v>31</v>
      </c>
      <c r="K3697" s="2"/>
      <c r="L3697" s="2"/>
      <c r="M3697" s="2"/>
      <c r="N3697" s="2"/>
      <c r="O3697" s="2" t="s">
        <v>4585</v>
      </c>
      <c r="P3697" s="2" t="s">
        <v>4585</v>
      </c>
      <c r="Q3697" s="2"/>
      <c r="R3697" s="2" t="s">
        <v>12167</v>
      </c>
      <c r="S3697" s="2" t="e">
        <f t="shared" si="173"/>
        <v>#VALUE!</v>
      </c>
      <c r="T3697" s="2" t="e">
        <f t="shared" si="171"/>
        <v>#VALUE!</v>
      </c>
      <c r="U3697" s="2" t="e">
        <f t="shared" si="172"/>
        <v>#VALUE!</v>
      </c>
      <c r="V3697" s="2"/>
      <c r="W3697" s="2"/>
      <c r="X3697" s="2"/>
      <c r="Y3697" s="2"/>
    </row>
    <row r="3698" spans="1:25" ht="14.5" x14ac:dyDescent="0.35">
      <c r="A3698" s="2">
        <v>98072074</v>
      </c>
      <c r="B3698" s="2" t="s">
        <v>12168</v>
      </c>
      <c r="C3698" s="2" t="s">
        <v>12169</v>
      </c>
      <c r="D3698" s="10">
        <v>-61403479</v>
      </c>
      <c r="E3698" s="10">
        <v>1067559004</v>
      </c>
      <c r="F3698" s="2">
        <v>3174070</v>
      </c>
      <c r="G3698" s="2">
        <v>70</v>
      </c>
      <c r="H3698" s="2">
        <v>70</v>
      </c>
      <c r="I3698" s="2">
        <v>74</v>
      </c>
      <c r="J3698" s="2">
        <v>31</v>
      </c>
      <c r="K3698" s="2"/>
      <c r="L3698" s="2"/>
      <c r="M3698" s="2"/>
      <c r="N3698" s="2"/>
      <c r="O3698" s="2" t="s">
        <v>4585</v>
      </c>
      <c r="P3698" s="2" t="s">
        <v>4585</v>
      </c>
      <c r="Q3698" s="2"/>
      <c r="R3698" s="2" t="s">
        <v>12170</v>
      </c>
      <c r="S3698" s="2" t="e">
        <f t="shared" si="173"/>
        <v>#VALUE!</v>
      </c>
      <c r="T3698" s="2" t="e">
        <f t="shared" si="171"/>
        <v>#VALUE!</v>
      </c>
      <c r="U3698" s="2" t="e">
        <f t="shared" si="172"/>
        <v>#VALUE!</v>
      </c>
      <c r="V3698" s="2"/>
      <c r="W3698" s="2"/>
      <c r="X3698" s="2"/>
      <c r="Y3698" s="2"/>
    </row>
    <row r="3699" spans="1:25" ht="14.5" x14ac:dyDescent="0.35">
      <c r="A3699" s="2">
        <v>4635757</v>
      </c>
      <c r="B3699" s="2" t="s">
        <v>12171</v>
      </c>
      <c r="C3699" s="2" t="s">
        <v>12172</v>
      </c>
      <c r="D3699" s="10">
        <v>-6139003799999990</v>
      </c>
      <c r="E3699" s="10">
        <v>1068284066</v>
      </c>
      <c r="F3699" s="2">
        <v>3173</v>
      </c>
      <c r="G3699" s="2">
        <v>173</v>
      </c>
      <c r="H3699" s="2"/>
      <c r="I3699" s="2">
        <v>73</v>
      </c>
      <c r="J3699" s="2">
        <v>31</v>
      </c>
      <c r="K3699" s="2"/>
      <c r="L3699" s="2"/>
      <c r="M3699" s="2"/>
      <c r="N3699" s="2"/>
      <c r="O3699" s="2" t="s">
        <v>4585</v>
      </c>
      <c r="P3699" s="2" t="s">
        <v>4585</v>
      </c>
      <c r="Q3699" s="2"/>
      <c r="R3699" s="2" t="s">
        <v>12173</v>
      </c>
      <c r="S3699" s="2" t="e">
        <f t="shared" si="173"/>
        <v>#VALUE!</v>
      </c>
      <c r="T3699" s="2" t="e">
        <f t="shared" si="171"/>
        <v>#VALUE!</v>
      </c>
      <c r="U3699" s="2" t="e">
        <f t="shared" si="172"/>
        <v>#VALUE!</v>
      </c>
      <c r="V3699" s="2"/>
      <c r="W3699" s="2"/>
      <c r="X3699" s="2"/>
      <c r="Y3699" s="2"/>
    </row>
    <row r="3700" spans="1:25" ht="14.5" x14ac:dyDescent="0.35">
      <c r="A3700" s="2">
        <v>245211</v>
      </c>
      <c r="B3700" s="2" t="s">
        <v>12174</v>
      </c>
      <c r="C3700" s="2" t="s">
        <v>12175</v>
      </c>
      <c r="D3700" s="10">
        <v>-69576458</v>
      </c>
      <c r="E3700" s="10">
        <v>1076806014</v>
      </c>
      <c r="F3700" s="2">
        <v>3171050006</v>
      </c>
      <c r="G3700" s="2">
        <v>6</v>
      </c>
      <c r="H3700" s="2">
        <v>50</v>
      </c>
      <c r="I3700" s="2">
        <v>71</v>
      </c>
      <c r="J3700" s="2">
        <v>31</v>
      </c>
      <c r="K3700" s="2" t="s">
        <v>178</v>
      </c>
      <c r="L3700" s="2" t="s">
        <v>116</v>
      </c>
      <c r="M3700" s="2" t="s">
        <v>56</v>
      </c>
      <c r="N3700" s="2" t="s">
        <v>57</v>
      </c>
      <c r="O3700" s="2" t="s">
        <v>4585</v>
      </c>
      <c r="P3700" s="2" t="s">
        <v>4585</v>
      </c>
      <c r="Q3700" s="5">
        <v>12210</v>
      </c>
      <c r="R3700" s="2" t="s">
        <v>12176</v>
      </c>
      <c r="S3700" s="2" t="e">
        <f t="shared" si="173"/>
        <v>#VALUE!</v>
      </c>
      <c r="T3700" s="2" t="e">
        <f t="shared" si="171"/>
        <v>#VALUE!</v>
      </c>
      <c r="U3700" s="2" t="e">
        <f t="shared" si="172"/>
        <v>#VALUE!</v>
      </c>
      <c r="V3700" s="2"/>
      <c r="W3700" s="2"/>
      <c r="X3700" s="2"/>
      <c r="Y3700" s="2"/>
    </row>
    <row r="3701" spans="1:25" ht="14.5" x14ac:dyDescent="0.35">
      <c r="A3701" s="2">
        <v>245256</v>
      </c>
      <c r="B3701" s="2" t="s">
        <v>12177</v>
      </c>
      <c r="C3701" s="2" t="s">
        <v>12178</v>
      </c>
      <c r="D3701" s="10">
        <v>-63826862</v>
      </c>
      <c r="E3701" s="10">
        <v>1067559024</v>
      </c>
      <c r="F3701" s="2">
        <v>3171</v>
      </c>
      <c r="G3701" s="2">
        <v>171</v>
      </c>
      <c r="H3701" s="2"/>
      <c r="I3701" s="2">
        <v>71</v>
      </c>
      <c r="J3701" s="2">
        <v>31</v>
      </c>
      <c r="K3701" s="2"/>
      <c r="L3701" s="2"/>
      <c r="M3701" s="2"/>
      <c r="N3701" s="2"/>
      <c r="O3701" s="2" t="s">
        <v>4585</v>
      </c>
      <c r="P3701" s="2" t="s">
        <v>4585</v>
      </c>
      <c r="Q3701" s="2"/>
      <c r="R3701" s="2" t="s">
        <v>12179</v>
      </c>
      <c r="S3701" s="2" t="e">
        <f t="shared" si="173"/>
        <v>#VALUE!</v>
      </c>
      <c r="T3701" s="2" t="e">
        <f t="shared" si="171"/>
        <v>#VALUE!</v>
      </c>
      <c r="U3701" s="2" t="e">
        <f t="shared" si="172"/>
        <v>#VALUE!</v>
      </c>
      <c r="V3701" s="2"/>
      <c r="W3701" s="2"/>
      <c r="X3701" s="2"/>
      <c r="Y3701" s="2"/>
    </row>
    <row r="3702" spans="1:25" ht="14.5" x14ac:dyDescent="0.35">
      <c r="A3702" s="2">
        <v>245271</v>
      </c>
      <c r="B3702" s="2" t="s">
        <v>12180</v>
      </c>
      <c r="C3702" s="2" t="s">
        <v>12181</v>
      </c>
      <c r="D3702" s="10">
        <v>-6294821900000000</v>
      </c>
      <c r="E3702" s="10">
        <v>1067955806</v>
      </c>
      <c r="F3702" s="2">
        <v>3171</v>
      </c>
      <c r="G3702" s="2">
        <v>171</v>
      </c>
      <c r="H3702" s="2"/>
      <c r="I3702" s="2">
        <v>71</v>
      </c>
      <c r="J3702" s="2">
        <v>31</v>
      </c>
      <c r="K3702" s="2"/>
      <c r="L3702" s="2"/>
      <c r="M3702" s="2"/>
      <c r="N3702" s="2"/>
      <c r="O3702" s="2" t="s">
        <v>4585</v>
      </c>
      <c r="P3702" s="2" t="s">
        <v>4585</v>
      </c>
      <c r="Q3702" s="2"/>
      <c r="R3702" s="2" t="s">
        <v>12182</v>
      </c>
      <c r="S3702" s="2" t="e">
        <f t="shared" si="173"/>
        <v>#VALUE!</v>
      </c>
      <c r="T3702" s="2" t="e">
        <f t="shared" si="171"/>
        <v>#VALUE!</v>
      </c>
      <c r="U3702" s="2" t="e">
        <f t="shared" si="172"/>
        <v>#VALUE!</v>
      </c>
      <c r="V3702" s="2"/>
      <c r="W3702" s="2"/>
      <c r="X3702" s="2"/>
      <c r="Y3702" s="2"/>
    </row>
    <row r="3703" spans="1:25" ht="14.5" x14ac:dyDescent="0.35">
      <c r="A3703" s="2">
        <v>6071160</v>
      </c>
      <c r="B3703" s="2" t="s">
        <v>12183</v>
      </c>
      <c r="C3703" s="2" t="s">
        <v>12184</v>
      </c>
      <c r="D3703" s="10">
        <v>-62245152</v>
      </c>
      <c r="E3703" s="10">
        <v>1068257439</v>
      </c>
      <c r="F3703" s="2">
        <v>3171100002</v>
      </c>
      <c r="G3703" s="2">
        <v>2</v>
      </c>
      <c r="H3703" s="2">
        <v>100</v>
      </c>
      <c r="I3703" s="2">
        <v>71</v>
      </c>
      <c r="J3703" s="2">
        <v>31</v>
      </c>
      <c r="K3703" s="2" t="s">
        <v>245</v>
      </c>
      <c r="L3703" s="2" t="s">
        <v>148</v>
      </c>
      <c r="M3703" s="2" t="s">
        <v>56</v>
      </c>
      <c r="N3703" s="2" t="s">
        <v>57</v>
      </c>
      <c r="O3703" s="2" t="s">
        <v>4585</v>
      </c>
      <c r="P3703" s="2" t="s">
        <v>4585</v>
      </c>
      <c r="Q3703" s="5">
        <v>12950</v>
      </c>
      <c r="R3703" s="2" t="s">
        <v>12185</v>
      </c>
      <c r="S3703" s="2" t="e">
        <f t="shared" si="173"/>
        <v>#VALUE!</v>
      </c>
      <c r="T3703" s="2" t="e">
        <f t="shared" si="171"/>
        <v>#VALUE!</v>
      </c>
      <c r="U3703" s="2" t="e">
        <f t="shared" si="172"/>
        <v>#VALUE!</v>
      </c>
      <c r="V3703" s="2"/>
      <c r="W3703" s="2"/>
      <c r="X3703" s="2"/>
      <c r="Y3703" s="2"/>
    </row>
    <row r="3704" spans="1:25" ht="14.5" x14ac:dyDescent="0.35">
      <c r="A3704" s="2">
        <v>6071164</v>
      </c>
      <c r="B3704" s="2" t="s">
        <v>12186</v>
      </c>
      <c r="C3704" s="2" t="s">
        <v>12187</v>
      </c>
      <c r="D3704" s="10">
        <v>-62209135</v>
      </c>
      <c r="E3704" s="10">
        <v>1068213176</v>
      </c>
      <c r="F3704" s="2">
        <v>3171100002</v>
      </c>
      <c r="G3704" s="2">
        <v>2</v>
      </c>
      <c r="H3704" s="2">
        <v>100</v>
      </c>
      <c r="I3704" s="2">
        <v>71</v>
      </c>
      <c r="J3704" s="2">
        <v>31</v>
      </c>
      <c r="K3704" s="2" t="s">
        <v>245</v>
      </c>
      <c r="L3704" s="2" t="s">
        <v>148</v>
      </c>
      <c r="M3704" s="2" t="s">
        <v>56</v>
      </c>
      <c r="N3704" s="2" t="s">
        <v>57</v>
      </c>
      <c r="O3704" s="2" t="s">
        <v>4585</v>
      </c>
      <c r="P3704" s="2" t="s">
        <v>4585</v>
      </c>
      <c r="Q3704" s="5">
        <v>12950</v>
      </c>
      <c r="R3704" s="2" t="s">
        <v>12188</v>
      </c>
      <c r="S3704" s="2" t="e">
        <f t="shared" si="173"/>
        <v>#VALUE!</v>
      </c>
      <c r="T3704" s="2" t="e">
        <f t="shared" si="171"/>
        <v>#VALUE!</v>
      </c>
      <c r="U3704" s="2" t="e">
        <f t="shared" si="172"/>
        <v>#VALUE!</v>
      </c>
      <c r="V3704" s="2"/>
      <c r="W3704" s="2"/>
      <c r="X3704" s="2"/>
      <c r="Y3704" s="2"/>
    </row>
    <row r="3705" spans="1:25" ht="14.5" x14ac:dyDescent="0.35">
      <c r="A3705" s="2">
        <v>6089162</v>
      </c>
      <c r="B3705" s="2" t="s">
        <v>12189</v>
      </c>
      <c r="C3705" s="2" t="s">
        <v>12190</v>
      </c>
      <c r="D3705" s="10">
        <v>-62444106</v>
      </c>
      <c r="E3705" s="10">
        <v>1068109778</v>
      </c>
      <c r="F3705" s="2">
        <v>3171060009</v>
      </c>
      <c r="G3705" s="2">
        <v>9</v>
      </c>
      <c r="H3705" s="2">
        <v>60</v>
      </c>
      <c r="I3705" s="2">
        <v>71</v>
      </c>
      <c r="J3705" s="2">
        <v>31</v>
      </c>
      <c r="K3705" s="2" t="s">
        <v>654</v>
      </c>
      <c r="L3705" s="2" t="s">
        <v>68</v>
      </c>
      <c r="M3705" s="2" t="s">
        <v>56</v>
      </c>
      <c r="N3705" s="2" t="s">
        <v>57</v>
      </c>
      <c r="O3705" s="2" t="s">
        <v>4585</v>
      </c>
      <c r="P3705" s="2" t="s">
        <v>6647</v>
      </c>
      <c r="Q3705" s="5">
        <v>12180</v>
      </c>
      <c r="R3705" s="2" t="s">
        <v>12191</v>
      </c>
      <c r="S3705" s="2" t="str">
        <f t="shared" si="173"/>
        <v>JASA KESEHATAN</v>
      </c>
      <c r="T3705" s="2" t="str">
        <f t="shared" si="171"/>
        <v>Q</v>
      </c>
      <c r="U3705" s="2" t="str">
        <f t="shared" si="172"/>
        <v>86104</v>
      </c>
      <c r="V3705" s="2"/>
      <c r="W3705" s="2"/>
      <c r="X3705" s="2"/>
      <c r="Y3705" s="2"/>
    </row>
    <row r="3706" spans="1:25" ht="14.5" x14ac:dyDescent="0.35">
      <c r="A3706" s="2">
        <v>6089139</v>
      </c>
      <c r="B3706" s="2" t="s">
        <v>10041</v>
      </c>
      <c r="C3706" s="2" t="s">
        <v>12192</v>
      </c>
      <c r="D3706" s="10">
        <v>-62926988</v>
      </c>
      <c r="E3706" s="10">
        <v>1068602051</v>
      </c>
      <c r="F3706" s="2">
        <v>3171030003</v>
      </c>
      <c r="G3706" s="2">
        <v>3</v>
      </c>
      <c r="H3706" s="2">
        <v>30</v>
      </c>
      <c r="I3706" s="2">
        <v>71</v>
      </c>
      <c r="J3706" s="2">
        <v>31</v>
      </c>
      <c r="K3706" s="2" t="s">
        <v>54</v>
      </c>
      <c r="L3706" s="2" t="s">
        <v>55</v>
      </c>
      <c r="M3706" s="2" t="s">
        <v>56</v>
      </c>
      <c r="N3706" s="2" t="s">
        <v>57</v>
      </c>
      <c r="O3706" s="2" t="s">
        <v>4585</v>
      </c>
      <c r="P3706" s="2" t="s">
        <v>10043</v>
      </c>
      <c r="Q3706" s="5">
        <v>12430</v>
      </c>
      <c r="R3706" s="2" t="s">
        <v>12193</v>
      </c>
      <c r="S3706" s="2" t="str">
        <f t="shared" si="173"/>
        <v>PERTANIAN POHON PISANG</v>
      </c>
      <c r="T3706" s="2" t="str">
        <f t="shared" si="171"/>
        <v>A</v>
      </c>
      <c r="U3706" s="2" t="str">
        <f t="shared" si="172"/>
        <v>01220</v>
      </c>
      <c r="V3706" s="2"/>
      <c r="W3706" s="2"/>
      <c r="X3706" s="2"/>
      <c r="Y3706" s="2"/>
    </row>
    <row r="3707" spans="1:25" ht="14.5" x14ac:dyDescent="0.35">
      <c r="A3707" s="2">
        <v>6089131</v>
      </c>
      <c r="B3707" s="2" t="s">
        <v>12194</v>
      </c>
      <c r="C3707" s="2" t="s">
        <v>12195</v>
      </c>
      <c r="D3707" s="10">
        <v>-62489212</v>
      </c>
      <c r="E3707" s="10">
        <v>1067966083</v>
      </c>
      <c r="F3707" s="2">
        <v>3171020007</v>
      </c>
      <c r="G3707" s="2">
        <v>7</v>
      </c>
      <c r="H3707" s="2">
        <v>20</v>
      </c>
      <c r="I3707" s="2">
        <v>71</v>
      </c>
      <c r="J3707" s="2">
        <v>31</v>
      </c>
      <c r="K3707" s="2" t="s">
        <v>129</v>
      </c>
      <c r="L3707" s="2" t="s">
        <v>73</v>
      </c>
      <c r="M3707" s="2" t="s">
        <v>56</v>
      </c>
      <c r="N3707" s="2" t="s">
        <v>57</v>
      </c>
      <c r="O3707" s="2" t="s">
        <v>4585</v>
      </c>
      <c r="P3707" s="2" t="s">
        <v>12196</v>
      </c>
      <c r="Q3707" s="5">
        <v>12510</v>
      </c>
      <c r="R3707" s="2" t="s">
        <v>12197</v>
      </c>
      <c r="S3707" s="2" t="str">
        <f t="shared" si="173"/>
        <v>Engineering, procurement, construction, installation</v>
      </c>
      <c r="T3707" s="2" t="str">
        <f t="shared" si="171"/>
        <v>F</v>
      </c>
      <c r="U3707" s="2" t="str">
        <f t="shared" si="172"/>
        <v>42204</v>
      </c>
      <c r="V3707" s="2"/>
      <c r="W3707" s="2"/>
      <c r="X3707" s="2"/>
      <c r="Y3707" s="2"/>
    </row>
    <row r="3708" spans="1:25" ht="14.5" x14ac:dyDescent="0.35">
      <c r="A3708" s="2">
        <v>6089130</v>
      </c>
      <c r="B3708" s="2" t="s">
        <v>12198</v>
      </c>
      <c r="C3708" s="2" t="s">
        <v>12199</v>
      </c>
      <c r="D3708" s="10">
        <v>-62674165</v>
      </c>
      <c r="E3708" s="10">
        <v>1067742171</v>
      </c>
      <c r="F3708" s="2">
        <v>3171020004</v>
      </c>
      <c r="G3708" s="2">
        <v>4</v>
      </c>
      <c r="H3708" s="2">
        <v>20</v>
      </c>
      <c r="I3708" s="2">
        <v>71</v>
      </c>
      <c r="J3708" s="2">
        <v>31</v>
      </c>
      <c r="K3708" s="2" t="s">
        <v>73</v>
      </c>
      <c r="L3708" s="2" t="s">
        <v>73</v>
      </c>
      <c r="M3708" s="2" t="s">
        <v>56</v>
      </c>
      <c r="N3708" s="2" t="s">
        <v>57</v>
      </c>
      <c r="O3708" s="2" t="s">
        <v>4585</v>
      </c>
      <c r="P3708" s="2" t="s">
        <v>12200</v>
      </c>
      <c r="Q3708" s="5">
        <v>12520</v>
      </c>
      <c r="R3708" s="2" t="s">
        <v>12201</v>
      </c>
      <c r="S3708" s="2" t="str">
        <f t="shared" si="173"/>
        <v>Jasa konsultan perencana desain interior</v>
      </c>
      <c r="T3708" s="2" t="str">
        <f t="shared" si="171"/>
        <v>C</v>
      </c>
      <c r="U3708" s="2" t="str">
        <f t="shared" si="172"/>
        <v>18113</v>
      </c>
      <c r="V3708" s="2"/>
      <c r="W3708" s="2"/>
      <c r="X3708" s="2"/>
      <c r="Y3708" s="2"/>
    </row>
    <row r="3709" spans="1:25" ht="14.5" x14ac:dyDescent="0.35">
      <c r="A3709" s="2">
        <v>6089129</v>
      </c>
      <c r="B3709" s="2" t="s">
        <v>12202</v>
      </c>
      <c r="C3709" s="2" t="s">
        <v>12203</v>
      </c>
      <c r="D3709" s="10">
        <v>-6252969999999990</v>
      </c>
      <c r="E3709" s="10">
        <v>1068000474</v>
      </c>
      <c r="F3709" s="2">
        <v>3171020003</v>
      </c>
      <c r="G3709" s="2">
        <v>3</v>
      </c>
      <c r="H3709" s="2">
        <v>20</v>
      </c>
      <c r="I3709" s="2">
        <v>71</v>
      </c>
      <c r="J3709" s="2">
        <v>31</v>
      </c>
      <c r="K3709" s="2" t="s">
        <v>469</v>
      </c>
      <c r="L3709" s="2" t="s">
        <v>73</v>
      </c>
      <c r="M3709" s="2" t="s">
        <v>56</v>
      </c>
      <c r="N3709" s="2" t="s">
        <v>57</v>
      </c>
      <c r="O3709" s="2" t="s">
        <v>4585</v>
      </c>
      <c r="P3709" s="2" t="s">
        <v>12204</v>
      </c>
      <c r="Q3709" s="5">
        <v>12520</v>
      </c>
      <c r="R3709" s="2" t="s">
        <v>12205</v>
      </c>
      <c r="S3709" s="2" t="str">
        <f t="shared" si="173"/>
        <v>Perdagangan besar makanan dan minuman</v>
      </c>
      <c r="T3709" s="2" t="str">
        <f t="shared" si="171"/>
        <v>I</v>
      </c>
      <c r="U3709" s="2" t="str">
        <f t="shared" si="172"/>
        <v>56101</v>
      </c>
      <c r="V3709" s="2"/>
      <c r="W3709" s="2"/>
      <c r="X3709" s="2"/>
      <c r="Y3709" s="2"/>
    </row>
    <row r="3710" spans="1:25" ht="14.5" x14ac:dyDescent="0.35">
      <c r="A3710" s="2">
        <v>6089128</v>
      </c>
      <c r="B3710" s="2" t="s">
        <v>12206</v>
      </c>
      <c r="C3710" s="2" t="s">
        <v>12207</v>
      </c>
      <c r="D3710" s="10">
        <v>-69187567</v>
      </c>
      <c r="E3710" s="10">
        <v>1076660924</v>
      </c>
      <c r="F3710" s="2">
        <v>3171020003</v>
      </c>
      <c r="G3710" s="2">
        <v>3</v>
      </c>
      <c r="H3710" s="2">
        <v>20</v>
      </c>
      <c r="I3710" s="2">
        <v>71</v>
      </c>
      <c r="J3710" s="2">
        <v>31</v>
      </c>
      <c r="K3710" s="2" t="s">
        <v>469</v>
      </c>
      <c r="L3710" s="2" t="s">
        <v>73</v>
      </c>
      <c r="M3710" s="2" t="s">
        <v>56</v>
      </c>
      <c r="N3710" s="2" t="s">
        <v>57</v>
      </c>
      <c r="O3710" s="2" t="s">
        <v>4585</v>
      </c>
      <c r="P3710" s="2" t="s">
        <v>8819</v>
      </c>
      <c r="Q3710" s="5">
        <v>12520</v>
      </c>
      <c r="R3710" s="2" t="s">
        <v>12208</v>
      </c>
      <c r="S3710" s="2" t="str">
        <f t="shared" si="173"/>
        <v>DAUR ULANG SAMPAH</v>
      </c>
      <c r="T3710" s="2" t="str">
        <f t="shared" si="171"/>
        <v>E</v>
      </c>
      <c r="U3710" s="2" t="str">
        <f t="shared" si="172"/>
        <v>38302</v>
      </c>
      <c r="V3710" s="2"/>
      <c r="W3710" s="2"/>
      <c r="X3710" s="2"/>
      <c r="Y3710" s="2"/>
    </row>
    <row r="3711" spans="1:25" ht="14.5" x14ac:dyDescent="0.35">
      <c r="A3711" s="2">
        <v>6089140</v>
      </c>
      <c r="B3711" s="2" t="s">
        <v>12209</v>
      </c>
      <c r="C3711" s="2" t="s">
        <v>12210</v>
      </c>
      <c r="D3711" s="10">
        <v>-6295245599999990</v>
      </c>
      <c r="E3711" s="10">
        <v>1068194628</v>
      </c>
      <c r="F3711" s="2">
        <v>3171030004</v>
      </c>
      <c r="G3711" s="2">
        <v>4</v>
      </c>
      <c r="H3711" s="2">
        <v>30</v>
      </c>
      <c r="I3711" s="2">
        <v>71</v>
      </c>
      <c r="J3711" s="2">
        <v>31</v>
      </c>
      <c r="K3711" s="2" t="s">
        <v>63</v>
      </c>
      <c r="L3711" s="2" t="s">
        <v>55</v>
      </c>
      <c r="M3711" s="2" t="s">
        <v>56</v>
      </c>
      <c r="N3711" s="2" t="s">
        <v>57</v>
      </c>
      <c r="O3711" s="2" t="s">
        <v>4585</v>
      </c>
      <c r="P3711" s="2" t="s">
        <v>12211</v>
      </c>
      <c r="Q3711" s="5">
        <v>12420</v>
      </c>
      <c r="R3711" s="2" t="s">
        <v>12212</v>
      </c>
      <c r="S3711" s="2" t="str">
        <f t="shared" si="173"/>
        <v>konservasi penelitian rekreasi</v>
      </c>
      <c r="T3711" s="2" t="str">
        <f t="shared" si="171"/>
        <v>R</v>
      </c>
      <c r="U3711" s="2" t="str">
        <f t="shared" si="172"/>
        <v>93211</v>
      </c>
      <c r="V3711" s="2"/>
      <c r="W3711" s="2"/>
      <c r="X3711" s="2"/>
      <c r="Y3711" s="2"/>
    </row>
    <row r="3712" spans="1:25" ht="14.5" x14ac:dyDescent="0.35">
      <c r="A3712" s="2">
        <v>6089172</v>
      </c>
      <c r="B3712" s="2" t="s">
        <v>12213</v>
      </c>
      <c r="C3712" s="2" t="s">
        <v>12214</v>
      </c>
      <c r="D3712" s="10">
        <v>-6230522199999990</v>
      </c>
      <c r="E3712" s="10">
        <v>1068431926</v>
      </c>
      <c r="F3712" s="2">
        <v>3171090001</v>
      </c>
      <c r="G3712" s="2">
        <v>1</v>
      </c>
      <c r="H3712" s="2">
        <v>90</v>
      </c>
      <c r="I3712" s="2">
        <v>71</v>
      </c>
      <c r="J3712" s="2">
        <v>31</v>
      </c>
      <c r="K3712" s="2" t="s">
        <v>191</v>
      </c>
      <c r="L3712" s="2" t="s">
        <v>184</v>
      </c>
      <c r="M3712" s="2" t="s">
        <v>56</v>
      </c>
      <c r="N3712" s="2" t="s">
        <v>57</v>
      </c>
      <c r="O3712" s="2" t="s">
        <v>4585</v>
      </c>
      <c r="P3712" s="2" t="s">
        <v>12215</v>
      </c>
      <c r="Q3712" s="5">
        <v>12870</v>
      </c>
      <c r="R3712" s="2" t="s">
        <v>12216</v>
      </c>
      <c r="S3712" s="2" t="str">
        <f t="shared" si="173"/>
        <v>JASA PENGIRIMAN DOKUMEN DAN PAKET</v>
      </c>
      <c r="T3712" s="2" t="str">
        <f t="shared" si="171"/>
        <v>H</v>
      </c>
      <c r="U3712" s="2" t="str">
        <f t="shared" si="172"/>
        <v>53201</v>
      </c>
      <c r="V3712" s="2"/>
      <c r="W3712" s="2"/>
      <c r="X3712" s="2"/>
      <c r="Y3712" s="2"/>
    </row>
    <row r="3713" spans="1:25" ht="14.5" x14ac:dyDescent="0.35">
      <c r="A3713" s="2">
        <v>6096394</v>
      </c>
      <c r="B3713" s="2" t="s">
        <v>12217</v>
      </c>
      <c r="C3713" s="2" t="s">
        <v>12218</v>
      </c>
      <c r="D3713" s="10">
        <v>-62094192</v>
      </c>
      <c r="E3713" s="10">
        <v>1068470512</v>
      </c>
      <c r="F3713" s="2">
        <v>3171</v>
      </c>
      <c r="G3713" s="2">
        <v>171</v>
      </c>
      <c r="H3713" s="2"/>
      <c r="I3713" s="2">
        <v>71</v>
      </c>
      <c r="J3713" s="2">
        <v>31</v>
      </c>
      <c r="K3713" s="2"/>
      <c r="L3713" s="2"/>
      <c r="M3713" s="2"/>
      <c r="N3713" s="2"/>
      <c r="O3713" s="2" t="s">
        <v>4585</v>
      </c>
      <c r="P3713" s="2" t="s">
        <v>4585</v>
      </c>
      <c r="Q3713" s="2"/>
      <c r="R3713" s="2" t="s">
        <v>12219</v>
      </c>
      <c r="S3713" s="2" t="e">
        <f t="shared" si="173"/>
        <v>#VALUE!</v>
      </c>
      <c r="T3713" s="2" t="e">
        <f t="shared" si="171"/>
        <v>#VALUE!</v>
      </c>
      <c r="U3713" s="2" t="e">
        <f t="shared" si="172"/>
        <v>#VALUE!</v>
      </c>
      <c r="V3713" s="2"/>
      <c r="W3713" s="2"/>
      <c r="X3713" s="2"/>
      <c r="Y3713" s="2"/>
    </row>
    <row r="3714" spans="1:25" ht="14.5" x14ac:dyDescent="0.35">
      <c r="A3714" s="2">
        <v>6472396</v>
      </c>
      <c r="B3714" s="2" t="s">
        <v>12220</v>
      </c>
      <c r="C3714" s="2" t="s">
        <v>12221</v>
      </c>
      <c r="D3714" s="10">
        <v>-6222516</v>
      </c>
      <c r="E3714" s="10">
        <v>1068229091</v>
      </c>
      <c r="F3714" s="2">
        <v>3171100003</v>
      </c>
      <c r="G3714" s="2">
        <v>3</v>
      </c>
      <c r="H3714" s="2">
        <v>100</v>
      </c>
      <c r="I3714" s="2">
        <v>71</v>
      </c>
      <c r="J3714" s="2">
        <v>31</v>
      </c>
      <c r="K3714" s="2" t="s">
        <v>157</v>
      </c>
      <c r="L3714" s="2" t="s">
        <v>148</v>
      </c>
      <c r="M3714" s="2" t="s">
        <v>56</v>
      </c>
      <c r="N3714" s="2" t="s">
        <v>57</v>
      </c>
      <c r="O3714" s="2" t="s">
        <v>4585</v>
      </c>
      <c r="P3714" s="2" t="s">
        <v>4585</v>
      </c>
      <c r="Q3714" s="5">
        <v>12940</v>
      </c>
      <c r="R3714" s="2" t="s">
        <v>12222</v>
      </c>
      <c r="S3714" s="2" t="e">
        <f t="shared" si="173"/>
        <v>#VALUE!</v>
      </c>
      <c r="T3714" s="2" t="e">
        <f t="shared" si="171"/>
        <v>#VALUE!</v>
      </c>
      <c r="U3714" s="2" t="e">
        <f t="shared" si="172"/>
        <v>#VALUE!</v>
      </c>
      <c r="V3714" s="2"/>
      <c r="W3714" s="2"/>
      <c r="X3714" s="2"/>
      <c r="Y3714" s="2"/>
    </row>
    <row r="3715" spans="1:25" ht="14.5" x14ac:dyDescent="0.35">
      <c r="A3715" s="2">
        <v>6599998</v>
      </c>
      <c r="B3715" s="2" t="s">
        <v>12223</v>
      </c>
      <c r="C3715" s="2" t="s">
        <v>12224</v>
      </c>
      <c r="D3715" s="10">
        <v>-6311994200000000</v>
      </c>
      <c r="E3715" s="10">
        <v>1068158166</v>
      </c>
      <c r="F3715" s="2">
        <v>3171</v>
      </c>
      <c r="G3715" s="2">
        <v>171</v>
      </c>
      <c r="H3715" s="2"/>
      <c r="I3715" s="2">
        <v>71</v>
      </c>
      <c r="J3715" s="2">
        <v>31</v>
      </c>
      <c r="K3715" s="2"/>
      <c r="L3715" s="2"/>
      <c r="M3715" s="2"/>
      <c r="N3715" s="2"/>
      <c r="O3715" s="2" t="s">
        <v>4585</v>
      </c>
      <c r="P3715" s="13" t="s">
        <v>12225</v>
      </c>
      <c r="Q3715" s="14"/>
      <c r="R3715" s="2" t="s">
        <v>12226</v>
      </c>
      <c r="S3715" s="2" t="str">
        <f t="shared" si="173"/>
        <v>PENERBIT</v>
      </c>
      <c r="T3715" s="2" t="str">
        <f t="shared" ref="T3715:T3778" si="174">TRIM(MID(P3715,FIND("Kategori: ",P3715)+LEN("Kategori: "),FIND(", KBLI:",P3715)-FIND("Kategori: ",P3715)-LEN("Kategori: ")))</f>
        <v>J</v>
      </c>
      <c r="U3715" s="2" t="str">
        <f t="shared" ref="U3715:U3778" si="175">TRIM(MID(P3715,FIND("KBLI: ",P3715)+LEN("KBLI: "),FIND("]",P3715)-FIND("KBLI: ",P3715)-LEN("KBLI: ")))</f>
        <v>-</v>
      </c>
      <c r="V3715" s="2"/>
      <c r="W3715" s="2"/>
      <c r="X3715" s="2"/>
      <c r="Y3715" s="2"/>
    </row>
    <row r="3716" spans="1:25" ht="14.5" x14ac:dyDescent="0.35">
      <c r="A3716" s="2">
        <v>189384</v>
      </c>
      <c r="B3716" s="2" t="s">
        <v>12227</v>
      </c>
      <c r="C3716" s="2" t="s">
        <v>12228</v>
      </c>
      <c r="D3716" s="10">
        <v>-62268487</v>
      </c>
      <c r="E3716" s="10">
        <v>1069508264</v>
      </c>
      <c r="F3716" s="2">
        <v>3172</v>
      </c>
      <c r="G3716" s="2">
        <v>172</v>
      </c>
      <c r="H3716" s="2"/>
      <c r="I3716" s="2">
        <v>72</v>
      </c>
      <c r="J3716" s="2">
        <v>31</v>
      </c>
      <c r="K3716" s="2"/>
      <c r="L3716" s="2"/>
      <c r="M3716" s="2"/>
      <c r="N3716" s="2"/>
      <c r="O3716" s="2" t="s">
        <v>4585</v>
      </c>
      <c r="P3716" s="13" t="s">
        <v>509</v>
      </c>
      <c r="Q3716" s="14"/>
      <c r="R3716" s="2" t="s">
        <v>12229</v>
      </c>
      <c r="S3716" s="2" t="str">
        <f t="shared" ref="S3716:S3779" si="176">TRIM(MID(P3716,FIND("Kegiatan Usaha: ",P3716)+LEN("Kegiatan Usaha: "),FIND(", Kategori:",P3716)-FIND("Kegiatan Usaha: ",P3716)-LEN("Kegiatan Usaha: ")))</f>
        <v>-</v>
      </c>
      <c r="T3716" s="2" t="str">
        <f t="shared" si="174"/>
        <v>G</v>
      </c>
      <c r="U3716" s="2" t="str">
        <f t="shared" si="175"/>
        <v>47111</v>
      </c>
      <c r="V3716" s="2"/>
      <c r="W3716" s="2"/>
      <c r="X3716" s="2"/>
      <c r="Y3716" s="2"/>
    </row>
    <row r="3717" spans="1:25" ht="14.5" x14ac:dyDescent="0.35">
      <c r="A3717" s="2">
        <v>6476860</v>
      </c>
      <c r="B3717" s="2" t="s">
        <v>12230</v>
      </c>
      <c r="C3717" s="2" t="s">
        <v>12231</v>
      </c>
      <c r="D3717" s="10">
        <v>-6150548</v>
      </c>
      <c r="E3717" s="10">
        <v>106715513</v>
      </c>
      <c r="F3717" s="2">
        <v>3174</v>
      </c>
      <c r="G3717" s="2">
        <v>174</v>
      </c>
      <c r="H3717" s="2"/>
      <c r="I3717" s="2">
        <v>74</v>
      </c>
      <c r="J3717" s="2">
        <v>31</v>
      </c>
      <c r="K3717" s="2"/>
      <c r="L3717" s="2"/>
      <c r="M3717" s="2"/>
      <c r="N3717" s="2"/>
      <c r="O3717" s="2" t="s">
        <v>4585</v>
      </c>
      <c r="P3717" s="2" t="s">
        <v>4585</v>
      </c>
      <c r="Q3717" s="2"/>
      <c r="R3717" s="2" t="s">
        <v>12232</v>
      </c>
      <c r="S3717" s="2" t="e">
        <f t="shared" si="176"/>
        <v>#VALUE!</v>
      </c>
      <c r="T3717" s="2" t="e">
        <f t="shared" si="174"/>
        <v>#VALUE!</v>
      </c>
      <c r="U3717" s="2" t="e">
        <f t="shared" si="175"/>
        <v>#VALUE!</v>
      </c>
      <c r="V3717" s="2"/>
      <c r="W3717" s="2"/>
      <c r="X3717" s="2"/>
      <c r="Y3717" s="2"/>
    </row>
    <row r="3718" spans="1:25" ht="14.5" x14ac:dyDescent="0.35">
      <c r="A3718" s="2">
        <v>4635662</v>
      </c>
      <c r="B3718" s="2" t="s">
        <v>12233</v>
      </c>
      <c r="C3718" s="2" t="s">
        <v>12234</v>
      </c>
      <c r="D3718" s="10">
        <v>-6136583099999990</v>
      </c>
      <c r="E3718" s="10">
        <v>1068125382</v>
      </c>
      <c r="F3718" s="2">
        <v>3174</v>
      </c>
      <c r="G3718" s="2">
        <v>174</v>
      </c>
      <c r="H3718" s="2"/>
      <c r="I3718" s="2">
        <v>74</v>
      </c>
      <c r="J3718" s="2">
        <v>31</v>
      </c>
      <c r="K3718" s="2"/>
      <c r="L3718" s="2"/>
      <c r="M3718" s="2"/>
      <c r="N3718" s="2"/>
      <c r="O3718" s="2" t="s">
        <v>4585</v>
      </c>
      <c r="P3718" s="2" t="s">
        <v>4585</v>
      </c>
      <c r="Q3718" s="2"/>
      <c r="R3718" s="2" t="s">
        <v>12235</v>
      </c>
      <c r="S3718" s="2" t="e">
        <f t="shared" si="176"/>
        <v>#VALUE!</v>
      </c>
      <c r="T3718" s="2" t="e">
        <f t="shared" si="174"/>
        <v>#VALUE!</v>
      </c>
      <c r="U3718" s="2" t="e">
        <f t="shared" si="175"/>
        <v>#VALUE!</v>
      </c>
      <c r="V3718" s="2"/>
      <c r="W3718" s="2"/>
      <c r="X3718" s="2"/>
      <c r="Y3718" s="2"/>
    </row>
    <row r="3719" spans="1:25" ht="14.5" x14ac:dyDescent="0.35">
      <c r="A3719" s="2">
        <v>6063668</v>
      </c>
      <c r="B3719" s="2" t="s">
        <v>12236</v>
      </c>
      <c r="C3719" s="2" t="s">
        <v>4585</v>
      </c>
      <c r="D3719" s="11"/>
      <c r="E3719" s="11"/>
      <c r="F3719" s="2">
        <v>3171090001</v>
      </c>
      <c r="G3719" s="2">
        <v>1</v>
      </c>
      <c r="H3719" s="2">
        <v>90</v>
      </c>
      <c r="I3719" s="2">
        <v>71</v>
      </c>
      <c r="J3719" s="2">
        <v>31</v>
      </c>
      <c r="K3719" s="2" t="s">
        <v>191</v>
      </c>
      <c r="L3719" s="2" t="s">
        <v>184</v>
      </c>
      <c r="M3719" s="2" t="s">
        <v>56</v>
      </c>
      <c r="N3719" s="2" t="s">
        <v>57</v>
      </c>
      <c r="O3719" s="2" t="s">
        <v>4585</v>
      </c>
      <c r="P3719" s="2" t="s">
        <v>389</v>
      </c>
      <c r="Q3719" s="5">
        <v>12870</v>
      </c>
      <c r="R3719" s="2" t="s">
        <v>12237</v>
      </c>
      <c r="S3719" s="2" t="str">
        <f t="shared" si="176"/>
        <v>-</v>
      </c>
      <c r="T3719" s="2" t="str">
        <f t="shared" si="174"/>
        <v>I</v>
      </c>
      <c r="U3719" s="2" t="str">
        <f t="shared" si="175"/>
        <v>56101</v>
      </c>
      <c r="V3719" s="2"/>
      <c r="W3719" s="2"/>
      <c r="X3719" s="2"/>
      <c r="Y3719" s="2"/>
    </row>
    <row r="3720" spans="1:25" ht="14.5" x14ac:dyDescent="0.35">
      <c r="A3720" s="2">
        <v>6065329</v>
      </c>
      <c r="B3720" s="2" t="s">
        <v>12238</v>
      </c>
      <c r="C3720" s="2" t="s">
        <v>12239</v>
      </c>
      <c r="D3720" s="10">
        <v>-61498273</v>
      </c>
      <c r="E3720" s="10">
        <v>1067953403</v>
      </c>
      <c r="F3720" s="2">
        <v>3174040005</v>
      </c>
      <c r="G3720" s="2">
        <v>5</v>
      </c>
      <c r="H3720" s="2">
        <v>40</v>
      </c>
      <c r="I3720" s="2">
        <v>74</v>
      </c>
      <c r="J3720" s="2">
        <v>31</v>
      </c>
      <c r="K3720" s="2" t="s">
        <v>6385</v>
      </c>
      <c r="L3720" s="2" t="s">
        <v>2238</v>
      </c>
      <c r="M3720" s="2" t="s">
        <v>100</v>
      </c>
      <c r="N3720" s="2" t="s">
        <v>57</v>
      </c>
      <c r="O3720" s="2" t="s">
        <v>4585</v>
      </c>
      <c r="P3720" s="2" t="s">
        <v>4585</v>
      </c>
      <c r="Q3720" s="5">
        <v>11460</v>
      </c>
      <c r="R3720" s="2" t="s">
        <v>12240</v>
      </c>
      <c r="S3720" s="2" t="e">
        <f t="shared" si="176"/>
        <v>#VALUE!</v>
      </c>
      <c r="T3720" s="2" t="e">
        <f t="shared" si="174"/>
        <v>#VALUE!</v>
      </c>
      <c r="U3720" s="2" t="e">
        <f t="shared" si="175"/>
        <v>#VALUE!</v>
      </c>
      <c r="V3720" s="2"/>
      <c r="W3720" s="2"/>
      <c r="X3720" s="2"/>
      <c r="Y3720" s="2"/>
    </row>
    <row r="3721" spans="1:25" ht="14.5" x14ac:dyDescent="0.35">
      <c r="A3721" s="2">
        <v>245198</v>
      </c>
      <c r="B3721" s="2" t="s">
        <v>12241</v>
      </c>
      <c r="C3721" s="2" t="s">
        <v>12242</v>
      </c>
      <c r="D3721" s="10">
        <v>-62403469</v>
      </c>
      <c r="E3721" s="10">
        <v>1068172846</v>
      </c>
      <c r="F3721" s="2">
        <v>3171070002</v>
      </c>
      <c r="G3721" s="2">
        <v>2</v>
      </c>
      <c r="H3721" s="2">
        <v>70</v>
      </c>
      <c r="I3721" s="2">
        <v>71</v>
      </c>
      <c r="J3721" s="2">
        <v>31</v>
      </c>
      <c r="K3721" s="2" t="s">
        <v>343</v>
      </c>
      <c r="L3721" s="2" t="s">
        <v>133</v>
      </c>
      <c r="M3721" s="2" t="s">
        <v>56</v>
      </c>
      <c r="N3721" s="2" t="s">
        <v>57</v>
      </c>
      <c r="O3721" s="2" t="s">
        <v>4585</v>
      </c>
      <c r="P3721" s="2" t="s">
        <v>4585</v>
      </c>
      <c r="Q3721" s="5">
        <v>12720</v>
      </c>
      <c r="R3721" s="2" t="s">
        <v>12243</v>
      </c>
      <c r="S3721" s="2" t="e">
        <f t="shared" si="176"/>
        <v>#VALUE!</v>
      </c>
      <c r="T3721" s="2" t="e">
        <f t="shared" si="174"/>
        <v>#VALUE!</v>
      </c>
      <c r="U3721" s="2" t="e">
        <f t="shared" si="175"/>
        <v>#VALUE!</v>
      </c>
      <c r="V3721" s="2"/>
      <c r="W3721" s="2"/>
      <c r="X3721" s="2"/>
      <c r="Y3721" s="2"/>
    </row>
    <row r="3722" spans="1:25" ht="14.5" x14ac:dyDescent="0.35">
      <c r="A3722" s="2">
        <v>244686</v>
      </c>
      <c r="B3722" s="2" t="s">
        <v>12244</v>
      </c>
      <c r="C3722" s="2" t="s">
        <v>12245</v>
      </c>
      <c r="D3722" s="10">
        <v>-61587731</v>
      </c>
      <c r="E3722" s="10">
        <v>1066975216</v>
      </c>
      <c r="F3722" s="2">
        <v>3174070005</v>
      </c>
      <c r="G3722" s="2">
        <v>5</v>
      </c>
      <c r="H3722" s="2">
        <v>70</v>
      </c>
      <c r="I3722" s="2">
        <v>74</v>
      </c>
      <c r="J3722" s="2">
        <v>31</v>
      </c>
      <c r="K3722" s="2" t="s">
        <v>98</v>
      </c>
      <c r="L3722" s="2" t="s">
        <v>99</v>
      </c>
      <c r="M3722" s="2" t="s">
        <v>100</v>
      </c>
      <c r="N3722" s="2" t="s">
        <v>57</v>
      </c>
      <c r="O3722" s="2" t="s">
        <v>4585</v>
      </c>
      <c r="P3722" s="2" t="s">
        <v>4585</v>
      </c>
      <c r="Q3722" s="5">
        <v>11730</v>
      </c>
      <c r="R3722" s="2" t="s">
        <v>12246</v>
      </c>
      <c r="S3722" s="2" t="e">
        <f t="shared" si="176"/>
        <v>#VALUE!</v>
      </c>
      <c r="T3722" s="2" t="e">
        <f t="shared" si="174"/>
        <v>#VALUE!</v>
      </c>
      <c r="U3722" s="2" t="e">
        <f t="shared" si="175"/>
        <v>#VALUE!</v>
      </c>
      <c r="V3722" s="2"/>
      <c r="W3722" s="2"/>
      <c r="X3722" s="2"/>
      <c r="Y3722" s="2"/>
    </row>
    <row r="3723" spans="1:25" ht="14.5" x14ac:dyDescent="0.35">
      <c r="A3723" s="2">
        <v>245217</v>
      </c>
      <c r="B3723" s="2" t="s">
        <v>12247</v>
      </c>
      <c r="C3723" s="2" t="s">
        <v>12248</v>
      </c>
      <c r="D3723" s="10">
        <v>-62428306</v>
      </c>
      <c r="E3723" s="10">
        <v>1067990371</v>
      </c>
      <c r="F3723" s="2">
        <v>3171060005</v>
      </c>
      <c r="G3723" s="2">
        <v>5</v>
      </c>
      <c r="H3723" s="2">
        <v>60</v>
      </c>
      <c r="I3723" s="2">
        <v>71</v>
      </c>
      <c r="J3723" s="2">
        <v>31</v>
      </c>
      <c r="K3723" s="2" t="s">
        <v>199</v>
      </c>
      <c r="L3723" s="2" t="s">
        <v>68</v>
      </c>
      <c r="M3723" s="2" t="s">
        <v>56</v>
      </c>
      <c r="N3723" s="2" t="s">
        <v>57</v>
      </c>
      <c r="O3723" s="2" t="s">
        <v>4585</v>
      </c>
      <c r="P3723" s="2" t="s">
        <v>4585</v>
      </c>
      <c r="Q3723" s="5">
        <v>12160</v>
      </c>
      <c r="R3723" s="2" t="s">
        <v>12249</v>
      </c>
      <c r="S3723" s="2" t="e">
        <f t="shared" si="176"/>
        <v>#VALUE!</v>
      </c>
      <c r="T3723" s="2" t="e">
        <f t="shared" si="174"/>
        <v>#VALUE!</v>
      </c>
      <c r="U3723" s="2" t="e">
        <f t="shared" si="175"/>
        <v>#VALUE!</v>
      </c>
      <c r="V3723" s="2"/>
      <c r="W3723" s="2"/>
      <c r="X3723" s="2"/>
      <c r="Y3723" s="2"/>
    </row>
    <row r="3724" spans="1:25" ht="14.5" x14ac:dyDescent="0.35">
      <c r="A3724" s="2">
        <v>245257</v>
      </c>
      <c r="B3724" s="2" t="s">
        <v>12250</v>
      </c>
      <c r="C3724" s="2" t="s">
        <v>12251</v>
      </c>
      <c r="D3724" s="10">
        <v>-63826862</v>
      </c>
      <c r="E3724" s="10">
        <v>1067559024</v>
      </c>
      <c r="F3724" s="2">
        <v>3171010002</v>
      </c>
      <c r="G3724" s="2">
        <v>2</v>
      </c>
      <c r="H3724" s="2">
        <v>10</v>
      </c>
      <c r="I3724" s="2">
        <v>71</v>
      </c>
      <c r="J3724" s="2">
        <v>31</v>
      </c>
      <c r="K3724" s="2" t="s">
        <v>673</v>
      </c>
      <c r="L3724" s="2" t="s">
        <v>174</v>
      </c>
      <c r="M3724" s="2" t="s">
        <v>56</v>
      </c>
      <c r="N3724" s="2" t="s">
        <v>57</v>
      </c>
      <c r="O3724" s="2" t="s">
        <v>4585</v>
      </c>
      <c r="P3724" s="2" t="s">
        <v>4585</v>
      </c>
      <c r="Q3724" s="5">
        <v>12640</v>
      </c>
      <c r="R3724" s="2" t="s">
        <v>12252</v>
      </c>
      <c r="S3724" s="2" t="e">
        <f t="shared" si="176"/>
        <v>#VALUE!</v>
      </c>
      <c r="T3724" s="2" t="e">
        <f t="shared" si="174"/>
        <v>#VALUE!</v>
      </c>
      <c r="U3724" s="2" t="e">
        <f t="shared" si="175"/>
        <v>#VALUE!</v>
      </c>
      <c r="V3724" s="2"/>
      <c r="W3724" s="2"/>
      <c r="X3724" s="2"/>
      <c r="Y3724" s="2"/>
    </row>
    <row r="3725" spans="1:25" ht="14.5" x14ac:dyDescent="0.35">
      <c r="A3725" s="2">
        <v>6642147</v>
      </c>
      <c r="B3725" s="2" t="s">
        <v>12253</v>
      </c>
      <c r="C3725" s="2" t="s">
        <v>4585</v>
      </c>
      <c r="D3725" s="11"/>
      <c r="E3725" s="11"/>
      <c r="F3725" s="2">
        <v>3171</v>
      </c>
      <c r="G3725" s="2">
        <v>171</v>
      </c>
      <c r="H3725" s="2"/>
      <c r="I3725" s="2">
        <v>71</v>
      </c>
      <c r="J3725" s="2">
        <v>31</v>
      </c>
      <c r="K3725" s="2"/>
      <c r="L3725" s="2"/>
      <c r="M3725" s="2"/>
      <c r="N3725" s="2"/>
      <c r="O3725" s="2" t="s">
        <v>4585</v>
      </c>
      <c r="P3725" s="2" t="s">
        <v>4585</v>
      </c>
      <c r="Q3725" s="2"/>
      <c r="R3725" s="2" t="s">
        <v>12254</v>
      </c>
      <c r="S3725" s="2" t="e">
        <f t="shared" si="176"/>
        <v>#VALUE!</v>
      </c>
      <c r="T3725" s="2" t="e">
        <f t="shared" si="174"/>
        <v>#VALUE!</v>
      </c>
      <c r="U3725" s="2" t="e">
        <f t="shared" si="175"/>
        <v>#VALUE!</v>
      </c>
      <c r="V3725" s="2"/>
      <c r="W3725" s="2"/>
      <c r="X3725" s="2"/>
      <c r="Y3725" s="2"/>
    </row>
    <row r="3726" spans="1:25" ht="14.5" x14ac:dyDescent="0.35">
      <c r="A3726" s="2">
        <v>6622134</v>
      </c>
      <c r="B3726" s="2" t="s">
        <v>12255</v>
      </c>
      <c r="C3726" s="2" t="s">
        <v>12256</v>
      </c>
      <c r="D3726" s="10">
        <v>-62384052</v>
      </c>
      <c r="E3726" s="10">
        <v>1067832192</v>
      </c>
      <c r="F3726" s="2">
        <v>3171050</v>
      </c>
      <c r="G3726" s="2">
        <v>50</v>
      </c>
      <c r="H3726" s="2">
        <v>50</v>
      </c>
      <c r="I3726" s="2">
        <v>71</v>
      </c>
      <c r="J3726" s="2">
        <v>31</v>
      </c>
      <c r="K3726" s="2"/>
      <c r="L3726" s="2"/>
      <c r="M3726" s="2"/>
      <c r="N3726" s="2"/>
      <c r="O3726" s="2" t="s">
        <v>4585</v>
      </c>
      <c r="P3726" s="13" t="s">
        <v>12257</v>
      </c>
      <c r="Q3726" s="14"/>
      <c r="R3726" s="2" t="s">
        <v>12258</v>
      </c>
      <c r="S3726" s="2" t="str">
        <f t="shared" si="176"/>
        <v>KACANG TANAH</v>
      </c>
      <c r="T3726" s="2" t="str">
        <f t="shared" si="174"/>
        <v>G</v>
      </c>
      <c r="U3726" s="2" t="str">
        <f t="shared" si="175"/>
        <v>47211</v>
      </c>
      <c r="V3726" s="2"/>
      <c r="W3726" s="2"/>
      <c r="X3726" s="2"/>
      <c r="Y3726" s="2"/>
    </row>
    <row r="3727" spans="1:25" ht="14.5" x14ac:dyDescent="0.35">
      <c r="A3727" s="2">
        <v>245247</v>
      </c>
      <c r="B3727" s="2" t="s">
        <v>12259</v>
      </c>
      <c r="C3727" s="2" t="s">
        <v>12260</v>
      </c>
      <c r="D3727" s="11"/>
      <c r="E3727" s="11"/>
      <c r="F3727" s="2">
        <v>3171050002</v>
      </c>
      <c r="G3727" s="2">
        <v>2</v>
      </c>
      <c r="H3727" s="2">
        <v>50</v>
      </c>
      <c r="I3727" s="2">
        <v>71</v>
      </c>
      <c r="J3727" s="2">
        <v>31</v>
      </c>
      <c r="K3727" s="2" t="s">
        <v>426</v>
      </c>
      <c r="L3727" s="2" t="s">
        <v>116</v>
      </c>
      <c r="M3727" s="2" t="s">
        <v>56</v>
      </c>
      <c r="N3727" s="2" t="s">
        <v>57</v>
      </c>
      <c r="O3727" s="2" t="s">
        <v>4585</v>
      </c>
      <c r="P3727" s="2" t="s">
        <v>4585</v>
      </c>
      <c r="Q3727" s="5">
        <v>12240</v>
      </c>
      <c r="R3727" s="2" t="s">
        <v>12261</v>
      </c>
      <c r="S3727" s="2" t="e">
        <f t="shared" si="176"/>
        <v>#VALUE!</v>
      </c>
      <c r="T3727" s="2" t="e">
        <f t="shared" si="174"/>
        <v>#VALUE!</v>
      </c>
      <c r="U3727" s="2" t="e">
        <f t="shared" si="175"/>
        <v>#VALUE!</v>
      </c>
      <c r="V3727" s="2"/>
      <c r="W3727" s="2"/>
      <c r="X3727" s="2"/>
      <c r="Y3727" s="2"/>
    </row>
    <row r="3728" spans="1:25" ht="14.5" x14ac:dyDescent="0.35">
      <c r="A3728" s="2">
        <v>98072050</v>
      </c>
      <c r="B3728" s="2" t="s">
        <v>12262</v>
      </c>
      <c r="C3728" s="2" t="s">
        <v>12263</v>
      </c>
      <c r="D3728" s="11"/>
      <c r="E3728" s="11"/>
      <c r="F3728" s="2">
        <v>3171010</v>
      </c>
      <c r="G3728" s="2">
        <v>10</v>
      </c>
      <c r="H3728" s="2">
        <v>10</v>
      </c>
      <c r="I3728" s="2">
        <v>71</v>
      </c>
      <c r="J3728" s="2">
        <v>31</v>
      </c>
      <c r="K3728" s="2"/>
      <c r="L3728" s="2"/>
      <c r="M3728" s="2"/>
      <c r="N3728" s="2"/>
      <c r="O3728" s="2" t="s">
        <v>4585</v>
      </c>
      <c r="P3728" s="2" t="s">
        <v>4585</v>
      </c>
      <c r="Q3728" s="2"/>
      <c r="R3728" s="2" t="s">
        <v>12264</v>
      </c>
      <c r="S3728" s="2" t="e">
        <f t="shared" si="176"/>
        <v>#VALUE!</v>
      </c>
      <c r="T3728" s="2" t="e">
        <f t="shared" si="174"/>
        <v>#VALUE!</v>
      </c>
      <c r="U3728" s="2" t="e">
        <f t="shared" si="175"/>
        <v>#VALUE!</v>
      </c>
      <c r="V3728" s="2"/>
      <c r="W3728" s="2"/>
      <c r="X3728" s="2"/>
      <c r="Y3728" s="2"/>
    </row>
    <row r="3729" spans="1:25" ht="14.5" x14ac:dyDescent="0.35">
      <c r="A3729" s="2">
        <v>98072088</v>
      </c>
      <c r="B3729" s="2" t="s">
        <v>4281</v>
      </c>
      <c r="C3729" s="2" t="s">
        <v>12265</v>
      </c>
      <c r="D3729" s="10">
        <v>-61530228</v>
      </c>
      <c r="E3729" s="10">
        <v>106951171</v>
      </c>
      <c r="F3729" s="2">
        <v>3175060</v>
      </c>
      <c r="G3729" s="2">
        <v>60</v>
      </c>
      <c r="H3729" s="2">
        <v>60</v>
      </c>
      <c r="I3729" s="2">
        <v>75</v>
      </c>
      <c r="J3729" s="2">
        <v>31</v>
      </c>
      <c r="K3729" s="2"/>
      <c r="L3729" s="2"/>
      <c r="M3729" s="2"/>
      <c r="N3729" s="2"/>
      <c r="O3729" s="2" t="s">
        <v>4585</v>
      </c>
      <c r="P3729" s="2" t="s">
        <v>4585</v>
      </c>
      <c r="Q3729" s="2"/>
      <c r="R3729" s="2" t="s">
        <v>12266</v>
      </c>
      <c r="S3729" s="2" t="e">
        <f t="shared" si="176"/>
        <v>#VALUE!</v>
      </c>
      <c r="T3729" s="2" t="e">
        <f t="shared" si="174"/>
        <v>#VALUE!</v>
      </c>
      <c r="U3729" s="2" t="e">
        <f t="shared" si="175"/>
        <v>#VALUE!</v>
      </c>
      <c r="V3729" s="2"/>
      <c r="W3729" s="2"/>
      <c r="X3729" s="2"/>
      <c r="Y3729" s="2"/>
    </row>
    <row r="3730" spans="1:25" ht="14.5" x14ac:dyDescent="0.35">
      <c r="A3730" s="2">
        <v>6476756</v>
      </c>
      <c r="B3730" s="2" t="s">
        <v>12267</v>
      </c>
      <c r="C3730" s="2" t="s">
        <v>12268</v>
      </c>
      <c r="D3730" s="10">
        <v>-61414276</v>
      </c>
      <c r="E3730" s="10">
        <v>1067315035</v>
      </c>
      <c r="F3730" s="2">
        <v>3174</v>
      </c>
      <c r="G3730" s="2">
        <v>174</v>
      </c>
      <c r="H3730" s="2"/>
      <c r="I3730" s="2">
        <v>74</v>
      </c>
      <c r="J3730" s="2">
        <v>31</v>
      </c>
      <c r="K3730" s="2"/>
      <c r="L3730" s="2"/>
      <c r="M3730" s="2"/>
      <c r="N3730" s="2"/>
      <c r="O3730" s="2" t="s">
        <v>4585</v>
      </c>
      <c r="P3730" s="2" t="s">
        <v>4585</v>
      </c>
      <c r="Q3730" s="2"/>
      <c r="R3730" s="2" t="s">
        <v>12269</v>
      </c>
      <c r="S3730" s="2" t="e">
        <f t="shared" si="176"/>
        <v>#VALUE!</v>
      </c>
      <c r="T3730" s="2" t="e">
        <f t="shared" si="174"/>
        <v>#VALUE!</v>
      </c>
      <c r="U3730" s="2" t="e">
        <f t="shared" si="175"/>
        <v>#VALUE!</v>
      </c>
      <c r="V3730" s="2"/>
      <c r="W3730" s="2"/>
      <c r="X3730" s="2"/>
      <c r="Y3730" s="2"/>
    </row>
    <row r="3731" spans="1:25" ht="14.5" x14ac:dyDescent="0.35">
      <c r="A3731" s="2">
        <v>6472548</v>
      </c>
      <c r="B3731" s="2" t="s">
        <v>12270</v>
      </c>
      <c r="C3731" s="2" t="s">
        <v>12271</v>
      </c>
      <c r="D3731" s="10">
        <v>-6117184399999990</v>
      </c>
      <c r="E3731" s="10">
        <v>1067128449</v>
      </c>
      <c r="F3731" s="2">
        <v>3174080004</v>
      </c>
      <c r="G3731" s="2">
        <v>4</v>
      </c>
      <c r="H3731" s="2">
        <v>80</v>
      </c>
      <c r="I3731" s="2">
        <v>74</v>
      </c>
      <c r="J3731" s="2">
        <v>31</v>
      </c>
      <c r="K3731" s="2" t="s">
        <v>4652</v>
      </c>
      <c r="L3731" s="2" t="s">
        <v>1972</v>
      </c>
      <c r="M3731" s="2" t="s">
        <v>100</v>
      </c>
      <c r="N3731" s="2" t="s">
        <v>57</v>
      </c>
      <c r="O3731" s="2" t="s">
        <v>4585</v>
      </c>
      <c r="P3731" s="2" t="s">
        <v>12272</v>
      </c>
      <c r="Q3731" s="5">
        <v>11820</v>
      </c>
      <c r="R3731" s="2" t="s">
        <v>12273</v>
      </c>
      <c r="S3731" s="2" t="str">
        <f t="shared" si="176"/>
        <v>-</v>
      </c>
      <c r="T3731" s="2" t="str">
        <f t="shared" si="174"/>
        <v>C</v>
      </c>
      <c r="U3731" s="2" t="str">
        <f t="shared" si="175"/>
        <v>25920</v>
      </c>
      <c r="V3731" s="2"/>
      <c r="W3731" s="2"/>
      <c r="X3731" s="2"/>
      <c r="Y3731" s="2"/>
    </row>
    <row r="3732" spans="1:25" ht="14.5" x14ac:dyDescent="0.35">
      <c r="A3732" s="2">
        <v>6472409</v>
      </c>
      <c r="B3732" s="2" t="s">
        <v>12274</v>
      </c>
      <c r="C3732" s="2" t="s">
        <v>12275</v>
      </c>
      <c r="D3732" s="10">
        <v>-6146677299999990</v>
      </c>
      <c r="E3732" s="10">
        <v>1068034474</v>
      </c>
      <c r="F3732" s="2">
        <v>3174050008</v>
      </c>
      <c r="G3732" s="2">
        <v>8</v>
      </c>
      <c r="H3732" s="2">
        <v>50</v>
      </c>
      <c r="I3732" s="2">
        <v>74</v>
      </c>
      <c r="J3732" s="2">
        <v>31</v>
      </c>
      <c r="K3732" s="2" t="s">
        <v>3336</v>
      </c>
      <c r="L3732" s="2" t="s">
        <v>2209</v>
      </c>
      <c r="M3732" s="2" t="s">
        <v>100</v>
      </c>
      <c r="N3732" s="2" t="s">
        <v>57</v>
      </c>
      <c r="O3732" s="2" t="s">
        <v>4585</v>
      </c>
      <c r="P3732" s="2" t="s">
        <v>6917</v>
      </c>
      <c r="Q3732" s="5">
        <v>11250</v>
      </c>
      <c r="R3732" s="2" t="s">
        <v>12276</v>
      </c>
      <c r="S3732" s="2" t="str">
        <f t="shared" si="176"/>
        <v>-</v>
      </c>
      <c r="T3732" s="2" t="str">
        <f t="shared" si="174"/>
        <v>N</v>
      </c>
      <c r="U3732" s="2" t="str">
        <f t="shared" si="175"/>
        <v>82920</v>
      </c>
      <c r="V3732" s="2"/>
      <c r="W3732" s="2"/>
      <c r="X3732" s="2"/>
      <c r="Y3732" s="2"/>
    </row>
    <row r="3733" spans="1:25" ht="14.5" x14ac:dyDescent="0.35">
      <c r="A3733" s="2">
        <v>6472023</v>
      </c>
      <c r="B3733" s="2" t="s">
        <v>12277</v>
      </c>
      <c r="C3733" s="2" t="s">
        <v>12278</v>
      </c>
      <c r="D3733" s="10">
        <v>-61469378</v>
      </c>
      <c r="E3733" s="10">
        <v>1067238094</v>
      </c>
      <c r="F3733" s="2">
        <v>3174070006</v>
      </c>
      <c r="G3733" s="2">
        <v>6</v>
      </c>
      <c r="H3733" s="2">
        <v>70</v>
      </c>
      <c r="I3733" s="2">
        <v>74</v>
      </c>
      <c r="J3733" s="2">
        <v>31</v>
      </c>
      <c r="K3733" s="2" t="s">
        <v>2214</v>
      </c>
      <c r="L3733" s="2" t="s">
        <v>99</v>
      </c>
      <c r="M3733" s="2" t="s">
        <v>100</v>
      </c>
      <c r="N3733" s="2" t="s">
        <v>57</v>
      </c>
      <c r="O3733" s="2" t="s">
        <v>4585</v>
      </c>
      <c r="P3733" s="2" t="s">
        <v>12279</v>
      </c>
      <c r="Q3733" s="5">
        <v>11730</v>
      </c>
      <c r="R3733" s="2" t="s">
        <v>12280</v>
      </c>
      <c r="S3733" s="2" t="str">
        <f t="shared" si="176"/>
        <v>-</v>
      </c>
      <c r="T3733" s="2" t="str">
        <f t="shared" si="174"/>
        <v>C</v>
      </c>
      <c r="U3733" s="2" t="str">
        <f t="shared" si="175"/>
        <v>26210</v>
      </c>
      <c r="V3733" s="2"/>
      <c r="W3733" s="2"/>
      <c r="X3733" s="2"/>
      <c r="Y3733" s="2"/>
    </row>
    <row r="3734" spans="1:25" ht="14.5" x14ac:dyDescent="0.35">
      <c r="A3734" s="2">
        <v>6471870</v>
      </c>
      <c r="B3734" s="2" t="s">
        <v>12281</v>
      </c>
      <c r="C3734" s="2" t="s">
        <v>12282</v>
      </c>
      <c r="D3734" s="10">
        <v>-61350067</v>
      </c>
      <c r="E3734" s="10">
        <v>1067207689</v>
      </c>
      <c r="F3734" s="2">
        <v>3174070006</v>
      </c>
      <c r="G3734" s="2">
        <v>6</v>
      </c>
      <c r="H3734" s="2">
        <v>70</v>
      </c>
      <c r="I3734" s="2">
        <v>74</v>
      </c>
      <c r="J3734" s="2">
        <v>31</v>
      </c>
      <c r="K3734" s="2" t="s">
        <v>2214</v>
      </c>
      <c r="L3734" s="2" t="s">
        <v>99</v>
      </c>
      <c r="M3734" s="2" t="s">
        <v>100</v>
      </c>
      <c r="N3734" s="2" t="s">
        <v>57</v>
      </c>
      <c r="O3734" s="2" t="s">
        <v>4585</v>
      </c>
      <c r="P3734" s="2" t="s">
        <v>5133</v>
      </c>
      <c r="Q3734" s="5">
        <v>11730</v>
      </c>
      <c r="R3734" s="2" t="s">
        <v>12283</v>
      </c>
      <c r="S3734" s="2" t="str">
        <f t="shared" si="176"/>
        <v>-</v>
      </c>
      <c r="T3734" s="2" t="str">
        <f t="shared" si="174"/>
        <v>C</v>
      </c>
      <c r="U3734" s="2" t="str">
        <f t="shared" si="175"/>
        <v>10710</v>
      </c>
      <c r="V3734" s="2"/>
      <c r="W3734" s="2"/>
      <c r="X3734" s="2"/>
      <c r="Y3734" s="2"/>
    </row>
    <row r="3735" spans="1:25" ht="14.5" x14ac:dyDescent="0.35">
      <c r="A3735" s="2">
        <v>6471801</v>
      </c>
      <c r="B3735" s="2" t="s">
        <v>12284</v>
      </c>
      <c r="C3735" s="2" t="s">
        <v>12285</v>
      </c>
      <c r="D3735" s="10">
        <v>-61512325</v>
      </c>
      <c r="E3735" s="10">
        <v>1068258612</v>
      </c>
      <c r="F3735" s="2">
        <v>3174060003</v>
      </c>
      <c r="G3735" s="2">
        <v>3</v>
      </c>
      <c r="H3735" s="2">
        <v>60</v>
      </c>
      <c r="I3735" s="2">
        <v>74</v>
      </c>
      <c r="J3735" s="2">
        <v>31</v>
      </c>
      <c r="K3735" s="2" t="s">
        <v>106</v>
      </c>
      <c r="L3735" s="2" t="s">
        <v>106</v>
      </c>
      <c r="M3735" s="2" t="s">
        <v>100</v>
      </c>
      <c r="N3735" s="2" t="s">
        <v>57</v>
      </c>
      <c r="O3735" s="2" t="s">
        <v>4585</v>
      </c>
      <c r="P3735" s="2" t="s">
        <v>12286</v>
      </c>
      <c r="Q3735" s="5">
        <v>11150</v>
      </c>
      <c r="R3735" s="2" t="s">
        <v>12287</v>
      </c>
      <c r="S3735" s="2" t="str">
        <f t="shared" si="176"/>
        <v>-</v>
      </c>
      <c r="T3735" s="2" t="str">
        <f t="shared" si="174"/>
        <v>C</v>
      </c>
      <c r="U3735" s="2" t="str">
        <f t="shared" si="175"/>
        <v>12099</v>
      </c>
      <c r="V3735" s="2"/>
      <c r="W3735" s="2"/>
      <c r="X3735" s="2"/>
      <c r="Y3735" s="2"/>
    </row>
    <row r="3736" spans="1:25" ht="14.5" x14ac:dyDescent="0.35">
      <c r="A3736" s="2">
        <v>6470685</v>
      </c>
      <c r="B3736" s="2" t="s">
        <v>12288</v>
      </c>
      <c r="C3736" s="2" t="s">
        <v>12289</v>
      </c>
      <c r="D3736" s="10">
        <v>-61169606</v>
      </c>
      <c r="E3736" s="10">
        <v>1067123086</v>
      </c>
      <c r="F3736" s="2">
        <v>3174080004</v>
      </c>
      <c r="G3736" s="2">
        <v>4</v>
      </c>
      <c r="H3736" s="2">
        <v>80</v>
      </c>
      <c r="I3736" s="2">
        <v>74</v>
      </c>
      <c r="J3736" s="2">
        <v>31</v>
      </c>
      <c r="K3736" s="2" t="s">
        <v>4652</v>
      </c>
      <c r="L3736" s="2" t="s">
        <v>1972</v>
      </c>
      <c r="M3736" s="2" t="s">
        <v>100</v>
      </c>
      <c r="N3736" s="2" t="s">
        <v>57</v>
      </c>
      <c r="O3736" s="2" t="s">
        <v>4585</v>
      </c>
      <c r="P3736" s="2" t="s">
        <v>3337</v>
      </c>
      <c r="Q3736" s="5">
        <v>11820</v>
      </c>
      <c r="R3736" s="2" t="s">
        <v>12290</v>
      </c>
      <c r="S3736" s="2" t="str">
        <f t="shared" si="176"/>
        <v>-</v>
      </c>
      <c r="T3736" s="2" t="str">
        <f t="shared" si="174"/>
        <v>C</v>
      </c>
      <c r="U3736" s="2" t="str">
        <f t="shared" si="175"/>
        <v>14111</v>
      </c>
      <c r="V3736" s="2"/>
      <c r="W3736" s="2"/>
      <c r="X3736" s="2"/>
      <c r="Y3736" s="2"/>
    </row>
    <row r="3737" spans="1:25" ht="14.5" x14ac:dyDescent="0.35">
      <c r="A3737" s="2">
        <v>6470536</v>
      </c>
      <c r="B3737" s="2" t="s">
        <v>12291</v>
      </c>
      <c r="C3737" s="2" t="s">
        <v>12292</v>
      </c>
      <c r="D3737" s="10">
        <v>-61397861</v>
      </c>
      <c r="E3737" s="10">
        <v>1067602774</v>
      </c>
      <c r="F3737" s="2">
        <v>3174</v>
      </c>
      <c r="G3737" s="2">
        <v>174</v>
      </c>
      <c r="H3737" s="2"/>
      <c r="I3737" s="2">
        <v>74</v>
      </c>
      <c r="J3737" s="2">
        <v>31</v>
      </c>
      <c r="K3737" s="2"/>
      <c r="L3737" s="2"/>
      <c r="M3737" s="2"/>
      <c r="N3737" s="2"/>
      <c r="O3737" s="2" t="s">
        <v>4585</v>
      </c>
      <c r="P3737" s="2" t="s">
        <v>12293</v>
      </c>
      <c r="Q3737" s="2"/>
      <c r="R3737" s="2" t="s">
        <v>12294</v>
      </c>
      <c r="S3737" s="2" t="str">
        <f t="shared" si="176"/>
        <v>-</v>
      </c>
      <c r="T3737" s="2" t="str">
        <f t="shared" si="174"/>
        <v>C</v>
      </c>
      <c r="U3737" s="2" t="str">
        <f t="shared" si="175"/>
        <v>17022</v>
      </c>
      <c r="V3737" s="2"/>
      <c r="W3737" s="2"/>
      <c r="X3737" s="2"/>
      <c r="Y3737" s="2"/>
    </row>
    <row r="3738" spans="1:25" ht="14.5" x14ac:dyDescent="0.35">
      <c r="A3738" s="2">
        <v>6470504</v>
      </c>
      <c r="B3738" s="2" t="s">
        <v>8671</v>
      </c>
      <c r="C3738" s="2" t="s">
        <v>12295</v>
      </c>
      <c r="D3738" s="10">
        <v>-61541257</v>
      </c>
      <c r="E3738" s="10">
        <v>1067934217</v>
      </c>
      <c r="F3738" s="2">
        <v>3174040007</v>
      </c>
      <c r="G3738" s="2">
        <v>7</v>
      </c>
      <c r="H3738" s="2">
        <v>40</v>
      </c>
      <c r="I3738" s="2">
        <v>74</v>
      </c>
      <c r="J3738" s="2">
        <v>31</v>
      </c>
      <c r="K3738" s="2" t="s">
        <v>4791</v>
      </c>
      <c r="L3738" s="2" t="s">
        <v>2238</v>
      </c>
      <c r="M3738" s="2" t="s">
        <v>100</v>
      </c>
      <c r="N3738" s="2" t="s">
        <v>57</v>
      </c>
      <c r="O3738" s="2" t="s">
        <v>4585</v>
      </c>
      <c r="P3738" s="2" t="s">
        <v>3616</v>
      </c>
      <c r="Q3738" s="5">
        <v>11460</v>
      </c>
      <c r="R3738" s="2" t="s">
        <v>12296</v>
      </c>
      <c r="S3738" s="2" t="str">
        <f t="shared" si="176"/>
        <v>-</v>
      </c>
      <c r="T3738" s="2" t="str">
        <f t="shared" si="174"/>
        <v>G</v>
      </c>
      <c r="U3738" s="2" t="str">
        <f t="shared" si="175"/>
        <v>45201</v>
      </c>
      <c r="V3738" s="2"/>
      <c r="W3738" s="2"/>
      <c r="X3738" s="2"/>
      <c r="Y3738" s="2"/>
    </row>
    <row r="3739" spans="1:25" ht="14.5" x14ac:dyDescent="0.35">
      <c r="A3739" s="2">
        <v>6469933</v>
      </c>
      <c r="B3739" s="2" t="s">
        <v>12297</v>
      </c>
      <c r="C3739" s="2" t="s">
        <v>12298</v>
      </c>
      <c r="D3739" s="10">
        <v>-61400725</v>
      </c>
      <c r="E3739" s="10">
        <v>1068220652</v>
      </c>
      <c r="F3739" s="2">
        <v>3174060008</v>
      </c>
      <c r="G3739" s="2">
        <v>8</v>
      </c>
      <c r="H3739" s="2">
        <v>60</v>
      </c>
      <c r="I3739" s="2">
        <v>74</v>
      </c>
      <c r="J3739" s="2">
        <v>31</v>
      </c>
      <c r="K3739" s="2" t="s">
        <v>105</v>
      </c>
      <c r="L3739" s="2" t="s">
        <v>106</v>
      </c>
      <c r="M3739" s="2" t="s">
        <v>100</v>
      </c>
      <c r="N3739" s="2" t="s">
        <v>57</v>
      </c>
      <c r="O3739" s="2" t="s">
        <v>4585</v>
      </c>
      <c r="P3739" s="2" t="s">
        <v>12272</v>
      </c>
      <c r="Q3739" s="5">
        <v>11110</v>
      </c>
      <c r="R3739" s="2" t="s">
        <v>12299</v>
      </c>
      <c r="S3739" s="2" t="str">
        <f t="shared" si="176"/>
        <v>-</v>
      </c>
      <c r="T3739" s="2" t="str">
        <f t="shared" si="174"/>
        <v>C</v>
      </c>
      <c r="U3739" s="2" t="str">
        <f t="shared" si="175"/>
        <v>25920</v>
      </c>
      <c r="V3739" s="2"/>
      <c r="W3739" s="2"/>
      <c r="X3739" s="2"/>
      <c r="Y3739" s="2"/>
    </row>
    <row r="3740" spans="1:25" ht="14.5" x14ac:dyDescent="0.35">
      <c r="A3740" s="2">
        <v>6469886</v>
      </c>
      <c r="B3740" s="2" t="s">
        <v>12300</v>
      </c>
      <c r="C3740" s="2" t="s">
        <v>12301</v>
      </c>
      <c r="D3740" s="10">
        <v>-61593655</v>
      </c>
      <c r="E3740" s="10">
        <v>1066872011</v>
      </c>
      <c r="F3740" s="2">
        <v>3174080002</v>
      </c>
      <c r="G3740" s="2">
        <v>2</v>
      </c>
      <c r="H3740" s="2">
        <v>80</v>
      </c>
      <c r="I3740" s="2">
        <v>74</v>
      </c>
      <c r="J3740" s="2">
        <v>31</v>
      </c>
      <c r="K3740" s="2" t="s">
        <v>4616</v>
      </c>
      <c r="L3740" s="2" t="s">
        <v>1972</v>
      </c>
      <c r="M3740" s="2" t="s">
        <v>100</v>
      </c>
      <c r="N3740" s="2" t="s">
        <v>57</v>
      </c>
      <c r="O3740" s="2" t="s">
        <v>4585</v>
      </c>
      <c r="P3740" s="2" t="s">
        <v>4585</v>
      </c>
      <c r="Q3740" s="5">
        <v>11840</v>
      </c>
      <c r="R3740" s="2" t="s">
        <v>12302</v>
      </c>
      <c r="S3740" s="2" t="e">
        <f t="shared" si="176"/>
        <v>#VALUE!</v>
      </c>
      <c r="T3740" s="2" t="e">
        <f t="shared" si="174"/>
        <v>#VALUE!</v>
      </c>
      <c r="U3740" s="2" t="e">
        <f t="shared" si="175"/>
        <v>#VALUE!</v>
      </c>
      <c r="V3740" s="2"/>
      <c r="W3740" s="2"/>
      <c r="X3740" s="2"/>
      <c r="Y3740" s="2"/>
    </row>
    <row r="3741" spans="1:25" ht="14.5" x14ac:dyDescent="0.35">
      <c r="A3741" s="2">
        <v>6469682</v>
      </c>
      <c r="B3741" s="2" t="s">
        <v>12303</v>
      </c>
      <c r="C3741" s="2" t="s">
        <v>12304</v>
      </c>
      <c r="D3741" s="10">
        <v>-61980529</v>
      </c>
      <c r="E3741" s="10">
        <v>106741782</v>
      </c>
      <c r="F3741" s="2">
        <v>3174010003</v>
      </c>
      <c r="G3741" s="2">
        <v>3</v>
      </c>
      <c r="H3741" s="2">
        <v>10</v>
      </c>
      <c r="I3741" s="2">
        <v>74</v>
      </c>
      <c r="J3741" s="2">
        <v>31</v>
      </c>
      <c r="K3741" s="2" t="s">
        <v>4621</v>
      </c>
      <c r="L3741" s="2" t="s">
        <v>1900</v>
      </c>
      <c r="M3741" s="2" t="s">
        <v>100</v>
      </c>
      <c r="N3741" s="2" t="s">
        <v>57</v>
      </c>
      <c r="O3741" s="2" t="s">
        <v>4585</v>
      </c>
      <c r="P3741" s="2" t="s">
        <v>10454</v>
      </c>
      <c r="Q3741" s="5">
        <v>11650</v>
      </c>
      <c r="R3741" s="2" t="s">
        <v>12305</v>
      </c>
      <c r="S3741" s="2" t="str">
        <f t="shared" si="176"/>
        <v>-</v>
      </c>
      <c r="T3741" s="2" t="str">
        <f t="shared" si="174"/>
        <v>C</v>
      </c>
      <c r="U3741" s="2" t="str">
        <f t="shared" si="175"/>
        <v>20231</v>
      </c>
      <c r="V3741" s="2"/>
      <c r="W3741" s="2"/>
      <c r="X3741" s="2"/>
      <c r="Y3741" s="2"/>
    </row>
    <row r="3742" spans="1:25" ht="14.5" x14ac:dyDescent="0.35">
      <c r="A3742" s="2">
        <v>6469745</v>
      </c>
      <c r="B3742" s="2" t="s">
        <v>12306</v>
      </c>
      <c r="C3742" s="2" t="s">
        <v>12307</v>
      </c>
      <c r="D3742" s="10">
        <v>-61117322</v>
      </c>
      <c r="E3742" s="10">
        <v>1067034354</v>
      </c>
      <c r="F3742" s="2">
        <v>3174080005</v>
      </c>
      <c r="G3742" s="2">
        <v>5</v>
      </c>
      <c r="H3742" s="2">
        <v>80</v>
      </c>
      <c r="I3742" s="2">
        <v>74</v>
      </c>
      <c r="J3742" s="2">
        <v>31</v>
      </c>
      <c r="K3742" s="2" t="s">
        <v>4589</v>
      </c>
      <c r="L3742" s="2" t="s">
        <v>1972</v>
      </c>
      <c r="M3742" s="2" t="s">
        <v>100</v>
      </c>
      <c r="N3742" s="2" t="s">
        <v>57</v>
      </c>
      <c r="O3742" s="2" t="s">
        <v>4585</v>
      </c>
      <c r="P3742" s="2" t="s">
        <v>12308</v>
      </c>
      <c r="Q3742" s="5">
        <v>11810</v>
      </c>
      <c r="R3742" s="2" t="s">
        <v>12309</v>
      </c>
      <c r="S3742" s="2" t="str">
        <f t="shared" si="176"/>
        <v>-</v>
      </c>
      <c r="T3742" s="2" t="str">
        <f t="shared" si="174"/>
        <v>C</v>
      </c>
      <c r="U3742" s="2" t="str">
        <f t="shared" si="175"/>
        <v>30111</v>
      </c>
      <c r="V3742" s="2"/>
      <c r="W3742" s="2"/>
      <c r="X3742" s="2"/>
      <c r="Y3742" s="2"/>
    </row>
    <row r="3743" spans="1:25" ht="14.5" x14ac:dyDescent="0.35">
      <c r="A3743" s="2">
        <v>6195482</v>
      </c>
      <c r="B3743" s="2" t="s">
        <v>12310</v>
      </c>
      <c r="C3743" s="2" t="s">
        <v>12311</v>
      </c>
      <c r="D3743" s="11"/>
      <c r="E3743" s="11"/>
      <c r="F3743" s="2">
        <v>3174070004</v>
      </c>
      <c r="G3743" s="2">
        <v>4</v>
      </c>
      <c r="H3743" s="2">
        <v>70</v>
      </c>
      <c r="I3743" s="2">
        <v>74</v>
      </c>
      <c r="J3743" s="2">
        <v>31</v>
      </c>
      <c r="K3743" s="2" t="s">
        <v>5656</v>
      </c>
      <c r="L3743" s="2" t="s">
        <v>99</v>
      </c>
      <c r="M3743" s="2" t="s">
        <v>100</v>
      </c>
      <c r="N3743" s="2" t="s">
        <v>57</v>
      </c>
      <c r="O3743" s="2" t="s">
        <v>4585</v>
      </c>
      <c r="P3743" s="2" t="s">
        <v>12312</v>
      </c>
      <c r="Q3743" s="5">
        <v>11720</v>
      </c>
      <c r="R3743" s="2" t="s">
        <v>12313</v>
      </c>
      <c r="S3743" s="2" t="str">
        <f t="shared" si="176"/>
        <v>PERDAGANGAN PERALATAN ELEKTRONIK KULKAS, TV</v>
      </c>
      <c r="T3743" s="2" t="str">
        <f t="shared" si="174"/>
        <v>G</v>
      </c>
      <c r="U3743" s="2" t="str">
        <f t="shared" si="175"/>
        <v>46491</v>
      </c>
      <c r="V3743" s="2"/>
      <c r="W3743" s="2"/>
      <c r="X3743" s="2"/>
      <c r="Y3743" s="2"/>
    </row>
    <row r="3744" spans="1:25" ht="14.5" x14ac:dyDescent="0.35">
      <c r="A3744" s="2">
        <v>6195480</v>
      </c>
      <c r="B3744" s="2" t="s">
        <v>12314</v>
      </c>
      <c r="C3744" s="2" t="s">
        <v>12315</v>
      </c>
      <c r="D3744" s="10">
        <v>3118916</v>
      </c>
      <c r="E3744" s="10">
        <v>1017496919</v>
      </c>
      <c r="F3744" s="2">
        <v>3174070006</v>
      </c>
      <c r="G3744" s="2">
        <v>6</v>
      </c>
      <c r="H3744" s="2">
        <v>70</v>
      </c>
      <c r="I3744" s="2">
        <v>74</v>
      </c>
      <c r="J3744" s="2">
        <v>31</v>
      </c>
      <c r="K3744" s="2" t="s">
        <v>2214</v>
      </c>
      <c r="L3744" s="2" t="s">
        <v>99</v>
      </c>
      <c r="M3744" s="2" t="s">
        <v>100</v>
      </c>
      <c r="N3744" s="2" t="s">
        <v>57</v>
      </c>
      <c r="O3744" s="2" t="s">
        <v>4585</v>
      </c>
      <c r="P3744" s="2" t="s">
        <v>12316</v>
      </c>
      <c r="Q3744" s="5">
        <v>11730</v>
      </c>
      <c r="R3744" s="2" t="s">
        <v>12317</v>
      </c>
      <c r="S3744" s="2" t="str">
        <f t="shared" si="176"/>
        <v>PERDAGANGAN ALAT RAPIDTES ANTIGEN</v>
      </c>
      <c r="T3744" s="2" t="str">
        <f t="shared" si="174"/>
        <v>G</v>
      </c>
      <c r="U3744" s="2" t="str">
        <f t="shared" si="175"/>
        <v>47721</v>
      </c>
      <c r="V3744" s="2"/>
      <c r="W3744" s="2"/>
      <c r="X3744" s="2"/>
      <c r="Y3744" s="2"/>
    </row>
    <row r="3745" spans="1:25" ht="14.5" x14ac:dyDescent="0.35">
      <c r="A3745" s="2">
        <v>6195478</v>
      </c>
      <c r="B3745" s="2" t="s">
        <v>12318</v>
      </c>
      <c r="C3745" s="2" t="s">
        <v>12319</v>
      </c>
      <c r="D3745" s="10">
        <v>-6139531100000000</v>
      </c>
      <c r="E3745" s="10">
        <v>1068153336</v>
      </c>
      <c r="F3745" s="2">
        <v>3174060008</v>
      </c>
      <c r="G3745" s="2">
        <v>8</v>
      </c>
      <c r="H3745" s="2">
        <v>60</v>
      </c>
      <c r="I3745" s="2">
        <v>74</v>
      </c>
      <c r="J3745" s="2">
        <v>31</v>
      </c>
      <c r="K3745" s="2" t="s">
        <v>105</v>
      </c>
      <c r="L3745" s="2" t="s">
        <v>106</v>
      </c>
      <c r="M3745" s="2" t="s">
        <v>100</v>
      </c>
      <c r="N3745" s="2" t="s">
        <v>57</v>
      </c>
      <c r="O3745" s="2" t="s">
        <v>4585</v>
      </c>
      <c r="P3745" s="2" t="s">
        <v>12320</v>
      </c>
      <c r="Q3745" s="5">
        <v>11110</v>
      </c>
      <c r="R3745" s="2" t="s">
        <v>12321</v>
      </c>
      <c r="S3745" s="2" t="str">
        <f t="shared" si="176"/>
        <v>PERDAGANGAN BESAR LAMPU PIJAR</v>
      </c>
      <c r="T3745" s="2" t="str">
        <f t="shared" si="174"/>
        <v>G</v>
      </c>
      <c r="U3745" s="2" t="str">
        <f t="shared" si="175"/>
        <v>46900</v>
      </c>
      <c r="V3745" s="2"/>
      <c r="W3745" s="2"/>
      <c r="X3745" s="2"/>
      <c r="Y3745" s="2"/>
    </row>
    <row r="3746" spans="1:25" ht="14.5" x14ac:dyDescent="0.35">
      <c r="A3746" s="2">
        <v>6195479</v>
      </c>
      <c r="B3746" s="2" t="s">
        <v>12322</v>
      </c>
      <c r="C3746" s="2" t="s">
        <v>12323</v>
      </c>
      <c r="D3746" s="11"/>
      <c r="E3746" s="11"/>
      <c r="F3746" s="2">
        <v>3174060008</v>
      </c>
      <c r="G3746" s="2">
        <v>8</v>
      </c>
      <c r="H3746" s="2">
        <v>60</v>
      </c>
      <c r="I3746" s="2">
        <v>74</v>
      </c>
      <c r="J3746" s="2">
        <v>31</v>
      </c>
      <c r="K3746" s="2" t="s">
        <v>105</v>
      </c>
      <c r="L3746" s="2" t="s">
        <v>106</v>
      </c>
      <c r="M3746" s="2" t="s">
        <v>100</v>
      </c>
      <c r="N3746" s="2" t="s">
        <v>57</v>
      </c>
      <c r="O3746" s="2" t="s">
        <v>4585</v>
      </c>
      <c r="P3746" s="2" t="s">
        <v>12324</v>
      </c>
      <c r="Q3746" s="5">
        <v>11110</v>
      </c>
      <c r="R3746" s="2" t="s">
        <v>12325</v>
      </c>
      <c r="S3746" s="2" t="str">
        <f t="shared" si="176"/>
        <v>PERFAGANGAN MUR BAUT</v>
      </c>
      <c r="T3746" s="2" t="str">
        <f t="shared" si="174"/>
        <v>G</v>
      </c>
      <c r="U3746" s="2" t="str">
        <f t="shared" si="175"/>
        <v>46620</v>
      </c>
      <c r="V3746" s="2"/>
      <c r="W3746" s="2"/>
      <c r="X3746" s="2"/>
      <c r="Y3746" s="2"/>
    </row>
    <row r="3747" spans="1:25" ht="14.5" x14ac:dyDescent="0.35">
      <c r="A3747" s="2">
        <v>6195477</v>
      </c>
      <c r="B3747" s="2" t="s">
        <v>12326</v>
      </c>
      <c r="C3747" s="2" t="s">
        <v>12327</v>
      </c>
      <c r="D3747" s="10">
        <v>-61398403</v>
      </c>
      <c r="E3747" s="10">
        <v>1068099329</v>
      </c>
      <c r="F3747" s="2">
        <v>3174050008</v>
      </c>
      <c r="G3747" s="2">
        <v>8</v>
      </c>
      <c r="H3747" s="2">
        <v>50</v>
      </c>
      <c r="I3747" s="2">
        <v>74</v>
      </c>
      <c r="J3747" s="2">
        <v>31</v>
      </c>
      <c r="K3747" s="2" t="s">
        <v>3336</v>
      </c>
      <c r="L3747" s="2" t="s">
        <v>2209</v>
      </c>
      <c r="M3747" s="2" t="s">
        <v>100</v>
      </c>
      <c r="N3747" s="2" t="s">
        <v>57</v>
      </c>
      <c r="O3747" s="2" t="s">
        <v>4585</v>
      </c>
      <c r="P3747" s="2" t="s">
        <v>12328</v>
      </c>
      <c r="Q3747" s="5">
        <v>11250</v>
      </c>
      <c r="R3747" s="2" t="s">
        <v>12329</v>
      </c>
      <c r="S3747" s="2" t="str">
        <f t="shared" si="176"/>
        <v>PERDAGANGAN BESAR TAS KULIT BUATAN</v>
      </c>
      <c r="T3747" s="2" t="str">
        <f t="shared" si="174"/>
        <v>G</v>
      </c>
      <c r="U3747" s="2" t="str">
        <f t="shared" si="175"/>
        <v>46447</v>
      </c>
      <c r="V3747" s="2"/>
      <c r="W3747" s="2"/>
      <c r="X3747" s="2"/>
      <c r="Y3747" s="2"/>
    </row>
    <row r="3748" spans="1:25" ht="14.5" x14ac:dyDescent="0.35">
      <c r="A3748" s="2">
        <v>6195476</v>
      </c>
      <c r="B3748" s="2" t="s">
        <v>10599</v>
      </c>
      <c r="C3748" s="2" t="s">
        <v>12330</v>
      </c>
      <c r="D3748" s="10">
        <v>-61404766</v>
      </c>
      <c r="E3748" s="10">
        <v>1068099714</v>
      </c>
      <c r="F3748" s="2">
        <v>3174050011</v>
      </c>
      <c r="G3748" s="2">
        <v>11</v>
      </c>
      <c r="H3748" s="2">
        <v>50</v>
      </c>
      <c r="I3748" s="2">
        <v>74</v>
      </c>
      <c r="J3748" s="2">
        <v>31</v>
      </c>
      <c r="K3748" s="2" t="s">
        <v>2208</v>
      </c>
      <c r="L3748" s="2" t="s">
        <v>2209</v>
      </c>
      <c r="M3748" s="2" t="s">
        <v>100</v>
      </c>
      <c r="N3748" s="2" t="s">
        <v>57</v>
      </c>
      <c r="O3748" s="2" t="s">
        <v>4585</v>
      </c>
      <c r="P3748" s="2" t="s">
        <v>12331</v>
      </c>
      <c r="Q3748" s="5">
        <v>11240</v>
      </c>
      <c r="R3748" s="2" t="s">
        <v>12332</v>
      </c>
      <c r="S3748" s="2" t="str">
        <f t="shared" si="176"/>
        <v>PERDAGANGAN TAS KULIT BUATAN</v>
      </c>
      <c r="T3748" s="2" t="str">
        <f t="shared" si="174"/>
        <v>G</v>
      </c>
      <c r="U3748" s="2" t="str">
        <f t="shared" si="175"/>
        <v>47714</v>
      </c>
      <c r="V3748" s="2"/>
      <c r="W3748" s="2"/>
      <c r="X3748" s="2"/>
      <c r="Y3748" s="2"/>
    </row>
    <row r="3749" spans="1:25" ht="14.5" x14ac:dyDescent="0.35">
      <c r="A3749" s="2">
        <v>6195474</v>
      </c>
      <c r="B3749" s="2" t="s">
        <v>12333</v>
      </c>
      <c r="C3749" s="2" t="s">
        <v>12334</v>
      </c>
      <c r="D3749" s="11"/>
      <c r="E3749" s="11"/>
      <c r="F3749" s="2">
        <v>3174020007</v>
      </c>
      <c r="G3749" s="2">
        <v>7</v>
      </c>
      <c r="H3749" s="2">
        <v>20</v>
      </c>
      <c r="I3749" s="2">
        <v>74</v>
      </c>
      <c r="J3749" s="2">
        <v>31</v>
      </c>
      <c r="K3749" s="2" t="s">
        <v>4802</v>
      </c>
      <c r="L3749" s="2" t="s">
        <v>1708</v>
      </c>
      <c r="M3749" s="2" t="s">
        <v>100</v>
      </c>
      <c r="N3749" s="2" t="s">
        <v>57</v>
      </c>
      <c r="O3749" s="2" t="s">
        <v>4585</v>
      </c>
      <c r="P3749" s="2" t="s">
        <v>12335</v>
      </c>
      <c r="Q3749" s="5">
        <v>11520</v>
      </c>
      <c r="R3749" s="2" t="s">
        <v>12336</v>
      </c>
      <c r="S3749" s="2" t="str">
        <f t="shared" si="176"/>
        <v>PERDAGANGAN PAKAN HEWAN ANJING/KUCING</v>
      </c>
      <c r="T3749" s="2" t="str">
        <f t="shared" si="174"/>
        <v>G</v>
      </c>
      <c r="U3749" s="2" t="str">
        <f t="shared" si="175"/>
        <v>47751</v>
      </c>
      <c r="V3749" s="2"/>
      <c r="W3749" s="2"/>
      <c r="X3749" s="2"/>
      <c r="Y3749" s="2"/>
    </row>
    <row r="3750" spans="1:25" ht="14.5" x14ac:dyDescent="0.35">
      <c r="A3750" s="2">
        <v>6088887</v>
      </c>
      <c r="B3750" s="2" t="s">
        <v>12337</v>
      </c>
      <c r="C3750" s="2" t="s">
        <v>12338</v>
      </c>
      <c r="D3750" s="10">
        <v>-61884554</v>
      </c>
      <c r="E3750" s="10">
        <v>1067389094</v>
      </c>
      <c r="F3750" s="2">
        <v>3174040005</v>
      </c>
      <c r="G3750" s="2">
        <v>5</v>
      </c>
      <c r="H3750" s="2">
        <v>40</v>
      </c>
      <c r="I3750" s="2">
        <v>74</v>
      </c>
      <c r="J3750" s="2">
        <v>31</v>
      </c>
      <c r="K3750" s="2" t="s">
        <v>6385</v>
      </c>
      <c r="L3750" s="2" t="s">
        <v>2238</v>
      </c>
      <c r="M3750" s="2" t="s">
        <v>100</v>
      </c>
      <c r="N3750" s="2" t="s">
        <v>57</v>
      </c>
      <c r="O3750" s="2" t="s">
        <v>4585</v>
      </c>
      <c r="P3750" s="2" t="s">
        <v>12339</v>
      </c>
      <c r="Q3750" s="5">
        <v>11460</v>
      </c>
      <c r="R3750" s="2" t="s">
        <v>12340</v>
      </c>
      <c r="S3750" s="2" t="str">
        <f t="shared" si="176"/>
        <v>KAFE DAN RESTORANT</v>
      </c>
      <c r="T3750" s="2" t="str">
        <f t="shared" si="174"/>
        <v>I</v>
      </c>
      <c r="U3750" s="2" t="str">
        <f t="shared" si="175"/>
        <v>56101</v>
      </c>
      <c r="V3750" s="2"/>
      <c r="W3750" s="2"/>
      <c r="X3750" s="2"/>
      <c r="Y3750" s="2"/>
    </row>
    <row r="3751" spans="1:25" ht="14.5" x14ac:dyDescent="0.35">
      <c r="A3751" s="2">
        <v>6088886</v>
      </c>
      <c r="B3751" s="2" t="s">
        <v>12341</v>
      </c>
      <c r="C3751" s="2" t="s">
        <v>12342</v>
      </c>
      <c r="D3751" s="10">
        <v>-6147597699999990</v>
      </c>
      <c r="E3751" s="10">
        <v>1067111237</v>
      </c>
      <c r="F3751" s="2">
        <v>3174030005</v>
      </c>
      <c r="G3751" s="2">
        <v>5</v>
      </c>
      <c r="H3751" s="2">
        <v>30</v>
      </c>
      <c r="I3751" s="2">
        <v>74</v>
      </c>
      <c r="J3751" s="2">
        <v>31</v>
      </c>
      <c r="K3751" s="2" t="s">
        <v>4711</v>
      </c>
      <c r="L3751" s="2" t="s">
        <v>2367</v>
      </c>
      <c r="M3751" s="2" t="s">
        <v>100</v>
      </c>
      <c r="N3751" s="2" t="s">
        <v>57</v>
      </c>
      <c r="O3751" s="2" t="s">
        <v>4585</v>
      </c>
      <c r="P3751" s="2" t="s">
        <v>12343</v>
      </c>
      <c r="Q3751" s="5">
        <v>11420</v>
      </c>
      <c r="R3751" s="2" t="s">
        <v>12344</v>
      </c>
      <c r="S3751" s="2" t="str">
        <f t="shared" si="176"/>
        <v>PERTANIAN</v>
      </c>
      <c r="T3751" s="2" t="str">
        <f t="shared" si="174"/>
        <v>A</v>
      </c>
      <c r="U3751" s="2" t="str">
        <f t="shared" si="175"/>
        <v>01132</v>
      </c>
      <c r="V3751" s="2"/>
      <c r="W3751" s="2"/>
      <c r="X3751" s="2"/>
      <c r="Y3751" s="2"/>
    </row>
    <row r="3752" spans="1:25" ht="14.5" x14ac:dyDescent="0.35">
      <c r="A3752" s="2">
        <v>6088885</v>
      </c>
      <c r="B3752" s="2" t="s">
        <v>12345</v>
      </c>
      <c r="C3752" s="2" t="s">
        <v>12346</v>
      </c>
      <c r="D3752" s="10">
        <v>-6898688099999990</v>
      </c>
      <c r="E3752" s="10">
        <v>1076353122</v>
      </c>
      <c r="F3752" s="2">
        <v>3174030005</v>
      </c>
      <c r="G3752" s="2">
        <v>5</v>
      </c>
      <c r="H3752" s="2">
        <v>30</v>
      </c>
      <c r="I3752" s="2">
        <v>74</v>
      </c>
      <c r="J3752" s="2">
        <v>31</v>
      </c>
      <c r="K3752" s="2" t="s">
        <v>4711</v>
      </c>
      <c r="L3752" s="2" t="s">
        <v>2367</v>
      </c>
      <c r="M3752" s="2" t="s">
        <v>100</v>
      </c>
      <c r="N3752" s="2" t="s">
        <v>57</v>
      </c>
      <c r="O3752" s="2" t="s">
        <v>4585</v>
      </c>
      <c r="P3752" s="2" t="s">
        <v>12347</v>
      </c>
      <c r="Q3752" s="5">
        <v>11420</v>
      </c>
      <c r="R3752" s="2" t="s">
        <v>12348</v>
      </c>
      <c r="S3752" s="2" t="str">
        <f t="shared" si="176"/>
        <v>PENYEWAAN LAPANGAN FUTSAL</v>
      </c>
      <c r="T3752" s="2" t="str">
        <f t="shared" si="174"/>
        <v>R</v>
      </c>
      <c r="U3752" s="2" t="str">
        <f t="shared" si="175"/>
        <v>90040</v>
      </c>
      <c r="V3752" s="2"/>
      <c r="W3752" s="2"/>
      <c r="X3752" s="2"/>
      <c r="Y3752" s="2"/>
    </row>
    <row r="3753" spans="1:25" ht="14.5" x14ac:dyDescent="0.35">
      <c r="A3753" s="2">
        <v>6088884</v>
      </c>
      <c r="B3753" s="2" t="s">
        <v>12349</v>
      </c>
      <c r="C3753" s="2" t="s">
        <v>5647</v>
      </c>
      <c r="D3753" s="10">
        <v>-61829748</v>
      </c>
      <c r="E3753" s="10">
        <v>1067253285</v>
      </c>
      <c r="F3753" s="2">
        <v>3174030005</v>
      </c>
      <c r="G3753" s="2">
        <v>5</v>
      </c>
      <c r="H3753" s="2">
        <v>30</v>
      </c>
      <c r="I3753" s="2">
        <v>74</v>
      </c>
      <c r="J3753" s="2">
        <v>31</v>
      </c>
      <c r="K3753" s="2" t="s">
        <v>4711</v>
      </c>
      <c r="L3753" s="2" t="s">
        <v>2367</v>
      </c>
      <c r="M3753" s="2" t="s">
        <v>100</v>
      </c>
      <c r="N3753" s="2" t="s">
        <v>57</v>
      </c>
      <c r="O3753" s="2" t="s">
        <v>4585</v>
      </c>
      <c r="P3753" s="2" t="s">
        <v>12350</v>
      </c>
      <c r="Q3753" s="5">
        <v>11420</v>
      </c>
      <c r="R3753" s="2" t="s">
        <v>12351</v>
      </c>
      <c r="S3753" s="2" t="str">
        <f t="shared" si="176"/>
        <v>PENYEDIAAN MAKAN MINUM RESTORAN</v>
      </c>
      <c r="T3753" s="2" t="str">
        <f t="shared" si="174"/>
        <v>I</v>
      </c>
      <c r="U3753" s="2" t="str">
        <f t="shared" si="175"/>
        <v>56101</v>
      </c>
      <c r="V3753" s="2"/>
      <c r="W3753" s="2"/>
      <c r="X3753" s="2"/>
      <c r="Y3753" s="2"/>
    </row>
    <row r="3754" spans="1:25" ht="14.5" x14ac:dyDescent="0.35">
      <c r="A3754" s="2">
        <v>6088883</v>
      </c>
      <c r="B3754" s="2" t="s">
        <v>12352</v>
      </c>
      <c r="C3754" s="2" t="s">
        <v>12353</v>
      </c>
      <c r="D3754" s="10">
        <v>-62086999</v>
      </c>
      <c r="E3754" s="10">
        <v>1067587508</v>
      </c>
      <c r="F3754" s="2">
        <v>3174030004</v>
      </c>
      <c r="G3754" s="2">
        <v>4</v>
      </c>
      <c r="H3754" s="2">
        <v>30</v>
      </c>
      <c r="I3754" s="2">
        <v>74</v>
      </c>
      <c r="J3754" s="2">
        <v>31</v>
      </c>
      <c r="K3754" s="2" t="s">
        <v>4674</v>
      </c>
      <c r="L3754" s="2" t="s">
        <v>2367</v>
      </c>
      <c r="M3754" s="2" t="s">
        <v>100</v>
      </c>
      <c r="N3754" s="2" t="s">
        <v>57</v>
      </c>
      <c r="O3754" s="2" t="s">
        <v>4585</v>
      </c>
      <c r="P3754" s="2" t="s">
        <v>12354</v>
      </c>
      <c r="Q3754" s="5">
        <v>11420</v>
      </c>
      <c r="R3754" s="2" t="s">
        <v>12355</v>
      </c>
      <c r="S3754" s="2" t="str">
        <f t="shared" si="176"/>
        <v>PENGADAAN GAS INDUSTRI</v>
      </c>
      <c r="T3754" s="2" t="str">
        <f t="shared" si="174"/>
        <v>D</v>
      </c>
      <c r="U3754" s="2" t="str">
        <f t="shared" si="175"/>
        <v>35202</v>
      </c>
      <c r="V3754" s="2"/>
      <c r="W3754" s="2"/>
      <c r="X3754" s="2"/>
      <c r="Y3754" s="2"/>
    </row>
    <row r="3755" spans="1:25" ht="14.5" x14ac:dyDescent="0.35">
      <c r="A3755" s="2">
        <v>6088882</v>
      </c>
      <c r="B3755" s="2" t="s">
        <v>12356</v>
      </c>
      <c r="C3755" s="2" t="s">
        <v>12357</v>
      </c>
      <c r="D3755" s="10">
        <v>-61853765</v>
      </c>
      <c r="E3755" s="10">
        <v>1067948165</v>
      </c>
      <c r="F3755" s="2">
        <v>3174030002</v>
      </c>
      <c r="G3755" s="2">
        <v>2</v>
      </c>
      <c r="H3755" s="2">
        <v>30</v>
      </c>
      <c r="I3755" s="2">
        <v>74</v>
      </c>
      <c r="J3755" s="2">
        <v>31</v>
      </c>
      <c r="K3755" s="2" t="s">
        <v>4678</v>
      </c>
      <c r="L3755" s="2" t="s">
        <v>2367</v>
      </c>
      <c r="M3755" s="2" t="s">
        <v>100</v>
      </c>
      <c r="N3755" s="2" t="s">
        <v>57</v>
      </c>
      <c r="O3755" s="2" t="s">
        <v>4585</v>
      </c>
      <c r="P3755" s="2" t="s">
        <v>12358</v>
      </c>
      <c r="Q3755" s="5">
        <v>11410</v>
      </c>
      <c r="R3755" s="2" t="s">
        <v>12359</v>
      </c>
      <c r="S3755" s="2" t="str">
        <f t="shared" si="176"/>
        <v>jasa pendidikan</v>
      </c>
      <c r="T3755" s="2" t="str">
        <f t="shared" si="174"/>
        <v>P</v>
      </c>
      <c r="U3755" s="2" t="str">
        <f t="shared" si="175"/>
        <v>85122</v>
      </c>
      <c r="V3755" s="2"/>
      <c r="W3755" s="2"/>
      <c r="X3755" s="2"/>
      <c r="Y3755" s="2"/>
    </row>
    <row r="3756" spans="1:25" ht="14.5" x14ac:dyDescent="0.35">
      <c r="A3756" s="2">
        <v>6088876</v>
      </c>
      <c r="B3756" s="2" t="s">
        <v>12360</v>
      </c>
      <c r="C3756" s="2" t="s">
        <v>12361</v>
      </c>
      <c r="D3756" s="10">
        <v>-6136759</v>
      </c>
      <c r="E3756" s="10">
        <v>1068044257</v>
      </c>
      <c r="F3756" s="2">
        <v>3174030001</v>
      </c>
      <c r="G3756" s="2">
        <v>1</v>
      </c>
      <c r="H3756" s="2">
        <v>30</v>
      </c>
      <c r="I3756" s="2">
        <v>74</v>
      </c>
      <c r="J3756" s="2">
        <v>31</v>
      </c>
      <c r="K3756" s="2" t="s">
        <v>2367</v>
      </c>
      <c r="L3756" s="2" t="s">
        <v>2367</v>
      </c>
      <c r="M3756" s="2" t="s">
        <v>100</v>
      </c>
      <c r="N3756" s="2" t="s">
        <v>57</v>
      </c>
      <c r="O3756" s="2" t="s">
        <v>4585</v>
      </c>
      <c r="P3756" s="2" t="s">
        <v>12362</v>
      </c>
      <c r="Q3756" s="5">
        <v>11480</v>
      </c>
      <c r="R3756" s="2" t="s">
        <v>12363</v>
      </c>
      <c r="S3756" s="2" t="str">
        <f t="shared" si="176"/>
        <v>PENYEDIA KAMAR PENGINAPAN</v>
      </c>
      <c r="T3756" s="2" t="str">
        <f t="shared" si="174"/>
        <v>I</v>
      </c>
      <c r="U3756" s="2" t="str">
        <f t="shared" si="175"/>
        <v>55120</v>
      </c>
      <c r="V3756" s="2"/>
      <c r="W3756" s="2"/>
      <c r="X3756" s="2"/>
      <c r="Y3756" s="2"/>
    </row>
    <row r="3757" spans="1:25" ht="14.5" x14ac:dyDescent="0.35">
      <c r="A3757" s="2">
        <v>6088877</v>
      </c>
      <c r="B3757" s="2" t="s">
        <v>12364</v>
      </c>
      <c r="C3757" s="2" t="s">
        <v>12365</v>
      </c>
      <c r="D3757" s="10">
        <v>-6205589799999990</v>
      </c>
      <c r="E3757" s="10">
        <v>1067585038</v>
      </c>
      <c r="F3757" s="2">
        <v>3174030002</v>
      </c>
      <c r="G3757" s="2">
        <v>2</v>
      </c>
      <c r="H3757" s="2">
        <v>30</v>
      </c>
      <c r="I3757" s="2">
        <v>74</v>
      </c>
      <c r="J3757" s="2">
        <v>31</v>
      </c>
      <c r="K3757" s="2" t="s">
        <v>4678</v>
      </c>
      <c r="L3757" s="2" t="s">
        <v>2367</v>
      </c>
      <c r="M3757" s="2" t="s">
        <v>100</v>
      </c>
      <c r="N3757" s="2" t="s">
        <v>57</v>
      </c>
      <c r="O3757" s="2" t="s">
        <v>4585</v>
      </c>
      <c r="P3757" s="2" t="s">
        <v>12366</v>
      </c>
      <c r="Q3757" s="5">
        <v>11410</v>
      </c>
      <c r="R3757" s="2" t="s">
        <v>12367</v>
      </c>
      <c r="S3757" s="2" t="str">
        <f t="shared" si="176"/>
        <v>Pembiayaan jaminan bpkb</v>
      </c>
      <c r="T3757" s="2" t="str">
        <f t="shared" si="174"/>
        <v>K</v>
      </c>
      <c r="U3757" s="2" t="str">
        <f t="shared" si="175"/>
        <v>64999</v>
      </c>
      <c r="V3757" s="2"/>
      <c r="W3757" s="2"/>
      <c r="X3757" s="2"/>
      <c r="Y3757" s="2"/>
    </row>
    <row r="3758" spans="1:25" ht="14.5" x14ac:dyDescent="0.35">
      <c r="A3758" s="2">
        <v>6088878</v>
      </c>
      <c r="B3758" s="2" t="s">
        <v>12368</v>
      </c>
      <c r="C3758" s="2" t="s">
        <v>12369</v>
      </c>
      <c r="D3758" s="10">
        <v>-6201841</v>
      </c>
      <c r="E3758" s="10">
        <v>1067744372</v>
      </c>
      <c r="F3758" s="2">
        <v>3174030002</v>
      </c>
      <c r="G3758" s="2">
        <v>2</v>
      </c>
      <c r="H3758" s="2">
        <v>30</v>
      </c>
      <c r="I3758" s="2">
        <v>74</v>
      </c>
      <c r="J3758" s="2">
        <v>31</v>
      </c>
      <c r="K3758" s="2" t="s">
        <v>4678</v>
      </c>
      <c r="L3758" s="2" t="s">
        <v>2367</v>
      </c>
      <c r="M3758" s="2" t="s">
        <v>100</v>
      </c>
      <c r="N3758" s="2" t="s">
        <v>57</v>
      </c>
      <c r="O3758" s="2" t="s">
        <v>4585</v>
      </c>
      <c r="P3758" s="2" t="s">
        <v>12370</v>
      </c>
      <c r="Q3758" s="5">
        <v>11410</v>
      </c>
      <c r="R3758" s="2" t="s">
        <v>12371</v>
      </c>
      <c r="S3758" s="2" t="str">
        <f t="shared" si="176"/>
        <v>ADVOKAT</v>
      </c>
      <c r="T3758" s="2" t="str">
        <f t="shared" si="174"/>
        <v>M</v>
      </c>
      <c r="U3758" s="2" t="str">
        <f t="shared" si="175"/>
        <v>69100</v>
      </c>
      <c r="V3758" s="2"/>
      <c r="W3758" s="2"/>
      <c r="X3758" s="2"/>
      <c r="Y3758" s="2"/>
    </row>
    <row r="3759" spans="1:25" ht="14.5" x14ac:dyDescent="0.35">
      <c r="A3759" s="2">
        <v>6088879</v>
      </c>
      <c r="B3759" s="2" t="s">
        <v>12372</v>
      </c>
      <c r="C3759" s="2" t="s">
        <v>12373</v>
      </c>
      <c r="D3759" s="10">
        <v>-61855182</v>
      </c>
      <c r="E3759" s="10">
        <v>1067713241</v>
      </c>
      <c r="F3759" s="2">
        <v>3174030002</v>
      </c>
      <c r="G3759" s="2">
        <v>2</v>
      </c>
      <c r="H3759" s="2">
        <v>30</v>
      </c>
      <c r="I3759" s="2">
        <v>74</v>
      </c>
      <c r="J3759" s="2">
        <v>31</v>
      </c>
      <c r="K3759" s="2" t="s">
        <v>4678</v>
      </c>
      <c r="L3759" s="2" t="s">
        <v>2367</v>
      </c>
      <c r="M3759" s="2" t="s">
        <v>100</v>
      </c>
      <c r="N3759" s="2" t="s">
        <v>57</v>
      </c>
      <c r="O3759" s="2" t="s">
        <v>4585</v>
      </c>
      <c r="P3759" s="2" t="s">
        <v>12374</v>
      </c>
      <c r="Q3759" s="5">
        <v>11410</v>
      </c>
      <c r="R3759" s="2" t="s">
        <v>12375</v>
      </c>
      <c r="S3759" s="2" t="str">
        <f t="shared" si="176"/>
        <v>KORAN HARIAN TERBIT</v>
      </c>
      <c r="T3759" s="2" t="str">
        <f t="shared" si="174"/>
        <v>J</v>
      </c>
      <c r="U3759" s="2" t="str">
        <f t="shared" si="175"/>
        <v>63990</v>
      </c>
      <c r="V3759" s="2"/>
      <c r="W3759" s="2"/>
      <c r="X3759" s="2"/>
      <c r="Y3759" s="2"/>
    </row>
    <row r="3760" spans="1:25" ht="14.5" x14ac:dyDescent="0.35">
      <c r="A3760" s="2">
        <v>6088881</v>
      </c>
      <c r="B3760" s="2" t="s">
        <v>12376</v>
      </c>
      <c r="C3760" s="2" t="s">
        <v>12377</v>
      </c>
      <c r="D3760" s="10">
        <v>-61868275</v>
      </c>
      <c r="E3760" s="10">
        <v>1067961752</v>
      </c>
      <c r="F3760" s="2">
        <v>3174030002</v>
      </c>
      <c r="G3760" s="2">
        <v>2</v>
      </c>
      <c r="H3760" s="2">
        <v>30</v>
      </c>
      <c r="I3760" s="2">
        <v>74</v>
      </c>
      <c r="J3760" s="2">
        <v>31</v>
      </c>
      <c r="K3760" s="2" t="s">
        <v>4678</v>
      </c>
      <c r="L3760" s="2" t="s">
        <v>2367</v>
      </c>
      <c r="M3760" s="2" t="s">
        <v>100</v>
      </c>
      <c r="N3760" s="2" t="s">
        <v>57</v>
      </c>
      <c r="O3760" s="2" t="s">
        <v>4585</v>
      </c>
      <c r="P3760" s="2" t="s">
        <v>12378</v>
      </c>
      <c r="Q3760" s="5">
        <v>11410</v>
      </c>
      <c r="R3760" s="2" t="s">
        <v>12379</v>
      </c>
      <c r="S3760" s="2" t="str">
        <f t="shared" si="176"/>
        <v>PIALANG ASURANSI</v>
      </c>
      <c r="T3760" s="2" t="str">
        <f t="shared" si="174"/>
        <v>K</v>
      </c>
      <c r="U3760" s="2" t="str">
        <f t="shared" si="175"/>
        <v>65131</v>
      </c>
      <c r="V3760" s="2"/>
      <c r="W3760" s="2"/>
      <c r="X3760" s="2"/>
      <c r="Y3760" s="2"/>
    </row>
    <row r="3761" spans="1:25" ht="14.5" x14ac:dyDescent="0.35">
      <c r="A3761" s="2">
        <v>6088871</v>
      </c>
      <c r="B3761" s="2" t="s">
        <v>12380</v>
      </c>
      <c r="C3761" s="2" t="s">
        <v>12381</v>
      </c>
      <c r="D3761" s="10">
        <v>-5188310299999990</v>
      </c>
      <c r="E3761" s="10">
        <v>1194700678</v>
      </c>
      <c r="F3761" s="2">
        <v>3174030001</v>
      </c>
      <c r="G3761" s="2">
        <v>1</v>
      </c>
      <c r="H3761" s="2">
        <v>30</v>
      </c>
      <c r="I3761" s="2">
        <v>74</v>
      </c>
      <c r="J3761" s="2">
        <v>31</v>
      </c>
      <c r="K3761" s="2" t="s">
        <v>2367</v>
      </c>
      <c r="L3761" s="2" t="s">
        <v>2367</v>
      </c>
      <c r="M3761" s="2" t="s">
        <v>100</v>
      </c>
      <c r="N3761" s="2" t="s">
        <v>57</v>
      </c>
      <c r="O3761" s="2" t="s">
        <v>4585</v>
      </c>
      <c r="P3761" s="2" t="s">
        <v>12382</v>
      </c>
      <c r="Q3761" s="5">
        <v>11480</v>
      </c>
      <c r="R3761" s="2" t="s">
        <v>12383</v>
      </c>
      <c r="S3761" s="2" t="str">
        <f t="shared" si="176"/>
        <v>JASA PELAYANAN KESEHATAN</v>
      </c>
      <c r="T3761" s="2" t="str">
        <f t="shared" si="174"/>
        <v>Q</v>
      </c>
      <c r="U3761" s="2" t="str">
        <f t="shared" si="175"/>
        <v>86103</v>
      </c>
      <c r="V3761" s="2"/>
      <c r="W3761" s="2"/>
      <c r="X3761" s="2"/>
      <c r="Y3761" s="2"/>
    </row>
    <row r="3762" spans="1:25" ht="14.5" x14ac:dyDescent="0.35">
      <c r="A3762" s="2">
        <v>6088872</v>
      </c>
      <c r="B3762" s="2" t="s">
        <v>12384</v>
      </c>
      <c r="C3762" s="2" t="s">
        <v>12385</v>
      </c>
      <c r="D3762" s="10">
        <v>-61927078</v>
      </c>
      <c r="E3762" s="10">
        <v>1067978921</v>
      </c>
      <c r="F3762" s="2">
        <v>3174030001</v>
      </c>
      <c r="G3762" s="2">
        <v>1</v>
      </c>
      <c r="H3762" s="2">
        <v>30</v>
      </c>
      <c r="I3762" s="2">
        <v>74</v>
      </c>
      <c r="J3762" s="2">
        <v>31</v>
      </c>
      <c r="K3762" s="2" t="s">
        <v>2367</v>
      </c>
      <c r="L3762" s="2" t="s">
        <v>2367</v>
      </c>
      <c r="M3762" s="2" t="s">
        <v>100</v>
      </c>
      <c r="N3762" s="2" t="s">
        <v>57</v>
      </c>
      <c r="O3762" s="2" t="s">
        <v>4585</v>
      </c>
      <c r="P3762" s="2" t="s">
        <v>12386</v>
      </c>
      <c r="Q3762" s="5">
        <v>11480</v>
      </c>
      <c r="R3762" s="2" t="s">
        <v>12387</v>
      </c>
      <c r="S3762" s="2" t="str">
        <f t="shared" si="176"/>
        <v>ASURANSI DAN PEMBIAYAAN KONSUMEN</v>
      </c>
      <c r="T3762" s="2" t="str">
        <f t="shared" si="174"/>
        <v>K</v>
      </c>
      <c r="U3762" s="2" t="str">
        <f t="shared" si="175"/>
        <v>65121</v>
      </c>
      <c r="V3762" s="2"/>
      <c r="W3762" s="2"/>
      <c r="X3762" s="2"/>
      <c r="Y3762" s="2"/>
    </row>
    <row r="3763" spans="1:25" ht="14.5" x14ac:dyDescent="0.35">
      <c r="A3763" s="2">
        <v>6088873</v>
      </c>
      <c r="B3763" s="2" t="s">
        <v>12388</v>
      </c>
      <c r="C3763" s="2" t="s">
        <v>12389</v>
      </c>
      <c r="D3763" s="10">
        <v>-61892704</v>
      </c>
      <c r="E3763" s="10">
        <v>1067965048</v>
      </c>
      <c r="F3763" s="2">
        <v>3174030001</v>
      </c>
      <c r="G3763" s="2">
        <v>1</v>
      </c>
      <c r="H3763" s="2">
        <v>30</v>
      </c>
      <c r="I3763" s="2">
        <v>74</v>
      </c>
      <c r="J3763" s="2">
        <v>31</v>
      </c>
      <c r="K3763" s="2" t="s">
        <v>2367</v>
      </c>
      <c r="L3763" s="2" t="s">
        <v>2367</v>
      </c>
      <c r="M3763" s="2" t="s">
        <v>100</v>
      </c>
      <c r="N3763" s="2" t="s">
        <v>57</v>
      </c>
      <c r="O3763" s="2" t="s">
        <v>4585</v>
      </c>
      <c r="P3763" s="2" t="s">
        <v>12390</v>
      </c>
      <c r="Q3763" s="5">
        <v>11480</v>
      </c>
      <c r="R3763" s="2" t="s">
        <v>12391</v>
      </c>
      <c r="S3763" s="2" t="str">
        <f t="shared" si="176"/>
        <v>PEMUTARAN FILM BIOSKOP</v>
      </c>
      <c r="T3763" s="2" t="str">
        <f t="shared" si="174"/>
        <v>J</v>
      </c>
      <c r="U3763" s="2" t="str">
        <f t="shared" si="175"/>
        <v>59140</v>
      </c>
      <c r="V3763" s="2"/>
      <c r="W3763" s="2"/>
      <c r="X3763" s="2"/>
      <c r="Y3763" s="2"/>
    </row>
    <row r="3764" spans="1:25" ht="14.5" x14ac:dyDescent="0.35">
      <c r="A3764" s="2">
        <v>6088874</v>
      </c>
      <c r="B3764" s="2" t="s">
        <v>12392</v>
      </c>
      <c r="C3764" s="2" t="s">
        <v>12393</v>
      </c>
      <c r="D3764" s="10">
        <v>-61463092</v>
      </c>
      <c r="E3764" s="10">
        <v>1067844853</v>
      </c>
      <c r="F3764" s="2">
        <v>3174030001</v>
      </c>
      <c r="G3764" s="2">
        <v>1</v>
      </c>
      <c r="H3764" s="2">
        <v>30</v>
      </c>
      <c r="I3764" s="2">
        <v>74</v>
      </c>
      <c r="J3764" s="2">
        <v>31</v>
      </c>
      <c r="K3764" s="2" t="s">
        <v>2367</v>
      </c>
      <c r="L3764" s="2" t="s">
        <v>2367</v>
      </c>
      <c r="M3764" s="2" t="s">
        <v>100</v>
      </c>
      <c r="N3764" s="2" t="s">
        <v>57</v>
      </c>
      <c r="O3764" s="2" t="s">
        <v>4585</v>
      </c>
      <c r="P3764" s="2" t="s">
        <v>12394</v>
      </c>
      <c r="Q3764" s="5">
        <v>11480</v>
      </c>
      <c r="R3764" s="2" t="s">
        <v>12395</v>
      </c>
      <c r="S3764" s="2" t="str">
        <f t="shared" si="176"/>
        <v>PENYEWAAN RUANG PERKANTORAN</v>
      </c>
      <c r="T3764" s="2" t="str">
        <f t="shared" si="174"/>
        <v>L</v>
      </c>
      <c r="U3764" s="2" t="str">
        <f t="shared" si="175"/>
        <v>68111</v>
      </c>
      <c r="V3764" s="2"/>
      <c r="W3764" s="2"/>
      <c r="X3764" s="2"/>
      <c r="Y3764" s="2"/>
    </row>
    <row r="3765" spans="1:25" ht="14.5" x14ac:dyDescent="0.35">
      <c r="A3765" s="2">
        <v>6088875</v>
      </c>
      <c r="B3765" s="2" t="s">
        <v>12396</v>
      </c>
      <c r="C3765" s="2" t="s">
        <v>12397</v>
      </c>
      <c r="D3765" s="10">
        <v>-61668014</v>
      </c>
      <c r="E3765" s="10">
        <v>1067951063</v>
      </c>
      <c r="F3765" s="2">
        <v>3174030001</v>
      </c>
      <c r="G3765" s="2">
        <v>1</v>
      </c>
      <c r="H3765" s="2">
        <v>30</v>
      </c>
      <c r="I3765" s="2">
        <v>74</v>
      </c>
      <c r="J3765" s="2">
        <v>31</v>
      </c>
      <c r="K3765" s="2" t="s">
        <v>2367</v>
      </c>
      <c r="L3765" s="2" t="s">
        <v>2367</v>
      </c>
      <c r="M3765" s="2" t="s">
        <v>100</v>
      </c>
      <c r="N3765" s="2" t="s">
        <v>57</v>
      </c>
      <c r="O3765" s="2" t="s">
        <v>4585</v>
      </c>
      <c r="P3765" s="2" t="s">
        <v>12398</v>
      </c>
      <c r="Q3765" s="5">
        <v>11480</v>
      </c>
      <c r="R3765" s="2" t="s">
        <v>12399</v>
      </c>
      <c r="S3765" s="2" t="str">
        <f t="shared" si="176"/>
        <v>JASA PENGOLAHAN SAMPAH</v>
      </c>
      <c r="T3765" s="2" t="str">
        <f t="shared" si="174"/>
        <v>E</v>
      </c>
      <c r="U3765" s="2" t="str">
        <f t="shared" si="175"/>
        <v>38211</v>
      </c>
      <c r="V3765" s="2"/>
      <c r="W3765" s="2"/>
      <c r="X3765" s="2"/>
      <c r="Y3765" s="2"/>
    </row>
    <row r="3766" spans="1:25" ht="14.5" x14ac:dyDescent="0.35">
      <c r="A3766" s="2">
        <v>6088870</v>
      </c>
      <c r="B3766" s="2" t="s">
        <v>12400</v>
      </c>
      <c r="C3766" s="2" t="s">
        <v>12401</v>
      </c>
      <c r="D3766" s="10">
        <v>-61835924</v>
      </c>
      <c r="E3766" s="10">
        <v>1067807032</v>
      </c>
      <c r="F3766" s="2">
        <v>3174030001</v>
      </c>
      <c r="G3766" s="2">
        <v>1</v>
      </c>
      <c r="H3766" s="2">
        <v>30</v>
      </c>
      <c r="I3766" s="2">
        <v>74</v>
      </c>
      <c r="J3766" s="2">
        <v>31</v>
      </c>
      <c r="K3766" s="2" t="s">
        <v>2367</v>
      </c>
      <c r="L3766" s="2" t="s">
        <v>2367</v>
      </c>
      <c r="M3766" s="2" t="s">
        <v>100</v>
      </c>
      <c r="N3766" s="2" t="s">
        <v>57</v>
      </c>
      <c r="O3766" s="2" t="s">
        <v>4585</v>
      </c>
      <c r="P3766" s="2" t="s">
        <v>12402</v>
      </c>
      <c r="Q3766" s="5">
        <v>11480</v>
      </c>
      <c r="R3766" s="2" t="s">
        <v>12403</v>
      </c>
      <c r="S3766" s="2" t="str">
        <f t="shared" si="176"/>
        <v>RENTAL MOBIL</v>
      </c>
      <c r="T3766" s="2" t="str">
        <f t="shared" si="174"/>
        <v>N</v>
      </c>
      <c r="U3766" s="2" t="str">
        <f t="shared" si="175"/>
        <v>77100</v>
      </c>
      <c r="V3766" s="2"/>
      <c r="W3766" s="2"/>
      <c r="X3766" s="2"/>
      <c r="Y3766" s="2"/>
    </row>
    <row r="3767" spans="1:25" ht="14.5" x14ac:dyDescent="0.35">
      <c r="A3767" s="2">
        <v>6088868</v>
      </c>
      <c r="B3767" s="2" t="s">
        <v>12404</v>
      </c>
      <c r="C3767" s="2" t="s">
        <v>12405</v>
      </c>
      <c r="D3767" s="10">
        <v>-61735987</v>
      </c>
      <c r="E3767" s="10">
        <v>1067595396</v>
      </c>
      <c r="F3767" s="2">
        <v>3174020007</v>
      </c>
      <c r="G3767" s="2">
        <v>7</v>
      </c>
      <c r="H3767" s="2">
        <v>20</v>
      </c>
      <c r="I3767" s="2">
        <v>74</v>
      </c>
      <c r="J3767" s="2">
        <v>31</v>
      </c>
      <c r="K3767" s="2" t="s">
        <v>4802</v>
      </c>
      <c r="L3767" s="2" t="s">
        <v>1708</v>
      </c>
      <c r="M3767" s="2" t="s">
        <v>100</v>
      </c>
      <c r="N3767" s="2" t="s">
        <v>57</v>
      </c>
      <c r="O3767" s="2" t="s">
        <v>4585</v>
      </c>
      <c r="P3767" s="2" t="s">
        <v>12406</v>
      </c>
      <c r="Q3767" s="5">
        <v>11520</v>
      </c>
      <c r="R3767" s="2" t="s">
        <v>12407</v>
      </c>
      <c r="S3767" s="2" t="str">
        <f t="shared" si="176"/>
        <v>JASA SERVICE MESIN INDUSTRI</v>
      </c>
      <c r="T3767" s="2" t="str">
        <f t="shared" si="174"/>
        <v>S</v>
      </c>
      <c r="U3767" s="2" t="str">
        <f t="shared" si="175"/>
        <v>96990</v>
      </c>
      <c r="V3767" s="2"/>
      <c r="W3767" s="2"/>
      <c r="X3767" s="2"/>
      <c r="Y3767" s="2"/>
    </row>
    <row r="3768" spans="1:25" ht="14.5" x14ac:dyDescent="0.35">
      <c r="A3768" s="2">
        <v>6088867</v>
      </c>
      <c r="B3768" s="2" t="s">
        <v>12408</v>
      </c>
      <c r="C3768" s="2" t="s">
        <v>10564</v>
      </c>
      <c r="D3768" s="10">
        <v>-62888547</v>
      </c>
      <c r="E3768" s="10">
        <v>1068215693</v>
      </c>
      <c r="F3768" s="2">
        <v>3174020006</v>
      </c>
      <c r="G3768" s="2">
        <v>6</v>
      </c>
      <c r="H3768" s="2">
        <v>20</v>
      </c>
      <c r="I3768" s="2">
        <v>74</v>
      </c>
      <c r="J3768" s="2">
        <v>31</v>
      </c>
      <c r="K3768" s="2" t="s">
        <v>2507</v>
      </c>
      <c r="L3768" s="2" t="s">
        <v>1708</v>
      </c>
      <c r="M3768" s="2" t="s">
        <v>100</v>
      </c>
      <c r="N3768" s="2" t="s">
        <v>57</v>
      </c>
      <c r="O3768" s="2" t="s">
        <v>4585</v>
      </c>
      <c r="P3768" s="2" t="s">
        <v>12409</v>
      </c>
      <c r="Q3768" s="5">
        <v>11520</v>
      </c>
      <c r="R3768" s="2" t="s">
        <v>12410</v>
      </c>
      <c r="S3768" s="2" t="str">
        <f t="shared" si="176"/>
        <v>MEMBUAT SOFA(MEUBEL)</v>
      </c>
      <c r="T3768" s="2" t="str">
        <f t="shared" si="174"/>
        <v>C</v>
      </c>
      <c r="U3768" s="2" t="str">
        <f t="shared" si="175"/>
        <v>31001</v>
      </c>
      <c r="V3768" s="2"/>
      <c r="W3768" s="2"/>
      <c r="X3768" s="2"/>
      <c r="Y3768" s="2"/>
    </row>
    <row r="3769" spans="1:25" ht="14.5" x14ac:dyDescent="0.35">
      <c r="A3769" s="2">
        <v>6088866</v>
      </c>
      <c r="B3769" s="2" t="s">
        <v>12411</v>
      </c>
      <c r="C3769" s="2" t="s">
        <v>12412</v>
      </c>
      <c r="D3769" s="10">
        <v>-62050542</v>
      </c>
      <c r="E3769" s="10">
        <v>1067802143</v>
      </c>
      <c r="F3769" s="2">
        <v>3174020006</v>
      </c>
      <c r="G3769" s="2">
        <v>6</v>
      </c>
      <c r="H3769" s="2">
        <v>20</v>
      </c>
      <c r="I3769" s="2">
        <v>74</v>
      </c>
      <c r="J3769" s="2">
        <v>31</v>
      </c>
      <c r="K3769" s="2" t="s">
        <v>2507</v>
      </c>
      <c r="L3769" s="2" t="s">
        <v>1708</v>
      </c>
      <c r="M3769" s="2" t="s">
        <v>100</v>
      </c>
      <c r="N3769" s="2" t="s">
        <v>57</v>
      </c>
      <c r="O3769" s="2" t="s">
        <v>4585</v>
      </c>
      <c r="P3769" s="2" t="s">
        <v>12413</v>
      </c>
      <c r="Q3769" s="5">
        <v>11520</v>
      </c>
      <c r="R3769" s="2" t="s">
        <v>12414</v>
      </c>
      <c r="S3769" s="2" t="str">
        <f t="shared" si="176"/>
        <v>Membuat es kristal</v>
      </c>
      <c r="T3769" s="2" t="str">
        <f t="shared" si="174"/>
        <v>D</v>
      </c>
      <c r="U3769" s="2" t="str">
        <f t="shared" si="175"/>
        <v>35301</v>
      </c>
      <c r="V3769" s="2"/>
      <c r="W3769" s="2"/>
      <c r="X3769" s="2"/>
      <c r="Y3769" s="2"/>
    </row>
    <row r="3770" spans="1:25" ht="14.5" x14ac:dyDescent="0.35">
      <c r="A3770" s="2">
        <v>6088865</v>
      </c>
      <c r="B3770" s="2" t="s">
        <v>12415</v>
      </c>
      <c r="C3770" s="2" t="s">
        <v>12416</v>
      </c>
      <c r="D3770" s="10">
        <v>-62182508</v>
      </c>
      <c r="E3770" s="10">
        <v>1067318216</v>
      </c>
      <c r="F3770" s="2">
        <v>3174020006</v>
      </c>
      <c r="G3770" s="2">
        <v>6</v>
      </c>
      <c r="H3770" s="2">
        <v>20</v>
      </c>
      <c r="I3770" s="2">
        <v>74</v>
      </c>
      <c r="J3770" s="2">
        <v>31</v>
      </c>
      <c r="K3770" s="2" t="s">
        <v>2507</v>
      </c>
      <c r="L3770" s="2" t="s">
        <v>1708</v>
      </c>
      <c r="M3770" s="2" t="s">
        <v>100</v>
      </c>
      <c r="N3770" s="2" t="s">
        <v>57</v>
      </c>
      <c r="O3770" s="2" t="s">
        <v>4585</v>
      </c>
      <c r="P3770" s="2" t="s">
        <v>12417</v>
      </c>
      <c r="Q3770" s="5">
        <v>11520</v>
      </c>
      <c r="R3770" s="2" t="s">
        <v>12418</v>
      </c>
      <c r="S3770" s="2" t="str">
        <f t="shared" si="176"/>
        <v>Angkutan taksi</v>
      </c>
      <c r="T3770" s="2" t="str">
        <f t="shared" si="174"/>
        <v>H</v>
      </c>
      <c r="U3770" s="2" t="str">
        <f t="shared" si="175"/>
        <v>49421</v>
      </c>
      <c r="V3770" s="2"/>
      <c r="W3770" s="2"/>
      <c r="X3770" s="2"/>
      <c r="Y3770" s="2"/>
    </row>
    <row r="3771" spans="1:25" ht="14.5" x14ac:dyDescent="0.35">
      <c r="A3771" s="2">
        <v>6088864</v>
      </c>
      <c r="B3771" s="2" t="s">
        <v>12419</v>
      </c>
      <c r="C3771" s="2" t="s">
        <v>12420</v>
      </c>
      <c r="D3771" s="10">
        <v>-62936742</v>
      </c>
      <c r="E3771" s="10">
        <v>1070189835</v>
      </c>
      <c r="F3771" s="2">
        <v>3174020005</v>
      </c>
      <c r="G3771" s="2">
        <v>5</v>
      </c>
      <c r="H3771" s="2">
        <v>20</v>
      </c>
      <c r="I3771" s="2">
        <v>74</v>
      </c>
      <c r="J3771" s="2">
        <v>31</v>
      </c>
      <c r="K3771" s="2" t="s">
        <v>4630</v>
      </c>
      <c r="L3771" s="2" t="s">
        <v>1708</v>
      </c>
      <c r="M3771" s="2" t="s">
        <v>100</v>
      </c>
      <c r="N3771" s="2" t="s">
        <v>57</v>
      </c>
      <c r="O3771" s="2" t="s">
        <v>4585</v>
      </c>
      <c r="P3771" s="2" t="s">
        <v>12421</v>
      </c>
      <c r="Q3771" s="5">
        <v>11510</v>
      </c>
      <c r="R3771" s="2" t="s">
        <v>12422</v>
      </c>
      <c r="S3771" s="2" t="str">
        <f t="shared" si="176"/>
        <v>Jasa pendidikan dasar</v>
      </c>
      <c r="T3771" s="2" t="str">
        <f t="shared" si="174"/>
        <v>P</v>
      </c>
      <c r="U3771" s="2" t="str">
        <f t="shared" si="175"/>
        <v>85121</v>
      </c>
      <c r="V3771" s="2"/>
      <c r="W3771" s="2"/>
      <c r="X3771" s="2"/>
      <c r="Y3771" s="2"/>
    </row>
    <row r="3772" spans="1:25" ht="14.5" x14ac:dyDescent="0.35">
      <c r="A3772" s="2">
        <v>6088863</v>
      </c>
      <c r="B3772" s="2" t="s">
        <v>12423</v>
      </c>
      <c r="C3772" s="2" t="s">
        <v>12424</v>
      </c>
      <c r="D3772" s="10">
        <v>-61863665</v>
      </c>
      <c r="E3772" s="10">
        <v>1067800894</v>
      </c>
      <c r="F3772" s="2">
        <v>3174020004</v>
      </c>
      <c r="G3772" s="2">
        <v>4</v>
      </c>
      <c r="H3772" s="2">
        <v>20</v>
      </c>
      <c r="I3772" s="2">
        <v>74</v>
      </c>
      <c r="J3772" s="2">
        <v>31</v>
      </c>
      <c r="K3772" s="2" t="s">
        <v>1708</v>
      </c>
      <c r="L3772" s="2" t="s">
        <v>1708</v>
      </c>
      <c r="M3772" s="2" t="s">
        <v>100</v>
      </c>
      <c r="N3772" s="2" t="s">
        <v>57</v>
      </c>
      <c r="O3772" s="2" t="s">
        <v>4585</v>
      </c>
      <c r="P3772" s="2" t="s">
        <v>12425</v>
      </c>
      <c r="Q3772" s="5">
        <v>11530</v>
      </c>
      <c r="R3772" s="2" t="s">
        <v>12426</v>
      </c>
      <c r="S3772" s="2" t="str">
        <f t="shared" si="176"/>
        <v>jasa pendidikan</v>
      </c>
      <c r="T3772" s="2" t="str">
        <f t="shared" si="174"/>
        <v>P</v>
      </c>
      <c r="U3772" s="2" t="str">
        <f t="shared" si="175"/>
        <v>85220</v>
      </c>
      <c r="V3772" s="2"/>
      <c r="W3772" s="2"/>
      <c r="X3772" s="2"/>
      <c r="Y3772" s="2"/>
    </row>
    <row r="3773" spans="1:25" ht="14.5" x14ac:dyDescent="0.35">
      <c r="A3773" s="2">
        <v>6088862</v>
      </c>
      <c r="B3773" s="2" t="s">
        <v>12427</v>
      </c>
      <c r="C3773" s="2" t="s">
        <v>12428</v>
      </c>
      <c r="D3773" s="10">
        <v>-62569716</v>
      </c>
      <c r="E3773" s="10">
        <v>106774459</v>
      </c>
      <c r="F3773" s="2">
        <v>3174020004</v>
      </c>
      <c r="G3773" s="2">
        <v>4</v>
      </c>
      <c r="H3773" s="2">
        <v>20</v>
      </c>
      <c r="I3773" s="2">
        <v>74</v>
      </c>
      <c r="J3773" s="2">
        <v>31</v>
      </c>
      <c r="K3773" s="2" t="s">
        <v>1708</v>
      </c>
      <c r="L3773" s="2" t="s">
        <v>1708</v>
      </c>
      <c r="M3773" s="2" t="s">
        <v>100</v>
      </c>
      <c r="N3773" s="2" t="s">
        <v>57</v>
      </c>
      <c r="O3773" s="2" t="s">
        <v>4585</v>
      </c>
      <c r="P3773" s="2" t="s">
        <v>6170</v>
      </c>
      <c r="Q3773" s="5">
        <v>11530</v>
      </c>
      <c r="R3773" s="2" t="s">
        <v>12429</v>
      </c>
      <c r="S3773" s="2" t="str">
        <f t="shared" si="176"/>
        <v>Pelayanan kesehatan</v>
      </c>
      <c r="T3773" s="2" t="str">
        <f t="shared" si="174"/>
        <v>Q</v>
      </c>
      <c r="U3773" s="2" t="str">
        <f t="shared" si="175"/>
        <v>86104</v>
      </c>
      <c r="V3773" s="2"/>
      <c r="W3773" s="2"/>
      <c r="X3773" s="2"/>
      <c r="Y3773" s="2"/>
    </row>
    <row r="3774" spans="1:25" ht="14.5" x14ac:dyDescent="0.35">
      <c r="A3774" s="2">
        <v>6088847</v>
      </c>
      <c r="B3774" s="2" t="s">
        <v>12430</v>
      </c>
      <c r="C3774" s="2" t="s">
        <v>12431</v>
      </c>
      <c r="D3774" s="11"/>
      <c r="E3774" s="11"/>
      <c r="F3774" s="2">
        <v>3174010003</v>
      </c>
      <c r="G3774" s="2">
        <v>3</v>
      </c>
      <c r="H3774" s="2">
        <v>10</v>
      </c>
      <c r="I3774" s="2">
        <v>74</v>
      </c>
      <c r="J3774" s="2">
        <v>31</v>
      </c>
      <c r="K3774" s="2" t="s">
        <v>4621</v>
      </c>
      <c r="L3774" s="2" t="s">
        <v>1900</v>
      </c>
      <c r="M3774" s="2" t="s">
        <v>100</v>
      </c>
      <c r="N3774" s="2" t="s">
        <v>57</v>
      </c>
      <c r="O3774" s="2" t="s">
        <v>4585</v>
      </c>
      <c r="P3774" s="2" t="s">
        <v>12432</v>
      </c>
      <c r="Q3774" s="5">
        <v>11650</v>
      </c>
      <c r="R3774" s="2" t="s">
        <v>12433</v>
      </c>
      <c r="S3774" s="2" t="str">
        <f t="shared" si="176"/>
        <v>Olahraga renang</v>
      </c>
      <c r="T3774" s="2" t="str">
        <f t="shared" si="174"/>
        <v>R</v>
      </c>
      <c r="U3774" s="2" t="str">
        <f t="shared" si="175"/>
        <v>90012</v>
      </c>
      <c r="V3774" s="2"/>
      <c r="W3774" s="2"/>
      <c r="X3774" s="2"/>
      <c r="Y3774" s="2"/>
    </row>
    <row r="3775" spans="1:25" ht="14.5" x14ac:dyDescent="0.35">
      <c r="A3775" s="2">
        <v>6088846</v>
      </c>
      <c r="B3775" s="2" t="s">
        <v>12434</v>
      </c>
      <c r="C3775" s="2" t="s">
        <v>12435</v>
      </c>
      <c r="D3775" s="10">
        <v>-6223385400000000</v>
      </c>
      <c r="E3775" s="10">
        <v>1067329317</v>
      </c>
      <c r="F3775" s="2">
        <v>3174010002</v>
      </c>
      <c r="G3775" s="2">
        <v>2</v>
      </c>
      <c r="H3775" s="2">
        <v>10</v>
      </c>
      <c r="I3775" s="2">
        <v>74</v>
      </c>
      <c r="J3775" s="2">
        <v>31</v>
      </c>
      <c r="K3775" s="2" t="s">
        <v>3832</v>
      </c>
      <c r="L3775" s="2" t="s">
        <v>1900</v>
      </c>
      <c r="M3775" s="2" t="s">
        <v>100</v>
      </c>
      <c r="N3775" s="2" t="s">
        <v>57</v>
      </c>
      <c r="O3775" s="2" t="s">
        <v>4585</v>
      </c>
      <c r="P3775" s="2" t="s">
        <v>12436</v>
      </c>
      <c r="Q3775" s="5">
        <v>11630</v>
      </c>
      <c r="R3775" s="2" t="s">
        <v>12437</v>
      </c>
      <c r="S3775" s="2" t="str">
        <f t="shared" si="176"/>
        <v>Pembiayaan multi guna</v>
      </c>
      <c r="T3775" s="2" t="str">
        <f t="shared" si="174"/>
        <v>K</v>
      </c>
      <c r="U3775" s="2" t="str">
        <f t="shared" si="175"/>
        <v>64300</v>
      </c>
      <c r="V3775" s="2"/>
      <c r="W3775" s="2"/>
      <c r="X3775" s="2"/>
      <c r="Y3775" s="2"/>
    </row>
    <row r="3776" spans="1:25" ht="14.5" x14ac:dyDescent="0.35">
      <c r="A3776" s="2">
        <v>6083110</v>
      </c>
      <c r="B3776" s="2" t="s">
        <v>12438</v>
      </c>
      <c r="C3776" s="2" t="s">
        <v>12439</v>
      </c>
      <c r="D3776" s="10">
        <v>-74466663</v>
      </c>
      <c r="E3776" s="10">
        <v>112649722</v>
      </c>
      <c r="F3776" s="2">
        <v>3174070006</v>
      </c>
      <c r="G3776" s="2">
        <v>6</v>
      </c>
      <c r="H3776" s="2">
        <v>70</v>
      </c>
      <c r="I3776" s="2">
        <v>74</v>
      </c>
      <c r="J3776" s="2">
        <v>31</v>
      </c>
      <c r="K3776" s="2" t="s">
        <v>2214</v>
      </c>
      <c r="L3776" s="2" t="s">
        <v>99</v>
      </c>
      <c r="M3776" s="2" t="s">
        <v>100</v>
      </c>
      <c r="N3776" s="2" t="s">
        <v>57</v>
      </c>
      <c r="O3776" s="2" t="s">
        <v>4585</v>
      </c>
      <c r="P3776" s="2" t="s">
        <v>7624</v>
      </c>
      <c r="Q3776" s="5">
        <v>11730</v>
      </c>
      <c r="R3776" s="2" t="s">
        <v>12440</v>
      </c>
      <c r="S3776" s="2" t="str">
        <f t="shared" si="176"/>
        <v>Penyedia makanan dan minuman</v>
      </c>
      <c r="T3776" s="2" t="str">
        <f t="shared" si="174"/>
        <v>I</v>
      </c>
      <c r="U3776" s="2" t="str">
        <f t="shared" si="175"/>
        <v>56101</v>
      </c>
      <c r="V3776" s="2"/>
      <c r="W3776" s="2"/>
      <c r="X3776" s="2"/>
      <c r="Y3776" s="2"/>
    </row>
    <row r="3777" spans="1:25" ht="14.5" x14ac:dyDescent="0.35">
      <c r="A3777" s="2">
        <v>6083109</v>
      </c>
      <c r="B3777" s="2" t="s">
        <v>12441</v>
      </c>
      <c r="C3777" s="2" t="s">
        <v>12442</v>
      </c>
      <c r="D3777" s="10">
        <v>-614035</v>
      </c>
      <c r="E3777" s="10">
        <v>1067327369</v>
      </c>
      <c r="F3777" s="2">
        <v>3174070005</v>
      </c>
      <c r="G3777" s="2">
        <v>5</v>
      </c>
      <c r="H3777" s="2">
        <v>70</v>
      </c>
      <c r="I3777" s="2">
        <v>74</v>
      </c>
      <c r="J3777" s="2">
        <v>31</v>
      </c>
      <c r="K3777" s="2" t="s">
        <v>98</v>
      </c>
      <c r="L3777" s="2" t="s">
        <v>99</v>
      </c>
      <c r="M3777" s="2" t="s">
        <v>100</v>
      </c>
      <c r="N3777" s="2" t="s">
        <v>57</v>
      </c>
      <c r="O3777" s="2" t="s">
        <v>4585</v>
      </c>
      <c r="P3777" s="2" t="s">
        <v>12443</v>
      </c>
      <c r="Q3777" s="5">
        <v>11730</v>
      </c>
      <c r="R3777" s="2" t="s">
        <v>12444</v>
      </c>
      <c r="S3777" s="2" t="str">
        <f t="shared" si="176"/>
        <v>JASA KESEHATAN</v>
      </c>
      <c r="T3777" s="2" t="str">
        <f t="shared" si="174"/>
        <v>Q</v>
      </c>
      <c r="U3777" s="2" t="str">
        <f t="shared" si="175"/>
        <v>86203</v>
      </c>
      <c r="V3777" s="2"/>
      <c r="W3777" s="2"/>
      <c r="X3777" s="2"/>
      <c r="Y3777" s="2"/>
    </row>
    <row r="3778" spans="1:25" ht="14.5" x14ac:dyDescent="0.35">
      <c r="A3778" s="2">
        <v>6083108</v>
      </c>
      <c r="B3778" s="2" t="s">
        <v>12445</v>
      </c>
      <c r="C3778" s="2" t="s">
        <v>12446</v>
      </c>
      <c r="D3778" s="10">
        <v>-61827409</v>
      </c>
      <c r="E3778" s="10">
        <v>1067400567</v>
      </c>
      <c r="F3778" s="2">
        <v>3174070004</v>
      </c>
      <c r="G3778" s="2">
        <v>4</v>
      </c>
      <c r="H3778" s="2">
        <v>70</v>
      </c>
      <c r="I3778" s="2">
        <v>74</v>
      </c>
      <c r="J3778" s="2">
        <v>31</v>
      </c>
      <c r="K3778" s="2" t="s">
        <v>5656</v>
      </c>
      <c r="L3778" s="2" t="s">
        <v>99</v>
      </c>
      <c r="M3778" s="2" t="s">
        <v>100</v>
      </c>
      <c r="N3778" s="2" t="s">
        <v>57</v>
      </c>
      <c r="O3778" s="2" t="s">
        <v>4585</v>
      </c>
      <c r="P3778" s="2" t="s">
        <v>12447</v>
      </c>
      <c r="Q3778" s="5">
        <v>11720</v>
      </c>
      <c r="R3778" s="2" t="s">
        <v>12448</v>
      </c>
      <c r="S3778" s="2" t="str">
        <f t="shared" si="176"/>
        <v>Menyewakan steger</v>
      </c>
      <c r="T3778" s="2" t="str">
        <f t="shared" si="174"/>
        <v>N</v>
      </c>
      <c r="U3778" s="2" t="str">
        <f t="shared" si="175"/>
        <v>77210</v>
      </c>
      <c r="V3778" s="2"/>
      <c r="W3778" s="2"/>
      <c r="X3778" s="2"/>
      <c r="Y3778" s="2"/>
    </row>
    <row r="3779" spans="1:25" ht="14.5" x14ac:dyDescent="0.35">
      <c r="A3779" s="2">
        <v>6083107</v>
      </c>
      <c r="B3779" s="2" t="s">
        <v>12449</v>
      </c>
      <c r="C3779" s="2" t="s">
        <v>12450</v>
      </c>
      <c r="D3779" s="10">
        <v>-6220229799999990</v>
      </c>
      <c r="E3779" s="10">
        <v>1067366637</v>
      </c>
      <c r="F3779" s="2">
        <v>3174040006</v>
      </c>
      <c r="G3779" s="2">
        <v>6</v>
      </c>
      <c r="H3779" s="2">
        <v>40</v>
      </c>
      <c r="I3779" s="2">
        <v>74</v>
      </c>
      <c r="J3779" s="2">
        <v>31</v>
      </c>
      <c r="K3779" s="2" t="s">
        <v>4724</v>
      </c>
      <c r="L3779" s="2" t="s">
        <v>2238</v>
      </c>
      <c r="M3779" s="2" t="s">
        <v>100</v>
      </c>
      <c r="N3779" s="2" t="s">
        <v>57</v>
      </c>
      <c r="O3779" s="2" t="s">
        <v>4585</v>
      </c>
      <c r="P3779" s="2" t="s">
        <v>12451</v>
      </c>
      <c r="Q3779" s="5">
        <v>11460</v>
      </c>
      <c r="R3779" s="2" t="s">
        <v>12452</v>
      </c>
      <c r="S3779" s="2" t="str">
        <f t="shared" si="176"/>
        <v>PEMBUATAN KONTEN MEDIA SOSIAL</v>
      </c>
      <c r="T3779" s="2" t="str">
        <f t="shared" ref="T3779:T3842" si="177">TRIM(MID(P3779,FIND("Kategori: ",P3779)+LEN("Kategori: "),FIND(", KBLI:",P3779)-FIND("Kategori: ",P3779)-LEN("Kategori: ")))</f>
        <v>J</v>
      </c>
      <c r="U3779" s="2" t="str">
        <f t="shared" ref="U3779:U3842" si="178">TRIM(MID(P3779,FIND("KBLI: ",P3779)+LEN("KBLI: "),FIND("]",P3779)-FIND("KBLI: ",P3779)-LEN("KBLI: ")))</f>
        <v>59112</v>
      </c>
      <c r="V3779" s="2"/>
      <c r="W3779" s="2"/>
      <c r="X3779" s="2"/>
      <c r="Y3779" s="2"/>
    </row>
    <row r="3780" spans="1:25" ht="14.5" x14ac:dyDescent="0.35">
      <c r="A3780" s="2">
        <v>6083106</v>
      </c>
      <c r="B3780" s="2" t="s">
        <v>12453</v>
      </c>
      <c r="C3780" s="2" t="s">
        <v>12454</v>
      </c>
      <c r="D3780" s="11"/>
      <c r="E3780" s="11"/>
      <c r="F3780" s="2">
        <v>3174030002</v>
      </c>
      <c r="G3780" s="2">
        <v>2</v>
      </c>
      <c r="H3780" s="2">
        <v>30</v>
      </c>
      <c r="I3780" s="2">
        <v>74</v>
      </c>
      <c r="J3780" s="2">
        <v>31</v>
      </c>
      <c r="K3780" s="2" t="s">
        <v>4678</v>
      </c>
      <c r="L3780" s="2" t="s">
        <v>2367</v>
      </c>
      <c r="M3780" s="2" t="s">
        <v>100</v>
      </c>
      <c r="N3780" s="2" t="s">
        <v>57</v>
      </c>
      <c r="O3780" s="2" t="s">
        <v>4585</v>
      </c>
      <c r="P3780" s="2" t="s">
        <v>12455</v>
      </c>
      <c r="Q3780" s="5">
        <v>11410</v>
      </c>
      <c r="R3780" s="2" t="s">
        <v>12456</v>
      </c>
      <c r="S3780" s="2" t="str">
        <f t="shared" ref="S3780:S3843" si="179">TRIM(MID(P3780,FIND("Kegiatan Usaha: ",P3780)+LEN("Kegiatan Usaha: "),FIND(", Kategori:",P3780)-FIND("Kegiatan Usaha: ",P3780)-LEN("Kegiatan Usaha: ")))</f>
        <v>ANGKUTAN DARAT ANTAR PROPINSI</v>
      </c>
      <c r="T3780" s="2" t="str">
        <f t="shared" si="177"/>
        <v>H</v>
      </c>
      <c r="U3780" s="2" t="str">
        <f t="shared" si="178"/>
        <v>49411</v>
      </c>
      <c r="V3780" s="2"/>
      <c r="W3780" s="2"/>
      <c r="X3780" s="2"/>
      <c r="Y3780" s="2"/>
    </row>
    <row r="3781" spans="1:25" ht="14.5" x14ac:dyDescent="0.35">
      <c r="A3781" s="2">
        <v>6083105</v>
      </c>
      <c r="B3781" s="2" t="s">
        <v>12457</v>
      </c>
      <c r="C3781" s="2" t="s">
        <v>12458</v>
      </c>
      <c r="D3781" s="11"/>
      <c r="E3781" s="11"/>
      <c r="F3781" s="2">
        <v>3174030001</v>
      </c>
      <c r="G3781" s="2">
        <v>1</v>
      </c>
      <c r="H3781" s="2">
        <v>30</v>
      </c>
      <c r="I3781" s="2">
        <v>74</v>
      </c>
      <c r="J3781" s="2">
        <v>31</v>
      </c>
      <c r="K3781" s="2" t="s">
        <v>2367</v>
      </c>
      <c r="L3781" s="2" t="s">
        <v>2367</v>
      </c>
      <c r="M3781" s="2" t="s">
        <v>100</v>
      </c>
      <c r="N3781" s="2" t="s">
        <v>57</v>
      </c>
      <c r="O3781" s="2" t="s">
        <v>4585</v>
      </c>
      <c r="P3781" s="2" t="s">
        <v>12459</v>
      </c>
      <c r="Q3781" s="5">
        <v>11480</v>
      </c>
      <c r="R3781" s="2" t="s">
        <v>12460</v>
      </c>
      <c r="S3781" s="2" t="str">
        <f t="shared" si="179"/>
        <v>jasa pendidikan</v>
      </c>
      <c r="T3781" s="2" t="str">
        <f t="shared" si="177"/>
        <v>P</v>
      </c>
      <c r="U3781" s="2" t="str">
        <f t="shared" si="178"/>
        <v>85240</v>
      </c>
      <c r="V3781" s="2"/>
      <c r="W3781" s="2"/>
      <c r="X3781" s="2"/>
      <c r="Y3781" s="2"/>
    </row>
    <row r="3782" spans="1:25" ht="14.5" x14ac:dyDescent="0.35">
      <c r="A3782" s="2">
        <v>6083104</v>
      </c>
      <c r="B3782" s="2" t="s">
        <v>12461</v>
      </c>
      <c r="C3782" s="2" t="s">
        <v>12462</v>
      </c>
      <c r="D3782" s="10">
        <v>-6183018100000000</v>
      </c>
      <c r="E3782" s="10">
        <v>1067608304</v>
      </c>
      <c r="F3782" s="2">
        <v>3174020004</v>
      </c>
      <c r="G3782" s="2">
        <v>4</v>
      </c>
      <c r="H3782" s="2">
        <v>20</v>
      </c>
      <c r="I3782" s="2">
        <v>74</v>
      </c>
      <c r="J3782" s="2">
        <v>31</v>
      </c>
      <c r="K3782" s="2" t="s">
        <v>1708</v>
      </c>
      <c r="L3782" s="2" t="s">
        <v>1708</v>
      </c>
      <c r="M3782" s="2" t="s">
        <v>100</v>
      </c>
      <c r="N3782" s="2" t="s">
        <v>57</v>
      </c>
      <c r="O3782" s="2" t="s">
        <v>4585</v>
      </c>
      <c r="P3782" s="2" t="s">
        <v>12463</v>
      </c>
      <c r="Q3782" s="5">
        <v>11530</v>
      </c>
      <c r="R3782" s="2" t="s">
        <v>12464</v>
      </c>
      <c r="S3782" s="2" t="str">
        <f t="shared" si="179"/>
        <v>Membuat Marka jalan</v>
      </c>
      <c r="T3782" s="2" t="str">
        <f t="shared" si="177"/>
        <v>F</v>
      </c>
      <c r="U3782" s="2" t="str">
        <f t="shared" si="178"/>
        <v>42101</v>
      </c>
      <c r="V3782" s="2"/>
      <c r="W3782" s="2"/>
      <c r="X3782" s="2"/>
      <c r="Y3782" s="2"/>
    </row>
    <row r="3783" spans="1:25" ht="14.5" x14ac:dyDescent="0.35">
      <c r="A3783" s="2">
        <v>6080194</v>
      </c>
      <c r="B3783" s="2" t="s">
        <v>12465</v>
      </c>
      <c r="C3783" s="2" t="s">
        <v>12466</v>
      </c>
      <c r="D3783" s="10">
        <v>-6219469</v>
      </c>
      <c r="E3783" s="10">
        <v>1067225425</v>
      </c>
      <c r="F3783" s="2">
        <v>3174</v>
      </c>
      <c r="G3783" s="2">
        <v>174</v>
      </c>
      <c r="H3783" s="2"/>
      <c r="I3783" s="2">
        <v>74</v>
      </c>
      <c r="J3783" s="2">
        <v>31</v>
      </c>
      <c r="K3783" s="2"/>
      <c r="L3783" s="2"/>
      <c r="M3783" s="2"/>
      <c r="N3783" s="2"/>
      <c r="O3783" s="2" t="s">
        <v>4585</v>
      </c>
      <c r="P3783" s="13" t="s">
        <v>12467</v>
      </c>
      <c r="Q3783" s="14"/>
      <c r="R3783" s="2" t="s">
        <v>12468</v>
      </c>
      <c r="S3783" s="2" t="str">
        <f t="shared" si="179"/>
        <v>INFORMASI DAN KOMUNIKASI PENYIARAN</v>
      </c>
      <c r="T3783" s="2" t="str">
        <f t="shared" si="177"/>
        <v>J</v>
      </c>
      <c r="U3783" s="2" t="str">
        <f t="shared" si="178"/>
        <v>-</v>
      </c>
      <c r="V3783" s="2"/>
      <c r="W3783" s="2"/>
      <c r="X3783" s="2"/>
      <c r="Y3783" s="2"/>
    </row>
    <row r="3784" spans="1:25" ht="14.5" x14ac:dyDescent="0.35">
      <c r="A3784" s="2">
        <v>6080193</v>
      </c>
      <c r="B3784" s="2" t="s">
        <v>12469</v>
      </c>
      <c r="C3784" s="2" t="s">
        <v>12470</v>
      </c>
      <c r="D3784" s="10">
        <v>-6179318299999990</v>
      </c>
      <c r="E3784" s="10">
        <v>1067518597</v>
      </c>
      <c r="F3784" s="2">
        <v>3174</v>
      </c>
      <c r="G3784" s="2">
        <v>174</v>
      </c>
      <c r="H3784" s="2"/>
      <c r="I3784" s="2">
        <v>74</v>
      </c>
      <c r="J3784" s="2">
        <v>31</v>
      </c>
      <c r="K3784" s="2"/>
      <c r="L3784" s="2"/>
      <c r="M3784" s="2"/>
      <c r="N3784" s="2"/>
      <c r="O3784" s="2" t="s">
        <v>4585</v>
      </c>
      <c r="P3784" s="13" t="s">
        <v>12471</v>
      </c>
      <c r="Q3784" s="14"/>
      <c r="R3784" s="2" t="s">
        <v>12472</v>
      </c>
      <c r="S3784" s="2" t="str">
        <f t="shared" si="179"/>
        <v>REAL ESTAT PENGOLAHAN APARTMEN WESLING</v>
      </c>
      <c r="T3784" s="2" t="str">
        <f t="shared" si="177"/>
        <v>L</v>
      </c>
      <c r="U3784" s="2" t="str">
        <f t="shared" si="178"/>
        <v>-</v>
      </c>
      <c r="V3784" s="2"/>
      <c r="W3784" s="2"/>
      <c r="X3784" s="2"/>
      <c r="Y3784" s="2"/>
    </row>
    <row r="3785" spans="1:25" ht="14.5" x14ac:dyDescent="0.35">
      <c r="A3785" s="2">
        <v>6080191</v>
      </c>
      <c r="B3785" s="2" t="s">
        <v>12473</v>
      </c>
      <c r="C3785" s="2" t="s">
        <v>12474</v>
      </c>
      <c r="D3785" s="11"/>
      <c r="E3785" s="11"/>
      <c r="F3785" s="2">
        <v>3174</v>
      </c>
      <c r="G3785" s="2">
        <v>174</v>
      </c>
      <c r="H3785" s="2"/>
      <c r="I3785" s="2">
        <v>74</v>
      </c>
      <c r="J3785" s="2">
        <v>31</v>
      </c>
      <c r="K3785" s="2"/>
      <c r="L3785" s="2"/>
      <c r="M3785" s="2"/>
      <c r="N3785" s="2"/>
      <c r="O3785" s="2" t="s">
        <v>4585</v>
      </c>
      <c r="P3785" s="13" t="s">
        <v>12475</v>
      </c>
      <c r="Q3785" s="14"/>
      <c r="R3785" s="2" t="s">
        <v>12476</v>
      </c>
      <c r="S3785" s="2" t="str">
        <f t="shared" si="179"/>
        <v>PERDAGANGAN ALAT LISTRIK</v>
      </c>
      <c r="T3785" s="2" t="str">
        <f t="shared" si="177"/>
        <v>G</v>
      </c>
      <c r="U3785" s="2" t="str">
        <f t="shared" si="178"/>
        <v>-</v>
      </c>
      <c r="V3785" s="2"/>
      <c r="W3785" s="2"/>
      <c r="X3785" s="2"/>
      <c r="Y3785" s="2"/>
    </row>
    <row r="3786" spans="1:25" ht="14.5" x14ac:dyDescent="0.35">
      <c r="A3786" s="2">
        <v>6080190</v>
      </c>
      <c r="B3786" s="2" t="s">
        <v>12477</v>
      </c>
      <c r="C3786" s="2" t="s">
        <v>12478</v>
      </c>
      <c r="D3786" s="10">
        <v>-61826601</v>
      </c>
      <c r="E3786" s="10">
        <v>1067576629</v>
      </c>
      <c r="F3786" s="2">
        <v>3174</v>
      </c>
      <c r="G3786" s="2">
        <v>174</v>
      </c>
      <c r="H3786" s="2"/>
      <c r="I3786" s="2">
        <v>74</v>
      </c>
      <c r="J3786" s="2">
        <v>31</v>
      </c>
      <c r="K3786" s="2"/>
      <c r="L3786" s="2"/>
      <c r="M3786" s="2"/>
      <c r="N3786" s="2"/>
      <c r="O3786" s="2" t="s">
        <v>4585</v>
      </c>
      <c r="P3786" s="13" t="s">
        <v>12479</v>
      </c>
      <c r="Q3786" s="14"/>
      <c r="R3786" s="2" t="s">
        <v>12480</v>
      </c>
      <c r="S3786" s="2" t="str">
        <f t="shared" si="179"/>
        <v>INDUSTRI PENGOLAHAN ROTI BURGER</v>
      </c>
      <c r="T3786" s="2" t="str">
        <f t="shared" si="177"/>
        <v>C</v>
      </c>
      <c r="U3786" s="2" t="str">
        <f t="shared" si="178"/>
        <v>-</v>
      </c>
      <c r="V3786" s="2"/>
      <c r="W3786" s="2"/>
      <c r="X3786" s="2"/>
      <c r="Y3786" s="2"/>
    </row>
    <row r="3787" spans="1:25" ht="14.5" x14ac:dyDescent="0.35">
      <c r="A3787" s="2">
        <v>6080189</v>
      </c>
      <c r="B3787" s="2" t="s">
        <v>12481</v>
      </c>
      <c r="C3787" s="2" t="s">
        <v>12482</v>
      </c>
      <c r="D3787" s="11"/>
      <c r="E3787" s="11"/>
      <c r="F3787" s="2">
        <v>3174</v>
      </c>
      <c r="G3787" s="2">
        <v>174</v>
      </c>
      <c r="H3787" s="2"/>
      <c r="I3787" s="2">
        <v>74</v>
      </c>
      <c r="J3787" s="2">
        <v>31</v>
      </c>
      <c r="K3787" s="2"/>
      <c r="L3787" s="2"/>
      <c r="M3787" s="2"/>
      <c r="N3787" s="2"/>
      <c r="O3787" s="2" t="s">
        <v>4585</v>
      </c>
      <c r="P3787" s="13" t="s">
        <v>12483</v>
      </c>
      <c r="Q3787" s="14"/>
      <c r="R3787" s="2" t="s">
        <v>12484</v>
      </c>
      <c r="S3787" s="2" t="str">
        <f t="shared" si="179"/>
        <v>PERDAGANGAN PRODUK MLM</v>
      </c>
      <c r="T3787" s="2" t="str">
        <f t="shared" si="177"/>
        <v>G</v>
      </c>
      <c r="U3787" s="2" t="str">
        <f t="shared" si="178"/>
        <v>-</v>
      </c>
      <c r="V3787" s="2"/>
      <c r="W3787" s="2"/>
      <c r="X3787" s="2"/>
      <c r="Y3787" s="2"/>
    </row>
    <row r="3788" spans="1:25" ht="14.5" x14ac:dyDescent="0.35">
      <c r="A3788" s="2">
        <v>6080188</v>
      </c>
      <c r="B3788" s="2" t="s">
        <v>12485</v>
      </c>
      <c r="C3788" s="2" t="s">
        <v>12486</v>
      </c>
      <c r="D3788" s="10">
        <v>-62074641</v>
      </c>
      <c r="E3788" s="10">
        <v>1067785834</v>
      </c>
      <c r="F3788" s="2">
        <v>3174</v>
      </c>
      <c r="G3788" s="2">
        <v>174</v>
      </c>
      <c r="H3788" s="2"/>
      <c r="I3788" s="2">
        <v>74</v>
      </c>
      <c r="J3788" s="2">
        <v>31</v>
      </c>
      <c r="K3788" s="2"/>
      <c r="L3788" s="2"/>
      <c r="M3788" s="2"/>
      <c r="N3788" s="2"/>
      <c r="O3788" s="2" t="s">
        <v>4585</v>
      </c>
      <c r="P3788" s="13" t="s">
        <v>12487</v>
      </c>
      <c r="Q3788" s="14"/>
      <c r="R3788" s="2" t="s">
        <v>12488</v>
      </c>
      <c r="S3788" s="2" t="str">
        <f t="shared" si="179"/>
        <v>JASA LAINNYA KESENIAN BETAWI</v>
      </c>
      <c r="T3788" s="2" t="str">
        <f t="shared" si="177"/>
        <v>S</v>
      </c>
      <c r="U3788" s="2" t="str">
        <f t="shared" si="178"/>
        <v>-</v>
      </c>
      <c r="V3788" s="2"/>
      <c r="W3788" s="2"/>
      <c r="X3788" s="2"/>
      <c r="Y3788" s="2"/>
    </row>
    <row r="3789" spans="1:25" ht="14.5" x14ac:dyDescent="0.35">
      <c r="A3789" s="2">
        <v>6080187</v>
      </c>
      <c r="B3789" s="2" t="s">
        <v>12489</v>
      </c>
      <c r="C3789" s="2" t="s">
        <v>12490</v>
      </c>
      <c r="D3789" s="10">
        <v>-6204028099999990</v>
      </c>
      <c r="E3789" s="10">
        <v>1067552668</v>
      </c>
      <c r="F3789" s="2">
        <v>3174</v>
      </c>
      <c r="G3789" s="2">
        <v>174</v>
      </c>
      <c r="H3789" s="2"/>
      <c r="I3789" s="2">
        <v>74</v>
      </c>
      <c r="J3789" s="2">
        <v>31</v>
      </c>
      <c r="K3789" s="2"/>
      <c r="L3789" s="2"/>
      <c r="M3789" s="2"/>
      <c r="N3789" s="2"/>
      <c r="O3789" s="2" t="s">
        <v>4585</v>
      </c>
      <c r="P3789" s="13" t="s">
        <v>5713</v>
      </c>
      <c r="Q3789" s="14"/>
      <c r="R3789" s="2" t="s">
        <v>12491</v>
      </c>
      <c r="S3789" s="2" t="str">
        <f t="shared" si="179"/>
        <v>JASA PENDIDIKAN</v>
      </c>
      <c r="T3789" s="2" t="str">
        <f t="shared" si="177"/>
        <v>P</v>
      </c>
      <c r="U3789" s="2" t="str">
        <f t="shared" si="178"/>
        <v>-</v>
      </c>
      <c r="V3789" s="2"/>
      <c r="W3789" s="2"/>
      <c r="X3789" s="2"/>
      <c r="Y3789" s="2"/>
    </row>
    <row r="3790" spans="1:25" ht="14.5" x14ac:dyDescent="0.35">
      <c r="A3790" s="2">
        <v>6080186</v>
      </c>
      <c r="B3790" s="2" t="s">
        <v>12492</v>
      </c>
      <c r="C3790" s="2" t="s">
        <v>12493</v>
      </c>
      <c r="D3790" s="10">
        <v>-61821541</v>
      </c>
      <c r="E3790" s="10">
        <v>1067671901</v>
      </c>
      <c r="F3790" s="2">
        <v>3174</v>
      </c>
      <c r="G3790" s="2">
        <v>174</v>
      </c>
      <c r="H3790" s="2"/>
      <c r="I3790" s="2">
        <v>74</v>
      </c>
      <c r="J3790" s="2">
        <v>31</v>
      </c>
      <c r="K3790" s="2"/>
      <c r="L3790" s="2"/>
      <c r="M3790" s="2"/>
      <c r="N3790" s="2"/>
      <c r="O3790" s="2" t="s">
        <v>4585</v>
      </c>
      <c r="P3790" s="13" t="s">
        <v>12494</v>
      </c>
      <c r="Q3790" s="14"/>
      <c r="R3790" s="2" t="s">
        <v>12495</v>
      </c>
      <c r="S3790" s="2" t="str">
        <f t="shared" si="179"/>
        <v>AKTIVITAS KEUANGAN DAN ASURANSI</v>
      </c>
      <c r="T3790" s="2" t="str">
        <f t="shared" si="177"/>
        <v>K</v>
      </c>
      <c r="U3790" s="2" t="str">
        <f t="shared" si="178"/>
        <v>-</v>
      </c>
      <c r="V3790" s="2"/>
      <c r="W3790" s="2"/>
      <c r="X3790" s="2"/>
      <c r="Y3790" s="2"/>
    </row>
    <row r="3791" spans="1:25" ht="14.5" x14ac:dyDescent="0.35">
      <c r="A3791" s="2">
        <v>6080185</v>
      </c>
      <c r="B3791" s="2" t="s">
        <v>12496</v>
      </c>
      <c r="C3791" s="2" t="s">
        <v>12497</v>
      </c>
      <c r="D3791" s="10">
        <v>-61228914</v>
      </c>
      <c r="E3791" s="10">
        <v>1061585048</v>
      </c>
      <c r="F3791" s="2">
        <v>3174</v>
      </c>
      <c r="G3791" s="2">
        <v>174</v>
      </c>
      <c r="H3791" s="2"/>
      <c r="I3791" s="2">
        <v>74</v>
      </c>
      <c r="J3791" s="2">
        <v>31</v>
      </c>
      <c r="K3791" s="2"/>
      <c r="L3791" s="2"/>
      <c r="M3791" s="2"/>
      <c r="N3791" s="2"/>
      <c r="O3791" s="2" t="s">
        <v>4585</v>
      </c>
      <c r="P3791" s="13" t="s">
        <v>12498</v>
      </c>
      <c r="Q3791" s="14"/>
      <c r="R3791" s="2" t="s">
        <v>12499</v>
      </c>
      <c r="S3791" s="2" t="str">
        <f t="shared" si="179"/>
        <v>PENYEDIA AKOMODASI</v>
      </c>
      <c r="T3791" s="2" t="str">
        <f t="shared" si="177"/>
        <v>I</v>
      </c>
      <c r="U3791" s="2" t="str">
        <f t="shared" si="178"/>
        <v>-</v>
      </c>
      <c r="V3791" s="2"/>
      <c r="W3791" s="2"/>
      <c r="X3791" s="2"/>
      <c r="Y3791" s="2"/>
    </row>
    <row r="3792" spans="1:25" ht="14.5" x14ac:dyDescent="0.35">
      <c r="A3792" s="2">
        <v>6080183</v>
      </c>
      <c r="B3792" s="2" t="s">
        <v>12500</v>
      </c>
      <c r="C3792" s="2" t="s">
        <v>12501</v>
      </c>
      <c r="D3792" s="10">
        <v>-61369874</v>
      </c>
      <c r="E3792" s="10">
        <v>1067217943</v>
      </c>
      <c r="F3792" s="2">
        <v>3174</v>
      </c>
      <c r="G3792" s="2">
        <v>174</v>
      </c>
      <c r="H3792" s="2"/>
      <c r="I3792" s="2">
        <v>74</v>
      </c>
      <c r="J3792" s="2">
        <v>31</v>
      </c>
      <c r="K3792" s="2"/>
      <c r="L3792" s="2"/>
      <c r="M3792" s="2"/>
      <c r="N3792" s="2"/>
      <c r="O3792" s="2" t="s">
        <v>4585</v>
      </c>
      <c r="P3792" s="13" t="s">
        <v>12502</v>
      </c>
      <c r="Q3792" s="14"/>
      <c r="R3792" s="2" t="s">
        <v>12503</v>
      </c>
      <c r="S3792" s="2" t="str">
        <f t="shared" si="179"/>
        <v>JASA LAINNYA (FITNESS</v>
      </c>
      <c r="T3792" s="2" t="str">
        <f t="shared" si="177"/>
        <v>S</v>
      </c>
      <c r="U3792" s="2" t="str">
        <f t="shared" si="178"/>
        <v>-</v>
      </c>
      <c r="V3792" s="2"/>
      <c r="W3792" s="2"/>
      <c r="X3792" s="2"/>
      <c r="Y3792" s="2"/>
    </row>
    <row r="3793" spans="1:25" ht="14.5" x14ac:dyDescent="0.35">
      <c r="A3793" s="2">
        <v>6080182</v>
      </c>
      <c r="B3793" s="2" t="s">
        <v>12504</v>
      </c>
      <c r="C3793" s="2" t="s">
        <v>12505</v>
      </c>
      <c r="D3793" s="10">
        <v>-61488039</v>
      </c>
      <c r="E3793" s="10">
        <v>10672624</v>
      </c>
      <c r="F3793" s="2">
        <v>3174</v>
      </c>
      <c r="G3793" s="2">
        <v>174</v>
      </c>
      <c r="H3793" s="2"/>
      <c r="I3793" s="2">
        <v>74</v>
      </c>
      <c r="J3793" s="2">
        <v>31</v>
      </c>
      <c r="K3793" s="2"/>
      <c r="L3793" s="2"/>
      <c r="M3793" s="2"/>
      <c r="N3793" s="2"/>
      <c r="O3793" s="2" t="s">
        <v>4585</v>
      </c>
      <c r="P3793" s="13" t="s">
        <v>12506</v>
      </c>
      <c r="Q3793" s="14"/>
      <c r="R3793" s="2" t="s">
        <v>12507</v>
      </c>
      <c r="S3793" s="2" t="str">
        <f t="shared" si="179"/>
        <v>PENYEWAAN ALAT PESTA PERNIKAHAN</v>
      </c>
      <c r="T3793" s="2" t="str">
        <f t="shared" si="177"/>
        <v>N</v>
      </c>
      <c r="U3793" s="2" t="str">
        <f t="shared" si="178"/>
        <v>-</v>
      </c>
      <c r="V3793" s="2"/>
      <c r="W3793" s="2"/>
      <c r="X3793" s="2"/>
      <c r="Y3793" s="2"/>
    </row>
    <row r="3794" spans="1:25" ht="14.5" x14ac:dyDescent="0.35">
      <c r="A3794" s="2">
        <v>6644038</v>
      </c>
      <c r="B3794" s="2" t="s">
        <v>12508</v>
      </c>
      <c r="C3794" s="2" t="s">
        <v>12509</v>
      </c>
      <c r="D3794" s="10">
        <v>-6257702699999990</v>
      </c>
      <c r="E3794" s="10">
        <v>106783176</v>
      </c>
      <c r="F3794" s="2">
        <v>3172020001</v>
      </c>
      <c r="G3794" s="2">
        <v>1</v>
      </c>
      <c r="H3794" s="2">
        <v>20</v>
      </c>
      <c r="I3794" s="2">
        <v>72</v>
      </c>
      <c r="J3794" s="2">
        <v>31</v>
      </c>
      <c r="K3794" s="2" t="s">
        <v>4178</v>
      </c>
      <c r="L3794" s="2" t="s">
        <v>4179</v>
      </c>
      <c r="M3794" s="2" t="s">
        <v>3818</v>
      </c>
      <c r="N3794" s="2" t="s">
        <v>57</v>
      </c>
      <c r="O3794" s="2" t="s">
        <v>4585</v>
      </c>
      <c r="P3794" s="2" t="s">
        <v>12510</v>
      </c>
      <c r="Q3794" s="5">
        <v>13720</v>
      </c>
      <c r="R3794" s="2" t="s">
        <v>12511</v>
      </c>
      <c r="S3794" s="2" t="str">
        <f t="shared" si="179"/>
        <v>Design Grafis</v>
      </c>
      <c r="T3794" s="2" t="str">
        <f t="shared" si="177"/>
        <v>M</v>
      </c>
      <c r="U3794" s="2" t="str">
        <f t="shared" si="178"/>
        <v>74130</v>
      </c>
      <c r="V3794" s="2"/>
      <c r="W3794" s="2"/>
      <c r="X3794" s="2"/>
      <c r="Y3794" s="2"/>
    </row>
    <row r="3795" spans="1:25" ht="14.5" x14ac:dyDescent="0.35">
      <c r="A3795" s="2">
        <v>48127</v>
      </c>
      <c r="B3795" s="2" t="s">
        <v>12512</v>
      </c>
      <c r="C3795" s="2" t="s">
        <v>12513</v>
      </c>
      <c r="D3795" s="10">
        <v>-6150803</v>
      </c>
      <c r="E3795" s="10">
        <v>1068173883</v>
      </c>
      <c r="F3795" s="2">
        <v>3174060002</v>
      </c>
      <c r="G3795" s="2">
        <v>2</v>
      </c>
      <c r="H3795" s="2">
        <v>60</v>
      </c>
      <c r="I3795" s="2">
        <v>74</v>
      </c>
      <c r="J3795" s="2">
        <v>31</v>
      </c>
      <c r="K3795" s="2" t="s">
        <v>4776</v>
      </c>
      <c r="L3795" s="2" t="s">
        <v>106</v>
      </c>
      <c r="M3795" s="2" t="s">
        <v>100</v>
      </c>
      <c r="N3795" s="2" t="s">
        <v>57</v>
      </c>
      <c r="O3795" s="2" t="s">
        <v>4585</v>
      </c>
      <c r="P3795" s="2" t="s">
        <v>3337</v>
      </c>
      <c r="Q3795" s="5">
        <v>11160</v>
      </c>
      <c r="R3795" s="2" t="s">
        <v>12514</v>
      </c>
      <c r="S3795" s="2" t="str">
        <f t="shared" si="179"/>
        <v>-</v>
      </c>
      <c r="T3795" s="2" t="str">
        <f t="shared" si="177"/>
        <v>C</v>
      </c>
      <c r="U3795" s="2" t="str">
        <f t="shared" si="178"/>
        <v>14111</v>
      </c>
      <c r="V3795" s="2"/>
      <c r="W3795" s="2"/>
      <c r="X3795" s="2"/>
      <c r="Y3795" s="2"/>
    </row>
    <row r="3796" spans="1:25" ht="14.5" x14ac:dyDescent="0.35">
      <c r="A3796" s="2">
        <v>5974978</v>
      </c>
      <c r="B3796" s="2" t="s">
        <v>12515</v>
      </c>
      <c r="C3796" s="2" t="s">
        <v>12516</v>
      </c>
      <c r="D3796" s="10">
        <v>-6155958</v>
      </c>
      <c r="E3796" s="10">
        <v>1067089027</v>
      </c>
      <c r="F3796" s="2">
        <v>3174</v>
      </c>
      <c r="G3796" s="2">
        <v>174</v>
      </c>
      <c r="H3796" s="2"/>
      <c r="I3796" s="2">
        <v>74</v>
      </c>
      <c r="J3796" s="2">
        <v>31</v>
      </c>
      <c r="K3796" s="2"/>
      <c r="L3796" s="2"/>
      <c r="M3796" s="2"/>
      <c r="N3796" s="2"/>
      <c r="O3796" s="2" t="s">
        <v>4585</v>
      </c>
      <c r="P3796" s="2" t="s">
        <v>4585</v>
      </c>
      <c r="Q3796" s="2"/>
      <c r="R3796" s="2" t="s">
        <v>12517</v>
      </c>
      <c r="S3796" s="2" t="e">
        <f t="shared" si="179"/>
        <v>#VALUE!</v>
      </c>
      <c r="T3796" s="2" t="e">
        <f t="shared" si="177"/>
        <v>#VALUE!</v>
      </c>
      <c r="U3796" s="2" t="e">
        <f t="shared" si="178"/>
        <v>#VALUE!</v>
      </c>
      <c r="V3796" s="2"/>
      <c r="W3796" s="2"/>
      <c r="X3796" s="2"/>
      <c r="Y3796" s="2"/>
    </row>
    <row r="3797" spans="1:25" ht="14.5" x14ac:dyDescent="0.35">
      <c r="A3797" s="2">
        <v>5974939</v>
      </c>
      <c r="B3797" s="2" t="s">
        <v>12518</v>
      </c>
      <c r="C3797" s="2" t="s">
        <v>12519</v>
      </c>
      <c r="D3797" s="10">
        <v>-6151927</v>
      </c>
      <c r="E3797" s="10">
        <v>1067643052</v>
      </c>
      <c r="F3797" s="2">
        <v>3174</v>
      </c>
      <c r="G3797" s="2">
        <v>174</v>
      </c>
      <c r="H3797" s="2"/>
      <c r="I3797" s="2">
        <v>74</v>
      </c>
      <c r="J3797" s="2">
        <v>31</v>
      </c>
      <c r="K3797" s="2"/>
      <c r="L3797" s="2"/>
      <c r="M3797" s="2"/>
      <c r="N3797" s="2"/>
      <c r="O3797" s="2" t="s">
        <v>4585</v>
      </c>
      <c r="P3797" s="2" t="s">
        <v>4585</v>
      </c>
      <c r="Q3797" s="2"/>
      <c r="R3797" s="2" t="s">
        <v>12520</v>
      </c>
      <c r="S3797" s="2" t="e">
        <f t="shared" si="179"/>
        <v>#VALUE!</v>
      </c>
      <c r="T3797" s="2" t="e">
        <f t="shared" si="177"/>
        <v>#VALUE!</v>
      </c>
      <c r="U3797" s="2" t="e">
        <f t="shared" si="178"/>
        <v>#VALUE!</v>
      </c>
      <c r="V3797" s="2"/>
      <c r="W3797" s="2"/>
      <c r="X3797" s="2"/>
      <c r="Y3797" s="2"/>
    </row>
    <row r="3798" spans="1:25" ht="14.5" x14ac:dyDescent="0.35">
      <c r="A3798" s="2">
        <v>5974936</v>
      </c>
      <c r="B3798" s="2" t="s">
        <v>12521</v>
      </c>
      <c r="C3798" s="2" t="s">
        <v>12522</v>
      </c>
      <c r="D3798" s="10">
        <v>-62062903</v>
      </c>
      <c r="E3798" s="10">
        <v>1067697764</v>
      </c>
      <c r="F3798" s="2">
        <v>3174</v>
      </c>
      <c r="G3798" s="2">
        <v>174</v>
      </c>
      <c r="H3798" s="2"/>
      <c r="I3798" s="2">
        <v>74</v>
      </c>
      <c r="J3798" s="2">
        <v>31</v>
      </c>
      <c r="K3798" s="2"/>
      <c r="L3798" s="2"/>
      <c r="M3798" s="2"/>
      <c r="N3798" s="2"/>
      <c r="O3798" s="2" t="s">
        <v>4585</v>
      </c>
      <c r="P3798" s="2" t="s">
        <v>4585</v>
      </c>
      <c r="Q3798" s="2"/>
      <c r="R3798" s="2" t="s">
        <v>12523</v>
      </c>
      <c r="S3798" s="2" t="e">
        <f t="shared" si="179"/>
        <v>#VALUE!</v>
      </c>
      <c r="T3798" s="2" t="e">
        <f t="shared" si="177"/>
        <v>#VALUE!</v>
      </c>
      <c r="U3798" s="2" t="e">
        <f t="shared" si="178"/>
        <v>#VALUE!</v>
      </c>
      <c r="V3798" s="2"/>
      <c r="W3798" s="2"/>
      <c r="X3798" s="2"/>
      <c r="Y3798" s="2"/>
    </row>
    <row r="3799" spans="1:25" ht="14.5" x14ac:dyDescent="0.35">
      <c r="A3799" s="2">
        <v>47661</v>
      </c>
      <c r="B3799" s="2" t="s">
        <v>12524</v>
      </c>
      <c r="C3799" s="2" t="s">
        <v>12525</v>
      </c>
      <c r="D3799" s="10">
        <v>-5406323100000000</v>
      </c>
      <c r="E3799" s="10">
        <v>1052883033</v>
      </c>
      <c r="F3799" s="2">
        <v>3174060002</v>
      </c>
      <c r="G3799" s="2">
        <v>2</v>
      </c>
      <c r="H3799" s="2">
        <v>60</v>
      </c>
      <c r="I3799" s="2">
        <v>74</v>
      </c>
      <c r="J3799" s="2">
        <v>31</v>
      </c>
      <c r="K3799" s="2" t="s">
        <v>4776</v>
      </c>
      <c r="L3799" s="2" t="s">
        <v>106</v>
      </c>
      <c r="M3799" s="2" t="s">
        <v>100</v>
      </c>
      <c r="N3799" s="2" t="s">
        <v>57</v>
      </c>
      <c r="O3799" s="2" t="s">
        <v>4585</v>
      </c>
      <c r="P3799" s="2" t="s">
        <v>5133</v>
      </c>
      <c r="Q3799" s="5">
        <v>11160</v>
      </c>
      <c r="R3799" s="2" t="s">
        <v>12526</v>
      </c>
      <c r="S3799" s="2" t="str">
        <f t="shared" si="179"/>
        <v>-</v>
      </c>
      <c r="T3799" s="2" t="str">
        <f t="shared" si="177"/>
        <v>C</v>
      </c>
      <c r="U3799" s="2" t="str">
        <f t="shared" si="178"/>
        <v>10710</v>
      </c>
      <c r="V3799" s="2"/>
      <c r="W3799" s="2"/>
      <c r="X3799" s="2"/>
      <c r="Y3799" s="2"/>
    </row>
    <row r="3800" spans="1:25" ht="14.5" x14ac:dyDescent="0.35">
      <c r="A3800" s="2">
        <v>5974927</v>
      </c>
      <c r="B3800" s="2" t="s">
        <v>12527</v>
      </c>
      <c r="C3800" s="2" t="s">
        <v>12528</v>
      </c>
      <c r="D3800" s="10">
        <v>-61570948</v>
      </c>
      <c r="E3800" s="10">
        <v>1067579599</v>
      </c>
      <c r="F3800" s="2">
        <v>3174</v>
      </c>
      <c r="G3800" s="2">
        <v>174</v>
      </c>
      <c r="H3800" s="2"/>
      <c r="I3800" s="2">
        <v>74</v>
      </c>
      <c r="J3800" s="2">
        <v>31</v>
      </c>
      <c r="K3800" s="2"/>
      <c r="L3800" s="2"/>
      <c r="M3800" s="2"/>
      <c r="N3800" s="2"/>
      <c r="O3800" s="2" t="s">
        <v>4585</v>
      </c>
      <c r="P3800" s="2" t="s">
        <v>4585</v>
      </c>
      <c r="Q3800" s="2"/>
      <c r="R3800" s="2" t="s">
        <v>12529</v>
      </c>
      <c r="S3800" s="2" t="e">
        <f t="shared" si="179"/>
        <v>#VALUE!</v>
      </c>
      <c r="T3800" s="2" t="e">
        <f t="shared" si="177"/>
        <v>#VALUE!</v>
      </c>
      <c r="U3800" s="2" t="e">
        <f t="shared" si="178"/>
        <v>#VALUE!</v>
      </c>
      <c r="V3800" s="2"/>
      <c r="W3800" s="2"/>
      <c r="X3800" s="2"/>
      <c r="Y3800" s="2"/>
    </row>
    <row r="3801" spans="1:25" ht="14.5" x14ac:dyDescent="0.35">
      <c r="A3801" s="2">
        <v>97763746</v>
      </c>
      <c r="B3801" s="2" t="s">
        <v>12530</v>
      </c>
      <c r="C3801" s="2" t="s">
        <v>12531</v>
      </c>
      <c r="D3801" s="11"/>
      <c r="E3801" s="11"/>
      <c r="F3801" s="2">
        <v>3174060</v>
      </c>
      <c r="G3801" s="2">
        <v>60</v>
      </c>
      <c r="H3801" s="2">
        <v>60</v>
      </c>
      <c r="I3801" s="2">
        <v>74</v>
      </c>
      <c r="J3801" s="2">
        <v>31</v>
      </c>
      <c r="K3801" s="2"/>
      <c r="L3801" s="2"/>
      <c r="M3801" s="2"/>
      <c r="N3801" s="2"/>
      <c r="O3801" s="2" t="s">
        <v>4585</v>
      </c>
      <c r="P3801" s="13" t="s">
        <v>9096</v>
      </c>
      <c r="Q3801" s="14"/>
      <c r="R3801" s="2" t="s">
        <v>12532</v>
      </c>
      <c r="S3801" s="2" t="str">
        <f t="shared" si="179"/>
        <v>Penangkapan Ikan</v>
      </c>
      <c r="T3801" s="2" t="str">
        <f t="shared" si="177"/>
        <v>A</v>
      </c>
      <c r="U3801" s="2" t="str">
        <f t="shared" si="178"/>
        <v>-</v>
      </c>
      <c r="V3801" s="2"/>
      <c r="W3801" s="2"/>
      <c r="X3801" s="2"/>
      <c r="Y3801" s="2"/>
    </row>
    <row r="3802" spans="1:25" ht="14.5" x14ac:dyDescent="0.35">
      <c r="A3802" s="2">
        <v>97768619</v>
      </c>
      <c r="B3802" s="2" t="s">
        <v>12533</v>
      </c>
      <c r="C3802" s="2" t="s">
        <v>12534</v>
      </c>
      <c r="D3802" s="10">
        <v>-62150738</v>
      </c>
      <c r="E3802" s="10">
        <v>106760014</v>
      </c>
      <c r="F3802" s="2">
        <v>3174010</v>
      </c>
      <c r="G3802" s="2">
        <v>10</v>
      </c>
      <c r="H3802" s="2">
        <v>10</v>
      </c>
      <c r="I3802" s="2">
        <v>74</v>
      </c>
      <c r="J3802" s="2">
        <v>31</v>
      </c>
      <c r="K3802" s="2"/>
      <c r="L3802" s="2"/>
      <c r="M3802" s="2"/>
      <c r="N3802" s="2"/>
      <c r="O3802" s="2" t="s">
        <v>4585</v>
      </c>
      <c r="P3802" s="2" t="s">
        <v>4585</v>
      </c>
      <c r="Q3802" s="2"/>
      <c r="R3802" s="2" t="s">
        <v>12535</v>
      </c>
      <c r="S3802" s="2" t="e">
        <f t="shared" si="179"/>
        <v>#VALUE!</v>
      </c>
      <c r="T3802" s="2" t="e">
        <f t="shared" si="177"/>
        <v>#VALUE!</v>
      </c>
      <c r="U3802" s="2" t="e">
        <f t="shared" si="178"/>
        <v>#VALUE!</v>
      </c>
      <c r="V3802" s="2"/>
      <c r="W3802" s="2"/>
      <c r="X3802" s="2"/>
      <c r="Y3802" s="2"/>
    </row>
    <row r="3803" spans="1:25" ht="14.5" x14ac:dyDescent="0.35">
      <c r="A3803" s="2">
        <v>5974914</v>
      </c>
      <c r="B3803" s="2" t="s">
        <v>12536</v>
      </c>
      <c r="C3803" s="2" t="s">
        <v>12537</v>
      </c>
      <c r="D3803" s="11"/>
      <c r="E3803" s="11"/>
      <c r="F3803" s="2">
        <v>3174</v>
      </c>
      <c r="G3803" s="2">
        <v>174</v>
      </c>
      <c r="H3803" s="2"/>
      <c r="I3803" s="2">
        <v>74</v>
      </c>
      <c r="J3803" s="2">
        <v>31</v>
      </c>
      <c r="K3803" s="2"/>
      <c r="L3803" s="2"/>
      <c r="M3803" s="2"/>
      <c r="N3803" s="2"/>
      <c r="O3803" s="2" t="s">
        <v>4585</v>
      </c>
      <c r="P3803" s="2" t="s">
        <v>4585</v>
      </c>
      <c r="Q3803" s="2"/>
      <c r="R3803" s="2" t="s">
        <v>12538</v>
      </c>
      <c r="S3803" s="2" t="e">
        <f t="shared" si="179"/>
        <v>#VALUE!</v>
      </c>
      <c r="T3803" s="2" t="e">
        <f t="shared" si="177"/>
        <v>#VALUE!</v>
      </c>
      <c r="U3803" s="2" t="e">
        <f t="shared" si="178"/>
        <v>#VALUE!</v>
      </c>
      <c r="V3803" s="2"/>
      <c r="W3803" s="2"/>
      <c r="X3803" s="2"/>
      <c r="Y3803" s="2"/>
    </row>
    <row r="3804" spans="1:25" ht="14.5" x14ac:dyDescent="0.35">
      <c r="A3804" s="2">
        <v>5974901</v>
      </c>
      <c r="B3804" s="2" t="s">
        <v>12539</v>
      </c>
      <c r="C3804" s="2" t="s">
        <v>12540</v>
      </c>
      <c r="D3804" s="10">
        <v>-61418556</v>
      </c>
      <c r="E3804" s="10">
        <v>1068281623</v>
      </c>
      <c r="F3804" s="2">
        <v>3174</v>
      </c>
      <c r="G3804" s="2">
        <v>174</v>
      </c>
      <c r="H3804" s="2"/>
      <c r="I3804" s="2">
        <v>74</v>
      </c>
      <c r="J3804" s="2">
        <v>31</v>
      </c>
      <c r="K3804" s="2"/>
      <c r="L3804" s="2"/>
      <c r="M3804" s="2"/>
      <c r="N3804" s="2"/>
      <c r="O3804" s="2" t="s">
        <v>4585</v>
      </c>
      <c r="P3804" s="2" t="s">
        <v>4585</v>
      </c>
      <c r="Q3804" s="2"/>
      <c r="R3804" s="2" t="s">
        <v>12541</v>
      </c>
      <c r="S3804" s="2" t="e">
        <f t="shared" si="179"/>
        <v>#VALUE!</v>
      </c>
      <c r="T3804" s="2" t="e">
        <f t="shared" si="177"/>
        <v>#VALUE!</v>
      </c>
      <c r="U3804" s="2" t="e">
        <f t="shared" si="178"/>
        <v>#VALUE!</v>
      </c>
      <c r="V3804" s="2"/>
      <c r="W3804" s="2"/>
      <c r="X3804" s="2"/>
      <c r="Y3804" s="2"/>
    </row>
    <row r="3805" spans="1:25" ht="14.5" x14ac:dyDescent="0.35">
      <c r="A3805" s="2">
        <v>98068670</v>
      </c>
      <c r="B3805" s="2" t="s">
        <v>12542</v>
      </c>
      <c r="C3805" s="2" t="s">
        <v>12543</v>
      </c>
      <c r="D3805" s="10">
        <v>-62202008</v>
      </c>
      <c r="E3805" s="10">
        <v>1067667342</v>
      </c>
      <c r="F3805" s="2">
        <v>3174</v>
      </c>
      <c r="G3805" s="2">
        <v>174</v>
      </c>
      <c r="H3805" s="2"/>
      <c r="I3805" s="2">
        <v>74</v>
      </c>
      <c r="J3805" s="2">
        <v>31</v>
      </c>
      <c r="K3805" s="2"/>
      <c r="L3805" s="2"/>
      <c r="M3805" s="2"/>
      <c r="N3805" s="2"/>
      <c r="O3805" s="2" t="s">
        <v>4585</v>
      </c>
      <c r="P3805" s="2" t="s">
        <v>3337</v>
      </c>
      <c r="Q3805" s="2"/>
      <c r="R3805" s="2" t="s">
        <v>12544</v>
      </c>
      <c r="S3805" s="2" t="str">
        <f t="shared" si="179"/>
        <v>-</v>
      </c>
      <c r="T3805" s="2" t="str">
        <f t="shared" si="177"/>
        <v>C</v>
      </c>
      <c r="U3805" s="2" t="str">
        <f t="shared" si="178"/>
        <v>14111</v>
      </c>
      <c r="V3805" s="2"/>
      <c r="W3805" s="2"/>
      <c r="X3805" s="2"/>
      <c r="Y3805" s="2"/>
    </row>
    <row r="3806" spans="1:25" ht="14.5" x14ac:dyDescent="0.35">
      <c r="A3806" s="2">
        <v>5974894</v>
      </c>
      <c r="B3806" s="2" t="s">
        <v>12545</v>
      </c>
      <c r="C3806" s="2" t="s">
        <v>12546</v>
      </c>
      <c r="D3806" s="10">
        <v>-6137123</v>
      </c>
      <c r="E3806" s="10">
        <v>1067325343</v>
      </c>
      <c r="F3806" s="2">
        <v>3174</v>
      </c>
      <c r="G3806" s="2">
        <v>174</v>
      </c>
      <c r="H3806" s="2"/>
      <c r="I3806" s="2">
        <v>74</v>
      </c>
      <c r="J3806" s="2">
        <v>31</v>
      </c>
      <c r="K3806" s="2"/>
      <c r="L3806" s="2"/>
      <c r="M3806" s="2"/>
      <c r="N3806" s="2"/>
      <c r="O3806" s="2" t="s">
        <v>4585</v>
      </c>
      <c r="P3806" s="2" t="s">
        <v>4585</v>
      </c>
      <c r="Q3806" s="2"/>
      <c r="R3806" s="2" t="s">
        <v>12547</v>
      </c>
      <c r="S3806" s="2" t="e">
        <f t="shared" si="179"/>
        <v>#VALUE!</v>
      </c>
      <c r="T3806" s="2" t="e">
        <f t="shared" si="177"/>
        <v>#VALUE!</v>
      </c>
      <c r="U3806" s="2" t="e">
        <f t="shared" si="178"/>
        <v>#VALUE!</v>
      </c>
      <c r="V3806" s="2"/>
      <c r="W3806" s="2"/>
      <c r="X3806" s="2"/>
      <c r="Y3806" s="2"/>
    </row>
    <row r="3807" spans="1:25" ht="14.5" x14ac:dyDescent="0.35">
      <c r="A3807" s="2">
        <v>5974880</v>
      </c>
      <c r="B3807" s="2" t="s">
        <v>12548</v>
      </c>
      <c r="C3807" s="2" t="s">
        <v>12549</v>
      </c>
      <c r="D3807" s="10">
        <v>-6129786699999990</v>
      </c>
      <c r="E3807" s="10">
        <v>1067366996</v>
      </c>
      <c r="F3807" s="2">
        <v>3174</v>
      </c>
      <c r="G3807" s="2">
        <v>174</v>
      </c>
      <c r="H3807" s="2"/>
      <c r="I3807" s="2">
        <v>74</v>
      </c>
      <c r="J3807" s="2">
        <v>31</v>
      </c>
      <c r="K3807" s="2"/>
      <c r="L3807" s="2"/>
      <c r="M3807" s="2"/>
      <c r="N3807" s="2"/>
      <c r="O3807" s="2" t="s">
        <v>4585</v>
      </c>
      <c r="P3807" s="2" t="s">
        <v>4585</v>
      </c>
      <c r="Q3807" s="2"/>
      <c r="R3807" s="2" t="s">
        <v>12550</v>
      </c>
      <c r="S3807" s="2" t="e">
        <f t="shared" si="179"/>
        <v>#VALUE!</v>
      </c>
      <c r="T3807" s="2" t="e">
        <f t="shared" si="177"/>
        <v>#VALUE!</v>
      </c>
      <c r="U3807" s="2" t="e">
        <f t="shared" si="178"/>
        <v>#VALUE!</v>
      </c>
      <c r="V3807" s="2"/>
      <c r="W3807" s="2"/>
      <c r="X3807" s="2"/>
      <c r="Y3807" s="2"/>
    </row>
    <row r="3808" spans="1:25" ht="14.5" x14ac:dyDescent="0.35">
      <c r="A3808" s="2">
        <v>5974817</v>
      </c>
      <c r="B3808" s="2" t="s">
        <v>12551</v>
      </c>
      <c r="C3808" s="2" t="s">
        <v>12552</v>
      </c>
      <c r="D3808" s="10">
        <v>-3304373</v>
      </c>
      <c r="E3808" s="10">
        <v>1145879959</v>
      </c>
      <c r="F3808" s="2">
        <v>3174</v>
      </c>
      <c r="G3808" s="2">
        <v>174</v>
      </c>
      <c r="H3808" s="2"/>
      <c r="I3808" s="2">
        <v>74</v>
      </c>
      <c r="J3808" s="2">
        <v>31</v>
      </c>
      <c r="K3808" s="2"/>
      <c r="L3808" s="2"/>
      <c r="M3808" s="2"/>
      <c r="N3808" s="2"/>
      <c r="O3808" s="2" t="s">
        <v>4585</v>
      </c>
      <c r="P3808" s="2" t="s">
        <v>4585</v>
      </c>
      <c r="Q3808" s="2"/>
      <c r="R3808" s="2" t="s">
        <v>12553</v>
      </c>
      <c r="S3808" s="2" t="e">
        <f t="shared" si="179"/>
        <v>#VALUE!</v>
      </c>
      <c r="T3808" s="2" t="e">
        <f t="shared" si="177"/>
        <v>#VALUE!</v>
      </c>
      <c r="U3808" s="2" t="e">
        <f t="shared" si="178"/>
        <v>#VALUE!</v>
      </c>
      <c r="V3808" s="2"/>
      <c r="W3808" s="2"/>
      <c r="X3808" s="2"/>
      <c r="Y3808" s="2"/>
    </row>
    <row r="3809" spans="1:25" ht="14.5" x14ac:dyDescent="0.35">
      <c r="A3809" s="2">
        <v>5974749</v>
      </c>
      <c r="B3809" s="2" t="s">
        <v>12554</v>
      </c>
      <c r="C3809" s="2" t="s">
        <v>12555</v>
      </c>
      <c r="D3809" s="10">
        <v>-614532</v>
      </c>
      <c r="E3809" s="10">
        <v>10670658</v>
      </c>
      <c r="F3809" s="2">
        <v>3174</v>
      </c>
      <c r="G3809" s="2">
        <v>174</v>
      </c>
      <c r="H3809" s="2"/>
      <c r="I3809" s="2">
        <v>74</v>
      </c>
      <c r="J3809" s="2">
        <v>31</v>
      </c>
      <c r="K3809" s="2"/>
      <c r="L3809" s="2"/>
      <c r="M3809" s="2"/>
      <c r="N3809" s="2"/>
      <c r="O3809" s="2" t="s">
        <v>4585</v>
      </c>
      <c r="P3809" s="2" t="s">
        <v>4585</v>
      </c>
      <c r="Q3809" s="2"/>
      <c r="R3809" s="2" t="s">
        <v>12556</v>
      </c>
      <c r="S3809" s="2" t="e">
        <f t="shared" si="179"/>
        <v>#VALUE!</v>
      </c>
      <c r="T3809" s="2" t="e">
        <f t="shared" si="177"/>
        <v>#VALUE!</v>
      </c>
      <c r="U3809" s="2" t="e">
        <f t="shared" si="178"/>
        <v>#VALUE!</v>
      </c>
      <c r="V3809" s="2"/>
      <c r="W3809" s="2"/>
      <c r="X3809" s="2"/>
      <c r="Y3809" s="2"/>
    </row>
    <row r="3810" spans="1:25" ht="14.5" x14ac:dyDescent="0.35">
      <c r="A3810" s="2">
        <v>97763745</v>
      </c>
      <c r="B3810" s="2" t="s">
        <v>12557</v>
      </c>
      <c r="C3810" s="2" t="s">
        <v>12558</v>
      </c>
      <c r="D3810" s="10">
        <v>-61357237</v>
      </c>
      <c r="E3810" s="10">
        <v>1068041376</v>
      </c>
      <c r="F3810" s="2">
        <v>3174050</v>
      </c>
      <c r="G3810" s="2">
        <v>50</v>
      </c>
      <c r="H3810" s="2">
        <v>50</v>
      </c>
      <c r="I3810" s="2">
        <v>74</v>
      </c>
      <c r="J3810" s="2">
        <v>31</v>
      </c>
      <c r="K3810" s="2"/>
      <c r="L3810" s="2"/>
      <c r="M3810" s="2"/>
      <c r="N3810" s="2"/>
      <c r="O3810" s="2" t="s">
        <v>4585</v>
      </c>
      <c r="P3810" s="13" t="s">
        <v>9096</v>
      </c>
      <c r="Q3810" s="14"/>
      <c r="R3810" s="2" t="s">
        <v>12559</v>
      </c>
      <c r="S3810" s="2" t="str">
        <f t="shared" si="179"/>
        <v>Penangkapan Ikan</v>
      </c>
      <c r="T3810" s="2" t="str">
        <f t="shared" si="177"/>
        <v>A</v>
      </c>
      <c r="U3810" s="2" t="str">
        <f t="shared" si="178"/>
        <v>-</v>
      </c>
      <c r="V3810" s="2"/>
      <c r="W3810" s="2"/>
      <c r="X3810" s="2"/>
      <c r="Y3810" s="2"/>
    </row>
    <row r="3811" spans="1:25" ht="14.5" x14ac:dyDescent="0.35">
      <c r="A3811" s="2">
        <v>47875</v>
      </c>
      <c r="B3811" s="2" t="s">
        <v>12560</v>
      </c>
      <c r="C3811" s="2" t="s">
        <v>12561</v>
      </c>
      <c r="D3811" s="10">
        <v>-61563057</v>
      </c>
      <c r="E3811" s="10">
        <v>1067282291</v>
      </c>
      <c r="F3811" s="2">
        <v>3174070002</v>
      </c>
      <c r="G3811" s="2">
        <v>2</v>
      </c>
      <c r="H3811" s="2">
        <v>70</v>
      </c>
      <c r="I3811" s="2">
        <v>74</v>
      </c>
      <c r="J3811" s="2">
        <v>31</v>
      </c>
      <c r="K3811" s="2" t="s">
        <v>1373</v>
      </c>
      <c r="L3811" s="2" t="s">
        <v>99</v>
      </c>
      <c r="M3811" s="2" t="s">
        <v>100</v>
      </c>
      <c r="N3811" s="2" t="s">
        <v>57</v>
      </c>
      <c r="O3811" s="2" t="s">
        <v>4585</v>
      </c>
      <c r="P3811" s="2" t="s">
        <v>3337</v>
      </c>
      <c r="Q3811" s="5">
        <v>11740</v>
      </c>
      <c r="R3811" s="2" t="s">
        <v>12562</v>
      </c>
      <c r="S3811" s="2" t="str">
        <f t="shared" si="179"/>
        <v>-</v>
      </c>
      <c r="T3811" s="2" t="str">
        <f t="shared" si="177"/>
        <v>C</v>
      </c>
      <c r="U3811" s="2" t="str">
        <f t="shared" si="178"/>
        <v>14111</v>
      </c>
      <c r="V3811" s="2"/>
      <c r="W3811" s="2"/>
      <c r="X3811" s="2"/>
      <c r="Y3811" s="2"/>
    </row>
    <row r="3812" spans="1:25" ht="14.5" x14ac:dyDescent="0.35">
      <c r="A3812" s="2">
        <v>47762</v>
      </c>
      <c r="B3812" s="2" t="s">
        <v>12563</v>
      </c>
      <c r="C3812" s="2" t="s">
        <v>12564</v>
      </c>
      <c r="D3812" s="11"/>
      <c r="E3812" s="11"/>
      <c r="F3812" s="2">
        <v>3174020001</v>
      </c>
      <c r="G3812" s="2">
        <v>1</v>
      </c>
      <c r="H3812" s="2">
        <v>20</v>
      </c>
      <c r="I3812" s="2">
        <v>74</v>
      </c>
      <c r="J3812" s="2">
        <v>31</v>
      </c>
      <c r="K3812" s="2" t="s">
        <v>5635</v>
      </c>
      <c r="L3812" s="2" t="s">
        <v>1708</v>
      </c>
      <c r="M3812" s="2" t="s">
        <v>100</v>
      </c>
      <c r="N3812" s="2" t="s">
        <v>57</v>
      </c>
      <c r="O3812" s="2" t="s">
        <v>4585</v>
      </c>
      <c r="P3812" s="2" t="s">
        <v>10219</v>
      </c>
      <c r="Q3812" s="5">
        <v>11560</v>
      </c>
      <c r="R3812" s="2" t="s">
        <v>12565</v>
      </c>
      <c r="S3812" s="2" t="str">
        <f t="shared" si="179"/>
        <v>-</v>
      </c>
      <c r="T3812" s="2" t="str">
        <f t="shared" si="177"/>
        <v>C</v>
      </c>
      <c r="U3812" s="2" t="str">
        <f t="shared" si="178"/>
        <v>13132</v>
      </c>
      <c r="V3812" s="2"/>
      <c r="W3812" s="2"/>
      <c r="X3812" s="2"/>
      <c r="Y3812" s="2"/>
    </row>
    <row r="3813" spans="1:25" ht="14.5" x14ac:dyDescent="0.35">
      <c r="A3813" s="2">
        <v>47783</v>
      </c>
      <c r="B3813" s="2" t="s">
        <v>12566</v>
      </c>
      <c r="C3813" s="2" t="s">
        <v>12567</v>
      </c>
      <c r="D3813" s="10">
        <v>-6226376</v>
      </c>
      <c r="E3813" s="10">
        <v>1067696386</v>
      </c>
      <c r="F3813" s="2">
        <v>3174020001</v>
      </c>
      <c r="G3813" s="2">
        <v>1</v>
      </c>
      <c r="H3813" s="2">
        <v>20</v>
      </c>
      <c r="I3813" s="2">
        <v>74</v>
      </c>
      <c r="J3813" s="2">
        <v>31</v>
      </c>
      <c r="K3813" s="2" t="s">
        <v>5635</v>
      </c>
      <c r="L3813" s="2" t="s">
        <v>1708</v>
      </c>
      <c r="M3813" s="2" t="s">
        <v>100</v>
      </c>
      <c r="N3813" s="2" t="s">
        <v>57</v>
      </c>
      <c r="O3813" s="2" t="s">
        <v>4585</v>
      </c>
      <c r="P3813" s="2" t="s">
        <v>10219</v>
      </c>
      <c r="Q3813" s="5">
        <v>11560</v>
      </c>
      <c r="R3813" s="2" t="s">
        <v>12568</v>
      </c>
      <c r="S3813" s="2" t="str">
        <f t="shared" si="179"/>
        <v>-</v>
      </c>
      <c r="T3813" s="2" t="str">
        <f t="shared" si="177"/>
        <v>C</v>
      </c>
      <c r="U3813" s="2" t="str">
        <f t="shared" si="178"/>
        <v>13132</v>
      </c>
      <c r="V3813" s="2"/>
      <c r="W3813" s="2"/>
      <c r="X3813" s="2"/>
      <c r="Y3813" s="2"/>
    </row>
    <row r="3814" spans="1:25" ht="14.5" x14ac:dyDescent="0.35">
      <c r="A3814" s="2">
        <v>47777</v>
      </c>
      <c r="B3814" s="2" t="s">
        <v>12569</v>
      </c>
      <c r="C3814" s="2" t="s">
        <v>12570</v>
      </c>
      <c r="D3814" s="11"/>
      <c r="E3814" s="11"/>
      <c r="F3814" s="2">
        <v>3174020001</v>
      </c>
      <c r="G3814" s="2">
        <v>1</v>
      </c>
      <c r="H3814" s="2">
        <v>20</v>
      </c>
      <c r="I3814" s="2">
        <v>74</v>
      </c>
      <c r="J3814" s="2">
        <v>31</v>
      </c>
      <c r="K3814" s="2" t="s">
        <v>5635</v>
      </c>
      <c r="L3814" s="2" t="s">
        <v>1708</v>
      </c>
      <c r="M3814" s="2" t="s">
        <v>100</v>
      </c>
      <c r="N3814" s="2" t="s">
        <v>57</v>
      </c>
      <c r="O3814" s="2" t="s">
        <v>4585</v>
      </c>
      <c r="P3814" s="2" t="s">
        <v>10219</v>
      </c>
      <c r="Q3814" s="5">
        <v>11560</v>
      </c>
      <c r="R3814" s="2" t="s">
        <v>12571</v>
      </c>
      <c r="S3814" s="2" t="str">
        <f t="shared" si="179"/>
        <v>-</v>
      </c>
      <c r="T3814" s="2" t="str">
        <f t="shared" si="177"/>
        <v>C</v>
      </c>
      <c r="U3814" s="2" t="str">
        <f t="shared" si="178"/>
        <v>13132</v>
      </c>
      <c r="V3814" s="2"/>
      <c r="W3814" s="2"/>
      <c r="X3814" s="2"/>
      <c r="Y3814" s="2"/>
    </row>
    <row r="3815" spans="1:25" ht="14.5" x14ac:dyDescent="0.35">
      <c r="A3815" s="2">
        <v>5974748</v>
      </c>
      <c r="B3815" s="2" t="s">
        <v>12572</v>
      </c>
      <c r="C3815" s="2" t="s">
        <v>12573</v>
      </c>
      <c r="D3815" s="10">
        <v>-61561304</v>
      </c>
      <c r="E3815" s="10">
        <v>1067501589</v>
      </c>
      <c r="F3815" s="2">
        <v>3174</v>
      </c>
      <c r="G3815" s="2">
        <v>174</v>
      </c>
      <c r="H3815" s="2"/>
      <c r="I3815" s="2">
        <v>74</v>
      </c>
      <c r="J3815" s="2">
        <v>31</v>
      </c>
      <c r="K3815" s="2"/>
      <c r="L3815" s="2"/>
      <c r="M3815" s="2"/>
      <c r="N3815" s="2"/>
      <c r="O3815" s="2" t="s">
        <v>4585</v>
      </c>
      <c r="P3815" s="2" t="s">
        <v>4585</v>
      </c>
      <c r="Q3815" s="2"/>
      <c r="R3815" s="2" t="s">
        <v>12574</v>
      </c>
      <c r="S3815" s="2" t="e">
        <f t="shared" si="179"/>
        <v>#VALUE!</v>
      </c>
      <c r="T3815" s="2" t="e">
        <f t="shared" si="177"/>
        <v>#VALUE!</v>
      </c>
      <c r="U3815" s="2" t="e">
        <f t="shared" si="178"/>
        <v>#VALUE!</v>
      </c>
      <c r="V3815" s="2"/>
      <c r="W3815" s="2"/>
      <c r="X3815" s="2"/>
      <c r="Y3815" s="2"/>
    </row>
    <row r="3816" spans="1:25" ht="14.5" x14ac:dyDescent="0.35">
      <c r="A3816" s="2">
        <v>5974709</v>
      </c>
      <c r="B3816" s="2" t="s">
        <v>12575</v>
      </c>
      <c r="C3816" s="2" t="s">
        <v>12576</v>
      </c>
      <c r="D3816" s="10">
        <v>-6139003799999990</v>
      </c>
      <c r="E3816" s="10">
        <v>1068284066</v>
      </c>
      <c r="F3816" s="2">
        <v>3174</v>
      </c>
      <c r="G3816" s="2">
        <v>174</v>
      </c>
      <c r="H3816" s="2"/>
      <c r="I3816" s="2">
        <v>74</v>
      </c>
      <c r="J3816" s="2">
        <v>31</v>
      </c>
      <c r="K3816" s="2"/>
      <c r="L3816" s="2"/>
      <c r="M3816" s="2"/>
      <c r="N3816" s="2"/>
      <c r="O3816" s="2" t="s">
        <v>4585</v>
      </c>
      <c r="P3816" s="2" t="s">
        <v>4585</v>
      </c>
      <c r="Q3816" s="2"/>
      <c r="R3816" s="2" t="s">
        <v>12577</v>
      </c>
      <c r="S3816" s="2" t="e">
        <f t="shared" si="179"/>
        <v>#VALUE!</v>
      </c>
      <c r="T3816" s="2" t="e">
        <f t="shared" si="177"/>
        <v>#VALUE!</v>
      </c>
      <c r="U3816" s="2" t="e">
        <f t="shared" si="178"/>
        <v>#VALUE!</v>
      </c>
      <c r="V3816" s="2"/>
      <c r="W3816" s="2"/>
      <c r="X3816" s="2"/>
      <c r="Y3816" s="2"/>
    </row>
    <row r="3817" spans="1:25" ht="14.5" x14ac:dyDescent="0.35">
      <c r="A3817" s="2">
        <v>97763744</v>
      </c>
      <c r="B3817" s="2" t="s">
        <v>12578</v>
      </c>
      <c r="C3817" s="2" t="s">
        <v>12579</v>
      </c>
      <c r="D3817" s="10">
        <v>-61356044</v>
      </c>
      <c r="E3817" s="10">
        <v>1068044894</v>
      </c>
      <c r="F3817" s="2">
        <v>3174050</v>
      </c>
      <c r="G3817" s="2">
        <v>50</v>
      </c>
      <c r="H3817" s="2">
        <v>50</v>
      </c>
      <c r="I3817" s="2">
        <v>74</v>
      </c>
      <c r="J3817" s="2">
        <v>31</v>
      </c>
      <c r="K3817" s="2"/>
      <c r="L3817" s="2"/>
      <c r="M3817" s="2"/>
      <c r="N3817" s="2"/>
      <c r="O3817" s="2" t="s">
        <v>4585</v>
      </c>
      <c r="P3817" s="13" t="s">
        <v>9096</v>
      </c>
      <c r="Q3817" s="14"/>
      <c r="R3817" s="2" t="s">
        <v>12580</v>
      </c>
      <c r="S3817" s="2" t="str">
        <f t="shared" si="179"/>
        <v>Penangkapan Ikan</v>
      </c>
      <c r="T3817" s="2" t="str">
        <f t="shared" si="177"/>
        <v>A</v>
      </c>
      <c r="U3817" s="2" t="str">
        <f t="shared" si="178"/>
        <v>-</v>
      </c>
      <c r="V3817" s="2"/>
      <c r="W3817" s="2"/>
      <c r="X3817" s="2"/>
      <c r="Y3817" s="2"/>
    </row>
    <row r="3818" spans="1:25" ht="14.5" x14ac:dyDescent="0.35">
      <c r="A3818" s="2">
        <v>5974701</v>
      </c>
      <c r="B3818" s="2" t="s">
        <v>12581</v>
      </c>
      <c r="C3818" s="2" t="s">
        <v>12582</v>
      </c>
      <c r="D3818" s="10">
        <v>-61790078</v>
      </c>
      <c r="E3818" s="10">
        <v>10679744</v>
      </c>
      <c r="F3818" s="2">
        <v>3174</v>
      </c>
      <c r="G3818" s="2">
        <v>174</v>
      </c>
      <c r="H3818" s="2"/>
      <c r="I3818" s="2">
        <v>74</v>
      </c>
      <c r="J3818" s="2">
        <v>31</v>
      </c>
      <c r="K3818" s="2"/>
      <c r="L3818" s="2"/>
      <c r="M3818" s="2"/>
      <c r="N3818" s="2"/>
      <c r="O3818" s="2" t="s">
        <v>4585</v>
      </c>
      <c r="P3818" s="2" t="s">
        <v>4585</v>
      </c>
      <c r="Q3818" s="2"/>
      <c r="R3818" s="2" t="s">
        <v>12583</v>
      </c>
      <c r="S3818" s="2" t="e">
        <f t="shared" si="179"/>
        <v>#VALUE!</v>
      </c>
      <c r="T3818" s="2" t="e">
        <f t="shared" si="177"/>
        <v>#VALUE!</v>
      </c>
      <c r="U3818" s="2" t="e">
        <f t="shared" si="178"/>
        <v>#VALUE!</v>
      </c>
      <c r="V3818" s="2"/>
      <c r="W3818" s="2"/>
      <c r="X3818" s="2"/>
      <c r="Y3818" s="2"/>
    </row>
    <row r="3819" spans="1:25" ht="14.5" x14ac:dyDescent="0.35">
      <c r="A3819" s="2">
        <v>97763743</v>
      </c>
      <c r="B3819" s="2" t="s">
        <v>12584</v>
      </c>
      <c r="C3819" s="2" t="s">
        <v>12585</v>
      </c>
      <c r="D3819" s="10">
        <v>-61356118</v>
      </c>
      <c r="E3819" s="10">
        <v>1068046409</v>
      </c>
      <c r="F3819" s="2">
        <v>3174050</v>
      </c>
      <c r="G3819" s="2">
        <v>50</v>
      </c>
      <c r="H3819" s="2">
        <v>50</v>
      </c>
      <c r="I3819" s="2">
        <v>74</v>
      </c>
      <c r="J3819" s="2">
        <v>31</v>
      </c>
      <c r="K3819" s="2"/>
      <c r="L3819" s="2"/>
      <c r="M3819" s="2"/>
      <c r="N3819" s="2"/>
      <c r="O3819" s="2" t="s">
        <v>4585</v>
      </c>
      <c r="P3819" s="13" t="s">
        <v>9096</v>
      </c>
      <c r="Q3819" s="14"/>
      <c r="R3819" s="2" t="s">
        <v>12586</v>
      </c>
      <c r="S3819" s="2" t="str">
        <f t="shared" si="179"/>
        <v>Penangkapan Ikan</v>
      </c>
      <c r="T3819" s="2" t="str">
        <f t="shared" si="177"/>
        <v>A</v>
      </c>
      <c r="U3819" s="2" t="str">
        <f t="shared" si="178"/>
        <v>-</v>
      </c>
      <c r="V3819" s="2"/>
      <c r="W3819" s="2"/>
      <c r="X3819" s="2"/>
      <c r="Y3819" s="2"/>
    </row>
    <row r="3820" spans="1:25" ht="14.5" x14ac:dyDescent="0.35">
      <c r="A3820" s="2">
        <v>5974678</v>
      </c>
      <c r="B3820" s="2" t="s">
        <v>12587</v>
      </c>
      <c r="C3820" s="2" t="s">
        <v>12588</v>
      </c>
      <c r="D3820" s="10">
        <v>-61432563</v>
      </c>
      <c r="E3820" s="10">
        <v>106702247</v>
      </c>
      <c r="F3820" s="2">
        <v>3174</v>
      </c>
      <c r="G3820" s="2">
        <v>174</v>
      </c>
      <c r="H3820" s="2"/>
      <c r="I3820" s="2">
        <v>74</v>
      </c>
      <c r="J3820" s="2">
        <v>31</v>
      </c>
      <c r="K3820" s="2"/>
      <c r="L3820" s="2"/>
      <c r="M3820" s="2"/>
      <c r="N3820" s="2"/>
      <c r="O3820" s="2" t="s">
        <v>4585</v>
      </c>
      <c r="P3820" s="2" t="s">
        <v>4585</v>
      </c>
      <c r="Q3820" s="2"/>
      <c r="R3820" s="2" t="s">
        <v>12589</v>
      </c>
      <c r="S3820" s="2" t="e">
        <f t="shared" si="179"/>
        <v>#VALUE!</v>
      </c>
      <c r="T3820" s="2" t="e">
        <f t="shared" si="177"/>
        <v>#VALUE!</v>
      </c>
      <c r="U3820" s="2" t="e">
        <f t="shared" si="178"/>
        <v>#VALUE!</v>
      </c>
      <c r="V3820" s="2"/>
      <c r="W3820" s="2"/>
      <c r="X3820" s="2"/>
      <c r="Y3820" s="2"/>
    </row>
    <row r="3821" spans="1:25" ht="14.5" x14ac:dyDescent="0.35">
      <c r="A3821" s="2">
        <v>48317</v>
      </c>
      <c r="B3821" s="2" t="s">
        <v>12590</v>
      </c>
      <c r="C3821" s="2" t="s">
        <v>12591</v>
      </c>
      <c r="D3821" s="11"/>
      <c r="E3821" s="11"/>
      <c r="F3821" s="2">
        <v>3174060003</v>
      </c>
      <c r="G3821" s="2">
        <v>3</v>
      </c>
      <c r="H3821" s="2">
        <v>60</v>
      </c>
      <c r="I3821" s="2">
        <v>74</v>
      </c>
      <c r="J3821" s="2">
        <v>31</v>
      </c>
      <c r="K3821" s="2" t="s">
        <v>106</v>
      </c>
      <c r="L3821" s="2" t="s">
        <v>106</v>
      </c>
      <c r="M3821" s="2" t="s">
        <v>100</v>
      </c>
      <c r="N3821" s="2" t="s">
        <v>57</v>
      </c>
      <c r="O3821" s="2" t="s">
        <v>4585</v>
      </c>
      <c r="P3821" s="2" t="s">
        <v>888</v>
      </c>
      <c r="Q3821" s="5">
        <v>11150</v>
      </c>
      <c r="R3821" s="2" t="s">
        <v>12592</v>
      </c>
      <c r="S3821" s="2" t="str">
        <f t="shared" si="179"/>
        <v>-</v>
      </c>
      <c r="T3821" s="2" t="str">
        <f t="shared" si="177"/>
        <v>C</v>
      </c>
      <c r="U3821" s="2" t="str">
        <f t="shared" si="178"/>
        <v>18111</v>
      </c>
      <c r="V3821" s="2"/>
      <c r="W3821" s="2"/>
      <c r="X3821" s="2"/>
      <c r="Y3821" s="2"/>
    </row>
    <row r="3822" spans="1:25" ht="14.5" x14ac:dyDescent="0.35">
      <c r="A3822" s="2">
        <v>5974672</v>
      </c>
      <c r="B3822" s="2" t="s">
        <v>12593</v>
      </c>
      <c r="C3822" s="2" t="s">
        <v>12594</v>
      </c>
      <c r="D3822" s="10">
        <v>-61897306</v>
      </c>
      <c r="E3822" s="10">
        <v>1067461529</v>
      </c>
      <c r="F3822" s="2">
        <v>3174</v>
      </c>
      <c r="G3822" s="2">
        <v>174</v>
      </c>
      <c r="H3822" s="2"/>
      <c r="I3822" s="2">
        <v>74</v>
      </c>
      <c r="J3822" s="2">
        <v>31</v>
      </c>
      <c r="K3822" s="2"/>
      <c r="L3822" s="2"/>
      <c r="M3822" s="2"/>
      <c r="N3822" s="2"/>
      <c r="O3822" s="2" t="s">
        <v>4585</v>
      </c>
      <c r="P3822" s="2" t="s">
        <v>4585</v>
      </c>
      <c r="Q3822" s="2"/>
      <c r="R3822" s="2" t="s">
        <v>12595</v>
      </c>
      <c r="S3822" s="2" t="e">
        <f t="shared" si="179"/>
        <v>#VALUE!</v>
      </c>
      <c r="T3822" s="2" t="e">
        <f t="shared" si="177"/>
        <v>#VALUE!</v>
      </c>
      <c r="U3822" s="2" t="e">
        <f t="shared" si="178"/>
        <v>#VALUE!</v>
      </c>
      <c r="V3822" s="2"/>
      <c r="W3822" s="2"/>
      <c r="X3822" s="2"/>
      <c r="Y3822" s="2"/>
    </row>
    <row r="3823" spans="1:25" ht="14.5" x14ac:dyDescent="0.35">
      <c r="A3823" s="2">
        <v>5974605</v>
      </c>
      <c r="B3823" s="2" t="s">
        <v>12596</v>
      </c>
      <c r="C3823" s="2" t="s">
        <v>12597</v>
      </c>
      <c r="D3823" s="10">
        <v>-62213742</v>
      </c>
      <c r="E3823" s="10">
        <v>1068163628</v>
      </c>
      <c r="F3823" s="2">
        <v>3174</v>
      </c>
      <c r="G3823" s="2">
        <v>174</v>
      </c>
      <c r="H3823" s="2"/>
      <c r="I3823" s="2">
        <v>74</v>
      </c>
      <c r="J3823" s="2">
        <v>31</v>
      </c>
      <c r="K3823" s="2"/>
      <c r="L3823" s="2"/>
      <c r="M3823" s="2"/>
      <c r="N3823" s="2"/>
      <c r="O3823" s="2" t="s">
        <v>4585</v>
      </c>
      <c r="P3823" s="2" t="s">
        <v>4585</v>
      </c>
      <c r="Q3823" s="2"/>
      <c r="R3823" s="2" t="s">
        <v>12598</v>
      </c>
      <c r="S3823" s="2" t="e">
        <f t="shared" si="179"/>
        <v>#VALUE!</v>
      </c>
      <c r="T3823" s="2" t="e">
        <f t="shared" si="177"/>
        <v>#VALUE!</v>
      </c>
      <c r="U3823" s="2" t="e">
        <f t="shared" si="178"/>
        <v>#VALUE!</v>
      </c>
      <c r="V3823" s="2"/>
      <c r="W3823" s="2"/>
      <c r="X3823" s="2"/>
      <c r="Y3823" s="2"/>
    </row>
    <row r="3824" spans="1:25" ht="14.5" x14ac:dyDescent="0.35">
      <c r="A3824" s="2">
        <v>5974604</v>
      </c>
      <c r="B3824" s="2" t="s">
        <v>12599</v>
      </c>
      <c r="C3824" s="2" t="s">
        <v>12600</v>
      </c>
      <c r="D3824" s="10">
        <v>-61907789</v>
      </c>
      <c r="E3824" s="10">
        <v>1067656542</v>
      </c>
      <c r="F3824" s="2">
        <v>3174</v>
      </c>
      <c r="G3824" s="2">
        <v>174</v>
      </c>
      <c r="H3824" s="2"/>
      <c r="I3824" s="2">
        <v>74</v>
      </c>
      <c r="J3824" s="2">
        <v>31</v>
      </c>
      <c r="K3824" s="2"/>
      <c r="L3824" s="2"/>
      <c r="M3824" s="2"/>
      <c r="N3824" s="2"/>
      <c r="O3824" s="2" t="s">
        <v>4585</v>
      </c>
      <c r="P3824" s="2" t="s">
        <v>4585</v>
      </c>
      <c r="Q3824" s="2"/>
      <c r="R3824" s="2" t="s">
        <v>12601</v>
      </c>
      <c r="S3824" s="2" t="e">
        <f t="shared" si="179"/>
        <v>#VALUE!</v>
      </c>
      <c r="T3824" s="2" t="e">
        <f t="shared" si="177"/>
        <v>#VALUE!</v>
      </c>
      <c r="U3824" s="2" t="e">
        <f t="shared" si="178"/>
        <v>#VALUE!</v>
      </c>
      <c r="V3824" s="2"/>
      <c r="W3824" s="2"/>
      <c r="X3824" s="2"/>
      <c r="Y3824" s="2"/>
    </row>
    <row r="3825" spans="1:25" ht="14.5" x14ac:dyDescent="0.35">
      <c r="A3825" s="2">
        <v>5974594</v>
      </c>
      <c r="B3825" s="2" t="s">
        <v>12602</v>
      </c>
      <c r="C3825" s="2" t="s">
        <v>12603</v>
      </c>
      <c r="D3825" s="10">
        <v>-61644998</v>
      </c>
      <c r="E3825" s="10">
        <v>1067809679</v>
      </c>
      <c r="F3825" s="2">
        <v>3174</v>
      </c>
      <c r="G3825" s="2">
        <v>174</v>
      </c>
      <c r="H3825" s="2"/>
      <c r="I3825" s="2">
        <v>74</v>
      </c>
      <c r="J3825" s="2">
        <v>31</v>
      </c>
      <c r="K3825" s="2"/>
      <c r="L3825" s="2"/>
      <c r="M3825" s="2"/>
      <c r="N3825" s="2"/>
      <c r="O3825" s="2" t="s">
        <v>4585</v>
      </c>
      <c r="P3825" s="2" t="s">
        <v>4585</v>
      </c>
      <c r="Q3825" s="2"/>
      <c r="R3825" s="2" t="s">
        <v>12604</v>
      </c>
      <c r="S3825" s="2" t="e">
        <f t="shared" si="179"/>
        <v>#VALUE!</v>
      </c>
      <c r="T3825" s="2" t="e">
        <f t="shared" si="177"/>
        <v>#VALUE!</v>
      </c>
      <c r="U3825" s="2" t="e">
        <f t="shared" si="178"/>
        <v>#VALUE!</v>
      </c>
      <c r="V3825" s="2"/>
      <c r="W3825" s="2"/>
      <c r="X3825" s="2"/>
      <c r="Y3825" s="2"/>
    </row>
    <row r="3826" spans="1:25" ht="14.5" x14ac:dyDescent="0.35">
      <c r="A3826" s="2">
        <v>5974579</v>
      </c>
      <c r="B3826" s="2" t="s">
        <v>12605</v>
      </c>
      <c r="C3826" s="2" t="s">
        <v>12606</v>
      </c>
      <c r="D3826" s="10">
        <v>-622161</v>
      </c>
      <c r="E3826" s="10">
        <v>1070166529</v>
      </c>
      <c r="F3826" s="2">
        <v>3174</v>
      </c>
      <c r="G3826" s="2">
        <v>174</v>
      </c>
      <c r="H3826" s="2"/>
      <c r="I3826" s="2">
        <v>74</v>
      </c>
      <c r="J3826" s="2">
        <v>31</v>
      </c>
      <c r="K3826" s="2"/>
      <c r="L3826" s="2"/>
      <c r="M3826" s="2"/>
      <c r="N3826" s="2"/>
      <c r="O3826" s="2" t="s">
        <v>4585</v>
      </c>
      <c r="P3826" s="2" t="s">
        <v>4585</v>
      </c>
      <c r="Q3826" s="2"/>
      <c r="R3826" s="2" t="s">
        <v>12607</v>
      </c>
      <c r="S3826" s="2" t="e">
        <f t="shared" si="179"/>
        <v>#VALUE!</v>
      </c>
      <c r="T3826" s="2" t="e">
        <f t="shared" si="177"/>
        <v>#VALUE!</v>
      </c>
      <c r="U3826" s="2" t="e">
        <f t="shared" si="178"/>
        <v>#VALUE!</v>
      </c>
      <c r="V3826" s="2"/>
      <c r="W3826" s="2"/>
      <c r="X3826" s="2"/>
      <c r="Y3826" s="2"/>
    </row>
    <row r="3827" spans="1:25" ht="14.5" x14ac:dyDescent="0.35">
      <c r="A3827" s="2">
        <v>5974530</v>
      </c>
      <c r="B3827" s="2" t="s">
        <v>12608</v>
      </c>
      <c r="C3827" s="2" t="s">
        <v>12609</v>
      </c>
      <c r="D3827" s="10">
        <v>-61529753</v>
      </c>
      <c r="E3827" s="10">
        <v>1067817746</v>
      </c>
      <c r="F3827" s="2">
        <v>3174</v>
      </c>
      <c r="G3827" s="2">
        <v>174</v>
      </c>
      <c r="H3827" s="2"/>
      <c r="I3827" s="2">
        <v>74</v>
      </c>
      <c r="J3827" s="2">
        <v>31</v>
      </c>
      <c r="K3827" s="2"/>
      <c r="L3827" s="2"/>
      <c r="M3827" s="2"/>
      <c r="N3827" s="2"/>
      <c r="O3827" s="2" t="s">
        <v>4585</v>
      </c>
      <c r="P3827" s="2" t="s">
        <v>4585</v>
      </c>
      <c r="Q3827" s="2"/>
      <c r="R3827" s="2" t="s">
        <v>12610</v>
      </c>
      <c r="S3827" s="2" t="e">
        <f t="shared" si="179"/>
        <v>#VALUE!</v>
      </c>
      <c r="T3827" s="2" t="e">
        <f t="shared" si="177"/>
        <v>#VALUE!</v>
      </c>
      <c r="U3827" s="2" t="e">
        <f t="shared" si="178"/>
        <v>#VALUE!</v>
      </c>
      <c r="V3827" s="2"/>
      <c r="W3827" s="2"/>
      <c r="X3827" s="2"/>
      <c r="Y3827" s="2"/>
    </row>
    <row r="3828" spans="1:25" ht="14.5" x14ac:dyDescent="0.35">
      <c r="A3828" s="2">
        <v>5974513</v>
      </c>
      <c r="B3828" s="2" t="s">
        <v>12611</v>
      </c>
      <c r="C3828" s="2" t="s">
        <v>12612</v>
      </c>
      <c r="D3828" s="10">
        <v>-6200135599999990</v>
      </c>
      <c r="E3828" s="10">
        <v>106800068</v>
      </c>
      <c r="F3828" s="2">
        <v>3174</v>
      </c>
      <c r="G3828" s="2">
        <v>174</v>
      </c>
      <c r="H3828" s="2"/>
      <c r="I3828" s="2">
        <v>74</v>
      </c>
      <c r="J3828" s="2">
        <v>31</v>
      </c>
      <c r="K3828" s="2"/>
      <c r="L3828" s="2"/>
      <c r="M3828" s="2"/>
      <c r="N3828" s="2"/>
      <c r="O3828" s="2" t="s">
        <v>4585</v>
      </c>
      <c r="P3828" s="2" t="s">
        <v>4585</v>
      </c>
      <c r="Q3828" s="2"/>
      <c r="R3828" s="2" t="s">
        <v>12613</v>
      </c>
      <c r="S3828" s="2" t="e">
        <f t="shared" si="179"/>
        <v>#VALUE!</v>
      </c>
      <c r="T3828" s="2" t="e">
        <f t="shared" si="177"/>
        <v>#VALUE!</v>
      </c>
      <c r="U3828" s="2" t="e">
        <f t="shared" si="178"/>
        <v>#VALUE!</v>
      </c>
      <c r="V3828" s="2"/>
      <c r="W3828" s="2"/>
      <c r="X3828" s="2"/>
      <c r="Y3828" s="2"/>
    </row>
    <row r="3829" spans="1:25" ht="14.5" x14ac:dyDescent="0.35">
      <c r="A3829" s="2">
        <v>5974510</v>
      </c>
      <c r="B3829" s="2" t="s">
        <v>12614</v>
      </c>
      <c r="C3829" s="2" t="s">
        <v>12615</v>
      </c>
      <c r="D3829" s="10">
        <v>-6981010299999990</v>
      </c>
      <c r="E3829" s="10">
        <v>1084928912</v>
      </c>
      <c r="F3829" s="2">
        <v>3174</v>
      </c>
      <c r="G3829" s="2">
        <v>174</v>
      </c>
      <c r="H3829" s="2"/>
      <c r="I3829" s="2">
        <v>74</v>
      </c>
      <c r="J3829" s="2">
        <v>31</v>
      </c>
      <c r="K3829" s="2"/>
      <c r="L3829" s="2"/>
      <c r="M3829" s="2"/>
      <c r="N3829" s="2"/>
      <c r="O3829" s="2" t="s">
        <v>4585</v>
      </c>
      <c r="P3829" s="2" t="s">
        <v>4585</v>
      </c>
      <c r="Q3829" s="2"/>
      <c r="R3829" s="2" t="s">
        <v>12616</v>
      </c>
      <c r="S3829" s="2" t="e">
        <f t="shared" si="179"/>
        <v>#VALUE!</v>
      </c>
      <c r="T3829" s="2" t="e">
        <f t="shared" si="177"/>
        <v>#VALUE!</v>
      </c>
      <c r="U3829" s="2" t="e">
        <f t="shared" si="178"/>
        <v>#VALUE!</v>
      </c>
      <c r="V3829" s="2"/>
      <c r="W3829" s="2"/>
      <c r="X3829" s="2"/>
      <c r="Y3829" s="2"/>
    </row>
    <row r="3830" spans="1:25" ht="14.5" x14ac:dyDescent="0.35">
      <c r="A3830" s="2">
        <v>5974485</v>
      </c>
      <c r="B3830" s="2" t="s">
        <v>12617</v>
      </c>
      <c r="C3830" s="2" t="s">
        <v>12618</v>
      </c>
      <c r="D3830" s="10">
        <v>-6200664199999990</v>
      </c>
      <c r="E3830" s="10">
        <v>1067978352</v>
      </c>
      <c r="F3830" s="2">
        <v>3174</v>
      </c>
      <c r="G3830" s="2">
        <v>174</v>
      </c>
      <c r="H3830" s="2"/>
      <c r="I3830" s="2">
        <v>74</v>
      </c>
      <c r="J3830" s="2">
        <v>31</v>
      </c>
      <c r="K3830" s="2"/>
      <c r="L3830" s="2"/>
      <c r="M3830" s="2"/>
      <c r="N3830" s="2"/>
      <c r="O3830" s="2" t="s">
        <v>4585</v>
      </c>
      <c r="P3830" s="2" t="s">
        <v>4585</v>
      </c>
      <c r="Q3830" s="2"/>
      <c r="R3830" s="2" t="s">
        <v>12619</v>
      </c>
      <c r="S3830" s="2" t="e">
        <f t="shared" si="179"/>
        <v>#VALUE!</v>
      </c>
      <c r="T3830" s="2" t="e">
        <f t="shared" si="177"/>
        <v>#VALUE!</v>
      </c>
      <c r="U3830" s="2" t="e">
        <f t="shared" si="178"/>
        <v>#VALUE!</v>
      </c>
      <c r="V3830" s="2"/>
      <c r="W3830" s="2"/>
      <c r="X3830" s="2"/>
      <c r="Y3830" s="2"/>
    </row>
    <row r="3831" spans="1:25" ht="14.5" x14ac:dyDescent="0.35">
      <c r="A3831" s="2">
        <v>5974474</v>
      </c>
      <c r="B3831" s="2" t="s">
        <v>12620</v>
      </c>
      <c r="C3831" s="2" t="s">
        <v>12621</v>
      </c>
      <c r="D3831" s="10">
        <v>-6145743899999990</v>
      </c>
      <c r="E3831" s="10">
        <v>1067847495</v>
      </c>
      <c r="F3831" s="2">
        <v>3174</v>
      </c>
      <c r="G3831" s="2">
        <v>174</v>
      </c>
      <c r="H3831" s="2"/>
      <c r="I3831" s="2">
        <v>74</v>
      </c>
      <c r="J3831" s="2">
        <v>31</v>
      </c>
      <c r="K3831" s="2"/>
      <c r="L3831" s="2"/>
      <c r="M3831" s="2"/>
      <c r="N3831" s="2"/>
      <c r="O3831" s="2" t="s">
        <v>4585</v>
      </c>
      <c r="P3831" s="2" t="s">
        <v>4585</v>
      </c>
      <c r="Q3831" s="2"/>
      <c r="R3831" s="2" t="s">
        <v>12622</v>
      </c>
      <c r="S3831" s="2" t="e">
        <f t="shared" si="179"/>
        <v>#VALUE!</v>
      </c>
      <c r="T3831" s="2" t="e">
        <f t="shared" si="177"/>
        <v>#VALUE!</v>
      </c>
      <c r="U3831" s="2" t="e">
        <f t="shared" si="178"/>
        <v>#VALUE!</v>
      </c>
      <c r="V3831" s="2"/>
      <c r="W3831" s="2"/>
      <c r="X3831" s="2"/>
      <c r="Y3831" s="2"/>
    </row>
    <row r="3832" spans="1:25" ht="14.5" x14ac:dyDescent="0.35">
      <c r="A3832" s="2">
        <v>5974438</v>
      </c>
      <c r="B3832" s="2" t="s">
        <v>12623</v>
      </c>
      <c r="C3832" s="2" t="s">
        <v>12624</v>
      </c>
      <c r="D3832" s="10">
        <v>-61659964</v>
      </c>
      <c r="E3832" s="10">
        <v>1067613146</v>
      </c>
      <c r="F3832" s="2">
        <v>3174</v>
      </c>
      <c r="G3832" s="2">
        <v>174</v>
      </c>
      <c r="H3832" s="2"/>
      <c r="I3832" s="2">
        <v>74</v>
      </c>
      <c r="J3832" s="2">
        <v>31</v>
      </c>
      <c r="K3832" s="2"/>
      <c r="L3832" s="2"/>
      <c r="M3832" s="2"/>
      <c r="N3832" s="2"/>
      <c r="O3832" s="2" t="s">
        <v>4585</v>
      </c>
      <c r="P3832" s="2" t="s">
        <v>4585</v>
      </c>
      <c r="Q3832" s="2"/>
      <c r="R3832" s="2" t="s">
        <v>12625</v>
      </c>
      <c r="S3832" s="2" t="e">
        <f t="shared" si="179"/>
        <v>#VALUE!</v>
      </c>
      <c r="T3832" s="2" t="e">
        <f t="shared" si="177"/>
        <v>#VALUE!</v>
      </c>
      <c r="U3832" s="2" t="e">
        <f t="shared" si="178"/>
        <v>#VALUE!</v>
      </c>
      <c r="V3832" s="2"/>
      <c r="W3832" s="2"/>
      <c r="X3832" s="2"/>
      <c r="Y3832" s="2"/>
    </row>
    <row r="3833" spans="1:25" ht="14.5" x14ac:dyDescent="0.35">
      <c r="A3833" s="2">
        <v>5974426</v>
      </c>
      <c r="B3833" s="2" t="s">
        <v>12626</v>
      </c>
      <c r="C3833" s="2" t="s">
        <v>12627</v>
      </c>
      <c r="D3833" s="10">
        <v>-61869634</v>
      </c>
      <c r="E3833" s="10">
        <v>1067961987</v>
      </c>
      <c r="F3833" s="2">
        <v>3174</v>
      </c>
      <c r="G3833" s="2">
        <v>174</v>
      </c>
      <c r="H3833" s="2"/>
      <c r="I3833" s="2">
        <v>74</v>
      </c>
      <c r="J3833" s="2">
        <v>31</v>
      </c>
      <c r="K3833" s="2"/>
      <c r="L3833" s="2"/>
      <c r="M3833" s="2"/>
      <c r="N3833" s="2"/>
      <c r="O3833" s="2" t="s">
        <v>4585</v>
      </c>
      <c r="P3833" s="2" t="s">
        <v>4585</v>
      </c>
      <c r="Q3833" s="2"/>
      <c r="R3833" s="2" t="s">
        <v>12628</v>
      </c>
      <c r="S3833" s="2" t="e">
        <f t="shared" si="179"/>
        <v>#VALUE!</v>
      </c>
      <c r="T3833" s="2" t="e">
        <f t="shared" si="177"/>
        <v>#VALUE!</v>
      </c>
      <c r="U3833" s="2" t="e">
        <f t="shared" si="178"/>
        <v>#VALUE!</v>
      </c>
      <c r="V3833" s="2"/>
      <c r="W3833" s="2"/>
      <c r="X3833" s="2"/>
      <c r="Y3833" s="2"/>
    </row>
    <row r="3834" spans="1:25" ht="14.5" x14ac:dyDescent="0.35">
      <c r="A3834" s="2">
        <v>5974405</v>
      </c>
      <c r="B3834" s="2" t="s">
        <v>12629</v>
      </c>
      <c r="C3834" s="2" t="s">
        <v>12630</v>
      </c>
      <c r="D3834" s="10">
        <v>-6197488</v>
      </c>
      <c r="E3834" s="10">
        <v>106753852</v>
      </c>
      <c r="F3834" s="2">
        <v>3174</v>
      </c>
      <c r="G3834" s="2">
        <v>174</v>
      </c>
      <c r="H3834" s="2"/>
      <c r="I3834" s="2">
        <v>74</v>
      </c>
      <c r="J3834" s="2">
        <v>31</v>
      </c>
      <c r="K3834" s="2"/>
      <c r="L3834" s="2"/>
      <c r="M3834" s="2"/>
      <c r="N3834" s="2"/>
      <c r="O3834" s="2" t="s">
        <v>4585</v>
      </c>
      <c r="P3834" s="2" t="s">
        <v>4585</v>
      </c>
      <c r="Q3834" s="2"/>
      <c r="R3834" s="2" t="s">
        <v>12631</v>
      </c>
      <c r="S3834" s="2" t="e">
        <f t="shared" si="179"/>
        <v>#VALUE!</v>
      </c>
      <c r="T3834" s="2" t="e">
        <f t="shared" si="177"/>
        <v>#VALUE!</v>
      </c>
      <c r="U3834" s="2" t="e">
        <f t="shared" si="178"/>
        <v>#VALUE!</v>
      </c>
      <c r="V3834" s="2"/>
      <c r="W3834" s="2"/>
      <c r="X3834" s="2"/>
      <c r="Y3834" s="2"/>
    </row>
    <row r="3835" spans="1:25" ht="14.5" x14ac:dyDescent="0.35">
      <c r="A3835" s="2">
        <v>5974396</v>
      </c>
      <c r="B3835" s="2" t="s">
        <v>12632</v>
      </c>
      <c r="C3835" s="2" t="s">
        <v>12633</v>
      </c>
      <c r="D3835" s="10">
        <v>-6188420499999990</v>
      </c>
      <c r="E3835" s="10">
        <v>10680704</v>
      </c>
      <c r="F3835" s="2">
        <v>3174</v>
      </c>
      <c r="G3835" s="2">
        <v>174</v>
      </c>
      <c r="H3835" s="2"/>
      <c r="I3835" s="2">
        <v>74</v>
      </c>
      <c r="J3835" s="2">
        <v>31</v>
      </c>
      <c r="K3835" s="2"/>
      <c r="L3835" s="2"/>
      <c r="M3835" s="2"/>
      <c r="N3835" s="2"/>
      <c r="O3835" s="2" t="s">
        <v>4585</v>
      </c>
      <c r="P3835" s="2" t="s">
        <v>4585</v>
      </c>
      <c r="Q3835" s="2"/>
      <c r="R3835" s="2" t="s">
        <v>12634</v>
      </c>
      <c r="S3835" s="2" t="e">
        <f t="shared" si="179"/>
        <v>#VALUE!</v>
      </c>
      <c r="T3835" s="2" t="e">
        <f t="shared" si="177"/>
        <v>#VALUE!</v>
      </c>
      <c r="U3835" s="2" t="e">
        <f t="shared" si="178"/>
        <v>#VALUE!</v>
      </c>
      <c r="V3835" s="2"/>
      <c r="W3835" s="2"/>
      <c r="X3835" s="2"/>
      <c r="Y3835" s="2"/>
    </row>
    <row r="3836" spans="1:25" ht="14.5" x14ac:dyDescent="0.35">
      <c r="A3836" s="2">
        <v>5974377</v>
      </c>
      <c r="B3836" s="2" t="s">
        <v>12635</v>
      </c>
      <c r="C3836" s="2" t="s">
        <v>12636</v>
      </c>
      <c r="D3836" s="11"/>
      <c r="E3836" s="11"/>
      <c r="F3836" s="2">
        <v>3174</v>
      </c>
      <c r="G3836" s="2">
        <v>174</v>
      </c>
      <c r="H3836" s="2"/>
      <c r="I3836" s="2">
        <v>74</v>
      </c>
      <c r="J3836" s="2">
        <v>31</v>
      </c>
      <c r="K3836" s="2"/>
      <c r="L3836" s="2"/>
      <c r="M3836" s="2"/>
      <c r="N3836" s="2"/>
      <c r="O3836" s="2" t="s">
        <v>4585</v>
      </c>
      <c r="P3836" s="2" t="s">
        <v>4585</v>
      </c>
      <c r="Q3836" s="2"/>
      <c r="R3836" s="2" t="s">
        <v>12637</v>
      </c>
      <c r="S3836" s="2" t="e">
        <f t="shared" si="179"/>
        <v>#VALUE!</v>
      </c>
      <c r="T3836" s="2" t="e">
        <f t="shared" si="177"/>
        <v>#VALUE!</v>
      </c>
      <c r="U3836" s="2" t="e">
        <f t="shared" si="178"/>
        <v>#VALUE!</v>
      </c>
      <c r="V3836" s="2"/>
      <c r="W3836" s="2"/>
      <c r="X3836" s="2"/>
      <c r="Y3836" s="2"/>
    </row>
    <row r="3837" spans="1:25" ht="14.5" x14ac:dyDescent="0.35">
      <c r="A3837" s="2">
        <v>5974337</v>
      </c>
      <c r="B3837" s="2" t="s">
        <v>12638</v>
      </c>
      <c r="C3837" s="2" t="s">
        <v>12639</v>
      </c>
      <c r="D3837" s="10">
        <v>-6108468999999990</v>
      </c>
      <c r="E3837" s="10">
        <v>106697845</v>
      </c>
      <c r="F3837" s="2">
        <v>3174</v>
      </c>
      <c r="G3837" s="2">
        <v>174</v>
      </c>
      <c r="H3837" s="2"/>
      <c r="I3837" s="2">
        <v>74</v>
      </c>
      <c r="J3837" s="2">
        <v>31</v>
      </c>
      <c r="K3837" s="2"/>
      <c r="L3837" s="2"/>
      <c r="M3837" s="2"/>
      <c r="N3837" s="2"/>
      <c r="O3837" s="2" t="s">
        <v>4585</v>
      </c>
      <c r="P3837" s="2" t="s">
        <v>4585</v>
      </c>
      <c r="Q3837" s="2"/>
      <c r="R3837" s="2" t="s">
        <v>12640</v>
      </c>
      <c r="S3837" s="2" t="e">
        <f t="shared" si="179"/>
        <v>#VALUE!</v>
      </c>
      <c r="T3837" s="2" t="e">
        <f t="shared" si="177"/>
        <v>#VALUE!</v>
      </c>
      <c r="U3837" s="2" t="e">
        <f t="shared" si="178"/>
        <v>#VALUE!</v>
      </c>
      <c r="V3837" s="2"/>
      <c r="W3837" s="2"/>
      <c r="X3837" s="2"/>
      <c r="Y3837" s="2"/>
    </row>
    <row r="3838" spans="1:25" ht="14.5" x14ac:dyDescent="0.35">
      <c r="A3838" s="2">
        <v>5974310</v>
      </c>
      <c r="B3838" s="2" t="s">
        <v>12641</v>
      </c>
      <c r="C3838" s="2" t="s">
        <v>12642</v>
      </c>
      <c r="D3838" s="10">
        <v>-6218586999999990</v>
      </c>
      <c r="E3838" s="10">
        <v>1068351538</v>
      </c>
      <c r="F3838" s="2">
        <v>3174</v>
      </c>
      <c r="G3838" s="2">
        <v>174</v>
      </c>
      <c r="H3838" s="2"/>
      <c r="I3838" s="2">
        <v>74</v>
      </c>
      <c r="J3838" s="2">
        <v>31</v>
      </c>
      <c r="K3838" s="2"/>
      <c r="L3838" s="2"/>
      <c r="M3838" s="2"/>
      <c r="N3838" s="2"/>
      <c r="O3838" s="2" t="s">
        <v>4585</v>
      </c>
      <c r="P3838" s="2" t="s">
        <v>4585</v>
      </c>
      <c r="Q3838" s="2"/>
      <c r="R3838" s="2" t="s">
        <v>12643</v>
      </c>
      <c r="S3838" s="2" t="e">
        <f t="shared" si="179"/>
        <v>#VALUE!</v>
      </c>
      <c r="T3838" s="2" t="e">
        <f t="shared" si="177"/>
        <v>#VALUE!</v>
      </c>
      <c r="U3838" s="2" t="e">
        <f t="shared" si="178"/>
        <v>#VALUE!</v>
      </c>
      <c r="V3838" s="2"/>
      <c r="W3838" s="2"/>
      <c r="X3838" s="2"/>
      <c r="Y3838" s="2"/>
    </row>
    <row r="3839" spans="1:25" ht="14.5" x14ac:dyDescent="0.35">
      <c r="A3839" s="2">
        <v>5974258</v>
      </c>
      <c r="B3839" s="2" t="s">
        <v>12644</v>
      </c>
      <c r="C3839" s="2" t="s">
        <v>12645</v>
      </c>
      <c r="D3839" s="10">
        <v>-61747774</v>
      </c>
      <c r="E3839" s="10">
        <v>1067900654</v>
      </c>
      <c r="F3839" s="2">
        <v>3174</v>
      </c>
      <c r="G3839" s="2">
        <v>174</v>
      </c>
      <c r="H3839" s="2"/>
      <c r="I3839" s="2">
        <v>74</v>
      </c>
      <c r="J3839" s="2">
        <v>31</v>
      </c>
      <c r="K3839" s="2"/>
      <c r="L3839" s="2"/>
      <c r="M3839" s="2"/>
      <c r="N3839" s="2"/>
      <c r="O3839" s="2" t="s">
        <v>4585</v>
      </c>
      <c r="P3839" s="2" t="s">
        <v>4585</v>
      </c>
      <c r="Q3839" s="2"/>
      <c r="R3839" s="2" t="s">
        <v>12646</v>
      </c>
      <c r="S3839" s="2" t="e">
        <f t="shared" si="179"/>
        <v>#VALUE!</v>
      </c>
      <c r="T3839" s="2" t="e">
        <f t="shared" si="177"/>
        <v>#VALUE!</v>
      </c>
      <c r="U3839" s="2" t="e">
        <f t="shared" si="178"/>
        <v>#VALUE!</v>
      </c>
      <c r="V3839" s="2"/>
      <c r="W3839" s="2"/>
      <c r="X3839" s="2"/>
      <c r="Y3839" s="2"/>
    </row>
    <row r="3840" spans="1:25" ht="14.5" x14ac:dyDescent="0.35">
      <c r="A3840" s="2">
        <v>5974234</v>
      </c>
      <c r="B3840" s="2" t="s">
        <v>12647</v>
      </c>
      <c r="C3840" s="2" t="s">
        <v>12648</v>
      </c>
      <c r="D3840" s="10">
        <v>-6150548</v>
      </c>
      <c r="E3840" s="10">
        <v>106715513</v>
      </c>
      <c r="F3840" s="2">
        <v>3174</v>
      </c>
      <c r="G3840" s="2">
        <v>174</v>
      </c>
      <c r="H3840" s="2"/>
      <c r="I3840" s="2">
        <v>74</v>
      </c>
      <c r="J3840" s="2">
        <v>31</v>
      </c>
      <c r="K3840" s="2"/>
      <c r="L3840" s="2"/>
      <c r="M3840" s="2"/>
      <c r="N3840" s="2"/>
      <c r="O3840" s="2" t="s">
        <v>4585</v>
      </c>
      <c r="P3840" s="2" t="s">
        <v>4585</v>
      </c>
      <c r="Q3840" s="2"/>
      <c r="R3840" s="2" t="s">
        <v>12649</v>
      </c>
      <c r="S3840" s="2" t="e">
        <f t="shared" si="179"/>
        <v>#VALUE!</v>
      </c>
      <c r="T3840" s="2" t="e">
        <f t="shared" si="177"/>
        <v>#VALUE!</v>
      </c>
      <c r="U3840" s="2" t="e">
        <f t="shared" si="178"/>
        <v>#VALUE!</v>
      </c>
      <c r="V3840" s="2"/>
      <c r="W3840" s="2"/>
      <c r="X3840" s="2"/>
      <c r="Y3840" s="2"/>
    </row>
    <row r="3841" spans="1:25" ht="14.5" x14ac:dyDescent="0.35">
      <c r="A3841" s="2">
        <v>5974227</v>
      </c>
      <c r="B3841" s="2" t="s">
        <v>12650</v>
      </c>
      <c r="C3841" s="2" t="s">
        <v>12651</v>
      </c>
      <c r="D3841" s="10">
        <v>-61741416</v>
      </c>
      <c r="E3841" s="10">
        <v>1067259727</v>
      </c>
      <c r="F3841" s="2">
        <v>3174</v>
      </c>
      <c r="G3841" s="2">
        <v>174</v>
      </c>
      <c r="H3841" s="2"/>
      <c r="I3841" s="2">
        <v>74</v>
      </c>
      <c r="J3841" s="2">
        <v>31</v>
      </c>
      <c r="K3841" s="2"/>
      <c r="L3841" s="2"/>
      <c r="M3841" s="2"/>
      <c r="N3841" s="2"/>
      <c r="O3841" s="2" t="s">
        <v>4585</v>
      </c>
      <c r="P3841" s="2" t="s">
        <v>4585</v>
      </c>
      <c r="Q3841" s="2"/>
      <c r="R3841" s="2" t="s">
        <v>12652</v>
      </c>
      <c r="S3841" s="2" t="e">
        <f t="shared" si="179"/>
        <v>#VALUE!</v>
      </c>
      <c r="T3841" s="2" t="e">
        <f t="shared" si="177"/>
        <v>#VALUE!</v>
      </c>
      <c r="U3841" s="2" t="e">
        <f t="shared" si="178"/>
        <v>#VALUE!</v>
      </c>
      <c r="V3841" s="2"/>
      <c r="W3841" s="2"/>
      <c r="X3841" s="2"/>
      <c r="Y3841" s="2"/>
    </row>
    <row r="3842" spans="1:25" ht="14.5" x14ac:dyDescent="0.35">
      <c r="A3842" s="2">
        <v>5974215</v>
      </c>
      <c r="B3842" s="2" t="s">
        <v>12653</v>
      </c>
      <c r="C3842" s="2" t="s">
        <v>12654</v>
      </c>
      <c r="D3842" s="11"/>
      <c r="E3842" s="11"/>
      <c r="F3842" s="2">
        <v>3174</v>
      </c>
      <c r="G3842" s="2">
        <v>174</v>
      </c>
      <c r="H3842" s="2"/>
      <c r="I3842" s="2">
        <v>74</v>
      </c>
      <c r="J3842" s="2">
        <v>31</v>
      </c>
      <c r="K3842" s="2"/>
      <c r="L3842" s="2"/>
      <c r="M3842" s="2"/>
      <c r="N3842" s="2"/>
      <c r="O3842" s="2" t="s">
        <v>4585</v>
      </c>
      <c r="P3842" s="2" t="s">
        <v>4585</v>
      </c>
      <c r="Q3842" s="2"/>
      <c r="R3842" s="2" t="s">
        <v>12655</v>
      </c>
      <c r="S3842" s="2" t="e">
        <f t="shared" si="179"/>
        <v>#VALUE!</v>
      </c>
      <c r="T3842" s="2" t="e">
        <f t="shared" si="177"/>
        <v>#VALUE!</v>
      </c>
      <c r="U3842" s="2" t="e">
        <f t="shared" si="178"/>
        <v>#VALUE!</v>
      </c>
      <c r="V3842" s="2"/>
      <c r="W3842" s="2"/>
      <c r="X3842" s="2"/>
      <c r="Y3842" s="2"/>
    </row>
    <row r="3843" spans="1:25" ht="14.5" x14ac:dyDescent="0.35">
      <c r="A3843" s="2">
        <v>5974204</v>
      </c>
      <c r="B3843" s="2" t="s">
        <v>12656</v>
      </c>
      <c r="C3843" s="2" t="s">
        <v>12657</v>
      </c>
      <c r="D3843" s="10">
        <v>-61868275</v>
      </c>
      <c r="E3843" s="10">
        <v>1067961752</v>
      </c>
      <c r="F3843" s="2">
        <v>3174</v>
      </c>
      <c r="G3843" s="2">
        <v>174</v>
      </c>
      <c r="H3843" s="2"/>
      <c r="I3843" s="2">
        <v>74</v>
      </c>
      <c r="J3843" s="2">
        <v>31</v>
      </c>
      <c r="K3843" s="2"/>
      <c r="L3843" s="2"/>
      <c r="M3843" s="2"/>
      <c r="N3843" s="2"/>
      <c r="O3843" s="2" t="s">
        <v>4585</v>
      </c>
      <c r="P3843" s="2" t="s">
        <v>4585</v>
      </c>
      <c r="Q3843" s="2"/>
      <c r="R3843" s="2" t="s">
        <v>12658</v>
      </c>
      <c r="S3843" s="2" t="e">
        <f t="shared" si="179"/>
        <v>#VALUE!</v>
      </c>
      <c r="T3843" s="2" t="e">
        <f t="shared" ref="T3843:T3906" si="180">TRIM(MID(P3843,FIND("Kategori: ",P3843)+LEN("Kategori: "),FIND(", KBLI:",P3843)-FIND("Kategori: ",P3843)-LEN("Kategori: ")))</f>
        <v>#VALUE!</v>
      </c>
      <c r="U3843" s="2" t="e">
        <f t="shared" ref="U3843:U3906" si="181">TRIM(MID(P3843,FIND("KBLI: ",P3843)+LEN("KBLI: "),FIND("]",P3843)-FIND("KBLI: ",P3843)-LEN("KBLI: ")))</f>
        <v>#VALUE!</v>
      </c>
      <c r="V3843" s="2"/>
      <c r="W3843" s="2"/>
      <c r="X3843" s="2"/>
      <c r="Y3843" s="2"/>
    </row>
    <row r="3844" spans="1:25" ht="14.5" x14ac:dyDescent="0.35">
      <c r="A3844" s="2">
        <v>5974200</v>
      </c>
      <c r="B3844" s="2" t="s">
        <v>12659</v>
      </c>
      <c r="C3844" s="2" t="s">
        <v>12660</v>
      </c>
      <c r="D3844" s="10">
        <v>-61600893</v>
      </c>
      <c r="E3844" s="10">
        <v>1067313077</v>
      </c>
      <c r="F3844" s="2">
        <v>3174</v>
      </c>
      <c r="G3844" s="2">
        <v>174</v>
      </c>
      <c r="H3844" s="2"/>
      <c r="I3844" s="2">
        <v>74</v>
      </c>
      <c r="J3844" s="2">
        <v>31</v>
      </c>
      <c r="K3844" s="2"/>
      <c r="L3844" s="2"/>
      <c r="M3844" s="2"/>
      <c r="N3844" s="2"/>
      <c r="O3844" s="2" t="s">
        <v>4585</v>
      </c>
      <c r="P3844" s="2" t="s">
        <v>4585</v>
      </c>
      <c r="Q3844" s="2"/>
      <c r="R3844" s="2" t="s">
        <v>12661</v>
      </c>
      <c r="S3844" s="2" t="e">
        <f t="shared" ref="S3844:S3907" si="182">TRIM(MID(P3844,FIND("Kegiatan Usaha: ",P3844)+LEN("Kegiatan Usaha: "),FIND(", Kategori:",P3844)-FIND("Kegiatan Usaha: ",P3844)-LEN("Kegiatan Usaha: ")))</f>
        <v>#VALUE!</v>
      </c>
      <c r="T3844" s="2" t="e">
        <f t="shared" si="180"/>
        <v>#VALUE!</v>
      </c>
      <c r="U3844" s="2" t="e">
        <f t="shared" si="181"/>
        <v>#VALUE!</v>
      </c>
      <c r="V3844" s="2"/>
      <c r="W3844" s="2"/>
      <c r="X3844" s="2"/>
      <c r="Y3844" s="2"/>
    </row>
    <row r="3845" spans="1:25" ht="14.5" x14ac:dyDescent="0.35">
      <c r="A3845" s="2">
        <v>4636212</v>
      </c>
      <c r="B3845" s="2" t="s">
        <v>12662</v>
      </c>
      <c r="C3845" s="2" t="s">
        <v>12663</v>
      </c>
      <c r="D3845" s="10">
        <v>-6138186999999990</v>
      </c>
      <c r="E3845" s="10">
        <v>10672286</v>
      </c>
      <c r="F3845" s="2">
        <v>3174</v>
      </c>
      <c r="G3845" s="2">
        <v>174</v>
      </c>
      <c r="H3845" s="2"/>
      <c r="I3845" s="2">
        <v>74</v>
      </c>
      <c r="J3845" s="2">
        <v>31</v>
      </c>
      <c r="K3845" s="2"/>
      <c r="L3845" s="2"/>
      <c r="M3845" s="2"/>
      <c r="N3845" s="2"/>
      <c r="O3845" s="2" t="s">
        <v>4585</v>
      </c>
      <c r="P3845" s="2" t="s">
        <v>4585</v>
      </c>
      <c r="Q3845" s="2"/>
      <c r="R3845" s="2" t="s">
        <v>12664</v>
      </c>
      <c r="S3845" s="2" t="e">
        <f t="shared" si="182"/>
        <v>#VALUE!</v>
      </c>
      <c r="T3845" s="2" t="e">
        <f t="shared" si="180"/>
        <v>#VALUE!</v>
      </c>
      <c r="U3845" s="2" t="e">
        <f t="shared" si="181"/>
        <v>#VALUE!</v>
      </c>
      <c r="V3845" s="2"/>
      <c r="W3845" s="2"/>
      <c r="X3845" s="2"/>
      <c r="Y3845" s="2"/>
    </row>
    <row r="3846" spans="1:25" ht="14.5" x14ac:dyDescent="0.35">
      <c r="A3846" s="2">
        <v>4636186</v>
      </c>
      <c r="B3846" s="2" t="s">
        <v>12665</v>
      </c>
      <c r="C3846" s="2" t="s">
        <v>12666</v>
      </c>
      <c r="D3846" s="10">
        <v>-6201201999999990</v>
      </c>
      <c r="E3846" s="10">
        <v>106798782</v>
      </c>
      <c r="F3846" s="2">
        <v>3174</v>
      </c>
      <c r="G3846" s="2">
        <v>174</v>
      </c>
      <c r="H3846" s="2"/>
      <c r="I3846" s="2">
        <v>74</v>
      </c>
      <c r="J3846" s="2">
        <v>31</v>
      </c>
      <c r="K3846" s="2"/>
      <c r="L3846" s="2"/>
      <c r="M3846" s="2"/>
      <c r="N3846" s="2"/>
      <c r="O3846" s="2" t="s">
        <v>4585</v>
      </c>
      <c r="P3846" s="2" t="s">
        <v>4585</v>
      </c>
      <c r="Q3846" s="2"/>
      <c r="R3846" s="2" t="s">
        <v>12667</v>
      </c>
      <c r="S3846" s="2" t="e">
        <f t="shared" si="182"/>
        <v>#VALUE!</v>
      </c>
      <c r="T3846" s="2" t="e">
        <f t="shared" si="180"/>
        <v>#VALUE!</v>
      </c>
      <c r="U3846" s="2" t="e">
        <f t="shared" si="181"/>
        <v>#VALUE!</v>
      </c>
      <c r="V3846" s="2"/>
      <c r="W3846" s="2"/>
      <c r="X3846" s="2"/>
      <c r="Y3846" s="2"/>
    </row>
    <row r="3847" spans="1:25" ht="14.5" x14ac:dyDescent="0.35">
      <c r="A3847" s="2">
        <v>4636154</v>
      </c>
      <c r="B3847" s="2" t="s">
        <v>12668</v>
      </c>
      <c r="C3847" s="2" t="s">
        <v>12669</v>
      </c>
      <c r="D3847" s="10">
        <v>-61868275</v>
      </c>
      <c r="E3847" s="10">
        <v>1067961752</v>
      </c>
      <c r="F3847" s="2">
        <v>3174</v>
      </c>
      <c r="G3847" s="2">
        <v>174</v>
      </c>
      <c r="H3847" s="2"/>
      <c r="I3847" s="2">
        <v>74</v>
      </c>
      <c r="J3847" s="2">
        <v>31</v>
      </c>
      <c r="K3847" s="2"/>
      <c r="L3847" s="2"/>
      <c r="M3847" s="2"/>
      <c r="N3847" s="2"/>
      <c r="O3847" s="2" t="s">
        <v>4585</v>
      </c>
      <c r="P3847" s="2" t="s">
        <v>4585</v>
      </c>
      <c r="Q3847" s="2"/>
      <c r="R3847" s="2" t="s">
        <v>12670</v>
      </c>
      <c r="S3847" s="2" t="e">
        <f t="shared" si="182"/>
        <v>#VALUE!</v>
      </c>
      <c r="T3847" s="2" t="e">
        <f t="shared" si="180"/>
        <v>#VALUE!</v>
      </c>
      <c r="U3847" s="2" t="e">
        <f t="shared" si="181"/>
        <v>#VALUE!</v>
      </c>
      <c r="V3847" s="2"/>
      <c r="W3847" s="2"/>
      <c r="X3847" s="2"/>
      <c r="Y3847" s="2"/>
    </row>
    <row r="3848" spans="1:25" ht="14.5" x14ac:dyDescent="0.35">
      <c r="A3848" s="2">
        <v>4636145</v>
      </c>
      <c r="B3848" s="2" t="s">
        <v>12671</v>
      </c>
      <c r="C3848" s="2" t="s">
        <v>12672</v>
      </c>
      <c r="D3848" s="10">
        <v>-61659178</v>
      </c>
      <c r="E3848" s="10">
        <v>106786647</v>
      </c>
      <c r="F3848" s="2">
        <v>3174</v>
      </c>
      <c r="G3848" s="2">
        <v>174</v>
      </c>
      <c r="H3848" s="2"/>
      <c r="I3848" s="2">
        <v>74</v>
      </c>
      <c r="J3848" s="2">
        <v>31</v>
      </c>
      <c r="K3848" s="2"/>
      <c r="L3848" s="2"/>
      <c r="M3848" s="2"/>
      <c r="N3848" s="2"/>
      <c r="O3848" s="2" t="s">
        <v>4585</v>
      </c>
      <c r="P3848" s="2" t="s">
        <v>4585</v>
      </c>
      <c r="Q3848" s="2"/>
      <c r="R3848" s="2" t="s">
        <v>12673</v>
      </c>
      <c r="S3848" s="2" t="e">
        <f t="shared" si="182"/>
        <v>#VALUE!</v>
      </c>
      <c r="T3848" s="2" t="e">
        <f t="shared" si="180"/>
        <v>#VALUE!</v>
      </c>
      <c r="U3848" s="2" t="e">
        <f t="shared" si="181"/>
        <v>#VALUE!</v>
      </c>
      <c r="V3848" s="2"/>
      <c r="W3848" s="2"/>
      <c r="X3848" s="2"/>
      <c r="Y3848" s="2"/>
    </row>
    <row r="3849" spans="1:25" ht="14.5" x14ac:dyDescent="0.35">
      <c r="A3849" s="2">
        <v>4636119</v>
      </c>
      <c r="B3849" s="2" t="s">
        <v>12674</v>
      </c>
      <c r="C3849" s="2" t="s">
        <v>12675</v>
      </c>
      <c r="D3849" s="10">
        <v>-6150825</v>
      </c>
      <c r="E3849" s="10">
        <v>1067977735</v>
      </c>
      <c r="F3849" s="2">
        <v>3174</v>
      </c>
      <c r="G3849" s="2">
        <v>174</v>
      </c>
      <c r="H3849" s="2"/>
      <c r="I3849" s="2">
        <v>74</v>
      </c>
      <c r="J3849" s="2">
        <v>31</v>
      </c>
      <c r="K3849" s="2"/>
      <c r="L3849" s="2"/>
      <c r="M3849" s="2"/>
      <c r="N3849" s="2"/>
      <c r="O3849" s="2" t="s">
        <v>4585</v>
      </c>
      <c r="P3849" s="2" t="s">
        <v>4585</v>
      </c>
      <c r="Q3849" s="2"/>
      <c r="R3849" s="2" t="s">
        <v>12676</v>
      </c>
      <c r="S3849" s="2" t="e">
        <f t="shared" si="182"/>
        <v>#VALUE!</v>
      </c>
      <c r="T3849" s="2" t="e">
        <f t="shared" si="180"/>
        <v>#VALUE!</v>
      </c>
      <c r="U3849" s="2" t="e">
        <f t="shared" si="181"/>
        <v>#VALUE!</v>
      </c>
      <c r="V3849" s="2"/>
      <c r="W3849" s="2"/>
      <c r="X3849" s="2"/>
      <c r="Y3849" s="2"/>
    </row>
    <row r="3850" spans="1:25" ht="14.5" x14ac:dyDescent="0.35">
      <c r="A3850" s="2">
        <v>4636114</v>
      </c>
      <c r="B3850" s="2" t="s">
        <v>12677</v>
      </c>
      <c r="C3850" s="2" t="s">
        <v>12678</v>
      </c>
      <c r="D3850" s="10">
        <v>-62252424</v>
      </c>
      <c r="E3850" s="10">
        <v>1065109271</v>
      </c>
      <c r="F3850" s="2">
        <v>3174</v>
      </c>
      <c r="G3850" s="2">
        <v>174</v>
      </c>
      <c r="H3850" s="2"/>
      <c r="I3850" s="2">
        <v>74</v>
      </c>
      <c r="J3850" s="2">
        <v>31</v>
      </c>
      <c r="K3850" s="2"/>
      <c r="L3850" s="2"/>
      <c r="M3850" s="2"/>
      <c r="N3850" s="2"/>
      <c r="O3850" s="2" t="s">
        <v>4585</v>
      </c>
      <c r="P3850" s="2" t="s">
        <v>4585</v>
      </c>
      <c r="Q3850" s="2"/>
      <c r="R3850" s="2" t="s">
        <v>12679</v>
      </c>
      <c r="S3850" s="2" t="e">
        <f t="shared" si="182"/>
        <v>#VALUE!</v>
      </c>
      <c r="T3850" s="2" t="e">
        <f t="shared" si="180"/>
        <v>#VALUE!</v>
      </c>
      <c r="U3850" s="2" t="e">
        <f t="shared" si="181"/>
        <v>#VALUE!</v>
      </c>
      <c r="V3850" s="2"/>
      <c r="W3850" s="2"/>
      <c r="X3850" s="2"/>
      <c r="Y3850" s="2"/>
    </row>
    <row r="3851" spans="1:25" ht="14.5" x14ac:dyDescent="0.35">
      <c r="A3851" s="2">
        <v>4636034</v>
      </c>
      <c r="B3851" s="2" t="s">
        <v>12680</v>
      </c>
      <c r="C3851" s="2" t="s">
        <v>12681</v>
      </c>
      <c r="D3851" s="10">
        <v>-6198408199999990</v>
      </c>
      <c r="E3851" s="10">
        <v>106746685</v>
      </c>
      <c r="F3851" s="2">
        <v>3174</v>
      </c>
      <c r="G3851" s="2">
        <v>174</v>
      </c>
      <c r="H3851" s="2"/>
      <c r="I3851" s="2">
        <v>74</v>
      </c>
      <c r="J3851" s="2">
        <v>31</v>
      </c>
      <c r="K3851" s="2"/>
      <c r="L3851" s="2"/>
      <c r="M3851" s="2"/>
      <c r="N3851" s="2"/>
      <c r="O3851" s="2" t="s">
        <v>4585</v>
      </c>
      <c r="P3851" s="2" t="s">
        <v>4585</v>
      </c>
      <c r="Q3851" s="2"/>
      <c r="R3851" s="2" t="s">
        <v>12682</v>
      </c>
      <c r="S3851" s="2" t="e">
        <f t="shared" si="182"/>
        <v>#VALUE!</v>
      </c>
      <c r="T3851" s="2" t="e">
        <f t="shared" si="180"/>
        <v>#VALUE!</v>
      </c>
      <c r="U3851" s="2" t="e">
        <f t="shared" si="181"/>
        <v>#VALUE!</v>
      </c>
      <c r="V3851" s="2"/>
      <c r="W3851" s="2"/>
      <c r="X3851" s="2"/>
      <c r="Y3851" s="2"/>
    </row>
    <row r="3852" spans="1:25" ht="14.5" x14ac:dyDescent="0.35">
      <c r="A3852" s="2">
        <v>4635973</v>
      </c>
      <c r="B3852" s="2" t="s">
        <v>12683</v>
      </c>
      <c r="C3852" s="2" t="s">
        <v>12684</v>
      </c>
      <c r="D3852" s="10">
        <v>-6187347</v>
      </c>
      <c r="E3852" s="10">
        <v>1068014743</v>
      </c>
      <c r="F3852" s="2">
        <v>3174</v>
      </c>
      <c r="G3852" s="2">
        <v>174</v>
      </c>
      <c r="H3852" s="2"/>
      <c r="I3852" s="2">
        <v>74</v>
      </c>
      <c r="J3852" s="2">
        <v>31</v>
      </c>
      <c r="K3852" s="2"/>
      <c r="L3852" s="2"/>
      <c r="M3852" s="2"/>
      <c r="N3852" s="2"/>
      <c r="O3852" s="2" t="s">
        <v>4585</v>
      </c>
      <c r="P3852" s="2" t="s">
        <v>4585</v>
      </c>
      <c r="Q3852" s="2"/>
      <c r="R3852" s="2" t="s">
        <v>12685</v>
      </c>
      <c r="S3852" s="2" t="e">
        <f t="shared" si="182"/>
        <v>#VALUE!</v>
      </c>
      <c r="T3852" s="2" t="e">
        <f t="shared" si="180"/>
        <v>#VALUE!</v>
      </c>
      <c r="U3852" s="2" t="e">
        <f t="shared" si="181"/>
        <v>#VALUE!</v>
      </c>
      <c r="V3852" s="2"/>
      <c r="W3852" s="2"/>
      <c r="X3852" s="2"/>
      <c r="Y3852" s="2"/>
    </row>
    <row r="3853" spans="1:25" ht="14.5" x14ac:dyDescent="0.35">
      <c r="A3853" s="2">
        <v>4635932</v>
      </c>
      <c r="B3853" s="2" t="s">
        <v>12686</v>
      </c>
      <c r="C3853" s="2" t="s">
        <v>12687</v>
      </c>
      <c r="D3853" s="10">
        <v>-61380449</v>
      </c>
      <c r="E3853" s="10">
        <v>1067318245</v>
      </c>
      <c r="F3853" s="2">
        <v>3174</v>
      </c>
      <c r="G3853" s="2">
        <v>174</v>
      </c>
      <c r="H3853" s="2"/>
      <c r="I3853" s="2">
        <v>74</v>
      </c>
      <c r="J3853" s="2">
        <v>31</v>
      </c>
      <c r="K3853" s="2"/>
      <c r="L3853" s="2"/>
      <c r="M3853" s="2"/>
      <c r="N3853" s="2"/>
      <c r="O3853" s="2" t="s">
        <v>4585</v>
      </c>
      <c r="P3853" s="2" t="s">
        <v>4585</v>
      </c>
      <c r="Q3853" s="2"/>
      <c r="R3853" s="2" t="s">
        <v>12688</v>
      </c>
      <c r="S3853" s="2" t="e">
        <f t="shared" si="182"/>
        <v>#VALUE!</v>
      </c>
      <c r="T3853" s="2" t="e">
        <f t="shared" si="180"/>
        <v>#VALUE!</v>
      </c>
      <c r="U3853" s="2" t="e">
        <f t="shared" si="181"/>
        <v>#VALUE!</v>
      </c>
      <c r="V3853" s="2"/>
      <c r="W3853" s="2"/>
      <c r="X3853" s="2"/>
      <c r="Y3853" s="2"/>
    </row>
    <row r="3854" spans="1:25" ht="14.5" x14ac:dyDescent="0.35">
      <c r="A3854" s="2">
        <v>4635925</v>
      </c>
      <c r="B3854" s="2" t="s">
        <v>12689</v>
      </c>
      <c r="C3854" s="2" t="s">
        <v>12690</v>
      </c>
      <c r="D3854" s="10">
        <v>-62046703</v>
      </c>
      <c r="E3854" s="10">
        <v>106728824</v>
      </c>
      <c r="F3854" s="2">
        <v>3174</v>
      </c>
      <c r="G3854" s="2">
        <v>174</v>
      </c>
      <c r="H3854" s="2"/>
      <c r="I3854" s="2">
        <v>74</v>
      </c>
      <c r="J3854" s="2">
        <v>31</v>
      </c>
      <c r="K3854" s="2"/>
      <c r="L3854" s="2"/>
      <c r="M3854" s="2"/>
      <c r="N3854" s="2"/>
      <c r="O3854" s="2" t="s">
        <v>4585</v>
      </c>
      <c r="P3854" s="2" t="s">
        <v>4585</v>
      </c>
      <c r="Q3854" s="2"/>
      <c r="R3854" s="2" t="s">
        <v>12691</v>
      </c>
      <c r="S3854" s="2" t="e">
        <f t="shared" si="182"/>
        <v>#VALUE!</v>
      </c>
      <c r="T3854" s="2" t="e">
        <f t="shared" si="180"/>
        <v>#VALUE!</v>
      </c>
      <c r="U3854" s="2" t="e">
        <f t="shared" si="181"/>
        <v>#VALUE!</v>
      </c>
      <c r="V3854" s="2"/>
      <c r="W3854" s="2"/>
      <c r="X3854" s="2"/>
      <c r="Y3854" s="2"/>
    </row>
    <row r="3855" spans="1:25" ht="14.5" x14ac:dyDescent="0.35">
      <c r="A3855" s="2">
        <v>4635881</v>
      </c>
      <c r="B3855" s="2" t="s">
        <v>12692</v>
      </c>
      <c r="C3855" s="2" t="s">
        <v>12693</v>
      </c>
      <c r="D3855" s="10">
        <v>-62216422</v>
      </c>
      <c r="E3855" s="10">
        <v>1067833924</v>
      </c>
      <c r="F3855" s="2">
        <v>3174</v>
      </c>
      <c r="G3855" s="2">
        <v>174</v>
      </c>
      <c r="H3855" s="2"/>
      <c r="I3855" s="2">
        <v>74</v>
      </c>
      <c r="J3855" s="2">
        <v>31</v>
      </c>
      <c r="K3855" s="2"/>
      <c r="L3855" s="2"/>
      <c r="M3855" s="2"/>
      <c r="N3855" s="2"/>
      <c r="O3855" s="2" t="s">
        <v>4585</v>
      </c>
      <c r="P3855" s="2" t="s">
        <v>4585</v>
      </c>
      <c r="Q3855" s="2"/>
      <c r="R3855" s="2" t="s">
        <v>12694</v>
      </c>
      <c r="S3855" s="2" t="e">
        <f t="shared" si="182"/>
        <v>#VALUE!</v>
      </c>
      <c r="T3855" s="2" t="e">
        <f t="shared" si="180"/>
        <v>#VALUE!</v>
      </c>
      <c r="U3855" s="2" t="e">
        <f t="shared" si="181"/>
        <v>#VALUE!</v>
      </c>
      <c r="V3855" s="2"/>
      <c r="W3855" s="2"/>
      <c r="X3855" s="2"/>
      <c r="Y3855" s="2"/>
    </row>
    <row r="3856" spans="1:25" ht="14.5" x14ac:dyDescent="0.35">
      <c r="A3856" s="2">
        <v>4635833</v>
      </c>
      <c r="B3856" s="2" t="s">
        <v>12695</v>
      </c>
      <c r="C3856" s="2" t="s">
        <v>12696</v>
      </c>
      <c r="D3856" s="10">
        <v>-6147707599999990</v>
      </c>
      <c r="E3856" s="10">
        <v>1068155261</v>
      </c>
      <c r="F3856" s="2">
        <v>3174</v>
      </c>
      <c r="G3856" s="2">
        <v>174</v>
      </c>
      <c r="H3856" s="2"/>
      <c r="I3856" s="2">
        <v>74</v>
      </c>
      <c r="J3856" s="2">
        <v>31</v>
      </c>
      <c r="K3856" s="2"/>
      <c r="L3856" s="2"/>
      <c r="M3856" s="2"/>
      <c r="N3856" s="2"/>
      <c r="O3856" s="2" t="s">
        <v>4585</v>
      </c>
      <c r="P3856" s="2" t="s">
        <v>4585</v>
      </c>
      <c r="Q3856" s="2"/>
      <c r="R3856" s="2" t="s">
        <v>12697</v>
      </c>
      <c r="S3856" s="2" t="e">
        <f t="shared" si="182"/>
        <v>#VALUE!</v>
      </c>
      <c r="T3856" s="2" t="e">
        <f t="shared" si="180"/>
        <v>#VALUE!</v>
      </c>
      <c r="U3856" s="2" t="e">
        <f t="shared" si="181"/>
        <v>#VALUE!</v>
      </c>
      <c r="V3856" s="2"/>
      <c r="W3856" s="2"/>
      <c r="X3856" s="2"/>
      <c r="Y3856" s="2"/>
    </row>
    <row r="3857" spans="1:25" ht="14.5" x14ac:dyDescent="0.35">
      <c r="A3857" s="2">
        <v>4635798</v>
      </c>
      <c r="B3857" s="2" t="s">
        <v>12698</v>
      </c>
      <c r="C3857" s="2" t="s">
        <v>12699</v>
      </c>
      <c r="D3857" s="10">
        <v>-62006577</v>
      </c>
      <c r="E3857" s="10">
        <v>1067981218</v>
      </c>
      <c r="F3857" s="2">
        <v>3174</v>
      </c>
      <c r="G3857" s="2">
        <v>174</v>
      </c>
      <c r="H3857" s="2"/>
      <c r="I3857" s="2">
        <v>74</v>
      </c>
      <c r="J3857" s="2">
        <v>31</v>
      </c>
      <c r="K3857" s="2"/>
      <c r="L3857" s="2"/>
      <c r="M3857" s="2"/>
      <c r="N3857" s="2"/>
      <c r="O3857" s="2" t="s">
        <v>4585</v>
      </c>
      <c r="P3857" s="2" t="s">
        <v>4585</v>
      </c>
      <c r="Q3857" s="2"/>
      <c r="R3857" s="2" t="s">
        <v>12700</v>
      </c>
      <c r="S3857" s="2" t="e">
        <f t="shared" si="182"/>
        <v>#VALUE!</v>
      </c>
      <c r="T3857" s="2" t="e">
        <f t="shared" si="180"/>
        <v>#VALUE!</v>
      </c>
      <c r="U3857" s="2" t="e">
        <f t="shared" si="181"/>
        <v>#VALUE!</v>
      </c>
      <c r="V3857" s="2"/>
      <c r="W3857" s="2"/>
      <c r="X3857" s="2"/>
      <c r="Y3857" s="2"/>
    </row>
    <row r="3858" spans="1:25" ht="14.5" x14ac:dyDescent="0.35">
      <c r="A3858" s="2">
        <v>4635796</v>
      </c>
      <c r="B3858" s="2" t="s">
        <v>12701</v>
      </c>
      <c r="C3858" s="2" t="s">
        <v>12702</v>
      </c>
      <c r="D3858" s="10">
        <v>-61923344</v>
      </c>
      <c r="E3858" s="10">
        <v>1067401157</v>
      </c>
      <c r="F3858" s="2">
        <v>3174</v>
      </c>
      <c r="G3858" s="2">
        <v>174</v>
      </c>
      <c r="H3858" s="2"/>
      <c r="I3858" s="2">
        <v>74</v>
      </c>
      <c r="J3858" s="2">
        <v>31</v>
      </c>
      <c r="K3858" s="2"/>
      <c r="L3858" s="2"/>
      <c r="M3858" s="2"/>
      <c r="N3858" s="2"/>
      <c r="O3858" s="2" t="s">
        <v>4585</v>
      </c>
      <c r="P3858" s="2" t="s">
        <v>4585</v>
      </c>
      <c r="Q3858" s="2"/>
      <c r="R3858" s="2" t="s">
        <v>12703</v>
      </c>
      <c r="S3858" s="2" t="e">
        <f t="shared" si="182"/>
        <v>#VALUE!</v>
      </c>
      <c r="T3858" s="2" t="e">
        <f t="shared" si="180"/>
        <v>#VALUE!</v>
      </c>
      <c r="U3858" s="2" t="e">
        <f t="shared" si="181"/>
        <v>#VALUE!</v>
      </c>
      <c r="V3858" s="2"/>
      <c r="W3858" s="2"/>
      <c r="X3858" s="2"/>
      <c r="Y3858" s="2"/>
    </row>
    <row r="3859" spans="1:25" ht="14.5" x14ac:dyDescent="0.35">
      <c r="A3859" s="2">
        <v>4635785</v>
      </c>
      <c r="B3859" s="2" t="s">
        <v>12704</v>
      </c>
      <c r="C3859" s="2" t="s">
        <v>12705</v>
      </c>
      <c r="D3859" s="10">
        <v>-6195839599999990</v>
      </c>
      <c r="E3859" s="10">
        <v>1067684045</v>
      </c>
      <c r="F3859" s="2">
        <v>3174</v>
      </c>
      <c r="G3859" s="2">
        <v>174</v>
      </c>
      <c r="H3859" s="2"/>
      <c r="I3859" s="2">
        <v>74</v>
      </c>
      <c r="J3859" s="2">
        <v>31</v>
      </c>
      <c r="K3859" s="2"/>
      <c r="L3859" s="2"/>
      <c r="M3859" s="2"/>
      <c r="N3859" s="2"/>
      <c r="O3859" s="2" t="s">
        <v>4585</v>
      </c>
      <c r="P3859" s="2" t="s">
        <v>4585</v>
      </c>
      <c r="Q3859" s="2"/>
      <c r="R3859" s="2" t="s">
        <v>12706</v>
      </c>
      <c r="S3859" s="2" t="e">
        <f t="shared" si="182"/>
        <v>#VALUE!</v>
      </c>
      <c r="T3859" s="2" t="e">
        <f t="shared" si="180"/>
        <v>#VALUE!</v>
      </c>
      <c r="U3859" s="2" t="e">
        <f t="shared" si="181"/>
        <v>#VALUE!</v>
      </c>
      <c r="V3859" s="2"/>
      <c r="W3859" s="2"/>
      <c r="X3859" s="2"/>
      <c r="Y3859" s="2"/>
    </row>
    <row r="3860" spans="1:25" ht="14.5" x14ac:dyDescent="0.35">
      <c r="A3860" s="2">
        <v>4635766</v>
      </c>
      <c r="B3860" s="2" t="s">
        <v>12707</v>
      </c>
      <c r="C3860" s="2" t="s">
        <v>12708</v>
      </c>
      <c r="D3860" s="10">
        <v>-61914667</v>
      </c>
      <c r="E3860" s="10">
        <v>1067495261</v>
      </c>
      <c r="F3860" s="2">
        <v>3174</v>
      </c>
      <c r="G3860" s="2">
        <v>174</v>
      </c>
      <c r="H3860" s="2"/>
      <c r="I3860" s="2">
        <v>74</v>
      </c>
      <c r="J3860" s="2">
        <v>31</v>
      </c>
      <c r="K3860" s="2"/>
      <c r="L3860" s="2"/>
      <c r="M3860" s="2"/>
      <c r="N3860" s="2"/>
      <c r="O3860" s="2" t="s">
        <v>4585</v>
      </c>
      <c r="P3860" s="2" t="s">
        <v>4585</v>
      </c>
      <c r="Q3860" s="2"/>
      <c r="R3860" s="2" t="s">
        <v>12709</v>
      </c>
      <c r="S3860" s="2" t="e">
        <f t="shared" si="182"/>
        <v>#VALUE!</v>
      </c>
      <c r="T3860" s="2" t="e">
        <f t="shared" si="180"/>
        <v>#VALUE!</v>
      </c>
      <c r="U3860" s="2" t="e">
        <f t="shared" si="181"/>
        <v>#VALUE!</v>
      </c>
      <c r="V3860" s="2"/>
      <c r="W3860" s="2"/>
      <c r="X3860" s="2"/>
      <c r="Y3860" s="2"/>
    </row>
    <row r="3861" spans="1:25" ht="14.5" x14ac:dyDescent="0.35">
      <c r="A3861" s="2">
        <v>4635744</v>
      </c>
      <c r="B3861" s="2" t="s">
        <v>12710</v>
      </c>
      <c r="C3861" s="2" t="s">
        <v>12711</v>
      </c>
      <c r="D3861" s="10">
        <v>-6191553000000000</v>
      </c>
      <c r="E3861" s="10">
        <v>1067683621</v>
      </c>
      <c r="F3861" s="2">
        <v>3174</v>
      </c>
      <c r="G3861" s="2">
        <v>174</v>
      </c>
      <c r="H3861" s="2"/>
      <c r="I3861" s="2">
        <v>74</v>
      </c>
      <c r="J3861" s="2">
        <v>31</v>
      </c>
      <c r="K3861" s="2"/>
      <c r="L3861" s="2"/>
      <c r="M3861" s="2"/>
      <c r="N3861" s="2"/>
      <c r="O3861" s="2" t="s">
        <v>4585</v>
      </c>
      <c r="P3861" s="2" t="s">
        <v>4585</v>
      </c>
      <c r="Q3861" s="2"/>
      <c r="R3861" s="2" t="s">
        <v>12712</v>
      </c>
      <c r="S3861" s="2" t="e">
        <f t="shared" si="182"/>
        <v>#VALUE!</v>
      </c>
      <c r="T3861" s="2" t="e">
        <f t="shared" si="180"/>
        <v>#VALUE!</v>
      </c>
      <c r="U3861" s="2" t="e">
        <f t="shared" si="181"/>
        <v>#VALUE!</v>
      </c>
      <c r="V3861" s="2"/>
      <c r="W3861" s="2"/>
      <c r="X3861" s="2"/>
      <c r="Y3861" s="2"/>
    </row>
    <row r="3862" spans="1:25" ht="14.5" x14ac:dyDescent="0.35">
      <c r="A3862" s="2">
        <v>4635734</v>
      </c>
      <c r="B3862" s="2" t="s">
        <v>12713</v>
      </c>
      <c r="C3862" s="2" t="s">
        <v>12714</v>
      </c>
      <c r="D3862" s="10">
        <v>-6188026799999990</v>
      </c>
      <c r="E3862" s="10">
        <v>1068076634</v>
      </c>
      <c r="F3862" s="2">
        <v>3174</v>
      </c>
      <c r="G3862" s="2">
        <v>174</v>
      </c>
      <c r="H3862" s="2"/>
      <c r="I3862" s="2">
        <v>74</v>
      </c>
      <c r="J3862" s="2">
        <v>31</v>
      </c>
      <c r="K3862" s="2"/>
      <c r="L3862" s="2"/>
      <c r="M3862" s="2"/>
      <c r="N3862" s="2"/>
      <c r="O3862" s="2" t="s">
        <v>4585</v>
      </c>
      <c r="P3862" s="2" t="s">
        <v>4585</v>
      </c>
      <c r="Q3862" s="2"/>
      <c r="R3862" s="2" t="s">
        <v>12715</v>
      </c>
      <c r="S3862" s="2" t="e">
        <f t="shared" si="182"/>
        <v>#VALUE!</v>
      </c>
      <c r="T3862" s="2" t="e">
        <f t="shared" si="180"/>
        <v>#VALUE!</v>
      </c>
      <c r="U3862" s="2" t="e">
        <f t="shared" si="181"/>
        <v>#VALUE!</v>
      </c>
      <c r="V3862" s="2"/>
      <c r="W3862" s="2"/>
      <c r="X3862" s="2"/>
      <c r="Y3862" s="2"/>
    </row>
    <row r="3863" spans="1:25" ht="14.5" x14ac:dyDescent="0.35">
      <c r="A3863" s="2">
        <v>4635726</v>
      </c>
      <c r="B3863" s="2" t="s">
        <v>12716</v>
      </c>
      <c r="C3863" s="2" t="s">
        <v>12717</v>
      </c>
      <c r="D3863" s="10">
        <v>-6173828</v>
      </c>
      <c r="E3863" s="10">
        <v>1067525164</v>
      </c>
      <c r="F3863" s="2">
        <v>3174</v>
      </c>
      <c r="G3863" s="2">
        <v>174</v>
      </c>
      <c r="H3863" s="2"/>
      <c r="I3863" s="2">
        <v>74</v>
      </c>
      <c r="J3863" s="2">
        <v>31</v>
      </c>
      <c r="K3863" s="2"/>
      <c r="L3863" s="2"/>
      <c r="M3863" s="2"/>
      <c r="N3863" s="2"/>
      <c r="O3863" s="2" t="s">
        <v>4585</v>
      </c>
      <c r="P3863" s="2" t="s">
        <v>4585</v>
      </c>
      <c r="Q3863" s="2"/>
      <c r="R3863" s="2" t="s">
        <v>12718</v>
      </c>
      <c r="S3863" s="2" t="e">
        <f t="shared" si="182"/>
        <v>#VALUE!</v>
      </c>
      <c r="T3863" s="2" t="e">
        <f t="shared" si="180"/>
        <v>#VALUE!</v>
      </c>
      <c r="U3863" s="2" t="e">
        <f t="shared" si="181"/>
        <v>#VALUE!</v>
      </c>
      <c r="V3863" s="2"/>
      <c r="W3863" s="2"/>
      <c r="X3863" s="2"/>
      <c r="Y3863" s="2"/>
    </row>
    <row r="3864" spans="1:25" ht="14.5" x14ac:dyDescent="0.35">
      <c r="A3864" s="2">
        <v>4635723</v>
      </c>
      <c r="B3864" s="2" t="s">
        <v>12719</v>
      </c>
      <c r="C3864" s="2" t="s">
        <v>12720</v>
      </c>
      <c r="D3864" s="10">
        <v>-62012504</v>
      </c>
      <c r="E3864" s="10">
        <v>1067278868</v>
      </c>
      <c r="F3864" s="2">
        <v>3174</v>
      </c>
      <c r="G3864" s="2">
        <v>174</v>
      </c>
      <c r="H3864" s="2"/>
      <c r="I3864" s="2">
        <v>74</v>
      </c>
      <c r="J3864" s="2">
        <v>31</v>
      </c>
      <c r="K3864" s="2"/>
      <c r="L3864" s="2"/>
      <c r="M3864" s="2"/>
      <c r="N3864" s="2"/>
      <c r="O3864" s="2" t="s">
        <v>4585</v>
      </c>
      <c r="P3864" s="2" t="s">
        <v>4585</v>
      </c>
      <c r="Q3864" s="2"/>
      <c r="R3864" s="2" t="s">
        <v>12721</v>
      </c>
      <c r="S3864" s="2" t="e">
        <f t="shared" si="182"/>
        <v>#VALUE!</v>
      </c>
      <c r="T3864" s="2" t="e">
        <f t="shared" si="180"/>
        <v>#VALUE!</v>
      </c>
      <c r="U3864" s="2" t="e">
        <f t="shared" si="181"/>
        <v>#VALUE!</v>
      </c>
      <c r="V3864" s="2"/>
      <c r="W3864" s="2"/>
      <c r="X3864" s="2"/>
      <c r="Y3864" s="2"/>
    </row>
    <row r="3865" spans="1:25" ht="14.5" x14ac:dyDescent="0.35">
      <c r="A3865" s="2">
        <v>4635711</v>
      </c>
      <c r="B3865" s="2" t="s">
        <v>12722</v>
      </c>
      <c r="C3865" s="2" t="s">
        <v>12723</v>
      </c>
      <c r="D3865" s="10">
        <v>-61396872</v>
      </c>
      <c r="E3865" s="10">
        <v>1068023292</v>
      </c>
      <c r="F3865" s="2">
        <v>3174</v>
      </c>
      <c r="G3865" s="2">
        <v>174</v>
      </c>
      <c r="H3865" s="2"/>
      <c r="I3865" s="2">
        <v>74</v>
      </c>
      <c r="J3865" s="2">
        <v>31</v>
      </c>
      <c r="K3865" s="2"/>
      <c r="L3865" s="2"/>
      <c r="M3865" s="2"/>
      <c r="N3865" s="2"/>
      <c r="O3865" s="2" t="s">
        <v>4585</v>
      </c>
      <c r="P3865" s="2" t="s">
        <v>4585</v>
      </c>
      <c r="Q3865" s="2"/>
      <c r="R3865" s="2" t="s">
        <v>12724</v>
      </c>
      <c r="S3865" s="2" t="e">
        <f t="shared" si="182"/>
        <v>#VALUE!</v>
      </c>
      <c r="T3865" s="2" t="e">
        <f t="shared" si="180"/>
        <v>#VALUE!</v>
      </c>
      <c r="U3865" s="2" t="e">
        <f t="shared" si="181"/>
        <v>#VALUE!</v>
      </c>
      <c r="V3865" s="2"/>
      <c r="W3865" s="2"/>
      <c r="X3865" s="2"/>
      <c r="Y3865" s="2"/>
    </row>
    <row r="3866" spans="1:25" ht="14.5" x14ac:dyDescent="0.35">
      <c r="A3866" s="2">
        <v>4635701</v>
      </c>
      <c r="B3866" s="2" t="s">
        <v>12725</v>
      </c>
      <c r="C3866" s="2" t="s">
        <v>12726</v>
      </c>
      <c r="D3866" s="10">
        <v>-61423537</v>
      </c>
      <c r="E3866" s="10">
        <v>1068158346</v>
      </c>
      <c r="F3866" s="2">
        <v>3174</v>
      </c>
      <c r="G3866" s="2">
        <v>174</v>
      </c>
      <c r="H3866" s="2"/>
      <c r="I3866" s="2">
        <v>74</v>
      </c>
      <c r="J3866" s="2">
        <v>31</v>
      </c>
      <c r="K3866" s="2"/>
      <c r="L3866" s="2"/>
      <c r="M3866" s="2"/>
      <c r="N3866" s="2"/>
      <c r="O3866" s="2" t="s">
        <v>4585</v>
      </c>
      <c r="P3866" s="2" t="s">
        <v>4585</v>
      </c>
      <c r="Q3866" s="2"/>
      <c r="R3866" s="2" t="s">
        <v>12727</v>
      </c>
      <c r="S3866" s="2" t="e">
        <f t="shared" si="182"/>
        <v>#VALUE!</v>
      </c>
      <c r="T3866" s="2" t="e">
        <f t="shared" si="180"/>
        <v>#VALUE!</v>
      </c>
      <c r="U3866" s="2" t="e">
        <f t="shared" si="181"/>
        <v>#VALUE!</v>
      </c>
      <c r="V3866" s="2"/>
      <c r="W3866" s="2"/>
      <c r="X3866" s="2"/>
      <c r="Y3866" s="2"/>
    </row>
    <row r="3867" spans="1:25" ht="14.5" x14ac:dyDescent="0.35">
      <c r="A3867" s="2">
        <v>4635689</v>
      </c>
      <c r="B3867" s="2" t="s">
        <v>12728</v>
      </c>
      <c r="C3867" s="2" t="s">
        <v>12729</v>
      </c>
      <c r="D3867" s="10">
        <v>-61390488</v>
      </c>
      <c r="E3867" s="10">
        <v>1067331559</v>
      </c>
      <c r="F3867" s="2">
        <v>3174</v>
      </c>
      <c r="G3867" s="2">
        <v>174</v>
      </c>
      <c r="H3867" s="2"/>
      <c r="I3867" s="2">
        <v>74</v>
      </c>
      <c r="J3867" s="2">
        <v>31</v>
      </c>
      <c r="K3867" s="2"/>
      <c r="L3867" s="2"/>
      <c r="M3867" s="2"/>
      <c r="N3867" s="2"/>
      <c r="O3867" s="2" t="s">
        <v>4585</v>
      </c>
      <c r="P3867" s="2" t="s">
        <v>4585</v>
      </c>
      <c r="Q3867" s="2"/>
      <c r="R3867" s="2" t="s">
        <v>12730</v>
      </c>
      <c r="S3867" s="2" t="e">
        <f t="shared" si="182"/>
        <v>#VALUE!</v>
      </c>
      <c r="T3867" s="2" t="e">
        <f t="shared" si="180"/>
        <v>#VALUE!</v>
      </c>
      <c r="U3867" s="2" t="e">
        <f t="shared" si="181"/>
        <v>#VALUE!</v>
      </c>
      <c r="V3867" s="2"/>
      <c r="W3867" s="2"/>
      <c r="X3867" s="2"/>
      <c r="Y3867" s="2"/>
    </row>
    <row r="3868" spans="1:25" ht="14.5" x14ac:dyDescent="0.35">
      <c r="A3868" s="2">
        <v>4635655</v>
      </c>
      <c r="B3868" s="2" t="s">
        <v>12731</v>
      </c>
      <c r="C3868" s="2" t="s">
        <v>12732</v>
      </c>
      <c r="D3868" s="10">
        <v>-62455237</v>
      </c>
      <c r="E3868" s="10">
        <v>1068432067</v>
      </c>
      <c r="F3868" s="2">
        <v>3174</v>
      </c>
      <c r="G3868" s="2">
        <v>174</v>
      </c>
      <c r="H3868" s="2"/>
      <c r="I3868" s="2">
        <v>74</v>
      </c>
      <c r="J3868" s="2">
        <v>31</v>
      </c>
      <c r="K3868" s="2"/>
      <c r="L3868" s="2"/>
      <c r="M3868" s="2"/>
      <c r="N3868" s="2"/>
      <c r="O3868" s="2" t="s">
        <v>4585</v>
      </c>
      <c r="P3868" s="2" t="s">
        <v>4585</v>
      </c>
      <c r="Q3868" s="2"/>
      <c r="R3868" s="2" t="s">
        <v>12733</v>
      </c>
      <c r="S3868" s="2" t="e">
        <f t="shared" si="182"/>
        <v>#VALUE!</v>
      </c>
      <c r="T3868" s="2" t="e">
        <f t="shared" si="180"/>
        <v>#VALUE!</v>
      </c>
      <c r="U3868" s="2" t="e">
        <f t="shared" si="181"/>
        <v>#VALUE!</v>
      </c>
      <c r="V3868" s="2"/>
      <c r="W3868" s="2"/>
      <c r="X3868" s="2"/>
      <c r="Y3868" s="2"/>
    </row>
    <row r="3869" spans="1:25" ht="14.5" x14ac:dyDescent="0.35">
      <c r="A3869" s="2">
        <v>4635642</v>
      </c>
      <c r="B3869" s="2" t="s">
        <v>12734</v>
      </c>
      <c r="C3869" s="2" t="s">
        <v>12735</v>
      </c>
      <c r="D3869" s="10">
        <v>-61330445</v>
      </c>
      <c r="E3869" s="10">
        <v>1068087004</v>
      </c>
      <c r="F3869" s="2">
        <v>3174</v>
      </c>
      <c r="G3869" s="2">
        <v>174</v>
      </c>
      <c r="H3869" s="2"/>
      <c r="I3869" s="2">
        <v>74</v>
      </c>
      <c r="J3869" s="2">
        <v>31</v>
      </c>
      <c r="K3869" s="2"/>
      <c r="L3869" s="2"/>
      <c r="M3869" s="2"/>
      <c r="N3869" s="2"/>
      <c r="O3869" s="2" t="s">
        <v>4585</v>
      </c>
      <c r="P3869" s="2" t="s">
        <v>4585</v>
      </c>
      <c r="Q3869" s="2"/>
      <c r="R3869" s="2" t="s">
        <v>12736</v>
      </c>
      <c r="S3869" s="2" t="e">
        <f t="shared" si="182"/>
        <v>#VALUE!</v>
      </c>
      <c r="T3869" s="2" t="e">
        <f t="shared" si="180"/>
        <v>#VALUE!</v>
      </c>
      <c r="U3869" s="2" t="e">
        <f t="shared" si="181"/>
        <v>#VALUE!</v>
      </c>
      <c r="V3869" s="2"/>
      <c r="W3869" s="2"/>
      <c r="X3869" s="2"/>
      <c r="Y3869" s="2"/>
    </row>
    <row r="3870" spans="1:25" ht="14.5" x14ac:dyDescent="0.35">
      <c r="A3870" s="2">
        <v>98072076</v>
      </c>
      <c r="B3870" s="2" t="s">
        <v>12737</v>
      </c>
      <c r="C3870" s="2" t="s">
        <v>12738</v>
      </c>
      <c r="D3870" s="10">
        <v>-6142208</v>
      </c>
      <c r="E3870" s="10">
        <v>106695054</v>
      </c>
      <c r="F3870" s="2">
        <v>3174080</v>
      </c>
      <c r="G3870" s="2">
        <v>80</v>
      </c>
      <c r="H3870" s="2">
        <v>80</v>
      </c>
      <c r="I3870" s="2">
        <v>74</v>
      </c>
      <c r="J3870" s="2">
        <v>31</v>
      </c>
      <c r="K3870" s="2"/>
      <c r="L3870" s="2"/>
      <c r="M3870" s="2"/>
      <c r="N3870" s="2"/>
      <c r="O3870" s="2" t="s">
        <v>4585</v>
      </c>
      <c r="P3870" s="2" t="s">
        <v>4585</v>
      </c>
      <c r="Q3870" s="2"/>
      <c r="R3870" s="2" t="s">
        <v>12739</v>
      </c>
      <c r="S3870" s="2" t="e">
        <f t="shared" si="182"/>
        <v>#VALUE!</v>
      </c>
      <c r="T3870" s="2" t="e">
        <f t="shared" si="180"/>
        <v>#VALUE!</v>
      </c>
      <c r="U3870" s="2" t="e">
        <f t="shared" si="181"/>
        <v>#VALUE!</v>
      </c>
      <c r="V3870" s="2"/>
      <c r="W3870" s="2"/>
      <c r="X3870" s="2"/>
      <c r="Y3870" s="2"/>
    </row>
    <row r="3871" spans="1:25" ht="14.5" x14ac:dyDescent="0.35">
      <c r="A3871" s="2">
        <v>98069611</v>
      </c>
      <c r="B3871" s="2" t="s">
        <v>12740</v>
      </c>
      <c r="C3871" s="2" t="s">
        <v>12741</v>
      </c>
      <c r="D3871" s="10">
        <v>-61385578</v>
      </c>
      <c r="E3871" s="10">
        <v>1067321841</v>
      </c>
      <c r="F3871" s="2">
        <v>3174070005</v>
      </c>
      <c r="G3871" s="2">
        <v>5</v>
      </c>
      <c r="H3871" s="2">
        <v>70</v>
      </c>
      <c r="I3871" s="2">
        <v>74</v>
      </c>
      <c r="J3871" s="2">
        <v>31</v>
      </c>
      <c r="K3871" s="2" t="s">
        <v>98</v>
      </c>
      <c r="L3871" s="2" t="s">
        <v>99</v>
      </c>
      <c r="M3871" s="2" t="s">
        <v>100</v>
      </c>
      <c r="N3871" s="2" t="s">
        <v>57</v>
      </c>
      <c r="O3871" s="2" t="s">
        <v>4585</v>
      </c>
      <c r="P3871" s="2" t="s">
        <v>8168</v>
      </c>
      <c r="Q3871" s="5">
        <v>11730</v>
      </c>
      <c r="R3871" s="2" t="s">
        <v>12742</v>
      </c>
      <c r="S3871" s="2" t="str">
        <f t="shared" si="182"/>
        <v>-</v>
      </c>
      <c r="T3871" s="2" t="str">
        <f t="shared" si="180"/>
        <v>J</v>
      </c>
      <c r="U3871" s="2" t="str">
        <f t="shared" si="181"/>
        <v>59140</v>
      </c>
      <c r="V3871" s="2"/>
      <c r="W3871" s="2"/>
      <c r="X3871" s="2"/>
      <c r="Y3871" s="2"/>
    </row>
    <row r="3872" spans="1:25" ht="14.5" x14ac:dyDescent="0.35">
      <c r="A3872" s="2">
        <v>98069448</v>
      </c>
      <c r="B3872" s="2" t="s">
        <v>12743</v>
      </c>
      <c r="C3872" s="2" t="s">
        <v>12744</v>
      </c>
      <c r="D3872" s="10">
        <v>-61892704</v>
      </c>
      <c r="E3872" s="10">
        <v>1067965048</v>
      </c>
      <c r="F3872" s="2">
        <v>3174030002</v>
      </c>
      <c r="G3872" s="2">
        <v>2</v>
      </c>
      <c r="H3872" s="2">
        <v>30</v>
      </c>
      <c r="I3872" s="2">
        <v>74</v>
      </c>
      <c r="J3872" s="2">
        <v>31</v>
      </c>
      <c r="K3872" s="2" t="s">
        <v>4678</v>
      </c>
      <c r="L3872" s="2" t="s">
        <v>2367</v>
      </c>
      <c r="M3872" s="2" t="s">
        <v>100</v>
      </c>
      <c r="N3872" s="2" t="s">
        <v>57</v>
      </c>
      <c r="O3872" s="2" t="s">
        <v>4585</v>
      </c>
      <c r="P3872" s="2" t="s">
        <v>8168</v>
      </c>
      <c r="Q3872" s="5">
        <v>11410</v>
      </c>
      <c r="R3872" s="2" t="s">
        <v>12745</v>
      </c>
      <c r="S3872" s="2" t="str">
        <f t="shared" si="182"/>
        <v>-</v>
      </c>
      <c r="T3872" s="2" t="str">
        <f t="shared" si="180"/>
        <v>J</v>
      </c>
      <c r="U3872" s="2" t="str">
        <f t="shared" si="181"/>
        <v>59140</v>
      </c>
      <c r="V3872" s="2"/>
      <c r="W3872" s="2"/>
      <c r="X3872" s="2"/>
      <c r="Y3872" s="2"/>
    </row>
    <row r="3873" spans="1:25" ht="14.5" x14ac:dyDescent="0.35">
      <c r="A3873" s="2">
        <v>245221</v>
      </c>
      <c r="B3873" s="2" t="s">
        <v>12746</v>
      </c>
      <c r="C3873" s="2" t="s">
        <v>12747</v>
      </c>
      <c r="D3873" s="10">
        <v>-62159527</v>
      </c>
      <c r="E3873" s="10">
        <v>1068142017</v>
      </c>
      <c r="F3873" s="2">
        <v>3171100004</v>
      </c>
      <c r="G3873" s="2">
        <v>4</v>
      </c>
      <c r="H3873" s="2">
        <v>100</v>
      </c>
      <c r="I3873" s="2">
        <v>71</v>
      </c>
      <c r="J3873" s="2">
        <v>31</v>
      </c>
      <c r="K3873" s="2" t="s">
        <v>279</v>
      </c>
      <c r="L3873" s="2" t="s">
        <v>148</v>
      </c>
      <c r="M3873" s="2" t="s">
        <v>56</v>
      </c>
      <c r="N3873" s="2" t="s">
        <v>57</v>
      </c>
      <c r="O3873" s="2" t="s">
        <v>4585</v>
      </c>
      <c r="P3873" s="2" t="s">
        <v>4585</v>
      </c>
      <c r="Q3873" s="5">
        <v>12920</v>
      </c>
      <c r="R3873" s="2" t="s">
        <v>12748</v>
      </c>
      <c r="S3873" s="2" t="e">
        <f t="shared" si="182"/>
        <v>#VALUE!</v>
      </c>
      <c r="T3873" s="2" t="e">
        <f t="shared" si="180"/>
        <v>#VALUE!</v>
      </c>
      <c r="U3873" s="2" t="e">
        <f t="shared" si="181"/>
        <v>#VALUE!</v>
      </c>
      <c r="V3873" s="2"/>
      <c r="W3873" s="2"/>
      <c r="X3873" s="2"/>
      <c r="Y3873" s="2"/>
    </row>
    <row r="3874" spans="1:25" ht="14.5" x14ac:dyDescent="0.35">
      <c r="A3874" s="2">
        <v>245199</v>
      </c>
      <c r="B3874" s="2" t="s">
        <v>12749</v>
      </c>
      <c r="C3874" s="2" t="s">
        <v>8056</v>
      </c>
      <c r="D3874" s="10">
        <v>-62199826</v>
      </c>
      <c r="E3874" s="10">
        <v>1068143579</v>
      </c>
      <c r="F3874" s="2">
        <v>3171100001</v>
      </c>
      <c r="G3874" s="2">
        <v>1</v>
      </c>
      <c r="H3874" s="2">
        <v>100</v>
      </c>
      <c r="I3874" s="2">
        <v>71</v>
      </c>
      <c r="J3874" s="2">
        <v>31</v>
      </c>
      <c r="K3874" s="2" t="s">
        <v>615</v>
      </c>
      <c r="L3874" s="2" t="s">
        <v>148</v>
      </c>
      <c r="M3874" s="2" t="s">
        <v>56</v>
      </c>
      <c r="N3874" s="2" t="s">
        <v>57</v>
      </c>
      <c r="O3874" s="2" t="s">
        <v>4585</v>
      </c>
      <c r="P3874" s="2" t="s">
        <v>4585</v>
      </c>
      <c r="Q3874" s="5">
        <v>12930</v>
      </c>
      <c r="R3874" s="2" t="s">
        <v>12750</v>
      </c>
      <c r="S3874" s="2" t="e">
        <f t="shared" si="182"/>
        <v>#VALUE!</v>
      </c>
      <c r="T3874" s="2" t="e">
        <f t="shared" si="180"/>
        <v>#VALUE!</v>
      </c>
      <c r="U3874" s="2" t="e">
        <f t="shared" si="181"/>
        <v>#VALUE!</v>
      </c>
      <c r="V3874" s="2"/>
      <c r="W3874" s="2"/>
      <c r="X3874" s="2"/>
      <c r="Y3874" s="2"/>
    </row>
    <row r="3875" spans="1:25" ht="14.5" x14ac:dyDescent="0.35">
      <c r="A3875" s="2">
        <v>245173</v>
      </c>
      <c r="B3875" s="2" t="s">
        <v>12751</v>
      </c>
      <c r="C3875" s="2" t="s">
        <v>12752</v>
      </c>
      <c r="D3875" s="10">
        <v>-6223201</v>
      </c>
      <c r="E3875" s="10">
        <v>1068172249</v>
      </c>
      <c r="F3875" s="2">
        <v>3171100001</v>
      </c>
      <c r="G3875" s="2">
        <v>1</v>
      </c>
      <c r="H3875" s="2">
        <v>100</v>
      </c>
      <c r="I3875" s="2">
        <v>71</v>
      </c>
      <c r="J3875" s="2">
        <v>31</v>
      </c>
      <c r="K3875" s="2" t="s">
        <v>615</v>
      </c>
      <c r="L3875" s="2" t="s">
        <v>148</v>
      </c>
      <c r="M3875" s="2" t="s">
        <v>56</v>
      </c>
      <c r="N3875" s="2" t="s">
        <v>57</v>
      </c>
      <c r="O3875" s="2" t="s">
        <v>4585</v>
      </c>
      <c r="P3875" s="2" t="s">
        <v>4585</v>
      </c>
      <c r="Q3875" s="5">
        <v>12930</v>
      </c>
      <c r="R3875" s="2" t="s">
        <v>12753</v>
      </c>
      <c r="S3875" s="2" t="e">
        <f t="shared" si="182"/>
        <v>#VALUE!</v>
      </c>
      <c r="T3875" s="2" t="e">
        <f t="shared" si="180"/>
        <v>#VALUE!</v>
      </c>
      <c r="U3875" s="2" t="e">
        <f t="shared" si="181"/>
        <v>#VALUE!</v>
      </c>
      <c r="V3875" s="2"/>
      <c r="W3875" s="2"/>
      <c r="X3875" s="2"/>
      <c r="Y3875" s="2"/>
    </row>
    <row r="3876" spans="1:25" ht="14.5" x14ac:dyDescent="0.35">
      <c r="A3876" s="2">
        <v>245168</v>
      </c>
      <c r="B3876" s="2" t="s">
        <v>12754</v>
      </c>
      <c r="C3876" s="2" t="s">
        <v>12755</v>
      </c>
      <c r="D3876" s="10">
        <v>-62201667</v>
      </c>
      <c r="E3876" s="10">
        <v>1068143752</v>
      </c>
      <c r="F3876" s="2">
        <v>3171100001</v>
      </c>
      <c r="G3876" s="2">
        <v>1</v>
      </c>
      <c r="H3876" s="2">
        <v>100</v>
      </c>
      <c r="I3876" s="2">
        <v>71</v>
      </c>
      <c r="J3876" s="2">
        <v>31</v>
      </c>
      <c r="K3876" s="2" t="s">
        <v>615</v>
      </c>
      <c r="L3876" s="2" t="s">
        <v>148</v>
      </c>
      <c r="M3876" s="2" t="s">
        <v>56</v>
      </c>
      <c r="N3876" s="2" t="s">
        <v>57</v>
      </c>
      <c r="O3876" s="2" t="s">
        <v>4585</v>
      </c>
      <c r="P3876" s="2" t="s">
        <v>4585</v>
      </c>
      <c r="Q3876" s="5">
        <v>12930</v>
      </c>
      <c r="R3876" s="2" t="s">
        <v>12756</v>
      </c>
      <c r="S3876" s="2" t="e">
        <f t="shared" si="182"/>
        <v>#VALUE!</v>
      </c>
      <c r="T3876" s="2" t="e">
        <f t="shared" si="180"/>
        <v>#VALUE!</v>
      </c>
      <c r="U3876" s="2" t="e">
        <f t="shared" si="181"/>
        <v>#VALUE!</v>
      </c>
      <c r="V3876" s="2"/>
      <c r="W3876" s="2"/>
      <c r="X3876" s="2"/>
      <c r="Y3876" s="2"/>
    </row>
    <row r="3877" spans="1:25" ht="14.5" x14ac:dyDescent="0.35">
      <c r="A3877" s="2">
        <v>258763</v>
      </c>
      <c r="B3877" s="2" t="s">
        <v>12757</v>
      </c>
      <c r="C3877" s="2" t="s">
        <v>12758</v>
      </c>
      <c r="D3877" s="10">
        <v>-62271646</v>
      </c>
      <c r="E3877" s="10">
        <v>1068333295</v>
      </c>
      <c r="F3877" s="2">
        <v>3171100002</v>
      </c>
      <c r="G3877" s="2">
        <v>2</v>
      </c>
      <c r="H3877" s="2">
        <v>100</v>
      </c>
      <c r="I3877" s="2">
        <v>71</v>
      </c>
      <c r="J3877" s="2">
        <v>31</v>
      </c>
      <c r="K3877" s="2" t="s">
        <v>245</v>
      </c>
      <c r="L3877" s="2" t="s">
        <v>148</v>
      </c>
      <c r="M3877" s="2" t="s">
        <v>56</v>
      </c>
      <c r="N3877" s="2" t="s">
        <v>57</v>
      </c>
      <c r="O3877" s="2" t="s">
        <v>4585</v>
      </c>
      <c r="P3877" s="2" t="s">
        <v>3794</v>
      </c>
      <c r="Q3877" s="5">
        <v>12950</v>
      </c>
      <c r="R3877" s="2" t="s">
        <v>12759</v>
      </c>
      <c r="S3877" s="2" t="str">
        <f t="shared" si="182"/>
        <v>-</v>
      </c>
      <c r="T3877" s="2" t="str">
        <f t="shared" si="180"/>
        <v>K</v>
      </c>
      <c r="U3877" s="2" t="str">
        <f t="shared" si="181"/>
        <v>65311</v>
      </c>
      <c r="V3877" s="2"/>
      <c r="W3877" s="2"/>
      <c r="X3877" s="2"/>
      <c r="Y3877" s="2"/>
    </row>
    <row r="3878" spans="1:25" ht="14.5" x14ac:dyDescent="0.35">
      <c r="A3878" s="2">
        <v>258774</v>
      </c>
      <c r="B3878" s="2" t="s">
        <v>12760</v>
      </c>
      <c r="C3878" s="2" t="s">
        <v>12761</v>
      </c>
      <c r="D3878" s="11"/>
      <c r="E3878" s="11"/>
      <c r="F3878" s="2">
        <v>3171100002</v>
      </c>
      <c r="G3878" s="2">
        <v>2</v>
      </c>
      <c r="H3878" s="2">
        <v>100</v>
      </c>
      <c r="I3878" s="2">
        <v>71</v>
      </c>
      <c r="J3878" s="2">
        <v>31</v>
      </c>
      <c r="K3878" s="2" t="s">
        <v>245</v>
      </c>
      <c r="L3878" s="2" t="s">
        <v>148</v>
      </c>
      <c r="M3878" s="2" t="s">
        <v>56</v>
      </c>
      <c r="N3878" s="2" t="s">
        <v>57</v>
      </c>
      <c r="O3878" s="2" t="s">
        <v>4585</v>
      </c>
      <c r="P3878" s="2" t="s">
        <v>3794</v>
      </c>
      <c r="Q3878" s="5">
        <v>12950</v>
      </c>
      <c r="R3878" s="2" t="s">
        <v>12762</v>
      </c>
      <c r="S3878" s="2" t="str">
        <f t="shared" si="182"/>
        <v>-</v>
      </c>
      <c r="T3878" s="2" t="str">
        <f t="shared" si="180"/>
        <v>K</v>
      </c>
      <c r="U3878" s="2" t="str">
        <f t="shared" si="181"/>
        <v>65311</v>
      </c>
      <c r="V3878" s="2"/>
      <c r="W3878" s="2"/>
      <c r="X3878" s="2"/>
      <c r="Y3878" s="2"/>
    </row>
    <row r="3879" spans="1:25" ht="14.5" x14ac:dyDescent="0.35">
      <c r="A3879" s="2">
        <v>245159</v>
      </c>
      <c r="B3879" s="2" t="s">
        <v>12763</v>
      </c>
      <c r="C3879" s="2" t="s">
        <v>12764</v>
      </c>
      <c r="D3879" s="10">
        <v>-62208807</v>
      </c>
      <c r="E3879" s="10">
        <v>1068319368</v>
      </c>
      <c r="F3879" s="2">
        <v>3171100004</v>
      </c>
      <c r="G3879" s="2">
        <v>4</v>
      </c>
      <c r="H3879" s="2">
        <v>100</v>
      </c>
      <c r="I3879" s="2">
        <v>71</v>
      </c>
      <c r="J3879" s="2">
        <v>31</v>
      </c>
      <c r="K3879" s="2" t="s">
        <v>279</v>
      </c>
      <c r="L3879" s="2" t="s">
        <v>148</v>
      </c>
      <c r="M3879" s="2" t="s">
        <v>56</v>
      </c>
      <c r="N3879" s="2" t="s">
        <v>57</v>
      </c>
      <c r="O3879" s="2" t="s">
        <v>4585</v>
      </c>
      <c r="P3879" s="2" t="s">
        <v>4585</v>
      </c>
      <c r="Q3879" s="5">
        <v>12920</v>
      </c>
      <c r="R3879" s="2" t="s">
        <v>12765</v>
      </c>
      <c r="S3879" s="2" t="e">
        <f t="shared" si="182"/>
        <v>#VALUE!</v>
      </c>
      <c r="T3879" s="2" t="e">
        <f t="shared" si="180"/>
        <v>#VALUE!</v>
      </c>
      <c r="U3879" s="2" t="e">
        <f t="shared" si="181"/>
        <v>#VALUE!</v>
      </c>
      <c r="V3879" s="2"/>
      <c r="W3879" s="2"/>
      <c r="X3879" s="2"/>
      <c r="Y3879" s="2"/>
    </row>
    <row r="3880" spans="1:25" ht="14.5" x14ac:dyDescent="0.35">
      <c r="A3880" s="2">
        <v>245145</v>
      </c>
      <c r="B3880" s="2" t="s">
        <v>12766</v>
      </c>
      <c r="C3880" s="2" t="s">
        <v>12767</v>
      </c>
      <c r="D3880" s="10">
        <v>-62732145</v>
      </c>
      <c r="E3880" s="10">
        <v>1068464518</v>
      </c>
      <c r="F3880" s="2">
        <v>3171100002</v>
      </c>
      <c r="G3880" s="2">
        <v>2</v>
      </c>
      <c r="H3880" s="2">
        <v>100</v>
      </c>
      <c r="I3880" s="2">
        <v>71</v>
      </c>
      <c r="J3880" s="2">
        <v>31</v>
      </c>
      <c r="K3880" s="2" t="s">
        <v>245</v>
      </c>
      <c r="L3880" s="2" t="s">
        <v>148</v>
      </c>
      <c r="M3880" s="2" t="s">
        <v>56</v>
      </c>
      <c r="N3880" s="2" t="s">
        <v>57</v>
      </c>
      <c r="O3880" s="2" t="s">
        <v>4585</v>
      </c>
      <c r="P3880" s="2" t="s">
        <v>4585</v>
      </c>
      <c r="Q3880" s="5">
        <v>12950</v>
      </c>
      <c r="R3880" s="2" t="s">
        <v>12768</v>
      </c>
      <c r="S3880" s="2" t="e">
        <f t="shared" si="182"/>
        <v>#VALUE!</v>
      </c>
      <c r="T3880" s="2" t="e">
        <f t="shared" si="180"/>
        <v>#VALUE!</v>
      </c>
      <c r="U3880" s="2" t="e">
        <f t="shared" si="181"/>
        <v>#VALUE!</v>
      </c>
      <c r="V3880" s="2"/>
      <c r="W3880" s="2"/>
      <c r="X3880" s="2"/>
      <c r="Y3880" s="2"/>
    </row>
    <row r="3881" spans="1:25" ht="14.5" x14ac:dyDescent="0.35">
      <c r="A3881" s="2">
        <v>6083091</v>
      </c>
      <c r="B3881" s="2" t="s">
        <v>12769</v>
      </c>
      <c r="C3881" s="2" t="s">
        <v>12770</v>
      </c>
      <c r="D3881" s="11"/>
      <c r="E3881" s="11"/>
      <c r="F3881" s="2">
        <v>3172080003</v>
      </c>
      <c r="G3881" s="2">
        <v>3</v>
      </c>
      <c r="H3881" s="2">
        <v>80</v>
      </c>
      <c r="I3881" s="2">
        <v>72</v>
      </c>
      <c r="J3881" s="2">
        <v>31</v>
      </c>
      <c r="K3881" s="2" t="s">
        <v>5347</v>
      </c>
      <c r="L3881" s="2" t="s">
        <v>3817</v>
      </c>
      <c r="M3881" s="2" t="s">
        <v>3818</v>
      </c>
      <c r="N3881" s="2" t="s">
        <v>57</v>
      </c>
      <c r="O3881" s="2" t="s">
        <v>4585</v>
      </c>
      <c r="P3881" s="2" t="s">
        <v>12771</v>
      </c>
      <c r="Q3881" s="5">
        <v>13950</v>
      </c>
      <c r="R3881" s="2" t="s">
        <v>12772</v>
      </c>
      <c r="S3881" s="2" t="str">
        <f t="shared" si="182"/>
        <v>Petani padi</v>
      </c>
      <c r="T3881" s="2" t="str">
        <f t="shared" si="180"/>
        <v>A</v>
      </c>
      <c r="U3881" s="2" t="str">
        <f t="shared" si="181"/>
        <v>01121</v>
      </c>
      <c r="V3881" s="2"/>
      <c r="W3881" s="2"/>
      <c r="X3881" s="2"/>
      <c r="Y3881" s="2"/>
    </row>
    <row r="3882" spans="1:25" ht="14.5" x14ac:dyDescent="0.35">
      <c r="A3882" s="2">
        <v>245126</v>
      </c>
      <c r="B3882" s="2" t="s">
        <v>12773</v>
      </c>
      <c r="C3882" s="2" t="s">
        <v>12774</v>
      </c>
      <c r="D3882" s="10">
        <v>-6225254</v>
      </c>
      <c r="E3882" s="10">
        <v>1068166418</v>
      </c>
      <c r="F3882" s="2">
        <v>3171100002</v>
      </c>
      <c r="G3882" s="2">
        <v>2</v>
      </c>
      <c r="H3882" s="2">
        <v>100</v>
      </c>
      <c r="I3882" s="2">
        <v>71</v>
      </c>
      <c r="J3882" s="2">
        <v>31</v>
      </c>
      <c r="K3882" s="2" t="s">
        <v>245</v>
      </c>
      <c r="L3882" s="2" t="s">
        <v>148</v>
      </c>
      <c r="M3882" s="2" t="s">
        <v>56</v>
      </c>
      <c r="N3882" s="2" t="s">
        <v>57</v>
      </c>
      <c r="O3882" s="2" t="s">
        <v>4585</v>
      </c>
      <c r="P3882" s="2" t="s">
        <v>4585</v>
      </c>
      <c r="Q3882" s="5">
        <v>12950</v>
      </c>
      <c r="R3882" s="2" t="s">
        <v>12775</v>
      </c>
      <c r="S3882" s="2" t="e">
        <f t="shared" si="182"/>
        <v>#VALUE!</v>
      </c>
      <c r="T3882" s="2" t="e">
        <f t="shared" si="180"/>
        <v>#VALUE!</v>
      </c>
      <c r="U3882" s="2" t="e">
        <f t="shared" si="181"/>
        <v>#VALUE!</v>
      </c>
      <c r="V3882" s="2"/>
      <c r="W3882" s="2"/>
      <c r="X3882" s="2"/>
      <c r="Y3882" s="2"/>
    </row>
    <row r="3883" spans="1:25" ht="14.5" x14ac:dyDescent="0.35">
      <c r="A3883" s="2">
        <v>186349</v>
      </c>
      <c r="B3883" s="2" t="s">
        <v>12776</v>
      </c>
      <c r="C3883" s="2" t="s">
        <v>12777</v>
      </c>
      <c r="D3883" s="10">
        <v>-62138079</v>
      </c>
      <c r="E3883" s="10">
        <v>1068200833</v>
      </c>
      <c r="F3883" s="2">
        <v>3171100004</v>
      </c>
      <c r="G3883" s="2">
        <v>4</v>
      </c>
      <c r="H3883" s="2">
        <v>100</v>
      </c>
      <c r="I3883" s="2">
        <v>71</v>
      </c>
      <c r="J3883" s="2">
        <v>31</v>
      </c>
      <c r="K3883" s="2" t="s">
        <v>279</v>
      </c>
      <c r="L3883" s="2" t="s">
        <v>148</v>
      </c>
      <c r="M3883" s="2" t="s">
        <v>56</v>
      </c>
      <c r="N3883" s="2" t="s">
        <v>57</v>
      </c>
      <c r="O3883" s="2" t="s">
        <v>4585</v>
      </c>
      <c r="P3883" s="2" t="s">
        <v>3481</v>
      </c>
      <c r="Q3883" s="5">
        <v>12920</v>
      </c>
      <c r="R3883" s="2" t="s">
        <v>12778</v>
      </c>
      <c r="S3883" s="2" t="str">
        <f t="shared" si="182"/>
        <v>-</v>
      </c>
      <c r="T3883" s="2" t="str">
        <f t="shared" si="180"/>
        <v>K</v>
      </c>
      <c r="U3883" s="2" t="str">
        <f t="shared" si="181"/>
        <v>66142</v>
      </c>
      <c r="V3883" s="2"/>
      <c r="W3883" s="2"/>
      <c r="X3883" s="2"/>
      <c r="Y3883" s="2"/>
    </row>
    <row r="3884" spans="1:25" ht="14.5" x14ac:dyDescent="0.35">
      <c r="A3884" s="2">
        <v>186331</v>
      </c>
      <c r="B3884" s="2" t="s">
        <v>12779</v>
      </c>
      <c r="C3884" s="2" t="s">
        <v>12780</v>
      </c>
      <c r="D3884" s="10">
        <v>276648274</v>
      </c>
      <c r="E3884" s="10">
        <v>-815157535</v>
      </c>
      <c r="F3884" s="2">
        <v>3171100002</v>
      </c>
      <c r="G3884" s="2">
        <v>2</v>
      </c>
      <c r="H3884" s="2">
        <v>100</v>
      </c>
      <c r="I3884" s="2">
        <v>71</v>
      </c>
      <c r="J3884" s="2">
        <v>31</v>
      </c>
      <c r="K3884" s="2" t="s">
        <v>245</v>
      </c>
      <c r="L3884" s="2" t="s">
        <v>148</v>
      </c>
      <c r="M3884" s="2" t="s">
        <v>56</v>
      </c>
      <c r="N3884" s="2" t="s">
        <v>57</v>
      </c>
      <c r="O3884" s="2" t="s">
        <v>4585</v>
      </c>
      <c r="P3884" s="2" t="s">
        <v>3964</v>
      </c>
      <c r="Q3884" s="5">
        <v>12950</v>
      </c>
      <c r="R3884" s="2" t="s">
        <v>12781</v>
      </c>
      <c r="S3884" s="2" t="str">
        <f t="shared" si="182"/>
        <v>-</v>
      </c>
      <c r="T3884" s="2" t="str">
        <f t="shared" si="180"/>
        <v>K</v>
      </c>
      <c r="U3884" s="2" t="str">
        <f t="shared" si="181"/>
        <v>661</v>
      </c>
      <c r="V3884" s="2"/>
      <c r="W3884" s="2"/>
      <c r="X3884" s="2"/>
      <c r="Y3884" s="2"/>
    </row>
    <row r="3885" spans="1:25" ht="14.5" x14ac:dyDescent="0.35">
      <c r="A3885" s="2">
        <v>186334</v>
      </c>
      <c r="B3885" s="2" t="s">
        <v>12782</v>
      </c>
      <c r="C3885" s="2" t="s">
        <v>12783</v>
      </c>
      <c r="D3885" s="10">
        <v>-6232273699999990</v>
      </c>
      <c r="E3885" s="10">
        <v>1068183044</v>
      </c>
      <c r="F3885" s="2">
        <v>3171100001</v>
      </c>
      <c r="G3885" s="2">
        <v>1</v>
      </c>
      <c r="H3885" s="2">
        <v>100</v>
      </c>
      <c r="I3885" s="2">
        <v>71</v>
      </c>
      <c r="J3885" s="2">
        <v>31</v>
      </c>
      <c r="K3885" s="2" t="s">
        <v>615</v>
      </c>
      <c r="L3885" s="2" t="s">
        <v>148</v>
      </c>
      <c r="M3885" s="2" t="s">
        <v>56</v>
      </c>
      <c r="N3885" s="2" t="s">
        <v>57</v>
      </c>
      <c r="O3885" s="2" t="s">
        <v>4585</v>
      </c>
      <c r="P3885" s="2" t="s">
        <v>3964</v>
      </c>
      <c r="Q3885" s="5">
        <v>12930</v>
      </c>
      <c r="R3885" s="2" t="s">
        <v>12784</v>
      </c>
      <c r="S3885" s="2" t="str">
        <f t="shared" si="182"/>
        <v>-</v>
      </c>
      <c r="T3885" s="2" t="str">
        <f t="shared" si="180"/>
        <v>K</v>
      </c>
      <c r="U3885" s="2" t="str">
        <f t="shared" si="181"/>
        <v>661</v>
      </c>
      <c r="V3885" s="2"/>
      <c r="W3885" s="2"/>
      <c r="X3885" s="2"/>
      <c r="Y3885" s="2"/>
    </row>
    <row r="3886" spans="1:25" ht="14.5" x14ac:dyDescent="0.35">
      <c r="A3886" s="2">
        <v>186341</v>
      </c>
      <c r="B3886" s="2" t="s">
        <v>12785</v>
      </c>
      <c r="C3886" s="2" t="s">
        <v>12786</v>
      </c>
      <c r="D3886" s="11"/>
      <c r="E3886" s="11"/>
      <c r="F3886" s="2">
        <v>3171100004</v>
      </c>
      <c r="G3886" s="2">
        <v>4</v>
      </c>
      <c r="H3886" s="2">
        <v>100</v>
      </c>
      <c r="I3886" s="2">
        <v>71</v>
      </c>
      <c r="J3886" s="2">
        <v>31</v>
      </c>
      <c r="K3886" s="2" t="s">
        <v>279</v>
      </c>
      <c r="L3886" s="2" t="s">
        <v>148</v>
      </c>
      <c r="M3886" s="2" t="s">
        <v>56</v>
      </c>
      <c r="N3886" s="2" t="s">
        <v>57</v>
      </c>
      <c r="O3886" s="2" t="s">
        <v>4585</v>
      </c>
      <c r="P3886" s="2" t="s">
        <v>3964</v>
      </c>
      <c r="Q3886" s="5">
        <v>12920</v>
      </c>
      <c r="R3886" s="2" t="s">
        <v>12787</v>
      </c>
      <c r="S3886" s="2" t="str">
        <f t="shared" si="182"/>
        <v>-</v>
      </c>
      <c r="T3886" s="2" t="str">
        <f t="shared" si="180"/>
        <v>K</v>
      </c>
      <c r="U3886" s="2" t="str">
        <f t="shared" si="181"/>
        <v>661</v>
      </c>
      <c r="V3886" s="2"/>
      <c r="W3886" s="2"/>
      <c r="X3886" s="2"/>
      <c r="Y3886" s="2"/>
    </row>
    <row r="3887" spans="1:25" ht="14.5" x14ac:dyDescent="0.35">
      <c r="A3887" s="2">
        <v>97763741</v>
      </c>
      <c r="B3887" s="2" t="s">
        <v>12788</v>
      </c>
      <c r="C3887" s="2" t="s">
        <v>12789</v>
      </c>
      <c r="D3887" s="10">
        <v>-63245269</v>
      </c>
      <c r="E3887" s="10">
        <v>1068561615</v>
      </c>
      <c r="F3887" s="2">
        <v>3174030</v>
      </c>
      <c r="G3887" s="2">
        <v>30</v>
      </c>
      <c r="H3887" s="2">
        <v>30</v>
      </c>
      <c r="I3887" s="2">
        <v>74</v>
      </c>
      <c r="J3887" s="2">
        <v>31</v>
      </c>
      <c r="K3887" s="2"/>
      <c r="L3887" s="2"/>
      <c r="M3887" s="2"/>
      <c r="N3887" s="2"/>
      <c r="O3887" s="2" t="s">
        <v>4585</v>
      </c>
      <c r="P3887" s="13" t="s">
        <v>9096</v>
      </c>
      <c r="Q3887" s="14"/>
      <c r="R3887" s="2" t="s">
        <v>12790</v>
      </c>
      <c r="S3887" s="2" t="str">
        <f t="shared" si="182"/>
        <v>Penangkapan Ikan</v>
      </c>
      <c r="T3887" s="2" t="str">
        <f t="shared" si="180"/>
        <v>A</v>
      </c>
      <c r="U3887" s="2" t="str">
        <f t="shared" si="181"/>
        <v>-</v>
      </c>
      <c r="V3887" s="2"/>
      <c r="W3887" s="2"/>
      <c r="X3887" s="2"/>
      <c r="Y3887" s="2"/>
    </row>
    <row r="3888" spans="1:25" ht="14.5" x14ac:dyDescent="0.35">
      <c r="A3888" s="2">
        <v>97763742</v>
      </c>
      <c r="B3888" s="2" t="s">
        <v>12791</v>
      </c>
      <c r="C3888" s="2" t="s">
        <v>12792</v>
      </c>
      <c r="D3888" s="10">
        <v>-6132187099999990</v>
      </c>
      <c r="E3888" s="10">
        <v>106806513</v>
      </c>
      <c r="F3888" s="2">
        <v>3174050</v>
      </c>
      <c r="G3888" s="2">
        <v>50</v>
      </c>
      <c r="H3888" s="2">
        <v>50</v>
      </c>
      <c r="I3888" s="2">
        <v>74</v>
      </c>
      <c r="J3888" s="2">
        <v>31</v>
      </c>
      <c r="K3888" s="2"/>
      <c r="L3888" s="2"/>
      <c r="M3888" s="2"/>
      <c r="N3888" s="2"/>
      <c r="O3888" s="2" t="s">
        <v>4585</v>
      </c>
      <c r="P3888" s="13" t="s">
        <v>9096</v>
      </c>
      <c r="Q3888" s="14"/>
      <c r="R3888" s="2" t="s">
        <v>12793</v>
      </c>
      <c r="S3888" s="2" t="str">
        <f t="shared" si="182"/>
        <v>Penangkapan Ikan</v>
      </c>
      <c r="T3888" s="2" t="str">
        <f t="shared" si="180"/>
        <v>A</v>
      </c>
      <c r="U3888" s="2" t="str">
        <f t="shared" si="181"/>
        <v>-</v>
      </c>
      <c r="V3888" s="2"/>
      <c r="W3888" s="2"/>
      <c r="X3888" s="2"/>
      <c r="Y3888" s="2"/>
    </row>
    <row r="3889" spans="1:25" ht="14.5" x14ac:dyDescent="0.35">
      <c r="A3889" s="2">
        <v>95333737</v>
      </c>
      <c r="B3889" s="2" t="s">
        <v>12794</v>
      </c>
      <c r="C3889" s="2" t="s">
        <v>12795</v>
      </c>
      <c r="D3889" s="10">
        <v>-6153486099999990</v>
      </c>
      <c r="E3889" s="10">
        <v>1067015595</v>
      </c>
      <c r="F3889" s="2">
        <v>3174080002</v>
      </c>
      <c r="G3889" s="2">
        <v>2</v>
      </c>
      <c r="H3889" s="2">
        <v>80</v>
      </c>
      <c r="I3889" s="2">
        <v>74</v>
      </c>
      <c r="J3889" s="2">
        <v>31</v>
      </c>
      <c r="K3889" s="2" t="s">
        <v>4616</v>
      </c>
      <c r="L3889" s="2" t="s">
        <v>1972</v>
      </c>
      <c r="M3889" s="2" t="s">
        <v>100</v>
      </c>
      <c r="N3889" s="2" t="s">
        <v>57</v>
      </c>
      <c r="O3889" s="2" t="s">
        <v>4585</v>
      </c>
      <c r="P3889" s="2" t="s">
        <v>12796</v>
      </c>
      <c r="Q3889" s="5">
        <v>11840</v>
      </c>
      <c r="R3889" s="2" t="s">
        <v>12797</v>
      </c>
      <c r="S3889" s="2" t="str">
        <f t="shared" si="182"/>
        <v>Food and Beverage</v>
      </c>
      <c r="T3889" s="2" t="str">
        <f t="shared" si="180"/>
        <v>C</v>
      </c>
      <c r="U3889" s="2" t="str">
        <f t="shared" si="181"/>
        <v>10740</v>
      </c>
      <c r="V3889" s="2"/>
      <c r="W3889" s="2"/>
      <c r="X3889" s="2"/>
      <c r="Y3889" s="2"/>
    </row>
    <row r="3890" spans="1:25" ht="14.5" x14ac:dyDescent="0.35">
      <c r="A3890" s="2">
        <v>186318</v>
      </c>
      <c r="B3890" s="2" t="s">
        <v>12798</v>
      </c>
      <c r="C3890" s="2" t="s">
        <v>12799</v>
      </c>
      <c r="D3890" s="10">
        <v>-6224215099999990</v>
      </c>
      <c r="E3890" s="10">
        <v>1068278599</v>
      </c>
      <c r="F3890" s="2">
        <v>3171100003</v>
      </c>
      <c r="G3890" s="2">
        <v>3</v>
      </c>
      <c r="H3890" s="2">
        <v>100</v>
      </c>
      <c r="I3890" s="2">
        <v>71</v>
      </c>
      <c r="J3890" s="2">
        <v>31</v>
      </c>
      <c r="K3890" s="2" t="s">
        <v>157</v>
      </c>
      <c r="L3890" s="2" t="s">
        <v>148</v>
      </c>
      <c r="M3890" s="2" t="s">
        <v>56</v>
      </c>
      <c r="N3890" s="2" t="s">
        <v>57</v>
      </c>
      <c r="O3890" s="2" t="s">
        <v>4585</v>
      </c>
      <c r="P3890" s="2" t="s">
        <v>3481</v>
      </c>
      <c r="Q3890" s="5">
        <v>12940</v>
      </c>
      <c r="R3890" s="2" t="s">
        <v>12800</v>
      </c>
      <c r="S3890" s="2" t="str">
        <f t="shared" si="182"/>
        <v>-</v>
      </c>
      <c r="T3890" s="2" t="str">
        <f t="shared" si="180"/>
        <v>K</v>
      </c>
      <c r="U3890" s="2" t="str">
        <f t="shared" si="181"/>
        <v>66142</v>
      </c>
      <c r="V3890" s="2"/>
      <c r="W3890" s="2"/>
      <c r="X3890" s="2"/>
      <c r="Y3890" s="2"/>
    </row>
    <row r="3891" spans="1:25" ht="14.5" x14ac:dyDescent="0.35">
      <c r="A3891" s="2">
        <v>186248</v>
      </c>
      <c r="B3891" s="2" t="s">
        <v>12801</v>
      </c>
      <c r="C3891" s="2" t="s">
        <v>12802</v>
      </c>
      <c r="D3891" s="10">
        <v>-62124465</v>
      </c>
      <c r="E3891" s="10">
        <v>1068338306</v>
      </c>
      <c r="F3891" s="2">
        <v>3171100002</v>
      </c>
      <c r="G3891" s="2">
        <v>2</v>
      </c>
      <c r="H3891" s="2">
        <v>100</v>
      </c>
      <c r="I3891" s="2">
        <v>71</v>
      </c>
      <c r="J3891" s="2">
        <v>31</v>
      </c>
      <c r="K3891" s="2" t="s">
        <v>245</v>
      </c>
      <c r="L3891" s="2" t="s">
        <v>148</v>
      </c>
      <c r="M3891" s="2" t="s">
        <v>56</v>
      </c>
      <c r="N3891" s="2" t="s">
        <v>57</v>
      </c>
      <c r="O3891" s="2" t="s">
        <v>4585</v>
      </c>
      <c r="P3891" s="2" t="s">
        <v>3481</v>
      </c>
      <c r="Q3891" s="5">
        <v>12950</v>
      </c>
      <c r="R3891" s="2" t="s">
        <v>12803</v>
      </c>
      <c r="S3891" s="2" t="str">
        <f t="shared" si="182"/>
        <v>-</v>
      </c>
      <c r="T3891" s="2" t="str">
        <f t="shared" si="180"/>
        <v>K</v>
      </c>
      <c r="U3891" s="2" t="str">
        <f t="shared" si="181"/>
        <v>66142</v>
      </c>
      <c r="V3891" s="2"/>
      <c r="W3891" s="2"/>
      <c r="X3891" s="2"/>
      <c r="Y3891" s="2"/>
    </row>
    <row r="3892" spans="1:25" ht="14.5" x14ac:dyDescent="0.35">
      <c r="A3892" s="2">
        <v>6613997</v>
      </c>
      <c r="B3892" s="2" t="s">
        <v>12804</v>
      </c>
      <c r="C3892" s="2" t="s">
        <v>12805</v>
      </c>
      <c r="D3892" s="10">
        <v>-62248332</v>
      </c>
      <c r="E3892" s="10">
        <v>1068528945</v>
      </c>
      <c r="F3892" s="2">
        <v>3171090002</v>
      </c>
      <c r="G3892" s="2">
        <v>2</v>
      </c>
      <c r="H3892" s="2">
        <v>90</v>
      </c>
      <c r="I3892" s="2">
        <v>71</v>
      </c>
      <c r="J3892" s="2">
        <v>31</v>
      </c>
      <c r="K3892" s="2" t="s">
        <v>350</v>
      </c>
      <c r="L3892" s="2" t="s">
        <v>184</v>
      </c>
      <c r="M3892" s="2" t="s">
        <v>56</v>
      </c>
      <c r="N3892" s="2" t="s">
        <v>57</v>
      </c>
      <c r="O3892" s="2" t="s">
        <v>4585</v>
      </c>
      <c r="P3892" s="2" t="s">
        <v>12806</v>
      </c>
      <c r="Q3892" s="5">
        <v>12810</v>
      </c>
      <c r="R3892" s="2" t="s">
        <v>12807</v>
      </c>
      <c r="S3892" s="2" t="str">
        <f t="shared" si="182"/>
        <v>melakukan penjualan makanan dan minuman yang dimasak sendiri (Resto Padang)</v>
      </c>
      <c r="T3892" s="2" t="str">
        <f t="shared" si="180"/>
        <v>I</v>
      </c>
      <c r="U3892" s="2" t="str">
        <f t="shared" si="181"/>
        <v>56101</v>
      </c>
      <c r="V3892" s="2"/>
      <c r="W3892" s="2"/>
      <c r="X3892" s="2"/>
      <c r="Y3892" s="2"/>
    </row>
    <row r="3893" spans="1:25" ht="14.5" x14ac:dyDescent="0.35">
      <c r="A3893" s="2">
        <v>6619594</v>
      </c>
      <c r="B3893" s="2" t="s">
        <v>12808</v>
      </c>
      <c r="C3893" s="2" t="s">
        <v>12809</v>
      </c>
      <c r="D3893" s="10">
        <v>-62222893</v>
      </c>
      <c r="E3893" s="10">
        <v>1068461507</v>
      </c>
      <c r="F3893" s="2">
        <v>3171090</v>
      </c>
      <c r="G3893" s="2">
        <v>90</v>
      </c>
      <c r="H3893" s="2">
        <v>90</v>
      </c>
      <c r="I3893" s="2">
        <v>71</v>
      </c>
      <c r="J3893" s="2">
        <v>31</v>
      </c>
      <c r="K3893" s="2"/>
      <c r="L3893" s="2"/>
      <c r="M3893" s="2"/>
      <c r="N3893" s="2"/>
      <c r="O3893" s="2" t="s">
        <v>4585</v>
      </c>
      <c r="P3893" s="13" t="s">
        <v>12810</v>
      </c>
      <c r="Q3893" s="14"/>
      <c r="R3893" s="2" t="s">
        <v>12811</v>
      </c>
      <c r="S3893" s="2" t="str">
        <f t="shared" si="182"/>
        <v>TEPUNG ROTI</v>
      </c>
      <c r="T3893" s="2" t="str">
        <f t="shared" si="180"/>
        <v>G</v>
      </c>
      <c r="U3893" s="2" t="str">
        <f t="shared" si="181"/>
        <v>47249</v>
      </c>
      <c r="V3893" s="2"/>
      <c r="W3893" s="2"/>
      <c r="X3893" s="2"/>
      <c r="Y3893" s="2"/>
    </row>
    <row r="3894" spans="1:25" ht="14.5" x14ac:dyDescent="0.35">
      <c r="A3894" s="2">
        <v>6619682</v>
      </c>
      <c r="B3894" s="2" t="s">
        <v>12812</v>
      </c>
      <c r="C3894" s="2" t="s">
        <v>12813</v>
      </c>
      <c r="D3894" s="10">
        <v>-62224653</v>
      </c>
      <c r="E3894" s="10">
        <v>1068462846</v>
      </c>
      <c r="F3894" s="2">
        <v>3171090</v>
      </c>
      <c r="G3894" s="2">
        <v>90</v>
      </c>
      <c r="H3894" s="2">
        <v>90</v>
      </c>
      <c r="I3894" s="2">
        <v>71</v>
      </c>
      <c r="J3894" s="2">
        <v>31</v>
      </c>
      <c r="K3894" s="2"/>
      <c r="L3894" s="2"/>
      <c r="M3894" s="2"/>
      <c r="N3894" s="2"/>
      <c r="O3894" s="2" t="s">
        <v>4585</v>
      </c>
      <c r="P3894" s="13" t="s">
        <v>12814</v>
      </c>
      <c r="Q3894" s="14"/>
      <c r="R3894" s="2" t="s">
        <v>12815</v>
      </c>
      <c r="S3894" s="2" t="str">
        <f t="shared" si="182"/>
        <v>BENANG OBRAJ</v>
      </c>
      <c r="T3894" s="2" t="str">
        <f t="shared" si="180"/>
        <v>G</v>
      </c>
      <c r="U3894" s="2" t="str">
        <f t="shared" si="181"/>
        <v>47513</v>
      </c>
      <c r="V3894" s="2"/>
      <c r="W3894" s="2"/>
      <c r="X3894" s="2"/>
      <c r="Y3894" s="2"/>
    </row>
    <row r="3895" spans="1:25" ht="14.5" x14ac:dyDescent="0.35">
      <c r="A3895" s="2">
        <v>6620196</v>
      </c>
      <c r="B3895" s="2" t="s">
        <v>8912</v>
      </c>
      <c r="C3895" s="2" t="s">
        <v>12816</v>
      </c>
      <c r="D3895" s="10">
        <v>-62286259</v>
      </c>
      <c r="E3895" s="10">
        <v>1068460616</v>
      </c>
      <c r="F3895" s="2">
        <v>3171090</v>
      </c>
      <c r="G3895" s="2">
        <v>90</v>
      </c>
      <c r="H3895" s="2">
        <v>90</v>
      </c>
      <c r="I3895" s="2">
        <v>71</v>
      </c>
      <c r="J3895" s="2">
        <v>31</v>
      </c>
      <c r="K3895" s="2"/>
      <c r="L3895" s="2"/>
      <c r="M3895" s="2"/>
      <c r="N3895" s="2"/>
      <c r="O3895" s="2" t="s">
        <v>4585</v>
      </c>
      <c r="P3895" s="13" t="s">
        <v>12817</v>
      </c>
      <c r="Q3895" s="14"/>
      <c r="R3895" s="2" t="s">
        <v>12818</v>
      </c>
      <c r="S3895" s="2" t="str">
        <f t="shared" si="182"/>
        <v>SARUNG TANGAN KARET,PASIR,SEMEN,CAT,BATU BATA</v>
      </c>
      <c r="T3895" s="2" t="str">
        <f t="shared" si="180"/>
        <v>G</v>
      </c>
      <c r="U3895" s="2" t="str">
        <f t="shared" si="181"/>
        <v>47524</v>
      </c>
      <c r="V3895" s="2"/>
      <c r="W3895" s="2"/>
      <c r="X3895" s="2"/>
      <c r="Y3895" s="2"/>
    </row>
    <row r="3896" spans="1:25" ht="14.5" x14ac:dyDescent="0.35">
      <c r="A3896" s="2">
        <v>6620199</v>
      </c>
      <c r="B3896" s="2" t="s">
        <v>12819</v>
      </c>
      <c r="C3896" s="2" t="s">
        <v>12820</v>
      </c>
      <c r="D3896" s="10">
        <v>-62409434</v>
      </c>
      <c r="E3896" s="10">
        <v>1067910006</v>
      </c>
      <c r="F3896" s="2">
        <v>3171090</v>
      </c>
      <c r="G3896" s="2">
        <v>90</v>
      </c>
      <c r="H3896" s="2">
        <v>90</v>
      </c>
      <c r="I3896" s="2">
        <v>71</v>
      </c>
      <c r="J3896" s="2">
        <v>31</v>
      </c>
      <c r="K3896" s="2"/>
      <c r="L3896" s="2"/>
      <c r="M3896" s="2"/>
      <c r="N3896" s="2"/>
      <c r="O3896" s="2" t="s">
        <v>4585</v>
      </c>
      <c r="P3896" s="13" t="s">
        <v>12821</v>
      </c>
      <c r="Q3896" s="14"/>
      <c r="R3896" s="2" t="s">
        <v>12822</v>
      </c>
      <c r="S3896" s="2" t="str">
        <f t="shared" si="182"/>
        <v>EMAS PUTIH DAN KUNING</v>
      </c>
      <c r="T3896" s="2" t="str">
        <f t="shared" si="180"/>
        <v>G</v>
      </c>
      <c r="U3896" s="2" t="str">
        <f t="shared" si="181"/>
        <v>47192</v>
      </c>
      <c r="V3896" s="2"/>
      <c r="W3896" s="2"/>
      <c r="X3896" s="2"/>
      <c r="Y3896" s="2"/>
    </row>
    <row r="3897" spans="1:25" ht="14.5" x14ac:dyDescent="0.35">
      <c r="A3897" s="2">
        <v>6620200</v>
      </c>
      <c r="B3897" s="2" t="s">
        <v>12823</v>
      </c>
      <c r="C3897" s="2" t="s">
        <v>12824</v>
      </c>
      <c r="D3897" s="10">
        <v>-6225427300000000</v>
      </c>
      <c r="E3897" s="10">
        <v>1068477877</v>
      </c>
      <c r="F3897" s="2">
        <v>3171090</v>
      </c>
      <c r="G3897" s="2">
        <v>90</v>
      </c>
      <c r="H3897" s="2">
        <v>90</v>
      </c>
      <c r="I3897" s="2">
        <v>71</v>
      </c>
      <c r="J3897" s="2">
        <v>31</v>
      </c>
      <c r="K3897" s="2"/>
      <c r="L3897" s="2"/>
      <c r="M3897" s="2"/>
      <c r="N3897" s="2"/>
      <c r="O3897" s="2" t="s">
        <v>4585</v>
      </c>
      <c r="P3897" s="13" t="s">
        <v>12825</v>
      </c>
      <c r="Q3897" s="14"/>
      <c r="R3897" s="2" t="s">
        <v>12826</v>
      </c>
      <c r="S3897" s="2" t="str">
        <f t="shared" si="182"/>
        <v>PARFUM ISI ULANG</v>
      </c>
      <c r="T3897" s="2" t="str">
        <f t="shared" si="180"/>
        <v>G</v>
      </c>
      <c r="U3897" s="2" t="str">
        <f t="shared" si="181"/>
        <v>47725</v>
      </c>
      <c r="V3897" s="2"/>
      <c r="W3897" s="2"/>
      <c r="X3897" s="2"/>
      <c r="Y3897" s="2"/>
    </row>
    <row r="3898" spans="1:25" ht="14.5" x14ac:dyDescent="0.35">
      <c r="A3898" s="2">
        <v>6622095</v>
      </c>
      <c r="B3898" s="2" t="s">
        <v>12827</v>
      </c>
      <c r="C3898" s="2" t="s">
        <v>12828</v>
      </c>
      <c r="D3898" s="10">
        <v>-62227276</v>
      </c>
      <c r="E3898" s="10">
        <v>1068466783</v>
      </c>
      <c r="F3898" s="2">
        <v>3171090</v>
      </c>
      <c r="G3898" s="2">
        <v>90</v>
      </c>
      <c r="H3898" s="2">
        <v>90</v>
      </c>
      <c r="I3898" s="2">
        <v>71</v>
      </c>
      <c r="J3898" s="2">
        <v>31</v>
      </c>
      <c r="K3898" s="2"/>
      <c r="L3898" s="2"/>
      <c r="M3898" s="2"/>
      <c r="N3898" s="2"/>
      <c r="O3898" s="2" t="s">
        <v>4585</v>
      </c>
      <c r="P3898" s="13" t="s">
        <v>12829</v>
      </c>
      <c r="Q3898" s="14"/>
      <c r="R3898" s="2" t="s">
        <v>12830</v>
      </c>
      <c r="S3898" s="2" t="str">
        <f t="shared" si="182"/>
        <v>CAT TEMBOK</v>
      </c>
      <c r="T3898" s="2" t="str">
        <f t="shared" si="180"/>
        <v>G</v>
      </c>
      <c r="U3898" s="2" t="str">
        <f t="shared" si="181"/>
        <v>47528</v>
      </c>
      <c r="V3898" s="2"/>
      <c r="W3898" s="2"/>
      <c r="X3898" s="2"/>
      <c r="Y3898" s="2"/>
    </row>
    <row r="3899" spans="1:25" ht="14.5" x14ac:dyDescent="0.35">
      <c r="A3899" s="2">
        <v>6622194</v>
      </c>
      <c r="B3899" s="2" t="s">
        <v>12831</v>
      </c>
      <c r="C3899" s="2" t="s">
        <v>12832</v>
      </c>
      <c r="D3899" s="10">
        <v>-62214189</v>
      </c>
      <c r="E3899" s="10">
        <v>1068417812</v>
      </c>
      <c r="F3899" s="2">
        <v>3171090</v>
      </c>
      <c r="G3899" s="2">
        <v>90</v>
      </c>
      <c r="H3899" s="2">
        <v>90</v>
      </c>
      <c r="I3899" s="2">
        <v>71</v>
      </c>
      <c r="J3899" s="2">
        <v>31</v>
      </c>
      <c r="K3899" s="2"/>
      <c r="L3899" s="2"/>
      <c r="M3899" s="2"/>
      <c r="N3899" s="2"/>
      <c r="O3899" s="2" t="s">
        <v>4585</v>
      </c>
      <c r="P3899" s="13" t="s">
        <v>12833</v>
      </c>
      <c r="Q3899" s="14"/>
      <c r="R3899" s="2" t="s">
        <v>12834</v>
      </c>
      <c r="S3899" s="2" t="str">
        <f t="shared" si="182"/>
        <v>BUAH SEMANGKA</v>
      </c>
      <c r="T3899" s="2" t="str">
        <f t="shared" si="180"/>
        <v>G</v>
      </c>
      <c r="U3899" s="2" t="str">
        <f t="shared" si="181"/>
        <v>47212</v>
      </c>
      <c r="V3899" s="2"/>
      <c r="W3899" s="2"/>
      <c r="X3899" s="2"/>
      <c r="Y3899" s="2"/>
    </row>
    <row r="3900" spans="1:25" ht="14.5" x14ac:dyDescent="0.35">
      <c r="A3900" s="2">
        <v>6610769</v>
      </c>
      <c r="B3900" s="2" t="s">
        <v>12835</v>
      </c>
      <c r="C3900" s="2" t="s">
        <v>12836</v>
      </c>
      <c r="D3900" s="11"/>
      <c r="E3900" s="11"/>
      <c r="F3900" s="2">
        <v>3171090001</v>
      </c>
      <c r="G3900" s="2">
        <v>1</v>
      </c>
      <c r="H3900" s="2">
        <v>90</v>
      </c>
      <c r="I3900" s="2">
        <v>71</v>
      </c>
      <c r="J3900" s="2">
        <v>31</v>
      </c>
      <c r="K3900" s="2" t="s">
        <v>191</v>
      </c>
      <c r="L3900" s="2" t="s">
        <v>184</v>
      </c>
      <c r="M3900" s="2" t="s">
        <v>56</v>
      </c>
      <c r="N3900" s="2" t="s">
        <v>57</v>
      </c>
      <c r="O3900" s="2" t="s">
        <v>4585</v>
      </c>
      <c r="P3900" s="2" t="s">
        <v>12837</v>
      </c>
      <c r="Q3900" s="5">
        <v>12870</v>
      </c>
      <c r="R3900" s="2" t="s">
        <v>12838</v>
      </c>
      <c r="S3900" s="2" t="str">
        <f t="shared" si="182"/>
        <v>Menjual benang kecil eceran</v>
      </c>
      <c r="T3900" s="2" t="str">
        <f t="shared" si="180"/>
        <v>G</v>
      </c>
      <c r="U3900" s="2" t="str">
        <f t="shared" si="181"/>
        <v>47513</v>
      </c>
      <c r="V3900" s="2"/>
      <c r="W3900" s="2"/>
      <c r="X3900" s="2"/>
      <c r="Y3900" s="2"/>
    </row>
    <row r="3901" spans="1:25" ht="14.5" x14ac:dyDescent="0.35">
      <c r="A3901" s="2">
        <v>6613996</v>
      </c>
      <c r="B3901" s="2" t="s">
        <v>12839</v>
      </c>
      <c r="C3901" s="2" t="s">
        <v>12840</v>
      </c>
      <c r="D3901" s="10">
        <v>-62828805</v>
      </c>
      <c r="E3901" s="10">
        <v>1067710171</v>
      </c>
      <c r="F3901" s="2">
        <v>3171090002</v>
      </c>
      <c r="G3901" s="2">
        <v>2</v>
      </c>
      <c r="H3901" s="2">
        <v>90</v>
      </c>
      <c r="I3901" s="2">
        <v>71</v>
      </c>
      <c r="J3901" s="2">
        <v>31</v>
      </c>
      <c r="K3901" s="2" t="s">
        <v>350</v>
      </c>
      <c r="L3901" s="2" t="s">
        <v>184</v>
      </c>
      <c r="M3901" s="2" t="s">
        <v>56</v>
      </c>
      <c r="N3901" s="2" t="s">
        <v>57</v>
      </c>
      <c r="O3901" s="2" t="s">
        <v>4585</v>
      </c>
      <c r="P3901" s="2" t="s">
        <v>12841</v>
      </c>
      <c r="Q3901" s="5">
        <v>12810</v>
      </c>
      <c r="R3901" s="2" t="s">
        <v>12842</v>
      </c>
      <c r="S3901" s="2" t="str">
        <f t="shared" si="182"/>
        <v>PROSES BELAJAR MENGAJAR ANAK TK</v>
      </c>
      <c r="T3901" s="2" t="str">
        <f t="shared" si="180"/>
        <v>P</v>
      </c>
      <c r="U3901" s="2" t="str">
        <f t="shared" si="181"/>
        <v>85602</v>
      </c>
      <c r="V3901" s="2"/>
      <c r="W3901" s="2"/>
      <c r="X3901" s="2"/>
      <c r="Y3901" s="2"/>
    </row>
    <row r="3902" spans="1:25" ht="14.5" x14ac:dyDescent="0.35">
      <c r="A3902" s="2">
        <v>6652447</v>
      </c>
      <c r="B3902" s="2" t="s">
        <v>12843</v>
      </c>
      <c r="C3902" s="2" t="s">
        <v>12844</v>
      </c>
      <c r="D3902" s="10">
        <v>-62424664</v>
      </c>
      <c r="E3902" s="10">
        <v>1068636189</v>
      </c>
      <c r="F3902" s="2">
        <v>3172060001</v>
      </c>
      <c r="G3902" s="2">
        <v>1</v>
      </c>
      <c r="H3902" s="2">
        <v>60</v>
      </c>
      <c r="I3902" s="2">
        <v>72</v>
      </c>
      <c r="J3902" s="2">
        <v>31</v>
      </c>
      <c r="K3902" s="2" t="s">
        <v>4245</v>
      </c>
      <c r="L3902" s="2" t="s">
        <v>3827</v>
      </c>
      <c r="M3902" s="2" t="s">
        <v>3818</v>
      </c>
      <c r="N3902" s="2" t="s">
        <v>57</v>
      </c>
      <c r="O3902" s="2" t="s">
        <v>4585</v>
      </c>
      <c r="P3902" s="2" t="s">
        <v>12845</v>
      </c>
      <c r="Q3902" s="5">
        <v>13330</v>
      </c>
      <c r="R3902" s="2" t="s">
        <v>12846</v>
      </c>
      <c r="S3902" s="2" t="str">
        <f t="shared" si="182"/>
        <v>Koperasi</v>
      </c>
      <c r="T3902" s="2" t="str">
        <f t="shared" si="180"/>
        <v>K</v>
      </c>
      <c r="U3902" s="2" t="str">
        <f t="shared" si="181"/>
        <v>65311</v>
      </c>
      <c r="V3902" s="2"/>
      <c r="W3902" s="2"/>
      <c r="X3902" s="2"/>
      <c r="Y3902" s="2"/>
    </row>
    <row r="3903" spans="1:25" ht="14.5" x14ac:dyDescent="0.35">
      <c r="A3903" s="2">
        <v>6645615</v>
      </c>
      <c r="B3903" s="2" t="s">
        <v>12847</v>
      </c>
      <c r="C3903" s="2" t="s">
        <v>12848</v>
      </c>
      <c r="D3903" s="11"/>
      <c r="E3903" s="11"/>
      <c r="F3903" s="2">
        <v>3172060001</v>
      </c>
      <c r="G3903" s="2">
        <v>1</v>
      </c>
      <c r="H3903" s="2">
        <v>60</v>
      </c>
      <c r="I3903" s="2">
        <v>72</v>
      </c>
      <c r="J3903" s="2">
        <v>31</v>
      </c>
      <c r="K3903" s="2" t="s">
        <v>4245</v>
      </c>
      <c r="L3903" s="2" t="s">
        <v>3827</v>
      </c>
      <c r="M3903" s="2" t="s">
        <v>3818</v>
      </c>
      <c r="N3903" s="2" t="s">
        <v>57</v>
      </c>
      <c r="O3903" s="2" t="s">
        <v>4585</v>
      </c>
      <c r="P3903" s="2" t="s">
        <v>12849</v>
      </c>
      <c r="Q3903" s="5">
        <v>13330</v>
      </c>
      <c r="R3903" s="2" t="s">
        <v>12850</v>
      </c>
      <c r="S3903" s="2" t="str">
        <f t="shared" si="182"/>
        <v>KOPERASI SIMPAN PINJAM</v>
      </c>
      <c r="T3903" s="2" t="str">
        <f t="shared" si="180"/>
        <v>K</v>
      </c>
      <c r="U3903" s="2" t="str">
        <f t="shared" si="181"/>
        <v>64913</v>
      </c>
      <c r="V3903" s="2"/>
      <c r="W3903" s="2"/>
      <c r="X3903" s="2"/>
      <c r="Y3903" s="2"/>
    </row>
    <row r="3904" spans="1:25" ht="14.5" x14ac:dyDescent="0.35">
      <c r="A3904" s="2">
        <v>6473055</v>
      </c>
      <c r="B3904" s="2" t="s">
        <v>12851</v>
      </c>
      <c r="C3904" s="2" t="s">
        <v>12852</v>
      </c>
      <c r="D3904" s="10">
        <v>-6225235</v>
      </c>
      <c r="E3904" s="10">
        <v>106839044</v>
      </c>
      <c r="F3904" s="2">
        <v>3171090</v>
      </c>
      <c r="G3904" s="2">
        <v>90</v>
      </c>
      <c r="H3904" s="2">
        <v>90</v>
      </c>
      <c r="I3904" s="2">
        <v>71</v>
      </c>
      <c r="J3904" s="2">
        <v>31</v>
      </c>
      <c r="K3904" s="2"/>
      <c r="L3904" s="2"/>
      <c r="M3904" s="2"/>
      <c r="N3904" s="2"/>
      <c r="O3904" s="2" t="s">
        <v>4585</v>
      </c>
      <c r="P3904" s="2" t="s">
        <v>6849</v>
      </c>
      <c r="Q3904" s="2"/>
      <c r="R3904" s="2" t="s">
        <v>12853</v>
      </c>
      <c r="S3904" s="2" t="str">
        <f t="shared" si="182"/>
        <v>-</v>
      </c>
      <c r="T3904" s="2" t="str">
        <f t="shared" si="180"/>
        <v>C</v>
      </c>
      <c r="U3904" s="2" t="str">
        <f t="shared" si="181"/>
        <v>23957</v>
      </c>
      <c r="V3904" s="2"/>
      <c r="W3904" s="2"/>
      <c r="X3904" s="2"/>
      <c r="Y3904" s="2"/>
    </row>
    <row r="3905" spans="1:25" ht="14.5" x14ac:dyDescent="0.35">
      <c r="A3905" s="2">
        <v>6471233</v>
      </c>
      <c r="B3905" s="2" t="s">
        <v>12854</v>
      </c>
      <c r="C3905" s="2" t="s">
        <v>12855</v>
      </c>
      <c r="D3905" s="10">
        <v>-62243242</v>
      </c>
      <c r="E3905" s="10">
        <v>1068417968</v>
      </c>
      <c r="F3905" s="2">
        <v>3171090001</v>
      </c>
      <c r="G3905" s="2">
        <v>1</v>
      </c>
      <c r="H3905" s="2">
        <v>90</v>
      </c>
      <c r="I3905" s="2">
        <v>71</v>
      </c>
      <c r="J3905" s="2">
        <v>31</v>
      </c>
      <c r="K3905" s="2" t="s">
        <v>191</v>
      </c>
      <c r="L3905" s="2" t="s">
        <v>184</v>
      </c>
      <c r="M3905" s="2" t="s">
        <v>56</v>
      </c>
      <c r="N3905" s="2" t="s">
        <v>57</v>
      </c>
      <c r="O3905" s="2" t="s">
        <v>4585</v>
      </c>
      <c r="P3905" s="2" t="s">
        <v>4585</v>
      </c>
      <c r="Q3905" s="5">
        <v>12870</v>
      </c>
      <c r="R3905" s="2" t="s">
        <v>12856</v>
      </c>
      <c r="S3905" s="2" t="e">
        <f t="shared" si="182"/>
        <v>#VALUE!</v>
      </c>
      <c r="T3905" s="2" t="e">
        <f t="shared" si="180"/>
        <v>#VALUE!</v>
      </c>
      <c r="U3905" s="2" t="e">
        <f t="shared" si="181"/>
        <v>#VALUE!</v>
      </c>
      <c r="V3905" s="2"/>
      <c r="W3905" s="2"/>
      <c r="X3905" s="2"/>
      <c r="Y3905" s="2"/>
    </row>
    <row r="3906" spans="1:25" ht="14.5" x14ac:dyDescent="0.35">
      <c r="A3906" s="2">
        <v>6089181</v>
      </c>
      <c r="B3906" s="2" t="s">
        <v>12857</v>
      </c>
      <c r="C3906" s="2" t="s">
        <v>12858</v>
      </c>
      <c r="D3906" s="10">
        <v>-7952930200000000</v>
      </c>
      <c r="E3906" s="10">
        <v>1126068339</v>
      </c>
      <c r="F3906" s="2">
        <v>3171090007</v>
      </c>
      <c r="G3906" s="2">
        <v>7</v>
      </c>
      <c r="H3906" s="2">
        <v>90</v>
      </c>
      <c r="I3906" s="2">
        <v>71</v>
      </c>
      <c r="J3906" s="2">
        <v>31</v>
      </c>
      <c r="K3906" s="2" t="s">
        <v>446</v>
      </c>
      <c r="L3906" s="2" t="s">
        <v>184</v>
      </c>
      <c r="M3906" s="2" t="s">
        <v>56</v>
      </c>
      <c r="N3906" s="2" t="s">
        <v>57</v>
      </c>
      <c r="O3906" s="2" t="s">
        <v>4585</v>
      </c>
      <c r="P3906" s="2" t="s">
        <v>12859</v>
      </c>
      <c r="Q3906" s="5">
        <v>12850</v>
      </c>
      <c r="R3906" s="2" t="s">
        <v>12860</v>
      </c>
      <c r="S3906" s="2" t="str">
        <f t="shared" si="182"/>
        <v>DANA KESEJAHTERAAN PEGAWAI</v>
      </c>
      <c r="T3906" s="2" t="str">
        <f t="shared" si="180"/>
        <v>K</v>
      </c>
      <c r="U3906" s="2" t="str">
        <f t="shared" si="181"/>
        <v>64999</v>
      </c>
      <c r="V3906" s="2"/>
      <c r="W3906" s="2"/>
      <c r="X3906" s="2"/>
      <c r="Y3906" s="2"/>
    </row>
    <row r="3907" spans="1:25" ht="14.5" x14ac:dyDescent="0.35">
      <c r="A3907" s="2">
        <v>6089180</v>
      </c>
      <c r="B3907" s="2" t="s">
        <v>12861</v>
      </c>
      <c r="C3907" s="2" t="s">
        <v>12862</v>
      </c>
      <c r="D3907" s="10">
        <v>-62638593</v>
      </c>
      <c r="E3907" s="10">
        <v>1067889177</v>
      </c>
      <c r="F3907" s="2">
        <v>3171090005</v>
      </c>
      <c r="G3907" s="2">
        <v>5</v>
      </c>
      <c r="H3907" s="2">
        <v>90</v>
      </c>
      <c r="I3907" s="2">
        <v>71</v>
      </c>
      <c r="J3907" s="2">
        <v>31</v>
      </c>
      <c r="K3907" s="2" t="s">
        <v>393</v>
      </c>
      <c r="L3907" s="2" t="s">
        <v>184</v>
      </c>
      <c r="M3907" s="2" t="s">
        <v>56</v>
      </c>
      <c r="N3907" s="2" t="s">
        <v>57</v>
      </c>
      <c r="O3907" s="2" t="s">
        <v>4585</v>
      </c>
      <c r="P3907" s="2" t="s">
        <v>12863</v>
      </c>
      <c r="Q3907" s="5">
        <v>12840</v>
      </c>
      <c r="R3907" s="2" t="s">
        <v>12864</v>
      </c>
      <c r="S3907" s="2" t="str">
        <f t="shared" si="182"/>
        <v>KONSTRUKSI BANGUNAN</v>
      </c>
      <c r="T3907" s="2" t="str">
        <f t="shared" ref="T3907:T3970" si="183">TRIM(MID(P3907,FIND("Kategori: ",P3907)+LEN("Kategori: "),FIND(", KBLI:",P3907)-FIND("Kategori: ",P3907)-LEN("Kategori: ")))</f>
        <v>F</v>
      </c>
      <c r="U3907" s="2" t="str">
        <f t="shared" ref="U3907:U3970" si="184">TRIM(MID(P3907,FIND("KBLI: ",P3907)+LEN("KBLI: "),FIND("]",P3907)-FIND("KBLI: ",P3907)-LEN("KBLI: ")))</f>
        <v>41011</v>
      </c>
      <c r="V3907" s="2"/>
      <c r="W3907" s="2"/>
      <c r="X3907" s="2"/>
      <c r="Y3907" s="2"/>
    </row>
    <row r="3908" spans="1:25" ht="14.5" x14ac:dyDescent="0.35">
      <c r="A3908" s="2">
        <v>6089178</v>
      </c>
      <c r="B3908" s="2" t="s">
        <v>12865</v>
      </c>
      <c r="C3908" s="2" t="s">
        <v>12866</v>
      </c>
      <c r="D3908" s="10">
        <v>-62346489</v>
      </c>
      <c r="E3908" s="10">
        <v>1068571765</v>
      </c>
      <c r="F3908" s="2">
        <v>3171090003</v>
      </c>
      <c r="G3908" s="2">
        <v>3</v>
      </c>
      <c r="H3908" s="2">
        <v>90</v>
      </c>
      <c r="I3908" s="2">
        <v>71</v>
      </c>
      <c r="J3908" s="2">
        <v>31</v>
      </c>
      <c r="K3908" s="2" t="s">
        <v>249</v>
      </c>
      <c r="L3908" s="2" t="s">
        <v>184</v>
      </c>
      <c r="M3908" s="2" t="s">
        <v>56</v>
      </c>
      <c r="N3908" s="2" t="s">
        <v>57</v>
      </c>
      <c r="O3908" s="2" t="s">
        <v>4585</v>
      </c>
      <c r="P3908" s="2" t="s">
        <v>12867</v>
      </c>
      <c r="Q3908" s="5">
        <v>12820</v>
      </c>
      <c r="R3908" s="2" t="s">
        <v>12868</v>
      </c>
      <c r="S3908" s="2" t="str">
        <f t="shared" ref="S3908:S3971" si="185">TRIM(MID(P3908,FIND("Kegiatan Usaha: ",P3908)+LEN("Kegiatan Usaha: "),FIND(", Kategori:",P3908)-FIND("Kegiatan Usaha: ",P3908)-LEN("Kegiatan Usaha: ")))</f>
        <v>JASA PELAYANAN KESEHATAN</v>
      </c>
      <c r="T3908" s="2" t="str">
        <f t="shared" si="183"/>
        <v>Q</v>
      </c>
      <c r="U3908" s="2" t="str">
        <f t="shared" si="184"/>
        <v>86201</v>
      </c>
      <c r="V3908" s="2"/>
      <c r="W3908" s="2"/>
      <c r="X3908" s="2"/>
      <c r="Y3908" s="2"/>
    </row>
    <row r="3909" spans="1:25" ht="14.5" x14ac:dyDescent="0.35">
      <c r="A3909" s="2">
        <v>6089176</v>
      </c>
      <c r="B3909" s="2" t="s">
        <v>12869</v>
      </c>
      <c r="C3909" s="2" t="s">
        <v>12870</v>
      </c>
      <c r="D3909" s="10">
        <v>-6241677</v>
      </c>
      <c r="E3909" s="10">
        <v>106847329</v>
      </c>
      <c r="F3909" s="2">
        <v>3171090002</v>
      </c>
      <c r="G3909" s="2">
        <v>2</v>
      </c>
      <c r="H3909" s="2">
        <v>90</v>
      </c>
      <c r="I3909" s="2">
        <v>71</v>
      </c>
      <c r="J3909" s="2">
        <v>31</v>
      </c>
      <c r="K3909" s="2" t="s">
        <v>350</v>
      </c>
      <c r="L3909" s="2" t="s">
        <v>184</v>
      </c>
      <c r="M3909" s="2" t="s">
        <v>56</v>
      </c>
      <c r="N3909" s="2" t="s">
        <v>57</v>
      </c>
      <c r="O3909" s="2" t="s">
        <v>4585</v>
      </c>
      <c r="P3909" s="2" t="s">
        <v>12871</v>
      </c>
      <c r="Q3909" s="5">
        <v>12810</v>
      </c>
      <c r="R3909" s="2" t="s">
        <v>12872</v>
      </c>
      <c r="S3909" s="2" t="str">
        <f t="shared" si="185"/>
        <v>MENJUAL KUE, CUPCAKE, DAN KOPI/MINUMAN</v>
      </c>
      <c r="T3909" s="2" t="str">
        <f t="shared" si="183"/>
        <v>I</v>
      </c>
      <c r="U3909" s="2" t="str">
        <f t="shared" si="184"/>
        <v>56101</v>
      </c>
      <c r="V3909" s="2"/>
      <c r="W3909" s="2"/>
      <c r="X3909" s="2"/>
      <c r="Y3909" s="2"/>
    </row>
    <row r="3910" spans="1:25" ht="14.5" x14ac:dyDescent="0.35">
      <c r="A3910" s="2">
        <v>6089174</v>
      </c>
      <c r="B3910" s="2" t="s">
        <v>12873</v>
      </c>
      <c r="C3910" s="2" t="s">
        <v>12874</v>
      </c>
      <c r="D3910" s="11"/>
      <c r="E3910" s="11"/>
      <c r="F3910" s="2">
        <v>3171090002</v>
      </c>
      <c r="G3910" s="2">
        <v>2</v>
      </c>
      <c r="H3910" s="2">
        <v>90</v>
      </c>
      <c r="I3910" s="2">
        <v>71</v>
      </c>
      <c r="J3910" s="2">
        <v>31</v>
      </c>
      <c r="K3910" s="2" t="s">
        <v>350</v>
      </c>
      <c r="L3910" s="2" t="s">
        <v>184</v>
      </c>
      <c r="M3910" s="2" t="s">
        <v>56</v>
      </c>
      <c r="N3910" s="2" t="s">
        <v>57</v>
      </c>
      <c r="O3910" s="2" t="s">
        <v>4585</v>
      </c>
      <c r="P3910" s="2" t="s">
        <v>12875</v>
      </c>
      <c r="Q3910" s="5">
        <v>12810</v>
      </c>
      <c r="R3910" s="2" t="s">
        <v>12876</v>
      </c>
      <c r="S3910" s="2" t="str">
        <f t="shared" si="185"/>
        <v>KONTEN BERITA</v>
      </c>
      <c r="T3910" s="2" t="str">
        <f t="shared" si="183"/>
        <v>J</v>
      </c>
      <c r="U3910" s="2" t="str">
        <f t="shared" si="184"/>
        <v>58130</v>
      </c>
      <c r="V3910" s="2"/>
      <c r="W3910" s="2"/>
      <c r="X3910" s="2"/>
      <c r="Y3910" s="2"/>
    </row>
    <row r="3911" spans="1:25" ht="14.5" x14ac:dyDescent="0.35">
      <c r="A3911" s="2">
        <v>6083083</v>
      </c>
      <c r="B3911" s="2" t="s">
        <v>12877</v>
      </c>
      <c r="C3911" s="2" t="s">
        <v>12878</v>
      </c>
      <c r="D3911" s="10">
        <v>-6303795000000000</v>
      </c>
      <c r="E3911" s="10">
        <v>1067606548</v>
      </c>
      <c r="F3911" s="2">
        <v>3171090002</v>
      </c>
      <c r="G3911" s="2">
        <v>2</v>
      </c>
      <c r="H3911" s="2">
        <v>90</v>
      </c>
      <c r="I3911" s="2">
        <v>71</v>
      </c>
      <c r="J3911" s="2">
        <v>31</v>
      </c>
      <c r="K3911" s="2" t="s">
        <v>350</v>
      </c>
      <c r="L3911" s="2" t="s">
        <v>184</v>
      </c>
      <c r="M3911" s="2" t="s">
        <v>56</v>
      </c>
      <c r="N3911" s="2" t="s">
        <v>57</v>
      </c>
      <c r="O3911" s="2" t="s">
        <v>4585</v>
      </c>
      <c r="P3911" s="2" t="s">
        <v>12879</v>
      </c>
      <c r="Q3911" s="5">
        <v>12810</v>
      </c>
      <c r="R3911" s="2" t="s">
        <v>12880</v>
      </c>
      <c r="S3911" s="2" t="str">
        <f t="shared" si="185"/>
        <v>aktivitas usaha dibidang pengiriman barang paket,dan pergudangan</v>
      </c>
      <c r="T3911" s="2" t="str">
        <f t="shared" si="183"/>
        <v>H</v>
      </c>
      <c r="U3911" s="2" t="str">
        <f t="shared" si="184"/>
        <v>53201</v>
      </c>
      <c r="V3911" s="2"/>
      <c r="W3911" s="2"/>
      <c r="X3911" s="2"/>
      <c r="Y3911" s="2"/>
    </row>
    <row r="3912" spans="1:25" ht="14.5" x14ac:dyDescent="0.35">
      <c r="A3912" s="2">
        <v>6071222</v>
      </c>
      <c r="B3912" s="2" t="s">
        <v>12881</v>
      </c>
      <c r="C3912" s="2" t="s">
        <v>12882</v>
      </c>
      <c r="D3912" s="10">
        <v>-62358661</v>
      </c>
      <c r="E3912" s="10">
        <v>1068469055</v>
      </c>
      <c r="F3912" s="2">
        <v>3171090002</v>
      </c>
      <c r="G3912" s="2">
        <v>2</v>
      </c>
      <c r="H3912" s="2">
        <v>90</v>
      </c>
      <c r="I3912" s="2">
        <v>71</v>
      </c>
      <c r="J3912" s="2">
        <v>31</v>
      </c>
      <c r="K3912" s="2" t="s">
        <v>350</v>
      </c>
      <c r="L3912" s="2" t="s">
        <v>184</v>
      </c>
      <c r="M3912" s="2" t="s">
        <v>56</v>
      </c>
      <c r="N3912" s="2" t="s">
        <v>57</v>
      </c>
      <c r="O3912" s="2" t="s">
        <v>4585</v>
      </c>
      <c r="P3912" s="2" t="s">
        <v>4585</v>
      </c>
      <c r="Q3912" s="5">
        <v>12810</v>
      </c>
      <c r="R3912" s="2" t="s">
        <v>12883</v>
      </c>
      <c r="S3912" s="2" t="e">
        <f t="shared" si="185"/>
        <v>#VALUE!</v>
      </c>
      <c r="T3912" s="2" t="e">
        <f t="shared" si="183"/>
        <v>#VALUE!</v>
      </c>
      <c r="U3912" s="2" t="e">
        <f t="shared" si="184"/>
        <v>#VALUE!</v>
      </c>
      <c r="V3912" s="2"/>
      <c r="W3912" s="2"/>
      <c r="X3912" s="2"/>
      <c r="Y3912" s="2"/>
    </row>
    <row r="3913" spans="1:25" ht="14.5" x14ac:dyDescent="0.35">
      <c r="A3913" s="2">
        <v>6071207</v>
      </c>
      <c r="B3913" s="2" t="s">
        <v>12884</v>
      </c>
      <c r="C3913" s="2" t="s">
        <v>12885</v>
      </c>
      <c r="D3913" s="10">
        <v>-6241806899999990</v>
      </c>
      <c r="E3913" s="10">
        <v>1068410982</v>
      </c>
      <c r="F3913" s="2">
        <v>3171090001</v>
      </c>
      <c r="G3913" s="2">
        <v>1</v>
      </c>
      <c r="H3913" s="2">
        <v>90</v>
      </c>
      <c r="I3913" s="2">
        <v>71</v>
      </c>
      <c r="J3913" s="2">
        <v>31</v>
      </c>
      <c r="K3913" s="2" t="s">
        <v>191</v>
      </c>
      <c r="L3913" s="2" t="s">
        <v>184</v>
      </c>
      <c r="M3913" s="2" t="s">
        <v>56</v>
      </c>
      <c r="N3913" s="2" t="s">
        <v>57</v>
      </c>
      <c r="O3913" s="2" t="s">
        <v>4585</v>
      </c>
      <c r="P3913" s="2" t="s">
        <v>4585</v>
      </c>
      <c r="Q3913" s="5">
        <v>12870</v>
      </c>
      <c r="R3913" s="2" t="s">
        <v>12886</v>
      </c>
      <c r="S3913" s="2" t="e">
        <f t="shared" si="185"/>
        <v>#VALUE!</v>
      </c>
      <c r="T3913" s="2" t="e">
        <f t="shared" si="183"/>
        <v>#VALUE!</v>
      </c>
      <c r="U3913" s="2" t="e">
        <f t="shared" si="184"/>
        <v>#VALUE!</v>
      </c>
      <c r="V3913" s="2"/>
      <c r="W3913" s="2"/>
      <c r="X3913" s="2"/>
      <c r="Y3913" s="2"/>
    </row>
    <row r="3914" spans="1:25" ht="14.5" x14ac:dyDescent="0.35">
      <c r="A3914" s="2">
        <v>6065275</v>
      </c>
      <c r="B3914" s="2" t="s">
        <v>12887</v>
      </c>
      <c r="C3914" s="2" t="s">
        <v>12888</v>
      </c>
      <c r="D3914" s="10">
        <v>-62301594</v>
      </c>
      <c r="E3914" s="10">
        <v>1068426374</v>
      </c>
      <c r="F3914" s="2">
        <v>3171090001</v>
      </c>
      <c r="G3914" s="2">
        <v>1</v>
      </c>
      <c r="H3914" s="2">
        <v>90</v>
      </c>
      <c r="I3914" s="2">
        <v>71</v>
      </c>
      <c r="J3914" s="2">
        <v>31</v>
      </c>
      <c r="K3914" s="2" t="s">
        <v>191</v>
      </c>
      <c r="L3914" s="2" t="s">
        <v>184</v>
      </c>
      <c r="M3914" s="2" t="s">
        <v>56</v>
      </c>
      <c r="N3914" s="2" t="s">
        <v>57</v>
      </c>
      <c r="O3914" s="2" t="s">
        <v>4585</v>
      </c>
      <c r="P3914" s="2" t="s">
        <v>4585</v>
      </c>
      <c r="Q3914" s="5">
        <v>12870</v>
      </c>
      <c r="R3914" s="2" t="s">
        <v>12889</v>
      </c>
      <c r="S3914" s="2" t="e">
        <f t="shared" si="185"/>
        <v>#VALUE!</v>
      </c>
      <c r="T3914" s="2" t="e">
        <f t="shared" si="183"/>
        <v>#VALUE!</v>
      </c>
      <c r="U3914" s="2" t="e">
        <f t="shared" si="184"/>
        <v>#VALUE!</v>
      </c>
      <c r="V3914" s="2"/>
      <c r="W3914" s="2"/>
      <c r="X3914" s="2"/>
      <c r="Y3914" s="2"/>
    </row>
    <row r="3915" spans="1:25" ht="14.5" x14ac:dyDescent="0.35">
      <c r="A3915" s="2">
        <v>6063670</v>
      </c>
      <c r="B3915" s="2" t="s">
        <v>12890</v>
      </c>
      <c r="C3915" s="2" t="s">
        <v>4585</v>
      </c>
      <c r="D3915" s="11"/>
      <c r="E3915" s="11"/>
      <c r="F3915" s="2">
        <v>3171090001</v>
      </c>
      <c r="G3915" s="2">
        <v>1</v>
      </c>
      <c r="H3915" s="2">
        <v>90</v>
      </c>
      <c r="I3915" s="2">
        <v>71</v>
      </c>
      <c r="J3915" s="2">
        <v>31</v>
      </c>
      <c r="K3915" s="2" t="s">
        <v>191</v>
      </c>
      <c r="L3915" s="2" t="s">
        <v>184</v>
      </c>
      <c r="M3915" s="2" t="s">
        <v>56</v>
      </c>
      <c r="N3915" s="2" t="s">
        <v>57</v>
      </c>
      <c r="O3915" s="2" t="s">
        <v>4585</v>
      </c>
      <c r="P3915" s="2" t="s">
        <v>389</v>
      </c>
      <c r="Q3915" s="5">
        <v>12870</v>
      </c>
      <c r="R3915" s="2" t="s">
        <v>12891</v>
      </c>
      <c r="S3915" s="2" t="str">
        <f t="shared" si="185"/>
        <v>-</v>
      </c>
      <c r="T3915" s="2" t="str">
        <f t="shared" si="183"/>
        <v>I</v>
      </c>
      <c r="U3915" s="2" t="str">
        <f t="shared" si="184"/>
        <v>56101</v>
      </c>
      <c r="V3915" s="2"/>
      <c r="W3915" s="2"/>
      <c r="X3915" s="2"/>
      <c r="Y3915" s="2"/>
    </row>
    <row r="3916" spans="1:25" ht="14.5" x14ac:dyDescent="0.35">
      <c r="A3916" s="2">
        <v>6063609</v>
      </c>
      <c r="B3916" s="2" t="s">
        <v>12892</v>
      </c>
      <c r="C3916" s="2" t="s">
        <v>4585</v>
      </c>
      <c r="D3916" s="11"/>
      <c r="E3916" s="11"/>
      <c r="F3916" s="2">
        <v>3171090001</v>
      </c>
      <c r="G3916" s="2">
        <v>1</v>
      </c>
      <c r="H3916" s="2">
        <v>90</v>
      </c>
      <c r="I3916" s="2">
        <v>71</v>
      </c>
      <c r="J3916" s="2">
        <v>31</v>
      </c>
      <c r="K3916" s="2" t="s">
        <v>191</v>
      </c>
      <c r="L3916" s="2" t="s">
        <v>184</v>
      </c>
      <c r="M3916" s="2" t="s">
        <v>56</v>
      </c>
      <c r="N3916" s="2" t="s">
        <v>57</v>
      </c>
      <c r="O3916" s="2" t="s">
        <v>4585</v>
      </c>
      <c r="P3916" s="2" t="s">
        <v>389</v>
      </c>
      <c r="Q3916" s="5">
        <v>12870</v>
      </c>
      <c r="R3916" s="2" t="s">
        <v>12893</v>
      </c>
      <c r="S3916" s="2" t="str">
        <f t="shared" si="185"/>
        <v>-</v>
      </c>
      <c r="T3916" s="2" t="str">
        <f t="shared" si="183"/>
        <v>I</v>
      </c>
      <c r="U3916" s="2" t="str">
        <f t="shared" si="184"/>
        <v>56101</v>
      </c>
      <c r="V3916" s="2"/>
      <c r="W3916" s="2"/>
      <c r="X3916" s="2"/>
      <c r="Y3916" s="2"/>
    </row>
    <row r="3917" spans="1:25" ht="14.5" x14ac:dyDescent="0.35">
      <c r="A3917" s="2">
        <v>6063611</v>
      </c>
      <c r="B3917" s="2" t="s">
        <v>12894</v>
      </c>
      <c r="C3917" s="2" t="s">
        <v>4585</v>
      </c>
      <c r="D3917" s="11"/>
      <c r="E3917" s="11"/>
      <c r="F3917" s="2">
        <v>3171090001</v>
      </c>
      <c r="G3917" s="2">
        <v>1</v>
      </c>
      <c r="H3917" s="2">
        <v>90</v>
      </c>
      <c r="I3917" s="2">
        <v>71</v>
      </c>
      <c r="J3917" s="2">
        <v>31</v>
      </c>
      <c r="K3917" s="2" t="s">
        <v>191</v>
      </c>
      <c r="L3917" s="2" t="s">
        <v>184</v>
      </c>
      <c r="M3917" s="2" t="s">
        <v>56</v>
      </c>
      <c r="N3917" s="2" t="s">
        <v>57</v>
      </c>
      <c r="O3917" s="2" t="s">
        <v>4585</v>
      </c>
      <c r="P3917" s="2" t="s">
        <v>389</v>
      </c>
      <c r="Q3917" s="5">
        <v>12870</v>
      </c>
      <c r="R3917" s="2" t="s">
        <v>12895</v>
      </c>
      <c r="S3917" s="2" t="str">
        <f t="shared" si="185"/>
        <v>-</v>
      </c>
      <c r="T3917" s="2" t="str">
        <f t="shared" si="183"/>
        <v>I</v>
      </c>
      <c r="U3917" s="2" t="str">
        <f t="shared" si="184"/>
        <v>56101</v>
      </c>
      <c r="V3917" s="2"/>
      <c r="W3917" s="2"/>
      <c r="X3917" s="2"/>
      <c r="Y3917" s="2"/>
    </row>
    <row r="3918" spans="1:25" ht="14.5" x14ac:dyDescent="0.35">
      <c r="A3918" s="2">
        <v>6059931</v>
      </c>
      <c r="B3918" s="2" t="s">
        <v>12896</v>
      </c>
      <c r="C3918" s="2" t="s">
        <v>4585</v>
      </c>
      <c r="D3918" s="11"/>
      <c r="E3918" s="11"/>
      <c r="F3918" s="2">
        <v>3171090001</v>
      </c>
      <c r="G3918" s="2">
        <v>1</v>
      </c>
      <c r="H3918" s="2">
        <v>90</v>
      </c>
      <c r="I3918" s="2">
        <v>71</v>
      </c>
      <c r="J3918" s="2">
        <v>31</v>
      </c>
      <c r="K3918" s="2" t="s">
        <v>191</v>
      </c>
      <c r="L3918" s="2" t="s">
        <v>184</v>
      </c>
      <c r="M3918" s="2" t="s">
        <v>56</v>
      </c>
      <c r="N3918" s="2" t="s">
        <v>57</v>
      </c>
      <c r="O3918" s="2" t="s">
        <v>4585</v>
      </c>
      <c r="P3918" s="2" t="s">
        <v>389</v>
      </c>
      <c r="Q3918" s="5">
        <v>12870</v>
      </c>
      <c r="R3918" s="2" t="s">
        <v>12897</v>
      </c>
      <c r="S3918" s="2" t="str">
        <f t="shared" si="185"/>
        <v>-</v>
      </c>
      <c r="T3918" s="2" t="str">
        <f t="shared" si="183"/>
        <v>I</v>
      </c>
      <c r="U3918" s="2" t="str">
        <f t="shared" si="184"/>
        <v>56101</v>
      </c>
      <c r="V3918" s="2"/>
      <c r="W3918" s="2"/>
      <c r="X3918" s="2"/>
      <c r="Y3918" s="2"/>
    </row>
    <row r="3919" spans="1:25" ht="14.5" x14ac:dyDescent="0.35">
      <c r="A3919" s="2">
        <v>6059930</v>
      </c>
      <c r="B3919" s="2" t="s">
        <v>9439</v>
      </c>
      <c r="C3919" s="2" t="s">
        <v>4585</v>
      </c>
      <c r="D3919" s="11"/>
      <c r="E3919" s="11"/>
      <c r="F3919" s="2">
        <v>3171090001</v>
      </c>
      <c r="G3919" s="2">
        <v>1</v>
      </c>
      <c r="H3919" s="2">
        <v>90</v>
      </c>
      <c r="I3919" s="2">
        <v>71</v>
      </c>
      <c r="J3919" s="2">
        <v>31</v>
      </c>
      <c r="K3919" s="2" t="s">
        <v>191</v>
      </c>
      <c r="L3919" s="2" t="s">
        <v>184</v>
      </c>
      <c r="M3919" s="2" t="s">
        <v>56</v>
      </c>
      <c r="N3919" s="2" t="s">
        <v>57</v>
      </c>
      <c r="O3919" s="2" t="s">
        <v>4585</v>
      </c>
      <c r="P3919" s="2" t="s">
        <v>3071</v>
      </c>
      <c r="Q3919" s="5">
        <v>12870</v>
      </c>
      <c r="R3919" s="2" t="s">
        <v>12898</v>
      </c>
      <c r="S3919" s="2" t="str">
        <f t="shared" si="185"/>
        <v>-</v>
      </c>
      <c r="T3919" s="2" t="str">
        <f t="shared" si="183"/>
        <v>I</v>
      </c>
      <c r="U3919" s="2" t="str">
        <f t="shared" si="184"/>
        <v>56303</v>
      </c>
      <c r="V3919" s="2"/>
      <c r="W3919" s="2"/>
      <c r="X3919" s="2"/>
      <c r="Y3919" s="2"/>
    </row>
    <row r="3920" spans="1:25" ht="14.5" x14ac:dyDescent="0.35">
      <c r="A3920" s="2">
        <v>6059929</v>
      </c>
      <c r="B3920" s="2" t="s">
        <v>12899</v>
      </c>
      <c r="C3920" s="2" t="s">
        <v>4585</v>
      </c>
      <c r="D3920" s="11"/>
      <c r="E3920" s="11"/>
      <c r="F3920" s="2">
        <v>3171090001</v>
      </c>
      <c r="G3920" s="2">
        <v>1</v>
      </c>
      <c r="H3920" s="2">
        <v>90</v>
      </c>
      <c r="I3920" s="2">
        <v>71</v>
      </c>
      <c r="J3920" s="2">
        <v>31</v>
      </c>
      <c r="K3920" s="2" t="s">
        <v>191</v>
      </c>
      <c r="L3920" s="2" t="s">
        <v>184</v>
      </c>
      <c r="M3920" s="2" t="s">
        <v>56</v>
      </c>
      <c r="N3920" s="2" t="s">
        <v>57</v>
      </c>
      <c r="O3920" s="2" t="s">
        <v>4585</v>
      </c>
      <c r="P3920" s="2" t="s">
        <v>389</v>
      </c>
      <c r="Q3920" s="5">
        <v>12870</v>
      </c>
      <c r="R3920" s="2" t="s">
        <v>12900</v>
      </c>
      <c r="S3920" s="2" t="str">
        <f t="shared" si="185"/>
        <v>-</v>
      </c>
      <c r="T3920" s="2" t="str">
        <f t="shared" si="183"/>
        <v>I</v>
      </c>
      <c r="U3920" s="2" t="str">
        <f t="shared" si="184"/>
        <v>56101</v>
      </c>
      <c r="V3920" s="2"/>
      <c r="W3920" s="2"/>
      <c r="X3920" s="2"/>
      <c r="Y3920" s="2"/>
    </row>
    <row r="3921" spans="1:25" ht="14.5" x14ac:dyDescent="0.35">
      <c r="A3921" s="2">
        <v>6059669</v>
      </c>
      <c r="B3921" s="2" t="s">
        <v>12901</v>
      </c>
      <c r="C3921" s="2" t="s">
        <v>4585</v>
      </c>
      <c r="D3921" s="11"/>
      <c r="E3921" s="11"/>
      <c r="F3921" s="2">
        <v>3171090002</v>
      </c>
      <c r="G3921" s="2">
        <v>2</v>
      </c>
      <c r="H3921" s="2">
        <v>90</v>
      </c>
      <c r="I3921" s="2">
        <v>71</v>
      </c>
      <c r="J3921" s="2">
        <v>31</v>
      </c>
      <c r="K3921" s="2" t="s">
        <v>350</v>
      </c>
      <c r="L3921" s="2" t="s">
        <v>184</v>
      </c>
      <c r="M3921" s="2" t="s">
        <v>56</v>
      </c>
      <c r="N3921" s="2" t="s">
        <v>57</v>
      </c>
      <c r="O3921" s="2" t="s">
        <v>4585</v>
      </c>
      <c r="P3921" s="2" t="s">
        <v>2044</v>
      </c>
      <c r="Q3921" s="5">
        <v>12810</v>
      </c>
      <c r="R3921" s="2" t="s">
        <v>12902</v>
      </c>
      <c r="S3921" s="2" t="str">
        <f t="shared" si="185"/>
        <v>-</v>
      </c>
      <c r="T3921" s="2" t="str">
        <f t="shared" si="183"/>
        <v>I</v>
      </c>
      <c r="U3921" s="2" t="str">
        <f t="shared" si="184"/>
        <v>56290</v>
      </c>
      <c r="V3921" s="2"/>
      <c r="W3921" s="2"/>
      <c r="X3921" s="2"/>
      <c r="Y3921" s="2"/>
    </row>
    <row r="3922" spans="1:25" ht="14.5" x14ac:dyDescent="0.35">
      <c r="A3922" s="2">
        <v>6059589</v>
      </c>
      <c r="B3922" s="2" t="s">
        <v>5573</v>
      </c>
      <c r="C3922" s="2" t="s">
        <v>4585</v>
      </c>
      <c r="D3922" s="11"/>
      <c r="E3922" s="11"/>
      <c r="F3922" s="2">
        <v>3171090007</v>
      </c>
      <c r="G3922" s="2">
        <v>7</v>
      </c>
      <c r="H3922" s="2">
        <v>90</v>
      </c>
      <c r="I3922" s="2">
        <v>71</v>
      </c>
      <c r="J3922" s="2">
        <v>31</v>
      </c>
      <c r="K3922" s="2" t="s">
        <v>446</v>
      </c>
      <c r="L3922" s="2" t="s">
        <v>184</v>
      </c>
      <c r="M3922" s="2" t="s">
        <v>56</v>
      </c>
      <c r="N3922" s="2" t="s">
        <v>57</v>
      </c>
      <c r="O3922" s="2" t="s">
        <v>4585</v>
      </c>
      <c r="P3922" s="2" t="s">
        <v>389</v>
      </c>
      <c r="Q3922" s="5">
        <v>12850</v>
      </c>
      <c r="R3922" s="2" t="s">
        <v>12903</v>
      </c>
      <c r="S3922" s="2" t="str">
        <f t="shared" si="185"/>
        <v>-</v>
      </c>
      <c r="T3922" s="2" t="str">
        <f t="shared" si="183"/>
        <v>I</v>
      </c>
      <c r="U3922" s="2" t="str">
        <f t="shared" si="184"/>
        <v>56101</v>
      </c>
      <c r="V3922" s="2"/>
      <c r="W3922" s="2"/>
      <c r="X3922" s="2"/>
      <c r="Y3922" s="2"/>
    </row>
    <row r="3923" spans="1:25" ht="14.5" x14ac:dyDescent="0.35">
      <c r="A3923" s="2">
        <v>245110</v>
      </c>
      <c r="B3923" s="2" t="s">
        <v>12904</v>
      </c>
      <c r="C3923" s="2" t="s">
        <v>5787</v>
      </c>
      <c r="D3923" s="10">
        <v>-62474095</v>
      </c>
      <c r="E3923" s="10">
        <v>1068060767</v>
      </c>
      <c r="F3923" s="2">
        <v>3171090001</v>
      </c>
      <c r="G3923" s="2">
        <v>1</v>
      </c>
      <c r="H3923" s="2">
        <v>90</v>
      </c>
      <c r="I3923" s="2">
        <v>71</v>
      </c>
      <c r="J3923" s="2">
        <v>31</v>
      </c>
      <c r="K3923" s="2" t="s">
        <v>191</v>
      </c>
      <c r="L3923" s="2" t="s">
        <v>184</v>
      </c>
      <c r="M3923" s="2" t="s">
        <v>56</v>
      </c>
      <c r="N3923" s="2" t="s">
        <v>57</v>
      </c>
      <c r="O3923" s="2" t="s">
        <v>4585</v>
      </c>
      <c r="P3923" s="2" t="s">
        <v>4585</v>
      </c>
      <c r="Q3923" s="5">
        <v>12870</v>
      </c>
      <c r="R3923" s="2" t="s">
        <v>12905</v>
      </c>
      <c r="S3923" s="2" t="e">
        <f t="shared" si="185"/>
        <v>#VALUE!</v>
      </c>
      <c r="T3923" s="2" t="e">
        <f t="shared" si="183"/>
        <v>#VALUE!</v>
      </c>
      <c r="U3923" s="2" t="e">
        <f t="shared" si="184"/>
        <v>#VALUE!</v>
      </c>
      <c r="V3923" s="2"/>
      <c r="W3923" s="2"/>
      <c r="X3923" s="2"/>
      <c r="Y3923" s="2"/>
    </row>
    <row r="3924" spans="1:25" ht="14.5" x14ac:dyDescent="0.35">
      <c r="A3924" s="2">
        <v>245226</v>
      </c>
      <c r="B3924" s="2" t="s">
        <v>12906</v>
      </c>
      <c r="C3924" s="2" t="s">
        <v>12907</v>
      </c>
      <c r="D3924" s="10">
        <v>-62281133</v>
      </c>
      <c r="E3924" s="10">
        <v>1068477756</v>
      </c>
      <c r="F3924" s="2">
        <v>3171090002</v>
      </c>
      <c r="G3924" s="2">
        <v>2</v>
      </c>
      <c r="H3924" s="2">
        <v>90</v>
      </c>
      <c r="I3924" s="2">
        <v>71</v>
      </c>
      <c r="J3924" s="2">
        <v>31</v>
      </c>
      <c r="K3924" s="2" t="s">
        <v>350</v>
      </c>
      <c r="L3924" s="2" t="s">
        <v>184</v>
      </c>
      <c r="M3924" s="2" t="s">
        <v>56</v>
      </c>
      <c r="N3924" s="2" t="s">
        <v>57</v>
      </c>
      <c r="O3924" s="2" t="s">
        <v>4585</v>
      </c>
      <c r="P3924" s="2" t="s">
        <v>4585</v>
      </c>
      <c r="Q3924" s="5">
        <v>12810</v>
      </c>
      <c r="R3924" s="2" t="s">
        <v>12908</v>
      </c>
      <c r="S3924" s="2" t="e">
        <f t="shared" si="185"/>
        <v>#VALUE!</v>
      </c>
      <c r="T3924" s="2" t="e">
        <f t="shared" si="183"/>
        <v>#VALUE!</v>
      </c>
      <c r="U3924" s="2" t="e">
        <f t="shared" si="184"/>
        <v>#VALUE!</v>
      </c>
      <c r="V3924" s="2"/>
      <c r="W3924" s="2"/>
      <c r="X3924" s="2"/>
      <c r="Y3924" s="2"/>
    </row>
    <row r="3925" spans="1:25" ht="14.5" x14ac:dyDescent="0.35">
      <c r="A3925" s="2">
        <v>245157</v>
      </c>
      <c r="B3925" s="2" t="s">
        <v>12909</v>
      </c>
      <c r="C3925" s="2" t="s">
        <v>12910</v>
      </c>
      <c r="D3925" s="11"/>
      <c r="E3925" s="11"/>
      <c r="F3925" s="2">
        <v>3171090006</v>
      </c>
      <c r="G3925" s="2">
        <v>6</v>
      </c>
      <c r="H3925" s="2">
        <v>90</v>
      </c>
      <c r="I3925" s="2">
        <v>71</v>
      </c>
      <c r="J3925" s="2">
        <v>31</v>
      </c>
      <c r="K3925" s="2" t="s">
        <v>183</v>
      </c>
      <c r="L3925" s="2" t="s">
        <v>184</v>
      </c>
      <c r="M3925" s="2" t="s">
        <v>56</v>
      </c>
      <c r="N3925" s="2" t="s">
        <v>57</v>
      </c>
      <c r="O3925" s="2" t="s">
        <v>4585</v>
      </c>
      <c r="P3925" s="2" t="s">
        <v>4585</v>
      </c>
      <c r="Q3925" s="5">
        <v>12860</v>
      </c>
      <c r="R3925" s="2" t="s">
        <v>12911</v>
      </c>
      <c r="S3925" s="2" t="e">
        <f t="shared" si="185"/>
        <v>#VALUE!</v>
      </c>
      <c r="T3925" s="2" t="e">
        <f t="shared" si="183"/>
        <v>#VALUE!</v>
      </c>
      <c r="U3925" s="2" t="e">
        <f t="shared" si="184"/>
        <v>#VALUE!</v>
      </c>
      <c r="V3925" s="2"/>
      <c r="W3925" s="2"/>
      <c r="X3925" s="2"/>
      <c r="Y3925" s="2"/>
    </row>
    <row r="3926" spans="1:25" ht="14.5" x14ac:dyDescent="0.35">
      <c r="A3926" s="2">
        <v>245143</v>
      </c>
      <c r="B3926" s="2" t="s">
        <v>12912</v>
      </c>
      <c r="C3926" s="2" t="s">
        <v>12913</v>
      </c>
      <c r="D3926" s="11"/>
      <c r="E3926" s="11"/>
      <c r="F3926" s="2">
        <v>3171090005</v>
      </c>
      <c r="G3926" s="2">
        <v>5</v>
      </c>
      <c r="H3926" s="2">
        <v>90</v>
      </c>
      <c r="I3926" s="2">
        <v>71</v>
      </c>
      <c r="J3926" s="2">
        <v>31</v>
      </c>
      <c r="K3926" s="2" t="s">
        <v>393</v>
      </c>
      <c r="L3926" s="2" t="s">
        <v>184</v>
      </c>
      <c r="M3926" s="2" t="s">
        <v>56</v>
      </c>
      <c r="N3926" s="2" t="s">
        <v>57</v>
      </c>
      <c r="O3926" s="2" t="s">
        <v>4585</v>
      </c>
      <c r="P3926" s="2" t="s">
        <v>4585</v>
      </c>
      <c r="Q3926" s="5">
        <v>12840</v>
      </c>
      <c r="R3926" s="2" t="s">
        <v>12914</v>
      </c>
      <c r="S3926" s="2" t="e">
        <f t="shared" si="185"/>
        <v>#VALUE!</v>
      </c>
      <c r="T3926" s="2" t="e">
        <f t="shared" si="183"/>
        <v>#VALUE!</v>
      </c>
      <c r="U3926" s="2" t="e">
        <f t="shared" si="184"/>
        <v>#VALUE!</v>
      </c>
      <c r="V3926" s="2"/>
      <c r="W3926" s="2"/>
      <c r="X3926" s="2"/>
      <c r="Y3926" s="2"/>
    </row>
    <row r="3927" spans="1:25" ht="14.5" x14ac:dyDescent="0.35">
      <c r="A3927" s="2">
        <v>245152</v>
      </c>
      <c r="B3927" s="2" t="s">
        <v>12915</v>
      </c>
      <c r="C3927" s="2" t="s">
        <v>12916</v>
      </c>
      <c r="D3927" s="10">
        <v>-6260984</v>
      </c>
      <c r="E3927" s="10">
        <v>1068432459</v>
      </c>
      <c r="F3927" s="2">
        <v>3171080001</v>
      </c>
      <c r="G3927" s="2">
        <v>1</v>
      </c>
      <c r="H3927" s="2">
        <v>80</v>
      </c>
      <c r="I3927" s="2">
        <v>71</v>
      </c>
      <c r="J3927" s="2">
        <v>31</v>
      </c>
      <c r="K3927" s="2" t="s">
        <v>92</v>
      </c>
      <c r="L3927" s="2" t="s">
        <v>93</v>
      </c>
      <c r="M3927" s="2" t="s">
        <v>56</v>
      </c>
      <c r="N3927" s="2" t="s">
        <v>57</v>
      </c>
      <c r="O3927" s="2" t="s">
        <v>4585</v>
      </c>
      <c r="P3927" s="2" t="s">
        <v>4585</v>
      </c>
      <c r="Q3927" s="5">
        <v>12740</v>
      </c>
      <c r="R3927" s="2" t="s">
        <v>12917</v>
      </c>
      <c r="S3927" s="2" t="e">
        <f t="shared" si="185"/>
        <v>#VALUE!</v>
      </c>
      <c r="T3927" s="2" t="e">
        <f t="shared" si="183"/>
        <v>#VALUE!</v>
      </c>
      <c r="U3927" s="2" t="e">
        <f t="shared" si="184"/>
        <v>#VALUE!</v>
      </c>
      <c r="V3927" s="2"/>
      <c r="W3927" s="2"/>
      <c r="X3927" s="2"/>
      <c r="Y3927" s="2"/>
    </row>
    <row r="3928" spans="1:25" ht="14.5" x14ac:dyDescent="0.35">
      <c r="A3928" s="2">
        <v>245202</v>
      </c>
      <c r="B3928" s="2" t="s">
        <v>12918</v>
      </c>
      <c r="C3928" s="2" t="s">
        <v>12919</v>
      </c>
      <c r="D3928" s="10">
        <v>-33216061</v>
      </c>
      <c r="E3928" s="10">
        <v>1145892458</v>
      </c>
      <c r="F3928" s="2">
        <v>3171080006</v>
      </c>
      <c r="G3928" s="2">
        <v>6</v>
      </c>
      <c r="H3928" s="2">
        <v>80</v>
      </c>
      <c r="I3928" s="2">
        <v>71</v>
      </c>
      <c r="J3928" s="2">
        <v>31</v>
      </c>
      <c r="K3928" s="2" t="s">
        <v>631</v>
      </c>
      <c r="L3928" s="2" t="s">
        <v>93</v>
      </c>
      <c r="M3928" s="2" t="s">
        <v>56</v>
      </c>
      <c r="N3928" s="2" t="s">
        <v>57</v>
      </c>
      <c r="O3928" s="2" t="s">
        <v>4585</v>
      </c>
      <c r="P3928" s="2" t="s">
        <v>4585</v>
      </c>
      <c r="Q3928" s="5">
        <v>12770</v>
      </c>
      <c r="R3928" s="2" t="s">
        <v>12920</v>
      </c>
      <c r="S3928" s="2" t="e">
        <f t="shared" si="185"/>
        <v>#VALUE!</v>
      </c>
      <c r="T3928" s="2" t="e">
        <f t="shared" si="183"/>
        <v>#VALUE!</v>
      </c>
      <c r="U3928" s="2" t="e">
        <f t="shared" si="184"/>
        <v>#VALUE!</v>
      </c>
      <c r="V3928" s="2"/>
      <c r="W3928" s="2"/>
      <c r="X3928" s="2"/>
      <c r="Y3928" s="2"/>
    </row>
    <row r="3929" spans="1:25" ht="14.5" x14ac:dyDescent="0.35">
      <c r="A3929" s="2">
        <v>245237</v>
      </c>
      <c r="B3929" s="2" t="s">
        <v>12921</v>
      </c>
      <c r="C3929" s="2" t="s">
        <v>12922</v>
      </c>
      <c r="D3929" s="10">
        <v>-62553397</v>
      </c>
      <c r="E3929" s="10">
        <v>1068325872</v>
      </c>
      <c r="F3929" s="2">
        <v>3171080003</v>
      </c>
      <c r="G3929" s="2">
        <v>3</v>
      </c>
      <c r="H3929" s="2">
        <v>80</v>
      </c>
      <c r="I3929" s="2">
        <v>71</v>
      </c>
      <c r="J3929" s="2">
        <v>31</v>
      </c>
      <c r="K3929" s="2" t="s">
        <v>306</v>
      </c>
      <c r="L3929" s="2" t="s">
        <v>93</v>
      </c>
      <c r="M3929" s="2" t="s">
        <v>56</v>
      </c>
      <c r="N3929" s="2" t="s">
        <v>57</v>
      </c>
      <c r="O3929" s="2" t="s">
        <v>4585</v>
      </c>
      <c r="P3929" s="2" t="s">
        <v>4585</v>
      </c>
      <c r="Q3929" s="5">
        <v>12760</v>
      </c>
      <c r="R3929" s="2" t="s">
        <v>12923</v>
      </c>
      <c r="S3929" s="2" t="e">
        <f t="shared" si="185"/>
        <v>#VALUE!</v>
      </c>
      <c r="T3929" s="2" t="e">
        <f t="shared" si="183"/>
        <v>#VALUE!</v>
      </c>
      <c r="U3929" s="2" t="e">
        <f t="shared" si="184"/>
        <v>#VALUE!</v>
      </c>
      <c r="V3929" s="2"/>
      <c r="W3929" s="2"/>
      <c r="X3929" s="2"/>
      <c r="Y3929" s="2"/>
    </row>
    <row r="3930" spans="1:25" ht="14.5" x14ac:dyDescent="0.35">
      <c r="A3930" s="2">
        <v>245403</v>
      </c>
      <c r="B3930" s="2" t="s">
        <v>12924</v>
      </c>
      <c r="C3930" s="2" t="s">
        <v>12925</v>
      </c>
      <c r="D3930" s="10">
        <v>-62481661</v>
      </c>
      <c r="E3930" s="10">
        <v>1068262565</v>
      </c>
      <c r="F3930" s="2">
        <v>3171080003</v>
      </c>
      <c r="G3930" s="2">
        <v>3</v>
      </c>
      <c r="H3930" s="2">
        <v>80</v>
      </c>
      <c r="I3930" s="2">
        <v>71</v>
      </c>
      <c r="J3930" s="2">
        <v>31</v>
      </c>
      <c r="K3930" s="2" t="s">
        <v>306</v>
      </c>
      <c r="L3930" s="2" t="s">
        <v>93</v>
      </c>
      <c r="M3930" s="2" t="s">
        <v>56</v>
      </c>
      <c r="N3930" s="2" t="s">
        <v>57</v>
      </c>
      <c r="O3930" s="2" t="s">
        <v>4585</v>
      </c>
      <c r="P3930" s="2" t="s">
        <v>4585</v>
      </c>
      <c r="Q3930" s="5">
        <v>12760</v>
      </c>
      <c r="R3930" s="2" t="s">
        <v>12926</v>
      </c>
      <c r="S3930" s="2" t="e">
        <f t="shared" si="185"/>
        <v>#VALUE!</v>
      </c>
      <c r="T3930" s="2" t="e">
        <f t="shared" si="183"/>
        <v>#VALUE!</v>
      </c>
      <c r="U3930" s="2" t="e">
        <f t="shared" si="184"/>
        <v>#VALUE!</v>
      </c>
      <c r="V3930" s="2"/>
      <c r="W3930" s="2"/>
      <c r="X3930" s="2"/>
      <c r="Y3930" s="2"/>
    </row>
    <row r="3931" spans="1:25" ht="14.5" x14ac:dyDescent="0.35">
      <c r="A3931" s="2">
        <v>245120</v>
      </c>
      <c r="B3931" s="2" t="s">
        <v>12927</v>
      </c>
      <c r="C3931" s="2" t="s">
        <v>12928</v>
      </c>
      <c r="D3931" s="11"/>
      <c r="E3931" s="11"/>
      <c r="F3931" s="2">
        <v>3171080001</v>
      </c>
      <c r="G3931" s="2">
        <v>1</v>
      </c>
      <c r="H3931" s="2">
        <v>80</v>
      </c>
      <c r="I3931" s="2">
        <v>71</v>
      </c>
      <c r="J3931" s="2">
        <v>31</v>
      </c>
      <c r="K3931" s="2" t="s">
        <v>92</v>
      </c>
      <c r="L3931" s="2" t="s">
        <v>93</v>
      </c>
      <c r="M3931" s="2" t="s">
        <v>56</v>
      </c>
      <c r="N3931" s="2" t="s">
        <v>57</v>
      </c>
      <c r="O3931" s="2" t="s">
        <v>4585</v>
      </c>
      <c r="P3931" s="2" t="s">
        <v>4585</v>
      </c>
      <c r="Q3931" s="5">
        <v>12740</v>
      </c>
      <c r="R3931" s="2" t="s">
        <v>12929</v>
      </c>
      <c r="S3931" s="2" t="e">
        <f t="shared" si="185"/>
        <v>#VALUE!</v>
      </c>
      <c r="T3931" s="2" t="e">
        <f t="shared" si="183"/>
        <v>#VALUE!</v>
      </c>
      <c r="U3931" s="2" t="e">
        <f t="shared" si="184"/>
        <v>#VALUE!</v>
      </c>
      <c r="V3931" s="2"/>
      <c r="W3931" s="2"/>
      <c r="X3931" s="2"/>
      <c r="Y3931" s="2"/>
    </row>
    <row r="3932" spans="1:25" ht="14.5" x14ac:dyDescent="0.35">
      <c r="A3932" s="2">
        <v>245113</v>
      </c>
      <c r="B3932" s="2" t="s">
        <v>12930</v>
      </c>
      <c r="C3932" s="2" t="s">
        <v>12931</v>
      </c>
      <c r="D3932" s="10">
        <v>-62540406</v>
      </c>
      <c r="E3932" s="10">
        <v>1068351085</v>
      </c>
      <c r="F3932" s="2">
        <v>3171080003</v>
      </c>
      <c r="G3932" s="2">
        <v>3</v>
      </c>
      <c r="H3932" s="2">
        <v>80</v>
      </c>
      <c r="I3932" s="2">
        <v>71</v>
      </c>
      <c r="J3932" s="2">
        <v>31</v>
      </c>
      <c r="K3932" s="2" t="s">
        <v>306</v>
      </c>
      <c r="L3932" s="2" t="s">
        <v>93</v>
      </c>
      <c r="M3932" s="2" t="s">
        <v>56</v>
      </c>
      <c r="N3932" s="2" t="s">
        <v>57</v>
      </c>
      <c r="O3932" s="2" t="s">
        <v>4585</v>
      </c>
      <c r="P3932" s="2" t="s">
        <v>4585</v>
      </c>
      <c r="Q3932" s="5">
        <v>12760</v>
      </c>
      <c r="R3932" s="2" t="s">
        <v>12932</v>
      </c>
      <c r="S3932" s="2" t="e">
        <f t="shared" si="185"/>
        <v>#VALUE!</v>
      </c>
      <c r="T3932" s="2" t="e">
        <f t="shared" si="183"/>
        <v>#VALUE!</v>
      </c>
      <c r="U3932" s="2" t="e">
        <f t="shared" si="184"/>
        <v>#VALUE!</v>
      </c>
      <c r="V3932" s="2"/>
      <c r="W3932" s="2"/>
      <c r="X3932" s="2"/>
      <c r="Y3932" s="2"/>
    </row>
    <row r="3933" spans="1:25" ht="14.5" x14ac:dyDescent="0.35">
      <c r="A3933" s="2">
        <v>98072056</v>
      </c>
      <c r="B3933" s="2" t="s">
        <v>12933</v>
      </c>
      <c r="C3933" s="2" t="s">
        <v>12934</v>
      </c>
      <c r="D3933" s="11"/>
      <c r="E3933" s="11"/>
      <c r="F3933" s="2">
        <v>3171080</v>
      </c>
      <c r="G3933" s="2">
        <v>80</v>
      </c>
      <c r="H3933" s="2">
        <v>80</v>
      </c>
      <c r="I3933" s="2">
        <v>71</v>
      </c>
      <c r="J3933" s="2">
        <v>31</v>
      </c>
      <c r="K3933" s="2"/>
      <c r="L3933" s="2"/>
      <c r="M3933" s="2"/>
      <c r="N3933" s="2"/>
      <c r="O3933" s="2" t="s">
        <v>4585</v>
      </c>
      <c r="P3933" s="2" t="s">
        <v>4585</v>
      </c>
      <c r="Q3933" s="2"/>
      <c r="R3933" s="2" t="s">
        <v>12935</v>
      </c>
      <c r="S3933" s="2" t="e">
        <f t="shared" si="185"/>
        <v>#VALUE!</v>
      </c>
      <c r="T3933" s="2" t="e">
        <f t="shared" si="183"/>
        <v>#VALUE!</v>
      </c>
      <c r="U3933" s="2" t="e">
        <f t="shared" si="184"/>
        <v>#VALUE!</v>
      </c>
      <c r="V3933" s="2"/>
      <c r="W3933" s="2"/>
      <c r="X3933" s="2"/>
      <c r="Y3933" s="2"/>
    </row>
    <row r="3934" spans="1:25" ht="14.5" x14ac:dyDescent="0.35">
      <c r="A3934" s="2">
        <v>6055535</v>
      </c>
      <c r="B3934" s="2" t="s">
        <v>12936</v>
      </c>
      <c r="C3934" s="2" t="s">
        <v>4585</v>
      </c>
      <c r="D3934" s="11"/>
      <c r="E3934" s="11"/>
      <c r="F3934" s="2">
        <v>3171080003</v>
      </c>
      <c r="G3934" s="2">
        <v>3</v>
      </c>
      <c r="H3934" s="2">
        <v>80</v>
      </c>
      <c r="I3934" s="2">
        <v>71</v>
      </c>
      <c r="J3934" s="2">
        <v>31</v>
      </c>
      <c r="K3934" s="2" t="s">
        <v>306</v>
      </c>
      <c r="L3934" s="2" t="s">
        <v>93</v>
      </c>
      <c r="M3934" s="2" t="s">
        <v>56</v>
      </c>
      <c r="N3934" s="2" t="s">
        <v>57</v>
      </c>
      <c r="O3934" s="2" t="s">
        <v>4585</v>
      </c>
      <c r="P3934" s="2" t="s">
        <v>3539</v>
      </c>
      <c r="Q3934" s="5">
        <v>12760</v>
      </c>
      <c r="R3934" s="2" t="s">
        <v>12937</v>
      </c>
      <c r="S3934" s="2" t="str">
        <f t="shared" si="185"/>
        <v>-</v>
      </c>
      <c r="T3934" s="2" t="str">
        <f t="shared" si="183"/>
        <v>I</v>
      </c>
      <c r="U3934" s="2" t="str">
        <f t="shared" si="184"/>
        <v>55110</v>
      </c>
      <c r="V3934" s="2"/>
      <c r="W3934" s="2"/>
      <c r="X3934" s="2"/>
      <c r="Y3934" s="2"/>
    </row>
    <row r="3935" spans="1:25" ht="14.5" x14ac:dyDescent="0.35">
      <c r="A3935" s="2">
        <v>6061978</v>
      </c>
      <c r="B3935" s="2" t="s">
        <v>12938</v>
      </c>
      <c r="C3935" s="2" t="s">
        <v>4585</v>
      </c>
      <c r="D3935" s="11"/>
      <c r="E3935" s="11"/>
      <c r="F3935" s="2">
        <v>3171080004</v>
      </c>
      <c r="G3935" s="2">
        <v>4</v>
      </c>
      <c r="H3935" s="2">
        <v>80</v>
      </c>
      <c r="I3935" s="2">
        <v>71</v>
      </c>
      <c r="J3935" s="2">
        <v>31</v>
      </c>
      <c r="K3935" s="2" t="s">
        <v>93</v>
      </c>
      <c r="L3935" s="2" t="s">
        <v>93</v>
      </c>
      <c r="M3935" s="2" t="s">
        <v>56</v>
      </c>
      <c r="N3935" s="2" t="s">
        <v>57</v>
      </c>
      <c r="O3935" s="2" t="s">
        <v>4585</v>
      </c>
      <c r="P3935" s="2" t="s">
        <v>1091</v>
      </c>
      <c r="Q3935" s="5">
        <v>12780</v>
      </c>
      <c r="R3935" s="2" t="s">
        <v>12939</v>
      </c>
      <c r="S3935" s="2" t="str">
        <f t="shared" si="185"/>
        <v>-</v>
      </c>
      <c r="T3935" s="2" t="str">
        <f t="shared" si="183"/>
        <v>R</v>
      </c>
      <c r="U3935" s="2" t="str">
        <f t="shared" si="184"/>
        <v>93112</v>
      </c>
      <c r="V3935" s="2"/>
      <c r="W3935" s="2"/>
      <c r="X3935" s="2"/>
      <c r="Y3935" s="2"/>
    </row>
    <row r="3936" spans="1:25" ht="14.5" x14ac:dyDescent="0.35">
      <c r="A3936" s="2">
        <v>6071221</v>
      </c>
      <c r="B3936" s="2" t="s">
        <v>12940</v>
      </c>
      <c r="C3936" s="2" t="s">
        <v>12941</v>
      </c>
      <c r="D3936" s="10">
        <v>-62510789</v>
      </c>
      <c r="E3936" s="10">
        <v>106843189</v>
      </c>
      <c r="F3936" s="2">
        <v>3171080004</v>
      </c>
      <c r="G3936" s="2">
        <v>4</v>
      </c>
      <c r="H3936" s="2">
        <v>80</v>
      </c>
      <c r="I3936" s="2">
        <v>71</v>
      </c>
      <c r="J3936" s="2">
        <v>31</v>
      </c>
      <c r="K3936" s="2" t="s">
        <v>93</v>
      </c>
      <c r="L3936" s="2" t="s">
        <v>93</v>
      </c>
      <c r="M3936" s="2" t="s">
        <v>56</v>
      </c>
      <c r="N3936" s="2" t="s">
        <v>57</v>
      </c>
      <c r="O3936" s="2" t="s">
        <v>4585</v>
      </c>
      <c r="P3936" s="2" t="s">
        <v>4585</v>
      </c>
      <c r="Q3936" s="5">
        <v>12780</v>
      </c>
      <c r="R3936" s="2" t="s">
        <v>12942</v>
      </c>
      <c r="S3936" s="2" t="e">
        <f t="shared" si="185"/>
        <v>#VALUE!</v>
      </c>
      <c r="T3936" s="2" t="e">
        <f t="shared" si="183"/>
        <v>#VALUE!</v>
      </c>
      <c r="U3936" s="2" t="e">
        <f t="shared" si="184"/>
        <v>#VALUE!</v>
      </c>
      <c r="V3936" s="2"/>
      <c r="W3936" s="2"/>
      <c r="X3936" s="2"/>
      <c r="Y3936" s="2"/>
    </row>
    <row r="3937" spans="1:25" ht="14.5" x14ac:dyDescent="0.35">
      <c r="A3937" s="2">
        <v>6083082</v>
      </c>
      <c r="B3937" s="2" t="s">
        <v>12943</v>
      </c>
      <c r="C3937" s="2" t="s">
        <v>12944</v>
      </c>
      <c r="D3937" s="10">
        <v>-6235411699999990</v>
      </c>
      <c r="E3937" s="10">
        <v>1067806687</v>
      </c>
      <c r="F3937" s="2">
        <v>3171080001</v>
      </c>
      <c r="G3937" s="2">
        <v>1</v>
      </c>
      <c r="H3937" s="2">
        <v>80</v>
      </c>
      <c r="I3937" s="2">
        <v>71</v>
      </c>
      <c r="J3937" s="2">
        <v>31</v>
      </c>
      <c r="K3937" s="2" t="s">
        <v>92</v>
      </c>
      <c r="L3937" s="2" t="s">
        <v>93</v>
      </c>
      <c r="M3937" s="2" t="s">
        <v>56</v>
      </c>
      <c r="N3937" s="2" t="s">
        <v>57</v>
      </c>
      <c r="O3937" s="2" t="s">
        <v>4585</v>
      </c>
      <c r="P3937" s="2" t="s">
        <v>12945</v>
      </c>
      <c r="Q3937" s="5">
        <v>12740</v>
      </c>
      <c r="R3937" s="2" t="s">
        <v>12946</v>
      </c>
      <c r="S3937" s="2" t="str">
        <f t="shared" si="185"/>
        <v>INDUSTRI FARMASI</v>
      </c>
      <c r="T3937" s="2" t="str">
        <f t="shared" si="183"/>
        <v>C</v>
      </c>
      <c r="U3937" s="2" t="str">
        <f t="shared" si="184"/>
        <v>21012</v>
      </c>
      <c r="V3937" s="2"/>
      <c r="W3937" s="2"/>
      <c r="X3937" s="2"/>
      <c r="Y3937" s="2"/>
    </row>
    <row r="3938" spans="1:25" ht="14.5" x14ac:dyDescent="0.35">
      <c r="A3938" s="2">
        <v>6089167</v>
      </c>
      <c r="B3938" s="2" t="s">
        <v>12947</v>
      </c>
      <c r="C3938" s="2" t="s">
        <v>12948</v>
      </c>
      <c r="D3938" s="11"/>
      <c r="E3938" s="11"/>
      <c r="F3938" s="2">
        <v>3171080003</v>
      </c>
      <c r="G3938" s="2">
        <v>3</v>
      </c>
      <c r="H3938" s="2">
        <v>80</v>
      </c>
      <c r="I3938" s="2">
        <v>71</v>
      </c>
      <c r="J3938" s="2">
        <v>31</v>
      </c>
      <c r="K3938" s="2" t="s">
        <v>306</v>
      </c>
      <c r="L3938" s="2" t="s">
        <v>93</v>
      </c>
      <c r="M3938" s="2" t="s">
        <v>56</v>
      </c>
      <c r="N3938" s="2" t="s">
        <v>57</v>
      </c>
      <c r="O3938" s="2" t="s">
        <v>4585</v>
      </c>
      <c r="P3938" s="2" t="s">
        <v>12949</v>
      </c>
      <c r="Q3938" s="5">
        <v>12760</v>
      </c>
      <c r="R3938" s="2" t="s">
        <v>12950</v>
      </c>
      <c r="S3938" s="2" t="str">
        <f t="shared" si="185"/>
        <v>Lembaga pendidikan</v>
      </c>
      <c r="T3938" s="2" t="str">
        <f t="shared" si="183"/>
        <v>P</v>
      </c>
      <c r="U3938" s="2" t="str">
        <f t="shared" si="184"/>
        <v>85</v>
      </c>
      <c r="V3938" s="2"/>
      <c r="W3938" s="2"/>
      <c r="X3938" s="2"/>
      <c r="Y3938" s="2"/>
    </row>
    <row r="3939" spans="1:25" ht="14.5" x14ac:dyDescent="0.35">
      <c r="A3939" s="2">
        <v>6089169</v>
      </c>
      <c r="B3939" s="2" t="s">
        <v>12951</v>
      </c>
      <c r="C3939" s="2" t="s">
        <v>12952</v>
      </c>
      <c r="D3939" s="10">
        <v>-62164066</v>
      </c>
      <c r="E3939" s="10">
        <v>1068181962</v>
      </c>
      <c r="F3939" s="2">
        <v>3171080004</v>
      </c>
      <c r="G3939" s="2">
        <v>4</v>
      </c>
      <c r="H3939" s="2">
        <v>80</v>
      </c>
      <c r="I3939" s="2">
        <v>71</v>
      </c>
      <c r="J3939" s="2">
        <v>31</v>
      </c>
      <c r="K3939" s="2" t="s">
        <v>93</v>
      </c>
      <c r="L3939" s="2" t="s">
        <v>93</v>
      </c>
      <c r="M3939" s="2" t="s">
        <v>56</v>
      </c>
      <c r="N3939" s="2" t="s">
        <v>57</v>
      </c>
      <c r="O3939" s="2" t="s">
        <v>4585</v>
      </c>
      <c r="P3939" s="2" t="s">
        <v>12953</v>
      </c>
      <c r="Q3939" s="5">
        <v>12780</v>
      </c>
      <c r="R3939" s="2" t="s">
        <v>12954</v>
      </c>
      <c r="S3939" s="2" t="str">
        <f t="shared" si="185"/>
        <v>JASA PENYEWAAN GEDUNG</v>
      </c>
      <c r="T3939" s="2" t="str">
        <f t="shared" si="183"/>
        <v>L</v>
      </c>
      <c r="U3939" s="2" t="str">
        <f t="shared" si="184"/>
        <v>68111</v>
      </c>
      <c r="V3939" s="2"/>
      <c r="W3939" s="2"/>
      <c r="X3939" s="2"/>
      <c r="Y3939" s="2"/>
    </row>
    <row r="3940" spans="1:25" ht="14.5" x14ac:dyDescent="0.35">
      <c r="A3940" s="2">
        <v>244632</v>
      </c>
      <c r="B3940" s="2" t="s">
        <v>12955</v>
      </c>
      <c r="C3940" s="2" t="s">
        <v>12956</v>
      </c>
      <c r="D3940" s="11"/>
      <c r="E3940" s="11"/>
      <c r="F3940" s="2">
        <v>3174030001</v>
      </c>
      <c r="G3940" s="2">
        <v>1</v>
      </c>
      <c r="H3940" s="2">
        <v>30</v>
      </c>
      <c r="I3940" s="2">
        <v>74</v>
      </c>
      <c r="J3940" s="2">
        <v>31</v>
      </c>
      <c r="K3940" s="2" t="s">
        <v>2367</v>
      </c>
      <c r="L3940" s="2" t="s">
        <v>2367</v>
      </c>
      <c r="M3940" s="2" t="s">
        <v>100</v>
      </c>
      <c r="N3940" s="2" t="s">
        <v>57</v>
      </c>
      <c r="O3940" s="2" t="s">
        <v>4585</v>
      </c>
      <c r="P3940" s="2" t="s">
        <v>4585</v>
      </c>
      <c r="Q3940" s="5">
        <v>11480</v>
      </c>
      <c r="R3940" s="2" t="s">
        <v>12957</v>
      </c>
      <c r="S3940" s="2" t="e">
        <f t="shared" si="185"/>
        <v>#VALUE!</v>
      </c>
      <c r="T3940" s="2" t="e">
        <f t="shared" si="183"/>
        <v>#VALUE!</v>
      </c>
      <c r="U3940" s="2" t="e">
        <f t="shared" si="184"/>
        <v>#VALUE!</v>
      </c>
      <c r="V3940" s="2"/>
      <c r="W3940" s="2"/>
      <c r="X3940" s="2"/>
      <c r="Y3940" s="2"/>
    </row>
    <row r="3941" spans="1:25" ht="14.5" x14ac:dyDescent="0.35">
      <c r="A3941" s="2">
        <v>258717</v>
      </c>
      <c r="B3941" s="2" t="s">
        <v>12958</v>
      </c>
      <c r="C3941" s="2" t="s">
        <v>12959</v>
      </c>
      <c r="D3941" s="10">
        <v>-6201762</v>
      </c>
      <c r="E3941" s="10">
        <v>106798608</v>
      </c>
      <c r="F3941" s="2">
        <v>3174030001</v>
      </c>
      <c r="G3941" s="2">
        <v>1</v>
      </c>
      <c r="H3941" s="2">
        <v>30</v>
      </c>
      <c r="I3941" s="2">
        <v>74</v>
      </c>
      <c r="J3941" s="2">
        <v>31</v>
      </c>
      <c r="K3941" s="2" t="s">
        <v>2367</v>
      </c>
      <c r="L3941" s="2" t="s">
        <v>2367</v>
      </c>
      <c r="M3941" s="2" t="s">
        <v>100</v>
      </c>
      <c r="N3941" s="2" t="s">
        <v>57</v>
      </c>
      <c r="O3941" s="2" t="s">
        <v>4585</v>
      </c>
      <c r="P3941" s="2" t="s">
        <v>3794</v>
      </c>
      <c r="Q3941" s="5">
        <v>11480</v>
      </c>
      <c r="R3941" s="2" t="s">
        <v>12960</v>
      </c>
      <c r="S3941" s="2" t="str">
        <f t="shared" si="185"/>
        <v>-</v>
      </c>
      <c r="T3941" s="2" t="str">
        <f t="shared" si="183"/>
        <v>K</v>
      </c>
      <c r="U3941" s="2" t="str">
        <f t="shared" si="184"/>
        <v>65311</v>
      </c>
      <c r="V3941" s="2"/>
      <c r="W3941" s="2"/>
      <c r="X3941" s="2"/>
      <c r="Y3941" s="2"/>
    </row>
    <row r="3942" spans="1:25" ht="14.5" x14ac:dyDescent="0.35">
      <c r="A3942" s="2">
        <v>258439</v>
      </c>
      <c r="B3942" s="2" t="s">
        <v>12961</v>
      </c>
      <c r="C3942" s="2" t="s">
        <v>12962</v>
      </c>
      <c r="D3942" s="10">
        <v>-61667599</v>
      </c>
      <c r="E3942" s="10">
        <v>1067726848</v>
      </c>
      <c r="F3942" s="2">
        <v>3174020006</v>
      </c>
      <c r="G3942" s="2">
        <v>6</v>
      </c>
      <c r="H3942" s="2">
        <v>20</v>
      </c>
      <c r="I3942" s="2">
        <v>74</v>
      </c>
      <c r="J3942" s="2">
        <v>31</v>
      </c>
      <c r="K3942" s="2" t="s">
        <v>2507</v>
      </c>
      <c r="L3942" s="2" t="s">
        <v>1708</v>
      </c>
      <c r="M3942" s="2" t="s">
        <v>100</v>
      </c>
      <c r="N3942" s="2" t="s">
        <v>57</v>
      </c>
      <c r="O3942" s="2" t="s">
        <v>4585</v>
      </c>
      <c r="P3942" s="2" t="s">
        <v>12963</v>
      </c>
      <c r="Q3942" s="5">
        <v>11520</v>
      </c>
      <c r="R3942" s="2" t="s">
        <v>12964</v>
      </c>
      <c r="S3942" s="2" t="str">
        <f t="shared" si="185"/>
        <v>penilaian kerugian</v>
      </c>
      <c r="T3942" s="2" t="str">
        <f t="shared" si="183"/>
        <v>K</v>
      </c>
      <c r="U3942" s="2" t="str">
        <f t="shared" si="184"/>
        <v>66211</v>
      </c>
      <c r="V3942" s="2"/>
      <c r="W3942" s="2"/>
      <c r="X3942" s="2"/>
      <c r="Y3942" s="2"/>
    </row>
    <row r="3943" spans="1:25" ht="14.5" x14ac:dyDescent="0.35">
      <c r="A3943" s="2">
        <v>244743</v>
      </c>
      <c r="B3943" s="2" t="s">
        <v>12965</v>
      </c>
      <c r="C3943" s="2" t="s">
        <v>12966</v>
      </c>
      <c r="D3943" s="10">
        <v>-61549591</v>
      </c>
      <c r="E3943" s="10">
        <v>1067711651</v>
      </c>
      <c r="F3943" s="2">
        <v>3174040006</v>
      </c>
      <c r="G3943" s="2">
        <v>6</v>
      </c>
      <c r="H3943" s="2">
        <v>40</v>
      </c>
      <c r="I3943" s="2">
        <v>74</v>
      </c>
      <c r="J3943" s="2">
        <v>31</v>
      </c>
      <c r="K3943" s="2" t="s">
        <v>4724</v>
      </c>
      <c r="L3943" s="2" t="s">
        <v>2238</v>
      </c>
      <c r="M3943" s="2" t="s">
        <v>100</v>
      </c>
      <c r="N3943" s="2" t="s">
        <v>57</v>
      </c>
      <c r="O3943" s="2" t="s">
        <v>4585</v>
      </c>
      <c r="P3943" s="2" t="s">
        <v>8096</v>
      </c>
      <c r="Q3943" s="5">
        <v>11460</v>
      </c>
      <c r="R3943" s="2" t="s">
        <v>12967</v>
      </c>
      <c r="S3943" s="2" t="str">
        <f t="shared" si="185"/>
        <v>-</v>
      </c>
      <c r="T3943" s="2" t="str">
        <f t="shared" si="183"/>
        <v>K</v>
      </c>
      <c r="U3943" s="2" t="str">
        <f t="shared" si="184"/>
        <v>64141</v>
      </c>
      <c r="V3943" s="2"/>
      <c r="W3943" s="2"/>
      <c r="X3943" s="2"/>
      <c r="Y3943" s="2"/>
    </row>
    <row r="3944" spans="1:25" ht="14.5" x14ac:dyDescent="0.35">
      <c r="A3944" s="2">
        <v>6089170</v>
      </c>
      <c r="B3944" s="2" t="s">
        <v>12968</v>
      </c>
      <c r="C3944" s="2" t="s">
        <v>12969</v>
      </c>
      <c r="D3944" s="10">
        <v>-62633021</v>
      </c>
      <c r="E3944" s="10">
        <v>1067660734</v>
      </c>
      <c r="F3944" s="2">
        <v>3171080005</v>
      </c>
      <c r="G3944" s="2">
        <v>5</v>
      </c>
      <c r="H3944" s="2">
        <v>80</v>
      </c>
      <c r="I3944" s="2">
        <v>71</v>
      </c>
      <c r="J3944" s="2">
        <v>31</v>
      </c>
      <c r="K3944" s="2" t="s">
        <v>913</v>
      </c>
      <c r="L3944" s="2" t="s">
        <v>93</v>
      </c>
      <c r="M3944" s="2" t="s">
        <v>56</v>
      </c>
      <c r="N3944" s="2" t="s">
        <v>57</v>
      </c>
      <c r="O3944" s="2" t="s">
        <v>4585</v>
      </c>
      <c r="P3944" s="2" t="s">
        <v>12970</v>
      </c>
      <c r="Q3944" s="5">
        <v>12770</v>
      </c>
      <c r="R3944" s="2" t="s">
        <v>12971</v>
      </c>
      <c r="S3944" s="2" t="str">
        <f t="shared" si="185"/>
        <v>Penyediaan Makan dan Minum</v>
      </c>
      <c r="T3944" s="2" t="str">
        <f t="shared" si="183"/>
        <v>I</v>
      </c>
      <c r="U3944" s="2" t="str">
        <f t="shared" si="184"/>
        <v>56101</v>
      </c>
      <c r="V3944" s="2"/>
      <c r="W3944" s="2"/>
      <c r="X3944" s="2"/>
      <c r="Y3944" s="2"/>
    </row>
    <row r="3945" spans="1:25" ht="14.5" x14ac:dyDescent="0.35">
      <c r="A3945" s="2">
        <v>244731</v>
      </c>
      <c r="B3945" s="2" t="s">
        <v>12972</v>
      </c>
      <c r="C3945" s="2" t="s">
        <v>12973</v>
      </c>
      <c r="D3945" s="11"/>
      <c r="E3945" s="11"/>
      <c r="F3945" s="2">
        <v>3174</v>
      </c>
      <c r="G3945" s="2">
        <v>174</v>
      </c>
      <c r="H3945" s="2"/>
      <c r="I3945" s="2">
        <v>74</v>
      </c>
      <c r="J3945" s="2">
        <v>31</v>
      </c>
      <c r="K3945" s="2"/>
      <c r="L3945" s="2"/>
      <c r="M3945" s="2"/>
      <c r="N3945" s="2"/>
      <c r="O3945" s="2" t="s">
        <v>4585</v>
      </c>
      <c r="P3945" s="2" t="s">
        <v>4585</v>
      </c>
      <c r="Q3945" s="2"/>
      <c r="R3945" s="2" t="s">
        <v>12974</v>
      </c>
      <c r="S3945" s="2" t="e">
        <f t="shared" si="185"/>
        <v>#VALUE!</v>
      </c>
      <c r="T3945" s="2" t="e">
        <f t="shared" si="183"/>
        <v>#VALUE!</v>
      </c>
      <c r="U3945" s="2" t="e">
        <f t="shared" si="184"/>
        <v>#VALUE!</v>
      </c>
      <c r="V3945" s="2"/>
      <c r="W3945" s="2"/>
      <c r="X3945" s="2"/>
      <c r="Y3945" s="2"/>
    </row>
    <row r="3946" spans="1:25" ht="14.5" x14ac:dyDescent="0.35">
      <c r="A3946" s="2">
        <v>6089171</v>
      </c>
      <c r="B3946" s="2" t="s">
        <v>12975</v>
      </c>
      <c r="C3946" s="2" t="s">
        <v>12976</v>
      </c>
      <c r="D3946" s="10">
        <v>-6249865799999990</v>
      </c>
      <c r="E3946" s="10">
        <v>1068564419</v>
      </c>
      <c r="F3946" s="2">
        <v>3171080005</v>
      </c>
      <c r="G3946" s="2">
        <v>5</v>
      </c>
      <c r="H3946" s="2">
        <v>80</v>
      </c>
      <c r="I3946" s="2">
        <v>71</v>
      </c>
      <c r="J3946" s="2">
        <v>31</v>
      </c>
      <c r="K3946" s="2" t="s">
        <v>913</v>
      </c>
      <c r="L3946" s="2" t="s">
        <v>93</v>
      </c>
      <c r="M3946" s="2" t="s">
        <v>56</v>
      </c>
      <c r="N3946" s="2" t="s">
        <v>57</v>
      </c>
      <c r="O3946" s="2" t="s">
        <v>4585</v>
      </c>
      <c r="P3946" s="2" t="s">
        <v>6647</v>
      </c>
      <c r="Q3946" s="5">
        <v>12770</v>
      </c>
      <c r="R3946" s="2" t="s">
        <v>12977</v>
      </c>
      <c r="S3946" s="2" t="str">
        <f t="shared" si="185"/>
        <v>JASA KESEHATAN</v>
      </c>
      <c r="T3946" s="2" t="str">
        <f t="shared" si="183"/>
        <v>Q</v>
      </c>
      <c r="U3946" s="2" t="str">
        <f t="shared" si="184"/>
        <v>86104</v>
      </c>
      <c r="V3946" s="2"/>
      <c r="W3946" s="2"/>
      <c r="X3946" s="2"/>
      <c r="Y3946" s="2"/>
    </row>
    <row r="3947" spans="1:25" ht="14.5" x14ac:dyDescent="0.35">
      <c r="A3947" s="2">
        <v>244730</v>
      </c>
      <c r="B3947" s="2" t="s">
        <v>12978</v>
      </c>
      <c r="C3947" s="2" t="s">
        <v>12979</v>
      </c>
      <c r="D3947" s="11"/>
      <c r="E3947" s="11"/>
      <c r="F3947" s="2">
        <v>3174030006</v>
      </c>
      <c r="G3947" s="2">
        <v>6</v>
      </c>
      <c r="H3947" s="2">
        <v>30</v>
      </c>
      <c r="I3947" s="2">
        <v>74</v>
      </c>
      <c r="J3947" s="2">
        <v>31</v>
      </c>
      <c r="K3947" s="2" t="s">
        <v>5763</v>
      </c>
      <c r="L3947" s="2" t="s">
        <v>2367</v>
      </c>
      <c r="M3947" s="2" t="s">
        <v>100</v>
      </c>
      <c r="N3947" s="2" t="s">
        <v>57</v>
      </c>
      <c r="O3947" s="2" t="s">
        <v>4585</v>
      </c>
      <c r="P3947" s="2" t="s">
        <v>4585</v>
      </c>
      <c r="Q3947" s="5">
        <v>11430</v>
      </c>
      <c r="R3947" s="2" t="s">
        <v>12980</v>
      </c>
      <c r="S3947" s="2" t="e">
        <f t="shared" si="185"/>
        <v>#VALUE!</v>
      </c>
      <c r="T3947" s="2" t="e">
        <f t="shared" si="183"/>
        <v>#VALUE!</v>
      </c>
      <c r="U3947" s="2" t="e">
        <f t="shared" si="184"/>
        <v>#VALUE!</v>
      </c>
      <c r="V3947" s="2"/>
      <c r="W3947" s="2"/>
      <c r="X3947" s="2"/>
      <c r="Y3947" s="2"/>
    </row>
    <row r="3948" spans="1:25" ht="14.5" x14ac:dyDescent="0.35">
      <c r="A3948" s="2">
        <v>244729</v>
      </c>
      <c r="B3948" s="2" t="s">
        <v>12981</v>
      </c>
      <c r="C3948" s="2" t="s">
        <v>12982</v>
      </c>
      <c r="D3948" s="10">
        <v>-61604851</v>
      </c>
      <c r="E3948" s="10">
        <v>1067855547</v>
      </c>
      <c r="F3948" s="2">
        <v>3174040005</v>
      </c>
      <c r="G3948" s="2">
        <v>5</v>
      </c>
      <c r="H3948" s="2">
        <v>40</v>
      </c>
      <c r="I3948" s="2">
        <v>74</v>
      </c>
      <c r="J3948" s="2">
        <v>31</v>
      </c>
      <c r="K3948" s="2" t="s">
        <v>6385</v>
      </c>
      <c r="L3948" s="2" t="s">
        <v>2238</v>
      </c>
      <c r="M3948" s="2" t="s">
        <v>100</v>
      </c>
      <c r="N3948" s="2" t="s">
        <v>57</v>
      </c>
      <c r="O3948" s="2" t="s">
        <v>4585</v>
      </c>
      <c r="P3948" s="2" t="s">
        <v>4585</v>
      </c>
      <c r="Q3948" s="5">
        <v>11460</v>
      </c>
      <c r="R3948" s="2" t="s">
        <v>12983</v>
      </c>
      <c r="S3948" s="2" t="e">
        <f t="shared" si="185"/>
        <v>#VALUE!</v>
      </c>
      <c r="T3948" s="2" t="e">
        <f t="shared" si="183"/>
        <v>#VALUE!</v>
      </c>
      <c r="U3948" s="2" t="e">
        <f t="shared" si="184"/>
        <v>#VALUE!</v>
      </c>
      <c r="V3948" s="2"/>
      <c r="W3948" s="2"/>
      <c r="X3948" s="2"/>
      <c r="Y3948" s="2"/>
    </row>
    <row r="3949" spans="1:25" ht="14.5" x14ac:dyDescent="0.35">
      <c r="A3949" s="2">
        <v>95333330</v>
      </c>
      <c r="B3949" s="2" t="s">
        <v>12984</v>
      </c>
      <c r="C3949" s="2" t="s">
        <v>12985</v>
      </c>
      <c r="D3949" s="10">
        <v>-6135825199999990</v>
      </c>
      <c r="E3949" s="10">
        <v>1068113209</v>
      </c>
      <c r="F3949" s="2">
        <v>3174050010</v>
      </c>
      <c r="G3949" s="2">
        <v>10</v>
      </c>
      <c r="H3949" s="2">
        <v>50</v>
      </c>
      <c r="I3949" s="2">
        <v>74</v>
      </c>
      <c r="J3949" s="2">
        <v>31</v>
      </c>
      <c r="K3949" s="2" t="s">
        <v>2232</v>
      </c>
      <c r="L3949" s="2" t="s">
        <v>2209</v>
      </c>
      <c r="M3949" s="2" t="s">
        <v>100</v>
      </c>
      <c r="N3949" s="2" t="s">
        <v>57</v>
      </c>
      <c r="O3949" s="2" t="s">
        <v>4585</v>
      </c>
      <c r="P3949" s="2" t="s">
        <v>12986</v>
      </c>
      <c r="Q3949" s="5">
        <v>11230</v>
      </c>
      <c r="R3949" s="2" t="s">
        <v>12987</v>
      </c>
      <c r="S3949" s="2" t="str">
        <f t="shared" si="185"/>
        <v>Pengembang dan pengelola real estat</v>
      </c>
      <c r="T3949" s="2" t="str">
        <f t="shared" si="183"/>
        <v>F</v>
      </c>
      <c r="U3949" s="2" t="str">
        <f t="shared" si="184"/>
        <v>41011</v>
      </c>
      <c r="V3949" s="2"/>
      <c r="W3949" s="2"/>
      <c r="X3949" s="2"/>
      <c r="Y3949" s="2"/>
    </row>
    <row r="3950" spans="1:25" ht="14.5" x14ac:dyDescent="0.35">
      <c r="A3950" s="2">
        <v>6471551</v>
      </c>
      <c r="B3950" s="2" t="s">
        <v>5907</v>
      </c>
      <c r="C3950" s="2" t="s">
        <v>12988</v>
      </c>
      <c r="D3950" s="11"/>
      <c r="E3950" s="11"/>
      <c r="F3950" s="2">
        <v>3171080001</v>
      </c>
      <c r="G3950" s="2">
        <v>1</v>
      </c>
      <c r="H3950" s="2">
        <v>80</v>
      </c>
      <c r="I3950" s="2">
        <v>71</v>
      </c>
      <c r="J3950" s="2">
        <v>31</v>
      </c>
      <c r="K3950" s="2" t="s">
        <v>92</v>
      </c>
      <c r="L3950" s="2" t="s">
        <v>93</v>
      </c>
      <c r="M3950" s="2" t="s">
        <v>56</v>
      </c>
      <c r="N3950" s="2" t="s">
        <v>57</v>
      </c>
      <c r="O3950" s="2" t="s">
        <v>4585</v>
      </c>
      <c r="P3950" s="2" t="s">
        <v>3616</v>
      </c>
      <c r="Q3950" s="5">
        <v>12740</v>
      </c>
      <c r="R3950" s="2" t="s">
        <v>12989</v>
      </c>
      <c r="S3950" s="2" t="str">
        <f t="shared" si="185"/>
        <v>-</v>
      </c>
      <c r="T3950" s="2" t="str">
        <f t="shared" si="183"/>
        <v>G</v>
      </c>
      <c r="U3950" s="2" t="str">
        <f t="shared" si="184"/>
        <v>45201</v>
      </c>
      <c r="V3950" s="2"/>
      <c r="W3950" s="2"/>
      <c r="X3950" s="2"/>
      <c r="Y3950" s="2"/>
    </row>
    <row r="3951" spans="1:25" ht="14.5" x14ac:dyDescent="0.35">
      <c r="A3951" s="2">
        <v>257695</v>
      </c>
      <c r="B3951" s="2" t="s">
        <v>12990</v>
      </c>
      <c r="C3951" s="2" t="s">
        <v>12991</v>
      </c>
      <c r="D3951" s="10">
        <v>-6131784</v>
      </c>
      <c r="E3951" s="10">
        <v>106807791</v>
      </c>
      <c r="F3951" s="2">
        <v>3174020004</v>
      </c>
      <c r="G3951" s="2">
        <v>4</v>
      </c>
      <c r="H3951" s="2">
        <v>20</v>
      </c>
      <c r="I3951" s="2">
        <v>74</v>
      </c>
      <c r="J3951" s="2">
        <v>31</v>
      </c>
      <c r="K3951" s="2" t="s">
        <v>1708</v>
      </c>
      <c r="L3951" s="2" t="s">
        <v>1708</v>
      </c>
      <c r="M3951" s="2" t="s">
        <v>100</v>
      </c>
      <c r="N3951" s="2" t="s">
        <v>57</v>
      </c>
      <c r="O3951" s="2" t="s">
        <v>4585</v>
      </c>
      <c r="P3951" s="2" t="s">
        <v>4585</v>
      </c>
      <c r="Q3951" s="5">
        <v>11530</v>
      </c>
      <c r="R3951" s="2" t="s">
        <v>12992</v>
      </c>
      <c r="S3951" s="2" t="e">
        <f t="shared" si="185"/>
        <v>#VALUE!</v>
      </c>
      <c r="T3951" s="2" t="e">
        <f t="shared" si="183"/>
        <v>#VALUE!</v>
      </c>
      <c r="U3951" s="2" t="e">
        <f t="shared" si="184"/>
        <v>#VALUE!</v>
      </c>
      <c r="V3951" s="2"/>
      <c r="W3951" s="2"/>
      <c r="X3951" s="2"/>
      <c r="Y3951" s="2"/>
    </row>
    <row r="3952" spans="1:25" ht="14.5" x14ac:dyDescent="0.35">
      <c r="A3952" s="2">
        <v>6472941</v>
      </c>
      <c r="B3952" s="2" t="s">
        <v>12993</v>
      </c>
      <c r="C3952" s="2" t="s">
        <v>12994</v>
      </c>
      <c r="D3952" s="10">
        <v>-6305470499999990</v>
      </c>
      <c r="E3952" s="10">
        <v>1068115103</v>
      </c>
      <c r="F3952" s="2">
        <v>3171080001</v>
      </c>
      <c r="G3952" s="2">
        <v>1</v>
      </c>
      <c r="H3952" s="2">
        <v>80</v>
      </c>
      <c r="I3952" s="2">
        <v>71</v>
      </c>
      <c r="J3952" s="2">
        <v>31</v>
      </c>
      <c r="K3952" s="2" t="s">
        <v>92</v>
      </c>
      <c r="L3952" s="2" t="s">
        <v>93</v>
      </c>
      <c r="M3952" s="2" t="s">
        <v>56</v>
      </c>
      <c r="N3952" s="2" t="s">
        <v>57</v>
      </c>
      <c r="O3952" s="2" t="s">
        <v>4585</v>
      </c>
      <c r="P3952" s="2" t="s">
        <v>3616</v>
      </c>
      <c r="Q3952" s="5">
        <v>12740</v>
      </c>
      <c r="R3952" s="2" t="s">
        <v>12995</v>
      </c>
      <c r="S3952" s="2" t="str">
        <f t="shared" si="185"/>
        <v>-</v>
      </c>
      <c r="T3952" s="2" t="str">
        <f t="shared" si="183"/>
        <v>G</v>
      </c>
      <c r="U3952" s="2" t="str">
        <f t="shared" si="184"/>
        <v>45201</v>
      </c>
      <c r="V3952" s="2"/>
      <c r="W3952" s="2"/>
      <c r="X3952" s="2"/>
      <c r="Y3952" s="2"/>
    </row>
    <row r="3953" spans="1:25" ht="14.5" x14ac:dyDescent="0.35">
      <c r="A3953" s="2">
        <v>6073461</v>
      </c>
      <c r="B3953" s="2" t="s">
        <v>12996</v>
      </c>
      <c r="C3953" s="2" t="s">
        <v>12997</v>
      </c>
      <c r="D3953" s="10">
        <v>-6164155099999990</v>
      </c>
      <c r="E3953" s="10">
        <v>1066294251</v>
      </c>
      <c r="F3953" s="2">
        <v>3174</v>
      </c>
      <c r="G3953" s="2">
        <v>174</v>
      </c>
      <c r="H3953" s="2"/>
      <c r="I3953" s="2">
        <v>74</v>
      </c>
      <c r="J3953" s="2">
        <v>31</v>
      </c>
      <c r="K3953" s="2"/>
      <c r="L3953" s="2"/>
      <c r="M3953" s="2"/>
      <c r="N3953" s="2"/>
      <c r="O3953" s="2" t="s">
        <v>4585</v>
      </c>
      <c r="P3953" s="13" t="s">
        <v>12998</v>
      </c>
      <c r="Q3953" s="14"/>
      <c r="R3953" s="2" t="s">
        <v>12999</v>
      </c>
      <c r="S3953" s="2" t="str">
        <f t="shared" si="185"/>
        <v>ANGKAT BARANG</v>
      </c>
      <c r="T3953" s="2" t="str">
        <f t="shared" si="183"/>
        <v>H</v>
      </c>
      <c r="U3953" s="2" t="str">
        <f t="shared" si="184"/>
        <v>-</v>
      </c>
      <c r="V3953" s="2"/>
      <c r="W3953" s="2"/>
      <c r="X3953" s="2"/>
      <c r="Y3953" s="2"/>
    </row>
    <row r="3954" spans="1:25" ht="14.5" x14ac:dyDescent="0.35">
      <c r="A3954" s="2">
        <v>6610768</v>
      </c>
      <c r="B3954" s="2" t="s">
        <v>13000</v>
      </c>
      <c r="C3954" s="2" t="s">
        <v>13001</v>
      </c>
      <c r="D3954" s="10">
        <v>-62481661</v>
      </c>
      <c r="E3954" s="10">
        <v>1068262565</v>
      </c>
      <c r="F3954" s="2">
        <v>3171080006</v>
      </c>
      <c r="G3954" s="2">
        <v>6</v>
      </c>
      <c r="H3954" s="2">
        <v>80</v>
      </c>
      <c r="I3954" s="2">
        <v>71</v>
      </c>
      <c r="J3954" s="2">
        <v>31</v>
      </c>
      <c r="K3954" s="2" t="s">
        <v>631</v>
      </c>
      <c r="L3954" s="2" t="s">
        <v>93</v>
      </c>
      <c r="M3954" s="2" t="s">
        <v>56</v>
      </c>
      <c r="N3954" s="2" t="s">
        <v>57</v>
      </c>
      <c r="O3954" s="2" t="s">
        <v>4585</v>
      </c>
      <c r="P3954" s="2" t="s">
        <v>13002</v>
      </c>
      <c r="Q3954" s="5">
        <v>12770</v>
      </c>
      <c r="R3954" s="2" t="s">
        <v>13003</v>
      </c>
      <c r="S3954" s="2" t="str">
        <f t="shared" si="185"/>
        <v>MENJUAL MACAM-MACAM KASUR BUSA DAN KAPAS</v>
      </c>
      <c r="T3954" s="2" t="str">
        <f t="shared" si="183"/>
        <v>G</v>
      </c>
      <c r="U3954" s="2" t="str">
        <f t="shared" si="184"/>
        <v>47219</v>
      </c>
      <c r="V3954" s="2"/>
      <c r="W3954" s="2"/>
      <c r="X3954" s="2"/>
      <c r="Y3954" s="2"/>
    </row>
    <row r="3955" spans="1:25" ht="14.5" x14ac:dyDescent="0.35">
      <c r="A3955" s="2">
        <v>6072224</v>
      </c>
      <c r="B3955" s="2" t="s">
        <v>13004</v>
      </c>
      <c r="C3955" s="2" t="s">
        <v>13005</v>
      </c>
      <c r="D3955" s="10">
        <v>-6177469899999990</v>
      </c>
      <c r="E3955" s="10">
        <v>106741566</v>
      </c>
      <c r="F3955" s="2">
        <v>3174</v>
      </c>
      <c r="G3955" s="2">
        <v>174</v>
      </c>
      <c r="H3955" s="2"/>
      <c r="I3955" s="2">
        <v>74</v>
      </c>
      <c r="J3955" s="2">
        <v>31</v>
      </c>
      <c r="K3955" s="2"/>
      <c r="L3955" s="2"/>
      <c r="M3955" s="2"/>
      <c r="N3955" s="2"/>
      <c r="O3955" s="2" t="s">
        <v>4585</v>
      </c>
      <c r="P3955" s="13" t="s">
        <v>12467</v>
      </c>
      <c r="Q3955" s="14"/>
      <c r="R3955" s="2" t="s">
        <v>13006</v>
      </c>
      <c r="S3955" s="2" t="str">
        <f t="shared" si="185"/>
        <v>INFORMASI DAN KOMUNIKASI PENYIARAN</v>
      </c>
      <c r="T3955" s="2" t="str">
        <f t="shared" si="183"/>
        <v>J</v>
      </c>
      <c r="U3955" s="2" t="str">
        <f t="shared" si="184"/>
        <v>-</v>
      </c>
      <c r="V3955" s="2"/>
      <c r="W3955" s="2"/>
      <c r="X3955" s="2"/>
      <c r="Y3955" s="2"/>
    </row>
    <row r="3956" spans="1:25" ht="14.5" x14ac:dyDescent="0.35">
      <c r="A3956" s="2">
        <v>6072223</v>
      </c>
      <c r="B3956" s="2" t="s">
        <v>13007</v>
      </c>
      <c r="C3956" s="2" t="s">
        <v>13008</v>
      </c>
      <c r="D3956" s="10">
        <v>-61354403</v>
      </c>
      <c r="E3956" s="10">
        <v>1067283076</v>
      </c>
      <c r="F3956" s="2">
        <v>3174</v>
      </c>
      <c r="G3956" s="2">
        <v>174</v>
      </c>
      <c r="H3956" s="2"/>
      <c r="I3956" s="2">
        <v>74</v>
      </c>
      <c r="J3956" s="2">
        <v>31</v>
      </c>
      <c r="K3956" s="2"/>
      <c r="L3956" s="2"/>
      <c r="M3956" s="2"/>
      <c r="N3956" s="2"/>
      <c r="O3956" s="2" t="s">
        <v>4585</v>
      </c>
      <c r="P3956" s="13" t="s">
        <v>13009</v>
      </c>
      <c r="Q3956" s="14"/>
      <c r="R3956" s="2" t="s">
        <v>13010</v>
      </c>
      <c r="S3956" s="2" t="str">
        <f t="shared" si="185"/>
        <v>KONTRUKSI ELEKTRIKAL AC</v>
      </c>
      <c r="T3956" s="2" t="str">
        <f t="shared" si="183"/>
        <v>F</v>
      </c>
      <c r="U3956" s="2" t="str">
        <f t="shared" si="184"/>
        <v>-</v>
      </c>
      <c r="V3956" s="2"/>
      <c r="W3956" s="2"/>
      <c r="X3956" s="2"/>
      <c r="Y3956" s="2"/>
    </row>
    <row r="3957" spans="1:25" ht="14.5" x14ac:dyDescent="0.35">
      <c r="A3957" s="2">
        <v>6071308</v>
      </c>
      <c r="B3957" s="2" t="s">
        <v>13011</v>
      </c>
      <c r="C3957" s="2" t="s">
        <v>13012</v>
      </c>
      <c r="D3957" s="10">
        <v>-6142955499999990</v>
      </c>
      <c r="E3957" s="10">
        <v>1068145224</v>
      </c>
      <c r="F3957" s="2">
        <v>3174060007</v>
      </c>
      <c r="G3957" s="2">
        <v>7</v>
      </c>
      <c r="H3957" s="2">
        <v>60</v>
      </c>
      <c r="I3957" s="2">
        <v>74</v>
      </c>
      <c r="J3957" s="2">
        <v>31</v>
      </c>
      <c r="K3957" s="2" t="s">
        <v>4719</v>
      </c>
      <c r="L3957" s="2" t="s">
        <v>106</v>
      </c>
      <c r="M3957" s="2" t="s">
        <v>100</v>
      </c>
      <c r="N3957" s="2" t="s">
        <v>57</v>
      </c>
      <c r="O3957" s="2" t="s">
        <v>4585</v>
      </c>
      <c r="P3957" s="2" t="s">
        <v>4585</v>
      </c>
      <c r="Q3957" s="5">
        <v>11120</v>
      </c>
      <c r="R3957" s="2" t="s">
        <v>13013</v>
      </c>
      <c r="S3957" s="2" t="e">
        <f t="shared" si="185"/>
        <v>#VALUE!</v>
      </c>
      <c r="T3957" s="2" t="e">
        <f t="shared" si="183"/>
        <v>#VALUE!</v>
      </c>
      <c r="U3957" s="2" t="e">
        <f t="shared" si="184"/>
        <v>#VALUE!</v>
      </c>
      <c r="V3957" s="2"/>
      <c r="W3957" s="2"/>
      <c r="X3957" s="2"/>
      <c r="Y3957" s="2"/>
    </row>
    <row r="3958" spans="1:25" ht="14.5" x14ac:dyDescent="0.35">
      <c r="A3958" s="2">
        <v>6613995</v>
      </c>
      <c r="B3958" s="2" t="s">
        <v>13014</v>
      </c>
      <c r="C3958" s="2" t="s">
        <v>13015</v>
      </c>
      <c r="D3958" s="10">
        <v>-62457373</v>
      </c>
      <c r="E3958" s="10">
        <v>1067586663</v>
      </c>
      <c r="F3958" s="2">
        <v>3171080001</v>
      </c>
      <c r="G3958" s="2">
        <v>1</v>
      </c>
      <c r="H3958" s="2">
        <v>80</v>
      </c>
      <c r="I3958" s="2">
        <v>71</v>
      </c>
      <c r="J3958" s="2">
        <v>31</v>
      </c>
      <c r="K3958" s="2" t="s">
        <v>92</v>
      </c>
      <c r="L3958" s="2" t="s">
        <v>93</v>
      </c>
      <c r="M3958" s="2" t="s">
        <v>56</v>
      </c>
      <c r="N3958" s="2" t="s">
        <v>57</v>
      </c>
      <c r="O3958" s="2" t="s">
        <v>4585</v>
      </c>
      <c r="P3958" s="2" t="s">
        <v>13016</v>
      </c>
      <c r="Q3958" s="5">
        <v>12740</v>
      </c>
      <c r="R3958" s="2" t="s">
        <v>13017</v>
      </c>
      <c r="S3958" s="2" t="str">
        <f t="shared" si="185"/>
        <v>MEMPRODUKSI TAHU</v>
      </c>
      <c r="T3958" s="2" t="str">
        <f t="shared" si="183"/>
        <v>C</v>
      </c>
      <c r="U3958" s="2" t="str">
        <f t="shared" si="184"/>
        <v>10392</v>
      </c>
      <c r="V3958" s="2"/>
      <c r="W3958" s="2"/>
      <c r="X3958" s="2"/>
      <c r="Y3958" s="2"/>
    </row>
    <row r="3959" spans="1:25" ht="14.5" x14ac:dyDescent="0.35">
      <c r="A3959" s="2">
        <v>6620777</v>
      </c>
      <c r="B3959" s="2" t="s">
        <v>13018</v>
      </c>
      <c r="C3959" s="2" t="s">
        <v>13019</v>
      </c>
      <c r="D3959" s="10">
        <v>-62534246</v>
      </c>
      <c r="E3959" s="10">
        <v>1068408161</v>
      </c>
      <c r="F3959" s="2">
        <v>3171080</v>
      </c>
      <c r="G3959" s="2">
        <v>80</v>
      </c>
      <c r="H3959" s="2">
        <v>80</v>
      </c>
      <c r="I3959" s="2">
        <v>71</v>
      </c>
      <c r="J3959" s="2">
        <v>31</v>
      </c>
      <c r="K3959" s="2"/>
      <c r="L3959" s="2"/>
      <c r="M3959" s="2"/>
      <c r="N3959" s="2"/>
      <c r="O3959" s="2" t="s">
        <v>4585</v>
      </c>
      <c r="P3959" s="13" t="s">
        <v>13020</v>
      </c>
      <c r="Q3959" s="14"/>
      <c r="R3959" s="2" t="s">
        <v>13021</v>
      </c>
      <c r="S3959" s="2" t="str">
        <f t="shared" si="185"/>
        <v>KENTANG BEKU</v>
      </c>
      <c r="T3959" s="2" t="str">
        <f t="shared" si="183"/>
        <v>G</v>
      </c>
      <c r="U3959" s="2" t="str">
        <f t="shared" si="184"/>
        <v>47213</v>
      </c>
      <c r="V3959" s="2"/>
      <c r="W3959" s="2"/>
      <c r="X3959" s="2"/>
      <c r="Y3959" s="2"/>
    </row>
    <row r="3960" spans="1:25" ht="14.5" x14ac:dyDescent="0.35">
      <c r="A3960" s="2">
        <v>6071307</v>
      </c>
      <c r="B3960" s="2" t="s">
        <v>13022</v>
      </c>
      <c r="C3960" s="2" t="s">
        <v>13023</v>
      </c>
      <c r="D3960" s="10">
        <v>-61525149</v>
      </c>
      <c r="E3960" s="10">
        <v>1068170887</v>
      </c>
      <c r="F3960" s="2">
        <v>3174060006</v>
      </c>
      <c r="G3960" s="2">
        <v>6</v>
      </c>
      <c r="H3960" s="2">
        <v>60</v>
      </c>
      <c r="I3960" s="2">
        <v>74</v>
      </c>
      <c r="J3960" s="2">
        <v>31</v>
      </c>
      <c r="K3960" s="2" t="s">
        <v>5755</v>
      </c>
      <c r="L3960" s="2" t="s">
        <v>106</v>
      </c>
      <c r="M3960" s="2" t="s">
        <v>100</v>
      </c>
      <c r="N3960" s="2" t="s">
        <v>57</v>
      </c>
      <c r="O3960" s="2" t="s">
        <v>4585</v>
      </c>
      <c r="P3960" s="2" t="s">
        <v>4585</v>
      </c>
      <c r="Q3960" s="5">
        <v>11130</v>
      </c>
      <c r="R3960" s="2" t="s">
        <v>13024</v>
      </c>
      <c r="S3960" s="2" t="e">
        <f t="shared" si="185"/>
        <v>#VALUE!</v>
      </c>
      <c r="T3960" s="2" t="e">
        <f t="shared" si="183"/>
        <v>#VALUE!</v>
      </c>
      <c r="U3960" s="2" t="e">
        <f t="shared" si="184"/>
        <v>#VALUE!</v>
      </c>
      <c r="V3960" s="2"/>
      <c r="W3960" s="2"/>
      <c r="X3960" s="2"/>
      <c r="Y3960" s="2"/>
    </row>
    <row r="3961" spans="1:25" ht="14.5" x14ac:dyDescent="0.35">
      <c r="A3961" s="2">
        <v>6071306</v>
      </c>
      <c r="B3961" s="2" t="s">
        <v>13025</v>
      </c>
      <c r="C3961" s="2" t="s">
        <v>13026</v>
      </c>
      <c r="D3961" s="10">
        <v>-61494507</v>
      </c>
      <c r="E3961" s="10">
        <v>1068157406</v>
      </c>
      <c r="F3961" s="2">
        <v>3174060006</v>
      </c>
      <c r="G3961" s="2">
        <v>6</v>
      </c>
      <c r="H3961" s="2">
        <v>60</v>
      </c>
      <c r="I3961" s="2">
        <v>74</v>
      </c>
      <c r="J3961" s="2">
        <v>31</v>
      </c>
      <c r="K3961" s="2" t="s">
        <v>5755</v>
      </c>
      <c r="L3961" s="2" t="s">
        <v>106</v>
      </c>
      <c r="M3961" s="2" t="s">
        <v>100</v>
      </c>
      <c r="N3961" s="2" t="s">
        <v>57</v>
      </c>
      <c r="O3961" s="2" t="s">
        <v>4585</v>
      </c>
      <c r="P3961" s="2" t="s">
        <v>4585</v>
      </c>
      <c r="Q3961" s="5">
        <v>11130</v>
      </c>
      <c r="R3961" s="2" t="s">
        <v>13027</v>
      </c>
      <c r="S3961" s="2" t="e">
        <f t="shared" si="185"/>
        <v>#VALUE!</v>
      </c>
      <c r="T3961" s="2" t="e">
        <f t="shared" si="183"/>
        <v>#VALUE!</v>
      </c>
      <c r="U3961" s="2" t="e">
        <f t="shared" si="184"/>
        <v>#VALUE!</v>
      </c>
      <c r="V3961" s="2"/>
      <c r="W3961" s="2"/>
      <c r="X3961" s="2"/>
      <c r="Y3961" s="2"/>
    </row>
    <row r="3962" spans="1:25" ht="14.5" x14ac:dyDescent="0.35">
      <c r="A3962" s="2">
        <v>6071305</v>
      </c>
      <c r="B3962" s="2" t="s">
        <v>13028</v>
      </c>
      <c r="C3962" s="2" t="s">
        <v>13029</v>
      </c>
      <c r="D3962" s="10">
        <v>-61494507</v>
      </c>
      <c r="E3962" s="10">
        <v>1068157406</v>
      </c>
      <c r="F3962" s="2">
        <v>3174060006</v>
      </c>
      <c r="G3962" s="2">
        <v>6</v>
      </c>
      <c r="H3962" s="2">
        <v>60</v>
      </c>
      <c r="I3962" s="2">
        <v>74</v>
      </c>
      <c r="J3962" s="2">
        <v>31</v>
      </c>
      <c r="K3962" s="2" t="s">
        <v>5755</v>
      </c>
      <c r="L3962" s="2" t="s">
        <v>106</v>
      </c>
      <c r="M3962" s="2" t="s">
        <v>100</v>
      </c>
      <c r="N3962" s="2" t="s">
        <v>57</v>
      </c>
      <c r="O3962" s="2" t="s">
        <v>4585</v>
      </c>
      <c r="P3962" s="2" t="s">
        <v>4585</v>
      </c>
      <c r="Q3962" s="5">
        <v>11130</v>
      </c>
      <c r="R3962" s="2" t="s">
        <v>13030</v>
      </c>
      <c r="S3962" s="2" t="e">
        <f t="shared" si="185"/>
        <v>#VALUE!</v>
      </c>
      <c r="T3962" s="2" t="e">
        <f t="shared" si="183"/>
        <v>#VALUE!</v>
      </c>
      <c r="U3962" s="2" t="e">
        <f t="shared" si="184"/>
        <v>#VALUE!</v>
      </c>
      <c r="V3962" s="2"/>
      <c r="W3962" s="2"/>
      <c r="X3962" s="2"/>
      <c r="Y3962" s="2"/>
    </row>
    <row r="3963" spans="1:25" ht="14.5" x14ac:dyDescent="0.35">
      <c r="A3963" s="2">
        <v>6620800</v>
      </c>
      <c r="B3963" s="2" t="s">
        <v>13031</v>
      </c>
      <c r="C3963" s="2" t="s">
        <v>13032</v>
      </c>
      <c r="D3963" s="10">
        <v>-6249171899999990</v>
      </c>
      <c r="E3963" s="10">
        <v>1068364557</v>
      </c>
      <c r="F3963" s="2">
        <v>3171080</v>
      </c>
      <c r="G3963" s="2">
        <v>80</v>
      </c>
      <c r="H3963" s="2">
        <v>80</v>
      </c>
      <c r="I3963" s="2">
        <v>71</v>
      </c>
      <c r="J3963" s="2">
        <v>31</v>
      </c>
      <c r="K3963" s="2"/>
      <c r="L3963" s="2"/>
      <c r="M3963" s="2"/>
      <c r="N3963" s="2"/>
      <c r="O3963" s="2" t="s">
        <v>4585</v>
      </c>
      <c r="P3963" s="13" t="s">
        <v>13033</v>
      </c>
      <c r="Q3963" s="14"/>
      <c r="R3963" s="2" t="s">
        <v>13034</v>
      </c>
      <c r="S3963" s="2" t="str">
        <f t="shared" si="185"/>
        <v>KACA, ALUMUNIUM KACA, SCUP, PAKU REPET DAN LE</v>
      </c>
      <c r="T3963" s="2" t="str">
        <f t="shared" si="183"/>
        <v>G</v>
      </c>
      <c r="U3963" s="2" t="str">
        <f t="shared" si="184"/>
        <v>46632</v>
      </c>
      <c r="V3963" s="2"/>
      <c r="W3963" s="2"/>
      <c r="X3963" s="2"/>
      <c r="Y3963" s="2"/>
    </row>
    <row r="3964" spans="1:25" ht="14.5" x14ac:dyDescent="0.35">
      <c r="A3964" s="2">
        <v>6071304</v>
      </c>
      <c r="B3964" s="2" t="s">
        <v>13035</v>
      </c>
      <c r="C3964" s="2" t="s">
        <v>13036</v>
      </c>
      <c r="D3964" s="10">
        <v>-6146369</v>
      </c>
      <c r="E3964" s="10">
        <v>1068167315</v>
      </c>
      <c r="F3964" s="2">
        <v>3174060005</v>
      </c>
      <c r="G3964" s="2">
        <v>5</v>
      </c>
      <c r="H3964" s="2">
        <v>60</v>
      </c>
      <c r="I3964" s="2">
        <v>74</v>
      </c>
      <c r="J3964" s="2">
        <v>31</v>
      </c>
      <c r="K3964" s="2" t="s">
        <v>3608</v>
      </c>
      <c r="L3964" s="2" t="s">
        <v>106</v>
      </c>
      <c r="M3964" s="2" t="s">
        <v>100</v>
      </c>
      <c r="N3964" s="2" t="s">
        <v>57</v>
      </c>
      <c r="O3964" s="2" t="s">
        <v>4585</v>
      </c>
      <c r="P3964" s="2" t="s">
        <v>4585</v>
      </c>
      <c r="Q3964" s="5">
        <v>11180</v>
      </c>
      <c r="R3964" s="2" t="s">
        <v>13037</v>
      </c>
      <c r="S3964" s="2" t="e">
        <f t="shared" si="185"/>
        <v>#VALUE!</v>
      </c>
      <c r="T3964" s="2" t="e">
        <f t="shared" si="183"/>
        <v>#VALUE!</v>
      </c>
      <c r="U3964" s="2" t="e">
        <f t="shared" si="184"/>
        <v>#VALUE!</v>
      </c>
      <c r="V3964" s="2"/>
      <c r="W3964" s="2"/>
      <c r="X3964" s="2"/>
      <c r="Y3964" s="2"/>
    </row>
    <row r="3965" spans="1:25" ht="14.5" x14ac:dyDescent="0.35">
      <c r="A3965" s="2">
        <v>6071303</v>
      </c>
      <c r="B3965" s="2" t="s">
        <v>13038</v>
      </c>
      <c r="C3965" s="2" t="s">
        <v>13039</v>
      </c>
      <c r="D3965" s="10">
        <v>-61464132</v>
      </c>
      <c r="E3965" s="10">
        <v>1068161845</v>
      </c>
      <c r="F3965" s="2">
        <v>3174060005</v>
      </c>
      <c r="G3965" s="2">
        <v>5</v>
      </c>
      <c r="H3965" s="2">
        <v>60</v>
      </c>
      <c r="I3965" s="2">
        <v>74</v>
      </c>
      <c r="J3965" s="2">
        <v>31</v>
      </c>
      <c r="K3965" s="2" t="s">
        <v>3608</v>
      </c>
      <c r="L3965" s="2" t="s">
        <v>106</v>
      </c>
      <c r="M3965" s="2" t="s">
        <v>100</v>
      </c>
      <c r="N3965" s="2" t="s">
        <v>57</v>
      </c>
      <c r="O3965" s="2" t="s">
        <v>4585</v>
      </c>
      <c r="P3965" s="2" t="s">
        <v>4585</v>
      </c>
      <c r="Q3965" s="5">
        <v>11180</v>
      </c>
      <c r="R3965" s="2" t="s">
        <v>13040</v>
      </c>
      <c r="S3965" s="2" t="e">
        <f t="shared" si="185"/>
        <v>#VALUE!</v>
      </c>
      <c r="T3965" s="2" t="e">
        <f t="shared" si="183"/>
        <v>#VALUE!</v>
      </c>
      <c r="U3965" s="2" t="e">
        <f t="shared" si="184"/>
        <v>#VALUE!</v>
      </c>
      <c r="V3965" s="2"/>
      <c r="W3965" s="2"/>
      <c r="X3965" s="2"/>
      <c r="Y3965" s="2"/>
    </row>
    <row r="3966" spans="1:25" ht="14.5" x14ac:dyDescent="0.35">
      <c r="A3966" s="2">
        <v>6620964</v>
      </c>
      <c r="B3966" s="2" t="s">
        <v>13041</v>
      </c>
      <c r="C3966" s="2" t="s">
        <v>13042</v>
      </c>
      <c r="D3966" s="11"/>
      <c r="E3966" s="11"/>
      <c r="F3966" s="2">
        <v>3171080</v>
      </c>
      <c r="G3966" s="2">
        <v>80</v>
      </c>
      <c r="H3966" s="2">
        <v>80</v>
      </c>
      <c r="I3966" s="2">
        <v>71</v>
      </c>
      <c r="J3966" s="2">
        <v>31</v>
      </c>
      <c r="K3966" s="2"/>
      <c r="L3966" s="2"/>
      <c r="M3966" s="2"/>
      <c r="N3966" s="2"/>
      <c r="O3966" s="2" t="s">
        <v>4585</v>
      </c>
      <c r="P3966" s="13" t="s">
        <v>13043</v>
      </c>
      <c r="Q3966" s="14"/>
      <c r="R3966" s="2" t="s">
        <v>13044</v>
      </c>
      <c r="S3966" s="2" t="str">
        <f t="shared" si="185"/>
        <v>SUSU SAPI PERAH</v>
      </c>
      <c r="T3966" s="2" t="str">
        <f t="shared" si="183"/>
        <v>G</v>
      </c>
      <c r="U3966" s="2" t="str">
        <f t="shared" si="184"/>
        <v>47214</v>
      </c>
      <c r="V3966" s="2"/>
      <c r="W3966" s="2"/>
      <c r="X3966" s="2"/>
      <c r="Y3966" s="2"/>
    </row>
    <row r="3967" spans="1:25" ht="14.5" x14ac:dyDescent="0.35">
      <c r="A3967" s="2">
        <v>6071302</v>
      </c>
      <c r="B3967" s="2" t="s">
        <v>13045</v>
      </c>
      <c r="C3967" s="2" t="s">
        <v>13046</v>
      </c>
      <c r="D3967" s="10">
        <v>-61452513</v>
      </c>
      <c r="E3967" s="10">
        <v>106817791</v>
      </c>
      <c r="F3967" s="2">
        <v>3174060005</v>
      </c>
      <c r="G3967" s="2">
        <v>5</v>
      </c>
      <c r="H3967" s="2">
        <v>60</v>
      </c>
      <c r="I3967" s="2">
        <v>74</v>
      </c>
      <c r="J3967" s="2">
        <v>31</v>
      </c>
      <c r="K3967" s="2" t="s">
        <v>3608</v>
      </c>
      <c r="L3967" s="2" t="s">
        <v>106</v>
      </c>
      <c r="M3967" s="2" t="s">
        <v>100</v>
      </c>
      <c r="N3967" s="2" t="s">
        <v>57</v>
      </c>
      <c r="O3967" s="2" t="s">
        <v>4585</v>
      </c>
      <c r="P3967" s="2" t="s">
        <v>4585</v>
      </c>
      <c r="Q3967" s="5">
        <v>11180</v>
      </c>
      <c r="R3967" s="2" t="s">
        <v>13047</v>
      </c>
      <c r="S3967" s="2" t="e">
        <f t="shared" si="185"/>
        <v>#VALUE!</v>
      </c>
      <c r="T3967" s="2" t="e">
        <f t="shared" si="183"/>
        <v>#VALUE!</v>
      </c>
      <c r="U3967" s="2" t="e">
        <f t="shared" si="184"/>
        <v>#VALUE!</v>
      </c>
      <c r="V3967" s="2"/>
      <c r="W3967" s="2"/>
      <c r="X3967" s="2"/>
      <c r="Y3967" s="2"/>
    </row>
    <row r="3968" spans="1:25" ht="14.5" x14ac:dyDescent="0.35">
      <c r="A3968" s="2">
        <v>6071301</v>
      </c>
      <c r="B3968" s="2" t="s">
        <v>13048</v>
      </c>
      <c r="C3968" s="2" t="s">
        <v>13049</v>
      </c>
      <c r="D3968" s="10">
        <v>-6146369</v>
      </c>
      <c r="E3968" s="10">
        <v>1068167315</v>
      </c>
      <c r="F3968" s="2">
        <v>3174060005</v>
      </c>
      <c r="G3968" s="2">
        <v>5</v>
      </c>
      <c r="H3968" s="2">
        <v>60</v>
      </c>
      <c r="I3968" s="2">
        <v>74</v>
      </c>
      <c r="J3968" s="2">
        <v>31</v>
      </c>
      <c r="K3968" s="2" t="s">
        <v>3608</v>
      </c>
      <c r="L3968" s="2" t="s">
        <v>106</v>
      </c>
      <c r="M3968" s="2" t="s">
        <v>100</v>
      </c>
      <c r="N3968" s="2" t="s">
        <v>57</v>
      </c>
      <c r="O3968" s="2" t="s">
        <v>4585</v>
      </c>
      <c r="P3968" s="2" t="s">
        <v>4585</v>
      </c>
      <c r="Q3968" s="5">
        <v>11180</v>
      </c>
      <c r="R3968" s="2" t="s">
        <v>13050</v>
      </c>
      <c r="S3968" s="2" t="e">
        <f t="shared" si="185"/>
        <v>#VALUE!</v>
      </c>
      <c r="T3968" s="2" t="e">
        <f t="shared" si="183"/>
        <v>#VALUE!</v>
      </c>
      <c r="U3968" s="2" t="e">
        <f t="shared" si="184"/>
        <v>#VALUE!</v>
      </c>
      <c r="V3968" s="2"/>
      <c r="W3968" s="2"/>
      <c r="X3968" s="2"/>
      <c r="Y3968" s="2"/>
    </row>
    <row r="3969" spans="1:25" ht="14.5" x14ac:dyDescent="0.35">
      <c r="A3969" s="2">
        <v>6071300</v>
      </c>
      <c r="B3969" s="2" t="s">
        <v>13051</v>
      </c>
      <c r="C3969" s="2" t="s">
        <v>13052</v>
      </c>
      <c r="D3969" s="10">
        <v>-61534408</v>
      </c>
      <c r="E3969" s="10">
        <v>1067894666</v>
      </c>
      <c r="F3969" s="2">
        <v>3174040007</v>
      </c>
      <c r="G3969" s="2">
        <v>7</v>
      </c>
      <c r="H3969" s="2">
        <v>40</v>
      </c>
      <c r="I3969" s="2">
        <v>74</v>
      </c>
      <c r="J3969" s="2">
        <v>31</v>
      </c>
      <c r="K3969" s="2" t="s">
        <v>4791</v>
      </c>
      <c r="L3969" s="2" t="s">
        <v>2238</v>
      </c>
      <c r="M3969" s="2" t="s">
        <v>100</v>
      </c>
      <c r="N3969" s="2" t="s">
        <v>57</v>
      </c>
      <c r="O3969" s="2" t="s">
        <v>4585</v>
      </c>
      <c r="P3969" s="2" t="s">
        <v>4585</v>
      </c>
      <c r="Q3969" s="5">
        <v>11460</v>
      </c>
      <c r="R3969" s="2" t="s">
        <v>13053</v>
      </c>
      <c r="S3969" s="2" t="e">
        <f t="shared" si="185"/>
        <v>#VALUE!</v>
      </c>
      <c r="T3969" s="2" t="e">
        <f t="shared" si="183"/>
        <v>#VALUE!</v>
      </c>
      <c r="U3969" s="2" t="e">
        <f t="shared" si="184"/>
        <v>#VALUE!</v>
      </c>
      <c r="V3969" s="2"/>
      <c r="W3969" s="2"/>
      <c r="X3969" s="2"/>
      <c r="Y3969" s="2"/>
    </row>
    <row r="3970" spans="1:25" ht="14.5" x14ac:dyDescent="0.35">
      <c r="A3970" s="2">
        <v>6071298</v>
      </c>
      <c r="B3970" s="2" t="s">
        <v>13054</v>
      </c>
      <c r="C3970" s="2" t="s">
        <v>13055</v>
      </c>
      <c r="D3970" s="10">
        <v>-6168390700000000</v>
      </c>
      <c r="E3970" s="10">
        <v>1067866182</v>
      </c>
      <c r="F3970" s="2">
        <v>3174040002</v>
      </c>
      <c r="G3970" s="2">
        <v>2</v>
      </c>
      <c r="H3970" s="2">
        <v>40</v>
      </c>
      <c r="I3970" s="2">
        <v>74</v>
      </c>
      <c r="J3970" s="2">
        <v>31</v>
      </c>
      <c r="K3970" s="2" t="s">
        <v>2885</v>
      </c>
      <c r="L3970" s="2" t="s">
        <v>2238</v>
      </c>
      <c r="M3970" s="2" t="s">
        <v>100</v>
      </c>
      <c r="N3970" s="2" t="s">
        <v>57</v>
      </c>
      <c r="O3970" s="2" t="s">
        <v>4585</v>
      </c>
      <c r="P3970" s="2" t="s">
        <v>4585</v>
      </c>
      <c r="Q3970" s="5">
        <v>11470</v>
      </c>
      <c r="R3970" s="2" t="s">
        <v>13056</v>
      </c>
      <c r="S3970" s="2" t="e">
        <f t="shared" si="185"/>
        <v>#VALUE!</v>
      </c>
      <c r="T3970" s="2" t="e">
        <f t="shared" si="183"/>
        <v>#VALUE!</v>
      </c>
      <c r="U3970" s="2" t="e">
        <f t="shared" si="184"/>
        <v>#VALUE!</v>
      </c>
      <c r="V3970" s="2"/>
      <c r="W3970" s="2"/>
      <c r="X3970" s="2"/>
      <c r="Y3970" s="2"/>
    </row>
    <row r="3971" spans="1:25" ht="14.5" x14ac:dyDescent="0.35">
      <c r="A3971" s="2">
        <v>6071296</v>
      </c>
      <c r="B3971" s="2" t="s">
        <v>13057</v>
      </c>
      <c r="C3971" s="2" t="s">
        <v>13058</v>
      </c>
      <c r="D3971" s="10">
        <v>-61898832</v>
      </c>
      <c r="E3971" s="10">
        <v>1068082395</v>
      </c>
      <c r="F3971" s="2">
        <v>3174030002</v>
      </c>
      <c r="G3971" s="2">
        <v>2</v>
      </c>
      <c r="H3971" s="2">
        <v>30</v>
      </c>
      <c r="I3971" s="2">
        <v>74</v>
      </c>
      <c r="J3971" s="2">
        <v>31</v>
      </c>
      <c r="K3971" s="2" t="s">
        <v>4678</v>
      </c>
      <c r="L3971" s="2" t="s">
        <v>2367</v>
      </c>
      <c r="M3971" s="2" t="s">
        <v>100</v>
      </c>
      <c r="N3971" s="2" t="s">
        <v>57</v>
      </c>
      <c r="O3971" s="2" t="s">
        <v>4585</v>
      </c>
      <c r="P3971" s="2" t="s">
        <v>4585</v>
      </c>
      <c r="Q3971" s="5">
        <v>11410</v>
      </c>
      <c r="R3971" s="2" t="s">
        <v>13059</v>
      </c>
      <c r="S3971" s="2" t="e">
        <f t="shared" si="185"/>
        <v>#VALUE!</v>
      </c>
      <c r="T3971" s="2" t="e">
        <f t="shared" ref="T3971:T4034" si="186">TRIM(MID(P3971,FIND("Kategori: ",P3971)+LEN("Kategori: "),FIND(", KBLI:",P3971)-FIND("Kategori: ",P3971)-LEN("Kategori: ")))</f>
        <v>#VALUE!</v>
      </c>
      <c r="U3971" s="2" t="e">
        <f t="shared" ref="U3971:U4034" si="187">TRIM(MID(P3971,FIND("KBLI: ",P3971)+LEN("KBLI: "),FIND("]",P3971)-FIND("KBLI: ",P3971)-LEN("KBLI: ")))</f>
        <v>#VALUE!</v>
      </c>
      <c r="V3971" s="2"/>
      <c r="W3971" s="2"/>
      <c r="X3971" s="2"/>
      <c r="Y3971" s="2"/>
    </row>
    <row r="3972" spans="1:25" ht="14.5" x14ac:dyDescent="0.35">
      <c r="A3972" s="2">
        <v>6080159</v>
      </c>
      <c r="B3972" s="2" t="s">
        <v>13060</v>
      </c>
      <c r="C3972" s="2" t="s">
        <v>13061</v>
      </c>
      <c r="D3972" s="10">
        <v>-61826601</v>
      </c>
      <c r="E3972" s="10">
        <v>1067576629</v>
      </c>
      <c r="F3972" s="2">
        <v>3174</v>
      </c>
      <c r="G3972" s="2">
        <v>174</v>
      </c>
      <c r="H3972" s="2"/>
      <c r="I3972" s="2">
        <v>74</v>
      </c>
      <c r="J3972" s="2">
        <v>31</v>
      </c>
      <c r="K3972" s="2"/>
      <c r="L3972" s="2"/>
      <c r="M3972" s="2"/>
      <c r="N3972" s="2"/>
      <c r="O3972" s="2" t="s">
        <v>4585</v>
      </c>
      <c r="P3972" s="13" t="s">
        <v>13062</v>
      </c>
      <c r="Q3972" s="14"/>
      <c r="R3972" s="2" t="s">
        <v>13063</v>
      </c>
      <c r="S3972" s="2" t="str">
        <f t="shared" ref="S3972:S4035" si="188">TRIM(MID(P3972,FIND("Kegiatan Usaha: ",P3972)+LEN("Kegiatan Usaha: "),FIND(", Kategori:",P3972)-FIND("Kegiatan Usaha: ",P3972)-LEN("Kegiatan Usaha: ")))</f>
        <v>PERDAGANGAN TINTA CETAK MEREK TJEMAM TOKE</v>
      </c>
      <c r="T3972" s="2" t="str">
        <f t="shared" si="186"/>
        <v>G</v>
      </c>
      <c r="U3972" s="2" t="str">
        <f t="shared" si="187"/>
        <v>-</v>
      </c>
      <c r="V3972" s="2"/>
      <c r="W3972" s="2"/>
      <c r="X3972" s="2"/>
      <c r="Y3972" s="2"/>
    </row>
    <row r="3973" spans="1:25" ht="14.5" x14ac:dyDescent="0.35">
      <c r="A3973" s="2">
        <v>6075329</v>
      </c>
      <c r="B3973" s="2" t="s">
        <v>13064</v>
      </c>
      <c r="C3973" s="2" t="s">
        <v>13065</v>
      </c>
      <c r="D3973" s="10">
        <v>-62073246</v>
      </c>
      <c r="E3973" s="10">
        <v>1067908878</v>
      </c>
      <c r="F3973" s="2">
        <v>3174</v>
      </c>
      <c r="G3973" s="2">
        <v>174</v>
      </c>
      <c r="H3973" s="2"/>
      <c r="I3973" s="2">
        <v>74</v>
      </c>
      <c r="J3973" s="2">
        <v>31</v>
      </c>
      <c r="K3973" s="2"/>
      <c r="L3973" s="2"/>
      <c r="M3973" s="2"/>
      <c r="N3973" s="2"/>
      <c r="O3973" s="2" t="s">
        <v>4585</v>
      </c>
      <c r="P3973" s="13" t="s">
        <v>13066</v>
      </c>
      <c r="Q3973" s="14"/>
      <c r="R3973" s="2" t="s">
        <v>13067</v>
      </c>
      <c r="S3973" s="2" t="str">
        <f t="shared" si="188"/>
        <v>PENYEDIA AKOMODASI DAN PENYEDIA MAKAN MINUM</v>
      </c>
      <c r="T3973" s="2" t="str">
        <f t="shared" si="186"/>
        <v>I</v>
      </c>
      <c r="U3973" s="2" t="str">
        <f t="shared" si="187"/>
        <v>-</v>
      </c>
      <c r="V3973" s="2"/>
      <c r="W3973" s="2"/>
      <c r="X3973" s="2"/>
      <c r="Y3973" s="2"/>
    </row>
    <row r="3974" spans="1:25" ht="14.5" x14ac:dyDescent="0.35">
      <c r="A3974" s="2">
        <v>6073540</v>
      </c>
      <c r="B3974" s="2" t="s">
        <v>13068</v>
      </c>
      <c r="C3974" s="2" t="s">
        <v>13069</v>
      </c>
      <c r="D3974" s="11"/>
      <c r="E3974" s="11"/>
      <c r="F3974" s="2">
        <v>3174</v>
      </c>
      <c r="G3974" s="2">
        <v>174</v>
      </c>
      <c r="H3974" s="2"/>
      <c r="I3974" s="2">
        <v>74</v>
      </c>
      <c r="J3974" s="2">
        <v>31</v>
      </c>
      <c r="K3974" s="2"/>
      <c r="L3974" s="2"/>
      <c r="M3974" s="2"/>
      <c r="N3974" s="2"/>
      <c r="O3974" s="2" t="s">
        <v>4585</v>
      </c>
      <c r="P3974" s="13" t="s">
        <v>13070</v>
      </c>
      <c r="Q3974" s="14"/>
      <c r="R3974" s="2" t="s">
        <v>13071</v>
      </c>
      <c r="S3974" s="2" t="str">
        <f t="shared" si="188"/>
        <v>KONTRAKTOR BANGUNAN</v>
      </c>
      <c r="T3974" s="2" t="str">
        <f t="shared" si="186"/>
        <v>F</v>
      </c>
      <c r="U3974" s="2" t="str">
        <f t="shared" si="187"/>
        <v>-</v>
      </c>
      <c r="V3974" s="2"/>
      <c r="W3974" s="2"/>
      <c r="X3974" s="2"/>
      <c r="Y3974" s="2"/>
    </row>
    <row r="3975" spans="1:25" ht="14.5" x14ac:dyDescent="0.35">
      <c r="A3975" s="2">
        <v>6075327</v>
      </c>
      <c r="B3975" s="2" t="s">
        <v>13072</v>
      </c>
      <c r="C3975" s="2" t="s">
        <v>13073</v>
      </c>
      <c r="D3975" s="10">
        <v>-6136759</v>
      </c>
      <c r="E3975" s="10">
        <v>1068044257</v>
      </c>
      <c r="F3975" s="2">
        <v>3174</v>
      </c>
      <c r="G3975" s="2">
        <v>174</v>
      </c>
      <c r="H3975" s="2"/>
      <c r="I3975" s="2">
        <v>74</v>
      </c>
      <c r="J3975" s="2">
        <v>31</v>
      </c>
      <c r="K3975" s="2"/>
      <c r="L3975" s="2"/>
      <c r="M3975" s="2"/>
      <c r="N3975" s="2"/>
      <c r="O3975" s="2" t="s">
        <v>4585</v>
      </c>
      <c r="P3975" s="13" t="s">
        <v>13066</v>
      </c>
      <c r="Q3975" s="14"/>
      <c r="R3975" s="2" t="s">
        <v>13074</v>
      </c>
      <c r="S3975" s="2" t="str">
        <f t="shared" si="188"/>
        <v>PENYEDIA AKOMODASI DAN PENYEDIA MAKAN MINUM</v>
      </c>
      <c r="T3975" s="2" t="str">
        <f t="shared" si="186"/>
        <v>I</v>
      </c>
      <c r="U3975" s="2" t="str">
        <f t="shared" si="187"/>
        <v>-</v>
      </c>
      <c r="V3975" s="2"/>
      <c r="W3975" s="2"/>
      <c r="X3975" s="2"/>
      <c r="Y3975" s="2"/>
    </row>
    <row r="3976" spans="1:25" ht="14.5" x14ac:dyDescent="0.35">
      <c r="A3976" s="2">
        <v>6073541</v>
      </c>
      <c r="B3976" s="2" t="s">
        <v>13075</v>
      </c>
      <c r="C3976" s="2" t="s">
        <v>13076</v>
      </c>
      <c r="D3976" s="11"/>
      <c r="E3976" s="11"/>
      <c r="F3976" s="2">
        <v>3174</v>
      </c>
      <c r="G3976" s="2">
        <v>174</v>
      </c>
      <c r="H3976" s="2"/>
      <c r="I3976" s="2">
        <v>74</v>
      </c>
      <c r="J3976" s="2">
        <v>31</v>
      </c>
      <c r="K3976" s="2"/>
      <c r="L3976" s="2"/>
      <c r="M3976" s="2"/>
      <c r="N3976" s="2"/>
      <c r="O3976" s="2" t="s">
        <v>4585</v>
      </c>
      <c r="P3976" s="13" t="s">
        <v>13077</v>
      </c>
      <c r="Q3976" s="14"/>
      <c r="R3976" s="2" t="s">
        <v>13078</v>
      </c>
      <c r="S3976" s="2" t="str">
        <f t="shared" si="188"/>
        <v>PENGOLAHAN APARTMENT</v>
      </c>
      <c r="T3976" s="2" t="str">
        <f t="shared" si="186"/>
        <v>L</v>
      </c>
      <c r="U3976" s="2" t="str">
        <f t="shared" si="187"/>
        <v>-</v>
      </c>
      <c r="V3976" s="2"/>
      <c r="W3976" s="2"/>
      <c r="X3976" s="2"/>
      <c r="Y3976" s="2"/>
    </row>
    <row r="3977" spans="1:25" ht="14.5" x14ac:dyDescent="0.35">
      <c r="A3977" s="2">
        <v>6073476</v>
      </c>
      <c r="B3977" s="2" t="s">
        <v>13079</v>
      </c>
      <c r="C3977" s="2" t="s">
        <v>13080</v>
      </c>
      <c r="D3977" s="10">
        <v>-61354403</v>
      </c>
      <c r="E3977" s="10">
        <v>1067283076</v>
      </c>
      <c r="F3977" s="2">
        <v>3174</v>
      </c>
      <c r="G3977" s="2">
        <v>174</v>
      </c>
      <c r="H3977" s="2"/>
      <c r="I3977" s="2">
        <v>74</v>
      </c>
      <c r="J3977" s="2">
        <v>31</v>
      </c>
      <c r="K3977" s="2"/>
      <c r="L3977" s="2"/>
      <c r="M3977" s="2"/>
      <c r="N3977" s="2"/>
      <c r="O3977" s="2" t="s">
        <v>4585</v>
      </c>
      <c r="P3977" s="13" t="s">
        <v>13081</v>
      </c>
      <c r="Q3977" s="14"/>
      <c r="R3977" s="2" t="s">
        <v>13082</v>
      </c>
      <c r="S3977" s="2" t="str">
        <f t="shared" si="188"/>
        <v>MEMBUAT SURAT PERJANJIAN</v>
      </c>
      <c r="T3977" s="2" t="str">
        <f t="shared" si="186"/>
        <v>M</v>
      </c>
      <c r="U3977" s="2" t="str">
        <f t="shared" si="187"/>
        <v>-</v>
      </c>
      <c r="V3977" s="2"/>
      <c r="W3977" s="2"/>
      <c r="X3977" s="2"/>
      <c r="Y3977" s="2"/>
    </row>
    <row r="3978" spans="1:25" ht="14.5" x14ac:dyDescent="0.35">
      <c r="A3978" s="2">
        <v>6073475</v>
      </c>
      <c r="B3978" s="2" t="s">
        <v>13083</v>
      </c>
      <c r="C3978" s="2" t="s">
        <v>5647</v>
      </c>
      <c r="D3978" s="10">
        <v>-61829748</v>
      </c>
      <c r="E3978" s="10">
        <v>1067253285</v>
      </c>
      <c r="F3978" s="2">
        <v>3174</v>
      </c>
      <c r="G3978" s="2">
        <v>174</v>
      </c>
      <c r="H3978" s="2"/>
      <c r="I3978" s="2">
        <v>74</v>
      </c>
      <c r="J3978" s="2">
        <v>31</v>
      </c>
      <c r="K3978" s="2"/>
      <c r="L3978" s="2"/>
      <c r="M3978" s="2"/>
      <c r="N3978" s="2"/>
      <c r="O3978" s="2" t="s">
        <v>4585</v>
      </c>
      <c r="P3978" s="13" t="s">
        <v>13084</v>
      </c>
      <c r="Q3978" s="14"/>
      <c r="R3978" s="2" t="s">
        <v>13085</v>
      </c>
      <c r="S3978" s="2" t="str">
        <f t="shared" si="188"/>
        <v>MEMBUAT LEMARI, KUSEN</v>
      </c>
      <c r="T3978" s="2" t="str">
        <f t="shared" si="186"/>
        <v>C</v>
      </c>
      <c r="U3978" s="2" t="str">
        <f t="shared" si="187"/>
        <v>-</v>
      </c>
      <c r="V3978" s="2"/>
      <c r="W3978" s="2"/>
      <c r="X3978" s="2"/>
      <c r="Y3978" s="2"/>
    </row>
    <row r="3979" spans="1:25" ht="14.5" x14ac:dyDescent="0.35">
      <c r="A3979" s="2">
        <v>6073474</v>
      </c>
      <c r="B3979" s="2" t="s">
        <v>12434</v>
      </c>
      <c r="C3979" s="2" t="s">
        <v>13086</v>
      </c>
      <c r="D3979" s="10">
        <v>-6217948300000000</v>
      </c>
      <c r="E3979" s="10">
        <v>1067316195</v>
      </c>
      <c r="F3979" s="2">
        <v>3174</v>
      </c>
      <c r="G3979" s="2">
        <v>174</v>
      </c>
      <c r="H3979" s="2"/>
      <c r="I3979" s="2">
        <v>74</v>
      </c>
      <c r="J3979" s="2">
        <v>31</v>
      </c>
      <c r="K3979" s="2"/>
      <c r="L3979" s="2"/>
      <c r="M3979" s="2"/>
      <c r="N3979" s="2"/>
      <c r="O3979" s="2" t="s">
        <v>4585</v>
      </c>
      <c r="P3979" s="13" t="s">
        <v>13087</v>
      </c>
      <c r="Q3979" s="14"/>
      <c r="R3979" s="2" t="s">
        <v>13088</v>
      </c>
      <c r="S3979" s="2" t="str">
        <f t="shared" si="188"/>
        <v>PEMBIAYAAN MULTIGUNA</v>
      </c>
      <c r="T3979" s="2" t="str">
        <f t="shared" si="186"/>
        <v>K</v>
      </c>
      <c r="U3979" s="2" t="str">
        <f t="shared" si="187"/>
        <v>-</v>
      </c>
      <c r="V3979" s="2"/>
      <c r="W3979" s="2"/>
      <c r="X3979" s="2"/>
      <c r="Y3979" s="2"/>
    </row>
    <row r="3980" spans="1:25" ht="14.5" x14ac:dyDescent="0.35">
      <c r="A3980" s="2">
        <v>6073473</v>
      </c>
      <c r="B3980" s="2" t="s">
        <v>13089</v>
      </c>
      <c r="C3980" s="2" t="s">
        <v>13090</v>
      </c>
      <c r="D3980" s="10">
        <v>-6189102999999990</v>
      </c>
      <c r="E3980" s="10">
        <v>1067572633</v>
      </c>
      <c r="F3980" s="2">
        <v>3174</v>
      </c>
      <c r="G3980" s="2">
        <v>174</v>
      </c>
      <c r="H3980" s="2"/>
      <c r="I3980" s="2">
        <v>74</v>
      </c>
      <c r="J3980" s="2">
        <v>31</v>
      </c>
      <c r="K3980" s="2"/>
      <c r="L3980" s="2"/>
      <c r="M3980" s="2"/>
      <c r="N3980" s="2"/>
      <c r="O3980" s="2" t="s">
        <v>4585</v>
      </c>
      <c r="P3980" s="13" t="s">
        <v>13091</v>
      </c>
      <c r="Q3980" s="14"/>
      <c r="R3980" s="2" t="s">
        <v>13092</v>
      </c>
      <c r="S3980" s="2" t="str">
        <f t="shared" si="188"/>
        <v>DISTRIBUTOR ANGGUR CAP ORANG TUA</v>
      </c>
      <c r="T3980" s="2" t="str">
        <f t="shared" si="186"/>
        <v>G</v>
      </c>
      <c r="U3980" s="2" t="str">
        <f t="shared" si="187"/>
        <v>-</v>
      </c>
      <c r="V3980" s="2"/>
      <c r="W3980" s="2"/>
      <c r="X3980" s="2"/>
      <c r="Y3980" s="2"/>
    </row>
    <row r="3981" spans="1:25" ht="14.5" x14ac:dyDescent="0.35">
      <c r="A3981" s="2">
        <v>6073472</v>
      </c>
      <c r="B3981" s="2" t="s">
        <v>13093</v>
      </c>
      <c r="C3981" s="2" t="s">
        <v>13094</v>
      </c>
      <c r="D3981" s="10">
        <v>-6183018100000000</v>
      </c>
      <c r="E3981" s="10">
        <v>1067608304</v>
      </c>
      <c r="F3981" s="2">
        <v>3174</v>
      </c>
      <c r="G3981" s="2">
        <v>174</v>
      </c>
      <c r="H3981" s="2"/>
      <c r="I3981" s="2">
        <v>74</v>
      </c>
      <c r="J3981" s="2">
        <v>31</v>
      </c>
      <c r="K3981" s="2"/>
      <c r="L3981" s="2"/>
      <c r="M3981" s="2"/>
      <c r="N3981" s="2"/>
      <c r="O3981" s="2" t="s">
        <v>4585</v>
      </c>
      <c r="P3981" s="13" t="s">
        <v>13095</v>
      </c>
      <c r="Q3981" s="14"/>
      <c r="R3981" s="2" t="s">
        <v>13096</v>
      </c>
      <c r="S3981" s="2" t="str">
        <f t="shared" si="188"/>
        <v>MEMBUAT MARKA JALAN</v>
      </c>
      <c r="T3981" s="2" t="str">
        <f t="shared" si="186"/>
        <v>C</v>
      </c>
      <c r="U3981" s="2" t="str">
        <f t="shared" si="187"/>
        <v>-</v>
      </c>
      <c r="V3981" s="2"/>
      <c r="W3981" s="2"/>
      <c r="X3981" s="2"/>
      <c r="Y3981" s="2"/>
    </row>
    <row r="3982" spans="1:25" ht="14.5" x14ac:dyDescent="0.35">
      <c r="A3982" s="2">
        <v>6073471</v>
      </c>
      <c r="B3982" s="2" t="s">
        <v>13097</v>
      </c>
      <c r="C3982" s="2" t="s">
        <v>13098</v>
      </c>
      <c r="D3982" s="10">
        <v>-62178798</v>
      </c>
      <c r="E3982" s="10">
        <v>1067357594</v>
      </c>
      <c r="F3982" s="2">
        <v>3174</v>
      </c>
      <c r="G3982" s="2">
        <v>174</v>
      </c>
      <c r="H3982" s="2"/>
      <c r="I3982" s="2">
        <v>74</v>
      </c>
      <c r="J3982" s="2">
        <v>31</v>
      </c>
      <c r="K3982" s="2"/>
      <c r="L3982" s="2"/>
      <c r="M3982" s="2"/>
      <c r="N3982" s="2"/>
      <c r="O3982" s="2" t="s">
        <v>4585</v>
      </c>
      <c r="P3982" s="13" t="s">
        <v>5713</v>
      </c>
      <c r="Q3982" s="14"/>
      <c r="R3982" s="2" t="s">
        <v>13099</v>
      </c>
      <c r="S3982" s="2" t="str">
        <f t="shared" si="188"/>
        <v>JASA PENDIDIKAN</v>
      </c>
      <c r="T3982" s="2" t="str">
        <f t="shared" si="186"/>
        <v>P</v>
      </c>
      <c r="U3982" s="2" t="str">
        <f t="shared" si="187"/>
        <v>-</v>
      </c>
      <c r="V3982" s="2"/>
      <c r="W3982" s="2"/>
      <c r="X3982" s="2"/>
      <c r="Y3982" s="2"/>
    </row>
    <row r="3983" spans="1:25" ht="14.5" x14ac:dyDescent="0.35">
      <c r="A3983" s="2">
        <v>6073470</v>
      </c>
      <c r="B3983" s="2" t="s">
        <v>13100</v>
      </c>
      <c r="C3983" s="2" t="s">
        <v>13101</v>
      </c>
      <c r="D3983" s="10">
        <v>-64968162</v>
      </c>
      <c r="E3983" s="10">
        <v>1067966723</v>
      </c>
      <c r="F3983" s="2">
        <v>3174</v>
      </c>
      <c r="G3983" s="2">
        <v>174</v>
      </c>
      <c r="H3983" s="2"/>
      <c r="I3983" s="2">
        <v>74</v>
      </c>
      <c r="J3983" s="2">
        <v>31</v>
      </c>
      <c r="K3983" s="2"/>
      <c r="L3983" s="2"/>
      <c r="M3983" s="2"/>
      <c r="N3983" s="2"/>
      <c r="O3983" s="2" t="s">
        <v>4585</v>
      </c>
      <c r="P3983" s="13" t="s">
        <v>13102</v>
      </c>
      <c r="Q3983" s="14"/>
      <c r="R3983" s="2" t="s">
        <v>13103</v>
      </c>
      <c r="S3983" s="2" t="str">
        <f t="shared" si="188"/>
        <v>KONTRAKTOR GEDUNG</v>
      </c>
      <c r="T3983" s="2" t="str">
        <f t="shared" si="186"/>
        <v>F</v>
      </c>
      <c r="U3983" s="2" t="str">
        <f t="shared" si="187"/>
        <v>-</v>
      </c>
      <c r="V3983" s="2"/>
      <c r="W3983" s="2"/>
      <c r="X3983" s="2"/>
      <c r="Y3983" s="2"/>
    </row>
    <row r="3984" spans="1:25" ht="14.5" x14ac:dyDescent="0.35">
      <c r="A3984" s="2">
        <v>6073469</v>
      </c>
      <c r="B3984" s="2" t="s">
        <v>13104</v>
      </c>
      <c r="C3984" s="2" t="s">
        <v>13105</v>
      </c>
      <c r="D3984" s="10">
        <v>-61479194</v>
      </c>
      <c r="E3984" s="10">
        <v>1067034761</v>
      </c>
      <c r="F3984" s="2">
        <v>3174</v>
      </c>
      <c r="G3984" s="2">
        <v>174</v>
      </c>
      <c r="H3984" s="2"/>
      <c r="I3984" s="2">
        <v>74</v>
      </c>
      <c r="J3984" s="2">
        <v>31</v>
      </c>
      <c r="K3984" s="2"/>
      <c r="L3984" s="2"/>
      <c r="M3984" s="2"/>
      <c r="N3984" s="2"/>
      <c r="O3984" s="2" t="s">
        <v>4585</v>
      </c>
      <c r="P3984" s="13" t="s">
        <v>13009</v>
      </c>
      <c r="Q3984" s="14"/>
      <c r="R3984" s="2" t="s">
        <v>13106</v>
      </c>
      <c r="S3984" s="2" t="str">
        <f t="shared" si="188"/>
        <v>KONTRUKSI ELEKTRIKAL AC</v>
      </c>
      <c r="T3984" s="2" t="str">
        <f t="shared" si="186"/>
        <v>F</v>
      </c>
      <c r="U3984" s="2" t="str">
        <f t="shared" si="187"/>
        <v>-</v>
      </c>
      <c r="V3984" s="2"/>
      <c r="W3984" s="2"/>
      <c r="X3984" s="2"/>
      <c r="Y3984" s="2"/>
    </row>
    <row r="3985" spans="1:25" ht="14.5" x14ac:dyDescent="0.35">
      <c r="A3985" s="2">
        <v>6073468</v>
      </c>
      <c r="B3985" s="2" t="s">
        <v>13107</v>
      </c>
      <c r="C3985" s="2" t="s">
        <v>13108</v>
      </c>
      <c r="D3985" s="10">
        <v>-6120638599999990</v>
      </c>
      <c r="E3985" s="10">
        <v>1067138813</v>
      </c>
      <c r="F3985" s="2">
        <v>3174</v>
      </c>
      <c r="G3985" s="2">
        <v>174</v>
      </c>
      <c r="H3985" s="2"/>
      <c r="I3985" s="2">
        <v>74</v>
      </c>
      <c r="J3985" s="2">
        <v>31</v>
      </c>
      <c r="K3985" s="2"/>
      <c r="L3985" s="2"/>
      <c r="M3985" s="2"/>
      <c r="N3985" s="2"/>
      <c r="O3985" s="2" t="s">
        <v>4585</v>
      </c>
      <c r="P3985" s="13" t="s">
        <v>13109</v>
      </c>
      <c r="Q3985" s="14"/>
      <c r="R3985" s="2" t="s">
        <v>13110</v>
      </c>
      <c r="S3985" s="2" t="str">
        <f t="shared" si="188"/>
        <v>JASA KESEHATAN / BIDAN</v>
      </c>
      <c r="T3985" s="2" t="str">
        <f t="shared" si="186"/>
        <v>Q</v>
      </c>
      <c r="U3985" s="2" t="str">
        <f t="shared" si="187"/>
        <v>-</v>
      </c>
      <c r="V3985" s="2"/>
      <c r="W3985" s="2"/>
      <c r="X3985" s="2"/>
      <c r="Y3985" s="2"/>
    </row>
    <row r="3986" spans="1:25" ht="14.5" x14ac:dyDescent="0.35">
      <c r="A3986" s="2">
        <v>6073467</v>
      </c>
      <c r="B3986" s="2" t="s">
        <v>13111</v>
      </c>
      <c r="C3986" s="2" t="s">
        <v>13112</v>
      </c>
      <c r="D3986" s="10">
        <v>-61904147</v>
      </c>
      <c r="E3986" s="10">
        <v>1067948253</v>
      </c>
      <c r="F3986" s="2">
        <v>3174</v>
      </c>
      <c r="G3986" s="2">
        <v>174</v>
      </c>
      <c r="H3986" s="2"/>
      <c r="I3986" s="2">
        <v>74</v>
      </c>
      <c r="J3986" s="2">
        <v>31</v>
      </c>
      <c r="K3986" s="2"/>
      <c r="L3986" s="2"/>
      <c r="M3986" s="2"/>
      <c r="N3986" s="2"/>
      <c r="O3986" s="2" t="s">
        <v>4585</v>
      </c>
      <c r="P3986" s="13" t="s">
        <v>13113</v>
      </c>
      <c r="Q3986" s="14"/>
      <c r="R3986" s="2" t="s">
        <v>13114</v>
      </c>
      <c r="S3986" s="2" t="str">
        <f t="shared" si="188"/>
        <v>APLIKASI PROGRAM IT</v>
      </c>
      <c r="T3986" s="2" t="str">
        <f t="shared" si="186"/>
        <v>J</v>
      </c>
      <c r="U3986" s="2" t="str">
        <f t="shared" si="187"/>
        <v>-</v>
      </c>
      <c r="V3986" s="2"/>
      <c r="W3986" s="2"/>
      <c r="X3986" s="2"/>
      <c r="Y3986" s="2"/>
    </row>
    <row r="3987" spans="1:25" ht="14.5" x14ac:dyDescent="0.35">
      <c r="A3987" s="2">
        <v>6073466</v>
      </c>
      <c r="B3987" s="2" t="s">
        <v>13115</v>
      </c>
      <c r="C3987" s="2" t="s">
        <v>13116</v>
      </c>
      <c r="D3987" s="10">
        <v>-61898832</v>
      </c>
      <c r="E3987" s="10">
        <v>1068082395</v>
      </c>
      <c r="F3987" s="2">
        <v>3174</v>
      </c>
      <c r="G3987" s="2">
        <v>174</v>
      </c>
      <c r="H3987" s="2"/>
      <c r="I3987" s="2">
        <v>74</v>
      </c>
      <c r="J3987" s="2">
        <v>31</v>
      </c>
      <c r="K3987" s="2"/>
      <c r="L3987" s="2"/>
      <c r="M3987" s="2"/>
      <c r="N3987" s="2"/>
      <c r="O3987" s="2" t="s">
        <v>4585</v>
      </c>
      <c r="P3987" s="13" t="s">
        <v>13117</v>
      </c>
      <c r="Q3987" s="14"/>
      <c r="R3987" s="2" t="s">
        <v>13118</v>
      </c>
      <c r="S3987" s="2" t="str">
        <f t="shared" si="188"/>
        <v>MONEY CHANGER</v>
      </c>
      <c r="T3987" s="2" t="str">
        <f t="shared" si="186"/>
        <v>K</v>
      </c>
      <c r="U3987" s="2" t="str">
        <f t="shared" si="187"/>
        <v>-</v>
      </c>
      <c r="V3987" s="2"/>
      <c r="W3987" s="2"/>
      <c r="X3987" s="2"/>
      <c r="Y3987" s="2"/>
    </row>
    <row r="3988" spans="1:25" ht="14.5" x14ac:dyDescent="0.35">
      <c r="A3988" s="2">
        <v>6073465</v>
      </c>
      <c r="B3988" s="2" t="s">
        <v>13119</v>
      </c>
      <c r="C3988" s="2" t="s">
        <v>13120</v>
      </c>
      <c r="D3988" s="10">
        <v>-61892704</v>
      </c>
      <c r="E3988" s="10">
        <v>1067965048</v>
      </c>
      <c r="F3988" s="2">
        <v>3174</v>
      </c>
      <c r="G3988" s="2">
        <v>174</v>
      </c>
      <c r="H3988" s="2"/>
      <c r="I3988" s="2">
        <v>74</v>
      </c>
      <c r="J3988" s="2">
        <v>31</v>
      </c>
      <c r="K3988" s="2"/>
      <c r="L3988" s="2"/>
      <c r="M3988" s="2"/>
      <c r="N3988" s="2"/>
      <c r="O3988" s="2" t="s">
        <v>4585</v>
      </c>
      <c r="P3988" s="13" t="s">
        <v>13121</v>
      </c>
      <c r="Q3988" s="14"/>
      <c r="R3988" s="2" t="s">
        <v>13122</v>
      </c>
      <c r="S3988" s="2" t="str">
        <f t="shared" si="188"/>
        <v>INFORMASI DAN KOMUNIKASI</v>
      </c>
      <c r="T3988" s="2" t="str">
        <f t="shared" si="186"/>
        <v>J</v>
      </c>
      <c r="U3988" s="2" t="str">
        <f t="shared" si="187"/>
        <v>-</v>
      </c>
      <c r="V3988" s="2"/>
      <c r="W3988" s="2"/>
      <c r="X3988" s="2"/>
      <c r="Y3988" s="2"/>
    </row>
    <row r="3989" spans="1:25" ht="14.5" x14ac:dyDescent="0.35">
      <c r="A3989" s="2">
        <v>6073464</v>
      </c>
      <c r="B3989" s="2" t="s">
        <v>13123</v>
      </c>
      <c r="C3989" s="2" t="s">
        <v>13124</v>
      </c>
      <c r="D3989" s="10">
        <v>-62092197</v>
      </c>
      <c r="E3989" s="10">
        <v>1067618344</v>
      </c>
      <c r="F3989" s="2">
        <v>3174</v>
      </c>
      <c r="G3989" s="2">
        <v>174</v>
      </c>
      <c r="H3989" s="2"/>
      <c r="I3989" s="2">
        <v>74</v>
      </c>
      <c r="J3989" s="2">
        <v>31</v>
      </c>
      <c r="K3989" s="2"/>
      <c r="L3989" s="2"/>
      <c r="M3989" s="2"/>
      <c r="N3989" s="2"/>
      <c r="O3989" s="2" t="s">
        <v>4585</v>
      </c>
      <c r="P3989" s="13" t="s">
        <v>8396</v>
      </c>
      <c r="Q3989" s="14"/>
      <c r="R3989" s="2" t="s">
        <v>13125</v>
      </c>
      <c r="S3989" s="2" t="str">
        <f t="shared" si="188"/>
        <v>KOPERASI SIMPAN PINJAM</v>
      </c>
      <c r="T3989" s="2" t="str">
        <f t="shared" si="186"/>
        <v>K</v>
      </c>
      <c r="U3989" s="2" t="str">
        <f t="shared" si="187"/>
        <v>-</v>
      </c>
      <c r="V3989" s="2"/>
      <c r="W3989" s="2"/>
      <c r="X3989" s="2"/>
      <c r="Y3989" s="2"/>
    </row>
    <row r="3990" spans="1:25" ht="14.5" x14ac:dyDescent="0.35">
      <c r="A3990" s="2">
        <v>6071295</v>
      </c>
      <c r="B3990" s="2" t="s">
        <v>13126</v>
      </c>
      <c r="C3990" s="2" t="s">
        <v>13127</v>
      </c>
      <c r="D3990" s="10">
        <v>-623607</v>
      </c>
      <c r="E3990" s="10">
        <v>1070003083</v>
      </c>
      <c r="F3990" s="2">
        <v>3174020004</v>
      </c>
      <c r="G3990" s="2">
        <v>4</v>
      </c>
      <c r="H3990" s="2">
        <v>20</v>
      </c>
      <c r="I3990" s="2">
        <v>74</v>
      </c>
      <c r="J3990" s="2">
        <v>31</v>
      </c>
      <c r="K3990" s="2" t="s">
        <v>1708</v>
      </c>
      <c r="L3990" s="2" t="s">
        <v>1708</v>
      </c>
      <c r="M3990" s="2" t="s">
        <v>100</v>
      </c>
      <c r="N3990" s="2" t="s">
        <v>57</v>
      </c>
      <c r="O3990" s="2" t="s">
        <v>4585</v>
      </c>
      <c r="P3990" s="2" t="s">
        <v>4585</v>
      </c>
      <c r="Q3990" s="5">
        <v>11530</v>
      </c>
      <c r="R3990" s="2" t="s">
        <v>13128</v>
      </c>
      <c r="S3990" s="2" t="e">
        <f t="shared" si="188"/>
        <v>#VALUE!</v>
      </c>
      <c r="T3990" s="2" t="e">
        <f t="shared" si="186"/>
        <v>#VALUE!</v>
      </c>
      <c r="U3990" s="2" t="e">
        <f t="shared" si="187"/>
        <v>#VALUE!</v>
      </c>
      <c r="V3990" s="2"/>
      <c r="W3990" s="2"/>
      <c r="X3990" s="2"/>
      <c r="Y3990" s="2"/>
    </row>
    <row r="3991" spans="1:25" ht="14.5" x14ac:dyDescent="0.35">
      <c r="A3991" s="2">
        <v>6071294</v>
      </c>
      <c r="B3991" s="2" t="s">
        <v>13129</v>
      </c>
      <c r="C3991" s="2" t="s">
        <v>13130</v>
      </c>
      <c r="D3991" s="10">
        <v>-61703579</v>
      </c>
      <c r="E3991" s="10">
        <v>1067461809</v>
      </c>
      <c r="F3991" s="2">
        <v>3174010006</v>
      </c>
      <c r="G3991" s="2">
        <v>6</v>
      </c>
      <c r="H3991" s="2">
        <v>10</v>
      </c>
      <c r="I3991" s="2">
        <v>74</v>
      </c>
      <c r="J3991" s="2">
        <v>31</v>
      </c>
      <c r="K3991" s="2" t="s">
        <v>1899</v>
      </c>
      <c r="L3991" s="2" t="s">
        <v>1900</v>
      </c>
      <c r="M3991" s="2" t="s">
        <v>100</v>
      </c>
      <c r="N3991" s="2" t="s">
        <v>57</v>
      </c>
      <c r="O3991" s="2" t="s">
        <v>4585</v>
      </c>
      <c r="P3991" s="2" t="s">
        <v>4585</v>
      </c>
      <c r="Q3991" s="5">
        <v>11610</v>
      </c>
      <c r="R3991" s="2" t="s">
        <v>13131</v>
      </c>
      <c r="S3991" s="2" t="e">
        <f t="shared" si="188"/>
        <v>#VALUE!</v>
      </c>
      <c r="T3991" s="2" t="e">
        <f t="shared" si="186"/>
        <v>#VALUE!</v>
      </c>
      <c r="U3991" s="2" t="e">
        <f t="shared" si="187"/>
        <v>#VALUE!</v>
      </c>
      <c r="V3991" s="2"/>
      <c r="W3991" s="2"/>
      <c r="X3991" s="2"/>
      <c r="Y3991" s="2"/>
    </row>
    <row r="3992" spans="1:25" ht="14.5" x14ac:dyDescent="0.35">
      <c r="A3992" s="2">
        <v>6071293</v>
      </c>
      <c r="B3992" s="2" t="s">
        <v>13132</v>
      </c>
      <c r="C3992" s="2" t="s">
        <v>13133</v>
      </c>
      <c r="D3992" s="10">
        <v>-61855538</v>
      </c>
      <c r="E3992" s="10">
        <v>1067526865</v>
      </c>
      <c r="F3992" s="2">
        <v>3174010005</v>
      </c>
      <c r="G3992" s="2">
        <v>5</v>
      </c>
      <c r="H3992" s="2">
        <v>10</v>
      </c>
      <c r="I3992" s="2">
        <v>74</v>
      </c>
      <c r="J3992" s="2">
        <v>31</v>
      </c>
      <c r="K3992" s="2" t="s">
        <v>4603</v>
      </c>
      <c r="L3992" s="2" t="s">
        <v>1900</v>
      </c>
      <c r="M3992" s="2" t="s">
        <v>100</v>
      </c>
      <c r="N3992" s="2" t="s">
        <v>57</v>
      </c>
      <c r="O3992" s="2" t="s">
        <v>4585</v>
      </c>
      <c r="P3992" s="2" t="s">
        <v>4585</v>
      </c>
      <c r="Q3992" s="5">
        <v>11610</v>
      </c>
      <c r="R3992" s="2" t="s">
        <v>13134</v>
      </c>
      <c r="S3992" s="2" t="e">
        <f t="shared" si="188"/>
        <v>#VALUE!</v>
      </c>
      <c r="T3992" s="2" t="e">
        <f t="shared" si="186"/>
        <v>#VALUE!</v>
      </c>
      <c r="U3992" s="2" t="e">
        <f t="shared" si="187"/>
        <v>#VALUE!</v>
      </c>
      <c r="V3992" s="2"/>
      <c r="W3992" s="2"/>
      <c r="X3992" s="2"/>
      <c r="Y3992" s="2"/>
    </row>
    <row r="3993" spans="1:25" ht="14.5" x14ac:dyDescent="0.35">
      <c r="A3993" s="2">
        <v>6620212</v>
      </c>
      <c r="B3993" s="2" t="s">
        <v>13135</v>
      </c>
      <c r="C3993" s="2" t="s">
        <v>13136</v>
      </c>
      <c r="D3993" s="10">
        <v>-62395589</v>
      </c>
      <c r="E3993" s="10">
        <v>1068194048</v>
      </c>
      <c r="F3993" s="2">
        <v>3171070</v>
      </c>
      <c r="G3993" s="2">
        <v>70</v>
      </c>
      <c r="H3993" s="2">
        <v>70</v>
      </c>
      <c r="I3993" s="2">
        <v>71</v>
      </c>
      <c r="J3993" s="2">
        <v>31</v>
      </c>
      <c r="K3993" s="2"/>
      <c r="L3993" s="2"/>
      <c r="M3993" s="2"/>
      <c r="N3993" s="2"/>
      <c r="O3993" s="2" t="s">
        <v>4585</v>
      </c>
      <c r="P3993" s="13" t="s">
        <v>13137</v>
      </c>
      <c r="Q3993" s="14"/>
      <c r="R3993" s="2" t="s">
        <v>13138</v>
      </c>
      <c r="S3993" s="2" t="str">
        <f t="shared" si="188"/>
        <v>MESIN PERTANIAN</v>
      </c>
      <c r="T3993" s="2" t="str">
        <f t="shared" si="186"/>
        <v>G</v>
      </c>
      <c r="U3993" s="2" t="str">
        <f t="shared" si="187"/>
        <v>47791</v>
      </c>
      <c r="V3993" s="2"/>
      <c r="W3993" s="2"/>
      <c r="X3993" s="2"/>
      <c r="Y3993" s="2"/>
    </row>
    <row r="3994" spans="1:25" ht="14.5" x14ac:dyDescent="0.35">
      <c r="A3994" s="2">
        <v>6620595</v>
      </c>
      <c r="B3994" s="2" t="s">
        <v>13139</v>
      </c>
      <c r="C3994" s="2" t="s">
        <v>13140</v>
      </c>
      <c r="D3994" s="10">
        <v>-62429304</v>
      </c>
      <c r="E3994" s="10">
        <v>1068323949</v>
      </c>
      <c r="F3994" s="2">
        <v>3171070</v>
      </c>
      <c r="G3994" s="2">
        <v>70</v>
      </c>
      <c r="H3994" s="2">
        <v>70</v>
      </c>
      <c r="I3994" s="2">
        <v>71</v>
      </c>
      <c r="J3994" s="2">
        <v>31</v>
      </c>
      <c r="K3994" s="2"/>
      <c r="L3994" s="2"/>
      <c r="M3994" s="2"/>
      <c r="N3994" s="2"/>
      <c r="O3994" s="2" t="s">
        <v>4585</v>
      </c>
      <c r="P3994" s="13" t="s">
        <v>7330</v>
      </c>
      <c r="Q3994" s="14"/>
      <c r="R3994" s="2" t="s">
        <v>13141</v>
      </c>
      <c r="S3994" s="2" t="str">
        <f t="shared" si="188"/>
        <v>SUSU</v>
      </c>
      <c r="T3994" s="2" t="str">
        <f t="shared" si="186"/>
        <v>G</v>
      </c>
      <c r="U3994" s="2" t="str">
        <f t="shared" si="187"/>
        <v>46326</v>
      </c>
      <c r="V3994" s="2"/>
      <c r="W3994" s="2"/>
      <c r="X3994" s="2"/>
      <c r="Y3994" s="2"/>
    </row>
    <row r="3995" spans="1:25" ht="14.5" x14ac:dyDescent="0.35">
      <c r="A3995" s="2">
        <v>98069447</v>
      </c>
      <c r="B3995" s="2" t="s">
        <v>13142</v>
      </c>
      <c r="C3995" s="2" t="s">
        <v>13143</v>
      </c>
      <c r="D3995" s="10">
        <v>-6151815099999990</v>
      </c>
      <c r="E3995" s="10">
        <v>1068160342</v>
      </c>
      <c r="F3995" s="2">
        <v>3174060003</v>
      </c>
      <c r="G3995" s="2">
        <v>3</v>
      </c>
      <c r="H3995" s="2">
        <v>60</v>
      </c>
      <c r="I3995" s="2">
        <v>74</v>
      </c>
      <c r="J3995" s="2">
        <v>31</v>
      </c>
      <c r="K3995" s="2" t="s">
        <v>106</v>
      </c>
      <c r="L3995" s="2" t="s">
        <v>106</v>
      </c>
      <c r="M3995" s="2" t="s">
        <v>100</v>
      </c>
      <c r="N3995" s="2" t="s">
        <v>57</v>
      </c>
      <c r="O3995" s="2" t="s">
        <v>4585</v>
      </c>
      <c r="P3995" s="2" t="s">
        <v>8168</v>
      </c>
      <c r="Q3995" s="5">
        <v>11150</v>
      </c>
      <c r="R3995" s="2" t="s">
        <v>13144</v>
      </c>
      <c r="S3995" s="2" t="str">
        <f t="shared" si="188"/>
        <v>-</v>
      </c>
      <c r="T3995" s="2" t="str">
        <f t="shared" si="186"/>
        <v>J</v>
      </c>
      <c r="U3995" s="2" t="str">
        <f t="shared" si="187"/>
        <v>59140</v>
      </c>
      <c r="V3995" s="2"/>
      <c r="W3995" s="2"/>
      <c r="X3995" s="2"/>
      <c r="Y3995" s="2"/>
    </row>
    <row r="3996" spans="1:25" ht="14.5" x14ac:dyDescent="0.35">
      <c r="A3996" s="2">
        <v>6621908</v>
      </c>
      <c r="B3996" s="2" t="s">
        <v>13145</v>
      </c>
      <c r="C3996" s="2" t="s">
        <v>13146</v>
      </c>
      <c r="D3996" s="10">
        <v>-6243278399999990</v>
      </c>
      <c r="E3996" s="10">
        <v>1068250038</v>
      </c>
      <c r="F3996" s="2">
        <v>3171070</v>
      </c>
      <c r="G3996" s="2">
        <v>70</v>
      </c>
      <c r="H3996" s="2">
        <v>70</v>
      </c>
      <c r="I3996" s="2">
        <v>71</v>
      </c>
      <c r="J3996" s="2">
        <v>31</v>
      </c>
      <c r="K3996" s="2"/>
      <c r="L3996" s="2"/>
      <c r="M3996" s="2"/>
      <c r="N3996" s="2"/>
      <c r="O3996" s="2" t="s">
        <v>4585</v>
      </c>
      <c r="P3996" s="13" t="s">
        <v>13147</v>
      </c>
      <c r="Q3996" s="14"/>
      <c r="R3996" s="2" t="s">
        <v>13148</v>
      </c>
      <c r="S3996" s="2" t="str">
        <f t="shared" si="188"/>
        <v>SUSU SAPI PERAH</v>
      </c>
      <c r="T3996" s="2" t="str">
        <f t="shared" si="186"/>
        <v>G</v>
      </c>
      <c r="U3996" s="2" t="str">
        <f t="shared" si="187"/>
        <v>46326</v>
      </c>
      <c r="V3996" s="2"/>
      <c r="W3996" s="2"/>
      <c r="X3996" s="2"/>
      <c r="Y3996" s="2"/>
    </row>
    <row r="3997" spans="1:25" ht="14.5" x14ac:dyDescent="0.35">
      <c r="A3997" s="2">
        <v>6089166</v>
      </c>
      <c r="B3997" s="2" t="s">
        <v>13149</v>
      </c>
      <c r="C3997" s="2" t="s">
        <v>13150</v>
      </c>
      <c r="D3997" s="10">
        <v>-62247745</v>
      </c>
      <c r="E3997" s="10">
        <v>1068554909</v>
      </c>
      <c r="F3997" s="2">
        <v>3171070004</v>
      </c>
      <c r="G3997" s="2">
        <v>4</v>
      </c>
      <c r="H3997" s="2">
        <v>70</v>
      </c>
      <c r="I3997" s="2">
        <v>71</v>
      </c>
      <c r="J3997" s="2">
        <v>31</v>
      </c>
      <c r="K3997" s="2" t="s">
        <v>133</v>
      </c>
      <c r="L3997" s="2" t="s">
        <v>133</v>
      </c>
      <c r="M3997" s="2" t="s">
        <v>56</v>
      </c>
      <c r="N3997" s="2" t="s">
        <v>57</v>
      </c>
      <c r="O3997" s="2" t="s">
        <v>4585</v>
      </c>
      <c r="P3997" s="2" t="s">
        <v>13151</v>
      </c>
      <c r="Q3997" s="5">
        <v>12790</v>
      </c>
      <c r="R3997" s="2" t="s">
        <v>13152</v>
      </c>
      <c r="S3997" s="2" t="str">
        <f t="shared" si="188"/>
        <v>PENGELOLAAN AIR LIMBAH</v>
      </c>
      <c r="T3997" s="2" t="str">
        <f t="shared" si="186"/>
        <v>E</v>
      </c>
      <c r="U3997" s="2" t="str">
        <f t="shared" si="187"/>
        <v>37000</v>
      </c>
      <c r="V3997" s="2"/>
      <c r="W3997" s="2"/>
      <c r="X3997" s="2"/>
      <c r="Y3997" s="2"/>
    </row>
    <row r="3998" spans="1:25" ht="14.5" x14ac:dyDescent="0.35">
      <c r="A3998" s="2">
        <v>6471732</v>
      </c>
      <c r="B3998" s="2" t="s">
        <v>13153</v>
      </c>
      <c r="C3998" s="2" t="s">
        <v>13154</v>
      </c>
      <c r="D3998" s="10">
        <v>-6238736299999990</v>
      </c>
      <c r="E3998" s="10">
        <v>1068239244</v>
      </c>
      <c r="F3998" s="2">
        <v>3171070005</v>
      </c>
      <c r="G3998" s="2">
        <v>5</v>
      </c>
      <c r="H3998" s="2">
        <v>70</v>
      </c>
      <c r="I3998" s="2">
        <v>71</v>
      </c>
      <c r="J3998" s="2">
        <v>31</v>
      </c>
      <c r="K3998" s="2" t="s">
        <v>1846</v>
      </c>
      <c r="L3998" s="2" t="s">
        <v>133</v>
      </c>
      <c r="M3998" s="2" t="s">
        <v>56</v>
      </c>
      <c r="N3998" s="2" t="s">
        <v>57</v>
      </c>
      <c r="O3998" s="2" t="s">
        <v>4585</v>
      </c>
      <c r="P3998" s="2" t="s">
        <v>772</v>
      </c>
      <c r="Q3998" s="5">
        <v>12710</v>
      </c>
      <c r="R3998" s="2" t="s">
        <v>13155</v>
      </c>
      <c r="S3998" s="2" t="str">
        <f t="shared" si="188"/>
        <v>-</v>
      </c>
      <c r="T3998" s="2" t="str">
        <f t="shared" si="186"/>
        <v>J</v>
      </c>
      <c r="U3998" s="2" t="str">
        <f t="shared" si="187"/>
        <v>62021</v>
      </c>
      <c r="V3998" s="2"/>
      <c r="W3998" s="2"/>
      <c r="X3998" s="2"/>
      <c r="Y3998" s="2"/>
    </row>
    <row r="3999" spans="1:25" ht="14.5" x14ac:dyDescent="0.35">
      <c r="A3999" s="2">
        <v>6071165</v>
      </c>
      <c r="B3999" s="2" t="s">
        <v>13156</v>
      </c>
      <c r="C3999" s="2" t="s">
        <v>13157</v>
      </c>
      <c r="D3999" s="10">
        <v>-6142955499999990</v>
      </c>
      <c r="E3999" s="10">
        <v>1068145224</v>
      </c>
      <c r="F3999" s="2">
        <v>3174060007</v>
      </c>
      <c r="G3999" s="2">
        <v>7</v>
      </c>
      <c r="H3999" s="2">
        <v>60</v>
      </c>
      <c r="I3999" s="2">
        <v>74</v>
      </c>
      <c r="J3999" s="2">
        <v>31</v>
      </c>
      <c r="K3999" s="2" t="s">
        <v>4719</v>
      </c>
      <c r="L3999" s="2" t="s">
        <v>106</v>
      </c>
      <c r="M3999" s="2" t="s">
        <v>100</v>
      </c>
      <c r="N3999" s="2" t="s">
        <v>57</v>
      </c>
      <c r="O3999" s="2" t="s">
        <v>4585</v>
      </c>
      <c r="P3999" s="2" t="s">
        <v>4585</v>
      </c>
      <c r="Q3999" s="5">
        <v>11120</v>
      </c>
      <c r="R3999" s="2" t="s">
        <v>13158</v>
      </c>
      <c r="S3999" s="2" t="e">
        <f t="shared" si="188"/>
        <v>#VALUE!</v>
      </c>
      <c r="T3999" s="2" t="e">
        <f t="shared" si="186"/>
        <v>#VALUE!</v>
      </c>
      <c r="U3999" s="2" t="e">
        <f t="shared" si="187"/>
        <v>#VALUE!</v>
      </c>
      <c r="V3999" s="2"/>
      <c r="W3999" s="2"/>
      <c r="X3999" s="2"/>
      <c r="Y3999" s="2"/>
    </row>
    <row r="4000" spans="1:25" ht="14.5" x14ac:dyDescent="0.35">
      <c r="A4000" s="2">
        <v>6065327</v>
      </c>
      <c r="B4000" s="2" t="s">
        <v>13159</v>
      </c>
      <c r="C4000" s="2" t="s">
        <v>13160</v>
      </c>
      <c r="D4000" s="10">
        <v>-61637789</v>
      </c>
      <c r="E4000" s="10">
        <v>1067646408</v>
      </c>
      <c r="F4000" s="2">
        <v>3174020007</v>
      </c>
      <c r="G4000" s="2">
        <v>7</v>
      </c>
      <c r="H4000" s="2">
        <v>20</v>
      </c>
      <c r="I4000" s="2">
        <v>74</v>
      </c>
      <c r="J4000" s="2">
        <v>31</v>
      </c>
      <c r="K4000" s="2" t="s">
        <v>4802</v>
      </c>
      <c r="L4000" s="2" t="s">
        <v>1708</v>
      </c>
      <c r="M4000" s="2" t="s">
        <v>100</v>
      </c>
      <c r="N4000" s="2" t="s">
        <v>57</v>
      </c>
      <c r="O4000" s="2" t="s">
        <v>4585</v>
      </c>
      <c r="P4000" s="2" t="s">
        <v>4585</v>
      </c>
      <c r="Q4000" s="5">
        <v>11520</v>
      </c>
      <c r="R4000" s="2" t="s">
        <v>13161</v>
      </c>
      <c r="S4000" s="2" t="e">
        <f t="shared" si="188"/>
        <v>#VALUE!</v>
      </c>
      <c r="T4000" s="2" t="e">
        <f t="shared" si="186"/>
        <v>#VALUE!</v>
      </c>
      <c r="U4000" s="2" t="e">
        <f t="shared" si="187"/>
        <v>#VALUE!</v>
      </c>
      <c r="V4000" s="2"/>
      <c r="W4000" s="2"/>
      <c r="X4000" s="2"/>
      <c r="Y4000" s="2"/>
    </row>
    <row r="4001" spans="1:25" ht="14.5" x14ac:dyDescent="0.35">
      <c r="A4001" s="2">
        <v>6065326</v>
      </c>
      <c r="B4001" s="2" t="s">
        <v>13162</v>
      </c>
      <c r="C4001" s="2" t="s">
        <v>13163</v>
      </c>
      <c r="D4001" s="10">
        <v>-62075979</v>
      </c>
      <c r="E4001" s="10">
        <v>1066145305</v>
      </c>
      <c r="F4001" s="2">
        <v>3174070006</v>
      </c>
      <c r="G4001" s="2">
        <v>6</v>
      </c>
      <c r="H4001" s="2">
        <v>70</v>
      </c>
      <c r="I4001" s="2">
        <v>74</v>
      </c>
      <c r="J4001" s="2">
        <v>31</v>
      </c>
      <c r="K4001" s="2" t="s">
        <v>2214</v>
      </c>
      <c r="L4001" s="2" t="s">
        <v>99</v>
      </c>
      <c r="M4001" s="2" t="s">
        <v>100</v>
      </c>
      <c r="N4001" s="2" t="s">
        <v>57</v>
      </c>
      <c r="O4001" s="2" t="s">
        <v>4585</v>
      </c>
      <c r="P4001" s="2" t="s">
        <v>4585</v>
      </c>
      <c r="Q4001" s="5">
        <v>11730</v>
      </c>
      <c r="R4001" s="2" t="s">
        <v>13164</v>
      </c>
      <c r="S4001" s="2" t="e">
        <f t="shared" si="188"/>
        <v>#VALUE!</v>
      </c>
      <c r="T4001" s="2" t="e">
        <f t="shared" si="186"/>
        <v>#VALUE!</v>
      </c>
      <c r="U4001" s="2" t="e">
        <f t="shared" si="187"/>
        <v>#VALUE!</v>
      </c>
      <c r="V4001" s="2"/>
      <c r="W4001" s="2"/>
      <c r="X4001" s="2"/>
      <c r="Y4001" s="2"/>
    </row>
    <row r="4002" spans="1:25" ht="14.5" x14ac:dyDescent="0.35">
      <c r="A4002" s="2">
        <v>6065325</v>
      </c>
      <c r="B4002" s="2" t="s">
        <v>13165</v>
      </c>
      <c r="C4002" s="2" t="s">
        <v>13166</v>
      </c>
      <c r="D4002" s="11"/>
      <c r="E4002" s="11"/>
      <c r="F4002" s="2">
        <v>3174040001</v>
      </c>
      <c r="G4002" s="2">
        <v>1</v>
      </c>
      <c r="H4002" s="2">
        <v>40</v>
      </c>
      <c r="I4002" s="2">
        <v>74</v>
      </c>
      <c r="J4002" s="2">
        <v>31</v>
      </c>
      <c r="K4002" s="2" t="s">
        <v>4780</v>
      </c>
      <c r="L4002" s="2" t="s">
        <v>2238</v>
      </c>
      <c r="M4002" s="2" t="s">
        <v>100</v>
      </c>
      <c r="N4002" s="2" t="s">
        <v>57</v>
      </c>
      <c r="O4002" s="2" t="s">
        <v>4585</v>
      </c>
      <c r="P4002" s="2" t="s">
        <v>4585</v>
      </c>
      <c r="Q4002" s="5">
        <v>11470</v>
      </c>
      <c r="R4002" s="2" t="s">
        <v>13167</v>
      </c>
      <c r="S4002" s="2" t="e">
        <f t="shared" si="188"/>
        <v>#VALUE!</v>
      </c>
      <c r="T4002" s="2" t="e">
        <f t="shared" si="186"/>
        <v>#VALUE!</v>
      </c>
      <c r="U4002" s="2" t="e">
        <f t="shared" si="187"/>
        <v>#VALUE!</v>
      </c>
      <c r="V4002" s="2"/>
      <c r="W4002" s="2"/>
      <c r="X4002" s="2"/>
      <c r="Y4002" s="2"/>
    </row>
    <row r="4003" spans="1:25" ht="14.5" x14ac:dyDescent="0.35">
      <c r="A4003" s="2">
        <v>6065324</v>
      </c>
      <c r="B4003" s="2" t="s">
        <v>13168</v>
      </c>
      <c r="C4003" s="2" t="s">
        <v>13169</v>
      </c>
      <c r="D4003" s="11"/>
      <c r="E4003" s="11"/>
      <c r="F4003" s="2">
        <v>3174030004</v>
      </c>
      <c r="G4003" s="2">
        <v>4</v>
      </c>
      <c r="H4003" s="2">
        <v>30</v>
      </c>
      <c r="I4003" s="2">
        <v>74</v>
      </c>
      <c r="J4003" s="2">
        <v>31</v>
      </c>
      <c r="K4003" s="2" t="s">
        <v>4674</v>
      </c>
      <c r="L4003" s="2" t="s">
        <v>2367</v>
      </c>
      <c r="M4003" s="2" t="s">
        <v>100</v>
      </c>
      <c r="N4003" s="2" t="s">
        <v>57</v>
      </c>
      <c r="O4003" s="2" t="s">
        <v>4585</v>
      </c>
      <c r="P4003" s="2" t="s">
        <v>4585</v>
      </c>
      <c r="Q4003" s="5">
        <v>11420</v>
      </c>
      <c r="R4003" s="2" t="s">
        <v>13170</v>
      </c>
      <c r="S4003" s="2" t="e">
        <f t="shared" si="188"/>
        <v>#VALUE!</v>
      </c>
      <c r="T4003" s="2" t="e">
        <f t="shared" si="186"/>
        <v>#VALUE!</v>
      </c>
      <c r="U4003" s="2" t="e">
        <f t="shared" si="187"/>
        <v>#VALUE!</v>
      </c>
      <c r="V4003" s="2"/>
      <c r="W4003" s="2"/>
      <c r="X4003" s="2"/>
      <c r="Y4003" s="2"/>
    </row>
    <row r="4004" spans="1:25" ht="14.5" x14ac:dyDescent="0.35">
      <c r="A4004" s="2">
        <v>6065321</v>
      </c>
      <c r="B4004" s="2" t="s">
        <v>13171</v>
      </c>
      <c r="C4004" s="2" t="s">
        <v>13172</v>
      </c>
      <c r="D4004" s="10">
        <v>-61500252</v>
      </c>
      <c r="E4004" s="10">
        <v>1067230107</v>
      </c>
      <c r="F4004" s="2">
        <v>3174070006</v>
      </c>
      <c r="G4004" s="2">
        <v>6</v>
      </c>
      <c r="H4004" s="2">
        <v>70</v>
      </c>
      <c r="I4004" s="2">
        <v>74</v>
      </c>
      <c r="J4004" s="2">
        <v>31</v>
      </c>
      <c r="K4004" s="2" t="s">
        <v>2214</v>
      </c>
      <c r="L4004" s="2" t="s">
        <v>99</v>
      </c>
      <c r="M4004" s="2" t="s">
        <v>100</v>
      </c>
      <c r="N4004" s="2" t="s">
        <v>57</v>
      </c>
      <c r="O4004" s="2" t="s">
        <v>4585</v>
      </c>
      <c r="P4004" s="2" t="s">
        <v>4585</v>
      </c>
      <c r="Q4004" s="5">
        <v>11730</v>
      </c>
      <c r="R4004" s="2" t="s">
        <v>13173</v>
      </c>
      <c r="S4004" s="2" t="e">
        <f t="shared" si="188"/>
        <v>#VALUE!</v>
      </c>
      <c r="T4004" s="2" t="e">
        <f t="shared" si="186"/>
        <v>#VALUE!</v>
      </c>
      <c r="U4004" s="2" t="e">
        <f t="shared" si="187"/>
        <v>#VALUE!</v>
      </c>
      <c r="V4004" s="2"/>
      <c r="W4004" s="2"/>
      <c r="X4004" s="2"/>
      <c r="Y4004" s="2"/>
    </row>
    <row r="4005" spans="1:25" ht="14.5" x14ac:dyDescent="0.35">
      <c r="A4005" s="2">
        <v>6065313</v>
      </c>
      <c r="B4005" s="2" t="s">
        <v>13174</v>
      </c>
      <c r="C4005" s="2" t="s">
        <v>13175</v>
      </c>
      <c r="D4005" s="10">
        <v>-61738663</v>
      </c>
      <c r="E4005" s="10">
        <v>1067897357</v>
      </c>
      <c r="F4005" s="2">
        <v>3174040001</v>
      </c>
      <c r="G4005" s="2">
        <v>1</v>
      </c>
      <c r="H4005" s="2">
        <v>40</v>
      </c>
      <c r="I4005" s="2">
        <v>74</v>
      </c>
      <c r="J4005" s="2">
        <v>31</v>
      </c>
      <c r="K4005" s="2" t="s">
        <v>4780</v>
      </c>
      <c r="L4005" s="2" t="s">
        <v>2238</v>
      </c>
      <c r="M4005" s="2" t="s">
        <v>100</v>
      </c>
      <c r="N4005" s="2" t="s">
        <v>57</v>
      </c>
      <c r="O4005" s="2" t="s">
        <v>4585</v>
      </c>
      <c r="P4005" s="2" t="s">
        <v>4585</v>
      </c>
      <c r="Q4005" s="5">
        <v>11470</v>
      </c>
      <c r="R4005" s="2" t="s">
        <v>13176</v>
      </c>
      <c r="S4005" s="2" t="e">
        <f t="shared" si="188"/>
        <v>#VALUE!</v>
      </c>
      <c r="T4005" s="2" t="e">
        <f t="shared" si="186"/>
        <v>#VALUE!</v>
      </c>
      <c r="U4005" s="2" t="e">
        <f t="shared" si="187"/>
        <v>#VALUE!</v>
      </c>
      <c r="V4005" s="2"/>
      <c r="W4005" s="2"/>
      <c r="X4005" s="2"/>
      <c r="Y4005" s="2"/>
    </row>
    <row r="4006" spans="1:25" ht="14.5" x14ac:dyDescent="0.35">
      <c r="A4006" s="2">
        <v>6491557</v>
      </c>
      <c r="B4006" s="2" t="s">
        <v>13177</v>
      </c>
      <c r="C4006" s="2" t="s">
        <v>13178</v>
      </c>
      <c r="D4006" s="10">
        <v>-6147166299999990</v>
      </c>
      <c r="E4006" s="10">
        <v>106820452</v>
      </c>
      <c r="F4006" s="2">
        <v>3174</v>
      </c>
      <c r="G4006" s="2">
        <v>174</v>
      </c>
      <c r="H4006" s="2"/>
      <c r="I4006" s="2">
        <v>74</v>
      </c>
      <c r="J4006" s="2">
        <v>31</v>
      </c>
      <c r="K4006" s="2"/>
      <c r="L4006" s="2"/>
      <c r="M4006" s="2"/>
      <c r="N4006" s="2"/>
      <c r="O4006" s="2" t="s">
        <v>4585</v>
      </c>
      <c r="P4006" s="2" t="s">
        <v>4585</v>
      </c>
      <c r="Q4006" s="2"/>
      <c r="R4006" s="2" t="s">
        <v>13179</v>
      </c>
      <c r="S4006" s="2" t="e">
        <f t="shared" si="188"/>
        <v>#VALUE!</v>
      </c>
      <c r="T4006" s="2" t="e">
        <f t="shared" si="186"/>
        <v>#VALUE!</v>
      </c>
      <c r="U4006" s="2" t="e">
        <f t="shared" si="187"/>
        <v>#VALUE!</v>
      </c>
      <c r="V4006" s="2"/>
      <c r="W4006" s="2"/>
      <c r="X4006" s="2"/>
      <c r="Y4006" s="2"/>
    </row>
    <row r="4007" spans="1:25" ht="14.5" x14ac:dyDescent="0.35">
      <c r="A4007" s="2">
        <v>6491979</v>
      </c>
      <c r="B4007" s="2" t="s">
        <v>13180</v>
      </c>
      <c r="C4007" s="2" t="s">
        <v>13181</v>
      </c>
      <c r="D4007" s="10">
        <v>-6199890099999990</v>
      </c>
      <c r="E4007" s="10">
        <v>1067835794</v>
      </c>
      <c r="F4007" s="2">
        <v>3174</v>
      </c>
      <c r="G4007" s="2">
        <v>174</v>
      </c>
      <c r="H4007" s="2"/>
      <c r="I4007" s="2">
        <v>74</v>
      </c>
      <c r="J4007" s="2">
        <v>31</v>
      </c>
      <c r="K4007" s="2"/>
      <c r="L4007" s="2"/>
      <c r="M4007" s="2"/>
      <c r="N4007" s="2"/>
      <c r="O4007" s="2" t="s">
        <v>4585</v>
      </c>
      <c r="P4007" s="13" t="s">
        <v>13182</v>
      </c>
      <c r="Q4007" s="14"/>
      <c r="R4007" s="2" t="s">
        <v>13183</v>
      </c>
      <c r="S4007" s="2" t="str">
        <f t="shared" si="188"/>
        <v>Rumah Kos</v>
      </c>
      <c r="T4007" s="2" t="str">
        <f t="shared" si="186"/>
        <v>I</v>
      </c>
      <c r="U4007" s="2" t="str">
        <f t="shared" si="187"/>
        <v>-</v>
      </c>
      <c r="V4007" s="2"/>
      <c r="W4007" s="2"/>
      <c r="X4007" s="2"/>
      <c r="Y4007" s="2"/>
    </row>
    <row r="4008" spans="1:25" ht="14.5" x14ac:dyDescent="0.35">
      <c r="A4008" s="2">
        <v>244756</v>
      </c>
      <c r="B4008" s="2" t="s">
        <v>13184</v>
      </c>
      <c r="C4008" s="2" t="s">
        <v>13185</v>
      </c>
      <c r="D4008" s="10">
        <v>-61810006</v>
      </c>
      <c r="E4008" s="10">
        <v>1067617984</v>
      </c>
      <c r="F4008" s="2">
        <v>3174020006</v>
      </c>
      <c r="G4008" s="2">
        <v>6</v>
      </c>
      <c r="H4008" s="2">
        <v>20</v>
      </c>
      <c r="I4008" s="2">
        <v>74</v>
      </c>
      <c r="J4008" s="2">
        <v>31</v>
      </c>
      <c r="K4008" s="2" t="s">
        <v>2507</v>
      </c>
      <c r="L4008" s="2" t="s">
        <v>1708</v>
      </c>
      <c r="M4008" s="2" t="s">
        <v>100</v>
      </c>
      <c r="N4008" s="2" t="s">
        <v>57</v>
      </c>
      <c r="O4008" s="2" t="s">
        <v>4585</v>
      </c>
      <c r="P4008" s="2" t="s">
        <v>4585</v>
      </c>
      <c r="Q4008" s="5">
        <v>11520</v>
      </c>
      <c r="R4008" s="2" t="s">
        <v>13186</v>
      </c>
      <c r="S4008" s="2" t="e">
        <f t="shared" si="188"/>
        <v>#VALUE!</v>
      </c>
      <c r="T4008" s="2" t="e">
        <f t="shared" si="186"/>
        <v>#VALUE!</v>
      </c>
      <c r="U4008" s="2" t="e">
        <f t="shared" si="187"/>
        <v>#VALUE!</v>
      </c>
      <c r="V4008" s="2"/>
      <c r="W4008" s="2"/>
      <c r="X4008" s="2"/>
      <c r="Y4008" s="2"/>
    </row>
    <row r="4009" spans="1:25" ht="14.5" x14ac:dyDescent="0.35">
      <c r="A4009" s="2">
        <v>244750</v>
      </c>
      <c r="B4009" s="2" t="s">
        <v>13187</v>
      </c>
      <c r="C4009" s="2" t="s">
        <v>13188</v>
      </c>
      <c r="D4009" s="10">
        <v>-76014236</v>
      </c>
      <c r="E4009" s="10">
        <v>1108138837</v>
      </c>
      <c r="F4009" s="2">
        <v>3174040004</v>
      </c>
      <c r="G4009" s="2">
        <v>4</v>
      </c>
      <c r="H4009" s="2">
        <v>40</v>
      </c>
      <c r="I4009" s="2">
        <v>74</v>
      </c>
      <c r="J4009" s="2">
        <v>31</v>
      </c>
      <c r="K4009" s="2" t="s">
        <v>5850</v>
      </c>
      <c r="L4009" s="2" t="s">
        <v>2238</v>
      </c>
      <c r="M4009" s="2" t="s">
        <v>100</v>
      </c>
      <c r="N4009" s="2" t="s">
        <v>57</v>
      </c>
      <c r="O4009" s="2" t="s">
        <v>4585</v>
      </c>
      <c r="P4009" s="2" t="s">
        <v>4585</v>
      </c>
      <c r="Q4009" s="5">
        <v>11450</v>
      </c>
      <c r="R4009" s="2" t="s">
        <v>13189</v>
      </c>
      <c r="S4009" s="2" t="e">
        <f t="shared" si="188"/>
        <v>#VALUE!</v>
      </c>
      <c r="T4009" s="2" t="e">
        <f t="shared" si="186"/>
        <v>#VALUE!</v>
      </c>
      <c r="U4009" s="2" t="e">
        <f t="shared" si="187"/>
        <v>#VALUE!</v>
      </c>
      <c r="V4009" s="2"/>
      <c r="W4009" s="2"/>
      <c r="X4009" s="2"/>
      <c r="Y4009" s="2"/>
    </row>
    <row r="4010" spans="1:25" ht="14.5" x14ac:dyDescent="0.35">
      <c r="A4010" s="2">
        <v>244764</v>
      </c>
      <c r="B4010" s="2" t="s">
        <v>13190</v>
      </c>
      <c r="C4010" s="2" t="s">
        <v>13191</v>
      </c>
      <c r="D4010" s="10">
        <v>-61323706</v>
      </c>
      <c r="E4010" s="10">
        <v>1068133645</v>
      </c>
      <c r="F4010" s="2">
        <v>3174060008</v>
      </c>
      <c r="G4010" s="2">
        <v>8</v>
      </c>
      <c r="H4010" s="2">
        <v>60</v>
      </c>
      <c r="I4010" s="2">
        <v>74</v>
      </c>
      <c r="J4010" s="2">
        <v>31</v>
      </c>
      <c r="K4010" s="2" t="s">
        <v>105</v>
      </c>
      <c r="L4010" s="2" t="s">
        <v>106</v>
      </c>
      <c r="M4010" s="2" t="s">
        <v>100</v>
      </c>
      <c r="N4010" s="2" t="s">
        <v>57</v>
      </c>
      <c r="O4010" s="2" t="s">
        <v>4585</v>
      </c>
      <c r="P4010" s="2" t="s">
        <v>4585</v>
      </c>
      <c r="Q4010" s="5">
        <v>11110</v>
      </c>
      <c r="R4010" s="2" t="s">
        <v>13192</v>
      </c>
      <c r="S4010" s="2" t="e">
        <f t="shared" si="188"/>
        <v>#VALUE!</v>
      </c>
      <c r="T4010" s="2" t="e">
        <f t="shared" si="186"/>
        <v>#VALUE!</v>
      </c>
      <c r="U4010" s="2" t="e">
        <f t="shared" si="187"/>
        <v>#VALUE!</v>
      </c>
      <c r="V4010" s="2"/>
      <c r="W4010" s="2"/>
      <c r="X4010" s="2"/>
      <c r="Y4010" s="2"/>
    </row>
    <row r="4011" spans="1:25" ht="14.5" x14ac:dyDescent="0.35">
      <c r="A4011" s="2">
        <v>244763</v>
      </c>
      <c r="B4011" s="2" t="s">
        <v>13193</v>
      </c>
      <c r="C4011" s="2" t="s">
        <v>13194</v>
      </c>
      <c r="D4011" s="10">
        <v>-61510599</v>
      </c>
      <c r="E4011" s="10">
        <v>1068169355</v>
      </c>
      <c r="F4011" s="2">
        <v>3174060006</v>
      </c>
      <c r="G4011" s="2">
        <v>6</v>
      </c>
      <c r="H4011" s="2">
        <v>60</v>
      </c>
      <c r="I4011" s="2">
        <v>74</v>
      </c>
      <c r="J4011" s="2">
        <v>31</v>
      </c>
      <c r="K4011" s="2" t="s">
        <v>5755</v>
      </c>
      <c r="L4011" s="2" t="s">
        <v>106</v>
      </c>
      <c r="M4011" s="2" t="s">
        <v>100</v>
      </c>
      <c r="N4011" s="2" t="s">
        <v>57</v>
      </c>
      <c r="O4011" s="2" t="s">
        <v>4585</v>
      </c>
      <c r="P4011" s="2" t="s">
        <v>4585</v>
      </c>
      <c r="Q4011" s="5">
        <v>11130</v>
      </c>
      <c r="R4011" s="2" t="s">
        <v>13195</v>
      </c>
      <c r="S4011" s="2" t="e">
        <f t="shared" si="188"/>
        <v>#VALUE!</v>
      </c>
      <c r="T4011" s="2" t="e">
        <f t="shared" si="186"/>
        <v>#VALUE!</v>
      </c>
      <c r="U4011" s="2" t="e">
        <f t="shared" si="187"/>
        <v>#VALUE!</v>
      </c>
      <c r="V4011" s="2"/>
      <c r="W4011" s="2"/>
      <c r="X4011" s="2"/>
      <c r="Y4011" s="2"/>
    </row>
    <row r="4012" spans="1:25" ht="14.5" x14ac:dyDescent="0.35">
      <c r="A4012" s="2">
        <v>244762</v>
      </c>
      <c r="B4012" s="2" t="s">
        <v>13196</v>
      </c>
      <c r="C4012" s="2" t="s">
        <v>13197</v>
      </c>
      <c r="D4012" s="11"/>
      <c r="E4012" s="11"/>
      <c r="F4012" s="2">
        <v>3174060006</v>
      </c>
      <c r="G4012" s="2">
        <v>6</v>
      </c>
      <c r="H4012" s="2">
        <v>60</v>
      </c>
      <c r="I4012" s="2">
        <v>74</v>
      </c>
      <c r="J4012" s="2">
        <v>31</v>
      </c>
      <c r="K4012" s="2" t="s">
        <v>5755</v>
      </c>
      <c r="L4012" s="2" t="s">
        <v>106</v>
      </c>
      <c r="M4012" s="2" t="s">
        <v>100</v>
      </c>
      <c r="N4012" s="2" t="s">
        <v>57</v>
      </c>
      <c r="O4012" s="2" t="s">
        <v>4585</v>
      </c>
      <c r="P4012" s="2" t="s">
        <v>4585</v>
      </c>
      <c r="Q4012" s="5">
        <v>11130</v>
      </c>
      <c r="R4012" s="2" t="s">
        <v>13198</v>
      </c>
      <c r="S4012" s="2" t="e">
        <f t="shared" si="188"/>
        <v>#VALUE!</v>
      </c>
      <c r="T4012" s="2" t="e">
        <f t="shared" si="186"/>
        <v>#VALUE!</v>
      </c>
      <c r="U4012" s="2" t="e">
        <f t="shared" si="187"/>
        <v>#VALUE!</v>
      </c>
      <c r="V4012" s="2"/>
      <c r="W4012" s="2"/>
      <c r="X4012" s="2"/>
      <c r="Y4012" s="2"/>
    </row>
    <row r="4013" spans="1:25" ht="14.5" x14ac:dyDescent="0.35">
      <c r="A4013" s="2">
        <v>6089164</v>
      </c>
      <c r="B4013" s="2" t="s">
        <v>13199</v>
      </c>
      <c r="C4013" s="2" t="s">
        <v>13200</v>
      </c>
      <c r="D4013" s="10">
        <v>-62815657</v>
      </c>
      <c r="E4013" s="10">
        <v>1068217974</v>
      </c>
      <c r="F4013" s="2">
        <v>3171070003</v>
      </c>
      <c r="G4013" s="2">
        <v>3</v>
      </c>
      <c r="H4013" s="2">
        <v>70</v>
      </c>
      <c r="I4013" s="2">
        <v>71</v>
      </c>
      <c r="J4013" s="2">
        <v>31</v>
      </c>
      <c r="K4013" s="2" t="s">
        <v>2914</v>
      </c>
      <c r="L4013" s="2" t="s">
        <v>133</v>
      </c>
      <c r="M4013" s="2" t="s">
        <v>56</v>
      </c>
      <c r="N4013" s="2" t="s">
        <v>57</v>
      </c>
      <c r="O4013" s="2" t="s">
        <v>4585</v>
      </c>
      <c r="P4013" s="2" t="s">
        <v>11526</v>
      </c>
      <c r="Q4013" s="5">
        <v>12790</v>
      </c>
      <c r="R4013" s="2" t="s">
        <v>13201</v>
      </c>
      <c r="S4013" s="2" t="str">
        <f t="shared" si="188"/>
        <v>Simpan pinjam</v>
      </c>
      <c r="T4013" s="2" t="str">
        <f t="shared" si="186"/>
        <v>K</v>
      </c>
      <c r="U4013" s="2" t="str">
        <f t="shared" si="187"/>
        <v>64141</v>
      </c>
      <c r="V4013" s="2"/>
      <c r="W4013" s="2"/>
      <c r="X4013" s="2"/>
      <c r="Y4013" s="2"/>
    </row>
    <row r="4014" spans="1:25" ht="14.5" x14ac:dyDescent="0.35">
      <c r="A4014" s="2">
        <v>6089163</v>
      </c>
      <c r="B4014" s="2" t="s">
        <v>13202</v>
      </c>
      <c r="C4014" s="2" t="s">
        <v>13203</v>
      </c>
      <c r="D4014" s="10">
        <v>-63527887</v>
      </c>
      <c r="E4014" s="10">
        <v>106789328</v>
      </c>
      <c r="F4014" s="2">
        <v>3171070001</v>
      </c>
      <c r="G4014" s="2">
        <v>1</v>
      </c>
      <c r="H4014" s="2">
        <v>70</v>
      </c>
      <c r="I4014" s="2">
        <v>71</v>
      </c>
      <c r="J4014" s="2">
        <v>31</v>
      </c>
      <c r="K4014" s="2" t="s">
        <v>332</v>
      </c>
      <c r="L4014" s="2" t="s">
        <v>133</v>
      </c>
      <c r="M4014" s="2" t="s">
        <v>56</v>
      </c>
      <c r="N4014" s="2" t="s">
        <v>57</v>
      </c>
      <c r="O4014" s="2" t="s">
        <v>4585</v>
      </c>
      <c r="P4014" s="2" t="s">
        <v>13204</v>
      </c>
      <c r="Q4014" s="5">
        <v>12730</v>
      </c>
      <c r="R4014" s="2" t="s">
        <v>13205</v>
      </c>
      <c r="S4014" s="2" t="str">
        <f t="shared" si="188"/>
        <v>USAHA BERGERAK DI BIDANG HIBURAN DAN REKREASI</v>
      </c>
      <c r="T4014" s="2" t="str">
        <f t="shared" si="186"/>
        <v>R</v>
      </c>
      <c r="U4014" s="2" t="str">
        <f t="shared" si="187"/>
        <v>93219</v>
      </c>
      <c r="V4014" s="2"/>
      <c r="W4014" s="2"/>
      <c r="X4014" s="2"/>
      <c r="Y4014" s="2"/>
    </row>
    <row r="4015" spans="1:25" ht="14.5" x14ac:dyDescent="0.35">
      <c r="A4015" s="2">
        <v>6063779</v>
      </c>
      <c r="B4015" s="2" t="s">
        <v>13206</v>
      </c>
      <c r="C4015" s="2" t="s">
        <v>4585</v>
      </c>
      <c r="D4015" s="11"/>
      <c r="E4015" s="11"/>
      <c r="F4015" s="2">
        <v>3171070001</v>
      </c>
      <c r="G4015" s="2">
        <v>1</v>
      </c>
      <c r="H4015" s="2">
        <v>70</v>
      </c>
      <c r="I4015" s="2">
        <v>71</v>
      </c>
      <c r="J4015" s="2">
        <v>31</v>
      </c>
      <c r="K4015" s="2" t="s">
        <v>332</v>
      </c>
      <c r="L4015" s="2" t="s">
        <v>133</v>
      </c>
      <c r="M4015" s="2" t="s">
        <v>56</v>
      </c>
      <c r="N4015" s="2" t="s">
        <v>57</v>
      </c>
      <c r="O4015" s="2" t="s">
        <v>4585</v>
      </c>
      <c r="P4015" s="2" t="s">
        <v>389</v>
      </c>
      <c r="Q4015" s="5">
        <v>12730</v>
      </c>
      <c r="R4015" s="2" t="s">
        <v>13207</v>
      </c>
      <c r="S4015" s="2" t="str">
        <f t="shared" si="188"/>
        <v>-</v>
      </c>
      <c r="T4015" s="2" t="str">
        <f t="shared" si="186"/>
        <v>I</v>
      </c>
      <c r="U4015" s="2" t="str">
        <f t="shared" si="187"/>
        <v>56101</v>
      </c>
      <c r="V4015" s="2"/>
      <c r="W4015" s="2"/>
      <c r="X4015" s="2"/>
      <c r="Y4015" s="2"/>
    </row>
    <row r="4016" spans="1:25" ht="14.5" x14ac:dyDescent="0.35">
      <c r="A4016" s="2">
        <v>6063362</v>
      </c>
      <c r="B4016" s="2" t="s">
        <v>13208</v>
      </c>
      <c r="C4016" s="2" t="s">
        <v>4585</v>
      </c>
      <c r="D4016" s="11"/>
      <c r="E4016" s="11"/>
      <c r="F4016" s="2">
        <v>3171070001</v>
      </c>
      <c r="G4016" s="2">
        <v>1</v>
      </c>
      <c r="H4016" s="2">
        <v>70</v>
      </c>
      <c r="I4016" s="2">
        <v>71</v>
      </c>
      <c r="J4016" s="2">
        <v>31</v>
      </c>
      <c r="K4016" s="2" t="s">
        <v>332</v>
      </c>
      <c r="L4016" s="2" t="s">
        <v>133</v>
      </c>
      <c r="M4016" s="2" t="s">
        <v>56</v>
      </c>
      <c r="N4016" s="2" t="s">
        <v>57</v>
      </c>
      <c r="O4016" s="2" t="s">
        <v>4585</v>
      </c>
      <c r="P4016" s="2" t="s">
        <v>389</v>
      </c>
      <c r="Q4016" s="5">
        <v>12730</v>
      </c>
      <c r="R4016" s="2" t="s">
        <v>13209</v>
      </c>
      <c r="S4016" s="2" t="str">
        <f t="shared" si="188"/>
        <v>-</v>
      </c>
      <c r="T4016" s="2" t="str">
        <f t="shared" si="186"/>
        <v>I</v>
      </c>
      <c r="U4016" s="2" t="str">
        <f t="shared" si="187"/>
        <v>56101</v>
      </c>
      <c r="V4016" s="2"/>
      <c r="W4016" s="2"/>
      <c r="X4016" s="2"/>
      <c r="Y4016" s="2"/>
    </row>
    <row r="4017" spans="1:25" ht="14.5" x14ac:dyDescent="0.35">
      <c r="A4017" s="2">
        <v>6062241</v>
      </c>
      <c r="B4017" s="2" t="s">
        <v>13210</v>
      </c>
      <c r="C4017" s="2" t="s">
        <v>4585</v>
      </c>
      <c r="D4017" s="11"/>
      <c r="E4017" s="11"/>
      <c r="F4017" s="2">
        <v>3171070001</v>
      </c>
      <c r="G4017" s="2">
        <v>1</v>
      </c>
      <c r="H4017" s="2">
        <v>70</v>
      </c>
      <c r="I4017" s="2">
        <v>71</v>
      </c>
      <c r="J4017" s="2">
        <v>31</v>
      </c>
      <c r="K4017" s="2" t="s">
        <v>332</v>
      </c>
      <c r="L4017" s="2" t="s">
        <v>133</v>
      </c>
      <c r="M4017" s="2" t="s">
        <v>56</v>
      </c>
      <c r="N4017" s="2" t="s">
        <v>57</v>
      </c>
      <c r="O4017" s="2" t="s">
        <v>4585</v>
      </c>
      <c r="P4017" s="2" t="s">
        <v>389</v>
      </c>
      <c r="Q4017" s="5">
        <v>12730</v>
      </c>
      <c r="R4017" s="2" t="s">
        <v>13211</v>
      </c>
      <c r="S4017" s="2" t="str">
        <f t="shared" si="188"/>
        <v>-</v>
      </c>
      <c r="T4017" s="2" t="str">
        <f t="shared" si="186"/>
        <v>I</v>
      </c>
      <c r="U4017" s="2" t="str">
        <f t="shared" si="187"/>
        <v>56101</v>
      </c>
      <c r="V4017" s="2"/>
      <c r="W4017" s="2"/>
      <c r="X4017" s="2"/>
      <c r="Y4017" s="2"/>
    </row>
    <row r="4018" spans="1:25" ht="14.5" x14ac:dyDescent="0.35">
      <c r="A4018" s="2">
        <v>6062205</v>
      </c>
      <c r="B4018" s="2" t="s">
        <v>13212</v>
      </c>
      <c r="C4018" s="2" t="s">
        <v>4585</v>
      </c>
      <c r="D4018" s="11"/>
      <c r="E4018" s="11"/>
      <c r="F4018" s="2">
        <v>3171070001</v>
      </c>
      <c r="G4018" s="2">
        <v>1</v>
      </c>
      <c r="H4018" s="2">
        <v>70</v>
      </c>
      <c r="I4018" s="2">
        <v>71</v>
      </c>
      <c r="J4018" s="2">
        <v>31</v>
      </c>
      <c r="K4018" s="2" t="s">
        <v>332</v>
      </c>
      <c r="L4018" s="2" t="s">
        <v>133</v>
      </c>
      <c r="M4018" s="2" t="s">
        <v>56</v>
      </c>
      <c r="N4018" s="2" t="s">
        <v>57</v>
      </c>
      <c r="O4018" s="2" t="s">
        <v>4585</v>
      </c>
      <c r="P4018" s="2" t="s">
        <v>389</v>
      </c>
      <c r="Q4018" s="5">
        <v>12730</v>
      </c>
      <c r="R4018" s="2" t="s">
        <v>13213</v>
      </c>
      <c r="S4018" s="2" t="str">
        <f t="shared" si="188"/>
        <v>-</v>
      </c>
      <c r="T4018" s="2" t="str">
        <f t="shared" si="186"/>
        <v>I</v>
      </c>
      <c r="U4018" s="2" t="str">
        <f t="shared" si="187"/>
        <v>56101</v>
      </c>
      <c r="V4018" s="2"/>
      <c r="W4018" s="2"/>
      <c r="X4018" s="2"/>
      <c r="Y4018" s="2"/>
    </row>
    <row r="4019" spans="1:25" ht="14.5" x14ac:dyDescent="0.35">
      <c r="A4019" s="2">
        <v>6061961</v>
      </c>
      <c r="B4019" s="2" t="s">
        <v>13214</v>
      </c>
      <c r="C4019" s="2" t="s">
        <v>4585</v>
      </c>
      <c r="D4019" s="11"/>
      <c r="E4019" s="11"/>
      <c r="F4019" s="2">
        <v>3171070001</v>
      </c>
      <c r="G4019" s="2">
        <v>1</v>
      </c>
      <c r="H4019" s="2">
        <v>70</v>
      </c>
      <c r="I4019" s="2">
        <v>71</v>
      </c>
      <c r="J4019" s="2">
        <v>31</v>
      </c>
      <c r="K4019" s="2" t="s">
        <v>332</v>
      </c>
      <c r="L4019" s="2" t="s">
        <v>133</v>
      </c>
      <c r="M4019" s="2" t="s">
        <v>56</v>
      </c>
      <c r="N4019" s="2" t="s">
        <v>57</v>
      </c>
      <c r="O4019" s="2" t="s">
        <v>4585</v>
      </c>
      <c r="P4019" s="2" t="s">
        <v>389</v>
      </c>
      <c r="Q4019" s="5">
        <v>12730</v>
      </c>
      <c r="R4019" s="2" t="s">
        <v>13215</v>
      </c>
      <c r="S4019" s="2" t="str">
        <f t="shared" si="188"/>
        <v>-</v>
      </c>
      <c r="T4019" s="2" t="str">
        <f t="shared" si="186"/>
        <v>I</v>
      </c>
      <c r="U4019" s="2" t="str">
        <f t="shared" si="187"/>
        <v>56101</v>
      </c>
      <c r="V4019" s="2"/>
      <c r="W4019" s="2"/>
      <c r="X4019" s="2"/>
      <c r="Y4019" s="2"/>
    </row>
    <row r="4020" spans="1:25" ht="14.5" x14ac:dyDescent="0.35">
      <c r="A4020" s="2">
        <v>6061230</v>
      </c>
      <c r="B4020" s="2" t="s">
        <v>6479</v>
      </c>
      <c r="C4020" s="2" t="s">
        <v>4585</v>
      </c>
      <c r="D4020" s="11"/>
      <c r="E4020" s="11"/>
      <c r="F4020" s="2">
        <v>3171070001</v>
      </c>
      <c r="G4020" s="2">
        <v>1</v>
      </c>
      <c r="H4020" s="2">
        <v>70</v>
      </c>
      <c r="I4020" s="2">
        <v>71</v>
      </c>
      <c r="J4020" s="2">
        <v>31</v>
      </c>
      <c r="K4020" s="2" t="s">
        <v>332</v>
      </c>
      <c r="L4020" s="2" t="s">
        <v>133</v>
      </c>
      <c r="M4020" s="2" t="s">
        <v>56</v>
      </c>
      <c r="N4020" s="2" t="s">
        <v>57</v>
      </c>
      <c r="O4020" s="2" t="s">
        <v>4585</v>
      </c>
      <c r="P4020" s="2" t="s">
        <v>4551</v>
      </c>
      <c r="Q4020" s="5">
        <v>12730</v>
      </c>
      <c r="R4020" s="2" t="s">
        <v>13216</v>
      </c>
      <c r="S4020" s="2" t="str">
        <f t="shared" si="188"/>
        <v>-</v>
      </c>
      <c r="T4020" s="2" t="str">
        <f t="shared" si="186"/>
        <v>I</v>
      </c>
      <c r="U4020" s="2" t="str">
        <f t="shared" si="187"/>
        <v>56109</v>
      </c>
      <c r="V4020" s="2"/>
      <c r="W4020" s="2"/>
      <c r="X4020" s="2"/>
      <c r="Y4020" s="2"/>
    </row>
    <row r="4021" spans="1:25" ht="14.5" x14ac:dyDescent="0.35">
      <c r="A4021" s="2">
        <v>6061229</v>
      </c>
      <c r="B4021" s="2" t="s">
        <v>13217</v>
      </c>
      <c r="C4021" s="2" t="s">
        <v>4585</v>
      </c>
      <c r="D4021" s="11"/>
      <c r="E4021" s="11"/>
      <c r="F4021" s="2">
        <v>3171070001</v>
      </c>
      <c r="G4021" s="2">
        <v>1</v>
      </c>
      <c r="H4021" s="2">
        <v>70</v>
      </c>
      <c r="I4021" s="2">
        <v>71</v>
      </c>
      <c r="J4021" s="2">
        <v>31</v>
      </c>
      <c r="K4021" s="2" t="s">
        <v>332</v>
      </c>
      <c r="L4021" s="2" t="s">
        <v>133</v>
      </c>
      <c r="M4021" s="2" t="s">
        <v>56</v>
      </c>
      <c r="N4021" s="2" t="s">
        <v>57</v>
      </c>
      <c r="O4021" s="2" t="s">
        <v>4585</v>
      </c>
      <c r="P4021" s="2" t="s">
        <v>389</v>
      </c>
      <c r="Q4021" s="5">
        <v>12730</v>
      </c>
      <c r="R4021" s="2" t="s">
        <v>13218</v>
      </c>
      <c r="S4021" s="2" t="str">
        <f t="shared" si="188"/>
        <v>-</v>
      </c>
      <c r="T4021" s="2" t="str">
        <f t="shared" si="186"/>
        <v>I</v>
      </c>
      <c r="U4021" s="2" t="str">
        <f t="shared" si="187"/>
        <v>56101</v>
      </c>
      <c r="V4021" s="2"/>
      <c r="W4021" s="2"/>
      <c r="X4021" s="2"/>
      <c r="Y4021" s="2"/>
    </row>
    <row r="4022" spans="1:25" ht="14.5" x14ac:dyDescent="0.35">
      <c r="A4022" s="2">
        <v>6061228</v>
      </c>
      <c r="B4022" s="2" t="s">
        <v>13219</v>
      </c>
      <c r="C4022" s="2" t="s">
        <v>4585</v>
      </c>
      <c r="D4022" s="11"/>
      <c r="E4022" s="11"/>
      <c r="F4022" s="2">
        <v>3171070001</v>
      </c>
      <c r="G4022" s="2">
        <v>1</v>
      </c>
      <c r="H4022" s="2">
        <v>70</v>
      </c>
      <c r="I4022" s="2">
        <v>71</v>
      </c>
      <c r="J4022" s="2">
        <v>31</v>
      </c>
      <c r="K4022" s="2" t="s">
        <v>332</v>
      </c>
      <c r="L4022" s="2" t="s">
        <v>133</v>
      </c>
      <c r="M4022" s="2" t="s">
        <v>56</v>
      </c>
      <c r="N4022" s="2" t="s">
        <v>57</v>
      </c>
      <c r="O4022" s="2" t="s">
        <v>4585</v>
      </c>
      <c r="P4022" s="2" t="s">
        <v>389</v>
      </c>
      <c r="Q4022" s="5">
        <v>12730</v>
      </c>
      <c r="R4022" s="2" t="s">
        <v>13220</v>
      </c>
      <c r="S4022" s="2" t="str">
        <f t="shared" si="188"/>
        <v>-</v>
      </c>
      <c r="T4022" s="2" t="str">
        <f t="shared" si="186"/>
        <v>I</v>
      </c>
      <c r="U4022" s="2" t="str">
        <f t="shared" si="187"/>
        <v>56101</v>
      </c>
      <c r="V4022" s="2"/>
      <c r="W4022" s="2"/>
      <c r="X4022" s="2"/>
      <c r="Y4022" s="2"/>
    </row>
    <row r="4023" spans="1:25" ht="14.5" x14ac:dyDescent="0.35">
      <c r="A4023" s="2">
        <v>6061127</v>
      </c>
      <c r="B4023" s="2" t="s">
        <v>13221</v>
      </c>
      <c r="C4023" s="2" t="s">
        <v>4585</v>
      </c>
      <c r="D4023" s="11"/>
      <c r="E4023" s="11"/>
      <c r="F4023" s="2">
        <v>3171070001</v>
      </c>
      <c r="G4023" s="2">
        <v>1</v>
      </c>
      <c r="H4023" s="2">
        <v>70</v>
      </c>
      <c r="I4023" s="2">
        <v>71</v>
      </c>
      <c r="J4023" s="2">
        <v>31</v>
      </c>
      <c r="K4023" s="2" t="s">
        <v>332</v>
      </c>
      <c r="L4023" s="2" t="s">
        <v>133</v>
      </c>
      <c r="M4023" s="2" t="s">
        <v>56</v>
      </c>
      <c r="N4023" s="2" t="s">
        <v>57</v>
      </c>
      <c r="O4023" s="2" t="s">
        <v>4585</v>
      </c>
      <c r="P4023" s="2" t="s">
        <v>13222</v>
      </c>
      <c r="Q4023" s="5">
        <v>12730</v>
      </c>
      <c r="R4023" s="2" t="s">
        <v>13223</v>
      </c>
      <c r="S4023" s="2" t="str">
        <f t="shared" si="188"/>
        <v>Restoran/rumah makan</v>
      </c>
      <c r="T4023" s="2" t="str">
        <f t="shared" si="186"/>
        <v>I</v>
      </c>
      <c r="U4023" s="2" t="str">
        <f t="shared" si="187"/>
        <v>56101</v>
      </c>
      <c r="V4023" s="2"/>
      <c r="W4023" s="2"/>
      <c r="X4023" s="2"/>
      <c r="Y4023" s="2"/>
    </row>
    <row r="4024" spans="1:25" ht="14.5" x14ac:dyDescent="0.35">
      <c r="A4024" s="2">
        <v>6061126</v>
      </c>
      <c r="B4024" s="2" t="s">
        <v>13224</v>
      </c>
      <c r="C4024" s="2" t="s">
        <v>4585</v>
      </c>
      <c r="D4024" s="11"/>
      <c r="E4024" s="11"/>
      <c r="F4024" s="2">
        <v>3171070001</v>
      </c>
      <c r="G4024" s="2">
        <v>1</v>
      </c>
      <c r="H4024" s="2">
        <v>70</v>
      </c>
      <c r="I4024" s="2">
        <v>71</v>
      </c>
      <c r="J4024" s="2">
        <v>31</v>
      </c>
      <c r="K4024" s="2" t="s">
        <v>332</v>
      </c>
      <c r="L4024" s="2" t="s">
        <v>133</v>
      </c>
      <c r="M4024" s="2" t="s">
        <v>56</v>
      </c>
      <c r="N4024" s="2" t="s">
        <v>57</v>
      </c>
      <c r="O4024" s="2" t="s">
        <v>4585</v>
      </c>
      <c r="P4024" s="2" t="s">
        <v>389</v>
      </c>
      <c r="Q4024" s="5">
        <v>12730</v>
      </c>
      <c r="R4024" s="2" t="s">
        <v>13225</v>
      </c>
      <c r="S4024" s="2" t="str">
        <f t="shared" si="188"/>
        <v>-</v>
      </c>
      <c r="T4024" s="2" t="str">
        <f t="shared" si="186"/>
        <v>I</v>
      </c>
      <c r="U4024" s="2" t="str">
        <f t="shared" si="187"/>
        <v>56101</v>
      </c>
      <c r="V4024" s="2"/>
      <c r="W4024" s="2"/>
      <c r="X4024" s="2"/>
      <c r="Y4024" s="2"/>
    </row>
    <row r="4025" spans="1:25" ht="14.5" x14ac:dyDescent="0.35">
      <c r="A4025" s="2">
        <v>6060081</v>
      </c>
      <c r="B4025" s="2" t="s">
        <v>13226</v>
      </c>
      <c r="C4025" s="2" t="s">
        <v>4585</v>
      </c>
      <c r="D4025" s="11"/>
      <c r="E4025" s="11"/>
      <c r="F4025" s="2">
        <v>3171070001</v>
      </c>
      <c r="G4025" s="2">
        <v>1</v>
      </c>
      <c r="H4025" s="2">
        <v>70</v>
      </c>
      <c r="I4025" s="2">
        <v>71</v>
      </c>
      <c r="J4025" s="2">
        <v>31</v>
      </c>
      <c r="K4025" s="2" t="s">
        <v>332</v>
      </c>
      <c r="L4025" s="2" t="s">
        <v>133</v>
      </c>
      <c r="M4025" s="2" t="s">
        <v>56</v>
      </c>
      <c r="N4025" s="2" t="s">
        <v>57</v>
      </c>
      <c r="O4025" s="2" t="s">
        <v>4585</v>
      </c>
      <c r="P4025" s="2" t="s">
        <v>389</v>
      </c>
      <c r="Q4025" s="5">
        <v>12730</v>
      </c>
      <c r="R4025" s="2" t="s">
        <v>13227</v>
      </c>
      <c r="S4025" s="2" t="str">
        <f t="shared" si="188"/>
        <v>-</v>
      </c>
      <c r="T4025" s="2" t="str">
        <f t="shared" si="186"/>
        <v>I</v>
      </c>
      <c r="U4025" s="2" t="str">
        <f t="shared" si="187"/>
        <v>56101</v>
      </c>
      <c r="V4025" s="2"/>
      <c r="W4025" s="2"/>
      <c r="X4025" s="2"/>
      <c r="Y4025" s="2"/>
    </row>
    <row r="4026" spans="1:25" ht="14.5" x14ac:dyDescent="0.35">
      <c r="A4026" s="2">
        <v>6058311</v>
      </c>
      <c r="B4026" s="2" t="s">
        <v>13228</v>
      </c>
      <c r="C4026" s="2" t="s">
        <v>4585</v>
      </c>
      <c r="D4026" s="11"/>
      <c r="E4026" s="11"/>
      <c r="F4026" s="2">
        <v>3171070004</v>
      </c>
      <c r="G4026" s="2">
        <v>4</v>
      </c>
      <c r="H4026" s="2">
        <v>70</v>
      </c>
      <c r="I4026" s="2">
        <v>71</v>
      </c>
      <c r="J4026" s="2">
        <v>31</v>
      </c>
      <c r="K4026" s="2" t="s">
        <v>133</v>
      </c>
      <c r="L4026" s="2" t="s">
        <v>133</v>
      </c>
      <c r="M4026" s="2" t="s">
        <v>56</v>
      </c>
      <c r="N4026" s="2" t="s">
        <v>57</v>
      </c>
      <c r="O4026" s="2" t="s">
        <v>4585</v>
      </c>
      <c r="P4026" s="2" t="s">
        <v>13229</v>
      </c>
      <c r="Q4026" s="5">
        <v>12790</v>
      </c>
      <c r="R4026" s="2" t="s">
        <v>13230</v>
      </c>
      <c r="S4026" s="2" t="str">
        <f t="shared" si="188"/>
        <v>-</v>
      </c>
      <c r="T4026" s="2" t="str">
        <f t="shared" si="186"/>
        <v>N</v>
      </c>
      <c r="U4026" s="2" t="str">
        <f t="shared" si="187"/>
        <v>79922</v>
      </c>
      <c r="V4026" s="2"/>
      <c r="W4026" s="2"/>
      <c r="X4026" s="2"/>
      <c r="Y4026" s="2"/>
    </row>
    <row r="4027" spans="1:25" ht="14.5" x14ac:dyDescent="0.35">
      <c r="A4027" s="2">
        <v>6056542</v>
      </c>
      <c r="B4027" s="2" t="s">
        <v>13231</v>
      </c>
      <c r="C4027" s="2" t="s">
        <v>4585</v>
      </c>
      <c r="D4027" s="11"/>
      <c r="E4027" s="11"/>
      <c r="F4027" s="2">
        <v>3171070001</v>
      </c>
      <c r="G4027" s="2">
        <v>1</v>
      </c>
      <c r="H4027" s="2">
        <v>70</v>
      </c>
      <c r="I4027" s="2">
        <v>71</v>
      </c>
      <c r="J4027" s="2">
        <v>31</v>
      </c>
      <c r="K4027" s="2" t="s">
        <v>332</v>
      </c>
      <c r="L4027" s="2" t="s">
        <v>133</v>
      </c>
      <c r="M4027" s="2" t="s">
        <v>56</v>
      </c>
      <c r="N4027" s="2" t="s">
        <v>57</v>
      </c>
      <c r="O4027" s="2" t="s">
        <v>4585</v>
      </c>
      <c r="P4027" s="2" t="s">
        <v>3539</v>
      </c>
      <c r="Q4027" s="5">
        <v>12730</v>
      </c>
      <c r="R4027" s="2" t="s">
        <v>13232</v>
      </c>
      <c r="S4027" s="2" t="str">
        <f t="shared" si="188"/>
        <v>-</v>
      </c>
      <c r="T4027" s="2" t="str">
        <f t="shared" si="186"/>
        <v>I</v>
      </c>
      <c r="U4027" s="2" t="str">
        <f t="shared" si="187"/>
        <v>55110</v>
      </c>
      <c r="V4027" s="2"/>
      <c r="W4027" s="2"/>
      <c r="X4027" s="2"/>
      <c r="Y4027" s="2"/>
    </row>
    <row r="4028" spans="1:25" ht="14.5" x14ac:dyDescent="0.35">
      <c r="A4028" s="2">
        <v>6056541</v>
      </c>
      <c r="B4028" s="2" t="s">
        <v>13233</v>
      </c>
      <c r="C4028" s="2" t="s">
        <v>4585</v>
      </c>
      <c r="D4028" s="11"/>
      <c r="E4028" s="11"/>
      <c r="F4028" s="2">
        <v>3171070001</v>
      </c>
      <c r="G4028" s="2">
        <v>1</v>
      </c>
      <c r="H4028" s="2">
        <v>70</v>
      </c>
      <c r="I4028" s="2">
        <v>71</v>
      </c>
      <c r="J4028" s="2">
        <v>31</v>
      </c>
      <c r="K4028" s="2" t="s">
        <v>332</v>
      </c>
      <c r="L4028" s="2" t="s">
        <v>133</v>
      </c>
      <c r="M4028" s="2" t="s">
        <v>56</v>
      </c>
      <c r="N4028" s="2" t="s">
        <v>57</v>
      </c>
      <c r="O4028" s="2" t="s">
        <v>4585</v>
      </c>
      <c r="P4028" s="2" t="s">
        <v>3539</v>
      </c>
      <c r="Q4028" s="5">
        <v>12730</v>
      </c>
      <c r="R4028" s="2" t="s">
        <v>13234</v>
      </c>
      <c r="S4028" s="2" t="str">
        <f t="shared" si="188"/>
        <v>-</v>
      </c>
      <c r="T4028" s="2" t="str">
        <f t="shared" si="186"/>
        <v>I</v>
      </c>
      <c r="U4028" s="2" t="str">
        <f t="shared" si="187"/>
        <v>55110</v>
      </c>
      <c r="V4028" s="2"/>
      <c r="W4028" s="2"/>
      <c r="X4028" s="2"/>
      <c r="Y4028" s="2"/>
    </row>
    <row r="4029" spans="1:25" ht="14.5" x14ac:dyDescent="0.35">
      <c r="A4029" s="2">
        <v>98068640</v>
      </c>
      <c r="B4029" s="2" t="s">
        <v>13235</v>
      </c>
      <c r="C4029" s="2" t="s">
        <v>13236</v>
      </c>
      <c r="D4029" s="10">
        <v>-62481661</v>
      </c>
      <c r="E4029" s="10">
        <v>1068262565</v>
      </c>
      <c r="F4029" s="2">
        <v>3171070004</v>
      </c>
      <c r="G4029" s="2">
        <v>4</v>
      </c>
      <c r="H4029" s="2">
        <v>70</v>
      </c>
      <c r="I4029" s="2">
        <v>71</v>
      </c>
      <c r="J4029" s="2">
        <v>31</v>
      </c>
      <c r="K4029" s="2" t="s">
        <v>133</v>
      </c>
      <c r="L4029" s="2" t="s">
        <v>133</v>
      </c>
      <c r="M4029" s="2" t="s">
        <v>56</v>
      </c>
      <c r="N4029" s="2" t="s">
        <v>57</v>
      </c>
      <c r="O4029" s="2" t="s">
        <v>4585</v>
      </c>
      <c r="P4029" s="2" t="s">
        <v>13237</v>
      </c>
      <c r="Q4029" s="5">
        <v>12790</v>
      </c>
      <c r="R4029" s="2" t="s">
        <v>13238</v>
      </c>
      <c r="S4029" s="2" t="str">
        <f t="shared" si="188"/>
        <v>TAMABNG NIKEL</v>
      </c>
      <c r="T4029" s="2" t="str">
        <f t="shared" si="186"/>
        <v>B</v>
      </c>
      <c r="U4029" s="2" t="str">
        <f t="shared" si="187"/>
        <v>07295</v>
      </c>
      <c r="V4029" s="2"/>
      <c r="W4029" s="2"/>
      <c r="X4029" s="2"/>
      <c r="Y4029" s="2"/>
    </row>
    <row r="4030" spans="1:25" ht="14.5" x14ac:dyDescent="0.35">
      <c r="A4030" s="2">
        <v>245114</v>
      </c>
      <c r="B4030" s="2" t="s">
        <v>13239</v>
      </c>
      <c r="C4030" s="2" t="s">
        <v>12004</v>
      </c>
      <c r="D4030" s="10">
        <v>-62400138</v>
      </c>
      <c r="E4030" s="10">
        <v>1068238347</v>
      </c>
      <c r="F4030" s="2">
        <v>3171070005</v>
      </c>
      <c r="G4030" s="2">
        <v>5</v>
      </c>
      <c r="H4030" s="2">
        <v>70</v>
      </c>
      <c r="I4030" s="2">
        <v>71</v>
      </c>
      <c r="J4030" s="2">
        <v>31</v>
      </c>
      <c r="K4030" s="2" t="s">
        <v>1846</v>
      </c>
      <c r="L4030" s="2" t="s">
        <v>133</v>
      </c>
      <c r="M4030" s="2" t="s">
        <v>56</v>
      </c>
      <c r="N4030" s="2" t="s">
        <v>57</v>
      </c>
      <c r="O4030" s="2" t="s">
        <v>4585</v>
      </c>
      <c r="P4030" s="2" t="s">
        <v>4585</v>
      </c>
      <c r="Q4030" s="5">
        <v>12710</v>
      </c>
      <c r="R4030" s="2" t="s">
        <v>13240</v>
      </c>
      <c r="S4030" s="2" t="e">
        <f t="shared" si="188"/>
        <v>#VALUE!</v>
      </c>
      <c r="T4030" s="2" t="e">
        <f t="shared" si="186"/>
        <v>#VALUE!</v>
      </c>
      <c r="U4030" s="2" t="e">
        <f t="shared" si="187"/>
        <v>#VALUE!</v>
      </c>
      <c r="V4030" s="2"/>
      <c r="W4030" s="2"/>
      <c r="X4030" s="2"/>
      <c r="Y4030" s="2"/>
    </row>
    <row r="4031" spans="1:25" ht="14.5" x14ac:dyDescent="0.35">
      <c r="A4031" s="2">
        <v>245172</v>
      </c>
      <c r="B4031" s="2" t="s">
        <v>13241</v>
      </c>
      <c r="C4031" s="2" t="s">
        <v>13242</v>
      </c>
      <c r="D4031" s="10">
        <v>-32856861</v>
      </c>
      <c r="E4031" s="10">
        <v>1146126604</v>
      </c>
      <c r="F4031" s="2">
        <v>3171070001</v>
      </c>
      <c r="G4031" s="2">
        <v>1</v>
      </c>
      <c r="H4031" s="2">
        <v>70</v>
      </c>
      <c r="I4031" s="2">
        <v>71</v>
      </c>
      <c r="J4031" s="2">
        <v>31</v>
      </c>
      <c r="K4031" s="2" t="s">
        <v>332</v>
      </c>
      <c r="L4031" s="2" t="s">
        <v>133</v>
      </c>
      <c r="M4031" s="2" t="s">
        <v>56</v>
      </c>
      <c r="N4031" s="2" t="s">
        <v>57</v>
      </c>
      <c r="O4031" s="2" t="s">
        <v>4585</v>
      </c>
      <c r="P4031" s="2" t="s">
        <v>4585</v>
      </c>
      <c r="Q4031" s="5">
        <v>12730</v>
      </c>
      <c r="R4031" s="2" t="s">
        <v>13243</v>
      </c>
      <c r="S4031" s="2" t="e">
        <f t="shared" si="188"/>
        <v>#VALUE!</v>
      </c>
      <c r="T4031" s="2" t="e">
        <f t="shared" si="186"/>
        <v>#VALUE!</v>
      </c>
      <c r="U4031" s="2" t="e">
        <f t="shared" si="187"/>
        <v>#VALUE!</v>
      </c>
      <c r="V4031" s="2"/>
      <c r="W4031" s="2"/>
      <c r="X4031" s="2"/>
      <c r="Y4031" s="2"/>
    </row>
    <row r="4032" spans="1:25" ht="14.5" x14ac:dyDescent="0.35">
      <c r="A4032" s="2">
        <v>245090</v>
      </c>
      <c r="B4032" s="2" t="s">
        <v>13244</v>
      </c>
      <c r="C4032" s="2" t="s">
        <v>12004</v>
      </c>
      <c r="D4032" s="10">
        <v>-62400138</v>
      </c>
      <c r="E4032" s="10">
        <v>1068238347</v>
      </c>
      <c r="F4032" s="2">
        <v>3171070005</v>
      </c>
      <c r="G4032" s="2">
        <v>5</v>
      </c>
      <c r="H4032" s="2">
        <v>70</v>
      </c>
      <c r="I4032" s="2">
        <v>71</v>
      </c>
      <c r="J4032" s="2">
        <v>31</v>
      </c>
      <c r="K4032" s="2" t="s">
        <v>1846</v>
      </c>
      <c r="L4032" s="2" t="s">
        <v>133</v>
      </c>
      <c r="M4032" s="2" t="s">
        <v>56</v>
      </c>
      <c r="N4032" s="2" t="s">
        <v>57</v>
      </c>
      <c r="O4032" s="2" t="s">
        <v>4585</v>
      </c>
      <c r="P4032" s="2" t="s">
        <v>4585</v>
      </c>
      <c r="Q4032" s="5">
        <v>12710</v>
      </c>
      <c r="R4032" s="2" t="s">
        <v>13245</v>
      </c>
      <c r="S4032" s="2" t="e">
        <f t="shared" si="188"/>
        <v>#VALUE!</v>
      </c>
      <c r="T4032" s="2" t="e">
        <f t="shared" si="186"/>
        <v>#VALUE!</v>
      </c>
      <c r="U4032" s="2" t="e">
        <f t="shared" si="187"/>
        <v>#VALUE!</v>
      </c>
      <c r="V4032" s="2"/>
      <c r="W4032" s="2"/>
      <c r="X4032" s="2"/>
      <c r="Y4032" s="2"/>
    </row>
    <row r="4033" spans="1:25" ht="14.5" x14ac:dyDescent="0.35">
      <c r="A4033" s="2">
        <v>245066</v>
      </c>
      <c r="B4033" s="2" t="s">
        <v>13246</v>
      </c>
      <c r="C4033" s="2" t="s">
        <v>13247</v>
      </c>
      <c r="D4033" s="10">
        <v>-62470077</v>
      </c>
      <c r="E4033" s="10">
        <v>1068152453</v>
      </c>
      <c r="F4033" s="2">
        <v>3171070002</v>
      </c>
      <c r="G4033" s="2">
        <v>2</v>
      </c>
      <c r="H4033" s="2">
        <v>70</v>
      </c>
      <c r="I4033" s="2">
        <v>71</v>
      </c>
      <c r="J4033" s="2">
        <v>31</v>
      </c>
      <c r="K4033" s="2" t="s">
        <v>343</v>
      </c>
      <c r="L4033" s="2" t="s">
        <v>133</v>
      </c>
      <c r="M4033" s="2" t="s">
        <v>56</v>
      </c>
      <c r="N4033" s="2" t="s">
        <v>57</v>
      </c>
      <c r="O4033" s="2" t="s">
        <v>4585</v>
      </c>
      <c r="P4033" s="2" t="s">
        <v>4585</v>
      </c>
      <c r="Q4033" s="5">
        <v>12720</v>
      </c>
      <c r="R4033" s="2" t="s">
        <v>13248</v>
      </c>
      <c r="S4033" s="2" t="e">
        <f t="shared" si="188"/>
        <v>#VALUE!</v>
      </c>
      <c r="T4033" s="2" t="e">
        <f t="shared" si="186"/>
        <v>#VALUE!</v>
      </c>
      <c r="U4033" s="2" t="e">
        <f t="shared" si="187"/>
        <v>#VALUE!</v>
      </c>
      <c r="V4033" s="2"/>
      <c r="W4033" s="2"/>
      <c r="X4033" s="2"/>
      <c r="Y4033" s="2"/>
    </row>
    <row r="4034" spans="1:25" ht="14.5" x14ac:dyDescent="0.35">
      <c r="A4034" s="2">
        <v>245129</v>
      </c>
      <c r="B4034" s="2" t="s">
        <v>13249</v>
      </c>
      <c r="C4034" s="2" t="s">
        <v>13250</v>
      </c>
      <c r="D4034" s="10">
        <v>-62636232</v>
      </c>
      <c r="E4034" s="10">
        <v>1068160465</v>
      </c>
      <c r="F4034" s="2">
        <v>3171070001</v>
      </c>
      <c r="G4034" s="2">
        <v>1</v>
      </c>
      <c r="H4034" s="2">
        <v>70</v>
      </c>
      <c r="I4034" s="2">
        <v>71</v>
      </c>
      <c r="J4034" s="2">
        <v>31</v>
      </c>
      <c r="K4034" s="2" t="s">
        <v>332</v>
      </c>
      <c r="L4034" s="2" t="s">
        <v>133</v>
      </c>
      <c r="M4034" s="2" t="s">
        <v>56</v>
      </c>
      <c r="N4034" s="2" t="s">
        <v>57</v>
      </c>
      <c r="O4034" s="2" t="s">
        <v>4585</v>
      </c>
      <c r="P4034" s="2" t="s">
        <v>4585</v>
      </c>
      <c r="Q4034" s="5">
        <v>12730</v>
      </c>
      <c r="R4034" s="2" t="s">
        <v>13251</v>
      </c>
      <c r="S4034" s="2" t="e">
        <f t="shared" si="188"/>
        <v>#VALUE!</v>
      </c>
      <c r="T4034" s="2" t="e">
        <f t="shared" si="186"/>
        <v>#VALUE!</v>
      </c>
      <c r="U4034" s="2" t="e">
        <f t="shared" si="187"/>
        <v>#VALUE!</v>
      </c>
      <c r="V4034" s="2"/>
      <c r="W4034" s="2"/>
      <c r="X4034" s="2"/>
      <c r="Y4034" s="2"/>
    </row>
    <row r="4035" spans="1:25" ht="14.5" x14ac:dyDescent="0.35">
      <c r="A4035" s="2">
        <v>245419</v>
      </c>
      <c r="B4035" s="2" t="s">
        <v>13252</v>
      </c>
      <c r="C4035" s="2" t="s">
        <v>13253</v>
      </c>
      <c r="D4035" s="10">
        <v>-62542615</v>
      </c>
      <c r="E4035" s="10">
        <v>1067792448</v>
      </c>
      <c r="F4035" s="2">
        <v>3171050002</v>
      </c>
      <c r="G4035" s="2">
        <v>2</v>
      </c>
      <c r="H4035" s="2">
        <v>50</v>
      </c>
      <c r="I4035" s="2">
        <v>71</v>
      </c>
      <c r="J4035" s="2">
        <v>31</v>
      </c>
      <c r="K4035" s="2" t="s">
        <v>426</v>
      </c>
      <c r="L4035" s="2" t="s">
        <v>116</v>
      </c>
      <c r="M4035" s="2" t="s">
        <v>56</v>
      </c>
      <c r="N4035" s="2" t="s">
        <v>57</v>
      </c>
      <c r="O4035" s="2" t="s">
        <v>4585</v>
      </c>
      <c r="P4035" s="2" t="s">
        <v>4585</v>
      </c>
      <c r="Q4035" s="5">
        <v>12240</v>
      </c>
      <c r="R4035" s="2" t="s">
        <v>13254</v>
      </c>
      <c r="S4035" s="2" t="e">
        <f t="shared" si="188"/>
        <v>#VALUE!</v>
      </c>
      <c r="T4035" s="2" t="e">
        <f t="shared" ref="T4035:T4098" si="189">TRIM(MID(P4035,FIND("Kategori: ",P4035)+LEN("Kategori: "),FIND(", KBLI:",P4035)-FIND("Kategori: ",P4035)-LEN("Kategori: ")))</f>
        <v>#VALUE!</v>
      </c>
      <c r="U4035" s="2" t="e">
        <f t="shared" ref="U4035:U4098" si="190">TRIM(MID(P4035,FIND("KBLI: ",P4035)+LEN("KBLI: "),FIND("]",P4035)-FIND("KBLI: ",P4035)-LEN("KBLI: ")))</f>
        <v>#VALUE!</v>
      </c>
      <c r="V4035" s="2"/>
      <c r="W4035" s="2"/>
      <c r="X4035" s="2"/>
      <c r="Y4035" s="2"/>
    </row>
    <row r="4036" spans="1:25" ht="14.5" x14ac:dyDescent="0.35">
      <c r="A4036" s="2">
        <v>6063432</v>
      </c>
      <c r="B4036" s="2" t="s">
        <v>13255</v>
      </c>
      <c r="C4036" s="2" t="s">
        <v>4585</v>
      </c>
      <c r="D4036" s="11"/>
      <c r="E4036" s="11"/>
      <c r="F4036" s="2">
        <v>3171030003</v>
      </c>
      <c r="G4036" s="2">
        <v>3</v>
      </c>
      <c r="H4036" s="2">
        <v>30</v>
      </c>
      <c r="I4036" s="2">
        <v>71</v>
      </c>
      <c r="J4036" s="2">
        <v>31</v>
      </c>
      <c r="K4036" s="2" t="s">
        <v>54</v>
      </c>
      <c r="L4036" s="2" t="s">
        <v>55</v>
      </c>
      <c r="M4036" s="2" t="s">
        <v>56</v>
      </c>
      <c r="N4036" s="2" t="s">
        <v>57</v>
      </c>
      <c r="O4036" s="2" t="s">
        <v>4585</v>
      </c>
      <c r="P4036" s="2" t="s">
        <v>389</v>
      </c>
      <c r="Q4036" s="5">
        <v>12430</v>
      </c>
      <c r="R4036" s="2" t="s">
        <v>13256</v>
      </c>
      <c r="S4036" s="2" t="str">
        <f t="shared" ref="S4036:S4099" si="191">TRIM(MID(P4036,FIND("Kegiatan Usaha: ",P4036)+LEN("Kegiatan Usaha: "),FIND(", Kategori:",P4036)-FIND("Kegiatan Usaha: ",P4036)-LEN("Kegiatan Usaha: ")))</f>
        <v>-</v>
      </c>
      <c r="T4036" s="2" t="str">
        <f t="shared" si="189"/>
        <v>I</v>
      </c>
      <c r="U4036" s="2" t="str">
        <f t="shared" si="190"/>
        <v>56101</v>
      </c>
      <c r="V4036" s="2"/>
      <c r="W4036" s="2"/>
      <c r="X4036" s="2"/>
      <c r="Y4036" s="2"/>
    </row>
    <row r="4037" spans="1:25" ht="14.5" x14ac:dyDescent="0.35">
      <c r="A4037" s="2">
        <v>245323</v>
      </c>
      <c r="B4037" s="2" t="s">
        <v>13257</v>
      </c>
      <c r="C4037" s="2" t="s">
        <v>13258</v>
      </c>
      <c r="D4037" s="10">
        <v>-6255753299999990</v>
      </c>
      <c r="E4037" s="10">
        <v>1067971347</v>
      </c>
      <c r="F4037" s="2">
        <v>3171060001</v>
      </c>
      <c r="G4037" s="2">
        <v>1</v>
      </c>
      <c r="H4037" s="2">
        <v>60</v>
      </c>
      <c r="I4037" s="2">
        <v>71</v>
      </c>
      <c r="J4037" s="2">
        <v>31</v>
      </c>
      <c r="K4037" s="2" t="s">
        <v>67</v>
      </c>
      <c r="L4037" s="2" t="s">
        <v>68</v>
      </c>
      <c r="M4037" s="2" t="s">
        <v>56</v>
      </c>
      <c r="N4037" s="2" t="s">
        <v>57</v>
      </c>
      <c r="O4037" s="2" t="s">
        <v>4585</v>
      </c>
      <c r="P4037" s="2" t="s">
        <v>4585</v>
      </c>
      <c r="Q4037" s="5">
        <v>12140</v>
      </c>
      <c r="R4037" s="2" t="s">
        <v>13259</v>
      </c>
      <c r="S4037" s="2" t="e">
        <f t="shared" si="191"/>
        <v>#VALUE!</v>
      </c>
      <c r="T4037" s="2" t="e">
        <f t="shared" si="189"/>
        <v>#VALUE!</v>
      </c>
      <c r="U4037" s="2" t="e">
        <f t="shared" si="190"/>
        <v>#VALUE!</v>
      </c>
      <c r="V4037" s="2"/>
      <c r="W4037" s="2"/>
      <c r="X4037" s="2"/>
      <c r="Y4037" s="2"/>
    </row>
    <row r="4038" spans="1:25" ht="14.5" x14ac:dyDescent="0.35">
      <c r="A4038" s="2">
        <v>245164</v>
      </c>
      <c r="B4038" s="2" t="s">
        <v>13260</v>
      </c>
      <c r="C4038" s="2" t="s">
        <v>13261</v>
      </c>
      <c r="D4038" s="10">
        <v>-62646687</v>
      </c>
      <c r="E4038" s="10">
        <v>1070679466</v>
      </c>
      <c r="F4038" s="2">
        <v>3171060005</v>
      </c>
      <c r="G4038" s="2">
        <v>5</v>
      </c>
      <c r="H4038" s="2">
        <v>60</v>
      </c>
      <c r="I4038" s="2">
        <v>71</v>
      </c>
      <c r="J4038" s="2">
        <v>31</v>
      </c>
      <c r="K4038" s="2" t="s">
        <v>199</v>
      </c>
      <c r="L4038" s="2" t="s">
        <v>68</v>
      </c>
      <c r="M4038" s="2" t="s">
        <v>56</v>
      </c>
      <c r="N4038" s="2" t="s">
        <v>57</v>
      </c>
      <c r="O4038" s="2" t="s">
        <v>4585</v>
      </c>
      <c r="P4038" s="2" t="s">
        <v>4585</v>
      </c>
      <c r="Q4038" s="5">
        <v>12160</v>
      </c>
      <c r="R4038" s="2" t="s">
        <v>13262</v>
      </c>
      <c r="S4038" s="2" t="e">
        <f t="shared" si="191"/>
        <v>#VALUE!</v>
      </c>
      <c r="T4038" s="2" t="e">
        <f t="shared" si="189"/>
        <v>#VALUE!</v>
      </c>
      <c r="U4038" s="2" t="e">
        <f t="shared" si="190"/>
        <v>#VALUE!</v>
      </c>
      <c r="V4038" s="2"/>
      <c r="W4038" s="2"/>
      <c r="X4038" s="2"/>
      <c r="Y4038" s="2"/>
    </row>
    <row r="4039" spans="1:25" ht="14.5" x14ac:dyDescent="0.35">
      <c r="A4039" s="2">
        <v>245151</v>
      </c>
      <c r="B4039" s="2" t="s">
        <v>13263</v>
      </c>
      <c r="C4039" s="2" t="s">
        <v>13264</v>
      </c>
      <c r="D4039" s="10">
        <v>-6244339999999990</v>
      </c>
      <c r="E4039" s="10">
        <v>106804108</v>
      </c>
      <c r="F4039" s="2">
        <v>3171060005</v>
      </c>
      <c r="G4039" s="2">
        <v>5</v>
      </c>
      <c r="H4039" s="2">
        <v>60</v>
      </c>
      <c r="I4039" s="2">
        <v>71</v>
      </c>
      <c r="J4039" s="2">
        <v>31</v>
      </c>
      <c r="K4039" s="2" t="s">
        <v>199</v>
      </c>
      <c r="L4039" s="2" t="s">
        <v>68</v>
      </c>
      <c r="M4039" s="2" t="s">
        <v>56</v>
      </c>
      <c r="N4039" s="2" t="s">
        <v>57</v>
      </c>
      <c r="O4039" s="2" t="s">
        <v>4585</v>
      </c>
      <c r="P4039" s="2" t="s">
        <v>4585</v>
      </c>
      <c r="Q4039" s="5">
        <v>12160</v>
      </c>
      <c r="R4039" s="2" t="s">
        <v>13265</v>
      </c>
      <c r="S4039" s="2" t="e">
        <f t="shared" si="191"/>
        <v>#VALUE!</v>
      </c>
      <c r="T4039" s="2" t="e">
        <f t="shared" si="189"/>
        <v>#VALUE!</v>
      </c>
      <c r="U4039" s="2" t="e">
        <f t="shared" si="190"/>
        <v>#VALUE!</v>
      </c>
      <c r="V4039" s="2"/>
      <c r="W4039" s="2"/>
      <c r="X4039" s="2"/>
      <c r="Y4039" s="2"/>
    </row>
    <row r="4040" spans="1:25" ht="14.5" x14ac:dyDescent="0.35">
      <c r="A4040" s="2">
        <v>245200</v>
      </c>
      <c r="B4040" s="2" t="s">
        <v>13266</v>
      </c>
      <c r="C4040" s="2" t="s">
        <v>13267</v>
      </c>
      <c r="D4040" s="10">
        <v>-6245869</v>
      </c>
      <c r="E4040" s="10">
        <v>1068007272</v>
      </c>
      <c r="F4040" s="2">
        <v>3171060005</v>
      </c>
      <c r="G4040" s="2">
        <v>5</v>
      </c>
      <c r="H4040" s="2">
        <v>60</v>
      </c>
      <c r="I4040" s="2">
        <v>71</v>
      </c>
      <c r="J4040" s="2">
        <v>31</v>
      </c>
      <c r="K4040" s="2" t="s">
        <v>199</v>
      </c>
      <c r="L4040" s="2" t="s">
        <v>68</v>
      </c>
      <c r="M4040" s="2" t="s">
        <v>56</v>
      </c>
      <c r="N4040" s="2" t="s">
        <v>57</v>
      </c>
      <c r="O4040" s="2" t="s">
        <v>4585</v>
      </c>
      <c r="P4040" s="2" t="s">
        <v>4585</v>
      </c>
      <c r="Q4040" s="5">
        <v>12160</v>
      </c>
      <c r="R4040" s="2" t="s">
        <v>13268</v>
      </c>
      <c r="S4040" s="2" t="e">
        <f t="shared" si="191"/>
        <v>#VALUE!</v>
      </c>
      <c r="T4040" s="2" t="e">
        <f t="shared" si="189"/>
        <v>#VALUE!</v>
      </c>
      <c r="U4040" s="2" t="e">
        <f t="shared" si="190"/>
        <v>#VALUE!</v>
      </c>
      <c r="V4040" s="2"/>
      <c r="W4040" s="2"/>
      <c r="X4040" s="2"/>
      <c r="Y4040" s="2"/>
    </row>
    <row r="4041" spans="1:25" ht="14.5" x14ac:dyDescent="0.35">
      <c r="A4041" s="2">
        <v>245367</v>
      </c>
      <c r="B4041" s="2" t="s">
        <v>13269</v>
      </c>
      <c r="C4041" s="2" t="s">
        <v>13270</v>
      </c>
      <c r="D4041" s="10">
        <v>-62448517</v>
      </c>
      <c r="E4041" s="10">
        <v>1068016144</v>
      </c>
      <c r="F4041" s="2">
        <v>3171060005</v>
      </c>
      <c r="G4041" s="2">
        <v>5</v>
      </c>
      <c r="H4041" s="2">
        <v>60</v>
      </c>
      <c r="I4041" s="2">
        <v>71</v>
      </c>
      <c r="J4041" s="2">
        <v>31</v>
      </c>
      <c r="K4041" s="2" t="s">
        <v>199</v>
      </c>
      <c r="L4041" s="2" t="s">
        <v>68</v>
      </c>
      <c r="M4041" s="2" t="s">
        <v>56</v>
      </c>
      <c r="N4041" s="2" t="s">
        <v>57</v>
      </c>
      <c r="O4041" s="2" t="s">
        <v>4585</v>
      </c>
      <c r="P4041" s="2" t="s">
        <v>4585</v>
      </c>
      <c r="Q4041" s="5">
        <v>12160</v>
      </c>
      <c r="R4041" s="2" t="s">
        <v>13271</v>
      </c>
      <c r="S4041" s="2" t="e">
        <f t="shared" si="191"/>
        <v>#VALUE!</v>
      </c>
      <c r="T4041" s="2" t="e">
        <f t="shared" si="189"/>
        <v>#VALUE!</v>
      </c>
      <c r="U4041" s="2" t="e">
        <f t="shared" si="190"/>
        <v>#VALUE!</v>
      </c>
      <c r="V4041" s="2"/>
      <c r="W4041" s="2"/>
      <c r="X4041" s="2"/>
      <c r="Y4041" s="2"/>
    </row>
    <row r="4042" spans="1:25" ht="14.5" x14ac:dyDescent="0.35">
      <c r="A4042" s="2">
        <v>245324</v>
      </c>
      <c r="B4042" s="2" t="s">
        <v>13272</v>
      </c>
      <c r="C4042" s="2" t="s">
        <v>13258</v>
      </c>
      <c r="D4042" s="10">
        <v>-6255753299999990</v>
      </c>
      <c r="E4042" s="10">
        <v>1067971347</v>
      </c>
      <c r="F4042" s="2">
        <v>3171060003</v>
      </c>
      <c r="G4042" s="2">
        <v>3</v>
      </c>
      <c r="H4042" s="2">
        <v>60</v>
      </c>
      <c r="I4042" s="2">
        <v>71</v>
      </c>
      <c r="J4042" s="2">
        <v>31</v>
      </c>
      <c r="K4042" s="2" t="s">
        <v>257</v>
      </c>
      <c r="L4042" s="2" t="s">
        <v>68</v>
      </c>
      <c r="M4042" s="2" t="s">
        <v>56</v>
      </c>
      <c r="N4042" s="2" t="s">
        <v>57</v>
      </c>
      <c r="O4042" s="2" t="s">
        <v>4585</v>
      </c>
      <c r="P4042" s="2" t="s">
        <v>4585</v>
      </c>
      <c r="Q4042" s="5">
        <v>12160</v>
      </c>
      <c r="R4042" s="2" t="s">
        <v>13273</v>
      </c>
      <c r="S4042" s="2" t="e">
        <f t="shared" si="191"/>
        <v>#VALUE!</v>
      </c>
      <c r="T4042" s="2" t="e">
        <f t="shared" si="189"/>
        <v>#VALUE!</v>
      </c>
      <c r="U4042" s="2" t="e">
        <f t="shared" si="190"/>
        <v>#VALUE!</v>
      </c>
      <c r="V4042" s="2"/>
      <c r="W4042" s="2"/>
      <c r="X4042" s="2"/>
      <c r="Y4042" s="2"/>
    </row>
    <row r="4043" spans="1:25" ht="14.5" x14ac:dyDescent="0.35">
      <c r="A4043" s="2">
        <v>245081</v>
      </c>
      <c r="B4043" s="2" t="s">
        <v>13274</v>
      </c>
      <c r="C4043" s="2" t="s">
        <v>13275</v>
      </c>
      <c r="D4043" s="10">
        <v>-62469575</v>
      </c>
      <c r="E4043" s="10">
        <v>1068046939</v>
      </c>
      <c r="F4043" s="2">
        <v>3171060005</v>
      </c>
      <c r="G4043" s="2">
        <v>5</v>
      </c>
      <c r="H4043" s="2">
        <v>60</v>
      </c>
      <c r="I4043" s="2">
        <v>71</v>
      </c>
      <c r="J4043" s="2">
        <v>31</v>
      </c>
      <c r="K4043" s="2" t="s">
        <v>199</v>
      </c>
      <c r="L4043" s="2" t="s">
        <v>68</v>
      </c>
      <c r="M4043" s="2" t="s">
        <v>56</v>
      </c>
      <c r="N4043" s="2" t="s">
        <v>57</v>
      </c>
      <c r="O4043" s="2" t="s">
        <v>4585</v>
      </c>
      <c r="P4043" s="2" t="s">
        <v>4585</v>
      </c>
      <c r="Q4043" s="5">
        <v>12160</v>
      </c>
      <c r="R4043" s="2" t="s">
        <v>13276</v>
      </c>
      <c r="S4043" s="2" t="e">
        <f t="shared" si="191"/>
        <v>#VALUE!</v>
      </c>
      <c r="T4043" s="2" t="e">
        <f t="shared" si="189"/>
        <v>#VALUE!</v>
      </c>
      <c r="U4043" s="2" t="e">
        <f t="shared" si="190"/>
        <v>#VALUE!</v>
      </c>
      <c r="V4043" s="2"/>
      <c r="W4043" s="2"/>
      <c r="X4043" s="2"/>
      <c r="Y4043" s="2"/>
    </row>
    <row r="4044" spans="1:25" ht="14.5" x14ac:dyDescent="0.35">
      <c r="A4044" s="2">
        <v>245088</v>
      </c>
      <c r="B4044" s="2" t="s">
        <v>13277</v>
      </c>
      <c r="C4044" s="2" t="s">
        <v>13278</v>
      </c>
      <c r="D4044" s="11"/>
      <c r="E4044" s="11"/>
      <c r="F4044" s="2">
        <v>3171060005</v>
      </c>
      <c r="G4044" s="2">
        <v>5</v>
      </c>
      <c r="H4044" s="2">
        <v>60</v>
      </c>
      <c r="I4044" s="2">
        <v>71</v>
      </c>
      <c r="J4044" s="2">
        <v>31</v>
      </c>
      <c r="K4044" s="2" t="s">
        <v>199</v>
      </c>
      <c r="L4044" s="2" t="s">
        <v>68</v>
      </c>
      <c r="M4044" s="2" t="s">
        <v>56</v>
      </c>
      <c r="N4044" s="2" t="s">
        <v>57</v>
      </c>
      <c r="O4044" s="2" t="s">
        <v>4585</v>
      </c>
      <c r="P4044" s="2" t="s">
        <v>8096</v>
      </c>
      <c r="Q4044" s="5">
        <v>12160</v>
      </c>
      <c r="R4044" s="2" t="s">
        <v>13279</v>
      </c>
      <c r="S4044" s="2" t="str">
        <f t="shared" si="191"/>
        <v>-</v>
      </c>
      <c r="T4044" s="2" t="str">
        <f t="shared" si="189"/>
        <v>K</v>
      </c>
      <c r="U4044" s="2" t="str">
        <f t="shared" si="190"/>
        <v>64141</v>
      </c>
      <c r="V4044" s="2"/>
      <c r="W4044" s="2"/>
      <c r="X4044" s="2"/>
      <c r="Y4044" s="2"/>
    </row>
    <row r="4045" spans="1:25" ht="14.5" x14ac:dyDescent="0.35">
      <c r="A4045" s="2">
        <v>6195440</v>
      </c>
      <c r="B4045" s="2" t="s">
        <v>13280</v>
      </c>
      <c r="C4045" s="2" t="s">
        <v>13281</v>
      </c>
      <c r="D4045" s="11"/>
      <c r="E4045" s="11"/>
      <c r="F4045" s="2">
        <v>3171060002</v>
      </c>
      <c r="G4045" s="2">
        <v>2</v>
      </c>
      <c r="H4045" s="2">
        <v>60</v>
      </c>
      <c r="I4045" s="2">
        <v>71</v>
      </c>
      <c r="J4045" s="2">
        <v>31</v>
      </c>
      <c r="K4045" s="2" t="s">
        <v>78</v>
      </c>
      <c r="L4045" s="2" t="s">
        <v>68</v>
      </c>
      <c r="M4045" s="2" t="s">
        <v>56</v>
      </c>
      <c r="N4045" s="2" t="s">
        <v>57</v>
      </c>
      <c r="O4045" s="2" t="s">
        <v>4585</v>
      </c>
      <c r="P4045" s="2" t="s">
        <v>13282</v>
      </c>
      <c r="Q4045" s="5">
        <v>12150</v>
      </c>
      <c r="R4045" s="2" t="s">
        <v>13283</v>
      </c>
      <c r="S4045" s="2" t="str">
        <f t="shared" si="191"/>
        <v>MEMBUAT KELAPA DAN MENJUAL KELAPA</v>
      </c>
      <c r="T4045" s="2" t="str">
        <f t="shared" si="189"/>
        <v>G</v>
      </c>
      <c r="U4045" s="2" t="str">
        <f t="shared" si="190"/>
        <v>47213</v>
      </c>
      <c r="V4045" s="2"/>
      <c r="W4045" s="2"/>
      <c r="X4045" s="2"/>
      <c r="Y4045" s="2"/>
    </row>
    <row r="4046" spans="1:25" ht="14.5" x14ac:dyDescent="0.35">
      <c r="A4046" s="2">
        <v>6618661</v>
      </c>
      <c r="B4046" s="2" t="s">
        <v>13284</v>
      </c>
      <c r="C4046" s="2" t="s">
        <v>13285</v>
      </c>
      <c r="D4046" s="10">
        <v>-6987342099999990</v>
      </c>
      <c r="E4046" s="10">
        <v>1104395845</v>
      </c>
      <c r="F4046" s="2">
        <v>3171060</v>
      </c>
      <c r="G4046" s="2">
        <v>60</v>
      </c>
      <c r="H4046" s="2">
        <v>60</v>
      </c>
      <c r="I4046" s="2">
        <v>71</v>
      </c>
      <c r="J4046" s="2">
        <v>31</v>
      </c>
      <c r="K4046" s="2"/>
      <c r="L4046" s="2"/>
      <c r="M4046" s="2"/>
      <c r="N4046" s="2"/>
      <c r="O4046" s="2" t="s">
        <v>4585</v>
      </c>
      <c r="P4046" s="13" t="s">
        <v>13286</v>
      </c>
      <c r="Q4046" s="14"/>
      <c r="R4046" s="2" t="s">
        <v>13287</v>
      </c>
      <c r="S4046" s="2" t="str">
        <f t="shared" si="191"/>
        <v>KELINCI HIDUP</v>
      </c>
      <c r="T4046" s="2" t="str">
        <f t="shared" si="189"/>
        <v>G</v>
      </c>
      <c r="U4046" s="2" t="str">
        <f t="shared" si="190"/>
        <v>47751</v>
      </c>
      <c r="V4046" s="2"/>
      <c r="W4046" s="2"/>
      <c r="X4046" s="2"/>
      <c r="Y4046" s="2"/>
    </row>
    <row r="4047" spans="1:25" ht="14.5" x14ac:dyDescent="0.35">
      <c r="A4047" s="2">
        <v>6620188</v>
      </c>
      <c r="B4047" s="2" t="s">
        <v>13288</v>
      </c>
      <c r="C4047" s="2" t="s">
        <v>13289</v>
      </c>
      <c r="D4047" s="10">
        <v>-69934681</v>
      </c>
      <c r="E4047" s="10">
        <v>1104384531</v>
      </c>
      <c r="F4047" s="2">
        <v>3171060</v>
      </c>
      <c r="G4047" s="2">
        <v>60</v>
      </c>
      <c r="H4047" s="2">
        <v>60</v>
      </c>
      <c r="I4047" s="2">
        <v>71</v>
      </c>
      <c r="J4047" s="2">
        <v>31</v>
      </c>
      <c r="K4047" s="2"/>
      <c r="L4047" s="2"/>
      <c r="M4047" s="2"/>
      <c r="N4047" s="2"/>
      <c r="O4047" s="2" t="s">
        <v>4585</v>
      </c>
      <c r="P4047" s="13" t="s">
        <v>13286</v>
      </c>
      <c r="Q4047" s="14"/>
      <c r="R4047" s="2" t="s">
        <v>13290</v>
      </c>
      <c r="S4047" s="2" t="str">
        <f t="shared" si="191"/>
        <v>KELINCI HIDUP</v>
      </c>
      <c r="T4047" s="2" t="str">
        <f t="shared" si="189"/>
        <v>G</v>
      </c>
      <c r="U4047" s="2" t="str">
        <f t="shared" si="190"/>
        <v>47751</v>
      </c>
      <c r="V4047" s="2"/>
      <c r="W4047" s="2"/>
      <c r="X4047" s="2"/>
      <c r="Y4047" s="2"/>
    </row>
    <row r="4048" spans="1:25" ht="14.5" x14ac:dyDescent="0.35">
      <c r="A4048" s="2">
        <v>245106</v>
      </c>
      <c r="B4048" s="2" t="s">
        <v>13291</v>
      </c>
      <c r="C4048" s="2" t="s">
        <v>5787</v>
      </c>
      <c r="D4048" s="10">
        <v>-62474095</v>
      </c>
      <c r="E4048" s="10">
        <v>1068060767</v>
      </c>
      <c r="F4048" s="2">
        <v>3171060003</v>
      </c>
      <c r="G4048" s="2">
        <v>3</v>
      </c>
      <c r="H4048" s="2">
        <v>60</v>
      </c>
      <c r="I4048" s="2">
        <v>71</v>
      </c>
      <c r="J4048" s="2">
        <v>31</v>
      </c>
      <c r="K4048" s="2" t="s">
        <v>257</v>
      </c>
      <c r="L4048" s="2" t="s">
        <v>68</v>
      </c>
      <c r="M4048" s="2" t="s">
        <v>56</v>
      </c>
      <c r="N4048" s="2" t="s">
        <v>57</v>
      </c>
      <c r="O4048" s="2" t="s">
        <v>4585</v>
      </c>
      <c r="P4048" s="2" t="s">
        <v>4585</v>
      </c>
      <c r="Q4048" s="5">
        <v>12160</v>
      </c>
      <c r="R4048" s="2" t="s">
        <v>13292</v>
      </c>
      <c r="S4048" s="2" t="e">
        <f t="shared" si="191"/>
        <v>#VALUE!</v>
      </c>
      <c r="T4048" s="2" t="e">
        <f t="shared" si="189"/>
        <v>#VALUE!</v>
      </c>
      <c r="U4048" s="2" t="e">
        <f t="shared" si="190"/>
        <v>#VALUE!</v>
      </c>
      <c r="V4048" s="2"/>
      <c r="W4048" s="2"/>
      <c r="X4048" s="2"/>
      <c r="Y4048" s="2"/>
    </row>
    <row r="4049" spans="1:25" ht="14.5" x14ac:dyDescent="0.35">
      <c r="A4049" s="2">
        <v>245259</v>
      </c>
      <c r="B4049" s="2" t="s">
        <v>13293</v>
      </c>
      <c r="C4049" s="2" t="s">
        <v>13294</v>
      </c>
      <c r="D4049" s="11"/>
      <c r="E4049" s="11"/>
      <c r="F4049" s="2">
        <v>3171060001</v>
      </c>
      <c r="G4049" s="2">
        <v>1</v>
      </c>
      <c r="H4049" s="2">
        <v>60</v>
      </c>
      <c r="I4049" s="2">
        <v>71</v>
      </c>
      <c r="J4049" s="2">
        <v>31</v>
      </c>
      <c r="K4049" s="2" t="s">
        <v>67</v>
      </c>
      <c r="L4049" s="2" t="s">
        <v>68</v>
      </c>
      <c r="M4049" s="2" t="s">
        <v>56</v>
      </c>
      <c r="N4049" s="2" t="s">
        <v>57</v>
      </c>
      <c r="O4049" s="2" t="s">
        <v>4585</v>
      </c>
      <c r="P4049" s="2" t="s">
        <v>4585</v>
      </c>
      <c r="Q4049" s="5">
        <v>12140</v>
      </c>
      <c r="R4049" s="2" t="s">
        <v>13295</v>
      </c>
      <c r="S4049" s="2" t="e">
        <f t="shared" si="191"/>
        <v>#VALUE!</v>
      </c>
      <c r="T4049" s="2" t="e">
        <f t="shared" si="189"/>
        <v>#VALUE!</v>
      </c>
      <c r="U4049" s="2" t="e">
        <f t="shared" si="190"/>
        <v>#VALUE!</v>
      </c>
      <c r="V4049" s="2"/>
      <c r="W4049" s="2"/>
      <c r="X4049" s="2"/>
      <c r="Y4049" s="2"/>
    </row>
    <row r="4050" spans="1:25" ht="14.5" x14ac:dyDescent="0.35">
      <c r="A4050" s="2">
        <v>245288</v>
      </c>
      <c r="B4050" s="2" t="s">
        <v>13296</v>
      </c>
      <c r="C4050" s="2" t="s">
        <v>13297</v>
      </c>
      <c r="D4050" s="10">
        <v>-62452337</v>
      </c>
      <c r="E4050" s="10">
        <v>1067999471</v>
      </c>
      <c r="F4050" s="2">
        <v>3171060006</v>
      </c>
      <c r="G4050" s="2">
        <v>6</v>
      </c>
      <c r="H4050" s="2">
        <v>60</v>
      </c>
      <c r="I4050" s="2">
        <v>71</v>
      </c>
      <c r="J4050" s="2">
        <v>31</v>
      </c>
      <c r="K4050" s="2" t="s">
        <v>559</v>
      </c>
      <c r="L4050" s="2" t="s">
        <v>68</v>
      </c>
      <c r="M4050" s="2" t="s">
        <v>56</v>
      </c>
      <c r="N4050" s="2" t="s">
        <v>57</v>
      </c>
      <c r="O4050" s="2" t="s">
        <v>4585</v>
      </c>
      <c r="P4050" s="2" t="s">
        <v>4585</v>
      </c>
      <c r="Q4050" s="5">
        <v>12130</v>
      </c>
      <c r="R4050" s="2" t="s">
        <v>13298</v>
      </c>
      <c r="S4050" s="2" t="e">
        <f t="shared" si="191"/>
        <v>#VALUE!</v>
      </c>
      <c r="T4050" s="2" t="e">
        <f t="shared" si="189"/>
        <v>#VALUE!</v>
      </c>
      <c r="U4050" s="2" t="e">
        <f t="shared" si="190"/>
        <v>#VALUE!</v>
      </c>
      <c r="V4050" s="2"/>
      <c r="W4050" s="2"/>
      <c r="X4050" s="2"/>
      <c r="Y4050" s="2"/>
    </row>
    <row r="4051" spans="1:25" ht="14.5" x14ac:dyDescent="0.35">
      <c r="A4051" s="2">
        <v>245234</v>
      </c>
      <c r="B4051" s="2" t="s">
        <v>13299</v>
      </c>
      <c r="C4051" s="2" t="s">
        <v>13300</v>
      </c>
      <c r="D4051" s="11"/>
      <c r="E4051" s="11"/>
      <c r="F4051" s="2">
        <v>3171060010</v>
      </c>
      <c r="G4051" s="2">
        <v>10</v>
      </c>
      <c r="H4051" s="2">
        <v>60</v>
      </c>
      <c r="I4051" s="2">
        <v>71</v>
      </c>
      <c r="J4051" s="2">
        <v>31</v>
      </c>
      <c r="K4051" s="2" t="s">
        <v>228</v>
      </c>
      <c r="L4051" s="2" t="s">
        <v>68</v>
      </c>
      <c r="M4051" s="2" t="s">
        <v>56</v>
      </c>
      <c r="N4051" s="2" t="s">
        <v>57</v>
      </c>
      <c r="O4051" s="2" t="s">
        <v>4585</v>
      </c>
      <c r="P4051" s="2" t="s">
        <v>8096</v>
      </c>
      <c r="Q4051" s="5">
        <v>12190</v>
      </c>
      <c r="R4051" s="2" t="s">
        <v>13301</v>
      </c>
      <c r="S4051" s="2" t="str">
        <f t="shared" si="191"/>
        <v>-</v>
      </c>
      <c r="T4051" s="2" t="str">
        <f t="shared" si="189"/>
        <v>K</v>
      </c>
      <c r="U4051" s="2" t="str">
        <f t="shared" si="190"/>
        <v>64141</v>
      </c>
      <c r="V4051" s="2"/>
      <c r="W4051" s="2"/>
      <c r="X4051" s="2"/>
      <c r="Y4051" s="2"/>
    </row>
    <row r="4052" spans="1:25" ht="14.5" x14ac:dyDescent="0.35">
      <c r="A4052" s="2">
        <v>6621659</v>
      </c>
      <c r="B4052" s="2" t="s">
        <v>13302</v>
      </c>
      <c r="C4052" s="2" t="s">
        <v>13303</v>
      </c>
      <c r="D4052" s="11"/>
      <c r="E4052" s="11"/>
      <c r="F4052" s="2">
        <v>3171060</v>
      </c>
      <c r="G4052" s="2">
        <v>60</v>
      </c>
      <c r="H4052" s="2">
        <v>60</v>
      </c>
      <c r="I4052" s="2">
        <v>71</v>
      </c>
      <c r="J4052" s="2">
        <v>31</v>
      </c>
      <c r="K4052" s="2"/>
      <c r="L4052" s="2"/>
      <c r="M4052" s="2"/>
      <c r="N4052" s="2"/>
      <c r="O4052" s="2" t="s">
        <v>4585</v>
      </c>
      <c r="P4052" s="13" t="s">
        <v>13304</v>
      </c>
      <c r="Q4052" s="14"/>
      <c r="R4052" s="2" t="s">
        <v>13305</v>
      </c>
      <c r="S4052" s="2" t="str">
        <f t="shared" si="191"/>
        <v>TEBU DAN SARI TEBU</v>
      </c>
      <c r="T4052" s="2" t="str">
        <f t="shared" si="189"/>
        <v>G</v>
      </c>
      <c r="U4052" s="2" t="str">
        <f t="shared" si="190"/>
        <v>47219</v>
      </c>
      <c r="V4052" s="2"/>
      <c r="W4052" s="2"/>
      <c r="X4052" s="2"/>
      <c r="Y4052" s="2"/>
    </row>
    <row r="4053" spans="1:25" ht="14.5" x14ac:dyDescent="0.35">
      <c r="A4053" s="2">
        <v>6620894</v>
      </c>
      <c r="B4053" s="2" t="s">
        <v>13306</v>
      </c>
      <c r="C4053" s="2" t="s">
        <v>13307</v>
      </c>
      <c r="D4053" s="11"/>
      <c r="E4053" s="11"/>
      <c r="F4053" s="2">
        <v>3171060</v>
      </c>
      <c r="G4053" s="2">
        <v>60</v>
      </c>
      <c r="H4053" s="2">
        <v>60</v>
      </c>
      <c r="I4053" s="2">
        <v>71</v>
      </c>
      <c r="J4053" s="2">
        <v>31</v>
      </c>
      <c r="K4053" s="2"/>
      <c r="L4053" s="2"/>
      <c r="M4053" s="2"/>
      <c r="N4053" s="2"/>
      <c r="O4053" s="2" t="s">
        <v>4585</v>
      </c>
      <c r="P4053" s="13" t="s">
        <v>13308</v>
      </c>
      <c r="Q4053" s="14"/>
      <c r="R4053" s="2" t="s">
        <v>13309</v>
      </c>
      <c r="S4053" s="2" t="str">
        <f t="shared" si="191"/>
        <v>EMAS KUNING DAN PUTIH</v>
      </c>
      <c r="T4053" s="2" t="str">
        <f t="shared" si="189"/>
        <v>G</v>
      </c>
      <c r="U4053" s="2" t="str">
        <f t="shared" si="190"/>
        <v>47192</v>
      </c>
      <c r="V4053" s="2"/>
      <c r="W4053" s="2"/>
      <c r="X4053" s="2"/>
      <c r="Y4053" s="2"/>
    </row>
    <row r="4054" spans="1:25" ht="14.5" x14ac:dyDescent="0.35">
      <c r="A4054" s="2">
        <v>6618960</v>
      </c>
      <c r="B4054" s="2" t="s">
        <v>13310</v>
      </c>
      <c r="C4054" s="2" t="s">
        <v>13311</v>
      </c>
      <c r="D4054" s="10">
        <v>-62409434</v>
      </c>
      <c r="E4054" s="10">
        <v>1067910006</v>
      </c>
      <c r="F4054" s="2">
        <v>3171060</v>
      </c>
      <c r="G4054" s="2">
        <v>60</v>
      </c>
      <c r="H4054" s="2">
        <v>60</v>
      </c>
      <c r="I4054" s="2">
        <v>71</v>
      </c>
      <c r="J4054" s="2">
        <v>31</v>
      </c>
      <c r="K4054" s="2"/>
      <c r="L4054" s="2"/>
      <c r="M4054" s="2"/>
      <c r="N4054" s="2"/>
      <c r="O4054" s="2" t="s">
        <v>4585</v>
      </c>
      <c r="P4054" s="13" t="s">
        <v>13312</v>
      </c>
      <c r="Q4054" s="14"/>
      <c r="R4054" s="2" t="s">
        <v>13313</v>
      </c>
      <c r="S4054" s="2" t="str">
        <f t="shared" si="191"/>
        <v>WIG, ALAT SALON, KOSMETIK</v>
      </c>
      <c r="T4054" s="2" t="str">
        <f t="shared" si="189"/>
        <v>G</v>
      </c>
      <c r="U4054" s="2" t="str">
        <f t="shared" si="190"/>
        <v>47725</v>
      </c>
      <c r="V4054" s="2"/>
      <c r="W4054" s="2"/>
      <c r="X4054" s="2"/>
      <c r="Y4054" s="2"/>
    </row>
    <row r="4055" spans="1:25" ht="14.5" x14ac:dyDescent="0.35">
      <c r="A4055" s="2">
        <v>6618480</v>
      </c>
      <c r="B4055" s="2" t="s">
        <v>13314</v>
      </c>
      <c r="C4055" s="2" t="s">
        <v>13315</v>
      </c>
      <c r="D4055" s="11"/>
      <c r="E4055" s="11"/>
      <c r="F4055" s="2">
        <v>3171060</v>
      </c>
      <c r="G4055" s="2">
        <v>60</v>
      </c>
      <c r="H4055" s="2">
        <v>60</v>
      </c>
      <c r="I4055" s="2">
        <v>71</v>
      </c>
      <c r="J4055" s="2">
        <v>31</v>
      </c>
      <c r="K4055" s="2"/>
      <c r="L4055" s="2"/>
      <c r="M4055" s="2"/>
      <c r="N4055" s="2"/>
      <c r="O4055" s="2" t="s">
        <v>4585</v>
      </c>
      <c r="P4055" s="13" t="s">
        <v>13316</v>
      </c>
      <c r="Q4055" s="14"/>
      <c r="R4055" s="2" t="s">
        <v>13317</v>
      </c>
      <c r="S4055" s="2" t="str">
        <f t="shared" si="191"/>
        <v>TETELAN RAWON, DAGING SAPI, TENDER LOIN</v>
      </c>
      <c r="T4055" s="2" t="str">
        <f t="shared" si="189"/>
        <v>G</v>
      </c>
      <c r="U4055" s="2" t="str">
        <f t="shared" si="190"/>
        <v>46321</v>
      </c>
      <c r="V4055" s="2"/>
      <c r="W4055" s="2"/>
      <c r="X4055" s="2"/>
      <c r="Y4055" s="2"/>
    </row>
    <row r="4056" spans="1:25" ht="14.5" x14ac:dyDescent="0.35">
      <c r="A4056" s="2">
        <v>6618308</v>
      </c>
      <c r="B4056" s="2" t="s">
        <v>13318</v>
      </c>
      <c r="C4056" s="2" t="s">
        <v>13319</v>
      </c>
      <c r="D4056" s="11"/>
      <c r="E4056" s="11"/>
      <c r="F4056" s="2">
        <v>3171060</v>
      </c>
      <c r="G4056" s="2">
        <v>60</v>
      </c>
      <c r="H4056" s="2">
        <v>60</v>
      </c>
      <c r="I4056" s="2">
        <v>71</v>
      </c>
      <c r="J4056" s="2">
        <v>31</v>
      </c>
      <c r="K4056" s="2"/>
      <c r="L4056" s="2"/>
      <c r="M4056" s="2"/>
      <c r="N4056" s="2"/>
      <c r="O4056" s="2" t="s">
        <v>4585</v>
      </c>
      <c r="P4056" s="13" t="s">
        <v>13320</v>
      </c>
      <c r="Q4056" s="14"/>
      <c r="R4056" s="2" t="s">
        <v>13321</v>
      </c>
      <c r="S4056" s="2" t="str">
        <f t="shared" si="191"/>
        <v>TETELAN RAWON, DAGING SAPO, TENDER LOIN</v>
      </c>
      <c r="T4056" s="2" t="str">
        <f t="shared" si="189"/>
        <v>G</v>
      </c>
      <c r="U4056" s="2" t="str">
        <f t="shared" si="190"/>
        <v>47214</v>
      </c>
      <c r="V4056" s="2"/>
      <c r="W4056" s="2"/>
      <c r="X4056" s="2"/>
      <c r="Y4056" s="2"/>
    </row>
    <row r="4057" spans="1:25" ht="14.5" x14ac:dyDescent="0.35">
      <c r="A4057" s="2">
        <v>6617651</v>
      </c>
      <c r="B4057" s="2" t="s">
        <v>13322</v>
      </c>
      <c r="C4057" s="2" t="s">
        <v>13323</v>
      </c>
      <c r="D4057" s="10">
        <v>-62409434</v>
      </c>
      <c r="E4057" s="10">
        <v>1067910006</v>
      </c>
      <c r="F4057" s="2">
        <v>3171060</v>
      </c>
      <c r="G4057" s="2">
        <v>60</v>
      </c>
      <c r="H4057" s="2">
        <v>60</v>
      </c>
      <c r="I4057" s="2">
        <v>71</v>
      </c>
      <c r="J4057" s="2">
        <v>31</v>
      </c>
      <c r="K4057" s="2"/>
      <c r="L4057" s="2"/>
      <c r="M4057" s="2"/>
      <c r="N4057" s="2"/>
      <c r="O4057" s="2" t="s">
        <v>4585</v>
      </c>
      <c r="P4057" s="13" t="s">
        <v>13324</v>
      </c>
      <c r="Q4057" s="14"/>
      <c r="R4057" s="2" t="s">
        <v>13325</v>
      </c>
      <c r="S4057" s="2" t="str">
        <f t="shared" si="191"/>
        <v>UBI JALAR, SINGKONG</v>
      </c>
      <c r="T4057" s="2" t="str">
        <f t="shared" si="189"/>
        <v>G</v>
      </c>
      <c r="U4057" s="2" t="str">
        <f t="shared" si="190"/>
        <v>46209</v>
      </c>
      <c r="V4057" s="2"/>
      <c r="W4057" s="2"/>
      <c r="X4057" s="2"/>
      <c r="Y4057" s="2"/>
    </row>
    <row r="4058" spans="1:25" ht="14.5" x14ac:dyDescent="0.35">
      <c r="A4058" s="2">
        <v>6471800</v>
      </c>
      <c r="B4058" s="2" t="s">
        <v>13326</v>
      </c>
      <c r="C4058" s="2" t="s">
        <v>13327</v>
      </c>
      <c r="D4058" s="10">
        <v>-62235016</v>
      </c>
      <c r="E4058" s="10">
        <v>1068098164</v>
      </c>
      <c r="F4058" s="2">
        <v>3171060010</v>
      </c>
      <c r="G4058" s="2">
        <v>10</v>
      </c>
      <c r="H4058" s="2">
        <v>60</v>
      </c>
      <c r="I4058" s="2">
        <v>71</v>
      </c>
      <c r="J4058" s="2">
        <v>31</v>
      </c>
      <c r="K4058" s="2" t="s">
        <v>228</v>
      </c>
      <c r="L4058" s="2" t="s">
        <v>68</v>
      </c>
      <c r="M4058" s="2" t="s">
        <v>56</v>
      </c>
      <c r="N4058" s="2" t="s">
        <v>57</v>
      </c>
      <c r="O4058" s="2" t="s">
        <v>4585</v>
      </c>
      <c r="P4058" s="2" t="s">
        <v>6924</v>
      </c>
      <c r="Q4058" s="5">
        <v>12190</v>
      </c>
      <c r="R4058" s="2" t="s">
        <v>13328</v>
      </c>
      <c r="S4058" s="2" t="str">
        <f t="shared" si="191"/>
        <v>-</v>
      </c>
      <c r="T4058" s="2" t="str">
        <f t="shared" si="189"/>
        <v>J</v>
      </c>
      <c r="U4058" s="2" t="str">
        <f t="shared" si="190"/>
        <v>62022</v>
      </c>
      <c r="V4058" s="2"/>
      <c r="W4058" s="2"/>
      <c r="X4058" s="2"/>
      <c r="Y4058" s="2"/>
    </row>
    <row r="4059" spans="1:25" ht="14.5" x14ac:dyDescent="0.35">
      <c r="A4059" s="2">
        <v>6470684</v>
      </c>
      <c r="B4059" s="2" t="s">
        <v>13329</v>
      </c>
      <c r="C4059" s="2" t="s">
        <v>13330</v>
      </c>
      <c r="D4059" s="10">
        <v>-62244408</v>
      </c>
      <c r="E4059" s="10">
        <v>1068100241</v>
      </c>
      <c r="F4059" s="2">
        <v>3171060010</v>
      </c>
      <c r="G4059" s="2">
        <v>10</v>
      </c>
      <c r="H4059" s="2">
        <v>60</v>
      </c>
      <c r="I4059" s="2">
        <v>71</v>
      </c>
      <c r="J4059" s="2">
        <v>31</v>
      </c>
      <c r="K4059" s="2" t="s">
        <v>228</v>
      </c>
      <c r="L4059" s="2" t="s">
        <v>68</v>
      </c>
      <c r="M4059" s="2" t="s">
        <v>56</v>
      </c>
      <c r="N4059" s="2" t="s">
        <v>57</v>
      </c>
      <c r="O4059" s="2" t="s">
        <v>4585</v>
      </c>
      <c r="P4059" s="2" t="s">
        <v>6924</v>
      </c>
      <c r="Q4059" s="5">
        <v>12190</v>
      </c>
      <c r="R4059" s="2" t="s">
        <v>13331</v>
      </c>
      <c r="S4059" s="2" t="str">
        <f t="shared" si="191"/>
        <v>-</v>
      </c>
      <c r="T4059" s="2" t="str">
        <f t="shared" si="189"/>
        <v>J</v>
      </c>
      <c r="U4059" s="2" t="str">
        <f t="shared" si="190"/>
        <v>62022</v>
      </c>
      <c r="V4059" s="2"/>
      <c r="W4059" s="2"/>
      <c r="X4059" s="2"/>
      <c r="Y4059" s="2"/>
    </row>
    <row r="4060" spans="1:25" ht="14.5" x14ac:dyDescent="0.35">
      <c r="A4060" s="2">
        <v>6470615</v>
      </c>
      <c r="B4060" s="2" t="s">
        <v>5907</v>
      </c>
      <c r="C4060" s="2" t="s">
        <v>13332</v>
      </c>
      <c r="D4060" s="10">
        <v>-62631688</v>
      </c>
      <c r="E4060" s="10">
        <v>1067885181</v>
      </c>
      <c r="F4060" s="2">
        <v>3171060001</v>
      </c>
      <c r="G4060" s="2">
        <v>1</v>
      </c>
      <c r="H4060" s="2">
        <v>60</v>
      </c>
      <c r="I4060" s="2">
        <v>71</v>
      </c>
      <c r="J4060" s="2">
        <v>31</v>
      </c>
      <c r="K4060" s="2" t="s">
        <v>67</v>
      </c>
      <c r="L4060" s="2" t="s">
        <v>68</v>
      </c>
      <c r="M4060" s="2" t="s">
        <v>56</v>
      </c>
      <c r="N4060" s="2" t="s">
        <v>57</v>
      </c>
      <c r="O4060" s="2" t="s">
        <v>4585</v>
      </c>
      <c r="P4060" s="2" t="s">
        <v>3616</v>
      </c>
      <c r="Q4060" s="5">
        <v>12140</v>
      </c>
      <c r="R4060" s="2" t="s">
        <v>13333</v>
      </c>
      <c r="S4060" s="2" t="str">
        <f t="shared" si="191"/>
        <v>-</v>
      </c>
      <c r="T4060" s="2" t="str">
        <f t="shared" si="189"/>
        <v>G</v>
      </c>
      <c r="U4060" s="2" t="str">
        <f t="shared" si="190"/>
        <v>45201</v>
      </c>
      <c r="V4060" s="2"/>
      <c r="W4060" s="2"/>
      <c r="X4060" s="2"/>
      <c r="Y4060" s="2"/>
    </row>
    <row r="4061" spans="1:25" ht="14.5" x14ac:dyDescent="0.35">
      <c r="A4061" s="2">
        <v>6469939</v>
      </c>
      <c r="B4061" s="2" t="s">
        <v>13334</v>
      </c>
      <c r="C4061" s="2" t="s">
        <v>13335</v>
      </c>
      <c r="D4061" s="10">
        <v>-62235016</v>
      </c>
      <c r="E4061" s="10">
        <v>1068098164</v>
      </c>
      <c r="F4061" s="2">
        <v>3171060010</v>
      </c>
      <c r="G4061" s="2">
        <v>10</v>
      </c>
      <c r="H4061" s="2">
        <v>60</v>
      </c>
      <c r="I4061" s="2">
        <v>71</v>
      </c>
      <c r="J4061" s="2">
        <v>31</v>
      </c>
      <c r="K4061" s="2" t="s">
        <v>228</v>
      </c>
      <c r="L4061" s="2" t="s">
        <v>68</v>
      </c>
      <c r="M4061" s="2" t="s">
        <v>56</v>
      </c>
      <c r="N4061" s="2" t="s">
        <v>57</v>
      </c>
      <c r="O4061" s="2" t="s">
        <v>4585</v>
      </c>
      <c r="P4061" s="2" t="s">
        <v>6924</v>
      </c>
      <c r="Q4061" s="5">
        <v>12190</v>
      </c>
      <c r="R4061" s="2" t="s">
        <v>13336</v>
      </c>
      <c r="S4061" s="2" t="str">
        <f t="shared" si="191"/>
        <v>-</v>
      </c>
      <c r="T4061" s="2" t="str">
        <f t="shared" si="189"/>
        <v>J</v>
      </c>
      <c r="U4061" s="2" t="str">
        <f t="shared" si="190"/>
        <v>62022</v>
      </c>
      <c r="V4061" s="2"/>
      <c r="W4061" s="2"/>
      <c r="X4061" s="2"/>
      <c r="Y4061" s="2"/>
    </row>
    <row r="4062" spans="1:25" ht="14.5" x14ac:dyDescent="0.35">
      <c r="A4062" s="2">
        <v>6089160</v>
      </c>
      <c r="B4062" s="2" t="s">
        <v>13337</v>
      </c>
      <c r="C4062" s="2" t="s">
        <v>13338</v>
      </c>
      <c r="D4062" s="10">
        <v>-6213034</v>
      </c>
      <c r="E4062" s="10">
        <v>1068469689</v>
      </c>
      <c r="F4062" s="2">
        <v>3171060003</v>
      </c>
      <c r="G4062" s="2">
        <v>3</v>
      </c>
      <c r="H4062" s="2">
        <v>60</v>
      </c>
      <c r="I4062" s="2">
        <v>71</v>
      </c>
      <c r="J4062" s="2">
        <v>31</v>
      </c>
      <c r="K4062" s="2" t="s">
        <v>257</v>
      </c>
      <c r="L4062" s="2" t="s">
        <v>68</v>
      </c>
      <c r="M4062" s="2" t="s">
        <v>56</v>
      </c>
      <c r="N4062" s="2" t="s">
        <v>57</v>
      </c>
      <c r="O4062" s="2" t="s">
        <v>4585</v>
      </c>
      <c r="P4062" s="2" t="s">
        <v>13339</v>
      </c>
      <c r="Q4062" s="5">
        <v>12160</v>
      </c>
      <c r="R4062" s="2" t="s">
        <v>13340</v>
      </c>
      <c r="S4062" s="2" t="str">
        <f t="shared" si="191"/>
        <v>L</v>
      </c>
      <c r="T4062" s="2" t="str">
        <f t="shared" si="189"/>
        <v>L</v>
      </c>
      <c r="U4062" s="2" t="str">
        <f t="shared" si="190"/>
        <v>68200</v>
      </c>
      <c r="V4062" s="2"/>
      <c r="W4062" s="2"/>
      <c r="X4062" s="2"/>
      <c r="Y4062" s="2"/>
    </row>
    <row r="4063" spans="1:25" ht="14.5" x14ac:dyDescent="0.35">
      <c r="A4063" s="2">
        <v>6089157</v>
      </c>
      <c r="B4063" s="2" t="s">
        <v>13341</v>
      </c>
      <c r="C4063" s="2" t="s">
        <v>13342</v>
      </c>
      <c r="D4063" s="10">
        <v>-63124014</v>
      </c>
      <c r="E4063" s="10">
        <v>1067962049</v>
      </c>
      <c r="F4063" s="2">
        <v>3171060001</v>
      </c>
      <c r="G4063" s="2">
        <v>1</v>
      </c>
      <c r="H4063" s="2">
        <v>60</v>
      </c>
      <c r="I4063" s="2">
        <v>71</v>
      </c>
      <c r="J4063" s="2">
        <v>31</v>
      </c>
      <c r="K4063" s="2" t="s">
        <v>67</v>
      </c>
      <c r="L4063" s="2" t="s">
        <v>68</v>
      </c>
      <c r="M4063" s="2" t="s">
        <v>56</v>
      </c>
      <c r="N4063" s="2" t="s">
        <v>57</v>
      </c>
      <c r="O4063" s="2" t="s">
        <v>4585</v>
      </c>
      <c r="P4063" s="2" t="s">
        <v>13343</v>
      </c>
      <c r="Q4063" s="5">
        <v>12140</v>
      </c>
      <c r="R4063" s="2" t="s">
        <v>13344</v>
      </c>
      <c r="S4063" s="2" t="str">
        <f t="shared" si="191"/>
        <v>Perusahaan bergerak dibidang kontruksi pembuatan instalasi minyak dan gas</v>
      </c>
      <c r="T4063" s="2" t="str">
        <f t="shared" si="189"/>
        <v>F</v>
      </c>
      <c r="U4063" s="2" t="str">
        <f t="shared" si="190"/>
        <v>43223</v>
      </c>
      <c r="V4063" s="2"/>
      <c r="W4063" s="2"/>
      <c r="X4063" s="2"/>
      <c r="Y4063" s="2"/>
    </row>
    <row r="4064" spans="1:25" ht="14.5" x14ac:dyDescent="0.35">
      <c r="A4064" s="2">
        <v>6071220</v>
      </c>
      <c r="B4064" s="2" t="s">
        <v>13345</v>
      </c>
      <c r="C4064" s="2" t="s">
        <v>13346</v>
      </c>
      <c r="D4064" s="10">
        <v>-62254705</v>
      </c>
      <c r="E4064" s="10">
        <v>1068119804</v>
      </c>
      <c r="F4064" s="2">
        <v>3171060010</v>
      </c>
      <c r="G4064" s="2">
        <v>10</v>
      </c>
      <c r="H4064" s="2">
        <v>60</v>
      </c>
      <c r="I4064" s="2">
        <v>71</v>
      </c>
      <c r="J4064" s="2">
        <v>31</v>
      </c>
      <c r="K4064" s="2" t="s">
        <v>228</v>
      </c>
      <c r="L4064" s="2" t="s">
        <v>68</v>
      </c>
      <c r="M4064" s="2" t="s">
        <v>56</v>
      </c>
      <c r="N4064" s="2" t="s">
        <v>57</v>
      </c>
      <c r="O4064" s="2" t="s">
        <v>4585</v>
      </c>
      <c r="P4064" s="2" t="s">
        <v>4585</v>
      </c>
      <c r="Q4064" s="5">
        <v>12190</v>
      </c>
      <c r="R4064" s="2" t="s">
        <v>13347</v>
      </c>
      <c r="S4064" s="2" t="e">
        <f t="shared" si="191"/>
        <v>#VALUE!</v>
      </c>
      <c r="T4064" s="2" t="e">
        <f t="shared" si="189"/>
        <v>#VALUE!</v>
      </c>
      <c r="U4064" s="2" t="e">
        <f t="shared" si="190"/>
        <v>#VALUE!</v>
      </c>
      <c r="V4064" s="2"/>
      <c r="W4064" s="2"/>
      <c r="X4064" s="2"/>
      <c r="Y4064" s="2"/>
    </row>
    <row r="4065" spans="1:25" ht="14.5" x14ac:dyDescent="0.35">
      <c r="A4065" s="2">
        <v>6071218</v>
      </c>
      <c r="B4065" s="2" t="s">
        <v>13348</v>
      </c>
      <c r="C4065" s="2" t="s">
        <v>13349</v>
      </c>
      <c r="D4065" s="10">
        <v>-62307695</v>
      </c>
      <c r="E4065" s="10">
        <v>1068085737</v>
      </c>
      <c r="F4065" s="2">
        <v>3171060010</v>
      </c>
      <c r="G4065" s="2">
        <v>10</v>
      </c>
      <c r="H4065" s="2">
        <v>60</v>
      </c>
      <c r="I4065" s="2">
        <v>71</v>
      </c>
      <c r="J4065" s="2">
        <v>31</v>
      </c>
      <c r="K4065" s="2" t="s">
        <v>228</v>
      </c>
      <c r="L4065" s="2" t="s">
        <v>68</v>
      </c>
      <c r="M4065" s="2" t="s">
        <v>56</v>
      </c>
      <c r="N4065" s="2" t="s">
        <v>57</v>
      </c>
      <c r="O4065" s="2" t="s">
        <v>4585</v>
      </c>
      <c r="P4065" s="2" t="s">
        <v>4585</v>
      </c>
      <c r="Q4065" s="5">
        <v>12190</v>
      </c>
      <c r="R4065" s="2" t="s">
        <v>13350</v>
      </c>
      <c r="S4065" s="2" t="e">
        <f t="shared" si="191"/>
        <v>#VALUE!</v>
      </c>
      <c r="T4065" s="2" t="e">
        <f t="shared" si="189"/>
        <v>#VALUE!</v>
      </c>
      <c r="U4065" s="2" t="e">
        <f t="shared" si="190"/>
        <v>#VALUE!</v>
      </c>
      <c r="V4065" s="2"/>
      <c r="W4065" s="2"/>
      <c r="X4065" s="2"/>
      <c r="Y4065" s="2"/>
    </row>
    <row r="4066" spans="1:25" ht="14.5" x14ac:dyDescent="0.35">
      <c r="A4066" s="2">
        <v>6071217</v>
      </c>
      <c r="B4066" s="2" t="s">
        <v>13351</v>
      </c>
      <c r="C4066" s="2" t="s">
        <v>13352</v>
      </c>
      <c r="D4066" s="10">
        <v>-62452337</v>
      </c>
      <c r="E4066" s="10">
        <v>1067999471</v>
      </c>
      <c r="F4066" s="2">
        <v>3171060010</v>
      </c>
      <c r="G4066" s="2">
        <v>10</v>
      </c>
      <c r="H4066" s="2">
        <v>60</v>
      </c>
      <c r="I4066" s="2">
        <v>71</v>
      </c>
      <c r="J4066" s="2">
        <v>31</v>
      </c>
      <c r="K4066" s="2" t="s">
        <v>228</v>
      </c>
      <c r="L4066" s="2" t="s">
        <v>68</v>
      </c>
      <c r="M4066" s="2" t="s">
        <v>56</v>
      </c>
      <c r="N4066" s="2" t="s">
        <v>57</v>
      </c>
      <c r="O4066" s="2" t="s">
        <v>4585</v>
      </c>
      <c r="P4066" s="2" t="s">
        <v>4585</v>
      </c>
      <c r="Q4066" s="5">
        <v>12190</v>
      </c>
      <c r="R4066" s="2" t="s">
        <v>13353</v>
      </c>
      <c r="S4066" s="2" t="e">
        <f t="shared" si="191"/>
        <v>#VALUE!</v>
      </c>
      <c r="T4066" s="2" t="e">
        <f t="shared" si="189"/>
        <v>#VALUE!</v>
      </c>
      <c r="U4066" s="2" t="e">
        <f t="shared" si="190"/>
        <v>#VALUE!</v>
      </c>
      <c r="V4066" s="2"/>
      <c r="W4066" s="2"/>
      <c r="X4066" s="2"/>
      <c r="Y4066" s="2"/>
    </row>
    <row r="4067" spans="1:25" ht="14.5" x14ac:dyDescent="0.35">
      <c r="A4067" s="2">
        <v>6071213</v>
      </c>
      <c r="B4067" s="2" t="s">
        <v>13354</v>
      </c>
      <c r="C4067" s="2" t="s">
        <v>13355</v>
      </c>
      <c r="D4067" s="10">
        <v>-62426042</v>
      </c>
      <c r="E4067" s="10">
        <v>1067960493</v>
      </c>
      <c r="F4067" s="2">
        <v>3171060006</v>
      </c>
      <c r="G4067" s="2">
        <v>6</v>
      </c>
      <c r="H4067" s="2">
        <v>60</v>
      </c>
      <c r="I4067" s="2">
        <v>71</v>
      </c>
      <c r="J4067" s="2">
        <v>31</v>
      </c>
      <c r="K4067" s="2" t="s">
        <v>559</v>
      </c>
      <c r="L4067" s="2" t="s">
        <v>68</v>
      </c>
      <c r="M4067" s="2" t="s">
        <v>56</v>
      </c>
      <c r="N4067" s="2" t="s">
        <v>57</v>
      </c>
      <c r="O4067" s="2" t="s">
        <v>4585</v>
      </c>
      <c r="P4067" s="2" t="s">
        <v>4585</v>
      </c>
      <c r="Q4067" s="5">
        <v>12130</v>
      </c>
      <c r="R4067" s="2" t="s">
        <v>13356</v>
      </c>
      <c r="S4067" s="2" t="e">
        <f t="shared" si="191"/>
        <v>#VALUE!</v>
      </c>
      <c r="T4067" s="2" t="e">
        <f t="shared" si="189"/>
        <v>#VALUE!</v>
      </c>
      <c r="U4067" s="2" t="e">
        <f t="shared" si="190"/>
        <v>#VALUE!</v>
      </c>
      <c r="V4067" s="2"/>
      <c r="W4067" s="2"/>
      <c r="X4067" s="2"/>
      <c r="Y4067" s="2"/>
    </row>
    <row r="4068" spans="1:25" ht="14.5" x14ac:dyDescent="0.35">
      <c r="A4068" s="2">
        <v>6061594</v>
      </c>
      <c r="B4068" s="2" t="s">
        <v>13357</v>
      </c>
      <c r="C4068" s="2" t="s">
        <v>4585</v>
      </c>
      <c r="D4068" s="11"/>
      <c r="E4068" s="11"/>
      <c r="F4068" s="2">
        <v>3171060001</v>
      </c>
      <c r="G4068" s="2">
        <v>1</v>
      </c>
      <c r="H4068" s="2">
        <v>60</v>
      </c>
      <c r="I4068" s="2">
        <v>71</v>
      </c>
      <c r="J4068" s="2">
        <v>31</v>
      </c>
      <c r="K4068" s="2" t="s">
        <v>67</v>
      </c>
      <c r="L4068" s="2" t="s">
        <v>68</v>
      </c>
      <c r="M4068" s="2" t="s">
        <v>56</v>
      </c>
      <c r="N4068" s="2" t="s">
        <v>57</v>
      </c>
      <c r="O4068" s="2" t="s">
        <v>4585</v>
      </c>
      <c r="P4068" s="2" t="s">
        <v>13358</v>
      </c>
      <c r="Q4068" s="5">
        <v>12140</v>
      </c>
      <c r="R4068" s="2" t="s">
        <v>13359</v>
      </c>
      <c r="S4068" s="2" t="str">
        <f t="shared" si="191"/>
        <v>RESTAURANT</v>
      </c>
      <c r="T4068" s="2" t="str">
        <f t="shared" si="189"/>
        <v>I</v>
      </c>
      <c r="U4068" s="2" t="str">
        <f t="shared" si="190"/>
        <v>56101</v>
      </c>
      <c r="V4068" s="2"/>
      <c r="W4068" s="2"/>
      <c r="X4068" s="2"/>
      <c r="Y4068" s="2"/>
    </row>
    <row r="4069" spans="1:25" ht="14.5" x14ac:dyDescent="0.35">
      <c r="A4069" s="2">
        <v>6061224</v>
      </c>
      <c r="B4069" s="2" t="s">
        <v>13360</v>
      </c>
      <c r="C4069" s="2" t="s">
        <v>4585</v>
      </c>
      <c r="D4069" s="11"/>
      <c r="E4069" s="11"/>
      <c r="F4069" s="2">
        <v>3171060010</v>
      </c>
      <c r="G4069" s="2">
        <v>10</v>
      </c>
      <c r="H4069" s="2">
        <v>60</v>
      </c>
      <c r="I4069" s="2">
        <v>71</v>
      </c>
      <c r="J4069" s="2">
        <v>31</v>
      </c>
      <c r="K4069" s="2" t="s">
        <v>228</v>
      </c>
      <c r="L4069" s="2" t="s">
        <v>68</v>
      </c>
      <c r="M4069" s="2" t="s">
        <v>56</v>
      </c>
      <c r="N4069" s="2" t="s">
        <v>57</v>
      </c>
      <c r="O4069" s="2" t="s">
        <v>4585</v>
      </c>
      <c r="P4069" s="2" t="s">
        <v>389</v>
      </c>
      <c r="Q4069" s="5">
        <v>12190</v>
      </c>
      <c r="R4069" s="2" t="s">
        <v>13361</v>
      </c>
      <c r="S4069" s="2" t="str">
        <f t="shared" si="191"/>
        <v>-</v>
      </c>
      <c r="T4069" s="2" t="str">
        <f t="shared" si="189"/>
        <v>I</v>
      </c>
      <c r="U4069" s="2" t="str">
        <f t="shared" si="190"/>
        <v>56101</v>
      </c>
      <c r="V4069" s="2"/>
      <c r="W4069" s="2"/>
      <c r="X4069" s="2"/>
      <c r="Y4069" s="2"/>
    </row>
    <row r="4070" spans="1:25" ht="14.5" x14ac:dyDescent="0.35">
      <c r="A4070" s="2">
        <v>6061223</v>
      </c>
      <c r="B4070" s="2" t="s">
        <v>13362</v>
      </c>
      <c r="C4070" s="2" t="s">
        <v>4585</v>
      </c>
      <c r="D4070" s="11"/>
      <c r="E4070" s="11"/>
      <c r="F4070" s="2">
        <v>3171060010</v>
      </c>
      <c r="G4070" s="2">
        <v>10</v>
      </c>
      <c r="H4070" s="2">
        <v>60</v>
      </c>
      <c r="I4070" s="2">
        <v>71</v>
      </c>
      <c r="J4070" s="2">
        <v>31</v>
      </c>
      <c r="K4070" s="2" t="s">
        <v>228</v>
      </c>
      <c r="L4070" s="2" t="s">
        <v>68</v>
      </c>
      <c r="M4070" s="2" t="s">
        <v>56</v>
      </c>
      <c r="N4070" s="2" t="s">
        <v>57</v>
      </c>
      <c r="O4070" s="2" t="s">
        <v>4585</v>
      </c>
      <c r="P4070" s="2" t="s">
        <v>389</v>
      </c>
      <c r="Q4070" s="5">
        <v>12190</v>
      </c>
      <c r="R4070" s="2" t="s">
        <v>13363</v>
      </c>
      <c r="S4070" s="2" t="str">
        <f t="shared" si="191"/>
        <v>-</v>
      </c>
      <c r="T4070" s="2" t="str">
        <f t="shared" si="189"/>
        <v>I</v>
      </c>
      <c r="U4070" s="2" t="str">
        <f t="shared" si="190"/>
        <v>56101</v>
      </c>
      <c r="V4070" s="2"/>
      <c r="W4070" s="2"/>
      <c r="X4070" s="2"/>
      <c r="Y4070" s="2"/>
    </row>
    <row r="4071" spans="1:25" ht="14.5" x14ac:dyDescent="0.35">
      <c r="A4071" s="2">
        <v>6061222</v>
      </c>
      <c r="B4071" s="2" t="s">
        <v>13364</v>
      </c>
      <c r="C4071" s="2" t="s">
        <v>4585</v>
      </c>
      <c r="D4071" s="11"/>
      <c r="E4071" s="11"/>
      <c r="F4071" s="2">
        <v>3171060010</v>
      </c>
      <c r="G4071" s="2">
        <v>10</v>
      </c>
      <c r="H4071" s="2">
        <v>60</v>
      </c>
      <c r="I4071" s="2">
        <v>71</v>
      </c>
      <c r="J4071" s="2">
        <v>31</v>
      </c>
      <c r="K4071" s="2" t="s">
        <v>228</v>
      </c>
      <c r="L4071" s="2" t="s">
        <v>68</v>
      </c>
      <c r="M4071" s="2" t="s">
        <v>56</v>
      </c>
      <c r="N4071" s="2" t="s">
        <v>57</v>
      </c>
      <c r="O4071" s="2" t="s">
        <v>4585</v>
      </c>
      <c r="P4071" s="2" t="s">
        <v>2004</v>
      </c>
      <c r="Q4071" s="5">
        <v>12190</v>
      </c>
      <c r="R4071" s="2" t="s">
        <v>13365</v>
      </c>
      <c r="S4071" s="2" t="str">
        <f t="shared" si="191"/>
        <v>-</v>
      </c>
      <c r="T4071" s="2" t="str">
        <f t="shared" si="189"/>
        <v>I</v>
      </c>
      <c r="U4071" s="2" t="str">
        <f t="shared" si="190"/>
        <v>56304</v>
      </c>
      <c r="V4071" s="2"/>
      <c r="W4071" s="2"/>
      <c r="X4071" s="2"/>
      <c r="Y4071" s="2"/>
    </row>
    <row r="4072" spans="1:25" ht="14.5" x14ac:dyDescent="0.35">
      <c r="A4072" s="2">
        <v>6061221</v>
      </c>
      <c r="B4072" s="2" t="s">
        <v>13366</v>
      </c>
      <c r="C4072" s="2" t="s">
        <v>4585</v>
      </c>
      <c r="D4072" s="11"/>
      <c r="E4072" s="11"/>
      <c r="F4072" s="2">
        <v>3171060010</v>
      </c>
      <c r="G4072" s="2">
        <v>10</v>
      </c>
      <c r="H4072" s="2">
        <v>60</v>
      </c>
      <c r="I4072" s="2">
        <v>71</v>
      </c>
      <c r="J4072" s="2">
        <v>31</v>
      </c>
      <c r="K4072" s="2" t="s">
        <v>228</v>
      </c>
      <c r="L4072" s="2" t="s">
        <v>68</v>
      </c>
      <c r="M4072" s="2" t="s">
        <v>56</v>
      </c>
      <c r="N4072" s="2" t="s">
        <v>57</v>
      </c>
      <c r="O4072" s="2" t="s">
        <v>4585</v>
      </c>
      <c r="P4072" s="2" t="s">
        <v>389</v>
      </c>
      <c r="Q4072" s="5">
        <v>12190</v>
      </c>
      <c r="R4072" s="2" t="s">
        <v>13367</v>
      </c>
      <c r="S4072" s="2" t="str">
        <f t="shared" si="191"/>
        <v>-</v>
      </c>
      <c r="T4072" s="2" t="str">
        <f t="shared" si="189"/>
        <v>I</v>
      </c>
      <c r="U4072" s="2" t="str">
        <f t="shared" si="190"/>
        <v>56101</v>
      </c>
      <c r="V4072" s="2"/>
      <c r="W4072" s="2"/>
      <c r="X4072" s="2"/>
      <c r="Y4072" s="2"/>
    </row>
    <row r="4073" spans="1:25" ht="14.5" x14ac:dyDescent="0.35">
      <c r="A4073" s="2">
        <v>6071208</v>
      </c>
      <c r="B4073" s="2" t="s">
        <v>13368</v>
      </c>
      <c r="C4073" s="2" t="s">
        <v>13369</v>
      </c>
      <c r="D4073" s="10">
        <v>-6246065199999990</v>
      </c>
      <c r="E4073" s="10">
        <v>1067960386</v>
      </c>
      <c r="F4073" s="2">
        <v>3171060005</v>
      </c>
      <c r="G4073" s="2">
        <v>5</v>
      </c>
      <c r="H4073" s="2">
        <v>60</v>
      </c>
      <c r="I4073" s="2">
        <v>71</v>
      </c>
      <c r="J4073" s="2">
        <v>31</v>
      </c>
      <c r="K4073" s="2" t="s">
        <v>199</v>
      </c>
      <c r="L4073" s="2" t="s">
        <v>68</v>
      </c>
      <c r="M4073" s="2" t="s">
        <v>56</v>
      </c>
      <c r="N4073" s="2" t="s">
        <v>57</v>
      </c>
      <c r="O4073" s="2" t="s">
        <v>4585</v>
      </c>
      <c r="P4073" s="2" t="s">
        <v>4585</v>
      </c>
      <c r="Q4073" s="5">
        <v>12160</v>
      </c>
      <c r="R4073" s="2" t="s">
        <v>13370</v>
      </c>
      <c r="S4073" s="2" t="e">
        <f t="shared" si="191"/>
        <v>#VALUE!</v>
      </c>
      <c r="T4073" s="2" t="e">
        <f t="shared" si="189"/>
        <v>#VALUE!</v>
      </c>
      <c r="U4073" s="2" t="e">
        <f t="shared" si="190"/>
        <v>#VALUE!</v>
      </c>
      <c r="V4073" s="2"/>
      <c r="W4073" s="2"/>
      <c r="X4073" s="2"/>
      <c r="Y4073" s="2"/>
    </row>
    <row r="4074" spans="1:25" ht="14.5" x14ac:dyDescent="0.35">
      <c r="A4074" s="2">
        <v>6071212</v>
      </c>
      <c r="B4074" s="2" t="s">
        <v>13371</v>
      </c>
      <c r="C4074" s="2" t="s">
        <v>13372</v>
      </c>
      <c r="D4074" s="10">
        <v>-6246065199999990</v>
      </c>
      <c r="E4074" s="10">
        <v>1067960386</v>
      </c>
      <c r="F4074" s="2">
        <v>3171060006</v>
      </c>
      <c r="G4074" s="2">
        <v>6</v>
      </c>
      <c r="H4074" s="2">
        <v>60</v>
      </c>
      <c r="I4074" s="2">
        <v>71</v>
      </c>
      <c r="J4074" s="2">
        <v>31</v>
      </c>
      <c r="K4074" s="2" t="s">
        <v>559</v>
      </c>
      <c r="L4074" s="2" t="s">
        <v>68</v>
      </c>
      <c r="M4074" s="2" t="s">
        <v>56</v>
      </c>
      <c r="N4074" s="2" t="s">
        <v>57</v>
      </c>
      <c r="O4074" s="2" t="s">
        <v>4585</v>
      </c>
      <c r="P4074" s="2" t="s">
        <v>4585</v>
      </c>
      <c r="Q4074" s="5">
        <v>12130</v>
      </c>
      <c r="R4074" s="2" t="s">
        <v>13373</v>
      </c>
      <c r="S4074" s="2" t="e">
        <f t="shared" si="191"/>
        <v>#VALUE!</v>
      </c>
      <c r="T4074" s="2" t="e">
        <f t="shared" si="189"/>
        <v>#VALUE!</v>
      </c>
      <c r="U4074" s="2" t="e">
        <f t="shared" si="190"/>
        <v>#VALUE!</v>
      </c>
      <c r="V4074" s="2"/>
      <c r="W4074" s="2"/>
      <c r="X4074" s="2"/>
      <c r="Y4074" s="2"/>
    </row>
    <row r="4075" spans="1:25" ht="14.5" x14ac:dyDescent="0.35">
      <c r="A4075" s="2">
        <v>6071210</v>
      </c>
      <c r="B4075" s="2" t="s">
        <v>13374</v>
      </c>
      <c r="C4075" s="2" t="s">
        <v>13375</v>
      </c>
      <c r="D4075" s="10">
        <v>-6244792899999990</v>
      </c>
      <c r="E4075" s="10">
        <v>1067950187</v>
      </c>
      <c r="F4075" s="2">
        <v>3171060006</v>
      </c>
      <c r="G4075" s="2">
        <v>6</v>
      </c>
      <c r="H4075" s="2">
        <v>60</v>
      </c>
      <c r="I4075" s="2">
        <v>71</v>
      </c>
      <c r="J4075" s="2">
        <v>31</v>
      </c>
      <c r="K4075" s="2" t="s">
        <v>559</v>
      </c>
      <c r="L4075" s="2" t="s">
        <v>68</v>
      </c>
      <c r="M4075" s="2" t="s">
        <v>56</v>
      </c>
      <c r="N4075" s="2" t="s">
        <v>57</v>
      </c>
      <c r="O4075" s="2" t="s">
        <v>4585</v>
      </c>
      <c r="P4075" s="2" t="s">
        <v>4585</v>
      </c>
      <c r="Q4075" s="5">
        <v>12130</v>
      </c>
      <c r="R4075" s="2" t="s">
        <v>13376</v>
      </c>
      <c r="S4075" s="2" t="e">
        <f t="shared" si="191"/>
        <v>#VALUE!</v>
      </c>
      <c r="T4075" s="2" t="e">
        <f t="shared" si="189"/>
        <v>#VALUE!</v>
      </c>
      <c r="U4075" s="2" t="e">
        <f t="shared" si="190"/>
        <v>#VALUE!</v>
      </c>
      <c r="V4075" s="2"/>
      <c r="W4075" s="2"/>
      <c r="X4075" s="2"/>
      <c r="Y4075" s="2"/>
    </row>
    <row r="4076" spans="1:25" ht="14.5" x14ac:dyDescent="0.35">
      <c r="A4076" s="2">
        <v>6071209</v>
      </c>
      <c r="B4076" s="2" t="s">
        <v>13377</v>
      </c>
      <c r="C4076" s="2" t="s">
        <v>13378</v>
      </c>
      <c r="D4076" s="10">
        <v>-6246456299999990</v>
      </c>
      <c r="E4076" s="10">
        <v>1067935834</v>
      </c>
      <c r="F4076" s="2">
        <v>3171060006</v>
      </c>
      <c r="G4076" s="2">
        <v>6</v>
      </c>
      <c r="H4076" s="2">
        <v>60</v>
      </c>
      <c r="I4076" s="2">
        <v>71</v>
      </c>
      <c r="J4076" s="2">
        <v>31</v>
      </c>
      <c r="K4076" s="2" t="s">
        <v>559</v>
      </c>
      <c r="L4076" s="2" t="s">
        <v>68</v>
      </c>
      <c r="M4076" s="2" t="s">
        <v>56</v>
      </c>
      <c r="N4076" s="2" t="s">
        <v>57</v>
      </c>
      <c r="O4076" s="2" t="s">
        <v>4585</v>
      </c>
      <c r="P4076" s="2" t="s">
        <v>4585</v>
      </c>
      <c r="Q4076" s="5">
        <v>12130</v>
      </c>
      <c r="R4076" s="2" t="s">
        <v>13379</v>
      </c>
      <c r="S4076" s="2" t="e">
        <f t="shared" si="191"/>
        <v>#VALUE!</v>
      </c>
      <c r="T4076" s="2" t="e">
        <f t="shared" si="189"/>
        <v>#VALUE!</v>
      </c>
      <c r="U4076" s="2" t="e">
        <f t="shared" si="190"/>
        <v>#VALUE!</v>
      </c>
      <c r="V4076" s="2"/>
      <c r="W4076" s="2"/>
      <c r="X4076" s="2"/>
      <c r="Y4076" s="2"/>
    </row>
    <row r="4077" spans="1:25" ht="14.5" x14ac:dyDescent="0.35">
      <c r="A4077" s="2">
        <v>6071206</v>
      </c>
      <c r="B4077" s="2" t="s">
        <v>13380</v>
      </c>
      <c r="C4077" s="2" t="s">
        <v>13381</v>
      </c>
      <c r="D4077" s="10">
        <v>-62457702</v>
      </c>
      <c r="E4077" s="10">
        <v>1067986453</v>
      </c>
      <c r="F4077" s="2">
        <v>3171060005</v>
      </c>
      <c r="G4077" s="2">
        <v>5</v>
      </c>
      <c r="H4077" s="2">
        <v>60</v>
      </c>
      <c r="I4077" s="2">
        <v>71</v>
      </c>
      <c r="J4077" s="2">
        <v>31</v>
      </c>
      <c r="K4077" s="2" t="s">
        <v>199</v>
      </c>
      <c r="L4077" s="2" t="s">
        <v>68</v>
      </c>
      <c r="M4077" s="2" t="s">
        <v>56</v>
      </c>
      <c r="N4077" s="2" t="s">
        <v>57</v>
      </c>
      <c r="O4077" s="2" t="s">
        <v>4585</v>
      </c>
      <c r="P4077" s="2" t="s">
        <v>4585</v>
      </c>
      <c r="Q4077" s="5">
        <v>12160</v>
      </c>
      <c r="R4077" s="2" t="s">
        <v>13382</v>
      </c>
      <c r="S4077" s="2" t="e">
        <f t="shared" si="191"/>
        <v>#VALUE!</v>
      </c>
      <c r="T4077" s="2" t="e">
        <f t="shared" si="189"/>
        <v>#VALUE!</v>
      </c>
      <c r="U4077" s="2" t="e">
        <f t="shared" si="190"/>
        <v>#VALUE!</v>
      </c>
      <c r="V4077" s="2"/>
      <c r="W4077" s="2"/>
      <c r="X4077" s="2"/>
      <c r="Y4077" s="2"/>
    </row>
    <row r="4078" spans="1:25" ht="14.5" x14ac:dyDescent="0.35">
      <c r="A4078" s="2">
        <v>6071205</v>
      </c>
      <c r="B4078" s="2" t="s">
        <v>13383</v>
      </c>
      <c r="C4078" s="2" t="s">
        <v>13384</v>
      </c>
      <c r="D4078" s="10">
        <v>-6253104</v>
      </c>
      <c r="E4078" s="10">
        <v>106801495</v>
      </c>
      <c r="F4078" s="2">
        <v>3171060003</v>
      </c>
      <c r="G4078" s="2">
        <v>3</v>
      </c>
      <c r="H4078" s="2">
        <v>60</v>
      </c>
      <c r="I4078" s="2">
        <v>71</v>
      </c>
      <c r="J4078" s="2">
        <v>31</v>
      </c>
      <c r="K4078" s="2" t="s">
        <v>257</v>
      </c>
      <c r="L4078" s="2" t="s">
        <v>68</v>
      </c>
      <c r="M4078" s="2" t="s">
        <v>56</v>
      </c>
      <c r="N4078" s="2" t="s">
        <v>57</v>
      </c>
      <c r="O4078" s="2" t="s">
        <v>4585</v>
      </c>
      <c r="P4078" s="2" t="s">
        <v>4585</v>
      </c>
      <c r="Q4078" s="5">
        <v>12160</v>
      </c>
      <c r="R4078" s="2" t="s">
        <v>13385</v>
      </c>
      <c r="S4078" s="2" t="e">
        <f t="shared" si="191"/>
        <v>#VALUE!</v>
      </c>
      <c r="T4078" s="2" t="e">
        <f t="shared" si="189"/>
        <v>#VALUE!</v>
      </c>
      <c r="U4078" s="2" t="e">
        <f t="shared" si="190"/>
        <v>#VALUE!</v>
      </c>
      <c r="V4078" s="2"/>
      <c r="W4078" s="2"/>
      <c r="X4078" s="2"/>
      <c r="Y4078" s="2"/>
    </row>
    <row r="4079" spans="1:25" ht="14.5" x14ac:dyDescent="0.35">
      <c r="A4079" s="2">
        <v>6065279</v>
      </c>
      <c r="B4079" s="2" t="s">
        <v>13386</v>
      </c>
      <c r="C4079" s="2" t="s">
        <v>13387</v>
      </c>
      <c r="D4079" s="10">
        <v>-6245014599999990</v>
      </c>
      <c r="E4079" s="10">
        <v>1068064075</v>
      </c>
      <c r="F4079" s="2">
        <v>3171060010</v>
      </c>
      <c r="G4079" s="2">
        <v>10</v>
      </c>
      <c r="H4079" s="2">
        <v>60</v>
      </c>
      <c r="I4079" s="2">
        <v>71</v>
      </c>
      <c r="J4079" s="2">
        <v>31</v>
      </c>
      <c r="K4079" s="2" t="s">
        <v>228</v>
      </c>
      <c r="L4079" s="2" t="s">
        <v>68</v>
      </c>
      <c r="M4079" s="2" t="s">
        <v>56</v>
      </c>
      <c r="N4079" s="2" t="s">
        <v>57</v>
      </c>
      <c r="O4079" s="2" t="s">
        <v>4585</v>
      </c>
      <c r="P4079" s="2" t="s">
        <v>4585</v>
      </c>
      <c r="Q4079" s="5">
        <v>12190</v>
      </c>
      <c r="R4079" s="2" t="s">
        <v>13388</v>
      </c>
      <c r="S4079" s="2" t="e">
        <f t="shared" si="191"/>
        <v>#VALUE!</v>
      </c>
      <c r="T4079" s="2" t="e">
        <f t="shared" si="189"/>
        <v>#VALUE!</v>
      </c>
      <c r="U4079" s="2" t="e">
        <f t="shared" si="190"/>
        <v>#VALUE!</v>
      </c>
      <c r="V4079" s="2"/>
      <c r="W4079" s="2"/>
      <c r="X4079" s="2"/>
      <c r="Y4079" s="2"/>
    </row>
    <row r="4080" spans="1:25" ht="14.5" x14ac:dyDescent="0.35">
      <c r="A4080" s="2">
        <v>245112</v>
      </c>
      <c r="B4080" s="2" t="s">
        <v>13389</v>
      </c>
      <c r="C4080" s="2" t="s">
        <v>13390</v>
      </c>
      <c r="D4080" s="10">
        <v>-62406561</v>
      </c>
      <c r="E4080" s="10">
        <v>1067897125</v>
      </c>
      <c r="F4080" s="2">
        <v>3171060007</v>
      </c>
      <c r="G4080" s="2">
        <v>7</v>
      </c>
      <c r="H4080" s="2">
        <v>60</v>
      </c>
      <c r="I4080" s="2">
        <v>71</v>
      </c>
      <c r="J4080" s="2">
        <v>31</v>
      </c>
      <c r="K4080" s="2" t="s">
        <v>1386</v>
      </c>
      <c r="L4080" s="2" t="s">
        <v>68</v>
      </c>
      <c r="M4080" s="2" t="s">
        <v>56</v>
      </c>
      <c r="N4080" s="2" t="s">
        <v>57</v>
      </c>
      <c r="O4080" s="2" t="s">
        <v>4585</v>
      </c>
      <c r="P4080" s="2" t="s">
        <v>4585</v>
      </c>
      <c r="Q4080" s="5">
        <v>12120</v>
      </c>
      <c r="R4080" s="2" t="s">
        <v>13391</v>
      </c>
      <c r="S4080" s="2" t="e">
        <f t="shared" si="191"/>
        <v>#VALUE!</v>
      </c>
      <c r="T4080" s="2" t="e">
        <f t="shared" si="189"/>
        <v>#VALUE!</v>
      </c>
      <c r="U4080" s="2" t="e">
        <f t="shared" si="190"/>
        <v>#VALUE!</v>
      </c>
      <c r="V4080" s="2"/>
      <c r="W4080" s="2"/>
      <c r="X4080" s="2"/>
      <c r="Y4080" s="2"/>
    </row>
    <row r="4081" spans="1:25" ht="14.5" x14ac:dyDescent="0.35">
      <c r="A4081" s="2">
        <v>245293</v>
      </c>
      <c r="B4081" s="2" t="s">
        <v>13392</v>
      </c>
      <c r="C4081" s="2" t="s">
        <v>13393</v>
      </c>
      <c r="D4081" s="10">
        <v>-62385975</v>
      </c>
      <c r="E4081" s="10">
        <v>1067902039</v>
      </c>
      <c r="F4081" s="2">
        <v>3171060007</v>
      </c>
      <c r="G4081" s="2">
        <v>7</v>
      </c>
      <c r="H4081" s="2">
        <v>60</v>
      </c>
      <c r="I4081" s="2">
        <v>71</v>
      </c>
      <c r="J4081" s="2">
        <v>31</v>
      </c>
      <c r="K4081" s="2" t="s">
        <v>1386</v>
      </c>
      <c r="L4081" s="2" t="s">
        <v>68</v>
      </c>
      <c r="M4081" s="2" t="s">
        <v>56</v>
      </c>
      <c r="N4081" s="2" t="s">
        <v>57</v>
      </c>
      <c r="O4081" s="2" t="s">
        <v>4585</v>
      </c>
      <c r="P4081" s="2" t="s">
        <v>4585</v>
      </c>
      <c r="Q4081" s="5">
        <v>12120</v>
      </c>
      <c r="R4081" s="2" t="s">
        <v>13394</v>
      </c>
      <c r="S4081" s="2" t="e">
        <f t="shared" si="191"/>
        <v>#VALUE!</v>
      </c>
      <c r="T4081" s="2" t="e">
        <f t="shared" si="189"/>
        <v>#VALUE!</v>
      </c>
      <c r="U4081" s="2" t="e">
        <f t="shared" si="190"/>
        <v>#VALUE!</v>
      </c>
      <c r="V4081" s="2"/>
      <c r="W4081" s="2"/>
      <c r="X4081" s="2"/>
      <c r="Y4081" s="2"/>
    </row>
    <row r="4082" spans="1:25" ht="14.5" x14ac:dyDescent="0.35">
      <c r="A4082" s="2">
        <v>245193</v>
      </c>
      <c r="B4082" s="2" t="s">
        <v>13395</v>
      </c>
      <c r="C4082" s="2" t="s">
        <v>13396</v>
      </c>
      <c r="D4082" s="10">
        <v>-62348021</v>
      </c>
      <c r="E4082" s="10">
        <v>1067985676</v>
      </c>
      <c r="F4082" s="2">
        <v>3171060008</v>
      </c>
      <c r="G4082" s="2">
        <v>8</v>
      </c>
      <c r="H4082" s="2">
        <v>60</v>
      </c>
      <c r="I4082" s="2">
        <v>71</v>
      </c>
      <c r="J4082" s="2">
        <v>31</v>
      </c>
      <c r="K4082" s="2" t="s">
        <v>2898</v>
      </c>
      <c r="L4082" s="2" t="s">
        <v>68</v>
      </c>
      <c r="M4082" s="2" t="s">
        <v>56</v>
      </c>
      <c r="N4082" s="2" t="s">
        <v>57</v>
      </c>
      <c r="O4082" s="2" t="s">
        <v>4585</v>
      </c>
      <c r="P4082" s="2" t="s">
        <v>4585</v>
      </c>
      <c r="Q4082" s="5">
        <v>12110</v>
      </c>
      <c r="R4082" s="2" t="s">
        <v>13397</v>
      </c>
      <c r="S4082" s="2" t="e">
        <f t="shared" si="191"/>
        <v>#VALUE!</v>
      </c>
      <c r="T4082" s="2" t="e">
        <f t="shared" si="189"/>
        <v>#VALUE!</v>
      </c>
      <c r="U4082" s="2" t="e">
        <f t="shared" si="190"/>
        <v>#VALUE!</v>
      </c>
      <c r="V4082" s="2"/>
      <c r="W4082" s="2"/>
      <c r="X4082" s="2"/>
      <c r="Y4082" s="2"/>
    </row>
    <row r="4083" spans="1:25" ht="14.5" x14ac:dyDescent="0.35">
      <c r="A4083" s="2">
        <v>245246</v>
      </c>
      <c r="B4083" s="2" t="s">
        <v>13398</v>
      </c>
      <c r="C4083" s="2" t="s">
        <v>13399</v>
      </c>
      <c r="D4083" s="10">
        <v>-62472116</v>
      </c>
      <c r="E4083" s="10">
        <v>1067914594</v>
      </c>
      <c r="F4083" s="2">
        <v>3171060006</v>
      </c>
      <c r="G4083" s="2">
        <v>6</v>
      </c>
      <c r="H4083" s="2">
        <v>60</v>
      </c>
      <c r="I4083" s="2">
        <v>71</v>
      </c>
      <c r="J4083" s="2">
        <v>31</v>
      </c>
      <c r="K4083" s="2" t="s">
        <v>559</v>
      </c>
      <c r="L4083" s="2" t="s">
        <v>68</v>
      </c>
      <c r="M4083" s="2" t="s">
        <v>56</v>
      </c>
      <c r="N4083" s="2" t="s">
        <v>57</v>
      </c>
      <c r="O4083" s="2" t="s">
        <v>4585</v>
      </c>
      <c r="P4083" s="2" t="s">
        <v>4585</v>
      </c>
      <c r="Q4083" s="5">
        <v>12130</v>
      </c>
      <c r="R4083" s="2" t="s">
        <v>13400</v>
      </c>
      <c r="S4083" s="2" t="e">
        <f t="shared" si="191"/>
        <v>#VALUE!</v>
      </c>
      <c r="T4083" s="2" t="e">
        <f t="shared" si="189"/>
        <v>#VALUE!</v>
      </c>
      <c r="U4083" s="2" t="e">
        <f t="shared" si="190"/>
        <v>#VALUE!</v>
      </c>
      <c r="V4083" s="2"/>
      <c r="W4083" s="2"/>
      <c r="X4083" s="2"/>
      <c r="Y4083" s="2"/>
    </row>
    <row r="4084" spans="1:25" ht="14.5" x14ac:dyDescent="0.35">
      <c r="A4084" s="2">
        <v>245167</v>
      </c>
      <c r="B4084" s="2" t="s">
        <v>13401</v>
      </c>
      <c r="C4084" s="2" t="s">
        <v>13402</v>
      </c>
      <c r="D4084" s="10">
        <v>-62519222</v>
      </c>
      <c r="E4084" s="10">
        <v>10679481</v>
      </c>
      <c r="F4084" s="2">
        <v>3171060003</v>
      </c>
      <c r="G4084" s="2">
        <v>3</v>
      </c>
      <c r="H4084" s="2">
        <v>60</v>
      </c>
      <c r="I4084" s="2">
        <v>71</v>
      </c>
      <c r="J4084" s="2">
        <v>31</v>
      </c>
      <c r="K4084" s="2" t="s">
        <v>257</v>
      </c>
      <c r="L4084" s="2" t="s">
        <v>68</v>
      </c>
      <c r="M4084" s="2" t="s">
        <v>56</v>
      </c>
      <c r="N4084" s="2" t="s">
        <v>57</v>
      </c>
      <c r="O4084" s="2" t="s">
        <v>4585</v>
      </c>
      <c r="P4084" s="2" t="s">
        <v>4585</v>
      </c>
      <c r="Q4084" s="5">
        <v>12160</v>
      </c>
      <c r="R4084" s="2" t="s">
        <v>13403</v>
      </c>
      <c r="S4084" s="2" t="e">
        <f t="shared" si="191"/>
        <v>#VALUE!</v>
      </c>
      <c r="T4084" s="2" t="e">
        <f t="shared" si="189"/>
        <v>#VALUE!</v>
      </c>
      <c r="U4084" s="2" t="e">
        <f t="shared" si="190"/>
        <v>#VALUE!</v>
      </c>
      <c r="V4084" s="2"/>
      <c r="W4084" s="2"/>
      <c r="X4084" s="2"/>
      <c r="Y4084" s="2"/>
    </row>
    <row r="4085" spans="1:25" ht="14.5" x14ac:dyDescent="0.35">
      <c r="A4085" s="2">
        <v>245178</v>
      </c>
      <c r="B4085" s="2" t="s">
        <v>13404</v>
      </c>
      <c r="C4085" s="2" t="s">
        <v>13405</v>
      </c>
      <c r="D4085" s="10">
        <v>-62351343</v>
      </c>
      <c r="E4085" s="10">
        <v>106791681</v>
      </c>
      <c r="F4085" s="2">
        <v>3171060007</v>
      </c>
      <c r="G4085" s="2">
        <v>7</v>
      </c>
      <c r="H4085" s="2">
        <v>60</v>
      </c>
      <c r="I4085" s="2">
        <v>71</v>
      </c>
      <c r="J4085" s="2">
        <v>31</v>
      </c>
      <c r="K4085" s="2" t="s">
        <v>1386</v>
      </c>
      <c r="L4085" s="2" t="s">
        <v>68</v>
      </c>
      <c r="M4085" s="2" t="s">
        <v>56</v>
      </c>
      <c r="N4085" s="2" t="s">
        <v>57</v>
      </c>
      <c r="O4085" s="2" t="s">
        <v>4585</v>
      </c>
      <c r="P4085" s="2" t="s">
        <v>4585</v>
      </c>
      <c r="Q4085" s="5">
        <v>12120</v>
      </c>
      <c r="R4085" s="2" t="s">
        <v>13406</v>
      </c>
      <c r="S4085" s="2" t="e">
        <f t="shared" si="191"/>
        <v>#VALUE!</v>
      </c>
      <c r="T4085" s="2" t="e">
        <f t="shared" si="189"/>
        <v>#VALUE!</v>
      </c>
      <c r="U4085" s="2" t="e">
        <f t="shared" si="190"/>
        <v>#VALUE!</v>
      </c>
      <c r="V4085" s="2"/>
      <c r="W4085" s="2"/>
      <c r="X4085" s="2"/>
      <c r="Y4085" s="2"/>
    </row>
    <row r="4086" spans="1:25" ht="14.5" x14ac:dyDescent="0.35">
      <c r="A4086" s="2">
        <v>253649</v>
      </c>
      <c r="B4086" s="2" t="s">
        <v>13407</v>
      </c>
      <c r="C4086" s="2" t="s">
        <v>13408</v>
      </c>
      <c r="D4086" s="10">
        <v>-62261991</v>
      </c>
      <c r="E4086" s="10">
        <v>106802732</v>
      </c>
      <c r="F4086" s="2">
        <v>3171060010</v>
      </c>
      <c r="G4086" s="2">
        <v>10</v>
      </c>
      <c r="H4086" s="2">
        <v>60</v>
      </c>
      <c r="I4086" s="2">
        <v>71</v>
      </c>
      <c r="J4086" s="2">
        <v>31</v>
      </c>
      <c r="K4086" s="2" t="s">
        <v>228</v>
      </c>
      <c r="L4086" s="2" t="s">
        <v>68</v>
      </c>
      <c r="M4086" s="2" t="s">
        <v>56</v>
      </c>
      <c r="N4086" s="2" t="s">
        <v>57</v>
      </c>
      <c r="O4086" s="2" t="s">
        <v>4585</v>
      </c>
      <c r="P4086" s="2" t="s">
        <v>13409</v>
      </c>
      <c r="Q4086" s="5">
        <v>12190</v>
      </c>
      <c r="R4086" s="2" t="s">
        <v>13410</v>
      </c>
      <c r="S4086" s="2" t="str">
        <f t="shared" si="191"/>
        <v>Pembantu biaya pengadaan mobil</v>
      </c>
      <c r="T4086" s="2" t="str">
        <f t="shared" si="189"/>
        <v>K</v>
      </c>
      <c r="U4086" s="2" t="str">
        <f t="shared" si="190"/>
        <v>64911</v>
      </c>
      <c r="V4086" s="2"/>
      <c r="W4086" s="2"/>
      <c r="X4086" s="2"/>
      <c r="Y4086" s="2"/>
    </row>
    <row r="4087" spans="1:25" ht="14.5" x14ac:dyDescent="0.35">
      <c r="A4087" s="2">
        <v>245158</v>
      </c>
      <c r="B4087" s="2" t="s">
        <v>13411</v>
      </c>
      <c r="C4087" s="2" t="s">
        <v>13412</v>
      </c>
      <c r="D4087" s="10">
        <v>-6239179</v>
      </c>
      <c r="E4087" s="10">
        <v>106811698</v>
      </c>
      <c r="F4087" s="2">
        <v>3171060004</v>
      </c>
      <c r="G4087" s="2">
        <v>4</v>
      </c>
      <c r="H4087" s="2">
        <v>60</v>
      </c>
      <c r="I4087" s="2">
        <v>71</v>
      </c>
      <c r="J4087" s="2">
        <v>31</v>
      </c>
      <c r="K4087" s="2" t="s">
        <v>212</v>
      </c>
      <c r="L4087" s="2" t="s">
        <v>68</v>
      </c>
      <c r="M4087" s="2" t="s">
        <v>56</v>
      </c>
      <c r="N4087" s="2" t="s">
        <v>57</v>
      </c>
      <c r="O4087" s="2" t="s">
        <v>4585</v>
      </c>
      <c r="P4087" s="2" t="s">
        <v>4585</v>
      </c>
      <c r="Q4087" s="5">
        <v>12170</v>
      </c>
      <c r="R4087" s="2" t="s">
        <v>13413</v>
      </c>
      <c r="S4087" s="2" t="e">
        <f t="shared" si="191"/>
        <v>#VALUE!</v>
      </c>
      <c r="T4087" s="2" t="e">
        <f t="shared" si="189"/>
        <v>#VALUE!</v>
      </c>
      <c r="U4087" s="2" t="e">
        <f t="shared" si="190"/>
        <v>#VALUE!</v>
      </c>
      <c r="V4087" s="2"/>
      <c r="W4087" s="2"/>
      <c r="X4087" s="2"/>
      <c r="Y4087" s="2"/>
    </row>
    <row r="4088" spans="1:25" ht="14.5" x14ac:dyDescent="0.35">
      <c r="A4088" s="2">
        <v>245676</v>
      </c>
      <c r="B4088" s="2" t="s">
        <v>13414</v>
      </c>
      <c r="C4088" s="2" t="s">
        <v>13415</v>
      </c>
      <c r="D4088" s="10">
        <v>-8649329999999990</v>
      </c>
      <c r="E4088" s="10">
        <v>115219585</v>
      </c>
      <c r="F4088" s="2">
        <v>3171060008</v>
      </c>
      <c r="G4088" s="2">
        <v>8</v>
      </c>
      <c r="H4088" s="2">
        <v>60</v>
      </c>
      <c r="I4088" s="2">
        <v>71</v>
      </c>
      <c r="J4088" s="2">
        <v>31</v>
      </c>
      <c r="K4088" s="2" t="s">
        <v>2898</v>
      </c>
      <c r="L4088" s="2" t="s">
        <v>68</v>
      </c>
      <c r="M4088" s="2" t="s">
        <v>56</v>
      </c>
      <c r="N4088" s="2" t="s">
        <v>57</v>
      </c>
      <c r="O4088" s="2" t="s">
        <v>4585</v>
      </c>
      <c r="P4088" s="2" t="s">
        <v>4585</v>
      </c>
      <c r="Q4088" s="5">
        <v>12110</v>
      </c>
      <c r="R4088" s="2" t="s">
        <v>13416</v>
      </c>
      <c r="S4088" s="2" t="e">
        <f t="shared" si="191"/>
        <v>#VALUE!</v>
      </c>
      <c r="T4088" s="2" t="e">
        <f t="shared" si="189"/>
        <v>#VALUE!</v>
      </c>
      <c r="U4088" s="2" t="e">
        <f t="shared" si="190"/>
        <v>#VALUE!</v>
      </c>
      <c r="V4088" s="2"/>
      <c r="W4088" s="2"/>
      <c r="X4088" s="2"/>
      <c r="Y4088" s="2"/>
    </row>
    <row r="4089" spans="1:25" ht="14.5" x14ac:dyDescent="0.35">
      <c r="A4089" s="2">
        <v>186333</v>
      </c>
      <c r="B4089" s="2" t="s">
        <v>13417</v>
      </c>
      <c r="C4089" s="2" t="s">
        <v>13418</v>
      </c>
      <c r="D4089" s="10">
        <v>-62238658</v>
      </c>
      <c r="E4089" s="10">
        <v>1068072114</v>
      </c>
      <c r="F4089" s="2">
        <v>3171060010</v>
      </c>
      <c r="G4089" s="2">
        <v>10</v>
      </c>
      <c r="H4089" s="2">
        <v>60</v>
      </c>
      <c r="I4089" s="2">
        <v>71</v>
      </c>
      <c r="J4089" s="2">
        <v>31</v>
      </c>
      <c r="K4089" s="2" t="s">
        <v>228</v>
      </c>
      <c r="L4089" s="2" t="s">
        <v>68</v>
      </c>
      <c r="M4089" s="2" t="s">
        <v>56</v>
      </c>
      <c r="N4089" s="2" t="s">
        <v>57</v>
      </c>
      <c r="O4089" s="2" t="s">
        <v>4585</v>
      </c>
      <c r="P4089" s="2" t="s">
        <v>3481</v>
      </c>
      <c r="Q4089" s="5">
        <v>12190</v>
      </c>
      <c r="R4089" s="2" t="s">
        <v>13419</v>
      </c>
      <c r="S4089" s="2" t="str">
        <f t="shared" si="191"/>
        <v>-</v>
      </c>
      <c r="T4089" s="2" t="str">
        <f t="shared" si="189"/>
        <v>K</v>
      </c>
      <c r="U4089" s="2" t="str">
        <f t="shared" si="190"/>
        <v>66142</v>
      </c>
      <c r="V4089" s="2"/>
      <c r="W4089" s="2"/>
      <c r="X4089" s="2"/>
      <c r="Y4089" s="2"/>
    </row>
    <row r="4090" spans="1:25" ht="14.5" x14ac:dyDescent="0.35">
      <c r="A4090" s="2">
        <v>186258</v>
      </c>
      <c r="B4090" s="2" t="s">
        <v>13420</v>
      </c>
      <c r="C4090" s="2" t="s">
        <v>13421</v>
      </c>
      <c r="D4090" s="10">
        <v>-62237944</v>
      </c>
      <c r="E4090" s="10">
        <v>1068086888</v>
      </c>
      <c r="F4090" s="2">
        <v>3171060010</v>
      </c>
      <c r="G4090" s="2">
        <v>10</v>
      </c>
      <c r="H4090" s="2">
        <v>60</v>
      </c>
      <c r="I4090" s="2">
        <v>71</v>
      </c>
      <c r="J4090" s="2">
        <v>31</v>
      </c>
      <c r="K4090" s="2" t="s">
        <v>228</v>
      </c>
      <c r="L4090" s="2" t="s">
        <v>68</v>
      </c>
      <c r="M4090" s="2" t="s">
        <v>56</v>
      </c>
      <c r="N4090" s="2" t="s">
        <v>57</v>
      </c>
      <c r="O4090" s="2" t="s">
        <v>4585</v>
      </c>
      <c r="P4090" s="2" t="s">
        <v>3964</v>
      </c>
      <c r="Q4090" s="5">
        <v>12190</v>
      </c>
      <c r="R4090" s="2" t="s">
        <v>13422</v>
      </c>
      <c r="S4090" s="2" t="str">
        <f t="shared" si="191"/>
        <v>-</v>
      </c>
      <c r="T4090" s="2" t="str">
        <f t="shared" si="189"/>
        <v>K</v>
      </c>
      <c r="U4090" s="2" t="str">
        <f t="shared" si="190"/>
        <v>661</v>
      </c>
      <c r="V4090" s="2"/>
      <c r="W4090" s="2"/>
      <c r="X4090" s="2"/>
      <c r="Y4090" s="2"/>
    </row>
    <row r="4091" spans="1:25" ht="14.5" x14ac:dyDescent="0.35">
      <c r="A4091" s="2">
        <v>186294</v>
      </c>
      <c r="B4091" s="2" t="s">
        <v>13423</v>
      </c>
      <c r="C4091" s="2" t="s">
        <v>13424</v>
      </c>
      <c r="D4091" s="10">
        <v>276648274</v>
      </c>
      <c r="E4091" s="10">
        <v>-815157535</v>
      </c>
      <c r="F4091" s="2">
        <v>3171060010</v>
      </c>
      <c r="G4091" s="2">
        <v>10</v>
      </c>
      <c r="H4091" s="2">
        <v>60</v>
      </c>
      <c r="I4091" s="2">
        <v>71</v>
      </c>
      <c r="J4091" s="2">
        <v>31</v>
      </c>
      <c r="K4091" s="2" t="s">
        <v>228</v>
      </c>
      <c r="L4091" s="2" t="s">
        <v>68</v>
      </c>
      <c r="M4091" s="2" t="s">
        <v>56</v>
      </c>
      <c r="N4091" s="2" t="s">
        <v>57</v>
      </c>
      <c r="O4091" s="2" t="s">
        <v>4585</v>
      </c>
      <c r="P4091" s="2" t="s">
        <v>3964</v>
      </c>
      <c r="Q4091" s="5">
        <v>12190</v>
      </c>
      <c r="R4091" s="2" t="s">
        <v>13425</v>
      </c>
      <c r="S4091" s="2" t="str">
        <f t="shared" si="191"/>
        <v>-</v>
      </c>
      <c r="T4091" s="2" t="str">
        <f t="shared" si="189"/>
        <v>K</v>
      </c>
      <c r="U4091" s="2" t="str">
        <f t="shared" si="190"/>
        <v>661</v>
      </c>
      <c r="V4091" s="2"/>
      <c r="W4091" s="2"/>
      <c r="X4091" s="2"/>
      <c r="Y4091" s="2"/>
    </row>
    <row r="4092" spans="1:25" ht="14.5" x14ac:dyDescent="0.35">
      <c r="A4092" s="2">
        <v>245268</v>
      </c>
      <c r="B4092" s="2" t="s">
        <v>13426</v>
      </c>
      <c r="C4092" s="2" t="s">
        <v>13427</v>
      </c>
      <c r="D4092" s="10">
        <v>-63278291</v>
      </c>
      <c r="E4092" s="10">
        <v>1068241136</v>
      </c>
      <c r="F4092" s="2">
        <v>3171010004</v>
      </c>
      <c r="G4092" s="2">
        <v>4</v>
      </c>
      <c r="H4092" s="2">
        <v>10</v>
      </c>
      <c r="I4092" s="2">
        <v>71</v>
      </c>
      <c r="J4092" s="2">
        <v>31</v>
      </c>
      <c r="K4092" s="2" t="s">
        <v>174</v>
      </c>
      <c r="L4092" s="2" t="s">
        <v>174</v>
      </c>
      <c r="M4092" s="2" t="s">
        <v>56</v>
      </c>
      <c r="N4092" s="2" t="s">
        <v>57</v>
      </c>
      <c r="O4092" s="2" t="s">
        <v>4585</v>
      </c>
      <c r="P4092" s="2" t="s">
        <v>4585</v>
      </c>
      <c r="Q4092" s="5">
        <v>12620</v>
      </c>
      <c r="R4092" s="2" t="s">
        <v>13428</v>
      </c>
      <c r="S4092" s="2" t="e">
        <f t="shared" si="191"/>
        <v>#VALUE!</v>
      </c>
      <c r="T4092" s="2" t="e">
        <f t="shared" si="189"/>
        <v>#VALUE!</v>
      </c>
      <c r="U4092" s="2" t="e">
        <f t="shared" si="190"/>
        <v>#VALUE!</v>
      </c>
      <c r="V4092" s="2"/>
      <c r="W4092" s="2"/>
      <c r="X4092" s="2"/>
      <c r="Y4092" s="2"/>
    </row>
    <row r="4093" spans="1:25" ht="14.5" x14ac:dyDescent="0.35">
      <c r="A4093" s="2">
        <v>245125</v>
      </c>
      <c r="B4093" s="2" t="s">
        <v>13429</v>
      </c>
      <c r="C4093" s="2" t="s">
        <v>5787</v>
      </c>
      <c r="D4093" s="10">
        <v>-62474095</v>
      </c>
      <c r="E4093" s="10">
        <v>1068060767</v>
      </c>
      <c r="F4093" s="2">
        <v>3171010004</v>
      </c>
      <c r="G4093" s="2">
        <v>4</v>
      </c>
      <c r="H4093" s="2">
        <v>10</v>
      </c>
      <c r="I4093" s="2">
        <v>71</v>
      </c>
      <c r="J4093" s="2">
        <v>31</v>
      </c>
      <c r="K4093" s="2" t="s">
        <v>174</v>
      </c>
      <c r="L4093" s="2" t="s">
        <v>174</v>
      </c>
      <c r="M4093" s="2" t="s">
        <v>56</v>
      </c>
      <c r="N4093" s="2" t="s">
        <v>57</v>
      </c>
      <c r="O4093" s="2" t="s">
        <v>4585</v>
      </c>
      <c r="P4093" s="2" t="s">
        <v>4585</v>
      </c>
      <c r="Q4093" s="5">
        <v>12620</v>
      </c>
      <c r="R4093" s="2" t="s">
        <v>13430</v>
      </c>
      <c r="S4093" s="2" t="e">
        <f t="shared" si="191"/>
        <v>#VALUE!</v>
      </c>
      <c r="T4093" s="2" t="e">
        <f t="shared" si="189"/>
        <v>#VALUE!</v>
      </c>
      <c r="U4093" s="2" t="e">
        <f t="shared" si="190"/>
        <v>#VALUE!</v>
      </c>
      <c r="V4093" s="2"/>
      <c r="W4093" s="2"/>
      <c r="X4093" s="2"/>
      <c r="Y4093" s="2"/>
    </row>
    <row r="4094" spans="1:25" ht="14.5" x14ac:dyDescent="0.35">
      <c r="A4094" s="2">
        <v>6065282</v>
      </c>
      <c r="B4094" s="2" t="s">
        <v>13431</v>
      </c>
      <c r="C4094" s="2" t="s">
        <v>13432</v>
      </c>
      <c r="D4094" s="10">
        <v>-63542266</v>
      </c>
      <c r="E4094" s="10">
        <v>1068176566</v>
      </c>
      <c r="F4094" s="2">
        <v>3171010002</v>
      </c>
      <c r="G4094" s="2">
        <v>2</v>
      </c>
      <c r="H4094" s="2">
        <v>10</v>
      </c>
      <c r="I4094" s="2">
        <v>71</v>
      </c>
      <c r="J4094" s="2">
        <v>31</v>
      </c>
      <c r="K4094" s="2" t="s">
        <v>673</v>
      </c>
      <c r="L4094" s="2" t="s">
        <v>174</v>
      </c>
      <c r="M4094" s="2" t="s">
        <v>56</v>
      </c>
      <c r="N4094" s="2" t="s">
        <v>57</v>
      </c>
      <c r="O4094" s="2" t="s">
        <v>4585</v>
      </c>
      <c r="P4094" s="2" t="s">
        <v>4585</v>
      </c>
      <c r="Q4094" s="5">
        <v>12640</v>
      </c>
      <c r="R4094" s="2" t="s">
        <v>13433</v>
      </c>
      <c r="S4094" s="2" t="e">
        <f t="shared" si="191"/>
        <v>#VALUE!</v>
      </c>
      <c r="T4094" s="2" t="e">
        <f t="shared" si="189"/>
        <v>#VALUE!</v>
      </c>
      <c r="U4094" s="2" t="e">
        <f t="shared" si="190"/>
        <v>#VALUE!</v>
      </c>
      <c r="V4094" s="2"/>
      <c r="W4094" s="2"/>
      <c r="X4094" s="2"/>
      <c r="Y4094" s="2"/>
    </row>
    <row r="4095" spans="1:25" ht="14.5" x14ac:dyDescent="0.35">
      <c r="A4095" s="2">
        <v>6065273</v>
      </c>
      <c r="B4095" s="2" t="s">
        <v>13434</v>
      </c>
      <c r="C4095" s="2" t="s">
        <v>13435</v>
      </c>
      <c r="D4095" s="10">
        <v>-63440106</v>
      </c>
      <c r="E4095" s="10">
        <v>1068268196</v>
      </c>
      <c r="F4095" s="2">
        <v>3171010002</v>
      </c>
      <c r="G4095" s="2">
        <v>2</v>
      </c>
      <c r="H4095" s="2">
        <v>10</v>
      </c>
      <c r="I4095" s="2">
        <v>71</v>
      </c>
      <c r="J4095" s="2">
        <v>31</v>
      </c>
      <c r="K4095" s="2" t="s">
        <v>673</v>
      </c>
      <c r="L4095" s="2" t="s">
        <v>174</v>
      </c>
      <c r="M4095" s="2" t="s">
        <v>56</v>
      </c>
      <c r="N4095" s="2" t="s">
        <v>57</v>
      </c>
      <c r="O4095" s="2" t="s">
        <v>4585</v>
      </c>
      <c r="P4095" s="2" t="s">
        <v>4585</v>
      </c>
      <c r="Q4095" s="5">
        <v>12640</v>
      </c>
      <c r="R4095" s="2" t="s">
        <v>13436</v>
      </c>
      <c r="S4095" s="2" t="e">
        <f t="shared" si="191"/>
        <v>#VALUE!</v>
      </c>
      <c r="T4095" s="2" t="e">
        <f t="shared" si="189"/>
        <v>#VALUE!</v>
      </c>
      <c r="U4095" s="2" t="e">
        <f t="shared" si="190"/>
        <v>#VALUE!</v>
      </c>
      <c r="V4095" s="2"/>
      <c r="W4095" s="2"/>
      <c r="X4095" s="2"/>
      <c r="Y4095" s="2"/>
    </row>
    <row r="4096" spans="1:25" ht="14.5" x14ac:dyDescent="0.35">
      <c r="A4096" s="2">
        <v>98072051</v>
      </c>
      <c r="B4096" s="2" t="s">
        <v>13437</v>
      </c>
      <c r="C4096" s="2" t="s">
        <v>13438</v>
      </c>
      <c r="D4096" s="10">
        <v>-61132616</v>
      </c>
      <c r="E4096" s="10">
        <v>1066901109</v>
      </c>
      <c r="F4096" s="2">
        <v>3171010</v>
      </c>
      <c r="G4096" s="2">
        <v>10</v>
      </c>
      <c r="H4096" s="2">
        <v>10</v>
      </c>
      <c r="I4096" s="2">
        <v>71</v>
      </c>
      <c r="J4096" s="2">
        <v>31</v>
      </c>
      <c r="K4096" s="2"/>
      <c r="L4096" s="2"/>
      <c r="M4096" s="2"/>
      <c r="N4096" s="2"/>
      <c r="O4096" s="2" t="s">
        <v>4585</v>
      </c>
      <c r="P4096" s="2" t="s">
        <v>4585</v>
      </c>
      <c r="Q4096" s="2"/>
      <c r="R4096" s="2" t="s">
        <v>13439</v>
      </c>
      <c r="S4096" s="2" t="e">
        <f t="shared" si="191"/>
        <v>#VALUE!</v>
      </c>
      <c r="T4096" s="2" t="e">
        <f t="shared" si="189"/>
        <v>#VALUE!</v>
      </c>
      <c r="U4096" s="2" t="e">
        <f t="shared" si="190"/>
        <v>#VALUE!</v>
      </c>
      <c r="V4096" s="2"/>
      <c r="W4096" s="2"/>
      <c r="X4096" s="2"/>
      <c r="Y4096" s="2"/>
    </row>
    <row r="4097" spans="1:25" ht="14.5" x14ac:dyDescent="0.35">
      <c r="A4097" s="2">
        <v>6610760</v>
      </c>
      <c r="B4097" s="2" t="s">
        <v>13440</v>
      </c>
      <c r="C4097" s="2" t="s">
        <v>5805</v>
      </c>
      <c r="D4097" s="10">
        <v>-63352604</v>
      </c>
      <c r="E4097" s="10">
        <v>106819239</v>
      </c>
      <c r="F4097" s="2">
        <v>3171010003</v>
      </c>
      <c r="G4097" s="2">
        <v>3</v>
      </c>
      <c r="H4097" s="2">
        <v>10</v>
      </c>
      <c r="I4097" s="2">
        <v>71</v>
      </c>
      <c r="J4097" s="2">
        <v>31</v>
      </c>
      <c r="K4097" s="2" t="s">
        <v>1594</v>
      </c>
      <c r="L4097" s="2" t="s">
        <v>174</v>
      </c>
      <c r="M4097" s="2" t="s">
        <v>56</v>
      </c>
      <c r="N4097" s="2" t="s">
        <v>57</v>
      </c>
      <c r="O4097" s="2" t="s">
        <v>4585</v>
      </c>
      <c r="P4097" s="2" t="s">
        <v>13441</v>
      </c>
      <c r="Q4097" s="5">
        <v>12630</v>
      </c>
      <c r="R4097" s="2" t="s">
        <v>13442</v>
      </c>
      <c r="S4097" s="2" t="str">
        <f t="shared" si="191"/>
        <v>Menjual Sayur Mayur</v>
      </c>
      <c r="T4097" s="2" t="str">
        <f t="shared" si="189"/>
        <v>G</v>
      </c>
      <c r="U4097" s="2" t="str">
        <f t="shared" si="190"/>
        <v>47213</v>
      </c>
      <c r="V4097" s="2"/>
      <c r="W4097" s="2"/>
      <c r="X4097" s="2"/>
      <c r="Y4097" s="2"/>
    </row>
    <row r="4098" spans="1:25" ht="14.5" x14ac:dyDescent="0.35">
      <c r="A4098" s="2">
        <v>245225</v>
      </c>
      <c r="B4098" s="2" t="s">
        <v>13443</v>
      </c>
      <c r="C4098" s="2" t="s">
        <v>13444</v>
      </c>
      <c r="D4098" s="10">
        <v>-62859934</v>
      </c>
      <c r="E4098" s="10">
        <v>1067747009</v>
      </c>
      <c r="F4098" s="2">
        <v>3171050005</v>
      </c>
      <c r="G4098" s="2">
        <v>5</v>
      </c>
      <c r="H4098" s="2">
        <v>50</v>
      </c>
      <c r="I4098" s="2">
        <v>71</v>
      </c>
      <c r="J4098" s="2">
        <v>31</v>
      </c>
      <c r="K4098" s="2" t="s">
        <v>115</v>
      </c>
      <c r="L4098" s="2" t="s">
        <v>116</v>
      </c>
      <c r="M4098" s="2" t="s">
        <v>56</v>
      </c>
      <c r="N4098" s="2" t="s">
        <v>57</v>
      </c>
      <c r="O4098" s="2" t="s">
        <v>4585</v>
      </c>
      <c r="P4098" s="2" t="s">
        <v>4585</v>
      </c>
      <c r="Q4098" s="5">
        <v>12220</v>
      </c>
      <c r="R4098" s="2" t="s">
        <v>13445</v>
      </c>
      <c r="S4098" s="2" t="e">
        <f t="shared" si="191"/>
        <v>#VALUE!</v>
      </c>
      <c r="T4098" s="2" t="e">
        <f t="shared" si="189"/>
        <v>#VALUE!</v>
      </c>
      <c r="U4098" s="2" t="e">
        <f t="shared" si="190"/>
        <v>#VALUE!</v>
      </c>
      <c r="V4098" s="2"/>
      <c r="W4098" s="2"/>
      <c r="X4098" s="2"/>
      <c r="Y4098" s="2"/>
    </row>
    <row r="4099" spans="1:25" ht="14.5" x14ac:dyDescent="0.35">
      <c r="A4099" s="2">
        <v>245144</v>
      </c>
      <c r="B4099" s="2" t="s">
        <v>13446</v>
      </c>
      <c r="C4099" s="2" t="s">
        <v>13447</v>
      </c>
      <c r="D4099" s="10">
        <v>-6275378</v>
      </c>
      <c r="E4099" s="10">
        <v>1067820662</v>
      </c>
      <c r="F4099" s="2">
        <v>3171050001</v>
      </c>
      <c r="G4099" s="2">
        <v>1</v>
      </c>
      <c r="H4099" s="2">
        <v>50</v>
      </c>
      <c r="I4099" s="2">
        <v>71</v>
      </c>
      <c r="J4099" s="2">
        <v>31</v>
      </c>
      <c r="K4099" s="2" t="s">
        <v>216</v>
      </c>
      <c r="L4099" s="2" t="s">
        <v>116</v>
      </c>
      <c r="M4099" s="2" t="s">
        <v>56</v>
      </c>
      <c r="N4099" s="2" t="s">
        <v>57</v>
      </c>
      <c r="O4099" s="2" t="s">
        <v>4585</v>
      </c>
      <c r="P4099" s="2" t="s">
        <v>4585</v>
      </c>
      <c r="Q4099" s="5">
        <v>12310</v>
      </c>
      <c r="R4099" s="2" t="s">
        <v>13448</v>
      </c>
      <c r="S4099" s="2" t="e">
        <f t="shared" si="191"/>
        <v>#VALUE!</v>
      </c>
      <c r="T4099" s="2" t="e">
        <f t="shared" ref="T4099:T4162" si="192">TRIM(MID(P4099,FIND("Kategori: ",P4099)+LEN("Kategori: "),FIND(", KBLI:",P4099)-FIND("Kategori: ",P4099)-LEN("Kategori: ")))</f>
        <v>#VALUE!</v>
      </c>
      <c r="U4099" s="2" t="e">
        <f t="shared" ref="U4099:U4162" si="193">TRIM(MID(P4099,FIND("KBLI: ",P4099)+LEN("KBLI: "),FIND("]",P4099)-FIND("KBLI: ",P4099)-LEN("KBLI: ")))</f>
        <v>#VALUE!</v>
      </c>
      <c r="V4099" s="2"/>
      <c r="W4099" s="2"/>
      <c r="X4099" s="2"/>
      <c r="Y4099" s="2"/>
    </row>
    <row r="4100" spans="1:25" ht="14.5" x14ac:dyDescent="0.35">
      <c r="A4100" s="2">
        <v>6063522</v>
      </c>
      <c r="B4100" s="2" t="s">
        <v>13449</v>
      </c>
      <c r="C4100" s="2" t="s">
        <v>4585</v>
      </c>
      <c r="D4100" s="11"/>
      <c r="E4100" s="11"/>
      <c r="F4100" s="2">
        <v>3171040001</v>
      </c>
      <c r="G4100" s="2">
        <v>1</v>
      </c>
      <c r="H4100" s="2">
        <v>40</v>
      </c>
      <c r="I4100" s="2">
        <v>71</v>
      </c>
      <c r="J4100" s="2">
        <v>31</v>
      </c>
      <c r="K4100" s="2" t="s">
        <v>619</v>
      </c>
      <c r="L4100" s="2" t="s">
        <v>620</v>
      </c>
      <c r="M4100" s="2" t="s">
        <v>56</v>
      </c>
      <c r="N4100" s="2" t="s">
        <v>57</v>
      </c>
      <c r="O4100" s="2" t="s">
        <v>4585</v>
      </c>
      <c r="P4100" s="2" t="s">
        <v>389</v>
      </c>
      <c r="Q4100" s="5">
        <v>12330</v>
      </c>
      <c r="R4100" s="2" t="s">
        <v>13450</v>
      </c>
      <c r="S4100" s="2" t="str">
        <f t="shared" ref="S4100:S4163" si="194">TRIM(MID(P4100,FIND("Kegiatan Usaha: ",P4100)+LEN("Kegiatan Usaha: "),FIND(", Kategori:",P4100)-FIND("Kegiatan Usaha: ",P4100)-LEN("Kegiatan Usaha: ")))</f>
        <v>-</v>
      </c>
      <c r="T4100" s="2" t="str">
        <f t="shared" si="192"/>
        <v>I</v>
      </c>
      <c r="U4100" s="2" t="str">
        <f t="shared" si="193"/>
        <v>56101</v>
      </c>
      <c r="V4100" s="2"/>
      <c r="W4100" s="2"/>
      <c r="X4100" s="2"/>
      <c r="Y4100" s="2"/>
    </row>
    <row r="4101" spans="1:25" ht="14.5" x14ac:dyDescent="0.35">
      <c r="A4101" s="2">
        <v>6063431</v>
      </c>
      <c r="B4101" s="2" t="s">
        <v>13451</v>
      </c>
      <c r="C4101" s="2" t="s">
        <v>4585</v>
      </c>
      <c r="D4101" s="11"/>
      <c r="E4101" s="11"/>
      <c r="F4101" s="2">
        <v>3171030003</v>
      </c>
      <c r="G4101" s="2">
        <v>3</v>
      </c>
      <c r="H4101" s="2">
        <v>30</v>
      </c>
      <c r="I4101" s="2">
        <v>71</v>
      </c>
      <c r="J4101" s="2">
        <v>31</v>
      </c>
      <c r="K4101" s="2" t="s">
        <v>54</v>
      </c>
      <c r="L4101" s="2" t="s">
        <v>55</v>
      </c>
      <c r="M4101" s="2" t="s">
        <v>56</v>
      </c>
      <c r="N4101" s="2" t="s">
        <v>57</v>
      </c>
      <c r="O4101" s="2" t="s">
        <v>4585</v>
      </c>
      <c r="P4101" s="2" t="s">
        <v>389</v>
      </c>
      <c r="Q4101" s="5">
        <v>12430</v>
      </c>
      <c r="R4101" s="2" t="s">
        <v>13452</v>
      </c>
      <c r="S4101" s="2" t="str">
        <f t="shared" si="194"/>
        <v>-</v>
      </c>
      <c r="T4101" s="2" t="str">
        <f t="shared" si="192"/>
        <v>I</v>
      </c>
      <c r="U4101" s="2" t="str">
        <f t="shared" si="193"/>
        <v>56101</v>
      </c>
      <c r="V4101" s="2"/>
      <c r="W4101" s="2"/>
      <c r="X4101" s="2"/>
      <c r="Y4101" s="2"/>
    </row>
    <row r="4102" spans="1:25" ht="14.5" x14ac:dyDescent="0.35">
      <c r="A4102" s="2">
        <v>6063521</v>
      </c>
      <c r="B4102" s="2" t="s">
        <v>13453</v>
      </c>
      <c r="C4102" s="2" t="s">
        <v>4585</v>
      </c>
      <c r="D4102" s="11"/>
      <c r="E4102" s="11"/>
      <c r="F4102" s="2">
        <v>3171040001</v>
      </c>
      <c r="G4102" s="2">
        <v>1</v>
      </c>
      <c r="H4102" s="2">
        <v>40</v>
      </c>
      <c r="I4102" s="2">
        <v>71</v>
      </c>
      <c r="J4102" s="2">
        <v>31</v>
      </c>
      <c r="K4102" s="2" t="s">
        <v>619</v>
      </c>
      <c r="L4102" s="2" t="s">
        <v>620</v>
      </c>
      <c r="M4102" s="2" t="s">
        <v>56</v>
      </c>
      <c r="N4102" s="2" t="s">
        <v>57</v>
      </c>
      <c r="O4102" s="2" t="s">
        <v>4585</v>
      </c>
      <c r="P4102" s="2" t="s">
        <v>389</v>
      </c>
      <c r="Q4102" s="5">
        <v>12330</v>
      </c>
      <c r="R4102" s="2" t="s">
        <v>13454</v>
      </c>
      <c r="S4102" s="2" t="str">
        <f t="shared" si="194"/>
        <v>-</v>
      </c>
      <c r="T4102" s="2" t="str">
        <f t="shared" si="192"/>
        <v>I</v>
      </c>
      <c r="U4102" s="2" t="str">
        <f t="shared" si="193"/>
        <v>56101</v>
      </c>
      <c r="V4102" s="2"/>
      <c r="W4102" s="2"/>
      <c r="X4102" s="2"/>
      <c r="Y4102" s="2"/>
    </row>
    <row r="4103" spans="1:25" ht="14.5" x14ac:dyDescent="0.35">
      <c r="A4103" s="2">
        <v>6063520</v>
      </c>
      <c r="B4103" s="2" t="s">
        <v>13455</v>
      </c>
      <c r="C4103" s="2" t="s">
        <v>4585</v>
      </c>
      <c r="D4103" s="11"/>
      <c r="E4103" s="11"/>
      <c r="F4103" s="2">
        <v>3171040001</v>
      </c>
      <c r="G4103" s="2">
        <v>1</v>
      </c>
      <c r="H4103" s="2">
        <v>40</v>
      </c>
      <c r="I4103" s="2">
        <v>71</v>
      </c>
      <c r="J4103" s="2">
        <v>31</v>
      </c>
      <c r="K4103" s="2" t="s">
        <v>619</v>
      </c>
      <c r="L4103" s="2" t="s">
        <v>620</v>
      </c>
      <c r="M4103" s="2" t="s">
        <v>56</v>
      </c>
      <c r="N4103" s="2" t="s">
        <v>57</v>
      </c>
      <c r="O4103" s="2" t="s">
        <v>4585</v>
      </c>
      <c r="P4103" s="2" t="s">
        <v>389</v>
      </c>
      <c r="Q4103" s="5">
        <v>12330</v>
      </c>
      <c r="R4103" s="2" t="s">
        <v>13456</v>
      </c>
      <c r="S4103" s="2" t="str">
        <f t="shared" si="194"/>
        <v>-</v>
      </c>
      <c r="T4103" s="2" t="str">
        <f t="shared" si="192"/>
        <v>I</v>
      </c>
      <c r="U4103" s="2" t="str">
        <f t="shared" si="193"/>
        <v>56101</v>
      </c>
      <c r="V4103" s="2"/>
      <c r="W4103" s="2"/>
      <c r="X4103" s="2"/>
      <c r="Y4103" s="2"/>
    </row>
    <row r="4104" spans="1:25" ht="14.5" x14ac:dyDescent="0.35">
      <c r="A4104" s="2">
        <v>245089</v>
      </c>
      <c r="B4104" s="2" t="s">
        <v>13457</v>
      </c>
      <c r="C4104" s="2" t="s">
        <v>13458</v>
      </c>
      <c r="D4104" s="10">
        <v>-63082071</v>
      </c>
      <c r="E4104" s="10">
        <v>1067973364</v>
      </c>
      <c r="F4104" s="2">
        <v>3171050001</v>
      </c>
      <c r="G4104" s="2">
        <v>1</v>
      </c>
      <c r="H4104" s="2">
        <v>50</v>
      </c>
      <c r="I4104" s="2">
        <v>71</v>
      </c>
      <c r="J4104" s="2">
        <v>31</v>
      </c>
      <c r="K4104" s="2" t="s">
        <v>216</v>
      </c>
      <c r="L4104" s="2" t="s">
        <v>116</v>
      </c>
      <c r="M4104" s="2" t="s">
        <v>56</v>
      </c>
      <c r="N4104" s="2" t="s">
        <v>57</v>
      </c>
      <c r="O4104" s="2" t="s">
        <v>4585</v>
      </c>
      <c r="P4104" s="2" t="s">
        <v>4585</v>
      </c>
      <c r="Q4104" s="5">
        <v>12310</v>
      </c>
      <c r="R4104" s="2" t="s">
        <v>13459</v>
      </c>
      <c r="S4104" s="2" t="e">
        <f t="shared" si="194"/>
        <v>#VALUE!</v>
      </c>
      <c r="T4104" s="2" t="e">
        <f t="shared" si="192"/>
        <v>#VALUE!</v>
      </c>
      <c r="U4104" s="2" t="e">
        <f t="shared" si="193"/>
        <v>#VALUE!</v>
      </c>
      <c r="V4104" s="2"/>
      <c r="W4104" s="2"/>
      <c r="X4104" s="2"/>
      <c r="Y4104" s="2"/>
    </row>
    <row r="4105" spans="1:25" ht="14.5" x14ac:dyDescent="0.35">
      <c r="A4105" s="2">
        <v>6063519</v>
      </c>
      <c r="B4105" s="2" t="s">
        <v>13460</v>
      </c>
      <c r="C4105" s="2" t="s">
        <v>4585</v>
      </c>
      <c r="D4105" s="11"/>
      <c r="E4105" s="11"/>
      <c r="F4105" s="2">
        <v>3171040001</v>
      </c>
      <c r="G4105" s="2">
        <v>1</v>
      </c>
      <c r="H4105" s="2">
        <v>40</v>
      </c>
      <c r="I4105" s="2">
        <v>71</v>
      </c>
      <c r="J4105" s="2">
        <v>31</v>
      </c>
      <c r="K4105" s="2" t="s">
        <v>619</v>
      </c>
      <c r="L4105" s="2" t="s">
        <v>620</v>
      </c>
      <c r="M4105" s="2" t="s">
        <v>56</v>
      </c>
      <c r="N4105" s="2" t="s">
        <v>57</v>
      </c>
      <c r="O4105" s="2" t="s">
        <v>4585</v>
      </c>
      <c r="P4105" s="2" t="s">
        <v>389</v>
      </c>
      <c r="Q4105" s="5">
        <v>12330</v>
      </c>
      <c r="R4105" s="2" t="s">
        <v>13461</v>
      </c>
      <c r="S4105" s="2" t="str">
        <f t="shared" si="194"/>
        <v>-</v>
      </c>
      <c r="T4105" s="2" t="str">
        <f t="shared" si="192"/>
        <v>I</v>
      </c>
      <c r="U4105" s="2" t="str">
        <f t="shared" si="193"/>
        <v>56101</v>
      </c>
      <c r="V4105" s="2"/>
      <c r="W4105" s="2"/>
      <c r="X4105" s="2"/>
      <c r="Y4105" s="2"/>
    </row>
    <row r="4106" spans="1:25" ht="14.5" x14ac:dyDescent="0.35">
      <c r="A4106" s="2">
        <v>245410</v>
      </c>
      <c r="B4106" s="2" t="s">
        <v>13462</v>
      </c>
      <c r="C4106" s="2" t="s">
        <v>13463</v>
      </c>
      <c r="D4106" s="10">
        <v>-62480883</v>
      </c>
      <c r="E4106" s="10">
        <v>1067782421</v>
      </c>
      <c r="F4106" s="2">
        <v>3171050002</v>
      </c>
      <c r="G4106" s="2">
        <v>2</v>
      </c>
      <c r="H4106" s="2">
        <v>50</v>
      </c>
      <c r="I4106" s="2">
        <v>71</v>
      </c>
      <c r="J4106" s="2">
        <v>31</v>
      </c>
      <c r="K4106" s="2" t="s">
        <v>426</v>
      </c>
      <c r="L4106" s="2" t="s">
        <v>116</v>
      </c>
      <c r="M4106" s="2" t="s">
        <v>56</v>
      </c>
      <c r="N4106" s="2" t="s">
        <v>57</v>
      </c>
      <c r="O4106" s="2" t="s">
        <v>4585</v>
      </c>
      <c r="P4106" s="2" t="s">
        <v>4585</v>
      </c>
      <c r="Q4106" s="5">
        <v>12240</v>
      </c>
      <c r="R4106" s="2" t="s">
        <v>13464</v>
      </c>
      <c r="S4106" s="2" t="e">
        <f t="shared" si="194"/>
        <v>#VALUE!</v>
      </c>
      <c r="T4106" s="2" t="e">
        <f t="shared" si="192"/>
        <v>#VALUE!</v>
      </c>
      <c r="U4106" s="2" t="e">
        <f t="shared" si="193"/>
        <v>#VALUE!</v>
      </c>
      <c r="V4106" s="2"/>
      <c r="W4106" s="2"/>
      <c r="X4106" s="2"/>
      <c r="Y4106" s="2"/>
    </row>
    <row r="4107" spans="1:25" ht="14.5" x14ac:dyDescent="0.35">
      <c r="A4107" s="2">
        <v>245409</v>
      </c>
      <c r="B4107" s="2" t="s">
        <v>13465</v>
      </c>
      <c r="C4107" s="2" t="s">
        <v>13466</v>
      </c>
      <c r="D4107" s="10">
        <v>-62711451</v>
      </c>
      <c r="E4107" s="10">
        <v>1067648677</v>
      </c>
      <c r="F4107" s="2">
        <v>3171050001</v>
      </c>
      <c r="G4107" s="2">
        <v>1</v>
      </c>
      <c r="H4107" s="2">
        <v>50</v>
      </c>
      <c r="I4107" s="2">
        <v>71</v>
      </c>
      <c r="J4107" s="2">
        <v>31</v>
      </c>
      <c r="K4107" s="2" t="s">
        <v>216</v>
      </c>
      <c r="L4107" s="2" t="s">
        <v>116</v>
      </c>
      <c r="M4107" s="2" t="s">
        <v>56</v>
      </c>
      <c r="N4107" s="2" t="s">
        <v>57</v>
      </c>
      <c r="O4107" s="2" t="s">
        <v>4585</v>
      </c>
      <c r="P4107" s="2" t="s">
        <v>4585</v>
      </c>
      <c r="Q4107" s="5">
        <v>12310</v>
      </c>
      <c r="R4107" s="2" t="s">
        <v>13467</v>
      </c>
      <c r="S4107" s="2" t="e">
        <f t="shared" si="194"/>
        <v>#VALUE!</v>
      </c>
      <c r="T4107" s="2" t="e">
        <f t="shared" si="192"/>
        <v>#VALUE!</v>
      </c>
      <c r="U4107" s="2" t="e">
        <f t="shared" si="193"/>
        <v>#VALUE!</v>
      </c>
      <c r="V4107" s="2"/>
      <c r="W4107" s="2"/>
      <c r="X4107" s="2"/>
      <c r="Y4107" s="2"/>
    </row>
    <row r="4108" spans="1:25" ht="14.5" x14ac:dyDescent="0.35">
      <c r="A4108" s="2">
        <v>6063518</v>
      </c>
      <c r="B4108" s="2" t="s">
        <v>12968</v>
      </c>
      <c r="C4108" s="2" t="s">
        <v>4585</v>
      </c>
      <c r="D4108" s="11"/>
      <c r="E4108" s="11"/>
      <c r="F4108" s="2">
        <v>3171040001</v>
      </c>
      <c r="G4108" s="2">
        <v>1</v>
      </c>
      <c r="H4108" s="2">
        <v>40</v>
      </c>
      <c r="I4108" s="2">
        <v>71</v>
      </c>
      <c r="J4108" s="2">
        <v>31</v>
      </c>
      <c r="K4108" s="2" t="s">
        <v>619</v>
      </c>
      <c r="L4108" s="2" t="s">
        <v>620</v>
      </c>
      <c r="M4108" s="2" t="s">
        <v>56</v>
      </c>
      <c r="N4108" s="2" t="s">
        <v>57</v>
      </c>
      <c r="O4108" s="2" t="s">
        <v>4585</v>
      </c>
      <c r="P4108" s="2" t="s">
        <v>389</v>
      </c>
      <c r="Q4108" s="5">
        <v>12330</v>
      </c>
      <c r="R4108" s="2" t="s">
        <v>13468</v>
      </c>
      <c r="S4108" s="2" t="str">
        <f t="shared" si="194"/>
        <v>-</v>
      </c>
      <c r="T4108" s="2" t="str">
        <f t="shared" si="192"/>
        <v>I</v>
      </c>
      <c r="U4108" s="2" t="str">
        <f t="shared" si="193"/>
        <v>56101</v>
      </c>
      <c r="V4108" s="2"/>
      <c r="W4108" s="2"/>
      <c r="X4108" s="2"/>
      <c r="Y4108" s="2"/>
    </row>
    <row r="4109" spans="1:25" ht="14.5" x14ac:dyDescent="0.35">
      <c r="A4109" s="2">
        <v>6063517</v>
      </c>
      <c r="B4109" s="2" t="s">
        <v>8259</v>
      </c>
      <c r="C4109" s="2" t="s">
        <v>4585</v>
      </c>
      <c r="D4109" s="11"/>
      <c r="E4109" s="11"/>
      <c r="F4109" s="2">
        <v>3171040001</v>
      </c>
      <c r="G4109" s="2">
        <v>1</v>
      </c>
      <c r="H4109" s="2">
        <v>40</v>
      </c>
      <c r="I4109" s="2">
        <v>71</v>
      </c>
      <c r="J4109" s="2">
        <v>31</v>
      </c>
      <c r="K4109" s="2" t="s">
        <v>619</v>
      </c>
      <c r="L4109" s="2" t="s">
        <v>620</v>
      </c>
      <c r="M4109" s="2" t="s">
        <v>56</v>
      </c>
      <c r="N4109" s="2" t="s">
        <v>57</v>
      </c>
      <c r="O4109" s="2" t="s">
        <v>4585</v>
      </c>
      <c r="P4109" s="2" t="s">
        <v>389</v>
      </c>
      <c r="Q4109" s="5">
        <v>12330</v>
      </c>
      <c r="R4109" s="2" t="s">
        <v>13469</v>
      </c>
      <c r="S4109" s="2" t="str">
        <f t="shared" si="194"/>
        <v>-</v>
      </c>
      <c r="T4109" s="2" t="str">
        <f t="shared" si="192"/>
        <v>I</v>
      </c>
      <c r="U4109" s="2" t="str">
        <f t="shared" si="193"/>
        <v>56101</v>
      </c>
      <c r="V4109" s="2"/>
      <c r="W4109" s="2"/>
      <c r="X4109" s="2"/>
      <c r="Y4109" s="2"/>
    </row>
    <row r="4110" spans="1:25" ht="14.5" x14ac:dyDescent="0.35">
      <c r="A4110" s="2">
        <v>6083080</v>
      </c>
      <c r="B4110" s="2" t="s">
        <v>13470</v>
      </c>
      <c r="C4110" s="2" t="s">
        <v>13471</v>
      </c>
      <c r="D4110" s="10">
        <v>-62492591</v>
      </c>
      <c r="E4110" s="10">
        <v>1067632269</v>
      </c>
      <c r="F4110" s="2">
        <v>3171050002</v>
      </c>
      <c r="G4110" s="2">
        <v>2</v>
      </c>
      <c r="H4110" s="2">
        <v>50</v>
      </c>
      <c r="I4110" s="2">
        <v>71</v>
      </c>
      <c r="J4110" s="2">
        <v>31</v>
      </c>
      <c r="K4110" s="2" t="s">
        <v>426</v>
      </c>
      <c r="L4110" s="2" t="s">
        <v>116</v>
      </c>
      <c r="M4110" s="2" t="s">
        <v>56</v>
      </c>
      <c r="N4110" s="2" t="s">
        <v>57</v>
      </c>
      <c r="O4110" s="2" t="s">
        <v>4585</v>
      </c>
      <c r="P4110" s="2" t="s">
        <v>13472</v>
      </c>
      <c r="Q4110" s="5">
        <v>12240</v>
      </c>
      <c r="R4110" s="2" t="s">
        <v>13473</v>
      </c>
      <c r="S4110" s="2" t="str">
        <f t="shared" si="194"/>
        <v>Jasa keuangan simpan pinjam dan pembiayaan kredit</v>
      </c>
      <c r="T4110" s="2" t="str">
        <f t="shared" si="192"/>
        <v>K</v>
      </c>
      <c r="U4110" s="2" t="str">
        <f t="shared" si="193"/>
        <v>64911</v>
      </c>
      <c r="V4110" s="2"/>
      <c r="W4110" s="2"/>
      <c r="X4110" s="2"/>
      <c r="Y4110" s="2"/>
    </row>
    <row r="4111" spans="1:25" ht="14.5" x14ac:dyDescent="0.35">
      <c r="A4111" s="2">
        <v>6063523</v>
      </c>
      <c r="B4111" s="2" t="s">
        <v>10842</v>
      </c>
      <c r="C4111" s="2" t="s">
        <v>4585</v>
      </c>
      <c r="D4111" s="11"/>
      <c r="E4111" s="11"/>
      <c r="F4111" s="2">
        <v>3171040001</v>
      </c>
      <c r="G4111" s="2">
        <v>1</v>
      </c>
      <c r="H4111" s="2">
        <v>40</v>
      </c>
      <c r="I4111" s="2">
        <v>71</v>
      </c>
      <c r="J4111" s="2">
        <v>31</v>
      </c>
      <c r="K4111" s="2" t="s">
        <v>619</v>
      </c>
      <c r="L4111" s="2" t="s">
        <v>620</v>
      </c>
      <c r="M4111" s="2" t="s">
        <v>56</v>
      </c>
      <c r="N4111" s="2" t="s">
        <v>57</v>
      </c>
      <c r="O4111" s="2" t="s">
        <v>4585</v>
      </c>
      <c r="P4111" s="2" t="s">
        <v>389</v>
      </c>
      <c r="Q4111" s="5">
        <v>12330</v>
      </c>
      <c r="R4111" s="2" t="s">
        <v>13474</v>
      </c>
      <c r="S4111" s="2" t="str">
        <f t="shared" si="194"/>
        <v>-</v>
      </c>
      <c r="T4111" s="2" t="str">
        <f t="shared" si="192"/>
        <v>I</v>
      </c>
      <c r="U4111" s="2" t="str">
        <f t="shared" si="193"/>
        <v>56101</v>
      </c>
      <c r="V4111" s="2"/>
      <c r="W4111" s="2"/>
      <c r="X4111" s="2"/>
      <c r="Y4111" s="2"/>
    </row>
    <row r="4112" spans="1:25" ht="14.5" x14ac:dyDescent="0.35">
      <c r="A4112" s="2">
        <v>6063682</v>
      </c>
      <c r="B4112" s="2" t="s">
        <v>13475</v>
      </c>
      <c r="C4112" s="2" t="s">
        <v>4585</v>
      </c>
      <c r="D4112" s="11"/>
      <c r="E4112" s="11"/>
      <c r="F4112" s="2">
        <v>3171050001</v>
      </c>
      <c r="G4112" s="2">
        <v>1</v>
      </c>
      <c r="H4112" s="2">
        <v>50</v>
      </c>
      <c r="I4112" s="2">
        <v>71</v>
      </c>
      <c r="J4112" s="2">
        <v>31</v>
      </c>
      <c r="K4112" s="2" t="s">
        <v>216</v>
      </c>
      <c r="L4112" s="2" t="s">
        <v>116</v>
      </c>
      <c r="M4112" s="2" t="s">
        <v>56</v>
      </c>
      <c r="N4112" s="2" t="s">
        <v>57</v>
      </c>
      <c r="O4112" s="2" t="s">
        <v>4585</v>
      </c>
      <c r="P4112" s="2" t="s">
        <v>389</v>
      </c>
      <c r="Q4112" s="5">
        <v>12310</v>
      </c>
      <c r="R4112" s="2" t="s">
        <v>13476</v>
      </c>
      <c r="S4112" s="2" t="str">
        <f t="shared" si="194"/>
        <v>-</v>
      </c>
      <c r="T4112" s="2" t="str">
        <f t="shared" si="192"/>
        <v>I</v>
      </c>
      <c r="U4112" s="2" t="str">
        <f t="shared" si="193"/>
        <v>56101</v>
      </c>
      <c r="V4112" s="2"/>
      <c r="W4112" s="2"/>
      <c r="X4112" s="2"/>
      <c r="Y4112" s="2"/>
    </row>
    <row r="4113" spans="1:25" ht="14.5" x14ac:dyDescent="0.35">
      <c r="A4113" s="2">
        <v>6063681</v>
      </c>
      <c r="B4113" s="2" t="s">
        <v>13477</v>
      </c>
      <c r="C4113" s="2" t="s">
        <v>4585</v>
      </c>
      <c r="D4113" s="11"/>
      <c r="E4113" s="11"/>
      <c r="F4113" s="2">
        <v>3171050001</v>
      </c>
      <c r="G4113" s="2">
        <v>1</v>
      </c>
      <c r="H4113" s="2">
        <v>50</v>
      </c>
      <c r="I4113" s="2">
        <v>71</v>
      </c>
      <c r="J4113" s="2">
        <v>31</v>
      </c>
      <c r="K4113" s="2" t="s">
        <v>216</v>
      </c>
      <c r="L4113" s="2" t="s">
        <v>116</v>
      </c>
      <c r="M4113" s="2" t="s">
        <v>56</v>
      </c>
      <c r="N4113" s="2" t="s">
        <v>57</v>
      </c>
      <c r="O4113" s="2" t="s">
        <v>4585</v>
      </c>
      <c r="P4113" s="2" t="s">
        <v>389</v>
      </c>
      <c r="Q4113" s="5">
        <v>12310</v>
      </c>
      <c r="R4113" s="2" t="s">
        <v>13478</v>
      </c>
      <c r="S4113" s="2" t="str">
        <f t="shared" si="194"/>
        <v>-</v>
      </c>
      <c r="T4113" s="2" t="str">
        <f t="shared" si="192"/>
        <v>I</v>
      </c>
      <c r="U4113" s="2" t="str">
        <f t="shared" si="193"/>
        <v>56101</v>
      </c>
      <c r="V4113" s="2"/>
      <c r="W4113" s="2"/>
      <c r="X4113" s="2"/>
      <c r="Y4113" s="2"/>
    </row>
    <row r="4114" spans="1:25" ht="14.5" x14ac:dyDescent="0.35">
      <c r="A4114" s="2">
        <v>6063516</v>
      </c>
      <c r="B4114" s="2" t="s">
        <v>13479</v>
      </c>
      <c r="C4114" s="2" t="s">
        <v>4585</v>
      </c>
      <c r="D4114" s="11"/>
      <c r="E4114" s="11"/>
      <c r="F4114" s="2">
        <v>3171040001</v>
      </c>
      <c r="G4114" s="2">
        <v>1</v>
      </c>
      <c r="H4114" s="2">
        <v>40</v>
      </c>
      <c r="I4114" s="2">
        <v>71</v>
      </c>
      <c r="J4114" s="2">
        <v>31</v>
      </c>
      <c r="K4114" s="2" t="s">
        <v>619</v>
      </c>
      <c r="L4114" s="2" t="s">
        <v>620</v>
      </c>
      <c r="M4114" s="2" t="s">
        <v>56</v>
      </c>
      <c r="N4114" s="2" t="s">
        <v>57</v>
      </c>
      <c r="O4114" s="2" t="s">
        <v>4585</v>
      </c>
      <c r="P4114" s="2" t="s">
        <v>389</v>
      </c>
      <c r="Q4114" s="5">
        <v>12330</v>
      </c>
      <c r="R4114" s="2" t="s">
        <v>13480</v>
      </c>
      <c r="S4114" s="2" t="str">
        <f t="shared" si="194"/>
        <v>-</v>
      </c>
      <c r="T4114" s="2" t="str">
        <f t="shared" si="192"/>
        <v>I</v>
      </c>
      <c r="U4114" s="2" t="str">
        <f t="shared" si="193"/>
        <v>56101</v>
      </c>
      <c r="V4114" s="2"/>
      <c r="W4114" s="2"/>
      <c r="X4114" s="2"/>
      <c r="Y4114" s="2"/>
    </row>
    <row r="4115" spans="1:25" ht="14.5" x14ac:dyDescent="0.35">
      <c r="A4115" s="2">
        <v>6062157</v>
      </c>
      <c r="B4115" s="2" t="s">
        <v>13481</v>
      </c>
      <c r="C4115" s="2" t="s">
        <v>4585</v>
      </c>
      <c r="D4115" s="11"/>
      <c r="E4115" s="11"/>
      <c r="F4115" s="2">
        <v>3171050001</v>
      </c>
      <c r="G4115" s="2">
        <v>1</v>
      </c>
      <c r="H4115" s="2">
        <v>50</v>
      </c>
      <c r="I4115" s="2">
        <v>71</v>
      </c>
      <c r="J4115" s="2">
        <v>31</v>
      </c>
      <c r="K4115" s="2" t="s">
        <v>216</v>
      </c>
      <c r="L4115" s="2" t="s">
        <v>116</v>
      </c>
      <c r="M4115" s="2" t="s">
        <v>56</v>
      </c>
      <c r="N4115" s="2" t="s">
        <v>57</v>
      </c>
      <c r="O4115" s="2" t="s">
        <v>4585</v>
      </c>
      <c r="P4115" s="2" t="s">
        <v>2044</v>
      </c>
      <c r="Q4115" s="5">
        <v>12310</v>
      </c>
      <c r="R4115" s="2" t="s">
        <v>13482</v>
      </c>
      <c r="S4115" s="2" t="str">
        <f t="shared" si="194"/>
        <v>-</v>
      </c>
      <c r="T4115" s="2" t="str">
        <f t="shared" si="192"/>
        <v>I</v>
      </c>
      <c r="U4115" s="2" t="str">
        <f t="shared" si="193"/>
        <v>56290</v>
      </c>
      <c r="V4115" s="2"/>
      <c r="W4115" s="2"/>
      <c r="X4115" s="2"/>
      <c r="Y4115" s="2"/>
    </row>
    <row r="4116" spans="1:25" ht="14.5" x14ac:dyDescent="0.35">
      <c r="A4116" s="2">
        <v>6063514</v>
      </c>
      <c r="B4116" s="2" t="s">
        <v>6479</v>
      </c>
      <c r="C4116" s="2" t="s">
        <v>4585</v>
      </c>
      <c r="D4116" s="11"/>
      <c r="E4116" s="11"/>
      <c r="F4116" s="2">
        <v>3171040001</v>
      </c>
      <c r="G4116" s="2">
        <v>1</v>
      </c>
      <c r="H4116" s="2">
        <v>40</v>
      </c>
      <c r="I4116" s="2">
        <v>71</v>
      </c>
      <c r="J4116" s="2">
        <v>31</v>
      </c>
      <c r="K4116" s="2" t="s">
        <v>619</v>
      </c>
      <c r="L4116" s="2" t="s">
        <v>620</v>
      </c>
      <c r="M4116" s="2" t="s">
        <v>56</v>
      </c>
      <c r="N4116" s="2" t="s">
        <v>57</v>
      </c>
      <c r="O4116" s="2" t="s">
        <v>4585</v>
      </c>
      <c r="P4116" s="2" t="s">
        <v>389</v>
      </c>
      <c r="Q4116" s="5">
        <v>12330</v>
      </c>
      <c r="R4116" s="2" t="s">
        <v>13483</v>
      </c>
      <c r="S4116" s="2" t="str">
        <f t="shared" si="194"/>
        <v>-</v>
      </c>
      <c r="T4116" s="2" t="str">
        <f t="shared" si="192"/>
        <v>I</v>
      </c>
      <c r="U4116" s="2" t="str">
        <f t="shared" si="193"/>
        <v>56101</v>
      </c>
      <c r="V4116" s="2"/>
      <c r="W4116" s="2"/>
      <c r="X4116" s="2"/>
      <c r="Y4116" s="2"/>
    </row>
    <row r="4117" spans="1:25" ht="14.5" x14ac:dyDescent="0.35">
      <c r="A4117" s="2">
        <v>6063513</v>
      </c>
      <c r="B4117" s="2" t="s">
        <v>13484</v>
      </c>
      <c r="C4117" s="2" t="s">
        <v>4585</v>
      </c>
      <c r="D4117" s="11"/>
      <c r="E4117" s="11"/>
      <c r="F4117" s="2">
        <v>3171040001</v>
      </c>
      <c r="G4117" s="2">
        <v>1</v>
      </c>
      <c r="H4117" s="2">
        <v>40</v>
      </c>
      <c r="I4117" s="2">
        <v>71</v>
      </c>
      <c r="J4117" s="2">
        <v>31</v>
      </c>
      <c r="K4117" s="2" t="s">
        <v>619</v>
      </c>
      <c r="L4117" s="2" t="s">
        <v>620</v>
      </c>
      <c r="M4117" s="2" t="s">
        <v>56</v>
      </c>
      <c r="N4117" s="2" t="s">
        <v>57</v>
      </c>
      <c r="O4117" s="2" t="s">
        <v>4585</v>
      </c>
      <c r="P4117" s="2" t="s">
        <v>389</v>
      </c>
      <c r="Q4117" s="5">
        <v>12330</v>
      </c>
      <c r="R4117" s="2" t="s">
        <v>13485</v>
      </c>
      <c r="S4117" s="2" t="str">
        <f t="shared" si="194"/>
        <v>-</v>
      </c>
      <c r="T4117" s="2" t="str">
        <f t="shared" si="192"/>
        <v>I</v>
      </c>
      <c r="U4117" s="2" t="str">
        <f t="shared" si="193"/>
        <v>56101</v>
      </c>
      <c r="V4117" s="2"/>
      <c r="W4117" s="2"/>
      <c r="X4117" s="2"/>
      <c r="Y4117" s="2"/>
    </row>
    <row r="4118" spans="1:25" ht="14.5" x14ac:dyDescent="0.35">
      <c r="A4118" s="2">
        <v>6060771</v>
      </c>
      <c r="B4118" s="2" t="s">
        <v>13486</v>
      </c>
      <c r="C4118" s="2" t="s">
        <v>4585</v>
      </c>
      <c r="D4118" s="11"/>
      <c r="E4118" s="11"/>
      <c r="F4118" s="2">
        <v>3171050001</v>
      </c>
      <c r="G4118" s="2">
        <v>1</v>
      </c>
      <c r="H4118" s="2">
        <v>50</v>
      </c>
      <c r="I4118" s="2">
        <v>71</v>
      </c>
      <c r="J4118" s="2">
        <v>31</v>
      </c>
      <c r="K4118" s="2" t="s">
        <v>216</v>
      </c>
      <c r="L4118" s="2" t="s">
        <v>116</v>
      </c>
      <c r="M4118" s="2" t="s">
        <v>56</v>
      </c>
      <c r="N4118" s="2" t="s">
        <v>57</v>
      </c>
      <c r="O4118" s="2" t="s">
        <v>4585</v>
      </c>
      <c r="P4118" s="2" t="s">
        <v>389</v>
      </c>
      <c r="Q4118" s="5">
        <v>12310</v>
      </c>
      <c r="R4118" s="2" t="s">
        <v>13487</v>
      </c>
      <c r="S4118" s="2" t="str">
        <f t="shared" si="194"/>
        <v>-</v>
      </c>
      <c r="T4118" s="2" t="str">
        <f t="shared" si="192"/>
        <v>I</v>
      </c>
      <c r="U4118" s="2" t="str">
        <f t="shared" si="193"/>
        <v>56101</v>
      </c>
      <c r="V4118" s="2"/>
      <c r="W4118" s="2"/>
      <c r="X4118" s="2"/>
      <c r="Y4118" s="2"/>
    </row>
    <row r="4119" spans="1:25" ht="14.5" x14ac:dyDescent="0.35">
      <c r="A4119" s="2">
        <v>6060770</v>
      </c>
      <c r="B4119" s="2" t="s">
        <v>13488</v>
      </c>
      <c r="C4119" s="2" t="s">
        <v>4585</v>
      </c>
      <c r="D4119" s="11"/>
      <c r="E4119" s="11"/>
      <c r="F4119" s="2">
        <v>3171050001</v>
      </c>
      <c r="G4119" s="2">
        <v>1</v>
      </c>
      <c r="H4119" s="2">
        <v>50</v>
      </c>
      <c r="I4119" s="2">
        <v>71</v>
      </c>
      <c r="J4119" s="2">
        <v>31</v>
      </c>
      <c r="K4119" s="2" t="s">
        <v>216</v>
      </c>
      <c r="L4119" s="2" t="s">
        <v>116</v>
      </c>
      <c r="M4119" s="2" t="s">
        <v>56</v>
      </c>
      <c r="N4119" s="2" t="s">
        <v>57</v>
      </c>
      <c r="O4119" s="2" t="s">
        <v>4585</v>
      </c>
      <c r="P4119" s="2" t="s">
        <v>389</v>
      </c>
      <c r="Q4119" s="5">
        <v>12310</v>
      </c>
      <c r="R4119" s="2" t="s">
        <v>13489</v>
      </c>
      <c r="S4119" s="2" t="str">
        <f t="shared" si="194"/>
        <v>-</v>
      </c>
      <c r="T4119" s="2" t="str">
        <f t="shared" si="192"/>
        <v>I</v>
      </c>
      <c r="U4119" s="2" t="str">
        <f t="shared" si="193"/>
        <v>56101</v>
      </c>
      <c r="V4119" s="2"/>
      <c r="W4119" s="2"/>
      <c r="X4119" s="2"/>
      <c r="Y4119" s="2"/>
    </row>
    <row r="4120" spans="1:25" ht="14.5" x14ac:dyDescent="0.35">
      <c r="A4120" s="2">
        <v>6063512</v>
      </c>
      <c r="B4120" s="2" t="s">
        <v>13490</v>
      </c>
      <c r="C4120" s="2" t="s">
        <v>4585</v>
      </c>
      <c r="D4120" s="11"/>
      <c r="E4120" s="11"/>
      <c r="F4120" s="2">
        <v>3171040001</v>
      </c>
      <c r="G4120" s="2">
        <v>1</v>
      </c>
      <c r="H4120" s="2">
        <v>40</v>
      </c>
      <c r="I4120" s="2">
        <v>71</v>
      </c>
      <c r="J4120" s="2">
        <v>31</v>
      </c>
      <c r="K4120" s="2" t="s">
        <v>619</v>
      </c>
      <c r="L4120" s="2" t="s">
        <v>620</v>
      </c>
      <c r="M4120" s="2" t="s">
        <v>56</v>
      </c>
      <c r="N4120" s="2" t="s">
        <v>57</v>
      </c>
      <c r="O4120" s="2" t="s">
        <v>4585</v>
      </c>
      <c r="P4120" s="2" t="s">
        <v>389</v>
      </c>
      <c r="Q4120" s="5">
        <v>12330</v>
      </c>
      <c r="R4120" s="2" t="s">
        <v>13491</v>
      </c>
      <c r="S4120" s="2" t="str">
        <f t="shared" si="194"/>
        <v>-</v>
      </c>
      <c r="T4120" s="2" t="str">
        <f t="shared" si="192"/>
        <v>I</v>
      </c>
      <c r="U4120" s="2" t="str">
        <f t="shared" si="193"/>
        <v>56101</v>
      </c>
      <c r="V4120" s="2"/>
      <c r="W4120" s="2"/>
      <c r="X4120" s="2"/>
      <c r="Y4120" s="2"/>
    </row>
    <row r="4121" spans="1:25" ht="14.5" x14ac:dyDescent="0.35">
      <c r="A4121" s="2">
        <v>6060767</v>
      </c>
      <c r="B4121" s="2" t="s">
        <v>13492</v>
      </c>
      <c r="C4121" s="2" t="s">
        <v>4585</v>
      </c>
      <c r="D4121" s="11"/>
      <c r="E4121" s="11"/>
      <c r="F4121" s="2">
        <v>3171050001</v>
      </c>
      <c r="G4121" s="2">
        <v>1</v>
      </c>
      <c r="H4121" s="2">
        <v>50</v>
      </c>
      <c r="I4121" s="2">
        <v>71</v>
      </c>
      <c r="J4121" s="2">
        <v>31</v>
      </c>
      <c r="K4121" s="2" t="s">
        <v>216</v>
      </c>
      <c r="L4121" s="2" t="s">
        <v>116</v>
      </c>
      <c r="M4121" s="2" t="s">
        <v>56</v>
      </c>
      <c r="N4121" s="2" t="s">
        <v>57</v>
      </c>
      <c r="O4121" s="2" t="s">
        <v>4585</v>
      </c>
      <c r="P4121" s="2" t="s">
        <v>389</v>
      </c>
      <c r="Q4121" s="5">
        <v>12310</v>
      </c>
      <c r="R4121" s="2" t="s">
        <v>13493</v>
      </c>
      <c r="S4121" s="2" t="str">
        <f t="shared" si="194"/>
        <v>-</v>
      </c>
      <c r="T4121" s="2" t="str">
        <f t="shared" si="192"/>
        <v>I</v>
      </c>
      <c r="U4121" s="2" t="str">
        <f t="shared" si="193"/>
        <v>56101</v>
      </c>
      <c r="V4121" s="2"/>
      <c r="W4121" s="2"/>
      <c r="X4121" s="2"/>
      <c r="Y4121" s="2"/>
    </row>
    <row r="4122" spans="1:25" ht="14.5" x14ac:dyDescent="0.35">
      <c r="A4122" s="2">
        <v>6063511</v>
      </c>
      <c r="B4122" s="2" t="s">
        <v>13494</v>
      </c>
      <c r="C4122" s="2" t="s">
        <v>4585</v>
      </c>
      <c r="D4122" s="11"/>
      <c r="E4122" s="11"/>
      <c r="F4122" s="2">
        <v>3171040001</v>
      </c>
      <c r="G4122" s="2">
        <v>1</v>
      </c>
      <c r="H4122" s="2">
        <v>40</v>
      </c>
      <c r="I4122" s="2">
        <v>71</v>
      </c>
      <c r="J4122" s="2">
        <v>31</v>
      </c>
      <c r="K4122" s="2" t="s">
        <v>619</v>
      </c>
      <c r="L4122" s="2" t="s">
        <v>620</v>
      </c>
      <c r="M4122" s="2" t="s">
        <v>56</v>
      </c>
      <c r="N4122" s="2" t="s">
        <v>57</v>
      </c>
      <c r="O4122" s="2" t="s">
        <v>4585</v>
      </c>
      <c r="P4122" s="2" t="s">
        <v>389</v>
      </c>
      <c r="Q4122" s="5">
        <v>12330</v>
      </c>
      <c r="R4122" s="2" t="s">
        <v>13495</v>
      </c>
      <c r="S4122" s="2" t="str">
        <f t="shared" si="194"/>
        <v>-</v>
      </c>
      <c r="T4122" s="2" t="str">
        <f t="shared" si="192"/>
        <v>I</v>
      </c>
      <c r="U4122" s="2" t="str">
        <f t="shared" si="193"/>
        <v>56101</v>
      </c>
      <c r="V4122" s="2"/>
      <c r="W4122" s="2"/>
      <c r="X4122" s="2"/>
      <c r="Y4122" s="2"/>
    </row>
    <row r="4123" spans="1:25" ht="14.5" x14ac:dyDescent="0.35">
      <c r="A4123" s="2">
        <v>6060766</v>
      </c>
      <c r="B4123" s="2" t="s">
        <v>13496</v>
      </c>
      <c r="C4123" s="2" t="s">
        <v>4585</v>
      </c>
      <c r="D4123" s="11"/>
      <c r="E4123" s="11"/>
      <c r="F4123" s="2">
        <v>3171050001</v>
      </c>
      <c r="G4123" s="2">
        <v>1</v>
      </c>
      <c r="H4123" s="2">
        <v>50</v>
      </c>
      <c r="I4123" s="2">
        <v>71</v>
      </c>
      <c r="J4123" s="2">
        <v>31</v>
      </c>
      <c r="K4123" s="2" t="s">
        <v>216</v>
      </c>
      <c r="L4123" s="2" t="s">
        <v>116</v>
      </c>
      <c r="M4123" s="2" t="s">
        <v>56</v>
      </c>
      <c r="N4123" s="2" t="s">
        <v>57</v>
      </c>
      <c r="O4123" s="2" t="s">
        <v>4585</v>
      </c>
      <c r="P4123" s="2" t="s">
        <v>389</v>
      </c>
      <c r="Q4123" s="5">
        <v>12310</v>
      </c>
      <c r="R4123" s="2" t="s">
        <v>13497</v>
      </c>
      <c r="S4123" s="2" t="str">
        <f t="shared" si="194"/>
        <v>-</v>
      </c>
      <c r="T4123" s="2" t="str">
        <f t="shared" si="192"/>
        <v>I</v>
      </c>
      <c r="U4123" s="2" t="str">
        <f t="shared" si="193"/>
        <v>56101</v>
      </c>
      <c r="V4123" s="2"/>
      <c r="W4123" s="2"/>
      <c r="X4123" s="2"/>
      <c r="Y4123" s="2"/>
    </row>
    <row r="4124" spans="1:25" ht="14.5" x14ac:dyDescent="0.35">
      <c r="A4124" s="2">
        <v>6060765</v>
      </c>
      <c r="B4124" s="2" t="s">
        <v>13498</v>
      </c>
      <c r="C4124" s="2" t="s">
        <v>4585</v>
      </c>
      <c r="D4124" s="11"/>
      <c r="E4124" s="11"/>
      <c r="F4124" s="2">
        <v>3171050001</v>
      </c>
      <c r="G4124" s="2">
        <v>1</v>
      </c>
      <c r="H4124" s="2">
        <v>50</v>
      </c>
      <c r="I4124" s="2">
        <v>71</v>
      </c>
      <c r="J4124" s="2">
        <v>31</v>
      </c>
      <c r="K4124" s="2" t="s">
        <v>216</v>
      </c>
      <c r="L4124" s="2" t="s">
        <v>116</v>
      </c>
      <c r="M4124" s="2" t="s">
        <v>56</v>
      </c>
      <c r="N4124" s="2" t="s">
        <v>57</v>
      </c>
      <c r="O4124" s="2" t="s">
        <v>4585</v>
      </c>
      <c r="P4124" s="2" t="s">
        <v>389</v>
      </c>
      <c r="Q4124" s="5">
        <v>12310</v>
      </c>
      <c r="R4124" s="2" t="s">
        <v>13499</v>
      </c>
      <c r="S4124" s="2" t="str">
        <f t="shared" si="194"/>
        <v>-</v>
      </c>
      <c r="T4124" s="2" t="str">
        <f t="shared" si="192"/>
        <v>I</v>
      </c>
      <c r="U4124" s="2" t="str">
        <f t="shared" si="193"/>
        <v>56101</v>
      </c>
      <c r="V4124" s="2"/>
      <c r="W4124" s="2"/>
      <c r="X4124" s="2"/>
      <c r="Y4124" s="2"/>
    </row>
    <row r="4125" spans="1:25" ht="14.5" x14ac:dyDescent="0.35">
      <c r="A4125" s="2">
        <v>6060764</v>
      </c>
      <c r="B4125" s="2" t="s">
        <v>13500</v>
      </c>
      <c r="C4125" s="2" t="s">
        <v>4585</v>
      </c>
      <c r="D4125" s="11"/>
      <c r="E4125" s="11"/>
      <c r="F4125" s="2">
        <v>3171050001</v>
      </c>
      <c r="G4125" s="2">
        <v>1</v>
      </c>
      <c r="H4125" s="2">
        <v>50</v>
      </c>
      <c r="I4125" s="2">
        <v>71</v>
      </c>
      <c r="J4125" s="2">
        <v>31</v>
      </c>
      <c r="K4125" s="2" t="s">
        <v>216</v>
      </c>
      <c r="L4125" s="2" t="s">
        <v>116</v>
      </c>
      <c r="M4125" s="2" t="s">
        <v>56</v>
      </c>
      <c r="N4125" s="2" t="s">
        <v>57</v>
      </c>
      <c r="O4125" s="2" t="s">
        <v>4585</v>
      </c>
      <c r="P4125" s="2" t="s">
        <v>389</v>
      </c>
      <c r="Q4125" s="5">
        <v>12310</v>
      </c>
      <c r="R4125" s="2" t="s">
        <v>13501</v>
      </c>
      <c r="S4125" s="2" t="str">
        <f t="shared" si="194"/>
        <v>-</v>
      </c>
      <c r="T4125" s="2" t="str">
        <f t="shared" si="192"/>
        <v>I</v>
      </c>
      <c r="U4125" s="2" t="str">
        <f t="shared" si="193"/>
        <v>56101</v>
      </c>
      <c r="V4125" s="2"/>
      <c r="W4125" s="2"/>
      <c r="X4125" s="2"/>
      <c r="Y4125" s="2"/>
    </row>
    <row r="4126" spans="1:25" ht="14.5" x14ac:dyDescent="0.35">
      <c r="A4126" s="2">
        <v>6063509</v>
      </c>
      <c r="B4126" s="2" t="s">
        <v>13502</v>
      </c>
      <c r="C4126" s="2" t="s">
        <v>4585</v>
      </c>
      <c r="D4126" s="11"/>
      <c r="E4126" s="11"/>
      <c r="F4126" s="2">
        <v>3171040001</v>
      </c>
      <c r="G4126" s="2">
        <v>1</v>
      </c>
      <c r="H4126" s="2">
        <v>40</v>
      </c>
      <c r="I4126" s="2">
        <v>71</v>
      </c>
      <c r="J4126" s="2">
        <v>31</v>
      </c>
      <c r="K4126" s="2" t="s">
        <v>619</v>
      </c>
      <c r="L4126" s="2" t="s">
        <v>620</v>
      </c>
      <c r="M4126" s="2" t="s">
        <v>56</v>
      </c>
      <c r="N4126" s="2" t="s">
        <v>57</v>
      </c>
      <c r="O4126" s="2" t="s">
        <v>4585</v>
      </c>
      <c r="P4126" s="2" t="s">
        <v>389</v>
      </c>
      <c r="Q4126" s="5">
        <v>12330</v>
      </c>
      <c r="R4126" s="2" t="s">
        <v>13503</v>
      </c>
      <c r="S4126" s="2" t="str">
        <f t="shared" si="194"/>
        <v>-</v>
      </c>
      <c r="T4126" s="2" t="str">
        <f t="shared" si="192"/>
        <v>I</v>
      </c>
      <c r="U4126" s="2" t="str">
        <f t="shared" si="193"/>
        <v>56101</v>
      </c>
      <c r="V4126" s="2"/>
      <c r="W4126" s="2"/>
      <c r="X4126" s="2"/>
      <c r="Y4126" s="2"/>
    </row>
    <row r="4127" spans="1:25" ht="14.5" x14ac:dyDescent="0.35">
      <c r="A4127" s="2">
        <v>6063507</v>
      </c>
      <c r="B4127" s="2" t="s">
        <v>13504</v>
      </c>
      <c r="C4127" s="2" t="s">
        <v>4585</v>
      </c>
      <c r="D4127" s="11"/>
      <c r="E4127" s="11"/>
      <c r="F4127" s="2">
        <v>3171040001</v>
      </c>
      <c r="G4127" s="2">
        <v>1</v>
      </c>
      <c r="H4127" s="2">
        <v>40</v>
      </c>
      <c r="I4127" s="2">
        <v>71</v>
      </c>
      <c r="J4127" s="2">
        <v>31</v>
      </c>
      <c r="K4127" s="2" t="s">
        <v>619</v>
      </c>
      <c r="L4127" s="2" t="s">
        <v>620</v>
      </c>
      <c r="M4127" s="2" t="s">
        <v>56</v>
      </c>
      <c r="N4127" s="2" t="s">
        <v>57</v>
      </c>
      <c r="O4127" s="2" t="s">
        <v>4585</v>
      </c>
      <c r="P4127" s="2" t="s">
        <v>389</v>
      </c>
      <c r="Q4127" s="5">
        <v>12330</v>
      </c>
      <c r="R4127" s="2" t="s">
        <v>13505</v>
      </c>
      <c r="S4127" s="2" t="str">
        <f t="shared" si="194"/>
        <v>-</v>
      </c>
      <c r="T4127" s="2" t="str">
        <f t="shared" si="192"/>
        <v>I</v>
      </c>
      <c r="U4127" s="2" t="str">
        <f t="shared" si="193"/>
        <v>56101</v>
      </c>
      <c r="V4127" s="2"/>
      <c r="W4127" s="2"/>
      <c r="X4127" s="2"/>
      <c r="Y4127" s="2"/>
    </row>
    <row r="4128" spans="1:25" ht="14.5" x14ac:dyDescent="0.35">
      <c r="A4128" s="2">
        <v>6060762</v>
      </c>
      <c r="B4128" s="2" t="s">
        <v>13506</v>
      </c>
      <c r="C4128" s="2" t="s">
        <v>4585</v>
      </c>
      <c r="D4128" s="11"/>
      <c r="E4128" s="11"/>
      <c r="F4128" s="2">
        <v>3171050001</v>
      </c>
      <c r="G4128" s="2">
        <v>1</v>
      </c>
      <c r="H4128" s="2">
        <v>50</v>
      </c>
      <c r="I4128" s="2">
        <v>71</v>
      </c>
      <c r="J4128" s="2">
        <v>31</v>
      </c>
      <c r="K4128" s="2" t="s">
        <v>216</v>
      </c>
      <c r="L4128" s="2" t="s">
        <v>116</v>
      </c>
      <c r="M4128" s="2" t="s">
        <v>56</v>
      </c>
      <c r="N4128" s="2" t="s">
        <v>57</v>
      </c>
      <c r="O4128" s="2" t="s">
        <v>4585</v>
      </c>
      <c r="P4128" s="2" t="s">
        <v>389</v>
      </c>
      <c r="Q4128" s="5">
        <v>12310</v>
      </c>
      <c r="R4128" s="2" t="s">
        <v>13507</v>
      </c>
      <c r="S4128" s="2" t="str">
        <f t="shared" si="194"/>
        <v>-</v>
      </c>
      <c r="T4128" s="2" t="str">
        <f t="shared" si="192"/>
        <v>I</v>
      </c>
      <c r="U4128" s="2" t="str">
        <f t="shared" si="193"/>
        <v>56101</v>
      </c>
      <c r="V4128" s="2"/>
      <c r="W4128" s="2"/>
      <c r="X4128" s="2"/>
      <c r="Y4128" s="2"/>
    </row>
    <row r="4129" spans="1:25" ht="14.5" x14ac:dyDescent="0.35">
      <c r="A4129" s="2">
        <v>6060761</v>
      </c>
      <c r="B4129" s="2" t="s">
        <v>11149</v>
      </c>
      <c r="C4129" s="2" t="s">
        <v>4585</v>
      </c>
      <c r="D4129" s="11"/>
      <c r="E4129" s="11"/>
      <c r="F4129" s="2">
        <v>3171050001</v>
      </c>
      <c r="G4129" s="2">
        <v>1</v>
      </c>
      <c r="H4129" s="2">
        <v>50</v>
      </c>
      <c r="I4129" s="2">
        <v>71</v>
      </c>
      <c r="J4129" s="2">
        <v>31</v>
      </c>
      <c r="K4129" s="2" t="s">
        <v>216</v>
      </c>
      <c r="L4129" s="2" t="s">
        <v>116</v>
      </c>
      <c r="M4129" s="2" t="s">
        <v>56</v>
      </c>
      <c r="N4129" s="2" t="s">
        <v>57</v>
      </c>
      <c r="O4129" s="2" t="s">
        <v>4585</v>
      </c>
      <c r="P4129" s="2" t="s">
        <v>389</v>
      </c>
      <c r="Q4129" s="5">
        <v>12310</v>
      </c>
      <c r="R4129" s="2" t="s">
        <v>13508</v>
      </c>
      <c r="S4129" s="2" t="str">
        <f t="shared" si="194"/>
        <v>-</v>
      </c>
      <c r="T4129" s="2" t="str">
        <f t="shared" si="192"/>
        <v>I</v>
      </c>
      <c r="U4129" s="2" t="str">
        <f t="shared" si="193"/>
        <v>56101</v>
      </c>
      <c r="V4129" s="2"/>
      <c r="W4129" s="2"/>
      <c r="X4129" s="2"/>
      <c r="Y4129" s="2"/>
    </row>
    <row r="4130" spans="1:25" ht="14.5" x14ac:dyDescent="0.35">
      <c r="A4130" s="2">
        <v>6060759</v>
      </c>
      <c r="B4130" s="2" t="s">
        <v>13509</v>
      </c>
      <c r="C4130" s="2" t="s">
        <v>4585</v>
      </c>
      <c r="D4130" s="11"/>
      <c r="E4130" s="11"/>
      <c r="F4130" s="2">
        <v>3171050001</v>
      </c>
      <c r="G4130" s="2">
        <v>1</v>
      </c>
      <c r="H4130" s="2">
        <v>50</v>
      </c>
      <c r="I4130" s="2">
        <v>71</v>
      </c>
      <c r="J4130" s="2">
        <v>31</v>
      </c>
      <c r="K4130" s="2" t="s">
        <v>216</v>
      </c>
      <c r="L4130" s="2" t="s">
        <v>116</v>
      </c>
      <c r="M4130" s="2" t="s">
        <v>56</v>
      </c>
      <c r="N4130" s="2" t="s">
        <v>57</v>
      </c>
      <c r="O4130" s="2" t="s">
        <v>4585</v>
      </c>
      <c r="P4130" s="2" t="s">
        <v>389</v>
      </c>
      <c r="Q4130" s="5">
        <v>12310</v>
      </c>
      <c r="R4130" s="2" t="s">
        <v>13510</v>
      </c>
      <c r="S4130" s="2" t="str">
        <f t="shared" si="194"/>
        <v>-</v>
      </c>
      <c r="T4130" s="2" t="str">
        <f t="shared" si="192"/>
        <v>I</v>
      </c>
      <c r="U4130" s="2" t="str">
        <f t="shared" si="193"/>
        <v>56101</v>
      </c>
      <c r="V4130" s="2"/>
      <c r="W4130" s="2"/>
      <c r="X4130" s="2"/>
      <c r="Y4130" s="2"/>
    </row>
    <row r="4131" spans="1:25" ht="14.5" x14ac:dyDescent="0.35">
      <c r="A4131" s="2">
        <v>6060758</v>
      </c>
      <c r="B4131" s="2" t="s">
        <v>13511</v>
      </c>
      <c r="C4131" s="2" t="s">
        <v>4585</v>
      </c>
      <c r="D4131" s="11"/>
      <c r="E4131" s="11"/>
      <c r="F4131" s="2">
        <v>3171050001</v>
      </c>
      <c r="G4131" s="2">
        <v>1</v>
      </c>
      <c r="H4131" s="2">
        <v>50</v>
      </c>
      <c r="I4131" s="2">
        <v>71</v>
      </c>
      <c r="J4131" s="2">
        <v>31</v>
      </c>
      <c r="K4131" s="2" t="s">
        <v>216</v>
      </c>
      <c r="L4131" s="2" t="s">
        <v>116</v>
      </c>
      <c r="M4131" s="2" t="s">
        <v>56</v>
      </c>
      <c r="N4131" s="2" t="s">
        <v>57</v>
      </c>
      <c r="O4131" s="2" t="s">
        <v>4585</v>
      </c>
      <c r="P4131" s="2" t="s">
        <v>974</v>
      </c>
      <c r="Q4131" s="5">
        <v>12310</v>
      </c>
      <c r="R4131" s="2" t="s">
        <v>13512</v>
      </c>
      <c r="S4131" s="2" t="str">
        <f t="shared" si="194"/>
        <v>-</v>
      </c>
      <c r="T4131" s="2" t="str">
        <f t="shared" si="192"/>
        <v>I</v>
      </c>
      <c r="U4131" s="2" t="str">
        <f t="shared" si="193"/>
        <v>56103</v>
      </c>
      <c r="V4131" s="2"/>
      <c r="W4131" s="2"/>
      <c r="X4131" s="2"/>
      <c r="Y4131" s="2"/>
    </row>
    <row r="4132" spans="1:25" ht="14.5" x14ac:dyDescent="0.35">
      <c r="A4132" s="2">
        <v>6063506</v>
      </c>
      <c r="B4132" s="2" t="s">
        <v>13513</v>
      </c>
      <c r="C4132" s="2" t="s">
        <v>4585</v>
      </c>
      <c r="D4132" s="11"/>
      <c r="E4132" s="11"/>
      <c r="F4132" s="2">
        <v>3171040001</v>
      </c>
      <c r="G4132" s="2">
        <v>1</v>
      </c>
      <c r="H4132" s="2">
        <v>40</v>
      </c>
      <c r="I4132" s="2">
        <v>71</v>
      </c>
      <c r="J4132" s="2">
        <v>31</v>
      </c>
      <c r="K4132" s="2" t="s">
        <v>619</v>
      </c>
      <c r="L4132" s="2" t="s">
        <v>620</v>
      </c>
      <c r="M4132" s="2" t="s">
        <v>56</v>
      </c>
      <c r="N4132" s="2" t="s">
        <v>57</v>
      </c>
      <c r="O4132" s="2" t="s">
        <v>4585</v>
      </c>
      <c r="P4132" s="2" t="s">
        <v>389</v>
      </c>
      <c r="Q4132" s="5">
        <v>12330</v>
      </c>
      <c r="R4132" s="2" t="s">
        <v>13514</v>
      </c>
      <c r="S4132" s="2" t="str">
        <f t="shared" si="194"/>
        <v>-</v>
      </c>
      <c r="T4132" s="2" t="str">
        <f t="shared" si="192"/>
        <v>I</v>
      </c>
      <c r="U4132" s="2" t="str">
        <f t="shared" si="193"/>
        <v>56101</v>
      </c>
      <c r="V4132" s="2"/>
      <c r="W4132" s="2"/>
      <c r="X4132" s="2"/>
      <c r="Y4132" s="2"/>
    </row>
    <row r="4133" spans="1:25" ht="14.5" x14ac:dyDescent="0.35">
      <c r="A4133" s="2">
        <v>6060757</v>
      </c>
      <c r="B4133" s="2" t="s">
        <v>13515</v>
      </c>
      <c r="C4133" s="2" t="s">
        <v>4585</v>
      </c>
      <c r="D4133" s="11"/>
      <c r="E4133" s="11"/>
      <c r="F4133" s="2">
        <v>3171050001</v>
      </c>
      <c r="G4133" s="2">
        <v>1</v>
      </c>
      <c r="H4133" s="2">
        <v>50</v>
      </c>
      <c r="I4133" s="2">
        <v>71</v>
      </c>
      <c r="J4133" s="2">
        <v>31</v>
      </c>
      <c r="K4133" s="2" t="s">
        <v>216</v>
      </c>
      <c r="L4133" s="2" t="s">
        <v>116</v>
      </c>
      <c r="M4133" s="2" t="s">
        <v>56</v>
      </c>
      <c r="N4133" s="2" t="s">
        <v>57</v>
      </c>
      <c r="O4133" s="2" t="s">
        <v>4585</v>
      </c>
      <c r="P4133" s="2" t="s">
        <v>389</v>
      </c>
      <c r="Q4133" s="5">
        <v>12310</v>
      </c>
      <c r="R4133" s="2" t="s">
        <v>13516</v>
      </c>
      <c r="S4133" s="2" t="str">
        <f t="shared" si="194"/>
        <v>-</v>
      </c>
      <c r="T4133" s="2" t="str">
        <f t="shared" si="192"/>
        <v>I</v>
      </c>
      <c r="U4133" s="2" t="str">
        <f t="shared" si="193"/>
        <v>56101</v>
      </c>
      <c r="V4133" s="2"/>
      <c r="W4133" s="2"/>
      <c r="X4133" s="2"/>
      <c r="Y4133" s="2"/>
    </row>
    <row r="4134" spans="1:25" ht="14.5" x14ac:dyDescent="0.35">
      <c r="A4134" s="2">
        <v>6063505</v>
      </c>
      <c r="B4134" s="2" t="s">
        <v>13517</v>
      </c>
      <c r="C4134" s="2" t="s">
        <v>4585</v>
      </c>
      <c r="D4134" s="11"/>
      <c r="E4134" s="11"/>
      <c r="F4134" s="2">
        <v>3171040001</v>
      </c>
      <c r="G4134" s="2">
        <v>1</v>
      </c>
      <c r="H4134" s="2">
        <v>40</v>
      </c>
      <c r="I4134" s="2">
        <v>71</v>
      </c>
      <c r="J4134" s="2">
        <v>31</v>
      </c>
      <c r="K4134" s="2" t="s">
        <v>619</v>
      </c>
      <c r="L4134" s="2" t="s">
        <v>620</v>
      </c>
      <c r="M4134" s="2" t="s">
        <v>56</v>
      </c>
      <c r="N4134" s="2" t="s">
        <v>57</v>
      </c>
      <c r="O4134" s="2" t="s">
        <v>4585</v>
      </c>
      <c r="P4134" s="2" t="s">
        <v>389</v>
      </c>
      <c r="Q4134" s="5">
        <v>12330</v>
      </c>
      <c r="R4134" s="2" t="s">
        <v>13518</v>
      </c>
      <c r="S4134" s="2" t="str">
        <f t="shared" si="194"/>
        <v>-</v>
      </c>
      <c r="T4134" s="2" t="str">
        <f t="shared" si="192"/>
        <v>I</v>
      </c>
      <c r="U4134" s="2" t="str">
        <f t="shared" si="193"/>
        <v>56101</v>
      </c>
      <c r="V4134" s="2"/>
      <c r="W4134" s="2"/>
      <c r="X4134" s="2"/>
      <c r="Y4134" s="2"/>
    </row>
    <row r="4135" spans="1:25" ht="14.5" x14ac:dyDescent="0.35">
      <c r="A4135" s="2">
        <v>6060756</v>
      </c>
      <c r="B4135" s="2" t="s">
        <v>13519</v>
      </c>
      <c r="C4135" s="2" t="s">
        <v>4585</v>
      </c>
      <c r="D4135" s="11"/>
      <c r="E4135" s="11"/>
      <c r="F4135" s="2">
        <v>3171050001</v>
      </c>
      <c r="G4135" s="2">
        <v>1</v>
      </c>
      <c r="H4135" s="2">
        <v>50</v>
      </c>
      <c r="I4135" s="2">
        <v>71</v>
      </c>
      <c r="J4135" s="2">
        <v>31</v>
      </c>
      <c r="K4135" s="2" t="s">
        <v>216</v>
      </c>
      <c r="L4135" s="2" t="s">
        <v>116</v>
      </c>
      <c r="M4135" s="2" t="s">
        <v>56</v>
      </c>
      <c r="N4135" s="2" t="s">
        <v>57</v>
      </c>
      <c r="O4135" s="2" t="s">
        <v>4585</v>
      </c>
      <c r="P4135" s="2" t="s">
        <v>389</v>
      </c>
      <c r="Q4135" s="5">
        <v>12310</v>
      </c>
      <c r="R4135" s="2" t="s">
        <v>13520</v>
      </c>
      <c r="S4135" s="2" t="str">
        <f t="shared" si="194"/>
        <v>-</v>
      </c>
      <c r="T4135" s="2" t="str">
        <f t="shared" si="192"/>
        <v>I</v>
      </c>
      <c r="U4135" s="2" t="str">
        <f t="shared" si="193"/>
        <v>56101</v>
      </c>
      <c r="V4135" s="2"/>
      <c r="W4135" s="2"/>
      <c r="X4135" s="2"/>
      <c r="Y4135" s="2"/>
    </row>
    <row r="4136" spans="1:25" ht="14.5" x14ac:dyDescent="0.35">
      <c r="A4136" s="2">
        <v>6063504</v>
      </c>
      <c r="B4136" s="2" t="s">
        <v>13521</v>
      </c>
      <c r="C4136" s="2" t="s">
        <v>4585</v>
      </c>
      <c r="D4136" s="11"/>
      <c r="E4136" s="11"/>
      <c r="F4136" s="2">
        <v>3171040001</v>
      </c>
      <c r="G4136" s="2">
        <v>1</v>
      </c>
      <c r="H4136" s="2">
        <v>40</v>
      </c>
      <c r="I4136" s="2">
        <v>71</v>
      </c>
      <c r="J4136" s="2">
        <v>31</v>
      </c>
      <c r="K4136" s="2" t="s">
        <v>619</v>
      </c>
      <c r="L4136" s="2" t="s">
        <v>620</v>
      </c>
      <c r="M4136" s="2" t="s">
        <v>56</v>
      </c>
      <c r="N4136" s="2" t="s">
        <v>57</v>
      </c>
      <c r="O4136" s="2" t="s">
        <v>4585</v>
      </c>
      <c r="P4136" s="2" t="s">
        <v>389</v>
      </c>
      <c r="Q4136" s="5">
        <v>12330</v>
      </c>
      <c r="R4136" s="2" t="s">
        <v>13522</v>
      </c>
      <c r="S4136" s="2" t="str">
        <f t="shared" si="194"/>
        <v>-</v>
      </c>
      <c r="T4136" s="2" t="str">
        <f t="shared" si="192"/>
        <v>I</v>
      </c>
      <c r="U4136" s="2" t="str">
        <f t="shared" si="193"/>
        <v>56101</v>
      </c>
      <c r="V4136" s="2"/>
      <c r="W4136" s="2"/>
      <c r="X4136" s="2"/>
      <c r="Y4136" s="2"/>
    </row>
    <row r="4137" spans="1:25" ht="14.5" x14ac:dyDescent="0.35">
      <c r="A4137" s="2">
        <v>6063502</v>
      </c>
      <c r="B4137" s="2" t="s">
        <v>13523</v>
      </c>
      <c r="C4137" s="2" t="s">
        <v>4585</v>
      </c>
      <c r="D4137" s="11"/>
      <c r="E4137" s="11"/>
      <c r="F4137" s="2">
        <v>3171040001</v>
      </c>
      <c r="G4137" s="2">
        <v>1</v>
      </c>
      <c r="H4137" s="2">
        <v>40</v>
      </c>
      <c r="I4137" s="2">
        <v>71</v>
      </c>
      <c r="J4137" s="2">
        <v>31</v>
      </c>
      <c r="K4137" s="2" t="s">
        <v>619</v>
      </c>
      <c r="L4137" s="2" t="s">
        <v>620</v>
      </c>
      <c r="M4137" s="2" t="s">
        <v>56</v>
      </c>
      <c r="N4137" s="2" t="s">
        <v>57</v>
      </c>
      <c r="O4137" s="2" t="s">
        <v>4585</v>
      </c>
      <c r="P4137" s="2" t="s">
        <v>389</v>
      </c>
      <c r="Q4137" s="5">
        <v>12330</v>
      </c>
      <c r="R4137" s="2" t="s">
        <v>13524</v>
      </c>
      <c r="S4137" s="2" t="str">
        <f t="shared" si="194"/>
        <v>-</v>
      </c>
      <c r="T4137" s="2" t="str">
        <f t="shared" si="192"/>
        <v>I</v>
      </c>
      <c r="U4137" s="2" t="str">
        <f t="shared" si="193"/>
        <v>56101</v>
      </c>
      <c r="V4137" s="2"/>
      <c r="W4137" s="2"/>
      <c r="X4137" s="2"/>
      <c r="Y4137" s="2"/>
    </row>
    <row r="4138" spans="1:25" ht="14.5" x14ac:dyDescent="0.35">
      <c r="A4138" s="2">
        <v>6063434</v>
      </c>
      <c r="B4138" s="2" t="s">
        <v>13525</v>
      </c>
      <c r="C4138" s="2" t="s">
        <v>4585</v>
      </c>
      <c r="D4138" s="11"/>
      <c r="E4138" s="11"/>
      <c r="F4138" s="2">
        <v>3171030002</v>
      </c>
      <c r="G4138" s="2">
        <v>2</v>
      </c>
      <c r="H4138" s="2">
        <v>30</v>
      </c>
      <c r="I4138" s="2">
        <v>71</v>
      </c>
      <c r="J4138" s="2">
        <v>31</v>
      </c>
      <c r="K4138" s="2" t="s">
        <v>741</v>
      </c>
      <c r="L4138" s="2" t="s">
        <v>55</v>
      </c>
      <c r="M4138" s="2" t="s">
        <v>56</v>
      </c>
      <c r="N4138" s="2" t="s">
        <v>57</v>
      </c>
      <c r="O4138" s="2" t="s">
        <v>4585</v>
      </c>
      <c r="P4138" s="2" t="s">
        <v>591</v>
      </c>
      <c r="Q4138" s="5">
        <v>12450</v>
      </c>
      <c r="R4138" s="2" t="s">
        <v>13526</v>
      </c>
      <c r="S4138" s="2" t="str">
        <f t="shared" si="194"/>
        <v>-</v>
      </c>
      <c r="T4138" s="2" t="str">
        <f t="shared" si="192"/>
        <v>I</v>
      </c>
      <c r="U4138" s="2" t="str">
        <f t="shared" si="193"/>
        <v>56102</v>
      </c>
      <c r="V4138" s="2"/>
      <c r="W4138" s="2"/>
      <c r="X4138" s="2"/>
      <c r="Y4138" s="2"/>
    </row>
    <row r="4139" spans="1:25" ht="14.5" x14ac:dyDescent="0.35">
      <c r="A4139" s="2">
        <v>6063501</v>
      </c>
      <c r="B4139" s="2" t="s">
        <v>13527</v>
      </c>
      <c r="C4139" s="2" t="s">
        <v>4585</v>
      </c>
      <c r="D4139" s="11"/>
      <c r="E4139" s="11"/>
      <c r="F4139" s="2">
        <v>3171040001</v>
      </c>
      <c r="G4139" s="2">
        <v>1</v>
      </c>
      <c r="H4139" s="2">
        <v>40</v>
      </c>
      <c r="I4139" s="2">
        <v>71</v>
      </c>
      <c r="J4139" s="2">
        <v>31</v>
      </c>
      <c r="K4139" s="2" t="s">
        <v>619</v>
      </c>
      <c r="L4139" s="2" t="s">
        <v>620</v>
      </c>
      <c r="M4139" s="2" t="s">
        <v>56</v>
      </c>
      <c r="N4139" s="2" t="s">
        <v>57</v>
      </c>
      <c r="O4139" s="2" t="s">
        <v>4585</v>
      </c>
      <c r="P4139" s="2" t="s">
        <v>389</v>
      </c>
      <c r="Q4139" s="5">
        <v>12330</v>
      </c>
      <c r="R4139" s="2" t="s">
        <v>13528</v>
      </c>
      <c r="S4139" s="2" t="str">
        <f t="shared" si="194"/>
        <v>-</v>
      </c>
      <c r="T4139" s="2" t="str">
        <f t="shared" si="192"/>
        <v>I</v>
      </c>
      <c r="U4139" s="2" t="str">
        <f t="shared" si="193"/>
        <v>56101</v>
      </c>
      <c r="V4139" s="2"/>
      <c r="W4139" s="2"/>
      <c r="X4139" s="2"/>
      <c r="Y4139" s="2"/>
    </row>
    <row r="4140" spans="1:25" ht="14.5" x14ac:dyDescent="0.35">
      <c r="A4140" s="2">
        <v>6063436</v>
      </c>
      <c r="B4140" s="2" t="s">
        <v>9439</v>
      </c>
      <c r="C4140" s="2" t="s">
        <v>4585</v>
      </c>
      <c r="D4140" s="11"/>
      <c r="E4140" s="11"/>
      <c r="F4140" s="2">
        <v>3171030002</v>
      </c>
      <c r="G4140" s="2">
        <v>2</v>
      </c>
      <c r="H4140" s="2">
        <v>30</v>
      </c>
      <c r="I4140" s="2">
        <v>71</v>
      </c>
      <c r="J4140" s="2">
        <v>31</v>
      </c>
      <c r="K4140" s="2" t="s">
        <v>741</v>
      </c>
      <c r="L4140" s="2" t="s">
        <v>55</v>
      </c>
      <c r="M4140" s="2" t="s">
        <v>56</v>
      </c>
      <c r="N4140" s="2" t="s">
        <v>57</v>
      </c>
      <c r="O4140" s="2" t="s">
        <v>4585</v>
      </c>
      <c r="P4140" s="2" t="s">
        <v>3071</v>
      </c>
      <c r="Q4140" s="5">
        <v>12450</v>
      </c>
      <c r="R4140" s="2" t="s">
        <v>13529</v>
      </c>
      <c r="S4140" s="2" t="str">
        <f t="shared" si="194"/>
        <v>-</v>
      </c>
      <c r="T4140" s="2" t="str">
        <f t="shared" si="192"/>
        <v>I</v>
      </c>
      <c r="U4140" s="2" t="str">
        <f t="shared" si="193"/>
        <v>56303</v>
      </c>
      <c r="V4140" s="2"/>
      <c r="W4140" s="2"/>
      <c r="X4140" s="2"/>
      <c r="Y4140" s="2"/>
    </row>
    <row r="4141" spans="1:25" ht="14.5" x14ac:dyDescent="0.35">
      <c r="A4141" s="2">
        <v>6063500</v>
      </c>
      <c r="B4141" s="2" t="s">
        <v>13530</v>
      </c>
      <c r="C4141" s="2" t="s">
        <v>4585</v>
      </c>
      <c r="D4141" s="11"/>
      <c r="E4141" s="11"/>
      <c r="F4141" s="2">
        <v>3171040004</v>
      </c>
      <c r="G4141" s="2">
        <v>4</v>
      </c>
      <c r="H4141" s="2">
        <v>40</v>
      </c>
      <c r="I4141" s="2">
        <v>71</v>
      </c>
      <c r="J4141" s="2">
        <v>31</v>
      </c>
      <c r="K4141" s="2" t="s">
        <v>2357</v>
      </c>
      <c r="L4141" s="2" t="s">
        <v>620</v>
      </c>
      <c r="M4141" s="2" t="s">
        <v>56</v>
      </c>
      <c r="N4141" s="2" t="s">
        <v>57</v>
      </c>
      <c r="O4141" s="2" t="s">
        <v>4585</v>
      </c>
      <c r="P4141" s="2" t="s">
        <v>389</v>
      </c>
      <c r="Q4141" s="5">
        <v>12270</v>
      </c>
      <c r="R4141" s="2" t="s">
        <v>13531</v>
      </c>
      <c r="S4141" s="2" t="str">
        <f t="shared" si="194"/>
        <v>-</v>
      </c>
      <c r="T4141" s="2" t="str">
        <f t="shared" si="192"/>
        <v>I</v>
      </c>
      <c r="U4141" s="2" t="str">
        <f t="shared" si="193"/>
        <v>56101</v>
      </c>
      <c r="V4141" s="2"/>
      <c r="W4141" s="2"/>
      <c r="X4141" s="2"/>
      <c r="Y4141" s="2"/>
    </row>
    <row r="4142" spans="1:25" ht="14.5" x14ac:dyDescent="0.35">
      <c r="A4142" s="2">
        <v>6062688</v>
      </c>
      <c r="B4142" s="2" t="s">
        <v>13532</v>
      </c>
      <c r="C4142" s="2" t="s">
        <v>4585</v>
      </c>
      <c r="D4142" s="11"/>
      <c r="E4142" s="11"/>
      <c r="F4142" s="2">
        <v>3171030005</v>
      </c>
      <c r="G4142" s="2">
        <v>5</v>
      </c>
      <c r="H4142" s="2">
        <v>30</v>
      </c>
      <c r="I4142" s="2">
        <v>71</v>
      </c>
      <c r="J4142" s="2">
        <v>31</v>
      </c>
      <c r="K4142" s="2" t="s">
        <v>204</v>
      </c>
      <c r="L4142" s="2" t="s">
        <v>55</v>
      </c>
      <c r="M4142" s="2" t="s">
        <v>56</v>
      </c>
      <c r="N4142" s="2" t="s">
        <v>57</v>
      </c>
      <c r="O4142" s="2" t="s">
        <v>4585</v>
      </c>
      <c r="P4142" s="2" t="s">
        <v>389</v>
      </c>
      <c r="Q4142" s="5">
        <v>12410</v>
      </c>
      <c r="R4142" s="2" t="s">
        <v>13533</v>
      </c>
      <c r="S4142" s="2" t="str">
        <f t="shared" si="194"/>
        <v>-</v>
      </c>
      <c r="T4142" s="2" t="str">
        <f t="shared" si="192"/>
        <v>I</v>
      </c>
      <c r="U4142" s="2" t="str">
        <f t="shared" si="193"/>
        <v>56101</v>
      </c>
      <c r="V4142" s="2"/>
      <c r="W4142" s="2"/>
      <c r="X4142" s="2"/>
      <c r="Y4142" s="2"/>
    </row>
    <row r="4143" spans="1:25" ht="14.5" x14ac:dyDescent="0.35">
      <c r="A4143" s="2">
        <v>6062436</v>
      </c>
      <c r="B4143" s="2" t="s">
        <v>13534</v>
      </c>
      <c r="C4143" s="2" t="s">
        <v>4585</v>
      </c>
      <c r="D4143" s="11"/>
      <c r="E4143" s="11"/>
      <c r="F4143" s="2">
        <v>3171030001</v>
      </c>
      <c r="G4143" s="2">
        <v>1</v>
      </c>
      <c r="H4143" s="2">
        <v>30</v>
      </c>
      <c r="I4143" s="2">
        <v>71</v>
      </c>
      <c r="J4143" s="2">
        <v>31</v>
      </c>
      <c r="K4143" s="2" t="s">
        <v>814</v>
      </c>
      <c r="L4143" s="2" t="s">
        <v>55</v>
      </c>
      <c r="M4143" s="2" t="s">
        <v>56</v>
      </c>
      <c r="N4143" s="2" t="s">
        <v>57</v>
      </c>
      <c r="O4143" s="2" t="s">
        <v>4585</v>
      </c>
      <c r="P4143" s="2" t="s">
        <v>389</v>
      </c>
      <c r="Q4143" s="5">
        <v>12440</v>
      </c>
      <c r="R4143" s="2" t="s">
        <v>13535</v>
      </c>
      <c r="S4143" s="2" t="str">
        <f t="shared" si="194"/>
        <v>-</v>
      </c>
      <c r="T4143" s="2" t="str">
        <f t="shared" si="192"/>
        <v>I</v>
      </c>
      <c r="U4143" s="2" t="str">
        <f t="shared" si="193"/>
        <v>56101</v>
      </c>
      <c r="V4143" s="2"/>
      <c r="W4143" s="2"/>
      <c r="X4143" s="2"/>
      <c r="Y4143" s="2"/>
    </row>
    <row r="4144" spans="1:25" ht="14.5" x14ac:dyDescent="0.35">
      <c r="A4144" s="2">
        <v>6062431</v>
      </c>
      <c r="B4144" s="2" t="s">
        <v>5578</v>
      </c>
      <c r="C4144" s="2" t="s">
        <v>4585</v>
      </c>
      <c r="D4144" s="11"/>
      <c r="E4144" s="11"/>
      <c r="F4144" s="2">
        <v>3171030001</v>
      </c>
      <c r="G4144" s="2">
        <v>1</v>
      </c>
      <c r="H4144" s="2">
        <v>30</v>
      </c>
      <c r="I4144" s="2">
        <v>71</v>
      </c>
      <c r="J4144" s="2">
        <v>31</v>
      </c>
      <c r="K4144" s="2" t="s">
        <v>814</v>
      </c>
      <c r="L4144" s="2" t="s">
        <v>55</v>
      </c>
      <c r="M4144" s="2" t="s">
        <v>56</v>
      </c>
      <c r="N4144" s="2" t="s">
        <v>57</v>
      </c>
      <c r="O4144" s="2" t="s">
        <v>4585</v>
      </c>
      <c r="P4144" s="2" t="s">
        <v>389</v>
      </c>
      <c r="Q4144" s="5">
        <v>12440</v>
      </c>
      <c r="R4144" s="2" t="s">
        <v>13536</v>
      </c>
      <c r="S4144" s="2" t="str">
        <f t="shared" si="194"/>
        <v>-</v>
      </c>
      <c r="T4144" s="2" t="str">
        <f t="shared" si="192"/>
        <v>I</v>
      </c>
      <c r="U4144" s="2" t="str">
        <f t="shared" si="193"/>
        <v>56101</v>
      </c>
      <c r="V4144" s="2"/>
      <c r="W4144" s="2"/>
      <c r="X4144" s="2"/>
      <c r="Y4144" s="2"/>
    </row>
    <row r="4145" spans="1:25" ht="14.5" x14ac:dyDescent="0.35">
      <c r="A4145" s="2">
        <v>6062430</v>
      </c>
      <c r="B4145" s="2" t="s">
        <v>13537</v>
      </c>
      <c r="C4145" s="2" t="s">
        <v>4585</v>
      </c>
      <c r="D4145" s="11"/>
      <c r="E4145" s="11"/>
      <c r="F4145" s="2">
        <v>3171030001</v>
      </c>
      <c r="G4145" s="2">
        <v>1</v>
      </c>
      <c r="H4145" s="2">
        <v>30</v>
      </c>
      <c r="I4145" s="2">
        <v>71</v>
      </c>
      <c r="J4145" s="2">
        <v>31</v>
      </c>
      <c r="K4145" s="2" t="s">
        <v>814</v>
      </c>
      <c r="L4145" s="2" t="s">
        <v>55</v>
      </c>
      <c r="M4145" s="2" t="s">
        <v>56</v>
      </c>
      <c r="N4145" s="2" t="s">
        <v>57</v>
      </c>
      <c r="O4145" s="2" t="s">
        <v>4585</v>
      </c>
      <c r="P4145" s="2" t="s">
        <v>389</v>
      </c>
      <c r="Q4145" s="5">
        <v>12440</v>
      </c>
      <c r="R4145" s="2" t="s">
        <v>13538</v>
      </c>
      <c r="S4145" s="2" t="str">
        <f t="shared" si="194"/>
        <v>-</v>
      </c>
      <c r="T4145" s="2" t="str">
        <f t="shared" si="192"/>
        <v>I</v>
      </c>
      <c r="U4145" s="2" t="str">
        <f t="shared" si="193"/>
        <v>56101</v>
      </c>
      <c r="V4145" s="2"/>
      <c r="W4145" s="2"/>
      <c r="X4145" s="2"/>
      <c r="Y4145" s="2"/>
    </row>
    <row r="4146" spans="1:25" ht="14.5" x14ac:dyDescent="0.35">
      <c r="A4146" s="2">
        <v>6059555</v>
      </c>
      <c r="B4146" s="2" t="s">
        <v>5573</v>
      </c>
      <c r="C4146" s="2" t="s">
        <v>4585</v>
      </c>
      <c r="D4146" s="11"/>
      <c r="E4146" s="11"/>
      <c r="F4146" s="2">
        <v>3171020007</v>
      </c>
      <c r="G4146" s="2">
        <v>7</v>
      </c>
      <c r="H4146" s="2">
        <v>20</v>
      </c>
      <c r="I4146" s="2">
        <v>71</v>
      </c>
      <c r="J4146" s="2">
        <v>31</v>
      </c>
      <c r="K4146" s="2" t="s">
        <v>129</v>
      </c>
      <c r="L4146" s="2" t="s">
        <v>73</v>
      </c>
      <c r="M4146" s="2" t="s">
        <v>56</v>
      </c>
      <c r="N4146" s="2" t="s">
        <v>57</v>
      </c>
      <c r="O4146" s="2" t="s">
        <v>4585</v>
      </c>
      <c r="P4146" s="2" t="s">
        <v>389</v>
      </c>
      <c r="Q4146" s="5">
        <v>12510</v>
      </c>
      <c r="R4146" s="2" t="s">
        <v>13539</v>
      </c>
      <c r="S4146" s="2" t="str">
        <f t="shared" si="194"/>
        <v>-</v>
      </c>
      <c r="T4146" s="2" t="str">
        <f t="shared" si="192"/>
        <v>I</v>
      </c>
      <c r="U4146" s="2" t="str">
        <f t="shared" si="193"/>
        <v>56101</v>
      </c>
      <c r="V4146" s="2"/>
      <c r="W4146" s="2"/>
      <c r="X4146" s="2"/>
      <c r="Y4146" s="2"/>
    </row>
    <row r="4147" spans="1:25" ht="14.5" x14ac:dyDescent="0.35">
      <c r="A4147" s="2">
        <v>6062429</v>
      </c>
      <c r="B4147" s="2" t="s">
        <v>13540</v>
      </c>
      <c r="C4147" s="2" t="s">
        <v>4585</v>
      </c>
      <c r="D4147" s="11"/>
      <c r="E4147" s="11"/>
      <c r="F4147" s="2">
        <v>3171030001</v>
      </c>
      <c r="G4147" s="2">
        <v>1</v>
      </c>
      <c r="H4147" s="2">
        <v>30</v>
      </c>
      <c r="I4147" s="2">
        <v>71</v>
      </c>
      <c r="J4147" s="2">
        <v>31</v>
      </c>
      <c r="K4147" s="2" t="s">
        <v>814</v>
      </c>
      <c r="L4147" s="2" t="s">
        <v>55</v>
      </c>
      <c r="M4147" s="2" t="s">
        <v>56</v>
      </c>
      <c r="N4147" s="2" t="s">
        <v>57</v>
      </c>
      <c r="O4147" s="2" t="s">
        <v>4585</v>
      </c>
      <c r="P4147" s="2" t="s">
        <v>389</v>
      </c>
      <c r="Q4147" s="5">
        <v>12440</v>
      </c>
      <c r="R4147" s="2" t="s">
        <v>13541</v>
      </c>
      <c r="S4147" s="2" t="str">
        <f t="shared" si="194"/>
        <v>-</v>
      </c>
      <c r="T4147" s="2" t="str">
        <f t="shared" si="192"/>
        <v>I</v>
      </c>
      <c r="U4147" s="2" t="str">
        <f t="shared" si="193"/>
        <v>56101</v>
      </c>
      <c r="V4147" s="2"/>
      <c r="W4147" s="2"/>
      <c r="X4147" s="2"/>
      <c r="Y4147" s="2"/>
    </row>
    <row r="4148" spans="1:25" ht="14.5" x14ac:dyDescent="0.35">
      <c r="A4148" s="2">
        <v>6062427</v>
      </c>
      <c r="B4148" s="2" t="s">
        <v>13542</v>
      </c>
      <c r="C4148" s="2" t="s">
        <v>4585</v>
      </c>
      <c r="D4148" s="11"/>
      <c r="E4148" s="11"/>
      <c r="F4148" s="2">
        <v>3171030004</v>
      </c>
      <c r="G4148" s="2">
        <v>4</v>
      </c>
      <c r="H4148" s="2">
        <v>30</v>
      </c>
      <c r="I4148" s="2">
        <v>71</v>
      </c>
      <c r="J4148" s="2">
        <v>31</v>
      </c>
      <c r="K4148" s="2" t="s">
        <v>63</v>
      </c>
      <c r="L4148" s="2" t="s">
        <v>55</v>
      </c>
      <c r="M4148" s="2" t="s">
        <v>56</v>
      </c>
      <c r="N4148" s="2" t="s">
        <v>57</v>
      </c>
      <c r="O4148" s="2" t="s">
        <v>4585</v>
      </c>
      <c r="P4148" s="2" t="s">
        <v>389</v>
      </c>
      <c r="Q4148" s="5">
        <v>12420</v>
      </c>
      <c r="R4148" s="2" t="s">
        <v>13543</v>
      </c>
      <c r="S4148" s="2" t="str">
        <f t="shared" si="194"/>
        <v>-</v>
      </c>
      <c r="T4148" s="2" t="str">
        <f t="shared" si="192"/>
        <v>I</v>
      </c>
      <c r="U4148" s="2" t="str">
        <f t="shared" si="193"/>
        <v>56101</v>
      </c>
      <c r="V4148" s="2"/>
      <c r="W4148" s="2"/>
      <c r="X4148" s="2"/>
      <c r="Y4148" s="2"/>
    </row>
    <row r="4149" spans="1:25" ht="14.5" x14ac:dyDescent="0.35">
      <c r="A4149" s="2">
        <v>6062319</v>
      </c>
      <c r="B4149" s="2" t="s">
        <v>13544</v>
      </c>
      <c r="C4149" s="2" t="s">
        <v>4585</v>
      </c>
      <c r="D4149" s="11"/>
      <c r="E4149" s="11"/>
      <c r="F4149" s="2">
        <v>3171030001</v>
      </c>
      <c r="G4149" s="2">
        <v>1</v>
      </c>
      <c r="H4149" s="2">
        <v>30</v>
      </c>
      <c r="I4149" s="2">
        <v>71</v>
      </c>
      <c r="J4149" s="2">
        <v>31</v>
      </c>
      <c r="K4149" s="2" t="s">
        <v>814</v>
      </c>
      <c r="L4149" s="2" t="s">
        <v>55</v>
      </c>
      <c r="M4149" s="2" t="s">
        <v>56</v>
      </c>
      <c r="N4149" s="2" t="s">
        <v>57</v>
      </c>
      <c r="O4149" s="2" t="s">
        <v>4585</v>
      </c>
      <c r="P4149" s="2" t="s">
        <v>389</v>
      </c>
      <c r="Q4149" s="5">
        <v>12440</v>
      </c>
      <c r="R4149" s="2" t="s">
        <v>13545</v>
      </c>
      <c r="S4149" s="2" t="str">
        <f t="shared" si="194"/>
        <v>-</v>
      </c>
      <c r="T4149" s="2" t="str">
        <f t="shared" si="192"/>
        <v>I</v>
      </c>
      <c r="U4149" s="2" t="str">
        <f t="shared" si="193"/>
        <v>56101</v>
      </c>
      <c r="V4149" s="2"/>
      <c r="W4149" s="2"/>
      <c r="X4149" s="2"/>
      <c r="Y4149" s="2"/>
    </row>
    <row r="4150" spans="1:25" ht="14.5" x14ac:dyDescent="0.35">
      <c r="A4150" s="2">
        <v>6062318</v>
      </c>
      <c r="B4150" s="2" t="s">
        <v>13546</v>
      </c>
      <c r="C4150" s="2" t="s">
        <v>4585</v>
      </c>
      <c r="D4150" s="11"/>
      <c r="E4150" s="11"/>
      <c r="F4150" s="2">
        <v>3171030001</v>
      </c>
      <c r="G4150" s="2">
        <v>1</v>
      </c>
      <c r="H4150" s="2">
        <v>30</v>
      </c>
      <c r="I4150" s="2">
        <v>71</v>
      </c>
      <c r="J4150" s="2">
        <v>31</v>
      </c>
      <c r="K4150" s="2" t="s">
        <v>814</v>
      </c>
      <c r="L4150" s="2" t="s">
        <v>55</v>
      </c>
      <c r="M4150" s="2" t="s">
        <v>56</v>
      </c>
      <c r="N4150" s="2" t="s">
        <v>57</v>
      </c>
      <c r="O4150" s="2" t="s">
        <v>4585</v>
      </c>
      <c r="P4150" s="2" t="s">
        <v>2044</v>
      </c>
      <c r="Q4150" s="5">
        <v>12440</v>
      </c>
      <c r="R4150" s="2" t="s">
        <v>13547</v>
      </c>
      <c r="S4150" s="2" t="str">
        <f t="shared" si="194"/>
        <v>-</v>
      </c>
      <c r="T4150" s="2" t="str">
        <f t="shared" si="192"/>
        <v>I</v>
      </c>
      <c r="U4150" s="2" t="str">
        <f t="shared" si="193"/>
        <v>56290</v>
      </c>
      <c r="V4150" s="2"/>
      <c r="W4150" s="2"/>
      <c r="X4150" s="2"/>
      <c r="Y4150" s="2"/>
    </row>
    <row r="4151" spans="1:25" ht="14.5" x14ac:dyDescent="0.35">
      <c r="A4151" s="2">
        <v>6058399</v>
      </c>
      <c r="B4151" s="2" t="s">
        <v>13548</v>
      </c>
      <c r="C4151" s="2" t="s">
        <v>4585</v>
      </c>
      <c r="D4151" s="11"/>
      <c r="E4151" s="11"/>
      <c r="F4151" s="2">
        <v>3171030001</v>
      </c>
      <c r="G4151" s="2">
        <v>1</v>
      </c>
      <c r="H4151" s="2">
        <v>30</v>
      </c>
      <c r="I4151" s="2">
        <v>71</v>
      </c>
      <c r="J4151" s="2">
        <v>31</v>
      </c>
      <c r="K4151" s="2" t="s">
        <v>814</v>
      </c>
      <c r="L4151" s="2" t="s">
        <v>55</v>
      </c>
      <c r="M4151" s="2" t="s">
        <v>56</v>
      </c>
      <c r="N4151" s="2" t="s">
        <v>57</v>
      </c>
      <c r="O4151" s="2" t="s">
        <v>4585</v>
      </c>
      <c r="P4151" s="2" t="s">
        <v>591</v>
      </c>
      <c r="Q4151" s="5">
        <v>12440</v>
      </c>
      <c r="R4151" s="2" t="s">
        <v>13549</v>
      </c>
      <c r="S4151" s="2" t="str">
        <f t="shared" si="194"/>
        <v>-</v>
      </c>
      <c r="T4151" s="2" t="str">
        <f t="shared" si="192"/>
        <v>I</v>
      </c>
      <c r="U4151" s="2" t="str">
        <f t="shared" si="193"/>
        <v>56102</v>
      </c>
      <c r="V4151" s="2"/>
      <c r="W4151" s="2"/>
      <c r="X4151" s="2"/>
      <c r="Y4151" s="2"/>
    </row>
    <row r="4152" spans="1:25" ht="14.5" x14ac:dyDescent="0.35">
      <c r="A4152" s="2">
        <v>245261</v>
      </c>
      <c r="B4152" s="2" t="s">
        <v>13550</v>
      </c>
      <c r="C4152" s="2" t="s">
        <v>13551</v>
      </c>
      <c r="D4152" s="10">
        <v>-63085257</v>
      </c>
      <c r="E4152" s="10">
        <v>1068204342</v>
      </c>
      <c r="F4152" s="2">
        <v>3171020002</v>
      </c>
      <c r="G4152" s="2">
        <v>2</v>
      </c>
      <c r="H4152" s="2">
        <v>20</v>
      </c>
      <c r="I4152" s="2">
        <v>71</v>
      </c>
      <c r="J4152" s="2">
        <v>31</v>
      </c>
      <c r="K4152" s="2" t="s">
        <v>83</v>
      </c>
      <c r="L4152" s="2" t="s">
        <v>73</v>
      </c>
      <c r="M4152" s="2" t="s">
        <v>56</v>
      </c>
      <c r="N4152" s="2" t="s">
        <v>57</v>
      </c>
      <c r="O4152" s="2" t="s">
        <v>4585</v>
      </c>
      <c r="P4152" s="2" t="s">
        <v>4585</v>
      </c>
      <c r="Q4152" s="5">
        <v>12550</v>
      </c>
      <c r="R4152" s="2" t="s">
        <v>13552</v>
      </c>
      <c r="S4152" s="2" t="e">
        <f t="shared" si="194"/>
        <v>#VALUE!</v>
      </c>
      <c r="T4152" s="2" t="e">
        <f t="shared" si="192"/>
        <v>#VALUE!</v>
      </c>
      <c r="U4152" s="2" t="e">
        <f t="shared" si="193"/>
        <v>#VALUE!</v>
      </c>
      <c r="V4152" s="2"/>
      <c r="W4152" s="2"/>
      <c r="X4152" s="2"/>
      <c r="Y4152" s="2"/>
    </row>
    <row r="4153" spans="1:25" ht="14.5" x14ac:dyDescent="0.35">
      <c r="A4153" s="2">
        <v>245124</v>
      </c>
      <c r="B4153" s="2" t="s">
        <v>13553</v>
      </c>
      <c r="C4153" s="2" t="s">
        <v>13554</v>
      </c>
      <c r="D4153" s="10">
        <v>-63124014</v>
      </c>
      <c r="E4153" s="10">
        <v>1067962049</v>
      </c>
      <c r="F4153" s="2">
        <v>3171030002</v>
      </c>
      <c r="G4153" s="2">
        <v>2</v>
      </c>
      <c r="H4153" s="2">
        <v>30</v>
      </c>
      <c r="I4153" s="2">
        <v>71</v>
      </c>
      <c r="J4153" s="2">
        <v>31</v>
      </c>
      <c r="K4153" s="2" t="s">
        <v>741</v>
      </c>
      <c r="L4153" s="2" t="s">
        <v>55</v>
      </c>
      <c r="M4153" s="2" t="s">
        <v>56</v>
      </c>
      <c r="N4153" s="2" t="s">
        <v>57</v>
      </c>
      <c r="O4153" s="2" t="s">
        <v>4585</v>
      </c>
      <c r="P4153" s="2" t="s">
        <v>4585</v>
      </c>
      <c r="Q4153" s="5">
        <v>12450</v>
      </c>
      <c r="R4153" s="2" t="s">
        <v>13555</v>
      </c>
      <c r="S4153" s="2" t="e">
        <f t="shared" si="194"/>
        <v>#VALUE!</v>
      </c>
      <c r="T4153" s="2" t="e">
        <f t="shared" si="192"/>
        <v>#VALUE!</v>
      </c>
      <c r="U4153" s="2" t="e">
        <f t="shared" si="193"/>
        <v>#VALUE!</v>
      </c>
      <c r="V4153" s="2"/>
      <c r="W4153" s="2"/>
      <c r="X4153" s="2"/>
      <c r="Y4153" s="2"/>
    </row>
    <row r="4154" spans="1:25" ht="14.5" x14ac:dyDescent="0.35">
      <c r="A4154" s="2">
        <v>6083078</v>
      </c>
      <c r="B4154" s="2" t="s">
        <v>13556</v>
      </c>
      <c r="C4154" s="2" t="s">
        <v>13557</v>
      </c>
      <c r="D4154" s="10">
        <v>-63084057</v>
      </c>
      <c r="E4154" s="10">
        <v>1067897683</v>
      </c>
      <c r="F4154" s="2">
        <v>3171030002</v>
      </c>
      <c r="G4154" s="2">
        <v>2</v>
      </c>
      <c r="H4154" s="2">
        <v>30</v>
      </c>
      <c r="I4154" s="2">
        <v>71</v>
      </c>
      <c r="J4154" s="2">
        <v>31</v>
      </c>
      <c r="K4154" s="2" t="s">
        <v>741</v>
      </c>
      <c r="L4154" s="2" t="s">
        <v>55</v>
      </c>
      <c r="M4154" s="2" t="s">
        <v>56</v>
      </c>
      <c r="N4154" s="2" t="s">
        <v>57</v>
      </c>
      <c r="O4154" s="2" t="s">
        <v>4585</v>
      </c>
      <c r="P4154" s="2" t="s">
        <v>13558</v>
      </c>
      <c r="Q4154" s="5">
        <v>12450</v>
      </c>
      <c r="R4154" s="2" t="s">
        <v>13559</v>
      </c>
      <c r="S4154" s="2" t="str">
        <f t="shared" si="194"/>
        <v>Industri Kerupuk Putih</v>
      </c>
      <c r="T4154" s="2" t="str">
        <f t="shared" si="192"/>
        <v>C</v>
      </c>
      <c r="U4154" s="2" t="str">
        <f t="shared" si="193"/>
        <v>10794</v>
      </c>
      <c r="V4154" s="2"/>
      <c r="W4154" s="2"/>
      <c r="X4154" s="2"/>
      <c r="Y4154" s="2"/>
    </row>
    <row r="4155" spans="1:25" ht="14.5" x14ac:dyDescent="0.35">
      <c r="A4155" s="2">
        <v>6089135</v>
      </c>
      <c r="B4155" s="2" t="s">
        <v>13560</v>
      </c>
      <c r="C4155" s="2" t="s">
        <v>13561</v>
      </c>
      <c r="D4155" s="10">
        <v>-62828589</v>
      </c>
      <c r="E4155" s="10">
        <v>1067706202</v>
      </c>
      <c r="F4155" s="2">
        <v>3171030002</v>
      </c>
      <c r="G4155" s="2">
        <v>2</v>
      </c>
      <c r="H4155" s="2">
        <v>30</v>
      </c>
      <c r="I4155" s="2">
        <v>71</v>
      </c>
      <c r="J4155" s="2">
        <v>31</v>
      </c>
      <c r="K4155" s="2" t="s">
        <v>741</v>
      </c>
      <c r="L4155" s="2" t="s">
        <v>55</v>
      </c>
      <c r="M4155" s="2" t="s">
        <v>56</v>
      </c>
      <c r="N4155" s="2" t="s">
        <v>57</v>
      </c>
      <c r="O4155" s="2" t="s">
        <v>4585</v>
      </c>
      <c r="P4155" s="2" t="s">
        <v>6739</v>
      </c>
      <c r="Q4155" s="5">
        <v>12450</v>
      </c>
      <c r="R4155" s="2" t="s">
        <v>13562</v>
      </c>
      <c r="S4155" s="2" t="str">
        <f t="shared" si="194"/>
        <v>LAUNDRY</v>
      </c>
      <c r="T4155" s="2" t="str">
        <f t="shared" si="192"/>
        <v>S</v>
      </c>
      <c r="U4155" s="2" t="str">
        <f t="shared" si="193"/>
        <v>96200</v>
      </c>
      <c r="V4155" s="2"/>
      <c r="W4155" s="2"/>
      <c r="X4155" s="2"/>
      <c r="Y4155" s="2"/>
    </row>
    <row r="4156" spans="1:25" ht="14.5" x14ac:dyDescent="0.35">
      <c r="A4156" s="2">
        <v>6063435</v>
      </c>
      <c r="B4156" s="2" t="s">
        <v>13563</v>
      </c>
      <c r="C4156" s="2" t="s">
        <v>4585</v>
      </c>
      <c r="D4156" s="11"/>
      <c r="E4156" s="11"/>
      <c r="F4156" s="2">
        <v>3171030002</v>
      </c>
      <c r="G4156" s="2">
        <v>2</v>
      </c>
      <c r="H4156" s="2">
        <v>30</v>
      </c>
      <c r="I4156" s="2">
        <v>71</v>
      </c>
      <c r="J4156" s="2">
        <v>31</v>
      </c>
      <c r="K4156" s="2" t="s">
        <v>741</v>
      </c>
      <c r="L4156" s="2" t="s">
        <v>55</v>
      </c>
      <c r="M4156" s="2" t="s">
        <v>56</v>
      </c>
      <c r="N4156" s="2" t="s">
        <v>57</v>
      </c>
      <c r="O4156" s="2" t="s">
        <v>4585</v>
      </c>
      <c r="P4156" s="2" t="s">
        <v>389</v>
      </c>
      <c r="Q4156" s="5">
        <v>12450</v>
      </c>
      <c r="R4156" s="2" t="s">
        <v>13564</v>
      </c>
      <c r="S4156" s="2" t="str">
        <f t="shared" si="194"/>
        <v>-</v>
      </c>
      <c r="T4156" s="2" t="str">
        <f t="shared" si="192"/>
        <v>I</v>
      </c>
      <c r="U4156" s="2" t="str">
        <f t="shared" si="193"/>
        <v>56101</v>
      </c>
      <c r="V4156" s="2"/>
      <c r="W4156" s="2"/>
      <c r="X4156" s="2"/>
      <c r="Y4156" s="2"/>
    </row>
    <row r="4157" spans="1:25" ht="14.5" x14ac:dyDescent="0.35">
      <c r="A4157" s="2">
        <v>6063433</v>
      </c>
      <c r="B4157" s="2" t="s">
        <v>13565</v>
      </c>
      <c r="C4157" s="2" t="s">
        <v>4585</v>
      </c>
      <c r="D4157" s="11"/>
      <c r="E4157" s="11"/>
      <c r="F4157" s="2">
        <v>3171030003</v>
      </c>
      <c r="G4157" s="2">
        <v>3</v>
      </c>
      <c r="H4157" s="2">
        <v>30</v>
      </c>
      <c r="I4157" s="2">
        <v>71</v>
      </c>
      <c r="J4157" s="2">
        <v>31</v>
      </c>
      <c r="K4157" s="2" t="s">
        <v>54</v>
      </c>
      <c r="L4157" s="2" t="s">
        <v>55</v>
      </c>
      <c r="M4157" s="2" t="s">
        <v>56</v>
      </c>
      <c r="N4157" s="2" t="s">
        <v>57</v>
      </c>
      <c r="O4157" s="2" t="s">
        <v>4585</v>
      </c>
      <c r="P4157" s="2" t="s">
        <v>389</v>
      </c>
      <c r="Q4157" s="5">
        <v>12430</v>
      </c>
      <c r="R4157" s="2" t="s">
        <v>13566</v>
      </c>
      <c r="S4157" s="2" t="str">
        <f t="shared" si="194"/>
        <v>-</v>
      </c>
      <c r="T4157" s="2" t="str">
        <f t="shared" si="192"/>
        <v>I</v>
      </c>
      <c r="U4157" s="2" t="str">
        <f t="shared" si="193"/>
        <v>56101</v>
      </c>
      <c r="V4157" s="2"/>
      <c r="W4157" s="2"/>
      <c r="X4157" s="2"/>
      <c r="Y4157" s="2"/>
    </row>
    <row r="4158" spans="1:25" ht="14.5" x14ac:dyDescent="0.35">
      <c r="A4158" s="2">
        <v>6063430</v>
      </c>
      <c r="B4158" s="2" t="s">
        <v>13567</v>
      </c>
      <c r="C4158" s="2" t="s">
        <v>4585</v>
      </c>
      <c r="D4158" s="11"/>
      <c r="E4158" s="11"/>
      <c r="F4158" s="2">
        <v>3171030003</v>
      </c>
      <c r="G4158" s="2">
        <v>3</v>
      </c>
      <c r="H4158" s="2">
        <v>30</v>
      </c>
      <c r="I4158" s="2">
        <v>71</v>
      </c>
      <c r="J4158" s="2">
        <v>31</v>
      </c>
      <c r="K4158" s="2" t="s">
        <v>54</v>
      </c>
      <c r="L4158" s="2" t="s">
        <v>55</v>
      </c>
      <c r="M4158" s="2" t="s">
        <v>56</v>
      </c>
      <c r="N4158" s="2" t="s">
        <v>57</v>
      </c>
      <c r="O4158" s="2" t="s">
        <v>4585</v>
      </c>
      <c r="P4158" s="2" t="s">
        <v>3071</v>
      </c>
      <c r="Q4158" s="5">
        <v>12430</v>
      </c>
      <c r="R4158" s="2" t="s">
        <v>13568</v>
      </c>
      <c r="S4158" s="2" t="str">
        <f t="shared" si="194"/>
        <v>-</v>
      </c>
      <c r="T4158" s="2" t="str">
        <f t="shared" si="192"/>
        <v>I</v>
      </c>
      <c r="U4158" s="2" t="str">
        <f t="shared" si="193"/>
        <v>56303</v>
      </c>
      <c r="V4158" s="2"/>
      <c r="W4158" s="2"/>
      <c r="X4158" s="2"/>
      <c r="Y4158" s="2"/>
    </row>
    <row r="4159" spans="1:25" ht="14.5" x14ac:dyDescent="0.35">
      <c r="A4159" s="2">
        <v>6063428</v>
      </c>
      <c r="B4159" s="2" t="s">
        <v>13569</v>
      </c>
      <c r="C4159" s="2" t="s">
        <v>4585</v>
      </c>
      <c r="D4159" s="11"/>
      <c r="E4159" s="11"/>
      <c r="F4159" s="2">
        <v>3171030003</v>
      </c>
      <c r="G4159" s="2">
        <v>3</v>
      </c>
      <c r="H4159" s="2">
        <v>30</v>
      </c>
      <c r="I4159" s="2">
        <v>71</v>
      </c>
      <c r="J4159" s="2">
        <v>31</v>
      </c>
      <c r="K4159" s="2" t="s">
        <v>54</v>
      </c>
      <c r="L4159" s="2" t="s">
        <v>55</v>
      </c>
      <c r="M4159" s="2" t="s">
        <v>56</v>
      </c>
      <c r="N4159" s="2" t="s">
        <v>57</v>
      </c>
      <c r="O4159" s="2" t="s">
        <v>4585</v>
      </c>
      <c r="P4159" s="2" t="s">
        <v>389</v>
      </c>
      <c r="Q4159" s="5">
        <v>12430</v>
      </c>
      <c r="R4159" s="2" t="s">
        <v>13570</v>
      </c>
      <c r="S4159" s="2" t="str">
        <f t="shared" si="194"/>
        <v>-</v>
      </c>
      <c r="T4159" s="2" t="str">
        <f t="shared" si="192"/>
        <v>I</v>
      </c>
      <c r="U4159" s="2" t="str">
        <f t="shared" si="193"/>
        <v>56101</v>
      </c>
      <c r="V4159" s="2"/>
      <c r="W4159" s="2"/>
      <c r="X4159" s="2"/>
      <c r="Y4159" s="2"/>
    </row>
    <row r="4160" spans="1:25" ht="14.5" x14ac:dyDescent="0.35">
      <c r="A4160" s="2">
        <v>6063441</v>
      </c>
      <c r="B4160" s="2" t="s">
        <v>13571</v>
      </c>
      <c r="C4160" s="2" t="s">
        <v>4585</v>
      </c>
      <c r="D4160" s="11"/>
      <c r="E4160" s="11"/>
      <c r="F4160" s="2">
        <v>3171030003</v>
      </c>
      <c r="G4160" s="2">
        <v>3</v>
      </c>
      <c r="H4160" s="2">
        <v>30</v>
      </c>
      <c r="I4160" s="2">
        <v>71</v>
      </c>
      <c r="J4160" s="2">
        <v>31</v>
      </c>
      <c r="K4160" s="2" t="s">
        <v>54</v>
      </c>
      <c r="L4160" s="2" t="s">
        <v>55</v>
      </c>
      <c r="M4160" s="2" t="s">
        <v>56</v>
      </c>
      <c r="N4160" s="2" t="s">
        <v>57</v>
      </c>
      <c r="O4160" s="2" t="s">
        <v>4585</v>
      </c>
      <c r="P4160" s="2" t="s">
        <v>389</v>
      </c>
      <c r="Q4160" s="5">
        <v>12430</v>
      </c>
      <c r="R4160" s="2" t="s">
        <v>13572</v>
      </c>
      <c r="S4160" s="2" t="str">
        <f t="shared" si="194"/>
        <v>-</v>
      </c>
      <c r="T4160" s="2" t="str">
        <f t="shared" si="192"/>
        <v>I</v>
      </c>
      <c r="U4160" s="2" t="str">
        <f t="shared" si="193"/>
        <v>56101</v>
      </c>
      <c r="V4160" s="2"/>
      <c r="W4160" s="2"/>
      <c r="X4160" s="2"/>
      <c r="Y4160" s="2"/>
    </row>
    <row r="4161" spans="1:25" ht="14.5" x14ac:dyDescent="0.35">
      <c r="A4161" s="2">
        <v>6195436</v>
      </c>
      <c r="B4161" s="2" t="s">
        <v>13573</v>
      </c>
      <c r="C4161" s="2" t="s">
        <v>13574</v>
      </c>
      <c r="D4161" s="10">
        <v>-6331331899999990</v>
      </c>
      <c r="E4161" s="10">
        <v>1068328422</v>
      </c>
      <c r="F4161" s="2">
        <v>3171010004</v>
      </c>
      <c r="G4161" s="2">
        <v>4</v>
      </c>
      <c r="H4161" s="2">
        <v>10</v>
      </c>
      <c r="I4161" s="2">
        <v>71</v>
      </c>
      <c r="J4161" s="2">
        <v>31</v>
      </c>
      <c r="K4161" s="2" t="s">
        <v>174</v>
      </c>
      <c r="L4161" s="2" t="s">
        <v>174</v>
      </c>
      <c r="M4161" s="2" t="s">
        <v>56</v>
      </c>
      <c r="N4161" s="2" t="s">
        <v>57</v>
      </c>
      <c r="O4161" s="2" t="s">
        <v>4585</v>
      </c>
      <c r="P4161" s="2" t="s">
        <v>13575</v>
      </c>
      <c r="Q4161" s="5">
        <v>12620</v>
      </c>
      <c r="R4161" s="2" t="s">
        <v>13576</v>
      </c>
      <c r="S4161" s="2" t="str">
        <f t="shared" si="194"/>
        <v>Menjual Kelapa berserabut</v>
      </c>
      <c r="T4161" s="2" t="str">
        <f t="shared" si="192"/>
        <v>G</v>
      </c>
      <c r="U4161" s="2" t="str">
        <f t="shared" si="193"/>
        <v>45403</v>
      </c>
      <c r="V4161" s="2"/>
      <c r="W4161" s="2"/>
      <c r="X4161" s="2"/>
      <c r="Y4161" s="2"/>
    </row>
    <row r="4162" spans="1:25" ht="14.5" x14ac:dyDescent="0.35">
      <c r="A4162" s="2">
        <v>6195435</v>
      </c>
      <c r="B4162" s="2" t="s">
        <v>13577</v>
      </c>
      <c r="C4162" s="2" t="s">
        <v>13578</v>
      </c>
      <c r="D4162" s="10">
        <v>-63253159</v>
      </c>
      <c r="E4162" s="10">
        <v>106822055</v>
      </c>
      <c r="F4162" s="2">
        <v>3171010004</v>
      </c>
      <c r="G4162" s="2">
        <v>4</v>
      </c>
      <c r="H4162" s="2">
        <v>10</v>
      </c>
      <c r="I4162" s="2">
        <v>71</v>
      </c>
      <c r="J4162" s="2">
        <v>31</v>
      </c>
      <c r="K4162" s="2" t="s">
        <v>174</v>
      </c>
      <c r="L4162" s="2" t="s">
        <v>174</v>
      </c>
      <c r="M4162" s="2" t="s">
        <v>56</v>
      </c>
      <c r="N4162" s="2" t="s">
        <v>57</v>
      </c>
      <c r="O4162" s="2" t="s">
        <v>4585</v>
      </c>
      <c r="P4162" s="2" t="s">
        <v>13579</v>
      </c>
      <c r="Q4162" s="5">
        <v>12620</v>
      </c>
      <c r="R4162" s="2" t="s">
        <v>13580</v>
      </c>
      <c r="S4162" s="2" t="str">
        <f t="shared" si="194"/>
        <v>Menjual obat kimia dan obat herbal</v>
      </c>
      <c r="T4162" s="2" t="str">
        <f t="shared" si="192"/>
        <v>G</v>
      </c>
      <c r="U4162" s="2" t="str">
        <f t="shared" si="193"/>
        <v>47723</v>
      </c>
      <c r="V4162" s="2"/>
      <c r="W4162" s="2"/>
      <c r="X4162" s="2"/>
      <c r="Y4162" s="2"/>
    </row>
    <row r="4163" spans="1:25" ht="14.5" x14ac:dyDescent="0.35">
      <c r="A4163" s="2">
        <v>6195434</v>
      </c>
      <c r="B4163" s="2" t="s">
        <v>13581</v>
      </c>
      <c r="C4163" s="2" t="s">
        <v>13582</v>
      </c>
      <c r="D4163" s="10">
        <v>-6331331899999990</v>
      </c>
      <c r="E4163" s="10">
        <v>1068328422</v>
      </c>
      <c r="F4163" s="2">
        <v>3171010004</v>
      </c>
      <c r="G4163" s="2">
        <v>4</v>
      </c>
      <c r="H4163" s="2">
        <v>10</v>
      </c>
      <c r="I4163" s="2">
        <v>71</v>
      </c>
      <c r="J4163" s="2">
        <v>31</v>
      </c>
      <c r="K4163" s="2" t="s">
        <v>174</v>
      </c>
      <c r="L4163" s="2" t="s">
        <v>174</v>
      </c>
      <c r="M4163" s="2" t="s">
        <v>56</v>
      </c>
      <c r="N4163" s="2" t="s">
        <v>57</v>
      </c>
      <c r="O4163" s="2" t="s">
        <v>4585</v>
      </c>
      <c r="P4163" s="2" t="s">
        <v>13583</v>
      </c>
      <c r="Q4163" s="5">
        <v>12620</v>
      </c>
      <c r="R4163" s="2" t="s">
        <v>13584</v>
      </c>
      <c r="S4163" s="2" t="str">
        <f t="shared" si="194"/>
        <v>Menjual ikan tawar,laut dan sifood</v>
      </c>
      <c r="T4163" s="2" t="str">
        <f t="shared" ref="T4163:T4226" si="195">TRIM(MID(P4163,FIND("Kategori: ",P4163)+LEN("Kategori: "),FIND(", KBLI:",P4163)-FIND("Kategori: ",P4163)-LEN("Kategori: ")))</f>
        <v>G</v>
      </c>
      <c r="U4163" s="2" t="str">
        <f t="shared" ref="U4163:U4226" si="196">TRIM(MID(P4163,FIND("KBLI: ",P4163)+LEN("KBLI: "),FIND("]",P4163)-FIND("KBLI: ",P4163)-LEN("KBLI: ")))</f>
        <v>47112</v>
      </c>
      <c r="V4163" s="2"/>
      <c r="W4163" s="2"/>
      <c r="X4163" s="2"/>
      <c r="Y4163" s="2"/>
    </row>
    <row r="4164" spans="1:25" ht="14.5" x14ac:dyDescent="0.35">
      <c r="A4164" s="2">
        <v>6642148</v>
      </c>
      <c r="B4164" s="2" t="s">
        <v>13585</v>
      </c>
      <c r="C4164" s="2" t="s">
        <v>4585</v>
      </c>
      <c r="D4164" s="11"/>
      <c r="E4164" s="11"/>
      <c r="F4164" s="2">
        <v>3171</v>
      </c>
      <c r="G4164" s="2">
        <v>171</v>
      </c>
      <c r="H4164" s="2"/>
      <c r="I4164" s="2">
        <v>71</v>
      </c>
      <c r="J4164" s="2">
        <v>31</v>
      </c>
      <c r="K4164" s="2"/>
      <c r="L4164" s="2"/>
      <c r="M4164" s="2"/>
      <c r="N4164" s="2"/>
      <c r="O4164" s="2" t="s">
        <v>4585</v>
      </c>
      <c r="P4164" s="2" t="s">
        <v>4585</v>
      </c>
      <c r="Q4164" s="2"/>
      <c r="R4164" s="2" t="s">
        <v>13586</v>
      </c>
      <c r="S4164" s="2" t="e">
        <f t="shared" ref="S4164:S4227" si="197">TRIM(MID(P4164,FIND("Kegiatan Usaha: ",P4164)+LEN("Kegiatan Usaha: "),FIND(", Kategori:",P4164)-FIND("Kegiatan Usaha: ",P4164)-LEN("Kegiatan Usaha: ")))</f>
        <v>#VALUE!</v>
      </c>
      <c r="T4164" s="2" t="e">
        <f t="shared" si="195"/>
        <v>#VALUE!</v>
      </c>
      <c r="U4164" s="2" t="e">
        <f t="shared" si="196"/>
        <v>#VALUE!</v>
      </c>
      <c r="V4164" s="2"/>
      <c r="W4164" s="2"/>
      <c r="X4164" s="2"/>
      <c r="Y4164" s="2"/>
    </row>
    <row r="4165" spans="1:25" ht="14.5" x14ac:dyDescent="0.35">
      <c r="A4165" s="2">
        <v>6642149</v>
      </c>
      <c r="B4165" s="2" t="s">
        <v>13587</v>
      </c>
      <c r="C4165" s="2" t="s">
        <v>4585</v>
      </c>
      <c r="D4165" s="11"/>
      <c r="E4165" s="11"/>
      <c r="F4165" s="2">
        <v>3171</v>
      </c>
      <c r="G4165" s="2">
        <v>171</v>
      </c>
      <c r="H4165" s="2"/>
      <c r="I4165" s="2">
        <v>71</v>
      </c>
      <c r="J4165" s="2">
        <v>31</v>
      </c>
      <c r="K4165" s="2"/>
      <c r="L4165" s="2"/>
      <c r="M4165" s="2"/>
      <c r="N4165" s="2"/>
      <c r="O4165" s="2" t="s">
        <v>4585</v>
      </c>
      <c r="P4165" s="2" t="s">
        <v>4585</v>
      </c>
      <c r="Q4165" s="2"/>
      <c r="R4165" s="2" t="s">
        <v>13588</v>
      </c>
      <c r="S4165" s="2" t="e">
        <f t="shared" si="197"/>
        <v>#VALUE!</v>
      </c>
      <c r="T4165" s="2" t="e">
        <f t="shared" si="195"/>
        <v>#VALUE!</v>
      </c>
      <c r="U4165" s="2" t="e">
        <f t="shared" si="196"/>
        <v>#VALUE!</v>
      </c>
      <c r="V4165" s="2"/>
      <c r="W4165" s="2"/>
      <c r="X4165" s="2"/>
      <c r="Y4165" s="2"/>
    </row>
    <row r="4166" spans="1:25" ht="14.5" x14ac:dyDescent="0.35">
      <c r="A4166" s="2">
        <v>6642150</v>
      </c>
      <c r="B4166" s="2" t="s">
        <v>13589</v>
      </c>
      <c r="C4166" s="2" t="s">
        <v>4585</v>
      </c>
      <c r="D4166" s="11"/>
      <c r="E4166" s="11"/>
      <c r="F4166" s="2">
        <v>3171</v>
      </c>
      <c r="G4166" s="2">
        <v>171</v>
      </c>
      <c r="H4166" s="2"/>
      <c r="I4166" s="2">
        <v>71</v>
      </c>
      <c r="J4166" s="2">
        <v>31</v>
      </c>
      <c r="K4166" s="2"/>
      <c r="L4166" s="2"/>
      <c r="M4166" s="2"/>
      <c r="N4166" s="2"/>
      <c r="O4166" s="2" t="s">
        <v>4585</v>
      </c>
      <c r="P4166" s="2" t="s">
        <v>4585</v>
      </c>
      <c r="Q4166" s="2"/>
      <c r="R4166" s="2" t="s">
        <v>13590</v>
      </c>
      <c r="S4166" s="2" t="e">
        <f t="shared" si="197"/>
        <v>#VALUE!</v>
      </c>
      <c r="T4166" s="2" t="e">
        <f t="shared" si="195"/>
        <v>#VALUE!</v>
      </c>
      <c r="U4166" s="2" t="e">
        <f t="shared" si="196"/>
        <v>#VALUE!</v>
      </c>
      <c r="V4166" s="2"/>
      <c r="W4166" s="2"/>
      <c r="X4166" s="2"/>
      <c r="Y4166" s="2"/>
    </row>
    <row r="4167" spans="1:25" ht="14.5" x14ac:dyDescent="0.35">
      <c r="A4167" s="2">
        <v>6644653</v>
      </c>
      <c r="B4167" s="2" t="s">
        <v>13591</v>
      </c>
      <c r="C4167" s="2" t="s">
        <v>13592</v>
      </c>
      <c r="D4167" s="10">
        <v>-63339785</v>
      </c>
      <c r="E4167" s="10">
        <v>1068137472</v>
      </c>
      <c r="F4167" s="2">
        <v>3171010004</v>
      </c>
      <c r="G4167" s="2">
        <v>4</v>
      </c>
      <c r="H4167" s="2">
        <v>10</v>
      </c>
      <c r="I4167" s="2">
        <v>71</v>
      </c>
      <c r="J4167" s="2">
        <v>31</v>
      </c>
      <c r="K4167" s="2" t="s">
        <v>174</v>
      </c>
      <c r="L4167" s="2" t="s">
        <v>174</v>
      </c>
      <c r="M4167" s="2" t="s">
        <v>56</v>
      </c>
      <c r="N4167" s="2" t="s">
        <v>57</v>
      </c>
      <c r="O4167" s="2" t="s">
        <v>4585</v>
      </c>
      <c r="P4167" s="2" t="s">
        <v>10754</v>
      </c>
      <c r="Q4167" s="5">
        <v>12620</v>
      </c>
      <c r="R4167" s="2" t="s">
        <v>13593</v>
      </c>
      <c r="S4167" s="2" t="str">
        <f t="shared" si="197"/>
        <v>Real estate</v>
      </c>
      <c r="T4167" s="2" t="str">
        <f t="shared" si="195"/>
        <v>L</v>
      </c>
      <c r="U4167" s="2" t="str">
        <f t="shared" si="196"/>
        <v>68111</v>
      </c>
      <c r="V4167" s="2"/>
      <c r="W4167" s="2"/>
      <c r="X4167" s="2"/>
      <c r="Y4167" s="2"/>
    </row>
    <row r="4168" spans="1:25" ht="14.5" x14ac:dyDescent="0.35">
      <c r="A4168" s="2">
        <v>6645454</v>
      </c>
      <c r="B4168" s="2" t="s">
        <v>13594</v>
      </c>
      <c r="C4168" s="2" t="s">
        <v>13595</v>
      </c>
      <c r="D4168" s="10">
        <v>-6259932699999990</v>
      </c>
      <c r="E4168" s="10">
        <v>1068429959</v>
      </c>
      <c r="F4168" s="2">
        <v>3171080004</v>
      </c>
      <c r="G4168" s="2">
        <v>4</v>
      </c>
      <c r="H4168" s="2">
        <v>80</v>
      </c>
      <c r="I4168" s="2">
        <v>71</v>
      </c>
      <c r="J4168" s="2">
        <v>31</v>
      </c>
      <c r="K4168" s="2" t="s">
        <v>93</v>
      </c>
      <c r="L4168" s="2" t="s">
        <v>93</v>
      </c>
      <c r="M4168" s="2" t="s">
        <v>56</v>
      </c>
      <c r="N4168" s="2" t="s">
        <v>57</v>
      </c>
      <c r="O4168" s="2" t="s">
        <v>4585</v>
      </c>
      <c r="P4168" s="2" t="s">
        <v>13596</v>
      </c>
      <c r="Q4168" s="5">
        <v>12780</v>
      </c>
      <c r="R4168" s="2" t="s">
        <v>13597</v>
      </c>
      <c r="S4168" s="2" t="str">
        <f t="shared" si="197"/>
        <v>Industri furniture</v>
      </c>
      <c r="T4168" s="2" t="str">
        <f t="shared" si="195"/>
        <v>C</v>
      </c>
      <c r="U4168" s="2" t="str">
        <f t="shared" si="196"/>
        <v>31001</v>
      </c>
      <c r="V4168" s="2"/>
      <c r="W4168" s="2"/>
      <c r="X4168" s="2"/>
      <c r="Y4168" s="2"/>
    </row>
    <row r="4169" spans="1:25" ht="14.5" x14ac:dyDescent="0.35">
      <c r="A4169" s="2">
        <v>6645546</v>
      </c>
      <c r="B4169" s="2" t="s">
        <v>13598</v>
      </c>
      <c r="C4169" s="2" t="s">
        <v>13599</v>
      </c>
      <c r="D4169" s="10">
        <v>-62597818</v>
      </c>
      <c r="E4169" s="10">
        <v>1068481461</v>
      </c>
      <c r="F4169" s="2">
        <v>3171060010</v>
      </c>
      <c r="G4169" s="2">
        <v>10</v>
      </c>
      <c r="H4169" s="2">
        <v>60</v>
      </c>
      <c r="I4169" s="2">
        <v>71</v>
      </c>
      <c r="J4169" s="2">
        <v>31</v>
      </c>
      <c r="K4169" s="2" t="s">
        <v>228</v>
      </c>
      <c r="L4169" s="2" t="s">
        <v>68</v>
      </c>
      <c r="M4169" s="2" t="s">
        <v>56</v>
      </c>
      <c r="N4169" s="2" t="s">
        <v>57</v>
      </c>
      <c r="O4169" s="2" t="s">
        <v>4585</v>
      </c>
      <c r="P4169" s="2" t="s">
        <v>13600</v>
      </c>
      <c r="Q4169" s="5">
        <v>12190</v>
      </c>
      <c r="R4169" s="2" t="s">
        <v>13601</v>
      </c>
      <c r="S4169" s="2" t="str">
        <f t="shared" si="197"/>
        <v>Penerbit majalah berita mingguan</v>
      </c>
      <c r="T4169" s="2" t="str">
        <f t="shared" si="195"/>
        <v>J</v>
      </c>
      <c r="U4169" s="2" t="str">
        <f t="shared" si="196"/>
        <v>58130</v>
      </c>
      <c r="V4169" s="2"/>
      <c r="W4169" s="2"/>
      <c r="X4169" s="2"/>
      <c r="Y4169" s="2"/>
    </row>
    <row r="4170" spans="1:25" ht="14.5" x14ac:dyDescent="0.35">
      <c r="A4170" s="2">
        <v>6645575</v>
      </c>
      <c r="B4170" s="2" t="s">
        <v>13602</v>
      </c>
      <c r="C4170" s="2" t="s">
        <v>13603</v>
      </c>
      <c r="D4170" s="10">
        <v>-62245678</v>
      </c>
      <c r="E4170" s="10">
        <v>106846721</v>
      </c>
      <c r="F4170" s="2">
        <v>3171060003</v>
      </c>
      <c r="G4170" s="2">
        <v>3</v>
      </c>
      <c r="H4170" s="2">
        <v>60</v>
      </c>
      <c r="I4170" s="2">
        <v>71</v>
      </c>
      <c r="J4170" s="2">
        <v>31</v>
      </c>
      <c r="K4170" s="2" t="s">
        <v>257</v>
      </c>
      <c r="L4170" s="2" t="s">
        <v>68</v>
      </c>
      <c r="M4170" s="2" t="s">
        <v>56</v>
      </c>
      <c r="N4170" s="2" t="s">
        <v>57</v>
      </c>
      <c r="O4170" s="2" t="s">
        <v>4585</v>
      </c>
      <c r="P4170" s="2" t="s">
        <v>13604</v>
      </c>
      <c r="Q4170" s="5">
        <v>12160</v>
      </c>
      <c r="R4170" s="2" t="s">
        <v>13605</v>
      </c>
      <c r="S4170" s="2" t="str">
        <f t="shared" si="197"/>
        <v>Penjualan perlengkapan hewan dan klinik hewan</v>
      </c>
      <c r="T4170" s="2" t="str">
        <f t="shared" si="195"/>
        <v>M</v>
      </c>
      <c r="U4170" s="2" t="str">
        <f t="shared" si="196"/>
        <v>75000</v>
      </c>
      <c r="V4170" s="2"/>
      <c r="W4170" s="2"/>
      <c r="X4170" s="2"/>
      <c r="Y4170" s="2"/>
    </row>
    <row r="4171" spans="1:25" ht="14.5" x14ac:dyDescent="0.35">
      <c r="A4171" s="2">
        <v>6646801</v>
      </c>
      <c r="B4171" s="2" t="s">
        <v>13606</v>
      </c>
      <c r="C4171" s="2" t="s">
        <v>13607</v>
      </c>
      <c r="D4171" s="10">
        <v>-62202058</v>
      </c>
      <c r="E4171" s="10">
        <v>1068460865</v>
      </c>
      <c r="F4171" s="2">
        <v>3171090001</v>
      </c>
      <c r="G4171" s="2">
        <v>1</v>
      </c>
      <c r="H4171" s="2">
        <v>90</v>
      </c>
      <c r="I4171" s="2">
        <v>71</v>
      </c>
      <c r="J4171" s="2">
        <v>31</v>
      </c>
      <c r="K4171" s="2" t="s">
        <v>191</v>
      </c>
      <c r="L4171" s="2" t="s">
        <v>184</v>
      </c>
      <c r="M4171" s="2" t="s">
        <v>56</v>
      </c>
      <c r="N4171" s="2" t="s">
        <v>57</v>
      </c>
      <c r="O4171" s="2" t="s">
        <v>4585</v>
      </c>
      <c r="P4171" s="2" t="s">
        <v>13608</v>
      </c>
      <c r="Q4171" s="5">
        <v>12870</v>
      </c>
      <c r="R4171" s="2" t="s">
        <v>13609</v>
      </c>
      <c r="S4171" s="2" t="str">
        <f t="shared" si="197"/>
        <v>Logistik ( pengiriman dokumen &amp; paket)</v>
      </c>
      <c r="T4171" s="2" t="str">
        <f t="shared" si="195"/>
        <v>H</v>
      </c>
      <c r="U4171" s="2" t="str">
        <f t="shared" si="196"/>
        <v>53202</v>
      </c>
      <c r="V4171" s="2"/>
      <c r="W4171" s="2"/>
      <c r="X4171" s="2"/>
      <c r="Y4171" s="2"/>
    </row>
    <row r="4172" spans="1:25" ht="14.5" x14ac:dyDescent="0.35">
      <c r="A4172" s="2">
        <v>6648045</v>
      </c>
      <c r="B4172" s="2" t="s">
        <v>13610</v>
      </c>
      <c r="C4172" s="2" t="s">
        <v>13611</v>
      </c>
      <c r="D4172" s="10">
        <v>-62177694</v>
      </c>
      <c r="E4172" s="10">
        <v>1068619407</v>
      </c>
      <c r="F4172" s="2">
        <v>3171090002</v>
      </c>
      <c r="G4172" s="2">
        <v>2</v>
      </c>
      <c r="H4172" s="2">
        <v>90</v>
      </c>
      <c r="I4172" s="2">
        <v>71</v>
      </c>
      <c r="J4172" s="2">
        <v>31</v>
      </c>
      <c r="K4172" s="2" t="s">
        <v>350</v>
      </c>
      <c r="L4172" s="2" t="s">
        <v>184</v>
      </c>
      <c r="M4172" s="2" t="s">
        <v>56</v>
      </c>
      <c r="N4172" s="2" t="s">
        <v>57</v>
      </c>
      <c r="O4172" s="2" t="s">
        <v>4585</v>
      </c>
      <c r="P4172" s="2" t="s">
        <v>13612</v>
      </c>
      <c r="Q4172" s="5">
        <v>12810</v>
      </c>
      <c r="R4172" s="2" t="s">
        <v>13613</v>
      </c>
      <c r="S4172" s="2" t="str">
        <f t="shared" si="197"/>
        <v>membuat kusen pintu, jendela, tralist tangga, kanopi, dr aluminium</v>
      </c>
      <c r="T4172" s="2" t="str">
        <f t="shared" si="195"/>
        <v>C</v>
      </c>
      <c r="U4172" s="2" t="str">
        <f t="shared" si="196"/>
        <v>25112</v>
      </c>
      <c r="V4172" s="2"/>
      <c r="W4172" s="2"/>
      <c r="X4172" s="2"/>
      <c r="Y4172" s="2"/>
    </row>
    <row r="4173" spans="1:25" ht="14.5" x14ac:dyDescent="0.35">
      <c r="A4173" s="2">
        <v>6648382</v>
      </c>
      <c r="B4173" s="2" t="s">
        <v>13614</v>
      </c>
      <c r="C4173" s="2" t="s">
        <v>13615</v>
      </c>
      <c r="D4173" s="10">
        <v>-63448945</v>
      </c>
      <c r="E4173" s="10">
        <v>1068176015</v>
      </c>
      <c r="F4173" s="2">
        <v>3171080001</v>
      </c>
      <c r="G4173" s="2">
        <v>1</v>
      </c>
      <c r="H4173" s="2">
        <v>80</v>
      </c>
      <c r="I4173" s="2">
        <v>71</v>
      </c>
      <c r="J4173" s="2">
        <v>31</v>
      </c>
      <c r="K4173" s="2" t="s">
        <v>92</v>
      </c>
      <c r="L4173" s="2" t="s">
        <v>93</v>
      </c>
      <c r="M4173" s="2" t="s">
        <v>56</v>
      </c>
      <c r="N4173" s="2" t="s">
        <v>57</v>
      </c>
      <c r="O4173" s="2" t="s">
        <v>4585</v>
      </c>
      <c r="P4173" s="2" t="s">
        <v>13616</v>
      </c>
      <c r="Q4173" s="5">
        <v>12740</v>
      </c>
      <c r="R4173" s="2" t="s">
        <v>13617</v>
      </c>
      <c r="S4173" s="2" t="str">
        <f t="shared" si="197"/>
        <v>Menyewakan kamar kost</v>
      </c>
      <c r="T4173" s="2" t="str">
        <f t="shared" si="195"/>
        <v>L</v>
      </c>
      <c r="U4173" s="2" t="str">
        <f t="shared" si="196"/>
        <v>68111</v>
      </c>
      <c r="V4173" s="2"/>
      <c r="W4173" s="2"/>
      <c r="X4173" s="2"/>
      <c r="Y4173" s="2"/>
    </row>
    <row r="4174" spans="1:25" ht="14.5" x14ac:dyDescent="0.35">
      <c r="A4174" s="2">
        <v>6648528</v>
      </c>
      <c r="B4174" s="2" t="s">
        <v>13618</v>
      </c>
      <c r="C4174" s="2" t="s">
        <v>13619</v>
      </c>
      <c r="D4174" s="10">
        <v>-63110231</v>
      </c>
      <c r="E4174" s="10">
        <v>1067931731</v>
      </c>
      <c r="F4174" s="2">
        <v>3171080001</v>
      </c>
      <c r="G4174" s="2">
        <v>1</v>
      </c>
      <c r="H4174" s="2">
        <v>80</v>
      </c>
      <c r="I4174" s="2">
        <v>71</v>
      </c>
      <c r="J4174" s="2">
        <v>31</v>
      </c>
      <c r="K4174" s="2" t="s">
        <v>92</v>
      </c>
      <c r="L4174" s="2" t="s">
        <v>93</v>
      </c>
      <c r="M4174" s="2" t="s">
        <v>56</v>
      </c>
      <c r="N4174" s="2" t="s">
        <v>57</v>
      </c>
      <c r="O4174" s="2" t="s">
        <v>4585</v>
      </c>
      <c r="P4174" s="2" t="s">
        <v>13620</v>
      </c>
      <c r="Q4174" s="5">
        <v>12740</v>
      </c>
      <c r="R4174" s="2" t="s">
        <v>13621</v>
      </c>
      <c r="S4174" s="2" t="str">
        <f t="shared" si="197"/>
        <v>Menyewakan kendaraan tanpa sopir</v>
      </c>
      <c r="T4174" s="2" t="str">
        <f t="shared" si="195"/>
        <v>N</v>
      </c>
      <c r="U4174" s="2" t="str">
        <f t="shared" si="196"/>
        <v>77100</v>
      </c>
      <c r="V4174" s="2"/>
      <c r="W4174" s="2"/>
      <c r="X4174" s="2"/>
      <c r="Y4174" s="2"/>
    </row>
    <row r="4175" spans="1:25" ht="14.5" x14ac:dyDescent="0.35">
      <c r="A4175" s="2">
        <v>6648609</v>
      </c>
      <c r="B4175" s="2" t="s">
        <v>13622</v>
      </c>
      <c r="C4175" s="2" t="s">
        <v>13623</v>
      </c>
      <c r="D4175" s="10">
        <v>-6297156999999990</v>
      </c>
      <c r="E4175" s="10">
        <v>106843166</v>
      </c>
      <c r="F4175" s="2">
        <v>3171070001</v>
      </c>
      <c r="G4175" s="2">
        <v>1</v>
      </c>
      <c r="H4175" s="2">
        <v>70</v>
      </c>
      <c r="I4175" s="2">
        <v>71</v>
      </c>
      <c r="J4175" s="2">
        <v>31</v>
      </c>
      <c r="K4175" s="2" t="s">
        <v>332</v>
      </c>
      <c r="L4175" s="2" t="s">
        <v>133</v>
      </c>
      <c r="M4175" s="2" t="s">
        <v>56</v>
      </c>
      <c r="N4175" s="2" t="s">
        <v>57</v>
      </c>
      <c r="O4175" s="2" t="s">
        <v>4585</v>
      </c>
      <c r="P4175" s="2" t="s">
        <v>13624</v>
      </c>
      <c r="Q4175" s="5">
        <v>12730</v>
      </c>
      <c r="R4175" s="2" t="s">
        <v>13625</v>
      </c>
      <c r="S4175" s="2" t="str">
        <f t="shared" si="197"/>
        <v>Jasa profesional fotografi</v>
      </c>
      <c r="T4175" s="2" t="str">
        <f t="shared" si="195"/>
        <v>M</v>
      </c>
      <c r="U4175" s="2" t="str">
        <f t="shared" si="196"/>
        <v>74201</v>
      </c>
      <c r="V4175" s="2"/>
      <c r="W4175" s="2"/>
      <c r="X4175" s="2"/>
      <c r="Y4175" s="2"/>
    </row>
    <row r="4176" spans="1:25" ht="14.5" x14ac:dyDescent="0.35">
      <c r="A4176" s="2">
        <v>6648669</v>
      </c>
      <c r="B4176" s="2" t="s">
        <v>13626</v>
      </c>
      <c r="C4176" s="2" t="s">
        <v>13627</v>
      </c>
      <c r="D4176" s="10">
        <v>-63012792</v>
      </c>
      <c r="E4176" s="10">
        <v>1068541393</v>
      </c>
      <c r="F4176" s="2">
        <v>3171080003</v>
      </c>
      <c r="G4176" s="2">
        <v>3</v>
      </c>
      <c r="H4176" s="2">
        <v>80</v>
      </c>
      <c r="I4176" s="2">
        <v>71</v>
      </c>
      <c r="J4176" s="2">
        <v>31</v>
      </c>
      <c r="K4176" s="2" t="s">
        <v>306</v>
      </c>
      <c r="L4176" s="2" t="s">
        <v>93</v>
      </c>
      <c r="M4176" s="2" t="s">
        <v>56</v>
      </c>
      <c r="N4176" s="2" t="s">
        <v>57</v>
      </c>
      <c r="O4176" s="2" t="s">
        <v>4585</v>
      </c>
      <c r="P4176" s="2" t="s">
        <v>13628</v>
      </c>
      <c r="Q4176" s="5">
        <v>12760</v>
      </c>
      <c r="R4176" s="2" t="s">
        <v>13629</v>
      </c>
      <c r="S4176" s="2" t="str">
        <f t="shared" si="197"/>
        <v>Taman kanak kanak islam</v>
      </c>
      <c r="T4176" s="2" t="str">
        <f t="shared" si="195"/>
        <v>P</v>
      </c>
      <c r="U4176" s="2" t="str">
        <f t="shared" si="196"/>
        <v>85132</v>
      </c>
      <c r="V4176" s="2"/>
      <c r="W4176" s="2"/>
      <c r="X4176" s="2"/>
      <c r="Y4176" s="2"/>
    </row>
    <row r="4177" spans="1:25" ht="14.5" x14ac:dyDescent="0.35">
      <c r="A4177" s="2">
        <v>6648724</v>
      </c>
      <c r="B4177" s="2" t="s">
        <v>13630</v>
      </c>
      <c r="C4177" s="2" t="s">
        <v>13631</v>
      </c>
      <c r="D4177" s="10">
        <v>-6274318</v>
      </c>
      <c r="E4177" s="10">
        <v>1068310576</v>
      </c>
      <c r="F4177" s="2">
        <v>3171080001</v>
      </c>
      <c r="G4177" s="2">
        <v>1</v>
      </c>
      <c r="H4177" s="2">
        <v>80</v>
      </c>
      <c r="I4177" s="2">
        <v>71</v>
      </c>
      <c r="J4177" s="2">
        <v>31</v>
      </c>
      <c r="K4177" s="2" t="s">
        <v>92</v>
      </c>
      <c r="L4177" s="2" t="s">
        <v>93</v>
      </c>
      <c r="M4177" s="2" t="s">
        <v>56</v>
      </c>
      <c r="N4177" s="2" t="s">
        <v>57</v>
      </c>
      <c r="O4177" s="2" t="s">
        <v>4585</v>
      </c>
      <c r="P4177" s="2" t="s">
        <v>13632</v>
      </c>
      <c r="Q4177" s="5">
        <v>12740</v>
      </c>
      <c r="R4177" s="2" t="s">
        <v>13633</v>
      </c>
      <c r="S4177" s="2" t="str">
        <f t="shared" si="197"/>
        <v>Membuat roti tawar bandung</v>
      </c>
      <c r="T4177" s="2" t="str">
        <f t="shared" si="195"/>
        <v>C</v>
      </c>
      <c r="U4177" s="2" t="str">
        <f t="shared" si="196"/>
        <v>10710</v>
      </c>
      <c r="V4177" s="2"/>
      <c r="W4177" s="2"/>
      <c r="X4177" s="2"/>
      <c r="Y4177" s="2"/>
    </row>
    <row r="4178" spans="1:25" ht="14.5" x14ac:dyDescent="0.35">
      <c r="A4178" s="2">
        <v>6648768</v>
      </c>
      <c r="B4178" s="2" t="s">
        <v>13634</v>
      </c>
      <c r="C4178" s="2" t="s">
        <v>13635</v>
      </c>
      <c r="D4178" s="10">
        <v>-62463681</v>
      </c>
      <c r="E4178" s="10">
        <v>1068034809</v>
      </c>
      <c r="F4178" s="2">
        <v>3171060005</v>
      </c>
      <c r="G4178" s="2">
        <v>5</v>
      </c>
      <c r="H4178" s="2">
        <v>60</v>
      </c>
      <c r="I4178" s="2">
        <v>71</v>
      </c>
      <c r="J4178" s="2">
        <v>31</v>
      </c>
      <c r="K4178" s="2" t="s">
        <v>199</v>
      </c>
      <c r="L4178" s="2" t="s">
        <v>68</v>
      </c>
      <c r="M4178" s="2" t="s">
        <v>56</v>
      </c>
      <c r="N4178" s="2" t="s">
        <v>57</v>
      </c>
      <c r="O4178" s="2" t="s">
        <v>4585</v>
      </c>
      <c r="P4178" s="2" t="s">
        <v>8457</v>
      </c>
      <c r="Q4178" s="5">
        <v>12160</v>
      </c>
      <c r="R4178" s="2" t="s">
        <v>13636</v>
      </c>
      <c r="S4178" s="2" t="str">
        <f t="shared" si="197"/>
        <v>JASA PENGIRIMAN BARANG</v>
      </c>
      <c r="T4178" s="2" t="str">
        <f t="shared" si="195"/>
        <v>H</v>
      </c>
      <c r="U4178" s="2" t="str">
        <f t="shared" si="196"/>
        <v>53201</v>
      </c>
      <c r="V4178" s="2"/>
      <c r="W4178" s="2"/>
      <c r="X4178" s="2"/>
      <c r="Y4178" s="2"/>
    </row>
    <row r="4179" spans="1:25" ht="14.5" x14ac:dyDescent="0.35">
      <c r="A4179" s="2">
        <v>6648776</v>
      </c>
      <c r="B4179" s="2" t="s">
        <v>13637</v>
      </c>
      <c r="C4179" s="2" t="s">
        <v>13638</v>
      </c>
      <c r="D4179" s="10">
        <v>-62779568</v>
      </c>
      <c r="E4179" s="10">
        <v>1068027586</v>
      </c>
      <c r="F4179" s="2">
        <v>3171070005</v>
      </c>
      <c r="G4179" s="2">
        <v>5</v>
      </c>
      <c r="H4179" s="2">
        <v>70</v>
      </c>
      <c r="I4179" s="2">
        <v>71</v>
      </c>
      <c r="J4179" s="2">
        <v>31</v>
      </c>
      <c r="K4179" s="2" t="s">
        <v>1846</v>
      </c>
      <c r="L4179" s="2" t="s">
        <v>133</v>
      </c>
      <c r="M4179" s="2" t="s">
        <v>56</v>
      </c>
      <c r="N4179" s="2" t="s">
        <v>57</v>
      </c>
      <c r="O4179" s="2" t="s">
        <v>4585</v>
      </c>
      <c r="P4179" s="2" t="s">
        <v>13639</v>
      </c>
      <c r="Q4179" s="5">
        <v>12710</v>
      </c>
      <c r="R4179" s="2" t="s">
        <v>13640</v>
      </c>
      <c r="S4179" s="2" t="str">
        <f t="shared" si="197"/>
        <v>Jasa pembuatan Aplikasi ( Software)</v>
      </c>
      <c r="T4179" s="2" t="str">
        <f t="shared" si="195"/>
        <v>J</v>
      </c>
      <c r="U4179" s="2" t="str">
        <f t="shared" si="196"/>
        <v>62019</v>
      </c>
      <c r="V4179" s="2"/>
      <c r="W4179" s="2"/>
      <c r="X4179" s="2"/>
      <c r="Y4179" s="2"/>
    </row>
    <row r="4180" spans="1:25" ht="14.5" x14ac:dyDescent="0.35">
      <c r="A4180" s="2">
        <v>6648987</v>
      </c>
      <c r="B4180" s="2" t="s">
        <v>13641</v>
      </c>
      <c r="C4180" s="2" t="s">
        <v>13642</v>
      </c>
      <c r="D4180" s="11"/>
      <c r="E4180" s="11"/>
      <c r="F4180" s="2">
        <v>3171100006</v>
      </c>
      <c r="G4180" s="2">
        <v>6</v>
      </c>
      <c r="H4180" s="2">
        <v>100</v>
      </c>
      <c r="I4180" s="2">
        <v>71</v>
      </c>
      <c r="J4180" s="2">
        <v>31</v>
      </c>
      <c r="K4180" s="2" t="s">
        <v>147</v>
      </c>
      <c r="L4180" s="2" t="s">
        <v>148</v>
      </c>
      <c r="M4180" s="2" t="s">
        <v>56</v>
      </c>
      <c r="N4180" s="2" t="s">
        <v>57</v>
      </c>
      <c r="O4180" s="2" t="s">
        <v>4585</v>
      </c>
      <c r="P4180" s="2" t="s">
        <v>13643</v>
      </c>
      <c r="Q4180" s="5">
        <v>12970</v>
      </c>
      <c r="R4180" s="2" t="s">
        <v>13644</v>
      </c>
      <c r="S4180" s="2" t="str">
        <f t="shared" si="197"/>
        <v>Kegiatan Penjaminan konvensional</v>
      </c>
      <c r="T4180" s="2" t="str">
        <f t="shared" si="195"/>
        <v>K</v>
      </c>
      <c r="U4180" s="2" t="str">
        <f t="shared" si="196"/>
        <v>65131</v>
      </c>
      <c r="V4180" s="2"/>
      <c r="W4180" s="2"/>
      <c r="X4180" s="2"/>
      <c r="Y4180" s="2"/>
    </row>
    <row r="4181" spans="1:25" ht="14.5" x14ac:dyDescent="0.35">
      <c r="A4181" s="2">
        <v>6649087</v>
      </c>
      <c r="B4181" s="2" t="s">
        <v>13645</v>
      </c>
      <c r="C4181" s="2" t="s">
        <v>13646</v>
      </c>
      <c r="D4181" s="10">
        <v>-62248361</v>
      </c>
      <c r="E4181" s="10">
        <v>1068576866</v>
      </c>
      <c r="F4181" s="2">
        <v>3171090003</v>
      </c>
      <c r="G4181" s="2">
        <v>3</v>
      </c>
      <c r="H4181" s="2">
        <v>90</v>
      </c>
      <c r="I4181" s="2">
        <v>71</v>
      </c>
      <c r="J4181" s="2">
        <v>31</v>
      </c>
      <c r="K4181" s="2" t="s">
        <v>249</v>
      </c>
      <c r="L4181" s="2" t="s">
        <v>184</v>
      </c>
      <c r="M4181" s="2" t="s">
        <v>56</v>
      </c>
      <c r="N4181" s="2" t="s">
        <v>57</v>
      </c>
      <c r="O4181" s="2" t="s">
        <v>4585</v>
      </c>
      <c r="P4181" s="2" t="s">
        <v>13647</v>
      </c>
      <c r="Q4181" s="5">
        <v>12820</v>
      </c>
      <c r="R4181" s="2" t="s">
        <v>13648</v>
      </c>
      <c r="S4181" s="2" t="str">
        <f t="shared" si="197"/>
        <v>Pelayanan penyediaan makanan &amp; minuman</v>
      </c>
      <c r="T4181" s="2" t="str">
        <f t="shared" si="195"/>
        <v>I</v>
      </c>
      <c r="U4181" s="2" t="str">
        <f t="shared" si="196"/>
        <v>56101</v>
      </c>
      <c r="V4181" s="2"/>
      <c r="W4181" s="2"/>
      <c r="X4181" s="2"/>
      <c r="Y4181" s="2"/>
    </row>
    <row r="4182" spans="1:25" ht="14.5" x14ac:dyDescent="0.35">
      <c r="A4182" s="2">
        <v>6649604</v>
      </c>
      <c r="B4182" s="2" t="s">
        <v>13649</v>
      </c>
      <c r="C4182" s="2" t="s">
        <v>13650</v>
      </c>
      <c r="D4182" s="10">
        <v>-6223459699999990</v>
      </c>
      <c r="E4182" s="10">
        <v>1068497841</v>
      </c>
      <c r="F4182" s="2">
        <v>3171060003</v>
      </c>
      <c r="G4182" s="2">
        <v>3</v>
      </c>
      <c r="H4182" s="2">
        <v>60</v>
      </c>
      <c r="I4182" s="2">
        <v>71</v>
      </c>
      <c r="J4182" s="2">
        <v>31</v>
      </c>
      <c r="K4182" s="2" t="s">
        <v>257</v>
      </c>
      <c r="L4182" s="2" t="s">
        <v>68</v>
      </c>
      <c r="M4182" s="2" t="s">
        <v>56</v>
      </c>
      <c r="N4182" s="2" t="s">
        <v>57</v>
      </c>
      <c r="O4182" s="2" t="s">
        <v>4585</v>
      </c>
      <c r="P4182" s="2" t="s">
        <v>13651</v>
      </c>
      <c r="Q4182" s="5">
        <v>12160</v>
      </c>
      <c r="R4182" s="2" t="s">
        <v>13652</v>
      </c>
      <c r="S4182" s="2" t="str">
        <f t="shared" si="197"/>
        <v>PENYEWAAN GEDUNG</v>
      </c>
      <c r="T4182" s="2" t="str">
        <f t="shared" si="195"/>
        <v>L</v>
      </c>
      <c r="U4182" s="2" t="str">
        <f t="shared" si="196"/>
        <v>68111</v>
      </c>
      <c r="V4182" s="2"/>
      <c r="W4182" s="2"/>
      <c r="X4182" s="2"/>
      <c r="Y4182" s="2"/>
    </row>
    <row r="4183" spans="1:25" ht="14.5" x14ac:dyDescent="0.35">
      <c r="A4183" s="2">
        <v>6649861</v>
      </c>
      <c r="B4183" s="2" t="s">
        <v>13653</v>
      </c>
      <c r="C4183" s="2" t="s">
        <v>13654</v>
      </c>
      <c r="D4183" s="10">
        <v>-62358661</v>
      </c>
      <c r="E4183" s="10">
        <v>1068469055</v>
      </c>
      <c r="F4183" s="2">
        <v>3171060009</v>
      </c>
      <c r="G4183" s="2">
        <v>9</v>
      </c>
      <c r="H4183" s="2">
        <v>60</v>
      </c>
      <c r="I4183" s="2">
        <v>71</v>
      </c>
      <c r="J4183" s="2">
        <v>31</v>
      </c>
      <c r="K4183" s="2" t="s">
        <v>654</v>
      </c>
      <c r="L4183" s="2" t="s">
        <v>68</v>
      </c>
      <c r="M4183" s="2" t="s">
        <v>56</v>
      </c>
      <c r="N4183" s="2" t="s">
        <v>57</v>
      </c>
      <c r="O4183" s="2" t="s">
        <v>4585</v>
      </c>
      <c r="P4183" s="2" t="s">
        <v>13655</v>
      </c>
      <c r="Q4183" s="5">
        <v>12180</v>
      </c>
      <c r="R4183" s="2" t="s">
        <v>13656</v>
      </c>
      <c r="S4183" s="2" t="str">
        <f t="shared" si="197"/>
        <v>Industri cake dan bread</v>
      </c>
      <c r="T4183" s="2" t="str">
        <f t="shared" si="195"/>
        <v>C</v>
      </c>
      <c r="U4183" s="2" t="str">
        <f t="shared" si="196"/>
        <v>10710</v>
      </c>
      <c r="V4183" s="2"/>
      <c r="W4183" s="2"/>
      <c r="X4183" s="2"/>
      <c r="Y4183" s="2"/>
    </row>
    <row r="4184" spans="1:25" ht="14.5" x14ac:dyDescent="0.35">
      <c r="A4184" s="2">
        <v>6650555</v>
      </c>
      <c r="B4184" s="2" t="s">
        <v>13657</v>
      </c>
      <c r="C4184" s="2" t="s">
        <v>13658</v>
      </c>
      <c r="D4184" s="10">
        <v>-62965307</v>
      </c>
      <c r="E4184" s="10">
        <v>1068275538</v>
      </c>
      <c r="F4184" s="2">
        <v>3171080004</v>
      </c>
      <c r="G4184" s="2">
        <v>4</v>
      </c>
      <c r="H4184" s="2">
        <v>80</v>
      </c>
      <c r="I4184" s="2">
        <v>71</v>
      </c>
      <c r="J4184" s="2">
        <v>31</v>
      </c>
      <c r="K4184" s="2" t="s">
        <v>93</v>
      </c>
      <c r="L4184" s="2" t="s">
        <v>93</v>
      </c>
      <c r="M4184" s="2" t="s">
        <v>56</v>
      </c>
      <c r="N4184" s="2" t="s">
        <v>57</v>
      </c>
      <c r="O4184" s="2" t="s">
        <v>4585</v>
      </c>
      <c r="P4184" s="2" t="s">
        <v>13659</v>
      </c>
      <c r="Q4184" s="5">
        <v>12780</v>
      </c>
      <c r="R4184" s="2" t="s">
        <v>13660</v>
      </c>
      <c r="S4184" s="2" t="str">
        <f t="shared" si="197"/>
        <v>Penyewaan ruangan kantor dan pengelolaan gedung</v>
      </c>
      <c r="T4184" s="2" t="str">
        <f t="shared" si="195"/>
        <v>L</v>
      </c>
      <c r="U4184" s="2" t="str">
        <f t="shared" si="196"/>
        <v>68111</v>
      </c>
      <c r="V4184" s="2"/>
      <c r="W4184" s="2"/>
      <c r="X4184" s="2"/>
      <c r="Y4184" s="2"/>
    </row>
    <row r="4185" spans="1:25" ht="14.5" x14ac:dyDescent="0.35">
      <c r="A4185" s="2">
        <v>6652084</v>
      </c>
      <c r="B4185" s="2" t="s">
        <v>13661</v>
      </c>
      <c r="C4185" s="2" t="s">
        <v>13662</v>
      </c>
      <c r="D4185" s="10">
        <v>-62538536</v>
      </c>
      <c r="E4185" s="10">
        <v>1068343094</v>
      </c>
      <c r="F4185" s="2">
        <v>3171100006</v>
      </c>
      <c r="G4185" s="2">
        <v>6</v>
      </c>
      <c r="H4185" s="2">
        <v>100</v>
      </c>
      <c r="I4185" s="2">
        <v>71</v>
      </c>
      <c r="J4185" s="2">
        <v>31</v>
      </c>
      <c r="K4185" s="2" t="s">
        <v>147</v>
      </c>
      <c r="L4185" s="2" t="s">
        <v>148</v>
      </c>
      <c r="M4185" s="2" t="s">
        <v>56</v>
      </c>
      <c r="N4185" s="2" t="s">
        <v>57</v>
      </c>
      <c r="O4185" s="2" t="s">
        <v>4585</v>
      </c>
      <c r="P4185" s="2" t="s">
        <v>13596</v>
      </c>
      <c r="Q4185" s="5">
        <v>12970</v>
      </c>
      <c r="R4185" s="2" t="s">
        <v>13663</v>
      </c>
      <c r="S4185" s="2" t="str">
        <f t="shared" si="197"/>
        <v>Industri furniture</v>
      </c>
      <c r="T4185" s="2" t="str">
        <f t="shared" si="195"/>
        <v>C</v>
      </c>
      <c r="U4185" s="2" t="str">
        <f t="shared" si="196"/>
        <v>31001</v>
      </c>
      <c r="V4185" s="2"/>
      <c r="W4185" s="2"/>
      <c r="X4185" s="2"/>
      <c r="Y4185" s="2"/>
    </row>
    <row r="4186" spans="1:25" ht="14.5" x14ac:dyDescent="0.35">
      <c r="A4186" s="2">
        <v>6651536</v>
      </c>
      <c r="B4186" s="2" t="s">
        <v>13664</v>
      </c>
      <c r="C4186" s="2" t="s">
        <v>13665</v>
      </c>
      <c r="D4186" s="10">
        <v>-62489458</v>
      </c>
      <c r="E4186" s="10">
        <v>1067896665</v>
      </c>
      <c r="F4186" s="2">
        <v>3171070005</v>
      </c>
      <c r="G4186" s="2">
        <v>5</v>
      </c>
      <c r="H4186" s="2">
        <v>70</v>
      </c>
      <c r="I4186" s="2">
        <v>71</v>
      </c>
      <c r="J4186" s="2">
        <v>31</v>
      </c>
      <c r="K4186" s="2" t="s">
        <v>1846</v>
      </c>
      <c r="L4186" s="2" t="s">
        <v>133</v>
      </c>
      <c r="M4186" s="2" t="s">
        <v>56</v>
      </c>
      <c r="N4186" s="2" t="s">
        <v>57</v>
      </c>
      <c r="O4186" s="2" t="s">
        <v>4585</v>
      </c>
      <c r="P4186" s="2" t="s">
        <v>13666</v>
      </c>
      <c r="Q4186" s="5">
        <v>12710</v>
      </c>
      <c r="R4186" s="2" t="s">
        <v>13667</v>
      </c>
      <c r="S4186" s="2" t="str">
        <f t="shared" si="197"/>
        <v>Jasa pengecatan Rumah dan Gedung</v>
      </c>
      <c r="T4186" s="2" t="str">
        <f t="shared" si="195"/>
        <v>F</v>
      </c>
      <c r="U4186" s="2" t="str">
        <f t="shared" si="196"/>
        <v>43303</v>
      </c>
      <c r="V4186" s="2"/>
      <c r="W4186" s="2"/>
      <c r="X4186" s="2"/>
      <c r="Y4186" s="2"/>
    </row>
    <row r="4187" spans="1:25" ht="14.5" x14ac:dyDescent="0.35">
      <c r="A4187" s="2">
        <v>6650915</v>
      </c>
      <c r="B4187" s="2" t="s">
        <v>13668</v>
      </c>
      <c r="C4187" s="2" t="s">
        <v>13669</v>
      </c>
      <c r="D4187" s="10">
        <v>-6306904</v>
      </c>
      <c r="E4187" s="10">
        <v>106827938</v>
      </c>
      <c r="F4187" s="2">
        <v>3171</v>
      </c>
      <c r="G4187" s="2">
        <v>171</v>
      </c>
      <c r="H4187" s="2"/>
      <c r="I4187" s="2">
        <v>71</v>
      </c>
      <c r="J4187" s="2">
        <v>31</v>
      </c>
      <c r="K4187" s="2"/>
      <c r="L4187" s="2"/>
      <c r="M4187" s="2"/>
      <c r="N4187" s="2"/>
      <c r="O4187" s="2" t="s">
        <v>4585</v>
      </c>
      <c r="P4187" s="2" t="s">
        <v>4585</v>
      </c>
      <c r="Q4187" s="2"/>
      <c r="R4187" s="2" t="s">
        <v>13670</v>
      </c>
      <c r="S4187" s="2" t="e">
        <f t="shared" si="197"/>
        <v>#VALUE!</v>
      </c>
      <c r="T4187" s="2" t="e">
        <f t="shared" si="195"/>
        <v>#VALUE!</v>
      </c>
      <c r="U4187" s="2" t="e">
        <f t="shared" si="196"/>
        <v>#VALUE!</v>
      </c>
      <c r="V4187" s="2"/>
      <c r="W4187" s="2"/>
      <c r="X4187" s="2"/>
      <c r="Y4187" s="2"/>
    </row>
    <row r="4188" spans="1:25" ht="14.5" x14ac:dyDescent="0.35">
      <c r="A4188" s="2">
        <v>6652441</v>
      </c>
      <c r="B4188" s="2" t="s">
        <v>13671</v>
      </c>
      <c r="C4188" s="2" t="s">
        <v>13672</v>
      </c>
      <c r="D4188" s="10">
        <v>-62364429</v>
      </c>
      <c r="E4188" s="10">
        <v>1067681476</v>
      </c>
      <c r="F4188" s="2">
        <v>3171090003</v>
      </c>
      <c r="G4188" s="2">
        <v>3</v>
      </c>
      <c r="H4188" s="2">
        <v>90</v>
      </c>
      <c r="I4188" s="2">
        <v>71</v>
      </c>
      <c r="J4188" s="2">
        <v>31</v>
      </c>
      <c r="K4188" s="2" t="s">
        <v>249</v>
      </c>
      <c r="L4188" s="2" t="s">
        <v>184</v>
      </c>
      <c r="M4188" s="2" t="s">
        <v>56</v>
      </c>
      <c r="N4188" s="2" t="s">
        <v>57</v>
      </c>
      <c r="O4188" s="2" t="s">
        <v>4585</v>
      </c>
      <c r="P4188" s="2" t="s">
        <v>13673</v>
      </c>
      <c r="Q4188" s="5">
        <v>12820</v>
      </c>
      <c r="R4188" s="2" t="s">
        <v>13674</v>
      </c>
      <c r="S4188" s="2" t="str">
        <f t="shared" si="197"/>
        <v>Perusahaan penjaminan konvensional</v>
      </c>
      <c r="T4188" s="2" t="str">
        <f t="shared" si="195"/>
        <v>K</v>
      </c>
      <c r="U4188" s="2" t="str">
        <f t="shared" si="196"/>
        <v>65131</v>
      </c>
      <c r="V4188" s="2"/>
      <c r="W4188" s="2"/>
      <c r="X4188" s="2"/>
      <c r="Y4188" s="2"/>
    </row>
    <row r="4189" spans="1:25" ht="14.5" x14ac:dyDescent="0.35">
      <c r="A4189" s="2">
        <v>6654945</v>
      </c>
      <c r="B4189" s="2" t="s">
        <v>13675</v>
      </c>
      <c r="C4189" s="2" t="s">
        <v>13676</v>
      </c>
      <c r="D4189" s="10">
        <v>-6304389899999990</v>
      </c>
      <c r="E4189" s="10">
        <v>1068438197</v>
      </c>
      <c r="F4189" s="2">
        <v>3171070003</v>
      </c>
      <c r="G4189" s="2">
        <v>3</v>
      </c>
      <c r="H4189" s="2">
        <v>70</v>
      </c>
      <c r="I4189" s="2">
        <v>71</v>
      </c>
      <c r="J4189" s="2">
        <v>31</v>
      </c>
      <c r="K4189" s="2" t="s">
        <v>2914</v>
      </c>
      <c r="L4189" s="2" t="s">
        <v>133</v>
      </c>
      <c r="M4189" s="2" t="s">
        <v>56</v>
      </c>
      <c r="N4189" s="2" t="s">
        <v>57</v>
      </c>
      <c r="O4189" s="2" t="s">
        <v>4585</v>
      </c>
      <c r="P4189" s="2" t="s">
        <v>12077</v>
      </c>
      <c r="Q4189" s="5">
        <v>12790</v>
      </c>
      <c r="R4189" s="2" t="s">
        <v>13677</v>
      </c>
      <c r="S4189" s="2" t="str">
        <f t="shared" si="197"/>
        <v>Jasa interior ruangan</v>
      </c>
      <c r="T4189" s="2" t="str">
        <f t="shared" si="195"/>
        <v>F</v>
      </c>
      <c r="U4189" s="2" t="str">
        <f t="shared" si="196"/>
        <v>43304</v>
      </c>
      <c r="V4189" s="2"/>
      <c r="W4189" s="2"/>
      <c r="X4189" s="2"/>
      <c r="Y4189" s="2"/>
    </row>
    <row r="4190" spans="1:25" ht="14.5" x14ac:dyDescent="0.35">
      <c r="A4190" s="2">
        <v>6195433</v>
      </c>
      <c r="B4190" s="2" t="s">
        <v>13678</v>
      </c>
      <c r="C4190" s="2" t="s">
        <v>13679</v>
      </c>
      <c r="D4190" s="10">
        <v>-6331112</v>
      </c>
      <c r="E4190" s="10">
        <v>1068316242</v>
      </c>
      <c r="F4190" s="2">
        <v>3171010004</v>
      </c>
      <c r="G4190" s="2">
        <v>4</v>
      </c>
      <c r="H4190" s="2">
        <v>10</v>
      </c>
      <c r="I4190" s="2">
        <v>71</v>
      </c>
      <c r="J4190" s="2">
        <v>31</v>
      </c>
      <c r="K4190" s="2" t="s">
        <v>174</v>
      </c>
      <c r="L4190" s="2" t="s">
        <v>174</v>
      </c>
      <c r="M4190" s="2" t="s">
        <v>56</v>
      </c>
      <c r="N4190" s="2" t="s">
        <v>57</v>
      </c>
      <c r="O4190" s="2" t="s">
        <v>4585</v>
      </c>
      <c r="P4190" s="2" t="s">
        <v>13680</v>
      </c>
      <c r="Q4190" s="5">
        <v>12620</v>
      </c>
      <c r="R4190" s="2" t="s">
        <v>13681</v>
      </c>
      <c r="S4190" s="2" t="str">
        <f t="shared" si="197"/>
        <v>Menjual Bawang Merah dan Bawang Putih</v>
      </c>
      <c r="T4190" s="2" t="str">
        <f t="shared" si="195"/>
        <v>G</v>
      </c>
      <c r="U4190" s="2" t="str">
        <f t="shared" si="196"/>
        <v>47112</v>
      </c>
      <c r="V4190" s="2"/>
      <c r="W4190" s="2"/>
      <c r="X4190" s="2"/>
      <c r="Y4190" s="2"/>
    </row>
    <row r="4191" spans="1:25" ht="14.5" x14ac:dyDescent="0.35">
      <c r="A4191" s="2">
        <v>6655017</v>
      </c>
      <c r="B4191" s="2" t="s">
        <v>13682</v>
      </c>
      <c r="C4191" s="2" t="s">
        <v>13683</v>
      </c>
      <c r="D4191" s="10">
        <v>-6257713</v>
      </c>
      <c r="E4191" s="10">
        <v>106800184</v>
      </c>
      <c r="F4191" s="2">
        <v>3171060002</v>
      </c>
      <c r="G4191" s="2">
        <v>2</v>
      </c>
      <c r="H4191" s="2">
        <v>60</v>
      </c>
      <c r="I4191" s="2">
        <v>71</v>
      </c>
      <c r="J4191" s="2">
        <v>31</v>
      </c>
      <c r="K4191" s="2" t="s">
        <v>78</v>
      </c>
      <c r="L4191" s="2" t="s">
        <v>68</v>
      </c>
      <c r="M4191" s="2" t="s">
        <v>56</v>
      </c>
      <c r="N4191" s="2" t="s">
        <v>57</v>
      </c>
      <c r="O4191" s="2" t="s">
        <v>4585</v>
      </c>
      <c r="P4191" s="2" t="s">
        <v>13684</v>
      </c>
      <c r="Q4191" s="5">
        <v>12150</v>
      </c>
      <c r="R4191" s="2" t="s">
        <v>13685</v>
      </c>
      <c r="S4191" s="2" t="str">
        <f t="shared" si="197"/>
        <v>Outsourcing jasa keamanan</v>
      </c>
      <c r="T4191" s="2" t="str">
        <f t="shared" si="195"/>
        <v>M</v>
      </c>
      <c r="U4191" s="2" t="str">
        <f t="shared" si="196"/>
        <v>70100</v>
      </c>
      <c r="V4191" s="2"/>
      <c r="W4191" s="2"/>
      <c r="X4191" s="2"/>
      <c r="Y4191" s="2"/>
    </row>
    <row r="4192" spans="1:25" ht="14.5" x14ac:dyDescent="0.35">
      <c r="A4192" s="2">
        <v>43250</v>
      </c>
      <c r="B4192" s="2" t="s">
        <v>13686</v>
      </c>
      <c r="C4192" s="2" t="s">
        <v>13687</v>
      </c>
      <c r="D4192" s="10">
        <v>-62208175</v>
      </c>
      <c r="E4192" s="10">
        <v>1068319285</v>
      </c>
      <c r="F4192" s="2">
        <v>3171100004</v>
      </c>
      <c r="G4192" s="2">
        <v>4</v>
      </c>
      <c r="H4192" s="2">
        <v>100</v>
      </c>
      <c r="I4192" s="2">
        <v>71</v>
      </c>
      <c r="J4192" s="2">
        <v>31</v>
      </c>
      <c r="K4192" s="2" t="s">
        <v>279</v>
      </c>
      <c r="L4192" s="2" t="s">
        <v>148</v>
      </c>
      <c r="M4192" s="2" t="s">
        <v>56</v>
      </c>
      <c r="N4192" s="2" t="s">
        <v>57</v>
      </c>
      <c r="O4192" s="2" t="s">
        <v>4585</v>
      </c>
      <c r="P4192" s="2" t="s">
        <v>4585</v>
      </c>
      <c r="Q4192" s="5">
        <v>12920</v>
      </c>
      <c r="R4192" s="2" t="s">
        <v>13688</v>
      </c>
      <c r="S4192" s="2" t="e">
        <f t="shared" si="197"/>
        <v>#VALUE!</v>
      </c>
      <c r="T4192" s="2" t="e">
        <f t="shared" si="195"/>
        <v>#VALUE!</v>
      </c>
      <c r="U4192" s="2" t="e">
        <f t="shared" si="196"/>
        <v>#VALUE!</v>
      </c>
      <c r="V4192" s="2"/>
      <c r="W4192" s="2"/>
      <c r="X4192" s="2"/>
      <c r="Y4192" s="2"/>
    </row>
    <row r="4193" spans="1:25" ht="14.5" x14ac:dyDescent="0.35">
      <c r="A4193" s="2">
        <v>43016</v>
      </c>
      <c r="B4193" s="2" t="s">
        <v>13689</v>
      </c>
      <c r="C4193" s="2" t="s">
        <v>13690</v>
      </c>
      <c r="D4193" s="10">
        <v>-61694074</v>
      </c>
      <c r="E4193" s="10">
        <v>1067696666</v>
      </c>
      <c r="F4193" s="2">
        <v>3171</v>
      </c>
      <c r="G4193" s="2">
        <v>171</v>
      </c>
      <c r="H4193" s="2"/>
      <c r="I4193" s="2">
        <v>71</v>
      </c>
      <c r="J4193" s="2">
        <v>31</v>
      </c>
      <c r="K4193" s="2"/>
      <c r="L4193" s="2"/>
      <c r="M4193" s="2"/>
      <c r="N4193" s="2"/>
      <c r="O4193" s="2" t="s">
        <v>4585</v>
      </c>
      <c r="P4193" s="2" t="s">
        <v>4585</v>
      </c>
      <c r="Q4193" s="2"/>
      <c r="R4193" s="2" t="s">
        <v>13691</v>
      </c>
      <c r="S4193" s="2" t="e">
        <f t="shared" si="197"/>
        <v>#VALUE!</v>
      </c>
      <c r="T4193" s="2" t="e">
        <f t="shared" si="195"/>
        <v>#VALUE!</v>
      </c>
      <c r="U4193" s="2" t="e">
        <f t="shared" si="196"/>
        <v>#VALUE!</v>
      </c>
      <c r="V4193" s="2"/>
      <c r="W4193" s="2"/>
      <c r="X4193" s="2"/>
      <c r="Y4193" s="2"/>
    </row>
    <row r="4194" spans="1:25" ht="14.5" x14ac:dyDescent="0.35">
      <c r="A4194" s="2">
        <v>44584</v>
      </c>
      <c r="B4194" s="2" t="s">
        <v>13692</v>
      </c>
      <c r="C4194" s="2" t="s">
        <v>13693</v>
      </c>
      <c r="D4194" s="10">
        <v>-61444364</v>
      </c>
      <c r="E4194" s="10">
        <v>1066826077</v>
      </c>
      <c r="F4194" s="2">
        <v>3171</v>
      </c>
      <c r="G4194" s="2">
        <v>171</v>
      </c>
      <c r="H4194" s="2"/>
      <c r="I4194" s="2">
        <v>71</v>
      </c>
      <c r="J4194" s="2">
        <v>31</v>
      </c>
      <c r="K4194" s="2"/>
      <c r="L4194" s="2"/>
      <c r="M4194" s="2"/>
      <c r="N4194" s="2"/>
      <c r="O4194" s="2" t="s">
        <v>4585</v>
      </c>
      <c r="P4194" s="2" t="s">
        <v>4585</v>
      </c>
      <c r="Q4194" s="2"/>
      <c r="R4194" s="2" t="s">
        <v>13694</v>
      </c>
      <c r="S4194" s="2" t="e">
        <f t="shared" si="197"/>
        <v>#VALUE!</v>
      </c>
      <c r="T4194" s="2" t="e">
        <f t="shared" si="195"/>
        <v>#VALUE!</v>
      </c>
      <c r="U4194" s="2" t="e">
        <f t="shared" si="196"/>
        <v>#VALUE!</v>
      </c>
      <c r="V4194" s="2"/>
      <c r="W4194" s="2"/>
      <c r="X4194" s="2"/>
      <c r="Y4194" s="2"/>
    </row>
    <row r="4195" spans="1:25" ht="14.5" x14ac:dyDescent="0.35">
      <c r="A4195" s="2">
        <v>253653</v>
      </c>
      <c r="B4195" s="2" t="s">
        <v>13695</v>
      </c>
      <c r="C4195" s="2" t="s">
        <v>13696</v>
      </c>
      <c r="D4195" s="10">
        <v>-62054323</v>
      </c>
      <c r="E4195" s="10">
        <v>1068210518</v>
      </c>
      <c r="F4195" s="2">
        <v>3171100008</v>
      </c>
      <c r="G4195" s="2">
        <v>8</v>
      </c>
      <c r="H4195" s="2">
        <v>100</v>
      </c>
      <c r="I4195" s="2">
        <v>71</v>
      </c>
      <c r="J4195" s="2">
        <v>31</v>
      </c>
      <c r="K4195" s="2" t="s">
        <v>148</v>
      </c>
      <c r="L4195" s="2" t="s">
        <v>148</v>
      </c>
      <c r="M4195" s="2" t="s">
        <v>56</v>
      </c>
      <c r="N4195" s="2" t="s">
        <v>57</v>
      </c>
      <c r="O4195" s="2" t="s">
        <v>4585</v>
      </c>
      <c r="P4195" s="2" t="s">
        <v>5690</v>
      </c>
      <c r="Q4195" s="5">
        <v>12910</v>
      </c>
      <c r="R4195" s="2" t="s">
        <v>13697</v>
      </c>
      <c r="S4195" s="2" t="str">
        <f t="shared" si="197"/>
        <v>-</v>
      </c>
      <c r="T4195" s="2" t="str">
        <f t="shared" si="195"/>
        <v>K</v>
      </c>
      <c r="U4195" s="2" t="str">
        <f t="shared" si="196"/>
        <v>64911</v>
      </c>
      <c r="V4195" s="2"/>
      <c r="W4195" s="2"/>
      <c r="X4195" s="2"/>
      <c r="Y4195" s="2"/>
    </row>
    <row r="4196" spans="1:25" ht="14.5" x14ac:dyDescent="0.35">
      <c r="A4196" s="2">
        <v>258274</v>
      </c>
      <c r="B4196" s="2" t="s">
        <v>13698</v>
      </c>
      <c r="C4196" s="2" t="s">
        <v>13699</v>
      </c>
      <c r="D4196" s="10">
        <v>-62426261</v>
      </c>
      <c r="E4196" s="10">
        <v>1068544828</v>
      </c>
      <c r="F4196" s="2">
        <v>3171090002</v>
      </c>
      <c r="G4196" s="2">
        <v>2</v>
      </c>
      <c r="H4196" s="2">
        <v>90</v>
      </c>
      <c r="I4196" s="2">
        <v>71</v>
      </c>
      <c r="J4196" s="2">
        <v>31</v>
      </c>
      <c r="K4196" s="2" t="s">
        <v>350</v>
      </c>
      <c r="L4196" s="2" t="s">
        <v>184</v>
      </c>
      <c r="M4196" s="2" t="s">
        <v>56</v>
      </c>
      <c r="N4196" s="2" t="s">
        <v>57</v>
      </c>
      <c r="O4196" s="2" t="s">
        <v>4585</v>
      </c>
      <c r="P4196" s="2" t="s">
        <v>13700</v>
      </c>
      <c r="Q4196" s="5">
        <v>12810</v>
      </c>
      <c r="R4196" s="2" t="s">
        <v>13701</v>
      </c>
      <c r="S4196" s="2" t="str">
        <f t="shared" si="197"/>
        <v>Pialang Asuransi/jasa keperantaraan dalam penutupan asuransi dan penanganan penyelesaian ganti rugi asuransi dengan bertindak untuk kepentingan tertanggung.</v>
      </c>
      <c r="T4196" s="2" t="str">
        <f t="shared" si="195"/>
        <v>K</v>
      </c>
      <c r="U4196" s="2" t="str">
        <f t="shared" si="196"/>
        <v>66222</v>
      </c>
      <c r="V4196" s="2"/>
      <c r="W4196" s="2"/>
      <c r="X4196" s="2"/>
      <c r="Y4196" s="2"/>
    </row>
    <row r="4197" spans="1:25" ht="14.5" x14ac:dyDescent="0.35">
      <c r="A4197" s="2">
        <v>258431</v>
      </c>
      <c r="B4197" s="2" t="s">
        <v>13702</v>
      </c>
      <c r="C4197" s="2" t="s">
        <v>13703</v>
      </c>
      <c r="D4197" s="10">
        <v>-62420548</v>
      </c>
      <c r="E4197" s="10">
        <v>1068422208</v>
      </c>
      <c r="F4197" s="2">
        <v>3171090001</v>
      </c>
      <c r="G4197" s="2">
        <v>1</v>
      </c>
      <c r="H4197" s="2">
        <v>90</v>
      </c>
      <c r="I4197" s="2">
        <v>71</v>
      </c>
      <c r="J4197" s="2">
        <v>31</v>
      </c>
      <c r="K4197" s="2" t="s">
        <v>191</v>
      </c>
      <c r="L4197" s="2" t="s">
        <v>184</v>
      </c>
      <c r="M4197" s="2" t="s">
        <v>56</v>
      </c>
      <c r="N4197" s="2" t="s">
        <v>57</v>
      </c>
      <c r="O4197" s="2" t="s">
        <v>4585</v>
      </c>
      <c r="P4197" s="2" t="s">
        <v>12963</v>
      </c>
      <c r="Q4197" s="5">
        <v>12870</v>
      </c>
      <c r="R4197" s="2" t="s">
        <v>13704</v>
      </c>
      <c r="S4197" s="2" t="str">
        <f t="shared" si="197"/>
        <v>penilaian kerugian</v>
      </c>
      <c r="T4197" s="2" t="str">
        <f t="shared" si="195"/>
        <v>K</v>
      </c>
      <c r="U4197" s="2" t="str">
        <f t="shared" si="196"/>
        <v>66211</v>
      </c>
      <c r="V4197" s="2"/>
      <c r="W4197" s="2"/>
      <c r="X4197" s="2"/>
      <c r="Y4197" s="2"/>
    </row>
    <row r="4198" spans="1:25" ht="14.5" x14ac:dyDescent="0.35">
      <c r="A4198" s="2">
        <v>44658</v>
      </c>
      <c r="B4198" s="2" t="s">
        <v>13705</v>
      </c>
      <c r="C4198" s="2" t="s">
        <v>13706</v>
      </c>
      <c r="D4198" s="10">
        <v>-61677824</v>
      </c>
      <c r="E4198" s="10">
        <v>1068141966</v>
      </c>
      <c r="F4198" s="2">
        <v>3171050006</v>
      </c>
      <c r="G4198" s="2">
        <v>6</v>
      </c>
      <c r="H4198" s="2">
        <v>50</v>
      </c>
      <c r="I4198" s="2">
        <v>71</v>
      </c>
      <c r="J4198" s="2">
        <v>31</v>
      </c>
      <c r="K4198" s="2" t="s">
        <v>178</v>
      </c>
      <c r="L4198" s="2" t="s">
        <v>116</v>
      </c>
      <c r="M4198" s="2" t="s">
        <v>56</v>
      </c>
      <c r="N4198" s="2" t="s">
        <v>57</v>
      </c>
      <c r="O4198" s="2" t="s">
        <v>4585</v>
      </c>
      <c r="P4198" s="2" t="s">
        <v>13707</v>
      </c>
      <c r="Q4198" s="5">
        <v>12210</v>
      </c>
      <c r="R4198" s="2" t="s">
        <v>13708</v>
      </c>
      <c r="S4198" s="2" t="str">
        <f t="shared" si="197"/>
        <v>Transportasi (Pengangkutan penumpang dengan pesawat terbang)</v>
      </c>
      <c r="T4198" s="2" t="str">
        <f t="shared" si="195"/>
        <v>H</v>
      </c>
      <c r="U4198" s="2" t="str">
        <f t="shared" si="196"/>
        <v>51102</v>
      </c>
      <c r="V4198" s="2"/>
      <c r="W4198" s="2"/>
      <c r="X4198" s="2"/>
      <c r="Y4198" s="2"/>
    </row>
    <row r="4199" spans="1:25" ht="14.5" x14ac:dyDescent="0.35">
      <c r="A4199" s="2">
        <v>6621587</v>
      </c>
      <c r="B4199" s="2" t="s">
        <v>13709</v>
      </c>
      <c r="C4199" s="2" t="s">
        <v>13710</v>
      </c>
      <c r="D4199" s="10">
        <v>-6238054399999990</v>
      </c>
      <c r="E4199" s="10">
        <v>1067651162</v>
      </c>
      <c r="F4199" s="2">
        <v>3171050</v>
      </c>
      <c r="G4199" s="2">
        <v>50</v>
      </c>
      <c r="H4199" s="2">
        <v>50</v>
      </c>
      <c r="I4199" s="2">
        <v>71</v>
      </c>
      <c r="J4199" s="2">
        <v>31</v>
      </c>
      <c r="K4199" s="2"/>
      <c r="L4199" s="2"/>
      <c r="M4199" s="2"/>
      <c r="N4199" s="2"/>
      <c r="O4199" s="2" t="s">
        <v>4585</v>
      </c>
      <c r="P4199" s="13" t="s">
        <v>13711</v>
      </c>
      <c r="Q4199" s="14"/>
      <c r="R4199" s="2" t="s">
        <v>13712</v>
      </c>
      <c r="S4199" s="2" t="str">
        <f t="shared" si="197"/>
        <v>KAOS KAKI BAYI RAJUTAN,PAKAIAN BAYI,CD,POPOKB</v>
      </c>
      <c r="T4199" s="2" t="str">
        <f t="shared" si="195"/>
        <v>G</v>
      </c>
      <c r="U4199" s="2" t="str">
        <f t="shared" si="196"/>
        <v>46411</v>
      </c>
      <c r="V4199" s="2"/>
      <c r="W4199" s="2"/>
      <c r="X4199" s="2"/>
      <c r="Y4199" s="2"/>
    </row>
    <row r="4200" spans="1:25" ht="14.5" x14ac:dyDescent="0.35">
      <c r="A4200" s="2">
        <v>6652501</v>
      </c>
      <c r="B4200" s="2" t="s">
        <v>13713</v>
      </c>
      <c r="C4200" s="2" t="s">
        <v>13714</v>
      </c>
      <c r="D4200" s="10">
        <v>-62383669</v>
      </c>
      <c r="E4200" s="10">
        <v>1067739176</v>
      </c>
      <c r="F4200" s="2">
        <v>3171050004</v>
      </c>
      <c r="G4200" s="2">
        <v>4</v>
      </c>
      <c r="H4200" s="2">
        <v>50</v>
      </c>
      <c r="I4200" s="2">
        <v>71</v>
      </c>
      <c r="J4200" s="2">
        <v>31</v>
      </c>
      <c r="K4200" s="2" t="s">
        <v>608</v>
      </c>
      <c r="L4200" s="2" t="s">
        <v>116</v>
      </c>
      <c r="M4200" s="2" t="s">
        <v>56</v>
      </c>
      <c r="N4200" s="2" t="s">
        <v>57</v>
      </c>
      <c r="O4200" s="2" t="s">
        <v>4585</v>
      </c>
      <c r="P4200" s="2" t="s">
        <v>13715</v>
      </c>
      <c r="Q4200" s="5">
        <v>12230</v>
      </c>
      <c r="R4200" s="2" t="s">
        <v>13716</v>
      </c>
      <c r="S4200" s="2" t="str">
        <f t="shared" si="197"/>
        <v>Konsultan strategi komunikasi dan kehumasan</v>
      </c>
      <c r="T4200" s="2" t="str">
        <f t="shared" si="195"/>
        <v>M</v>
      </c>
      <c r="U4200" s="2" t="str">
        <f t="shared" si="196"/>
        <v>71202</v>
      </c>
      <c r="V4200" s="2"/>
      <c r="W4200" s="2"/>
      <c r="X4200" s="2"/>
      <c r="Y4200" s="2"/>
    </row>
    <row r="4201" spans="1:25" ht="14.5" x14ac:dyDescent="0.35">
      <c r="A4201" s="2">
        <v>6652129</v>
      </c>
      <c r="B4201" s="2" t="s">
        <v>13717</v>
      </c>
      <c r="C4201" s="2" t="s">
        <v>13718</v>
      </c>
      <c r="D4201" s="10">
        <v>-62322027</v>
      </c>
      <c r="E4201" s="10">
        <v>1067445557</v>
      </c>
      <c r="F4201" s="2">
        <v>3171050004</v>
      </c>
      <c r="G4201" s="2">
        <v>4</v>
      </c>
      <c r="H4201" s="2">
        <v>50</v>
      </c>
      <c r="I4201" s="2">
        <v>71</v>
      </c>
      <c r="J4201" s="2">
        <v>31</v>
      </c>
      <c r="K4201" s="2" t="s">
        <v>608</v>
      </c>
      <c r="L4201" s="2" t="s">
        <v>116</v>
      </c>
      <c r="M4201" s="2" t="s">
        <v>56</v>
      </c>
      <c r="N4201" s="2" t="s">
        <v>57</v>
      </c>
      <c r="O4201" s="2" t="s">
        <v>4585</v>
      </c>
      <c r="P4201" s="2" t="s">
        <v>13719</v>
      </c>
      <c r="Q4201" s="5">
        <v>12230</v>
      </c>
      <c r="R4201" s="2" t="s">
        <v>13720</v>
      </c>
      <c r="S4201" s="2" t="str">
        <f t="shared" si="197"/>
        <v>Memproduksi bordir bad sekolah</v>
      </c>
      <c r="T4201" s="2" t="str">
        <f t="shared" si="195"/>
        <v>C</v>
      </c>
      <c r="U4201" s="2" t="str">
        <f t="shared" si="196"/>
        <v>13999</v>
      </c>
      <c r="V4201" s="2"/>
      <c r="W4201" s="2"/>
      <c r="X4201" s="2"/>
      <c r="Y4201" s="2"/>
    </row>
    <row r="4202" spans="1:25" ht="14.5" x14ac:dyDescent="0.35">
      <c r="A4202" s="2">
        <v>6651827</v>
      </c>
      <c r="B4202" s="2" t="s">
        <v>13721</v>
      </c>
      <c r="C4202" s="2" t="s">
        <v>13722</v>
      </c>
      <c r="D4202" s="10">
        <v>-33300121</v>
      </c>
      <c r="E4202" s="10">
        <v>114593626</v>
      </c>
      <c r="F4202" s="2">
        <v>3173030004</v>
      </c>
      <c r="G4202" s="2">
        <v>4</v>
      </c>
      <c r="H4202" s="2">
        <v>30</v>
      </c>
      <c r="I4202" s="2">
        <v>73</v>
      </c>
      <c r="J4202" s="2">
        <v>31</v>
      </c>
      <c r="K4202" s="2" t="s">
        <v>13723</v>
      </c>
      <c r="L4202" s="2" t="s">
        <v>3101</v>
      </c>
      <c r="M4202" s="2" t="s">
        <v>3102</v>
      </c>
      <c r="N4202" s="2" t="s">
        <v>57</v>
      </c>
      <c r="O4202" s="2" t="s">
        <v>4585</v>
      </c>
      <c r="P4202" s="2" t="s">
        <v>13724</v>
      </c>
      <c r="Q4202" s="5">
        <v>10420</v>
      </c>
      <c r="R4202" s="2" t="s">
        <v>13725</v>
      </c>
      <c r="S4202" s="2" t="str">
        <f t="shared" si="197"/>
        <v>Agen perjalanan</v>
      </c>
      <c r="T4202" s="2" t="str">
        <f t="shared" si="195"/>
        <v>N</v>
      </c>
      <c r="U4202" s="2" t="str">
        <f t="shared" si="196"/>
        <v>79119</v>
      </c>
      <c r="V4202" s="2"/>
      <c r="W4202" s="2"/>
      <c r="X4202" s="2"/>
      <c r="Y4202" s="2"/>
    </row>
    <row r="4203" spans="1:25" ht="14.5" x14ac:dyDescent="0.35">
      <c r="A4203" s="2">
        <v>6649222</v>
      </c>
      <c r="B4203" s="2" t="s">
        <v>13726</v>
      </c>
      <c r="C4203" s="2" t="s">
        <v>13727</v>
      </c>
      <c r="D4203" s="10">
        <v>-62257435</v>
      </c>
      <c r="E4203" s="10">
        <v>1067444246</v>
      </c>
      <c r="F4203" s="2">
        <v>3171050005</v>
      </c>
      <c r="G4203" s="2">
        <v>5</v>
      </c>
      <c r="H4203" s="2">
        <v>50</v>
      </c>
      <c r="I4203" s="2">
        <v>71</v>
      </c>
      <c r="J4203" s="2">
        <v>31</v>
      </c>
      <c r="K4203" s="2" t="s">
        <v>115</v>
      </c>
      <c r="L4203" s="2" t="s">
        <v>116</v>
      </c>
      <c r="M4203" s="2" t="s">
        <v>56</v>
      </c>
      <c r="N4203" s="2" t="s">
        <v>57</v>
      </c>
      <c r="O4203" s="2" t="s">
        <v>4585</v>
      </c>
      <c r="P4203" s="2" t="s">
        <v>13728</v>
      </c>
      <c r="Q4203" s="5">
        <v>12220</v>
      </c>
      <c r="R4203" s="2" t="s">
        <v>13729</v>
      </c>
      <c r="S4203" s="2" t="str">
        <f t="shared" si="197"/>
        <v>Produksi pakaian dalam laki laki</v>
      </c>
      <c r="T4203" s="2" t="str">
        <f t="shared" si="195"/>
        <v>C</v>
      </c>
      <c r="U4203" s="2" t="str">
        <f t="shared" si="196"/>
        <v>14131</v>
      </c>
      <c r="V4203" s="2"/>
      <c r="W4203" s="2"/>
      <c r="X4203" s="2"/>
      <c r="Y4203" s="2"/>
    </row>
    <row r="4204" spans="1:25" ht="14.5" x14ac:dyDescent="0.35">
      <c r="A4204" s="2">
        <v>6650148</v>
      </c>
      <c r="B4204" s="2" t="s">
        <v>13730</v>
      </c>
      <c r="C4204" s="2" t="s">
        <v>13731</v>
      </c>
      <c r="D4204" s="10">
        <v>-77284926</v>
      </c>
      <c r="E4204" s="10">
        <v>1130309664</v>
      </c>
      <c r="F4204" s="2">
        <v>3171040001</v>
      </c>
      <c r="G4204" s="2">
        <v>1</v>
      </c>
      <c r="H4204" s="2">
        <v>40</v>
      </c>
      <c r="I4204" s="2">
        <v>71</v>
      </c>
      <c r="J4204" s="2">
        <v>31</v>
      </c>
      <c r="K4204" s="2" t="s">
        <v>619</v>
      </c>
      <c r="L4204" s="2" t="s">
        <v>620</v>
      </c>
      <c r="M4204" s="2" t="s">
        <v>56</v>
      </c>
      <c r="N4204" s="2" t="s">
        <v>57</v>
      </c>
      <c r="O4204" s="2" t="s">
        <v>4585</v>
      </c>
      <c r="P4204" s="2" t="s">
        <v>13732</v>
      </c>
      <c r="Q4204" s="5">
        <v>12330</v>
      </c>
      <c r="R4204" s="2" t="s">
        <v>13733</v>
      </c>
      <c r="S4204" s="2" t="str">
        <f t="shared" si="197"/>
        <v>Produksi Bordir kaos</v>
      </c>
      <c r="T4204" s="2" t="str">
        <f t="shared" si="195"/>
        <v>C</v>
      </c>
      <c r="U4204" s="2" t="str">
        <f t="shared" si="196"/>
        <v>13921</v>
      </c>
      <c r="V4204" s="2"/>
      <c r="W4204" s="2"/>
      <c r="X4204" s="2"/>
      <c r="Y4204" s="2"/>
    </row>
    <row r="4205" spans="1:25" ht="14.5" x14ac:dyDescent="0.35">
      <c r="A4205" s="2">
        <v>6648644</v>
      </c>
      <c r="B4205" s="2" t="s">
        <v>13734</v>
      </c>
      <c r="C4205" s="2" t="s">
        <v>13735</v>
      </c>
      <c r="D4205" s="10">
        <v>-62711451</v>
      </c>
      <c r="E4205" s="10">
        <v>1067648677</v>
      </c>
      <c r="F4205" s="2">
        <v>3171050001</v>
      </c>
      <c r="G4205" s="2">
        <v>1</v>
      </c>
      <c r="H4205" s="2">
        <v>50</v>
      </c>
      <c r="I4205" s="2">
        <v>71</v>
      </c>
      <c r="J4205" s="2">
        <v>31</v>
      </c>
      <c r="K4205" s="2" t="s">
        <v>216</v>
      </c>
      <c r="L4205" s="2" t="s">
        <v>116</v>
      </c>
      <c r="M4205" s="2" t="s">
        <v>56</v>
      </c>
      <c r="N4205" s="2" t="s">
        <v>57</v>
      </c>
      <c r="O4205" s="2" t="s">
        <v>4585</v>
      </c>
      <c r="P4205" s="2" t="s">
        <v>13736</v>
      </c>
      <c r="Q4205" s="5">
        <v>12310</v>
      </c>
      <c r="R4205" s="2" t="s">
        <v>13737</v>
      </c>
      <c r="S4205" s="2" t="str">
        <f t="shared" si="197"/>
        <v>Kontruksi dibidang maintenaice gedung</v>
      </c>
      <c r="T4205" s="2" t="str">
        <f t="shared" si="195"/>
        <v>F</v>
      </c>
      <c r="U4205" s="2" t="str">
        <f t="shared" si="196"/>
        <v>43291</v>
      </c>
      <c r="V4205" s="2"/>
      <c r="W4205" s="2"/>
      <c r="X4205" s="2"/>
      <c r="Y4205" s="2"/>
    </row>
    <row r="4206" spans="1:25" ht="14.5" x14ac:dyDescent="0.35">
      <c r="A4206" s="2">
        <v>245140</v>
      </c>
      <c r="B4206" s="2" t="s">
        <v>13738</v>
      </c>
      <c r="C4206" s="2" t="s">
        <v>13739</v>
      </c>
      <c r="D4206" s="10">
        <v>-6238331899999990</v>
      </c>
      <c r="E4206" s="10">
        <v>1068363569</v>
      </c>
      <c r="F4206" s="2">
        <v>3171090001</v>
      </c>
      <c r="G4206" s="2">
        <v>1</v>
      </c>
      <c r="H4206" s="2">
        <v>90</v>
      </c>
      <c r="I4206" s="2">
        <v>71</v>
      </c>
      <c r="J4206" s="2">
        <v>31</v>
      </c>
      <c r="K4206" s="2" t="s">
        <v>191</v>
      </c>
      <c r="L4206" s="2" t="s">
        <v>184</v>
      </c>
      <c r="M4206" s="2" t="s">
        <v>56</v>
      </c>
      <c r="N4206" s="2" t="s">
        <v>57</v>
      </c>
      <c r="O4206" s="2" t="s">
        <v>4585</v>
      </c>
      <c r="P4206" s="2" t="s">
        <v>4585</v>
      </c>
      <c r="Q4206" s="5">
        <v>12870</v>
      </c>
      <c r="R4206" s="2" t="s">
        <v>13740</v>
      </c>
      <c r="S4206" s="2" t="e">
        <f t="shared" si="197"/>
        <v>#VALUE!</v>
      </c>
      <c r="T4206" s="2" t="e">
        <f t="shared" si="195"/>
        <v>#VALUE!</v>
      </c>
      <c r="U4206" s="2" t="e">
        <f t="shared" si="196"/>
        <v>#VALUE!</v>
      </c>
      <c r="V4206" s="2"/>
      <c r="W4206" s="2"/>
      <c r="X4206" s="2"/>
      <c r="Y4206" s="2"/>
    </row>
    <row r="4207" spans="1:25" ht="14.5" x14ac:dyDescent="0.35">
      <c r="A4207" s="2">
        <v>6645768</v>
      </c>
      <c r="B4207" s="2" t="s">
        <v>13741</v>
      </c>
      <c r="C4207" s="2" t="s">
        <v>13742</v>
      </c>
      <c r="D4207" s="10">
        <v>-6214312899999990</v>
      </c>
      <c r="E4207" s="10">
        <v>1068432351</v>
      </c>
      <c r="F4207" s="2">
        <v>3171050003</v>
      </c>
      <c r="G4207" s="2">
        <v>3</v>
      </c>
      <c r="H4207" s="2">
        <v>50</v>
      </c>
      <c r="I4207" s="2">
        <v>71</v>
      </c>
      <c r="J4207" s="2">
        <v>31</v>
      </c>
      <c r="K4207" s="2" t="s">
        <v>142</v>
      </c>
      <c r="L4207" s="2" t="s">
        <v>116</v>
      </c>
      <c r="M4207" s="2" t="s">
        <v>56</v>
      </c>
      <c r="N4207" s="2" t="s">
        <v>57</v>
      </c>
      <c r="O4207" s="2" t="s">
        <v>4585</v>
      </c>
      <c r="P4207" s="2" t="s">
        <v>13743</v>
      </c>
      <c r="Q4207" s="5">
        <v>12240</v>
      </c>
      <c r="R4207" s="2" t="s">
        <v>13744</v>
      </c>
      <c r="S4207" s="2" t="str">
        <f t="shared" si="197"/>
        <v>Pendidikan</v>
      </c>
      <c r="T4207" s="2" t="str">
        <f t="shared" si="195"/>
        <v>P</v>
      </c>
      <c r="U4207" s="2" t="str">
        <f t="shared" si="196"/>
        <v>85322</v>
      </c>
      <c r="V4207" s="2"/>
      <c r="W4207" s="2"/>
      <c r="X4207" s="2"/>
      <c r="Y4207" s="2"/>
    </row>
    <row r="4208" spans="1:25" ht="14.5" x14ac:dyDescent="0.35">
      <c r="A4208" s="2">
        <v>6647938</v>
      </c>
      <c r="B4208" s="2" t="s">
        <v>13745</v>
      </c>
      <c r="C4208" s="2" t="s">
        <v>13746</v>
      </c>
      <c r="D4208" s="10">
        <v>-62425511</v>
      </c>
      <c r="E4208" s="10">
        <v>106812899</v>
      </c>
      <c r="F4208" s="2">
        <v>3171040003</v>
      </c>
      <c r="G4208" s="2">
        <v>3</v>
      </c>
      <c r="H4208" s="2">
        <v>40</v>
      </c>
      <c r="I4208" s="2">
        <v>71</v>
      </c>
      <c r="J4208" s="2">
        <v>31</v>
      </c>
      <c r="K4208" s="2" t="s">
        <v>3584</v>
      </c>
      <c r="L4208" s="2" t="s">
        <v>620</v>
      </c>
      <c r="M4208" s="2" t="s">
        <v>56</v>
      </c>
      <c r="N4208" s="2" t="s">
        <v>57</v>
      </c>
      <c r="O4208" s="2" t="s">
        <v>4585</v>
      </c>
      <c r="P4208" s="2" t="s">
        <v>13747</v>
      </c>
      <c r="Q4208" s="5">
        <v>12250</v>
      </c>
      <c r="R4208" s="2" t="s">
        <v>13748</v>
      </c>
      <c r="S4208" s="2" t="str">
        <f t="shared" si="197"/>
        <v>Pelaksanaan pendidikan tinggi pada level S1 dan S2</v>
      </c>
      <c r="T4208" s="2" t="str">
        <f t="shared" si="195"/>
        <v>P</v>
      </c>
      <c r="U4208" s="2" t="str">
        <f t="shared" si="196"/>
        <v>85321</v>
      </c>
      <c r="V4208" s="2"/>
      <c r="W4208" s="2"/>
      <c r="X4208" s="2"/>
      <c r="Y4208" s="2"/>
    </row>
    <row r="4209" spans="1:25" ht="14.5" x14ac:dyDescent="0.35">
      <c r="A4209" s="2">
        <v>6651031</v>
      </c>
      <c r="B4209" s="2" t="s">
        <v>13749</v>
      </c>
      <c r="C4209" s="2" t="s">
        <v>13750</v>
      </c>
      <c r="D4209" s="10">
        <v>-61759739</v>
      </c>
      <c r="E4209" s="10">
        <v>1068720661</v>
      </c>
      <c r="F4209" s="2">
        <v>3173030004</v>
      </c>
      <c r="G4209" s="2">
        <v>4</v>
      </c>
      <c r="H4209" s="2">
        <v>30</v>
      </c>
      <c r="I4209" s="2">
        <v>73</v>
      </c>
      <c r="J4209" s="2">
        <v>31</v>
      </c>
      <c r="K4209" s="2" t="s">
        <v>13723</v>
      </c>
      <c r="L4209" s="2" t="s">
        <v>3101</v>
      </c>
      <c r="M4209" s="2" t="s">
        <v>3102</v>
      </c>
      <c r="N4209" s="2" t="s">
        <v>57</v>
      </c>
      <c r="O4209" s="2" t="s">
        <v>4585</v>
      </c>
      <c r="P4209" s="2" t="s">
        <v>13751</v>
      </c>
      <c r="Q4209" s="5">
        <v>10420</v>
      </c>
      <c r="R4209" s="2" t="s">
        <v>13752</v>
      </c>
      <c r="S4209" s="2" t="str">
        <f t="shared" si="197"/>
        <v>PENYEDIAAN MAKANAN ( BUBUR AYAM)</v>
      </c>
      <c r="T4209" s="2" t="str">
        <f t="shared" si="195"/>
        <v>I</v>
      </c>
      <c r="U4209" s="2" t="str">
        <f t="shared" si="196"/>
        <v>56101</v>
      </c>
      <c r="V4209" s="2"/>
      <c r="W4209" s="2"/>
      <c r="X4209" s="2"/>
      <c r="Y4209" s="2"/>
    </row>
    <row r="4210" spans="1:25" ht="14.5" x14ac:dyDescent="0.35">
      <c r="A4210" s="2">
        <v>6621865</v>
      </c>
      <c r="B4210" s="2" t="s">
        <v>13753</v>
      </c>
      <c r="C4210" s="2" t="s">
        <v>13754</v>
      </c>
      <c r="D4210" s="10">
        <v>-62289452</v>
      </c>
      <c r="E4210" s="10">
        <v>1067786573</v>
      </c>
      <c r="F4210" s="2">
        <v>3171050</v>
      </c>
      <c r="G4210" s="2">
        <v>50</v>
      </c>
      <c r="H4210" s="2">
        <v>50</v>
      </c>
      <c r="I4210" s="2">
        <v>71</v>
      </c>
      <c r="J4210" s="2">
        <v>31</v>
      </c>
      <c r="K4210" s="2"/>
      <c r="L4210" s="2"/>
      <c r="M4210" s="2"/>
      <c r="N4210" s="2"/>
      <c r="O4210" s="2" t="s">
        <v>4585</v>
      </c>
      <c r="P4210" s="13" t="s">
        <v>13755</v>
      </c>
      <c r="Q4210" s="14"/>
      <c r="R4210" s="2" t="s">
        <v>13756</v>
      </c>
      <c r="S4210" s="2" t="str">
        <f t="shared" si="197"/>
        <v>BUAH BUAHAN (ANGGUR DLL)</v>
      </c>
      <c r="T4210" s="2" t="str">
        <f t="shared" si="195"/>
        <v>G</v>
      </c>
      <c r="U4210" s="2" t="str">
        <f t="shared" si="196"/>
        <v>47212</v>
      </c>
      <c r="V4210" s="2"/>
      <c r="W4210" s="2"/>
      <c r="X4210" s="2"/>
      <c r="Y4210" s="2"/>
    </row>
    <row r="4211" spans="1:25" ht="14.5" x14ac:dyDescent="0.35">
      <c r="A4211" s="2">
        <v>6613993</v>
      </c>
      <c r="B4211" s="2" t="s">
        <v>13757</v>
      </c>
      <c r="C4211" s="2" t="s">
        <v>13758</v>
      </c>
      <c r="D4211" s="10">
        <v>-6276121700000000</v>
      </c>
      <c r="E4211" s="10">
        <v>1067640103</v>
      </c>
      <c r="F4211" s="2">
        <v>3171050006</v>
      </c>
      <c r="G4211" s="2">
        <v>6</v>
      </c>
      <c r="H4211" s="2">
        <v>50</v>
      </c>
      <c r="I4211" s="2">
        <v>71</v>
      </c>
      <c r="J4211" s="2">
        <v>31</v>
      </c>
      <c r="K4211" s="2" t="s">
        <v>178</v>
      </c>
      <c r="L4211" s="2" t="s">
        <v>116</v>
      </c>
      <c r="M4211" s="2" t="s">
        <v>56</v>
      </c>
      <c r="N4211" s="2" t="s">
        <v>57</v>
      </c>
      <c r="O4211" s="2" t="s">
        <v>4585</v>
      </c>
      <c r="P4211" s="2" t="s">
        <v>13759</v>
      </c>
      <c r="Q4211" s="5">
        <v>12210</v>
      </c>
      <c r="R4211" s="2" t="s">
        <v>13760</v>
      </c>
      <c r="S4211" s="2" t="str">
        <f t="shared" si="197"/>
        <v>PETERNAKAN KAMBING</v>
      </c>
      <c r="T4211" s="2" t="str">
        <f t="shared" si="195"/>
        <v>A</v>
      </c>
      <c r="U4211" s="2" t="str">
        <f t="shared" si="196"/>
        <v>01499</v>
      </c>
      <c r="V4211" s="2"/>
      <c r="W4211" s="2"/>
      <c r="X4211" s="2"/>
      <c r="Y4211" s="2"/>
    </row>
    <row r="4212" spans="1:25" ht="14.5" x14ac:dyDescent="0.35">
      <c r="A4212" s="2">
        <v>6613992</v>
      </c>
      <c r="B4212" s="2" t="s">
        <v>13761</v>
      </c>
      <c r="C4212" s="2" t="s">
        <v>13762</v>
      </c>
      <c r="D4212" s="10">
        <v>-62577757</v>
      </c>
      <c r="E4212" s="10">
        <v>1067642125</v>
      </c>
      <c r="F4212" s="2">
        <v>3171050001</v>
      </c>
      <c r="G4212" s="2">
        <v>1</v>
      </c>
      <c r="H4212" s="2">
        <v>50</v>
      </c>
      <c r="I4212" s="2">
        <v>71</v>
      </c>
      <c r="J4212" s="2">
        <v>31</v>
      </c>
      <c r="K4212" s="2" t="s">
        <v>216</v>
      </c>
      <c r="L4212" s="2" t="s">
        <v>116</v>
      </c>
      <c r="M4212" s="2" t="s">
        <v>56</v>
      </c>
      <c r="N4212" s="2" t="s">
        <v>57</v>
      </c>
      <c r="O4212" s="2" t="s">
        <v>4585</v>
      </c>
      <c r="P4212" s="2" t="s">
        <v>13763</v>
      </c>
      <c r="Q4212" s="5">
        <v>12310</v>
      </c>
      <c r="R4212" s="2" t="s">
        <v>13764</v>
      </c>
      <c r="S4212" s="2" t="str">
        <f t="shared" si="197"/>
        <v>NOTARIS</v>
      </c>
      <c r="T4212" s="2" t="str">
        <f t="shared" si="195"/>
        <v>M</v>
      </c>
      <c r="U4212" s="2" t="str">
        <f t="shared" si="196"/>
        <v>69100</v>
      </c>
      <c r="V4212" s="2"/>
      <c r="W4212" s="2"/>
      <c r="X4212" s="2"/>
      <c r="Y4212" s="2"/>
    </row>
    <row r="4213" spans="1:25" ht="14.5" x14ac:dyDescent="0.35">
      <c r="A4213" s="2">
        <v>44585</v>
      </c>
      <c r="B4213" s="2" t="s">
        <v>13692</v>
      </c>
      <c r="C4213" s="2" t="s">
        <v>13765</v>
      </c>
      <c r="D4213" s="10">
        <v>-61944491</v>
      </c>
      <c r="E4213" s="10">
        <v>1068229198</v>
      </c>
      <c r="F4213" s="2">
        <v>3171</v>
      </c>
      <c r="G4213" s="2">
        <v>171</v>
      </c>
      <c r="H4213" s="2"/>
      <c r="I4213" s="2">
        <v>71</v>
      </c>
      <c r="J4213" s="2">
        <v>31</v>
      </c>
      <c r="K4213" s="2"/>
      <c r="L4213" s="2"/>
      <c r="M4213" s="2"/>
      <c r="N4213" s="2"/>
      <c r="O4213" s="2" t="s">
        <v>4585</v>
      </c>
      <c r="P4213" s="2" t="s">
        <v>4585</v>
      </c>
      <c r="Q4213" s="2"/>
      <c r="R4213" s="2" t="s">
        <v>13766</v>
      </c>
      <c r="S4213" s="2" t="e">
        <f t="shared" si="197"/>
        <v>#VALUE!</v>
      </c>
      <c r="T4213" s="2" t="e">
        <f t="shared" si="195"/>
        <v>#VALUE!</v>
      </c>
      <c r="U4213" s="2" t="e">
        <f t="shared" si="196"/>
        <v>#VALUE!</v>
      </c>
      <c r="V4213" s="2"/>
      <c r="W4213" s="2"/>
      <c r="X4213" s="2"/>
      <c r="Y4213" s="2"/>
    </row>
    <row r="4214" spans="1:25" ht="14.5" x14ac:dyDescent="0.35">
      <c r="A4214" s="2">
        <v>6613991</v>
      </c>
      <c r="B4214" s="2" t="s">
        <v>13767</v>
      </c>
      <c r="C4214" s="2" t="s">
        <v>13768</v>
      </c>
      <c r="D4214" s="10">
        <v>1551555</v>
      </c>
      <c r="E4214" s="10">
        <v>1038301284</v>
      </c>
      <c r="F4214" s="2">
        <v>3171040001</v>
      </c>
      <c r="G4214" s="2">
        <v>1</v>
      </c>
      <c r="H4214" s="2">
        <v>40</v>
      </c>
      <c r="I4214" s="2">
        <v>71</v>
      </c>
      <c r="J4214" s="2">
        <v>31</v>
      </c>
      <c r="K4214" s="2" t="s">
        <v>619</v>
      </c>
      <c r="L4214" s="2" t="s">
        <v>620</v>
      </c>
      <c r="M4214" s="2" t="s">
        <v>56</v>
      </c>
      <c r="N4214" s="2" t="s">
        <v>57</v>
      </c>
      <c r="O4214" s="2" t="s">
        <v>4585</v>
      </c>
      <c r="P4214" s="2" t="s">
        <v>13769</v>
      </c>
      <c r="Q4214" s="5">
        <v>12330</v>
      </c>
      <c r="R4214" s="2" t="s">
        <v>13770</v>
      </c>
      <c r="S4214" s="2" t="str">
        <f t="shared" si="197"/>
        <v>PEMANCINGAN IKAN</v>
      </c>
      <c r="T4214" s="2" t="str">
        <f t="shared" si="195"/>
        <v>R</v>
      </c>
      <c r="U4214" s="2" t="str">
        <f t="shared" si="196"/>
        <v>93233</v>
      </c>
      <c r="V4214" s="2"/>
      <c r="W4214" s="2"/>
      <c r="X4214" s="2"/>
      <c r="Y4214" s="2"/>
    </row>
    <row r="4215" spans="1:25" ht="14.5" x14ac:dyDescent="0.35">
      <c r="A4215" s="2">
        <v>6610766</v>
      </c>
      <c r="B4215" s="2" t="s">
        <v>13771</v>
      </c>
      <c r="C4215" s="2" t="s">
        <v>13772</v>
      </c>
      <c r="D4215" s="11"/>
      <c r="E4215" s="11"/>
      <c r="F4215" s="2">
        <v>3171050002</v>
      </c>
      <c r="G4215" s="2">
        <v>2</v>
      </c>
      <c r="H4215" s="2">
        <v>50</v>
      </c>
      <c r="I4215" s="2">
        <v>71</v>
      </c>
      <c r="J4215" s="2">
        <v>31</v>
      </c>
      <c r="K4215" s="2" t="s">
        <v>426</v>
      </c>
      <c r="L4215" s="2" t="s">
        <v>116</v>
      </c>
      <c r="M4215" s="2" t="s">
        <v>56</v>
      </c>
      <c r="N4215" s="2" t="s">
        <v>57</v>
      </c>
      <c r="O4215" s="2" t="s">
        <v>4585</v>
      </c>
      <c r="P4215" s="2" t="s">
        <v>13773</v>
      </c>
      <c r="Q4215" s="5">
        <v>12240</v>
      </c>
      <c r="R4215" s="2" t="s">
        <v>13774</v>
      </c>
      <c r="S4215" s="2" t="str">
        <f t="shared" si="197"/>
        <v>MENJUAL OBAT-OBATAN HERBAL DAN MINYAK ZAITUN</v>
      </c>
      <c r="T4215" s="2" t="str">
        <f t="shared" si="195"/>
        <v>G</v>
      </c>
      <c r="U4215" s="2" t="str">
        <f t="shared" si="196"/>
        <v>46202</v>
      </c>
      <c r="V4215" s="2"/>
      <c r="W4215" s="2"/>
      <c r="X4215" s="2"/>
      <c r="Y4215" s="2"/>
    </row>
    <row r="4216" spans="1:25" ht="14.5" x14ac:dyDescent="0.35">
      <c r="A4216" s="2">
        <v>6610765</v>
      </c>
      <c r="B4216" s="2" t="s">
        <v>13775</v>
      </c>
      <c r="C4216" s="2" t="s">
        <v>13776</v>
      </c>
      <c r="D4216" s="10">
        <v>-6293070699999990</v>
      </c>
      <c r="E4216" s="10">
        <v>1068230966</v>
      </c>
      <c r="F4216" s="2">
        <v>3171050002</v>
      </c>
      <c r="G4216" s="2">
        <v>2</v>
      </c>
      <c r="H4216" s="2">
        <v>50</v>
      </c>
      <c r="I4216" s="2">
        <v>71</v>
      </c>
      <c r="J4216" s="2">
        <v>31</v>
      </c>
      <c r="K4216" s="2" t="s">
        <v>426</v>
      </c>
      <c r="L4216" s="2" t="s">
        <v>116</v>
      </c>
      <c r="M4216" s="2" t="s">
        <v>56</v>
      </c>
      <c r="N4216" s="2" t="s">
        <v>57</v>
      </c>
      <c r="O4216" s="2" t="s">
        <v>4585</v>
      </c>
      <c r="P4216" s="2" t="s">
        <v>13777</v>
      </c>
      <c r="Q4216" s="5">
        <v>12240</v>
      </c>
      <c r="R4216" s="2" t="s">
        <v>13778</v>
      </c>
      <c r="S4216" s="2" t="str">
        <f t="shared" si="197"/>
        <v>MENJUAL BAHAN BANGUNAN</v>
      </c>
      <c r="T4216" s="2" t="str">
        <f t="shared" si="195"/>
        <v>G</v>
      </c>
      <c r="U4216" s="2" t="str">
        <f t="shared" si="196"/>
        <v>47528</v>
      </c>
      <c r="V4216" s="2"/>
      <c r="W4216" s="2"/>
      <c r="X4216" s="2"/>
      <c r="Y4216" s="2"/>
    </row>
    <row r="4217" spans="1:25" ht="14.5" x14ac:dyDescent="0.35">
      <c r="A4217" s="2">
        <v>6613990</v>
      </c>
      <c r="B4217" s="2" t="s">
        <v>13779</v>
      </c>
      <c r="C4217" s="2" t="s">
        <v>13780</v>
      </c>
      <c r="D4217" s="10">
        <v>-62587911</v>
      </c>
      <c r="E4217" s="10">
        <v>1068147932</v>
      </c>
      <c r="F4217" s="2">
        <v>3171040001</v>
      </c>
      <c r="G4217" s="2">
        <v>1</v>
      </c>
      <c r="H4217" s="2">
        <v>40</v>
      </c>
      <c r="I4217" s="2">
        <v>71</v>
      </c>
      <c r="J4217" s="2">
        <v>31</v>
      </c>
      <c r="K4217" s="2" t="s">
        <v>619</v>
      </c>
      <c r="L4217" s="2" t="s">
        <v>620</v>
      </c>
      <c r="M4217" s="2" t="s">
        <v>56</v>
      </c>
      <c r="N4217" s="2" t="s">
        <v>57</v>
      </c>
      <c r="O4217" s="2" t="s">
        <v>4585</v>
      </c>
      <c r="P4217" s="2" t="s">
        <v>13781</v>
      </c>
      <c r="Q4217" s="5">
        <v>12330</v>
      </c>
      <c r="R4217" s="2" t="s">
        <v>13782</v>
      </c>
      <c r="S4217" s="2" t="str">
        <f t="shared" si="197"/>
        <v>MENJUAL MAKAN DAN MINUMAN, RESTORAN TURKI</v>
      </c>
      <c r="T4217" s="2" t="str">
        <f t="shared" si="195"/>
        <v>I</v>
      </c>
      <c r="U4217" s="2" t="str">
        <f t="shared" si="196"/>
        <v>56101</v>
      </c>
      <c r="V4217" s="2"/>
      <c r="W4217" s="2"/>
      <c r="X4217" s="2"/>
      <c r="Y4217" s="2"/>
    </row>
    <row r="4218" spans="1:25" ht="14.5" x14ac:dyDescent="0.35">
      <c r="A4218" s="2">
        <v>6610764</v>
      </c>
      <c r="B4218" s="2" t="s">
        <v>13783</v>
      </c>
      <c r="C4218" s="2" t="s">
        <v>13784</v>
      </c>
      <c r="D4218" s="10">
        <v>-6305195899999990</v>
      </c>
      <c r="E4218" s="10">
        <v>106811949</v>
      </c>
      <c r="F4218" s="2">
        <v>3171050001</v>
      </c>
      <c r="G4218" s="2">
        <v>1</v>
      </c>
      <c r="H4218" s="2">
        <v>50</v>
      </c>
      <c r="I4218" s="2">
        <v>71</v>
      </c>
      <c r="J4218" s="2">
        <v>31</v>
      </c>
      <c r="K4218" s="2" t="s">
        <v>216</v>
      </c>
      <c r="L4218" s="2" t="s">
        <v>116</v>
      </c>
      <c r="M4218" s="2" t="s">
        <v>56</v>
      </c>
      <c r="N4218" s="2" t="s">
        <v>57</v>
      </c>
      <c r="O4218" s="2" t="s">
        <v>4585</v>
      </c>
      <c r="P4218" s="2" t="s">
        <v>13785</v>
      </c>
      <c r="Q4218" s="5">
        <v>12310</v>
      </c>
      <c r="R4218" s="2" t="s">
        <v>13786</v>
      </c>
      <c r="S4218" s="2" t="str">
        <f t="shared" si="197"/>
        <v>MENJUAL BAN MOTOR DAN VARIASI/AKSESORIS</v>
      </c>
      <c r="T4218" s="2" t="str">
        <f t="shared" si="195"/>
        <v>G</v>
      </c>
      <c r="U4218" s="2" t="str">
        <f t="shared" si="196"/>
        <v>45401</v>
      </c>
      <c r="V4218" s="2"/>
      <c r="W4218" s="2"/>
      <c r="X4218" s="2"/>
      <c r="Y4218" s="2"/>
    </row>
    <row r="4219" spans="1:25" ht="14.5" x14ac:dyDescent="0.35">
      <c r="A4219" s="2">
        <v>42797</v>
      </c>
      <c r="B4219" s="2" t="s">
        <v>13787</v>
      </c>
      <c r="C4219" s="2" t="s">
        <v>13788</v>
      </c>
      <c r="D4219" s="11"/>
      <c r="E4219" s="11"/>
      <c r="F4219" s="2">
        <v>3171060003</v>
      </c>
      <c r="G4219" s="2">
        <v>3</v>
      </c>
      <c r="H4219" s="2">
        <v>60</v>
      </c>
      <c r="I4219" s="2">
        <v>71</v>
      </c>
      <c r="J4219" s="2">
        <v>31</v>
      </c>
      <c r="K4219" s="2" t="s">
        <v>257</v>
      </c>
      <c r="L4219" s="2" t="s">
        <v>68</v>
      </c>
      <c r="M4219" s="2" t="s">
        <v>56</v>
      </c>
      <c r="N4219" s="2" t="s">
        <v>57</v>
      </c>
      <c r="O4219" s="2" t="s">
        <v>4585</v>
      </c>
      <c r="P4219" s="2" t="s">
        <v>13789</v>
      </c>
      <c r="Q4219" s="5">
        <v>12160</v>
      </c>
      <c r="R4219" s="2" t="s">
        <v>13790</v>
      </c>
      <c r="S4219" s="2" t="str">
        <f t="shared" si="197"/>
        <v>Jasa Logistik</v>
      </c>
      <c r="T4219" s="2" t="str">
        <f t="shared" si="195"/>
        <v>H</v>
      </c>
      <c r="U4219" s="2" t="str">
        <f t="shared" si="196"/>
        <v>52291</v>
      </c>
      <c r="V4219" s="2"/>
      <c r="W4219" s="2"/>
      <c r="X4219" s="2"/>
      <c r="Y4219" s="2"/>
    </row>
    <row r="4220" spans="1:25" ht="14.5" x14ac:dyDescent="0.35">
      <c r="A4220" s="2">
        <v>6472550</v>
      </c>
      <c r="B4220" s="2" t="s">
        <v>13791</v>
      </c>
      <c r="C4220" s="2" t="s">
        <v>13792</v>
      </c>
      <c r="D4220" s="10">
        <v>-6249379900000000</v>
      </c>
      <c r="E4220" s="10">
        <v>1067815673</v>
      </c>
      <c r="F4220" s="2">
        <v>3171050</v>
      </c>
      <c r="G4220" s="2">
        <v>50</v>
      </c>
      <c r="H4220" s="2">
        <v>50</v>
      </c>
      <c r="I4220" s="2">
        <v>71</v>
      </c>
      <c r="J4220" s="2">
        <v>31</v>
      </c>
      <c r="K4220" s="2"/>
      <c r="L4220" s="2"/>
      <c r="M4220" s="2"/>
      <c r="N4220" s="2"/>
      <c r="O4220" s="2" t="s">
        <v>4585</v>
      </c>
      <c r="P4220" s="13" t="s">
        <v>3616</v>
      </c>
      <c r="Q4220" s="14"/>
      <c r="R4220" s="2" t="s">
        <v>13793</v>
      </c>
      <c r="S4220" s="2" t="str">
        <f t="shared" si="197"/>
        <v>-</v>
      </c>
      <c r="T4220" s="2" t="str">
        <f t="shared" si="195"/>
        <v>G</v>
      </c>
      <c r="U4220" s="2" t="str">
        <f t="shared" si="196"/>
        <v>45201</v>
      </c>
      <c r="V4220" s="2"/>
      <c r="W4220" s="2"/>
      <c r="X4220" s="2"/>
      <c r="Y4220" s="2"/>
    </row>
    <row r="4221" spans="1:25" ht="14.5" x14ac:dyDescent="0.35">
      <c r="A4221" s="2">
        <v>6471817</v>
      </c>
      <c r="B4221" s="2" t="s">
        <v>13794</v>
      </c>
      <c r="C4221" s="2" t="s">
        <v>13795</v>
      </c>
      <c r="D4221" s="10">
        <v>-63048015</v>
      </c>
      <c r="E4221" s="10">
        <v>1067607357</v>
      </c>
      <c r="F4221" s="2">
        <v>3171050001</v>
      </c>
      <c r="G4221" s="2">
        <v>1</v>
      </c>
      <c r="H4221" s="2">
        <v>50</v>
      </c>
      <c r="I4221" s="2">
        <v>71</v>
      </c>
      <c r="J4221" s="2">
        <v>31</v>
      </c>
      <c r="K4221" s="2" t="s">
        <v>216</v>
      </c>
      <c r="L4221" s="2" t="s">
        <v>116</v>
      </c>
      <c r="M4221" s="2" t="s">
        <v>56</v>
      </c>
      <c r="N4221" s="2" t="s">
        <v>57</v>
      </c>
      <c r="O4221" s="2" t="s">
        <v>4585</v>
      </c>
      <c r="P4221" s="2" t="s">
        <v>3616</v>
      </c>
      <c r="Q4221" s="5">
        <v>12310</v>
      </c>
      <c r="R4221" s="2" t="s">
        <v>13796</v>
      </c>
      <c r="S4221" s="2" t="str">
        <f t="shared" si="197"/>
        <v>-</v>
      </c>
      <c r="T4221" s="2" t="str">
        <f t="shared" si="195"/>
        <v>G</v>
      </c>
      <c r="U4221" s="2" t="str">
        <f t="shared" si="196"/>
        <v>45201</v>
      </c>
      <c r="V4221" s="2"/>
      <c r="W4221" s="2"/>
      <c r="X4221" s="2"/>
      <c r="Y4221" s="2"/>
    </row>
    <row r="4222" spans="1:25" ht="14.5" x14ac:dyDescent="0.35">
      <c r="A4222" s="2">
        <v>6471147</v>
      </c>
      <c r="B4222" s="2" t="s">
        <v>5907</v>
      </c>
      <c r="C4222" s="2" t="s">
        <v>13797</v>
      </c>
      <c r="D4222" s="10">
        <v>-6246912699999990</v>
      </c>
      <c r="E4222" s="10">
        <v>106769982</v>
      </c>
      <c r="F4222" s="2">
        <v>3171050006</v>
      </c>
      <c r="G4222" s="2">
        <v>6</v>
      </c>
      <c r="H4222" s="2">
        <v>50</v>
      </c>
      <c r="I4222" s="2">
        <v>71</v>
      </c>
      <c r="J4222" s="2">
        <v>31</v>
      </c>
      <c r="K4222" s="2" t="s">
        <v>178</v>
      </c>
      <c r="L4222" s="2" t="s">
        <v>116</v>
      </c>
      <c r="M4222" s="2" t="s">
        <v>56</v>
      </c>
      <c r="N4222" s="2" t="s">
        <v>57</v>
      </c>
      <c r="O4222" s="2" t="s">
        <v>4585</v>
      </c>
      <c r="P4222" s="2" t="s">
        <v>3616</v>
      </c>
      <c r="Q4222" s="5">
        <v>12210</v>
      </c>
      <c r="R4222" s="2" t="s">
        <v>13798</v>
      </c>
      <c r="S4222" s="2" t="str">
        <f t="shared" si="197"/>
        <v>-</v>
      </c>
      <c r="T4222" s="2" t="str">
        <f t="shared" si="195"/>
        <v>G</v>
      </c>
      <c r="U4222" s="2" t="str">
        <f t="shared" si="196"/>
        <v>45201</v>
      </c>
      <c r="V4222" s="2"/>
      <c r="W4222" s="2"/>
      <c r="X4222" s="2"/>
      <c r="Y4222" s="2"/>
    </row>
    <row r="4223" spans="1:25" ht="14.5" x14ac:dyDescent="0.35">
      <c r="A4223" s="2">
        <v>6469858</v>
      </c>
      <c r="B4223" s="2" t="s">
        <v>13799</v>
      </c>
      <c r="C4223" s="2" t="s">
        <v>13800</v>
      </c>
      <c r="D4223" s="10">
        <v>-63014205</v>
      </c>
      <c r="E4223" s="10">
        <v>1068365113</v>
      </c>
      <c r="F4223" s="2">
        <v>3171050001</v>
      </c>
      <c r="G4223" s="2">
        <v>1</v>
      </c>
      <c r="H4223" s="2">
        <v>50</v>
      </c>
      <c r="I4223" s="2">
        <v>71</v>
      </c>
      <c r="J4223" s="2">
        <v>31</v>
      </c>
      <c r="K4223" s="2" t="s">
        <v>216</v>
      </c>
      <c r="L4223" s="2" t="s">
        <v>116</v>
      </c>
      <c r="M4223" s="2" t="s">
        <v>56</v>
      </c>
      <c r="N4223" s="2" t="s">
        <v>57</v>
      </c>
      <c r="O4223" s="2" t="s">
        <v>4585</v>
      </c>
      <c r="P4223" s="2" t="s">
        <v>4585</v>
      </c>
      <c r="Q4223" s="5">
        <v>12310</v>
      </c>
      <c r="R4223" s="2" t="s">
        <v>13801</v>
      </c>
      <c r="S4223" s="2" t="e">
        <f t="shared" si="197"/>
        <v>#VALUE!</v>
      </c>
      <c r="T4223" s="2" t="e">
        <f t="shared" si="195"/>
        <v>#VALUE!</v>
      </c>
      <c r="U4223" s="2" t="e">
        <f t="shared" si="196"/>
        <v>#VALUE!</v>
      </c>
      <c r="V4223" s="2"/>
      <c r="W4223" s="2"/>
      <c r="X4223" s="2"/>
      <c r="Y4223" s="2"/>
    </row>
    <row r="4224" spans="1:25" ht="14.5" x14ac:dyDescent="0.35">
      <c r="A4224" s="2">
        <v>6610763</v>
      </c>
      <c r="B4224" s="2" t="s">
        <v>13802</v>
      </c>
      <c r="C4224" s="2" t="s">
        <v>2156</v>
      </c>
      <c r="D4224" s="10">
        <v>-62732145</v>
      </c>
      <c r="E4224" s="10">
        <v>1068464518</v>
      </c>
      <c r="F4224" s="2">
        <v>3171040002</v>
      </c>
      <c r="G4224" s="2">
        <v>2</v>
      </c>
      <c r="H4224" s="2">
        <v>40</v>
      </c>
      <c r="I4224" s="2">
        <v>71</v>
      </c>
      <c r="J4224" s="2">
        <v>31</v>
      </c>
      <c r="K4224" s="2" t="s">
        <v>620</v>
      </c>
      <c r="L4224" s="2" t="s">
        <v>620</v>
      </c>
      <c r="M4224" s="2" t="s">
        <v>56</v>
      </c>
      <c r="N4224" s="2" t="s">
        <v>57</v>
      </c>
      <c r="O4224" s="2" t="s">
        <v>4585</v>
      </c>
      <c r="P4224" s="2" t="s">
        <v>13803</v>
      </c>
      <c r="Q4224" s="5">
        <v>12320</v>
      </c>
      <c r="R4224" s="2" t="s">
        <v>13804</v>
      </c>
      <c r="S4224" s="2" t="str">
        <f t="shared" si="197"/>
        <v>MENJUAL GORDEN/TIRAI</v>
      </c>
      <c r="T4224" s="2" t="str">
        <f t="shared" si="195"/>
        <v>G</v>
      </c>
      <c r="U4224" s="2" t="str">
        <f t="shared" si="196"/>
        <v>46414</v>
      </c>
      <c r="V4224" s="2"/>
      <c r="W4224" s="2"/>
      <c r="X4224" s="2"/>
      <c r="Y4224" s="2"/>
    </row>
    <row r="4225" spans="1:25" ht="14.5" x14ac:dyDescent="0.35">
      <c r="A4225" s="2">
        <v>6089148</v>
      </c>
      <c r="B4225" s="2" t="s">
        <v>13805</v>
      </c>
      <c r="C4225" s="2" t="s">
        <v>13806</v>
      </c>
      <c r="D4225" s="10">
        <v>-62531909</v>
      </c>
      <c r="E4225" s="10">
        <v>1067767333</v>
      </c>
      <c r="F4225" s="2">
        <v>3171040003</v>
      </c>
      <c r="G4225" s="2">
        <v>3</v>
      </c>
      <c r="H4225" s="2">
        <v>40</v>
      </c>
      <c r="I4225" s="2">
        <v>71</v>
      </c>
      <c r="J4225" s="2">
        <v>31</v>
      </c>
      <c r="K4225" s="2" t="s">
        <v>3584</v>
      </c>
      <c r="L4225" s="2" t="s">
        <v>620</v>
      </c>
      <c r="M4225" s="2" t="s">
        <v>56</v>
      </c>
      <c r="N4225" s="2" t="s">
        <v>57</v>
      </c>
      <c r="O4225" s="2" t="s">
        <v>4585</v>
      </c>
      <c r="P4225" s="2" t="s">
        <v>13807</v>
      </c>
      <c r="Q4225" s="5">
        <v>12250</v>
      </c>
      <c r="R4225" s="2" t="s">
        <v>13808</v>
      </c>
      <c r="S4225" s="2" t="str">
        <f t="shared" si="197"/>
        <v>Usaha bergerak dipengiriman,pergudangan barang,paket,dan ekspedisi</v>
      </c>
      <c r="T4225" s="2" t="str">
        <f t="shared" si="195"/>
        <v>H</v>
      </c>
      <c r="U4225" s="2" t="str">
        <f t="shared" si="196"/>
        <v>53201</v>
      </c>
      <c r="V4225" s="2"/>
      <c r="W4225" s="2"/>
      <c r="X4225" s="2"/>
      <c r="Y4225" s="2"/>
    </row>
    <row r="4226" spans="1:25" ht="14.5" x14ac:dyDescent="0.35">
      <c r="A4226" s="2">
        <v>6195439</v>
      </c>
      <c r="B4226" s="2" t="s">
        <v>13753</v>
      </c>
      <c r="C4226" s="2" t="s">
        <v>13809</v>
      </c>
      <c r="D4226" s="10">
        <v>-62810589</v>
      </c>
      <c r="E4226" s="10">
        <v>1067962769</v>
      </c>
      <c r="F4226" s="2">
        <v>3171050003</v>
      </c>
      <c r="G4226" s="2">
        <v>3</v>
      </c>
      <c r="H4226" s="2">
        <v>50</v>
      </c>
      <c r="I4226" s="2">
        <v>71</v>
      </c>
      <c r="J4226" s="2">
        <v>31</v>
      </c>
      <c r="K4226" s="2" t="s">
        <v>142</v>
      </c>
      <c r="L4226" s="2" t="s">
        <v>116</v>
      </c>
      <c r="M4226" s="2" t="s">
        <v>56</v>
      </c>
      <c r="N4226" s="2" t="s">
        <v>57</v>
      </c>
      <c r="O4226" s="2" t="s">
        <v>4585</v>
      </c>
      <c r="P4226" s="2" t="s">
        <v>13810</v>
      </c>
      <c r="Q4226" s="5">
        <v>12240</v>
      </c>
      <c r="R4226" s="2" t="s">
        <v>13811</v>
      </c>
      <c r="S4226" s="2" t="str">
        <f t="shared" si="197"/>
        <v>Menjual Jagung Manis</v>
      </c>
      <c r="T4226" s="2" t="str">
        <f t="shared" si="195"/>
        <v>G</v>
      </c>
      <c r="U4226" s="2" t="str">
        <f t="shared" si="196"/>
        <v>46201</v>
      </c>
      <c r="V4226" s="2"/>
      <c r="W4226" s="2"/>
      <c r="X4226" s="2"/>
      <c r="Y4226" s="2"/>
    </row>
    <row r="4227" spans="1:25" ht="14.5" x14ac:dyDescent="0.35">
      <c r="A4227" s="2">
        <v>6089147</v>
      </c>
      <c r="B4227" s="2" t="s">
        <v>13812</v>
      </c>
      <c r="C4227" s="2" t="s">
        <v>13813</v>
      </c>
      <c r="D4227" s="10">
        <v>-62271475</v>
      </c>
      <c r="E4227" s="10">
        <v>1068089298</v>
      </c>
      <c r="F4227" s="2">
        <v>3171040002</v>
      </c>
      <c r="G4227" s="2">
        <v>2</v>
      </c>
      <c r="H4227" s="2">
        <v>40</v>
      </c>
      <c r="I4227" s="2">
        <v>71</v>
      </c>
      <c r="J4227" s="2">
        <v>31</v>
      </c>
      <c r="K4227" s="2" t="s">
        <v>620</v>
      </c>
      <c r="L4227" s="2" t="s">
        <v>620</v>
      </c>
      <c r="M4227" s="2" t="s">
        <v>56</v>
      </c>
      <c r="N4227" s="2" t="s">
        <v>57</v>
      </c>
      <c r="O4227" s="2" t="s">
        <v>4585</v>
      </c>
      <c r="P4227" s="2" t="s">
        <v>13814</v>
      </c>
      <c r="Q4227" s="5">
        <v>12320</v>
      </c>
      <c r="R4227" s="2" t="s">
        <v>13815</v>
      </c>
      <c r="S4227" s="2" t="str">
        <f t="shared" si="197"/>
        <v>Perusahaan adalah Perusahaan Efek yang memiliki izin sebagai Penjamin Emisi Efek dari Otoritas Jasa Keuangan</v>
      </c>
      <c r="T4227" s="2" t="str">
        <f t="shared" ref="T4227:T4290" si="198">TRIM(MID(P4227,FIND("Kategori: ",P4227)+LEN("Kategori: "),FIND(", KBLI:",P4227)-FIND("Kategori: ",P4227)-LEN("Kategori: ")))</f>
        <v>K</v>
      </c>
      <c r="U4227" s="2" t="str">
        <f t="shared" ref="U4227:U4290" si="199">TRIM(MID(P4227,FIND("KBLI: ",P4227)+LEN("KBLI: "),FIND("]",P4227)-FIND("KBLI: ",P4227)-LEN("KBLI: ")))</f>
        <v>64300</v>
      </c>
      <c r="V4227" s="2"/>
      <c r="W4227" s="2"/>
      <c r="X4227" s="2"/>
      <c r="Y4227" s="2"/>
    </row>
    <row r="4228" spans="1:25" ht="14.5" x14ac:dyDescent="0.35">
      <c r="A4228" s="2">
        <v>42666</v>
      </c>
      <c r="B4228" s="2" t="s">
        <v>13816</v>
      </c>
      <c r="C4228" s="2" t="s">
        <v>13817</v>
      </c>
      <c r="D4228" s="10">
        <v>-62407087</v>
      </c>
      <c r="E4228" s="10">
        <v>1068218174</v>
      </c>
      <c r="F4228" s="2">
        <v>3171070004</v>
      </c>
      <c r="G4228" s="2">
        <v>4</v>
      </c>
      <c r="H4228" s="2">
        <v>70</v>
      </c>
      <c r="I4228" s="2">
        <v>71</v>
      </c>
      <c r="J4228" s="2">
        <v>31</v>
      </c>
      <c r="K4228" s="2" t="s">
        <v>133</v>
      </c>
      <c r="L4228" s="2" t="s">
        <v>133</v>
      </c>
      <c r="M4228" s="2" t="s">
        <v>56</v>
      </c>
      <c r="N4228" s="2" t="s">
        <v>57</v>
      </c>
      <c r="O4228" s="2" t="s">
        <v>4585</v>
      </c>
      <c r="P4228" s="2" t="s">
        <v>4585</v>
      </c>
      <c r="Q4228" s="5">
        <v>12790</v>
      </c>
      <c r="R4228" s="2" t="s">
        <v>13818</v>
      </c>
      <c r="S4228" s="2" t="e">
        <f t="shared" ref="S4228:S4291" si="200">TRIM(MID(P4228,FIND("Kegiatan Usaha: ",P4228)+LEN("Kegiatan Usaha: "),FIND(", Kategori:",P4228)-FIND("Kegiatan Usaha: ",P4228)-LEN("Kegiatan Usaha: ")))</f>
        <v>#VALUE!</v>
      </c>
      <c r="T4228" s="2" t="e">
        <f t="shared" si="198"/>
        <v>#VALUE!</v>
      </c>
      <c r="U4228" s="2" t="e">
        <f t="shared" si="199"/>
        <v>#VALUE!</v>
      </c>
      <c r="V4228" s="2"/>
      <c r="W4228" s="2"/>
      <c r="X4228" s="2"/>
      <c r="Y4228" s="2"/>
    </row>
    <row r="4229" spans="1:25" ht="14.5" x14ac:dyDescent="0.35">
      <c r="A4229" s="2">
        <v>6089156</v>
      </c>
      <c r="B4229" s="2" t="s">
        <v>13819</v>
      </c>
      <c r="C4229" s="2" t="s">
        <v>13820</v>
      </c>
      <c r="D4229" s="10">
        <v>-6168877900000000</v>
      </c>
      <c r="E4229" s="10">
        <v>1068264195</v>
      </c>
      <c r="F4229" s="2">
        <v>3171050006</v>
      </c>
      <c r="G4229" s="2">
        <v>6</v>
      </c>
      <c r="H4229" s="2">
        <v>50</v>
      </c>
      <c r="I4229" s="2">
        <v>71</v>
      </c>
      <c r="J4229" s="2">
        <v>31</v>
      </c>
      <c r="K4229" s="2" t="s">
        <v>178</v>
      </c>
      <c r="L4229" s="2" t="s">
        <v>116</v>
      </c>
      <c r="M4229" s="2" t="s">
        <v>56</v>
      </c>
      <c r="N4229" s="2" t="s">
        <v>57</v>
      </c>
      <c r="O4229" s="2" t="s">
        <v>4585</v>
      </c>
      <c r="P4229" s="2" t="s">
        <v>13821</v>
      </c>
      <c r="Q4229" s="5">
        <v>12210</v>
      </c>
      <c r="R4229" s="2" t="s">
        <v>13822</v>
      </c>
      <c r="S4229" s="2" t="str">
        <f t="shared" si="200"/>
        <v>Industri pengolahan kue ,cake,dan bakery</v>
      </c>
      <c r="T4229" s="2" t="str">
        <f t="shared" si="198"/>
        <v>C</v>
      </c>
      <c r="U4229" s="2" t="str">
        <f t="shared" si="199"/>
        <v>10710</v>
      </c>
      <c r="V4229" s="2"/>
      <c r="W4229" s="2"/>
      <c r="X4229" s="2"/>
      <c r="Y4229" s="2"/>
    </row>
    <row r="4230" spans="1:25" ht="14.5" x14ac:dyDescent="0.35">
      <c r="A4230" s="2">
        <v>6089146</v>
      </c>
      <c r="B4230" s="2" t="s">
        <v>13823</v>
      </c>
      <c r="C4230" s="2" t="s">
        <v>13824</v>
      </c>
      <c r="D4230" s="10">
        <v>-62441138</v>
      </c>
      <c r="E4230" s="10">
        <v>1067633825</v>
      </c>
      <c r="F4230" s="2">
        <v>3171040002</v>
      </c>
      <c r="G4230" s="2">
        <v>2</v>
      </c>
      <c r="H4230" s="2">
        <v>40</v>
      </c>
      <c r="I4230" s="2">
        <v>71</v>
      </c>
      <c r="J4230" s="2">
        <v>31</v>
      </c>
      <c r="K4230" s="2" t="s">
        <v>620</v>
      </c>
      <c r="L4230" s="2" t="s">
        <v>620</v>
      </c>
      <c r="M4230" s="2" t="s">
        <v>56</v>
      </c>
      <c r="N4230" s="2" t="s">
        <v>57</v>
      </c>
      <c r="O4230" s="2" t="s">
        <v>4585</v>
      </c>
      <c r="P4230" s="2" t="s">
        <v>13825</v>
      </c>
      <c r="Q4230" s="5">
        <v>12320</v>
      </c>
      <c r="R4230" s="2" t="s">
        <v>13826</v>
      </c>
      <c r="S4230" s="2" t="str">
        <f t="shared" si="200"/>
        <v>Pengadaan dan pengisian gas 3 kg skala besar</v>
      </c>
      <c r="T4230" s="2" t="str">
        <f t="shared" si="198"/>
        <v>D</v>
      </c>
      <c r="U4230" s="2" t="str">
        <f t="shared" si="199"/>
        <v>35202</v>
      </c>
      <c r="V4230" s="2"/>
      <c r="W4230" s="2"/>
      <c r="X4230" s="2"/>
      <c r="Y4230" s="2"/>
    </row>
    <row r="4231" spans="1:25" ht="14.5" x14ac:dyDescent="0.35">
      <c r="A4231" s="2">
        <v>6089155</v>
      </c>
      <c r="B4231" s="2" t="s">
        <v>13827</v>
      </c>
      <c r="C4231" s="2" t="s">
        <v>13828</v>
      </c>
      <c r="D4231" s="10">
        <v>-62703282</v>
      </c>
      <c r="E4231" s="10">
        <v>1068466083</v>
      </c>
      <c r="F4231" s="2">
        <v>3171050006</v>
      </c>
      <c r="G4231" s="2">
        <v>6</v>
      </c>
      <c r="H4231" s="2">
        <v>50</v>
      </c>
      <c r="I4231" s="2">
        <v>71</v>
      </c>
      <c r="J4231" s="2">
        <v>31</v>
      </c>
      <c r="K4231" s="2" t="s">
        <v>178</v>
      </c>
      <c r="L4231" s="2" t="s">
        <v>116</v>
      </c>
      <c r="M4231" s="2" t="s">
        <v>56</v>
      </c>
      <c r="N4231" s="2" t="s">
        <v>57</v>
      </c>
      <c r="O4231" s="2" t="s">
        <v>4585</v>
      </c>
      <c r="P4231" s="2" t="s">
        <v>13829</v>
      </c>
      <c r="Q4231" s="5">
        <v>12210</v>
      </c>
      <c r="R4231" s="2" t="s">
        <v>13830</v>
      </c>
      <c r="S4231" s="2" t="str">
        <f t="shared" si="200"/>
        <v>Industri kue basah</v>
      </c>
      <c r="T4231" s="2" t="str">
        <f t="shared" si="198"/>
        <v>C</v>
      </c>
      <c r="U4231" s="2" t="str">
        <f t="shared" si="199"/>
        <v>10792</v>
      </c>
      <c r="V4231" s="2"/>
      <c r="W4231" s="2"/>
      <c r="X4231" s="2"/>
      <c r="Y4231" s="2"/>
    </row>
    <row r="4232" spans="1:25" ht="14.5" x14ac:dyDescent="0.35">
      <c r="A4232" s="2">
        <v>6089154</v>
      </c>
      <c r="B4232" s="2" t="s">
        <v>13831</v>
      </c>
      <c r="C4232" s="2" t="s">
        <v>10103</v>
      </c>
      <c r="D4232" s="10">
        <v>-63106137</v>
      </c>
      <c r="E4232" s="10">
        <v>1067862432</v>
      </c>
      <c r="F4232" s="2">
        <v>3171050005</v>
      </c>
      <c r="G4232" s="2">
        <v>5</v>
      </c>
      <c r="H4232" s="2">
        <v>50</v>
      </c>
      <c r="I4232" s="2">
        <v>71</v>
      </c>
      <c r="J4232" s="2">
        <v>31</v>
      </c>
      <c r="K4232" s="2" t="s">
        <v>115</v>
      </c>
      <c r="L4232" s="2" t="s">
        <v>116</v>
      </c>
      <c r="M4232" s="2" t="s">
        <v>56</v>
      </c>
      <c r="N4232" s="2" t="s">
        <v>57</v>
      </c>
      <c r="O4232" s="2" t="s">
        <v>4585</v>
      </c>
      <c r="P4232" s="2" t="s">
        <v>13832</v>
      </c>
      <c r="Q4232" s="5">
        <v>12220</v>
      </c>
      <c r="R4232" s="2" t="s">
        <v>13833</v>
      </c>
      <c r="S4232" s="2" t="str">
        <f t="shared" si="200"/>
        <v>WISATA EDUKASI MEMBUAT LAYANGAN</v>
      </c>
      <c r="T4232" s="2" t="str">
        <f t="shared" si="198"/>
        <v>R</v>
      </c>
      <c r="U4232" s="2" t="str">
        <f t="shared" si="199"/>
        <v>91022</v>
      </c>
      <c r="V4232" s="2"/>
      <c r="W4232" s="2"/>
      <c r="X4232" s="2"/>
      <c r="Y4232" s="2"/>
    </row>
    <row r="4233" spans="1:25" ht="14.5" x14ac:dyDescent="0.35">
      <c r="A4233" s="2">
        <v>6089153</v>
      </c>
      <c r="B4233" s="2" t="s">
        <v>13834</v>
      </c>
      <c r="C4233" s="2" t="s">
        <v>13835</v>
      </c>
      <c r="D4233" s="10">
        <v>-62407464</v>
      </c>
      <c r="E4233" s="10">
        <v>1067824131</v>
      </c>
      <c r="F4233" s="2">
        <v>3171050004</v>
      </c>
      <c r="G4233" s="2">
        <v>4</v>
      </c>
      <c r="H4233" s="2">
        <v>50</v>
      </c>
      <c r="I4233" s="2">
        <v>71</v>
      </c>
      <c r="J4233" s="2">
        <v>31</v>
      </c>
      <c r="K4233" s="2" t="s">
        <v>608</v>
      </c>
      <c r="L4233" s="2" t="s">
        <v>116</v>
      </c>
      <c r="M4233" s="2" t="s">
        <v>56</v>
      </c>
      <c r="N4233" s="2" t="s">
        <v>57</v>
      </c>
      <c r="O4233" s="2" t="s">
        <v>4585</v>
      </c>
      <c r="P4233" s="2" t="s">
        <v>13836</v>
      </c>
      <c r="Q4233" s="5">
        <v>12230</v>
      </c>
      <c r="R4233" s="2" t="s">
        <v>13837</v>
      </c>
      <c r="S4233" s="2" t="str">
        <f t="shared" si="200"/>
        <v>PERCETAKAN, PENJUALAN ECERAN DAN PERDAGANGAN BESAR KARTU, NAMEPLATE, PAPER</v>
      </c>
      <c r="T4233" s="2" t="str">
        <f t="shared" si="198"/>
        <v>C</v>
      </c>
      <c r="U4233" s="2" t="str">
        <f t="shared" si="199"/>
        <v>18111</v>
      </c>
      <c r="V4233" s="2"/>
      <c r="W4233" s="2"/>
      <c r="X4233" s="2"/>
      <c r="Y4233" s="2"/>
    </row>
    <row r="4234" spans="1:25" ht="14.5" x14ac:dyDescent="0.35">
      <c r="A4234" s="2">
        <v>6089145</v>
      </c>
      <c r="B4234" s="2" t="s">
        <v>13838</v>
      </c>
      <c r="C4234" s="2" t="s">
        <v>13839</v>
      </c>
      <c r="D4234" s="10">
        <v>-8669003</v>
      </c>
      <c r="E4234" s="10">
        <v>1152040834</v>
      </c>
      <c r="F4234" s="2">
        <v>3171040001</v>
      </c>
      <c r="G4234" s="2">
        <v>1</v>
      </c>
      <c r="H4234" s="2">
        <v>40</v>
      </c>
      <c r="I4234" s="2">
        <v>71</v>
      </c>
      <c r="J4234" s="2">
        <v>31</v>
      </c>
      <c r="K4234" s="2" t="s">
        <v>619</v>
      </c>
      <c r="L4234" s="2" t="s">
        <v>620</v>
      </c>
      <c r="M4234" s="2" t="s">
        <v>56</v>
      </c>
      <c r="N4234" s="2" t="s">
        <v>57</v>
      </c>
      <c r="O4234" s="2" t="s">
        <v>4585</v>
      </c>
      <c r="P4234" s="2" t="s">
        <v>13840</v>
      </c>
      <c r="Q4234" s="5">
        <v>12330</v>
      </c>
      <c r="R4234" s="2" t="s">
        <v>13841</v>
      </c>
      <c r="S4234" s="2" t="str">
        <f t="shared" si="200"/>
        <v>LES TARI BETAWI</v>
      </c>
      <c r="T4234" s="2" t="str">
        <f t="shared" si="198"/>
        <v>R</v>
      </c>
      <c r="U4234" s="2" t="str">
        <f t="shared" si="199"/>
        <v>90011</v>
      </c>
      <c r="V4234" s="2"/>
      <c r="W4234" s="2"/>
      <c r="X4234" s="2"/>
      <c r="Y4234" s="2"/>
    </row>
    <row r="4235" spans="1:25" ht="14.5" x14ac:dyDescent="0.35">
      <c r="A4235" s="2">
        <v>6089152</v>
      </c>
      <c r="B4235" s="2" t="s">
        <v>9593</v>
      </c>
      <c r="C4235" s="2" t="s">
        <v>13842</v>
      </c>
      <c r="D4235" s="10">
        <v>-6207307399999990</v>
      </c>
      <c r="E4235" s="10">
        <v>1068226734</v>
      </c>
      <c r="F4235" s="2">
        <v>3171050003</v>
      </c>
      <c r="G4235" s="2">
        <v>3</v>
      </c>
      <c r="H4235" s="2">
        <v>50</v>
      </c>
      <c r="I4235" s="2">
        <v>71</v>
      </c>
      <c r="J4235" s="2">
        <v>31</v>
      </c>
      <c r="K4235" s="2" t="s">
        <v>142</v>
      </c>
      <c r="L4235" s="2" t="s">
        <v>116</v>
      </c>
      <c r="M4235" s="2" t="s">
        <v>56</v>
      </c>
      <c r="N4235" s="2" t="s">
        <v>57</v>
      </c>
      <c r="O4235" s="2" t="s">
        <v>4585</v>
      </c>
      <c r="P4235" s="2" t="s">
        <v>13843</v>
      </c>
      <c r="Q4235" s="5">
        <v>12240</v>
      </c>
      <c r="R4235" s="2" t="s">
        <v>13844</v>
      </c>
      <c r="S4235" s="2" t="str">
        <f t="shared" si="200"/>
        <v>TEKNOLOGI INFORMASI</v>
      </c>
      <c r="T4235" s="2" t="str">
        <f t="shared" si="198"/>
        <v>J</v>
      </c>
      <c r="U4235" s="2" t="str">
        <f t="shared" si="199"/>
        <v>63990</v>
      </c>
      <c r="V4235" s="2"/>
      <c r="W4235" s="2"/>
      <c r="X4235" s="2"/>
      <c r="Y4235" s="2"/>
    </row>
    <row r="4236" spans="1:25" ht="14.5" x14ac:dyDescent="0.35">
      <c r="A4236" s="2">
        <v>6089150</v>
      </c>
      <c r="B4236" s="2" t="s">
        <v>13845</v>
      </c>
      <c r="C4236" s="2" t="s">
        <v>13846</v>
      </c>
      <c r="D4236" s="10">
        <v>-62711451</v>
      </c>
      <c r="E4236" s="10">
        <v>1067648677</v>
      </c>
      <c r="F4236" s="2">
        <v>3171050001</v>
      </c>
      <c r="G4236" s="2">
        <v>1</v>
      </c>
      <c r="H4236" s="2">
        <v>50</v>
      </c>
      <c r="I4236" s="2">
        <v>71</v>
      </c>
      <c r="J4236" s="2">
        <v>31</v>
      </c>
      <c r="K4236" s="2" t="s">
        <v>216</v>
      </c>
      <c r="L4236" s="2" t="s">
        <v>116</v>
      </c>
      <c r="M4236" s="2" t="s">
        <v>56</v>
      </c>
      <c r="N4236" s="2" t="s">
        <v>57</v>
      </c>
      <c r="O4236" s="2" t="s">
        <v>4585</v>
      </c>
      <c r="P4236" s="2" t="s">
        <v>13847</v>
      </c>
      <c r="Q4236" s="5">
        <v>12310</v>
      </c>
      <c r="R4236" s="2" t="s">
        <v>13848</v>
      </c>
      <c r="S4236" s="2" t="str">
        <f t="shared" si="200"/>
        <v>Usaha dibidang hiburan rekreasi dan pemancingan</v>
      </c>
      <c r="T4236" s="2" t="str">
        <f t="shared" si="198"/>
        <v>R</v>
      </c>
      <c r="U4236" s="2" t="str">
        <f t="shared" si="199"/>
        <v>93195</v>
      </c>
      <c r="V4236" s="2"/>
      <c r="W4236" s="2"/>
      <c r="X4236" s="2"/>
      <c r="Y4236" s="2"/>
    </row>
    <row r="4237" spans="1:25" ht="14.5" x14ac:dyDescent="0.35">
      <c r="A4237" s="2">
        <v>42663</v>
      </c>
      <c r="B4237" s="2" t="s">
        <v>13849</v>
      </c>
      <c r="C4237" s="2" t="s">
        <v>13850</v>
      </c>
      <c r="D4237" s="10">
        <v>-6265469</v>
      </c>
      <c r="E4237" s="10">
        <v>1068510988</v>
      </c>
      <c r="F4237" s="2">
        <v>3171080002</v>
      </c>
      <c r="G4237" s="2">
        <v>2</v>
      </c>
      <c r="H4237" s="2">
        <v>80</v>
      </c>
      <c r="I4237" s="2">
        <v>71</v>
      </c>
      <c r="J4237" s="2">
        <v>31</v>
      </c>
      <c r="K4237" s="2" t="s">
        <v>462</v>
      </c>
      <c r="L4237" s="2" t="s">
        <v>93</v>
      </c>
      <c r="M4237" s="2" t="s">
        <v>56</v>
      </c>
      <c r="N4237" s="2" t="s">
        <v>57</v>
      </c>
      <c r="O4237" s="2" t="s">
        <v>4585</v>
      </c>
      <c r="P4237" s="2" t="s">
        <v>4585</v>
      </c>
      <c r="Q4237" s="5">
        <v>12750</v>
      </c>
      <c r="R4237" s="2" t="s">
        <v>13851</v>
      </c>
      <c r="S4237" s="2" t="e">
        <f t="shared" si="200"/>
        <v>#VALUE!</v>
      </c>
      <c r="T4237" s="2" t="e">
        <f t="shared" si="198"/>
        <v>#VALUE!</v>
      </c>
      <c r="U4237" s="2" t="e">
        <f t="shared" si="199"/>
        <v>#VALUE!</v>
      </c>
      <c r="V4237" s="2"/>
      <c r="W4237" s="2"/>
      <c r="X4237" s="2"/>
      <c r="Y4237" s="2"/>
    </row>
    <row r="4238" spans="1:25" ht="14.5" x14ac:dyDescent="0.35">
      <c r="A4238" s="2">
        <v>6089144</v>
      </c>
      <c r="B4238" s="2" t="s">
        <v>13852</v>
      </c>
      <c r="C4238" s="2" t="s">
        <v>13780</v>
      </c>
      <c r="D4238" s="10">
        <v>-62587911</v>
      </c>
      <c r="E4238" s="10">
        <v>1068147932</v>
      </c>
      <c r="F4238" s="2">
        <v>3171040001</v>
      </c>
      <c r="G4238" s="2">
        <v>1</v>
      </c>
      <c r="H4238" s="2">
        <v>40</v>
      </c>
      <c r="I4238" s="2">
        <v>71</v>
      </c>
      <c r="J4238" s="2">
        <v>31</v>
      </c>
      <c r="K4238" s="2" t="s">
        <v>619</v>
      </c>
      <c r="L4238" s="2" t="s">
        <v>620</v>
      </c>
      <c r="M4238" s="2" t="s">
        <v>56</v>
      </c>
      <c r="N4238" s="2" t="s">
        <v>57</v>
      </c>
      <c r="O4238" s="2" t="s">
        <v>4585</v>
      </c>
      <c r="P4238" s="2" t="s">
        <v>8582</v>
      </c>
      <c r="Q4238" s="5">
        <v>12330</v>
      </c>
      <c r="R4238" s="2" t="s">
        <v>13853</v>
      </c>
      <c r="S4238" s="2" t="str">
        <f t="shared" si="200"/>
        <v>Menjual Makanan dan Minuman</v>
      </c>
      <c r="T4238" s="2" t="str">
        <f t="shared" si="198"/>
        <v>I</v>
      </c>
      <c r="U4238" s="2" t="str">
        <f t="shared" si="199"/>
        <v>56101</v>
      </c>
      <c r="V4238" s="2"/>
      <c r="W4238" s="2"/>
      <c r="X4238" s="2"/>
      <c r="Y4238" s="2"/>
    </row>
    <row r="4239" spans="1:25" ht="14.5" x14ac:dyDescent="0.35">
      <c r="A4239" s="2">
        <v>6089143</v>
      </c>
      <c r="B4239" s="2" t="s">
        <v>13854</v>
      </c>
      <c r="C4239" s="2" t="s">
        <v>13855</v>
      </c>
      <c r="D4239" s="11"/>
      <c r="E4239" s="11"/>
      <c r="F4239" s="2">
        <v>3171040001</v>
      </c>
      <c r="G4239" s="2">
        <v>1</v>
      </c>
      <c r="H4239" s="2">
        <v>40</v>
      </c>
      <c r="I4239" s="2">
        <v>71</v>
      </c>
      <c r="J4239" s="2">
        <v>31</v>
      </c>
      <c r="K4239" s="2" t="s">
        <v>619</v>
      </c>
      <c r="L4239" s="2" t="s">
        <v>620</v>
      </c>
      <c r="M4239" s="2" t="s">
        <v>56</v>
      </c>
      <c r="N4239" s="2" t="s">
        <v>57</v>
      </c>
      <c r="O4239" s="2" t="s">
        <v>4585</v>
      </c>
      <c r="P4239" s="2" t="s">
        <v>13856</v>
      </c>
      <c r="Q4239" s="5">
        <v>12330</v>
      </c>
      <c r="R4239" s="2" t="s">
        <v>13857</v>
      </c>
      <c r="S4239" s="2" t="str">
        <f t="shared" si="200"/>
        <v>Usaha dibidang informasi dan komunikasi penyiaran radio swasta</v>
      </c>
      <c r="T4239" s="2" t="str">
        <f t="shared" si="198"/>
        <v>J</v>
      </c>
      <c r="U4239" s="2" t="str">
        <f t="shared" si="199"/>
        <v>60102</v>
      </c>
      <c r="V4239" s="2"/>
      <c r="W4239" s="2"/>
      <c r="X4239" s="2"/>
      <c r="Y4239" s="2"/>
    </row>
    <row r="4240" spans="1:25" ht="14.5" x14ac:dyDescent="0.35">
      <c r="A4240" s="2">
        <v>6089151</v>
      </c>
      <c r="B4240" s="2" t="s">
        <v>13858</v>
      </c>
      <c r="C4240" s="2" t="s">
        <v>13859</v>
      </c>
      <c r="D4240" s="10">
        <v>-63348672</v>
      </c>
      <c r="E4240" s="10">
        <v>1068221787</v>
      </c>
      <c r="F4240" s="2">
        <v>3171050003</v>
      </c>
      <c r="G4240" s="2">
        <v>3</v>
      </c>
      <c r="H4240" s="2">
        <v>50</v>
      </c>
      <c r="I4240" s="2">
        <v>71</v>
      </c>
      <c r="J4240" s="2">
        <v>31</v>
      </c>
      <c r="K4240" s="2" t="s">
        <v>142</v>
      </c>
      <c r="L4240" s="2" t="s">
        <v>116</v>
      </c>
      <c r="M4240" s="2" t="s">
        <v>56</v>
      </c>
      <c r="N4240" s="2" t="s">
        <v>57</v>
      </c>
      <c r="O4240" s="2" t="s">
        <v>4585</v>
      </c>
      <c r="P4240" s="2" t="s">
        <v>13860</v>
      </c>
      <c r="Q4240" s="5">
        <v>12240</v>
      </c>
      <c r="R4240" s="2" t="s">
        <v>13861</v>
      </c>
      <c r="S4240" s="2" t="str">
        <f t="shared" si="200"/>
        <v>Real Estate</v>
      </c>
      <c r="T4240" s="2" t="str">
        <f t="shared" si="198"/>
        <v>L</v>
      </c>
      <c r="U4240" s="2" t="str">
        <f t="shared" si="199"/>
        <v>68111</v>
      </c>
      <c r="V4240" s="2"/>
      <c r="W4240" s="2"/>
      <c r="X4240" s="2"/>
      <c r="Y4240" s="2"/>
    </row>
    <row r="4241" spans="1:25" ht="14.5" x14ac:dyDescent="0.35">
      <c r="A4241" s="2">
        <v>4635645</v>
      </c>
      <c r="B4241" s="2" t="s">
        <v>13862</v>
      </c>
      <c r="C4241" s="2" t="s">
        <v>13863</v>
      </c>
      <c r="D4241" s="10">
        <v>-62005072</v>
      </c>
      <c r="E4241" s="10">
        <v>1068223546</v>
      </c>
      <c r="F4241" s="2">
        <v>3173</v>
      </c>
      <c r="G4241" s="2">
        <v>173</v>
      </c>
      <c r="H4241" s="2"/>
      <c r="I4241" s="2">
        <v>73</v>
      </c>
      <c r="J4241" s="2">
        <v>31</v>
      </c>
      <c r="K4241" s="2"/>
      <c r="L4241" s="2"/>
      <c r="M4241" s="2"/>
      <c r="N4241" s="2"/>
      <c r="O4241" s="2" t="s">
        <v>4585</v>
      </c>
      <c r="P4241" s="2" t="s">
        <v>4585</v>
      </c>
      <c r="Q4241" s="2"/>
      <c r="R4241" s="2" t="s">
        <v>13864</v>
      </c>
      <c r="S4241" s="2" t="e">
        <f t="shared" si="200"/>
        <v>#VALUE!</v>
      </c>
      <c r="T4241" s="2" t="e">
        <f t="shared" si="198"/>
        <v>#VALUE!</v>
      </c>
      <c r="U4241" s="2" t="e">
        <f t="shared" si="199"/>
        <v>#VALUE!</v>
      </c>
      <c r="V4241" s="2"/>
      <c r="W4241" s="2"/>
      <c r="X4241" s="2"/>
      <c r="Y4241" s="2"/>
    </row>
    <row r="4242" spans="1:25" ht="14.5" x14ac:dyDescent="0.35">
      <c r="A4242" s="2">
        <v>6089149</v>
      </c>
      <c r="B4242" s="2" t="s">
        <v>13865</v>
      </c>
      <c r="C4242" s="2" t="s">
        <v>13866</v>
      </c>
      <c r="D4242" s="10">
        <v>-62577757</v>
      </c>
      <c r="E4242" s="10">
        <v>1067642125</v>
      </c>
      <c r="F4242" s="2">
        <v>3171050001</v>
      </c>
      <c r="G4242" s="2">
        <v>1</v>
      </c>
      <c r="H4242" s="2">
        <v>50</v>
      </c>
      <c r="I4242" s="2">
        <v>71</v>
      </c>
      <c r="J4242" s="2">
        <v>31</v>
      </c>
      <c r="K4242" s="2" t="s">
        <v>216</v>
      </c>
      <c r="L4242" s="2" t="s">
        <v>116</v>
      </c>
      <c r="M4242" s="2" t="s">
        <v>56</v>
      </c>
      <c r="N4242" s="2" t="s">
        <v>57</v>
      </c>
      <c r="O4242" s="2" t="s">
        <v>4585</v>
      </c>
      <c r="P4242" s="2" t="s">
        <v>13867</v>
      </c>
      <c r="Q4242" s="5">
        <v>12310</v>
      </c>
      <c r="R4242" s="2" t="s">
        <v>13868</v>
      </c>
      <c r="S4242" s="2" t="str">
        <f t="shared" si="200"/>
        <v>Notaris</v>
      </c>
      <c r="T4242" s="2" t="str">
        <f t="shared" si="198"/>
        <v>M</v>
      </c>
      <c r="U4242" s="2" t="str">
        <f t="shared" si="199"/>
        <v>69100</v>
      </c>
      <c r="V4242" s="2"/>
      <c r="W4242" s="2"/>
      <c r="X4242" s="2"/>
      <c r="Y4242" s="2"/>
    </row>
    <row r="4243" spans="1:25" ht="14.5" x14ac:dyDescent="0.35">
      <c r="A4243" s="2">
        <v>6089142</v>
      </c>
      <c r="B4243" s="2" t="s">
        <v>13869</v>
      </c>
      <c r="C4243" s="2" t="s">
        <v>13870</v>
      </c>
      <c r="D4243" s="10">
        <v>-63356315</v>
      </c>
      <c r="E4243" s="10">
        <v>1068265508</v>
      </c>
      <c r="F4243" s="2">
        <v>3171040001</v>
      </c>
      <c r="G4243" s="2">
        <v>1</v>
      </c>
      <c r="H4243" s="2">
        <v>40</v>
      </c>
      <c r="I4243" s="2">
        <v>71</v>
      </c>
      <c r="J4243" s="2">
        <v>31</v>
      </c>
      <c r="K4243" s="2" t="s">
        <v>619</v>
      </c>
      <c r="L4243" s="2" t="s">
        <v>620</v>
      </c>
      <c r="M4243" s="2" t="s">
        <v>56</v>
      </c>
      <c r="N4243" s="2" t="s">
        <v>57</v>
      </c>
      <c r="O4243" s="2" t="s">
        <v>4585</v>
      </c>
      <c r="P4243" s="2" t="s">
        <v>13871</v>
      </c>
      <c r="Q4243" s="5">
        <v>12330</v>
      </c>
      <c r="R4243" s="2" t="s">
        <v>13872</v>
      </c>
      <c r="S4243" s="2" t="str">
        <f t="shared" si="200"/>
        <v>Usaha dibidang jasa keuangan yg bergerak dibidang pengadaian BPKB kendaraan bermotor</v>
      </c>
      <c r="T4243" s="2" t="str">
        <f t="shared" si="198"/>
        <v>K</v>
      </c>
      <c r="U4243" s="2" t="str">
        <f t="shared" si="199"/>
        <v>64921</v>
      </c>
      <c r="V4243" s="2"/>
      <c r="W4243" s="2"/>
      <c r="X4243" s="2"/>
      <c r="Y4243" s="2"/>
    </row>
    <row r="4244" spans="1:25" ht="14.5" x14ac:dyDescent="0.35">
      <c r="A4244" s="2">
        <v>6083079</v>
      </c>
      <c r="B4244" s="2" t="s">
        <v>13873</v>
      </c>
      <c r="C4244" s="2" t="s">
        <v>13874</v>
      </c>
      <c r="D4244" s="10">
        <v>-6329994</v>
      </c>
      <c r="E4244" s="10">
        <v>1068349439</v>
      </c>
      <c r="F4244" s="2">
        <v>3171040001</v>
      </c>
      <c r="G4244" s="2">
        <v>1</v>
      </c>
      <c r="H4244" s="2">
        <v>40</v>
      </c>
      <c r="I4244" s="2">
        <v>71</v>
      </c>
      <c r="J4244" s="2">
        <v>31</v>
      </c>
      <c r="K4244" s="2" t="s">
        <v>619</v>
      </c>
      <c r="L4244" s="2" t="s">
        <v>620</v>
      </c>
      <c r="M4244" s="2" t="s">
        <v>56</v>
      </c>
      <c r="N4244" s="2" t="s">
        <v>57</v>
      </c>
      <c r="O4244" s="2" t="s">
        <v>4585</v>
      </c>
      <c r="P4244" s="2" t="s">
        <v>4670</v>
      </c>
      <c r="Q4244" s="5">
        <v>12330</v>
      </c>
      <c r="R4244" s="2" t="s">
        <v>13875</v>
      </c>
      <c r="S4244" s="2" t="str">
        <f t="shared" si="200"/>
        <v>PENDIDIKAN</v>
      </c>
      <c r="T4244" s="2" t="str">
        <f t="shared" si="198"/>
        <v>P</v>
      </c>
      <c r="U4244" s="2" t="str">
        <f t="shared" si="199"/>
        <v>85121</v>
      </c>
      <c r="V4244" s="2"/>
      <c r="W4244" s="2"/>
      <c r="X4244" s="2"/>
      <c r="Y4244" s="2"/>
    </row>
    <row r="4245" spans="1:25" ht="14.5" x14ac:dyDescent="0.35">
      <c r="A4245" s="2">
        <v>6071204</v>
      </c>
      <c r="B4245" s="2" t="s">
        <v>13876</v>
      </c>
      <c r="C4245" s="2" t="s">
        <v>13877</v>
      </c>
      <c r="D4245" s="10">
        <v>-6271194899999990</v>
      </c>
      <c r="E4245" s="10">
        <v>1067571252</v>
      </c>
      <c r="F4245" s="2">
        <v>3171040001</v>
      </c>
      <c r="G4245" s="2">
        <v>1</v>
      </c>
      <c r="H4245" s="2">
        <v>40</v>
      </c>
      <c r="I4245" s="2">
        <v>71</v>
      </c>
      <c r="J4245" s="2">
        <v>31</v>
      </c>
      <c r="K4245" s="2" t="s">
        <v>619</v>
      </c>
      <c r="L4245" s="2" t="s">
        <v>620</v>
      </c>
      <c r="M4245" s="2" t="s">
        <v>56</v>
      </c>
      <c r="N4245" s="2" t="s">
        <v>57</v>
      </c>
      <c r="O4245" s="2" t="s">
        <v>4585</v>
      </c>
      <c r="P4245" s="2" t="s">
        <v>4585</v>
      </c>
      <c r="Q4245" s="5">
        <v>12330</v>
      </c>
      <c r="R4245" s="2" t="s">
        <v>13878</v>
      </c>
      <c r="S4245" s="2" t="e">
        <f t="shared" si="200"/>
        <v>#VALUE!</v>
      </c>
      <c r="T4245" s="2" t="e">
        <f t="shared" si="198"/>
        <v>#VALUE!</v>
      </c>
      <c r="U4245" s="2" t="e">
        <f t="shared" si="199"/>
        <v>#VALUE!</v>
      </c>
      <c r="V4245" s="2"/>
      <c r="W4245" s="2"/>
      <c r="X4245" s="2"/>
      <c r="Y4245" s="2"/>
    </row>
    <row r="4246" spans="1:25" ht="14.5" x14ac:dyDescent="0.35">
      <c r="A4246" s="2">
        <v>98069610</v>
      </c>
      <c r="B4246" s="2" t="s">
        <v>13879</v>
      </c>
      <c r="C4246" s="2" t="s">
        <v>13880</v>
      </c>
      <c r="D4246" s="10">
        <v>-6238168099999990</v>
      </c>
      <c r="E4246" s="10">
        <v>1067775103</v>
      </c>
      <c r="F4246" s="2">
        <v>3171050003</v>
      </c>
      <c r="G4246" s="2">
        <v>3</v>
      </c>
      <c r="H4246" s="2">
        <v>50</v>
      </c>
      <c r="I4246" s="2">
        <v>71</v>
      </c>
      <c r="J4246" s="2">
        <v>31</v>
      </c>
      <c r="K4246" s="2" t="s">
        <v>142</v>
      </c>
      <c r="L4246" s="2" t="s">
        <v>116</v>
      </c>
      <c r="M4246" s="2" t="s">
        <v>56</v>
      </c>
      <c r="N4246" s="2" t="s">
        <v>57</v>
      </c>
      <c r="O4246" s="2" t="s">
        <v>4585</v>
      </c>
      <c r="P4246" s="2" t="s">
        <v>8168</v>
      </c>
      <c r="Q4246" s="5">
        <v>12240</v>
      </c>
      <c r="R4246" s="2" t="s">
        <v>13881</v>
      </c>
      <c r="S4246" s="2" t="str">
        <f t="shared" si="200"/>
        <v>-</v>
      </c>
      <c r="T4246" s="2" t="str">
        <f t="shared" si="198"/>
        <v>J</v>
      </c>
      <c r="U4246" s="2" t="str">
        <f t="shared" si="199"/>
        <v>59140</v>
      </c>
      <c r="V4246" s="2"/>
      <c r="W4246" s="2"/>
      <c r="X4246" s="2"/>
      <c r="Y4246" s="2"/>
    </row>
    <row r="4247" spans="1:25" ht="14.5" x14ac:dyDescent="0.35">
      <c r="A4247" s="2">
        <v>245407</v>
      </c>
      <c r="B4247" s="2" t="s">
        <v>13882</v>
      </c>
      <c r="C4247" s="2" t="s">
        <v>13883</v>
      </c>
      <c r="D4247" s="10">
        <v>-62542615</v>
      </c>
      <c r="E4247" s="10">
        <v>1067792448</v>
      </c>
      <c r="F4247" s="2">
        <v>3171050002</v>
      </c>
      <c r="G4247" s="2">
        <v>2</v>
      </c>
      <c r="H4247" s="2">
        <v>50</v>
      </c>
      <c r="I4247" s="2">
        <v>71</v>
      </c>
      <c r="J4247" s="2">
        <v>31</v>
      </c>
      <c r="K4247" s="2" t="s">
        <v>426</v>
      </c>
      <c r="L4247" s="2" t="s">
        <v>116</v>
      </c>
      <c r="M4247" s="2" t="s">
        <v>56</v>
      </c>
      <c r="N4247" s="2" t="s">
        <v>57</v>
      </c>
      <c r="O4247" s="2" t="s">
        <v>4585</v>
      </c>
      <c r="P4247" s="2" t="s">
        <v>4585</v>
      </c>
      <c r="Q4247" s="5">
        <v>12240</v>
      </c>
      <c r="R4247" s="2" t="s">
        <v>13884</v>
      </c>
      <c r="S4247" s="2" t="e">
        <f t="shared" si="200"/>
        <v>#VALUE!</v>
      </c>
      <c r="T4247" s="2" t="e">
        <f t="shared" si="198"/>
        <v>#VALUE!</v>
      </c>
      <c r="U4247" s="2" t="e">
        <f t="shared" si="199"/>
        <v>#VALUE!</v>
      </c>
      <c r="V4247" s="2"/>
      <c r="W4247" s="2"/>
      <c r="X4247" s="2"/>
      <c r="Y4247" s="2"/>
    </row>
    <row r="4248" spans="1:25" ht="14.5" x14ac:dyDescent="0.35">
      <c r="A4248" s="2">
        <v>258849</v>
      </c>
      <c r="B4248" s="2" t="s">
        <v>13885</v>
      </c>
      <c r="C4248" s="2" t="s">
        <v>13886</v>
      </c>
      <c r="D4248" s="10">
        <v>-6137288499999990</v>
      </c>
      <c r="E4248" s="10">
        <v>1068223089</v>
      </c>
      <c r="F4248" s="2">
        <v>3173070005</v>
      </c>
      <c r="G4248" s="2">
        <v>5</v>
      </c>
      <c r="H4248" s="2">
        <v>70</v>
      </c>
      <c r="I4248" s="2">
        <v>73</v>
      </c>
      <c r="J4248" s="2">
        <v>31</v>
      </c>
      <c r="K4248" s="2" t="s">
        <v>3787</v>
      </c>
      <c r="L4248" s="2" t="s">
        <v>3788</v>
      </c>
      <c r="M4248" s="2" t="s">
        <v>3102</v>
      </c>
      <c r="N4248" s="2" t="s">
        <v>57</v>
      </c>
      <c r="O4248" s="2" t="s">
        <v>4585</v>
      </c>
      <c r="P4248" s="2" t="s">
        <v>3794</v>
      </c>
      <c r="Q4248" s="5">
        <v>10730</v>
      </c>
      <c r="R4248" s="2" t="s">
        <v>13887</v>
      </c>
      <c r="S4248" s="2" t="str">
        <f t="shared" si="200"/>
        <v>-</v>
      </c>
      <c r="T4248" s="2" t="str">
        <f t="shared" si="198"/>
        <v>K</v>
      </c>
      <c r="U4248" s="2" t="str">
        <f t="shared" si="199"/>
        <v>65311</v>
      </c>
      <c r="V4248" s="2"/>
      <c r="W4248" s="2"/>
      <c r="X4248" s="2"/>
      <c r="Y4248" s="2"/>
    </row>
    <row r="4249" spans="1:25" ht="14.5" x14ac:dyDescent="0.35">
      <c r="A4249" s="2">
        <v>245334</v>
      </c>
      <c r="B4249" s="2" t="s">
        <v>13888</v>
      </c>
      <c r="C4249" s="2" t="s">
        <v>13889</v>
      </c>
      <c r="D4249" s="10">
        <v>-6235626099999990</v>
      </c>
      <c r="E4249" s="10">
        <v>1067719567</v>
      </c>
      <c r="F4249" s="2">
        <v>3171050004</v>
      </c>
      <c r="G4249" s="2">
        <v>4</v>
      </c>
      <c r="H4249" s="2">
        <v>50</v>
      </c>
      <c r="I4249" s="2">
        <v>71</v>
      </c>
      <c r="J4249" s="2">
        <v>31</v>
      </c>
      <c r="K4249" s="2" t="s">
        <v>608</v>
      </c>
      <c r="L4249" s="2" t="s">
        <v>116</v>
      </c>
      <c r="M4249" s="2" t="s">
        <v>56</v>
      </c>
      <c r="N4249" s="2" t="s">
        <v>57</v>
      </c>
      <c r="O4249" s="2" t="s">
        <v>4585</v>
      </c>
      <c r="P4249" s="2" t="s">
        <v>8096</v>
      </c>
      <c r="Q4249" s="5">
        <v>12230</v>
      </c>
      <c r="R4249" s="2" t="s">
        <v>13890</v>
      </c>
      <c r="S4249" s="2" t="str">
        <f t="shared" si="200"/>
        <v>-</v>
      </c>
      <c r="T4249" s="2" t="str">
        <f t="shared" si="198"/>
        <v>K</v>
      </c>
      <c r="U4249" s="2" t="str">
        <f t="shared" si="199"/>
        <v>64141</v>
      </c>
      <c r="V4249" s="2"/>
      <c r="W4249" s="2"/>
      <c r="X4249" s="2"/>
      <c r="Y4249" s="2"/>
    </row>
    <row r="4250" spans="1:25" ht="14.5" x14ac:dyDescent="0.35">
      <c r="A4250" s="2">
        <v>98072053</v>
      </c>
      <c r="B4250" s="2" t="s">
        <v>13891</v>
      </c>
      <c r="C4250" s="2" t="s">
        <v>13892</v>
      </c>
      <c r="D4250" s="10">
        <v>-62229688</v>
      </c>
      <c r="E4250" s="10">
        <v>1067402619</v>
      </c>
      <c r="F4250" s="2">
        <v>3171040</v>
      </c>
      <c r="G4250" s="2">
        <v>40</v>
      </c>
      <c r="H4250" s="2">
        <v>40</v>
      </c>
      <c r="I4250" s="2">
        <v>71</v>
      </c>
      <c r="J4250" s="2">
        <v>31</v>
      </c>
      <c r="K4250" s="2"/>
      <c r="L4250" s="2"/>
      <c r="M4250" s="2"/>
      <c r="N4250" s="2"/>
      <c r="O4250" s="2" t="s">
        <v>4585</v>
      </c>
      <c r="P4250" s="2" t="s">
        <v>4585</v>
      </c>
      <c r="Q4250" s="2"/>
      <c r="R4250" s="2" t="s">
        <v>13893</v>
      </c>
      <c r="S4250" s="2" t="e">
        <f t="shared" si="200"/>
        <v>#VALUE!</v>
      </c>
      <c r="T4250" s="2" t="e">
        <f t="shared" si="198"/>
        <v>#VALUE!</v>
      </c>
      <c r="U4250" s="2" t="e">
        <f t="shared" si="199"/>
        <v>#VALUE!</v>
      </c>
      <c r="V4250" s="2"/>
      <c r="W4250" s="2"/>
      <c r="X4250" s="2"/>
      <c r="Y4250" s="2"/>
    </row>
    <row r="4251" spans="1:25" ht="14.5" x14ac:dyDescent="0.35">
      <c r="A4251" s="2">
        <v>47673</v>
      </c>
      <c r="B4251" s="2" t="s">
        <v>13894</v>
      </c>
      <c r="C4251" s="2" t="s">
        <v>13895</v>
      </c>
      <c r="D4251" s="10">
        <v>-6272803499999990</v>
      </c>
      <c r="E4251" s="10">
        <v>1067671833</v>
      </c>
      <c r="F4251" s="2">
        <v>3171040001</v>
      </c>
      <c r="G4251" s="2">
        <v>1</v>
      </c>
      <c r="H4251" s="2">
        <v>40</v>
      </c>
      <c r="I4251" s="2">
        <v>71</v>
      </c>
      <c r="J4251" s="2">
        <v>31</v>
      </c>
      <c r="K4251" s="2" t="s">
        <v>619</v>
      </c>
      <c r="L4251" s="2" t="s">
        <v>620</v>
      </c>
      <c r="M4251" s="2" t="s">
        <v>56</v>
      </c>
      <c r="N4251" s="2" t="s">
        <v>57</v>
      </c>
      <c r="O4251" s="2" t="s">
        <v>4585</v>
      </c>
      <c r="P4251" s="2" t="s">
        <v>275</v>
      </c>
      <c r="Q4251" s="5">
        <v>12330</v>
      </c>
      <c r="R4251" s="2" t="s">
        <v>13896</v>
      </c>
      <c r="S4251" s="2" t="str">
        <f t="shared" si="200"/>
        <v>-</v>
      </c>
      <c r="T4251" s="2" t="str">
        <f t="shared" si="198"/>
        <v>C</v>
      </c>
      <c r="U4251" s="2" t="str">
        <f t="shared" si="199"/>
        <v>10795</v>
      </c>
      <c r="V4251" s="2"/>
      <c r="W4251" s="2"/>
      <c r="X4251" s="2"/>
      <c r="Y4251" s="2"/>
    </row>
    <row r="4252" spans="1:25" ht="14.5" x14ac:dyDescent="0.35">
      <c r="A4252" s="2">
        <v>258854</v>
      </c>
      <c r="B4252" s="2" t="s">
        <v>13897</v>
      </c>
      <c r="C4252" s="2" t="s">
        <v>13898</v>
      </c>
      <c r="D4252" s="10">
        <v>-61919271</v>
      </c>
      <c r="E4252" s="10">
        <v>1068414302</v>
      </c>
      <c r="F4252" s="2">
        <v>3173</v>
      </c>
      <c r="G4252" s="2">
        <v>173</v>
      </c>
      <c r="H4252" s="2"/>
      <c r="I4252" s="2">
        <v>73</v>
      </c>
      <c r="J4252" s="2">
        <v>31</v>
      </c>
      <c r="K4252" s="2"/>
      <c r="L4252" s="2"/>
      <c r="M4252" s="2"/>
      <c r="N4252" s="2"/>
      <c r="O4252" s="2" t="s">
        <v>4585</v>
      </c>
      <c r="P4252" s="2" t="s">
        <v>4585</v>
      </c>
      <c r="Q4252" s="2"/>
      <c r="R4252" s="2" t="s">
        <v>13899</v>
      </c>
      <c r="S4252" s="2" t="e">
        <f t="shared" si="200"/>
        <v>#VALUE!</v>
      </c>
      <c r="T4252" s="2" t="e">
        <f t="shared" si="198"/>
        <v>#VALUE!</v>
      </c>
      <c r="U4252" s="2" t="e">
        <f t="shared" si="199"/>
        <v>#VALUE!</v>
      </c>
      <c r="V4252" s="2"/>
      <c r="W4252" s="2"/>
      <c r="X4252" s="2"/>
      <c r="Y4252" s="2"/>
    </row>
    <row r="4253" spans="1:25" ht="14.5" x14ac:dyDescent="0.35">
      <c r="A4253" s="2">
        <v>186750</v>
      </c>
      <c r="B4253" s="2" t="s">
        <v>13900</v>
      </c>
      <c r="C4253" s="2" t="s">
        <v>13901</v>
      </c>
      <c r="D4253" s="10">
        <v>-62526975</v>
      </c>
      <c r="E4253" s="10">
        <v>1067977549</v>
      </c>
      <c r="F4253" s="2">
        <v>3171050005</v>
      </c>
      <c r="G4253" s="2">
        <v>5</v>
      </c>
      <c r="H4253" s="2">
        <v>50</v>
      </c>
      <c r="I4253" s="2">
        <v>71</v>
      </c>
      <c r="J4253" s="2">
        <v>31</v>
      </c>
      <c r="K4253" s="2" t="s">
        <v>115</v>
      </c>
      <c r="L4253" s="2" t="s">
        <v>116</v>
      </c>
      <c r="M4253" s="2" t="s">
        <v>56</v>
      </c>
      <c r="N4253" s="2" t="s">
        <v>57</v>
      </c>
      <c r="O4253" s="2" t="s">
        <v>4585</v>
      </c>
      <c r="P4253" s="2" t="s">
        <v>509</v>
      </c>
      <c r="Q4253" s="5">
        <v>12220</v>
      </c>
      <c r="R4253" s="2" t="s">
        <v>13902</v>
      </c>
      <c r="S4253" s="2" t="str">
        <f t="shared" si="200"/>
        <v>-</v>
      </c>
      <c r="T4253" s="2" t="str">
        <f t="shared" si="198"/>
        <v>G</v>
      </c>
      <c r="U4253" s="2" t="str">
        <f t="shared" si="199"/>
        <v>47111</v>
      </c>
      <c r="V4253" s="2"/>
      <c r="W4253" s="2"/>
      <c r="X4253" s="2"/>
      <c r="Y4253" s="2"/>
    </row>
    <row r="4254" spans="1:25" ht="14.5" x14ac:dyDescent="0.35">
      <c r="A4254" s="2">
        <v>245104</v>
      </c>
      <c r="B4254" s="2" t="s">
        <v>13903</v>
      </c>
      <c r="C4254" s="2" t="s">
        <v>13904</v>
      </c>
      <c r="D4254" s="10">
        <v>-62604068</v>
      </c>
      <c r="E4254" s="10">
        <v>1067588724</v>
      </c>
      <c r="F4254" s="2">
        <v>3171040001</v>
      </c>
      <c r="G4254" s="2">
        <v>1</v>
      </c>
      <c r="H4254" s="2">
        <v>40</v>
      </c>
      <c r="I4254" s="2">
        <v>71</v>
      </c>
      <c r="J4254" s="2">
        <v>31</v>
      </c>
      <c r="K4254" s="2" t="s">
        <v>619</v>
      </c>
      <c r="L4254" s="2" t="s">
        <v>620</v>
      </c>
      <c r="M4254" s="2" t="s">
        <v>56</v>
      </c>
      <c r="N4254" s="2" t="s">
        <v>57</v>
      </c>
      <c r="O4254" s="2" t="s">
        <v>4585</v>
      </c>
      <c r="P4254" s="2" t="s">
        <v>13905</v>
      </c>
      <c r="Q4254" s="5">
        <v>12330</v>
      </c>
      <c r="R4254" s="2" t="s">
        <v>13906</v>
      </c>
      <c r="S4254" s="2" t="str">
        <f t="shared" si="200"/>
        <v/>
      </c>
      <c r="T4254" s="2" t="str">
        <f t="shared" si="198"/>
        <v>G</v>
      </c>
      <c r="U4254" s="2" t="str">
        <f t="shared" si="199"/>
        <v>47111</v>
      </c>
      <c r="V4254" s="2"/>
      <c r="W4254" s="2"/>
      <c r="X4254" s="2"/>
      <c r="Y4254" s="2"/>
    </row>
    <row r="4255" spans="1:25" ht="14.5" x14ac:dyDescent="0.35">
      <c r="A4255" s="2">
        <v>245383</v>
      </c>
      <c r="B4255" s="2" t="s">
        <v>13907</v>
      </c>
      <c r="C4255" s="2" t="s">
        <v>13908</v>
      </c>
      <c r="D4255" s="10">
        <v>-62273641</v>
      </c>
      <c r="E4255" s="10">
        <v>1067500025</v>
      </c>
      <c r="F4255" s="2">
        <v>3171040005</v>
      </c>
      <c r="G4255" s="2">
        <v>5</v>
      </c>
      <c r="H4255" s="2">
        <v>40</v>
      </c>
      <c r="I4255" s="2">
        <v>71</v>
      </c>
      <c r="J4255" s="2">
        <v>31</v>
      </c>
      <c r="K4255" s="2" t="s">
        <v>13909</v>
      </c>
      <c r="L4255" s="2" t="s">
        <v>620</v>
      </c>
      <c r="M4255" s="2" t="s">
        <v>56</v>
      </c>
      <c r="N4255" s="2" t="s">
        <v>57</v>
      </c>
      <c r="O4255" s="2" t="s">
        <v>4585</v>
      </c>
      <c r="P4255" s="2" t="s">
        <v>4585</v>
      </c>
      <c r="Q4255" s="5">
        <v>12260</v>
      </c>
      <c r="R4255" s="2" t="s">
        <v>13910</v>
      </c>
      <c r="S4255" s="2" t="e">
        <f t="shared" si="200"/>
        <v>#VALUE!</v>
      </c>
      <c r="T4255" s="2" t="e">
        <f t="shared" si="198"/>
        <v>#VALUE!</v>
      </c>
      <c r="U4255" s="2" t="e">
        <f t="shared" si="199"/>
        <v>#VALUE!</v>
      </c>
      <c r="V4255" s="2"/>
      <c r="W4255" s="2"/>
      <c r="X4255" s="2"/>
      <c r="Y4255" s="2"/>
    </row>
    <row r="4256" spans="1:25" ht="14.5" x14ac:dyDescent="0.35">
      <c r="A4256" s="2">
        <v>258688</v>
      </c>
      <c r="B4256" s="2" t="s">
        <v>13911</v>
      </c>
      <c r="C4256" s="2" t="s">
        <v>13912</v>
      </c>
      <c r="D4256" s="10">
        <v>-6167812199999990</v>
      </c>
      <c r="E4256" s="10">
        <v>1067901209</v>
      </c>
      <c r="F4256" s="2">
        <v>3171040001</v>
      </c>
      <c r="G4256" s="2">
        <v>1</v>
      </c>
      <c r="H4256" s="2">
        <v>40</v>
      </c>
      <c r="I4256" s="2">
        <v>71</v>
      </c>
      <c r="J4256" s="2">
        <v>31</v>
      </c>
      <c r="K4256" s="2" t="s">
        <v>619</v>
      </c>
      <c r="L4256" s="2" t="s">
        <v>620</v>
      </c>
      <c r="M4256" s="2" t="s">
        <v>56</v>
      </c>
      <c r="N4256" s="2" t="s">
        <v>57</v>
      </c>
      <c r="O4256" s="2" t="s">
        <v>4585</v>
      </c>
      <c r="P4256" s="2" t="s">
        <v>4585</v>
      </c>
      <c r="Q4256" s="5">
        <v>12330</v>
      </c>
      <c r="R4256" s="2" t="s">
        <v>13913</v>
      </c>
      <c r="S4256" s="2" t="e">
        <f t="shared" si="200"/>
        <v>#VALUE!</v>
      </c>
      <c r="T4256" s="2" t="e">
        <f t="shared" si="198"/>
        <v>#VALUE!</v>
      </c>
      <c r="U4256" s="2" t="e">
        <f t="shared" si="199"/>
        <v>#VALUE!</v>
      </c>
      <c r="V4256" s="2"/>
      <c r="W4256" s="2"/>
      <c r="X4256" s="2"/>
      <c r="Y4256" s="2"/>
    </row>
    <row r="4257" spans="1:25" ht="14.5" x14ac:dyDescent="0.35">
      <c r="A4257" s="2">
        <v>245713</v>
      </c>
      <c r="B4257" s="2" t="s">
        <v>13914</v>
      </c>
      <c r="C4257" s="2" t="s">
        <v>13915</v>
      </c>
      <c r="D4257" s="10">
        <v>-62429187</v>
      </c>
      <c r="E4257" s="10">
        <v>106756689</v>
      </c>
      <c r="F4257" s="2">
        <v>3171040004</v>
      </c>
      <c r="G4257" s="2">
        <v>4</v>
      </c>
      <c r="H4257" s="2">
        <v>40</v>
      </c>
      <c r="I4257" s="2">
        <v>71</v>
      </c>
      <c r="J4257" s="2">
        <v>31</v>
      </c>
      <c r="K4257" s="2" t="s">
        <v>2357</v>
      </c>
      <c r="L4257" s="2" t="s">
        <v>620</v>
      </c>
      <c r="M4257" s="2" t="s">
        <v>56</v>
      </c>
      <c r="N4257" s="2" t="s">
        <v>57</v>
      </c>
      <c r="O4257" s="2" t="s">
        <v>4585</v>
      </c>
      <c r="P4257" s="2" t="s">
        <v>4585</v>
      </c>
      <c r="Q4257" s="5">
        <v>12270</v>
      </c>
      <c r="R4257" s="2" t="s">
        <v>13916</v>
      </c>
      <c r="S4257" s="2" t="e">
        <f t="shared" si="200"/>
        <v>#VALUE!</v>
      </c>
      <c r="T4257" s="2" t="e">
        <f t="shared" si="198"/>
        <v>#VALUE!</v>
      </c>
      <c r="U4257" s="2" t="e">
        <f t="shared" si="199"/>
        <v>#VALUE!</v>
      </c>
      <c r="V4257" s="2"/>
      <c r="W4257" s="2"/>
      <c r="X4257" s="2"/>
      <c r="Y4257" s="2"/>
    </row>
    <row r="4258" spans="1:25" ht="14.5" x14ac:dyDescent="0.35">
      <c r="A4258" s="2">
        <v>43992</v>
      </c>
      <c r="B4258" s="2" t="s">
        <v>11902</v>
      </c>
      <c r="C4258" s="2" t="s">
        <v>13917</v>
      </c>
      <c r="D4258" s="10">
        <v>-62331265</v>
      </c>
      <c r="E4258" s="10">
        <v>1068485025</v>
      </c>
      <c r="F4258" s="2">
        <v>3171060010</v>
      </c>
      <c r="G4258" s="2">
        <v>10</v>
      </c>
      <c r="H4258" s="2">
        <v>60</v>
      </c>
      <c r="I4258" s="2">
        <v>71</v>
      </c>
      <c r="J4258" s="2">
        <v>31</v>
      </c>
      <c r="K4258" s="2" t="s">
        <v>228</v>
      </c>
      <c r="L4258" s="2" t="s">
        <v>68</v>
      </c>
      <c r="M4258" s="2" t="s">
        <v>56</v>
      </c>
      <c r="N4258" s="2" t="s">
        <v>57</v>
      </c>
      <c r="O4258" s="2" t="s">
        <v>4585</v>
      </c>
      <c r="P4258" s="2" t="s">
        <v>624</v>
      </c>
      <c r="Q4258" s="5">
        <v>12190</v>
      </c>
      <c r="R4258" s="2" t="s">
        <v>13918</v>
      </c>
      <c r="S4258" s="2" t="str">
        <f t="shared" si="200"/>
        <v>-</v>
      </c>
      <c r="T4258" s="2" t="str">
        <f t="shared" si="198"/>
        <v>H</v>
      </c>
      <c r="U4258" s="2" t="str">
        <f t="shared" si="199"/>
        <v>53201</v>
      </c>
      <c r="V4258" s="2"/>
      <c r="W4258" s="2"/>
      <c r="X4258" s="2"/>
      <c r="Y4258" s="2"/>
    </row>
    <row r="4259" spans="1:25" ht="14.5" x14ac:dyDescent="0.35">
      <c r="A4259" s="2">
        <v>43965</v>
      </c>
      <c r="B4259" s="2" t="s">
        <v>13919</v>
      </c>
      <c r="C4259" s="2" t="s">
        <v>13920</v>
      </c>
      <c r="D4259" s="10">
        <v>-6135257999999990</v>
      </c>
      <c r="E4259" s="10">
        <v>1067505589</v>
      </c>
      <c r="F4259" s="2">
        <v>3171090003</v>
      </c>
      <c r="G4259" s="2">
        <v>3</v>
      </c>
      <c r="H4259" s="2">
        <v>90</v>
      </c>
      <c r="I4259" s="2">
        <v>71</v>
      </c>
      <c r="J4259" s="2">
        <v>31</v>
      </c>
      <c r="K4259" s="2" t="s">
        <v>249</v>
      </c>
      <c r="L4259" s="2" t="s">
        <v>184</v>
      </c>
      <c r="M4259" s="2" t="s">
        <v>56</v>
      </c>
      <c r="N4259" s="2" t="s">
        <v>57</v>
      </c>
      <c r="O4259" s="2" t="s">
        <v>4585</v>
      </c>
      <c r="P4259" s="2" t="s">
        <v>624</v>
      </c>
      <c r="Q4259" s="5">
        <v>12820</v>
      </c>
      <c r="R4259" s="2" t="s">
        <v>13921</v>
      </c>
      <c r="S4259" s="2" t="str">
        <f t="shared" si="200"/>
        <v>-</v>
      </c>
      <c r="T4259" s="2" t="str">
        <f t="shared" si="198"/>
        <v>H</v>
      </c>
      <c r="U4259" s="2" t="str">
        <f t="shared" si="199"/>
        <v>53201</v>
      </c>
      <c r="V4259" s="2"/>
      <c r="W4259" s="2"/>
      <c r="X4259" s="2"/>
      <c r="Y4259" s="2"/>
    </row>
    <row r="4260" spans="1:25" ht="14.5" x14ac:dyDescent="0.35">
      <c r="A4260" s="2">
        <v>43926</v>
      </c>
      <c r="B4260" s="2" t="s">
        <v>13922</v>
      </c>
      <c r="C4260" s="2" t="s">
        <v>13923</v>
      </c>
      <c r="D4260" s="10">
        <v>61097207</v>
      </c>
      <c r="E4260" s="10">
        <v>1022462087</v>
      </c>
      <c r="F4260" s="2">
        <v>3171100001</v>
      </c>
      <c r="G4260" s="2">
        <v>1</v>
      </c>
      <c r="H4260" s="2">
        <v>100</v>
      </c>
      <c r="I4260" s="2">
        <v>71</v>
      </c>
      <c r="J4260" s="2">
        <v>31</v>
      </c>
      <c r="K4260" s="2" t="s">
        <v>615</v>
      </c>
      <c r="L4260" s="2" t="s">
        <v>148</v>
      </c>
      <c r="M4260" s="2" t="s">
        <v>56</v>
      </c>
      <c r="N4260" s="2" t="s">
        <v>57</v>
      </c>
      <c r="O4260" s="2" t="s">
        <v>4585</v>
      </c>
      <c r="P4260" s="2" t="s">
        <v>624</v>
      </c>
      <c r="Q4260" s="5">
        <v>12930</v>
      </c>
      <c r="R4260" s="2" t="s">
        <v>13924</v>
      </c>
      <c r="S4260" s="2" t="str">
        <f t="shared" si="200"/>
        <v>-</v>
      </c>
      <c r="T4260" s="2" t="str">
        <f t="shared" si="198"/>
        <v>H</v>
      </c>
      <c r="U4260" s="2" t="str">
        <f t="shared" si="199"/>
        <v>53201</v>
      </c>
      <c r="V4260" s="2"/>
      <c r="W4260" s="2"/>
      <c r="X4260" s="2"/>
      <c r="Y4260" s="2"/>
    </row>
    <row r="4261" spans="1:25" ht="14.5" x14ac:dyDescent="0.35">
      <c r="A4261" s="2">
        <v>258830</v>
      </c>
      <c r="B4261" s="2" t="s">
        <v>13925</v>
      </c>
      <c r="C4261" s="2" t="s">
        <v>13926</v>
      </c>
      <c r="D4261" s="10">
        <v>-62279683</v>
      </c>
      <c r="E4261" s="10">
        <v>1067997017</v>
      </c>
      <c r="F4261" s="2">
        <v>3173</v>
      </c>
      <c r="G4261" s="2">
        <v>173</v>
      </c>
      <c r="H4261" s="2"/>
      <c r="I4261" s="2">
        <v>73</v>
      </c>
      <c r="J4261" s="2">
        <v>31</v>
      </c>
      <c r="K4261" s="2"/>
      <c r="L4261" s="2"/>
      <c r="M4261" s="2"/>
      <c r="N4261" s="2"/>
      <c r="O4261" s="2" t="s">
        <v>4585</v>
      </c>
      <c r="P4261" s="2" t="s">
        <v>10890</v>
      </c>
      <c r="Q4261" s="2"/>
      <c r="R4261" s="2" t="s">
        <v>13927</v>
      </c>
      <c r="S4261" s="2" t="str">
        <f t="shared" si="200"/>
        <v>-</v>
      </c>
      <c r="T4261" s="2" t="str">
        <f t="shared" si="198"/>
        <v>K</v>
      </c>
      <c r="U4261" s="2" t="str">
        <f t="shared" si="199"/>
        <v>65321</v>
      </c>
      <c r="V4261" s="2"/>
      <c r="W4261" s="2"/>
      <c r="X4261" s="2"/>
      <c r="Y4261" s="2"/>
    </row>
    <row r="4262" spans="1:25" ht="14.5" x14ac:dyDescent="0.35">
      <c r="A4262" s="2">
        <v>28277</v>
      </c>
      <c r="B4262" s="2" t="s">
        <v>13928</v>
      </c>
      <c r="C4262" s="2" t="s">
        <v>13929</v>
      </c>
      <c r="D4262" s="11"/>
      <c r="E4262" s="11"/>
      <c r="F4262" s="2">
        <v>3171100002</v>
      </c>
      <c r="G4262" s="2">
        <v>2</v>
      </c>
      <c r="H4262" s="2">
        <v>100</v>
      </c>
      <c r="I4262" s="2">
        <v>71</v>
      </c>
      <c r="J4262" s="2">
        <v>31</v>
      </c>
      <c r="K4262" s="2" t="s">
        <v>245</v>
      </c>
      <c r="L4262" s="2" t="s">
        <v>148</v>
      </c>
      <c r="M4262" s="2" t="s">
        <v>56</v>
      </c>
      <c r="N4262" s="2" t="s">
        <v>57</v>
      </c>
      <c r="O4262" s="2" t="s">
        <v>4585</v>
      </c>
      <c r="P4262" s="2" t="s">
        <v>13930</v>
      </c>
      <c r="Q4262" s="5">
        <v>12950</v>
      </c>
      <c r="R4262" s="2" t="s">
        <v>13931</v>
      </c>
      <c r="S4262" s="2" t="str">
        <f t="shared" si="200"/>
        <v>PENGGALIAN KAOLIN</v>
      </c>
      <c r="T4262" s="2" t="str">
        <f t="shared" si="198"/>
        <v>B</v>
      </c>
      <c r="U4262" s="2" t="str">
        <f t="shared" si="199"/>
        <v>08105</v>
      </c>
      <c r="V4262" s="2"/>
      <c r="W4262" s="2"/>
      <c r="X4262" s="2"/>
      <c r="Y4262" s="2"/>
    </row>
    <row r="4263" spans="1:25" ht="14.5" x14ac:dyDescent="0.35">
      <c r="A4263" s="2">
        <v>258764</v>
      </c>
      <c r="B4263" s="2" t="s">
        <v>13932</v>
      </c>
      <c r="C4263" s="2" t="s">
        <v>13933</v>
      </c>
      <c r="D4263" s="10">
        <v>-61834321</v>
      </c>
      <c r="E4263" s="10">
        <v>1068279087</v>
      </c>
      <c r="F4263" s="2">
        <v>3173020005</v>
      </c>
      <c r="G4263" s="2">
        <v>5</v>
      </c>
      <c r="H4263" s="2">
        <v>20</v>
      </c>
      <c r="I4263" s="2">
        <v>73</v>
      </c>
      <c r="J4263" s="2">
        <v>31</v>
      </c>
      <c r="K4263" s="2" t="s">
        <v>4917</v>
      </c>
      <c r="L4263" s="2" t="s">
        <v>4918</v>
      </c>
      <c r="M4263" s="2" t="s">
        <v>3102</v>
      </c>
      <c r="N4263" s="2" t="s">
        <v>57</v>
      </c>
      <c r="O4263" s="2" t="s">
        <v>4585</v>
      </c>
      <c r="P4263" s="2" t="s">
        <v>3794</v>
      </c>
      <c r="Q4263" s="5">
        <v>10340</v>
      </c>
      <c r="R4263" s="2" t="s">
        <v>13934</v>
      </c>
      <c r="S4263" s="2" t="str">
        <f t="shared" si="200"/>
        <v>-</v>
      </c>
      <c r="T4263" s="2" t="str">
        <f t="shared" si="198"/>
        <v>K</v>
      </c>
      <c r="U4263" s="2" t="str">
        <f t="shared" si="199"/>
        <v>65311</v>
      </c>
      <c r="V4263" s="2"/>
      <c r="W4263" s="2"/>
      <c r="X4263" s="2"/>
      <c r="Y4263" s="2"/>
    </row>
    <row r="4264" spans="1:25" ht="14.5" x14ac:dyDescent="0.35">
      <c r="A4264" s="2">
        <v>258759</v>
      </c>
      <c r="B4264" s="2" t="s">
        <v>13935</v>
      </c>
      <c r="C4264" s="2" t="s">
        <v>13936</v>
      </c>
      <c r="D4264" s="10">
        <v>-62624141</v>
      </c>
      <c r="E4264" s="10">
        <v>1067393373</v>
      </c>
      <c r="F4264" s="2">
        <v>3173010001</v>
      </c>
      <c r="G4264" s="2">
        <v>1</v>
      </c>
      <c r="H4264" s="2">
        <v>10</v>
      </c>
      <c r="I4264" s="2">
        <v>73</v>
      </c>
      <c r="J4264" s="2">
        <v>31</v>
      </c>
      <c r="K4264" s="2" t="s">
        <v>5170</v>
      </c>
      <c r="L4264" s="2" t="s">
        <v>4657</v>
      </c>
      <c r="M4264" s="2" t="s">
        <v>3102</v>
      </c>
      <c r="N4264" s="2" t="s">
        <v>57</v>
      </c>
      <c r="O4264" s="2" t="s">
        <v>4585</v>
      </c>
      <c r="P4264" s="2" t="s">
        <v>3794</v>
      </c>
      <c r="Q4264" s="5">
        <v>10270</v>
      </c>
      <c r="R4264" s="2" t="s">
        <v>13937</v>
      </c>
      <c r="S4264" s="2" t="str">
        <f t="shared" si="200"/>
        <v>-</v>
      </c>
      <c r="T4264" s="2" t="str">
        <f t="shared" si="198"/>
        <v>K</v>
      </c>
      <c r="U4264" s="2" t="str">
        <f t="shared" si="199"/>
        <v>65311</v>
      </c>
      <c r="V4264" s="2"/>
      <c r="W4264" s="2"/>
      <c r="X4264" s="2"/>
      <c r="Y4264" s="2"/>
    </row>
    <row r="4265" spans="1:25" ht="14.5" x14ac:dyDescent="0.35">
      <c r="A4265" s="2">
        <v>258776</v>
      </c>
      <c r="B4265" s="2" t="s">
        <v>13938</v>
      </c>
      <c r="C4265" s="2" t="s">
        <v>13939</v>
      </c>
      <c r="D4265" s="10">
        <v>-61815698</v>
      </c>
      <c r="E4265" s="10">
        <v>1068349149</v>
      </c>
      <c r="F4265" s="2">
        <v>3173</v>
      </c>
      <c r="G4265" s="2">
        <v>173</v>
      </c>
      <c r="H4265" s="2"/>
      <c r="I4265" s="2">
        <v>73</v>
      </c>
      <c r="J4265" s="2">
        <v>31</v>
      </c>
      <c r="K4265" s="2"/>
      <c r="L4265" s="2"/>
      <c r="M4265" s="2"/>
      <c r="N4265" s="2"/>
      <c r="O4265" s="2" t="s">
        <v>4585</v>
      </c>
      <c r="P4265" s="2" t="s">
        <v>4585</v>
      </c>
      <c r="Q4265" s="2"/>
      <c r="R4265" s="2" t="s">
        <v>13940</v>
      </c>
      <c r="S4265" s="2" t="e">
        <f t="shared" si="200"/>
        <v>#VALUE!</v>
      </c>
      <c r="T4265" s="2" t="e">
        <f t="shared" si="198"/>
        <v>#VALUE!</v>
      </c>
      <c r="U4265" s="2" t="e">
        <f t="shared" si="199"/>
        <v>#VALUE!</v>
      </c>
      <c r="V4265" s="2"/>
      <c r="W4265" s="2"/>
      <c r="X4265" s="2"/>
      <c r="Y4265" s="2"/>
    </row>
    <row r="4266" spans="1:25" ht="14.5" x14ac:dyDescent="0.35">
      <c r="A4266" s="2">
        <v>253643</v>
      </c>
      <c r="B4266" s="2" t="s">
        <v>13941</v>
      </c>
      <c r="C4266" s="2" t="s">
        <v>13942</v>
      </c>
      <c r="D4266" s="10">
        <v>-62162738</v>
      </c>
      <c r="E4266" s="10">
        <v>1068157904</v>
      </c>
      <c r="F4266" s="2">
        <v>3173010002</v>
      </c>
      <c r="G4266" s="2">
        <v>2</v>
      </c>
      <c r="H4266" s="2">
        <v>10</v>
      </c>
      <c r="I4266" s="2">
        <v>73</v>
      </c>
      <c r="J4266" s="2">
        <v>31</v>
      </c>
      <c r="K4266" s="2" t="s">
        <v>4957</v>
      </c>
      <c r="L4266" s="2" t="s">
        <v>4657</v>
      </c>
      <c r="M4266" s="2" t="s">
        <v>3102</v>
      </c>
      <c r="N4266" s="2" t="s">
        <v>57</v>
      </c>
      <c r="O4266" s="2" t="s">
        <v>4585</v>
      </c>
      <c r="P4266" s="2" t="s">
        <v>5690</v>
      </c>
      <c r="Q4266" s="5">
        <v>10210</v>
      </c>
      <c r="R4266" s="2" t="s">
        <v>13943</v>
      </c>
      <c r="S4266" s="2" t="str">
        <f t="shared" si="200"/>
        <v>-</v>
      </c>
      <c r="T4266" s="2" t="str">
        <f t="shared" si="198"/>
        <v>K</v>
      </c>
      <c r="U4266" s="2" t="str">
        <f t="shared" si="199"/>
        <v>64911</v>
      </c>
      <c r="V4266" s="2"/>
      <c r="W4266" s="2"/>
      <c r="X4266" s="2"/>
      <c r="Y4266" s="2"/>
    </row>
    <row r="4267" spans="1:25" ht="14.5" x14ac:dyDescent="0.35">
      <c r="A4267" s="2">
        <v>244766</v>
      </c>
      <c r="B4267" s="2" t="s">
        <v>13944</v>
      </c>
      <c r="C4267" s="2" t="s">
        <v>13945</v>
      </c>
      <c r="D4267" s="11"/>
      <c r="E4267" s="11"/>
      <c r="F4267" s="2">
        <v>3174050009</v>
      </c>
      <c r="G4267" s="2">
        <v>9</v>
      </c>
      <c r="H4267" s="2">
        <v>50</v>
      </c>
      <c r="I4267" s="2">
        <v>74</v>
      </c>
      <c r="J4267" s="2">
        <v>31</v>
      </c>
      <c r="K4267" s="2" t="s">
        <v>2209</v>
      </c>
      <c r="L4267" s="2" t="s">
        <v>2209</v>
      </c>
      <c r="M4267" s="2" t="s">
        <v>100</v>
      </c>
      <c r="N4267" s="2" t="s">
        <v>57</v>
      </c>
      <c r="O4267" s="2" t="s">
        <v>4585</v>
      </c>
      <c r="P4267" s="2" t="s">
        <v>4585</v>
      </c>
      <c r="Q4267" s="5">
        <v>11220</v>
      </c>
      <c r="R4267" s="2" t="s">
        <v>13946</v>
      </c>
      <c r="S4267" s="2" t="e">
        <f t="shared" si="200"/>
        <v>#VALUE!</v>
      </c>
      <c r="T4267" s="2" t="e">
        <f t="shared" si="198"/>
        <v>#VALUE!</v>
      </c>
      <c r="U4267" s="2" t="e">
        <f t="shared" si="199"/>
        <v>#VALUE!</v>
      </c>
      <c r="V4267" s="2"/>
      <c r="W4267" s="2"/>
      <c r="X4267" s="2"/>
      <c r="Y4267" s="2"/>
    </row>
    <row r="4268" spans="1:25" ht="14.5" x14ac:dyDescent="0.35">
      <c r="A4268" s="2">
        <v>244765</v>
      </c>
      <c r="B4268" s="2" t="s">
        <v>13947</v>
      </c>
      <c r="C4268" s="2" t="s">
        <v>13948</v>
      </c>
      <c r="D4268" s="10">
        <v>-61484622</v>
      </c>
      <c r="E4268" s="10">
        <v>1067051233</v>
      </c>
      <c r="F4268" s="2">
        <v>3174070004</v>
      </c>
      <c r="G4268" s="2">
        <v>4</v>
      </c>
      <c r="H4268" s="2">
        <v>70</v>
      </c>
      <c r="I4268" s="2">
        <v>74</v>
      </c>
      <c r="J4268" s="2">
        <v>31</v>
      </c>
      <c r="K4268" s="2" t="s">
        <v>5656</v>
      </c>
      <c r="L4268" s="2" t="s">
        <v>99</v>
      </c>
      <c r="M4268" s="2" t="s">
        <v>100</v>
      </c>
      <c r="N4268" s="2" t="s">
        <v>57</v>
      </c>
      <c r="O4268" s="2" t="s">
        <v>4585</v>
      </c>
      <c r="P4268" s="2" t="s">
        <v>4585</v>
      </c>
      <c r="Q4268" s="5">
        <v>11720</v>
      </c>
      <c r="R4268" s="2" t="s">
        <v>13949</v>
      </c>
      <c r="S4268" s="2" t="e">
        <f t="shared" si="200"/>
        <v>#VALUE!</v>
      </c>
      <c r="T4268" s="2" t="e">
        <f t="shared" si="198"/>
        <v>#VALUE!</v>
      </c>
      <c r="U4268" s="2" t="e">
        <f t="shared" si="199"/>
        <v>#VALUE!</v>
      </c>
      <c r="V4268" s="2"/>
      <c r="W4268" s="2"/>
      <c r="X4268" s="2"/>
      <c r="Y4268" s="2"/>
    </row>
    <row r="4269" spans="1:25" ht="14.5" x14ac:dyDescent="0.35">
      <c r="A4269" s="2">
        <v>244769</v>
      </c>
      <c r="B4269" s="2" t="s">
        <v>13950</v>
      </c>
      <c r="C4269" s="2" t="s">
        <v>13951</v>
      </c>
      <c r="D4269" s="10">
        <v>-62041145</v>
      </c>
      <c r="E4269" s="10">
        <v>1069292211</v>
      </c>
      <c r="F4269" s="2">
        <v>3174</v>
      </c>
      <c r="G4269" s="2">
        <v>174</v>
      </c>
      <c r="H4269" s="2"/>
      <c r="I4269" s="2">
        <v>74</v>
      </c>
      <c r="J4269" s="2">
        <v>31</v>
      </c>
      <c r="K4269" s="2"/>
      <c r="L4269" s="2"/>
      <c r="M4269" s="2"/>
      <c r="N4269" s="2"/>
      <c r="O4269" s="2" t="s">
        <v>4585</v>
      </c>
      <c r="P4269" s="2" t="s">
        <v>4585</v>
      </c>
      <c r="Q4269" s="2"/>
      <c r="R4269" s="2" t="s">
        <v>13952</v>
      </c>
      <c r="S4269" s="2" t="e">
        <f t="shared" si="200"/>
        <v>#VALUE!</v>
      </c>
      <c r="T4269" s="2" t="e">
        <f t="shared" si="198"/>
        <v>#VALUE!</v>
      </c>
      <c r="U4269" s="2" t="e">
        <f t="shared" si="199"/>
        <v>#VALUE!</v>
      </c>
      <c r="V4269" s="2"/>
      <c r="W4269" s="2"/>
      <c r="X4269" s="2"/>
      <c r="Y4269" s="2"/>
    </row>
    <row r="4270" spans="1:25" ht="14.5" x14ac:dyDescent="0.35">
      <c r="A4270" s="2">
        <v>244752</v>
      </c>
      <c r="B4270" s="2" t="s">
        <v>13953</v>
      </c>
      <c r="C4270" s="2" t="s">
        <v>13954</v>
      </c>
      <c r="D4270" s="10">
        <v>-61279831</v>
      </c>
      <c r="E4270" s="10">
        <v>1067169375</v>
      </c>
      <c r="F4270" s="2">
        <v>3174080004</v>
      </c>
      <c r="G4270" s="2">
        <v>4</v>
      </c>
      <c r="H4270" s="2">
        <v>80</v>
      </c>
      <c r="I4270" s="2">
        <v>74</v>
      </c>
      <c r="J4270" s="2">
        <v>31</v>
      </c>
      <c r="K4270" s="2" t="s">
        <v>4652</v>
      </c>
      <c r="L4270" s="2" t="s">
        <v>1972</v>
      </c>
      <c r="M4270" s="2" t="s">
        <v>100</v>
      </c>
      <c r="N4270" s="2" t="s">
        <v>57</v>
      </c>
      <c r="O4270" s="2" t="s">
        <v>4585</v>
      </c>
      <c r="P4270" s="2" t="s">
        <v>8096</v>
      </c>
      <c r="Q4270" s="5">
        <v>11820</v>
      </c>
      <c r="R4270" s="2" t="s">
        <v>13955</v>
      </c>
      <c r="S4270" s="2" t="str">
        <f t="shared" si="200"/>
        <v>-</v>
      </c>
      <c r="T4270" s="2" t="str">
        <f t="shared" si="198"/>
        <v>K</v>
      </c>
      <c r="U4270" s="2" t="str">
        <f t="shared" si="199"/>
        <v>64141</v>
      </c>
      <c r="V4270" s="2"/>
      <c r="W4270" s="2"/>
      <c r="X4270" s="2"/>
      <c r="Y4270" s="2"/>
    </row>
    <row r="4271" spans="1:25" ht="14.5" x14ac:dyDescent="0.35">
      <c r="A4271" s="2">
        <v>44282</v>
      </c>
      <c r="B4271" s="2" t="s">
        <v>13956</v>
      </c>
      <c r="C4271" s="2" t="s">
        <v>13957</v>
      </c>
      <c r="D4271" s="10">
        <v>-62656459</v>
      </c>
      <c r="E4271" s="10">
        <v>1066619598</v>
      </c>
      <c r="F4271" s="2">
        <v>3174</v>
      </c>
      <c r="G4271" s="2">
        <v>174</v>
      </c>
      <c r="H4271" s="2"/>
      <c r="I4271" s="2">
        <v>74</v>
      </c>
      <c r="J4271" s="2">
        <v>31</v>
      </c>
      <c r="K4271" s="2"/>
      <c r="L4271" s="2"/>
      <c r="M4271" s="2"/>
      <c r="N4271" s="2"/>
      <c r="O4271" s="2" t="s">
        <v>4585</v>
      </c>
      <c r="P4271" s="2" t="s">
        <v>4585</v>
      </c>
      <c r="Q4271" s="2"/>
      <c r="R4271" s="2" t="s">
        <v>13958</v>
      </c>
      <c r="S4271" s="2" t="e">
        <f t="shared" si="200"/>
        <v>#VALUE!</v>
      </c>
      <c r="T4271" s="2" t="e">
        <f t="shared" si="198"/>
        <v>#VALUE!</v>
      </c>
      <c r="U4271" s="2" t="e">
        <f t="shared" si="199"/>
        <v>#VALUE!</v>
      </c>
      <c r="V4271" s="2"/>
      <c r="W4271" s="2"/>
      <c r="X4271" s="2"/>
      <c r="Y4271" s="2"/>
    </row>
    <row r="4272" spans="1:25" ht="14.5" x14ac:dyDescent="0.35">
      <c r="A4272" s="2">
        <v>48637</v>
      </c>
      <c r="B4272" s="2" t="s">
        <v>13959</v>
      </c>
      <c r="C4272" s="2" t="s">
        <v>13960</v>
      </c>
      <c r="D4272" s="10">
        <v>-69165854</v>
      </c>
      <c r="E4272" s="10">
        <v>1076284284</v>
      </c>
      <c r="F4272" s="2">
        <v>3174070006</v>
      </c>
      <c r="G4272" s="2">
        <v>6</v>
      </c>
      <c r="H4272" s="2">
        <v>70</v>
      </c>
      <c r="I4272" s="2">
        <v>74</v>
      </c>
      <c r="J4272" s="2">
        <v>31</v>
      </c>
      <c r="K4272" s="2" t="s">
        <v>2214</v>
      </c>
      <c r="L4272" s="2" t="s">
        <v>99</v>
      </c>
      <c r="M4272" s="2" t="s">
        <v>100</v>
      </c>
      <c r="N4272" s="2" t="s">
        <v>57</v>
      </c>
      <c r="O4272" s="2" t="s">
        <v>4585</v>
      </c>
      <c r="P4272" s="2" t="s">
        <v>5657</v>
      </c>
      <c r="Q4272" s="5">
        <v>11730</v>
      </c>
      <c r="R4272" s="2" t="s">
        <v>13961</v>
      </c>
      <c r="S4272" s="2" t="str">
        <f t="shared" si="200"/>
        <v>-</v>
      </c>
      <c r="T4272" s="2" t="str">
        <f t="shared" si="198"/>
        <v>C</v>
      </c>
      <c r="U4272" s="2" t="str">
        <f t="shared" si="199"/>
        <v>22299</v>
      </c>
      <c r="V4272" s="2"/>
      <c r="W4272" s="2"/>
      <c r="X4272" s="2"/>
      <c r="Y4272" s="2"/>
    </row>
    <row r="4273" spans="1:25" ht="14.5" x14ac:dyDescent="0.35">
      <c r="A4273" s="2">
        <v>48443</v>
      </c>
      <c r="B4273" s="2" t="s">
        <v>13962</v>
      </c>
      <c r="C4273" s="2" t="s">
        <v>13963</v>
      </c>
      <c r="D4273" s="10">
        <v>-6157370100000000</v>
      </c>
      <c r="E4273" s="10">
        <v>1067674029</v>
      </c>
      <c r="F4273" s="2">
        <v>3174070004</v>
      </c>
      <c r="G4273" s="2">
        <v>4</v>
      </c>
      <c r="H4273" s="2">
        <v>70</v>
      </c>
      <c r="I4273" s="2">
        <v>74</v>
      </c>
      <c r="J4273" s="2">
        <v>31</v>
      </c>
      <c r="K4273" s="2" t="s">
        <v>5656</v>
      </c>
      <c r="L4273" s="2" t="s">
        <v>99</v>
      </c>
      <c r="M4273" s="2" t="s">
        <v>100</v>
      </c>
      <c r="N4273" s="2" t="s">
        <v>57</v>
      </c>
      <c r="O4273" s="2" t="s">
        <v>4585</v>
      </c>
      <c r="P4273" s="2" t="s">
        <v>8158</v>
      </c>
      <c r="Q4273" s="5">
        <v>11720</v>
      </c>
      <c r="R4273" s="2" t="s">
        <v>13964</v>
      </c>
      <c r="S4273" s="2" t="str">
        <f t="shared" si="200"/>
        <v>-</v>
      </c>
      <c r="T4273" s="2" t="str">
        <f t="shared" si="198"/>
        <v>C</v>
      </c>
      <c r="U4273" s="2" t="str">
        <f t="shared" si="199"/>
        <v>20232</v>
      </c>
      <c r="V4273" s="2"/>
      <c r="W4273" s="2"/>
      <c r="X4273" s="2"/>
      <c r="Y4273" s="2"/>
    </row>
    <row r="4274" spans="1:25" ht="14.5" x14ac:dyDescent="0.35">
      <c r="A4274" s="2">
        <v>47930</v>
      </c>
      <c r="B4274" s="2" t="s">
        <v>13965</v>
      </c>
      <c r="C4274" s="2" t="s">
        <v>13966</v>
      </c>
      <c r="D4274" s="10">
        <v>-61159177</v>
      </c>
      <c r="E4274" s="10">
        <v>1067208459</v>
      </c>
      <c r="F4274" s="2">
        <v>3174080004</v>
      </c>
      <c r="G4274" s="2">
        <v>4</v>
      </c>
      <c r="H4274" s="2">
        <v>80</v>
      </c>
      <c r="I4274" s="2">
        <v>74</v>
      </c>
      <c r="J4274" s="2">
        <v>31</v>
      </c>
      <c r="K4274" s="2" t="s">
        <v>4652</v>
      </c>
      <c r="L4274" s="2" t="s">
        <v>1972</v>
      </c>
      <c r="M4274" s="2" t="s">
        <v>100</v>
      </c>
      <c r="N4274" s="2" t="s">
        <v>57</v>
      </c>
      <c r="O4274" s="2" t="s">
        <v>4585</v>
      </c>
      <c r="P4274" s="2" t="s">
        <v>3337</v>
      </c>
      <c r="Q4274" s="5">
        <v>11820</v>
      </c>
      <c r="R4274" s="2" t="s">
        <v>13967</v>
      </c>
      <c r="S4274" s="2" t="str">
        <f t="shared" si="200"/>
        <v>-</v>
      </c>
      <c r="T4274" s="2" t="str">
        <f t="shared" si="198"/>
        <v>C</v>
      </c>
      <c r="U4274" s="2" t="str">
        <f t="shared" si="199"/>
        <v>14111</v>
      </c>
      <c r="V4274" s="2"/>
      <c r="W4274" s="2"/>
      <c r="X4274" s="2"/>
      <c r="Y4274" s="2"/>
    </row>
    <row r="4275" spans="1:25" ht="14.5" x14ac:dyDescent="0.35">
      <c r="A4275" s="2">
        <v>47786</v>
      </c>
      <c r="B4275" s="2" t="s">
        <v>13968</v>
      </c>
      <c r="C4275" s="2" t="s">
        <v>13969</v>
      </c>
      <c r="D4275" s="10">
        <v>-6112144499999990</v>
      </c>
      <c r="E4275" s="10">
        <v>1067208339</v>
      </c>
      <c r="F4275" s="2">
        <v>3174020004</v>
      </c>
      <c r="G4275" s="2">
        <v>4</v>
      </c>
      <c r="H4275" s="2">
        <v>20</v>
      </c>
      <c r="I4275" s="2">
        <v>74</v>
      </c>
      <c r="J4275" s="2">
        <v>31</v>
      </c>
      <c r="K4275" s="2" t="s">
        <v>1708</v>
      </c>
      <c r="L4275" s="2" t="s">
        <v>1708</v>
      </c>
      <c r="M4275" s="2" t="s">
        <v>100</v>
      </c>
      <c r="N4275" s="2" t="s">
        <v>57</v>
      </c>
      <c r="O4275" s="2" t="s">
        <v>4585</v>
      </c>
      <c r="P4275" s="2" t="s">
        <v>12293</v>
      </c>
      <c r="Q4275" s="5">
        <v>11530</v>
      </c>
      <c r="R4275" s="2" t="s">
        <v>13970</v>
      </c>
      <c r="S4275" s="2" t="str">
        <f t="shared" si="200"/>
        <v>-</v>
      </c>
      <c r="T4275" s="2" t="str">
        <f t="shared" si="198"/>
        <v>C</v>
      </c>
      <c r="U4275" s="2" t="str">
        <f t="shared" si="199"/>
        <v>17022</v>
      </c>
      <c r="V4275" s="2"/>
      <c r="W4275" s="2"/>
      <c r="X4275" s="2"/>
      <c r="Y4275" s="2"/>
    </row>
    <row r="4276" spans="1:25" ht="14.5" x14ac:dyDescent="0.35">
      <c r="A4276" s="2">
        <v>47810</v>
      </c>
      <c r="B4276" s="2" t="s">
        <v>13971</v>
      </c>
      <c r="C4276" s="2" t="s">
        <v>13972</v>
      </c>
      <c r="D4276" s="11"/>
      <c r="E4276" s="11"/>
      <c r="F4276" s="2">
        <v>3174080004</v>
      </c>
      <c r="G4276" s="2">
        <v>4</v>
      </c>
      <c r="H4276" s="2">
        <v>80</v>
      </c>
      <c r="I4276" s="2">
        <v>74</v>
      </c>
      <c r="J4276" s="2">
        <v>31</v>
      </c>
      <c r="K4276" s="2" t="s">
        <v>4652</v>
      </c>
      <c r="L4276" s="2" t="s">
        <v>1972</v>
      </c>
      <c r="M4276" s="2" t="s">
        <v>100</v>
      </c>
      <c r="N4276" s="2" t="s">
        <v>57</v>
      </c>
      <c r="O4276" s="2" t="s">
        <v>4585</v>
      </c>
      <c r="P4276" s="2" t="s">
        <v>13973</v>
      </c>
      <c r="Q4276" s="5">
        <v>11820</v>
      </c>
      <c r="R4276" s="2" t="s">
        <v>13974</v>
      </c>
      <c r="S4276" s="2" t="str">
        <f t="shared" si="200"/>
        <v>-</v>
      </c>
      <c r="T4276" s="2" t="str">
        <f t="shared" si="198"/>
        <v>C</v>
      </c>
      <c r="U4276" s="2" t="str">
        <f t="shared" si="199"/>
        <v>13911</v>
      </c>
      <c r="V4276" s="2"/>
      <c r="W4276" s="2"/>
      <c r="X4276" s="2"/>
      <c r="Y4276" s="2"/>
    </row>
    <row r="4277" spans="1:25" ht="14.5" x14ac:dyDescent="0.35">
      <c r="A4277" s="2">
        <v>47937</v>
      </c>
      <c r="B4277" s="2" t="s">
        <v>13975</v>
      </c>
      <c r="C4277" s="2" t="s">
        <v>13976</v>
      </c>
      <c r="D4277" s="10">
        <v>-63980673</v>
      </c>
      <c r="E4277" s="10">
        <v>1068759506</v>
      </c>
      <c r="F4277" s="2">
        <v>3174050003</v>
      </c>
      <c r="G4277" s="2">
        <v>3</v>
      </c>
      <c r="H4277" s="2">
        <v>50</v>
      </c>
      <c r="I4277" s="2">
        <v>74</v>
      </c>
      <c r="J4277" s="2">
        <v>31</v>
      </c>
      <c r="K4277" s="2" t="s">
        <v>9154</v>
      </c>
      <c r="L4277" s="2" t="s">
        <v>2209</v>
      </c>
      <c r="M4277" s="2" t="s">
        <v>100</v>
      </c>
      <c r="N4277" s="2" t="s">
        <v>57</v>
      </c>
      <c r="O4277" s="2" t="s">
        <v>4585</v>
      </c>
      <c r="P4277" s="2" t="s">
        <v>3337</v>
      </c>
      <c r="Q4277" s="5">
        <v>11210</v>
      </c>
      <c r="R4277" s="2" t="s">
        <v>13977</v>
      </c>
      <c r="S4277" s="2" t="str">
        <f t="shared" si="200"/>
        <v>-</v>
      </c>
      <c r="T4277" s="2" t="str">
        <f t="shared" si="198"/>
        <v>C</v>
      </c>
      <c r="U4277" s="2" t="str">
        <f t="shared" si="199"/>
        <v>14111</v>
      </c>
      <c r="V4277" s="2"/>
      <c r="W4277" s="2"/>
      <c r="X4277" s="2"/>
      <c r="Y4277" s="2"/>
    </row>
    <row r="4278" spans="1:25" ht="14.5" x14ac:dyDescent="0.35">
      <c r="A4278" s="2">
        <v>47690</v>
      </c>
      <c r="B4278" s="2" t="s">
        <v>13978</v>
      </c>
      <c r="C4278" s="2" t="s">
        <v>13979</v>
      </c>
      <c r="D4278" s="10">
        <v>-61528539</v>
      </c>
      <c r="E4278" s="10">
        <v>1067841345</v>
      </c>
      <c r="F4278" s="2">
        <v>3174040007</v>
      </c>
      <c r="G4278" s="2">
        <v>7</v>
      </c>
      <c r="H4278" s="2">
        <v>40</v>
      </c>
      <c r="I4278" s="2">
        <v>74</v>
      </c>
      <c r="J4278" s="2">
        <v>31</v>
      </c>
      <c r="K4278" s="2" t="s">
        <v>4791</v>
      </c>
      <c r="L4278" s="2" t="s">
        <v>2238</v>
      </c>
      <c r="M4278" s="2" t="s">
        <v>100</v>
      </c>
      <c r="N4278" s="2" t="s">
        <v>57</v>
      </c>
      <c r="O4278" s="2" t="s">
        <v>4585</v>
      </c>
      <c r="P4278" s="2" t="s">
        <v>6881</v>
      </c>
      <c r="Q4278" s="5">
        <v>11460</v>
      </c>
      <c r="R4278" s="2" t="s">
        <v>13980</v>
      </c>
      <c r="S4278" s="2" t="str">
        <f t="shared" si="200"/>
        <v>-</v>
      </c>
      <c r="T4278" s="2" t="str">
        <f t="shared" si="198"/>
        <v>C</v>
      </c>
      <c r="U4278" s="2" t="str">
        <f t="shared" si="199"/>
        <v>10792</v>
      </c>
      <c r="V4278" s="2"/>
      <c r="W4278" s="2"/>
      <c r="X4278" s="2"/>
      <c r="Y4278" s="2"/>
    </row>
    <row r="4279" spans="1:25" ht="14.5" x14ac:dyDescent="0.35">
      <c r="A4279" s="2">
        <v>42268</v>
      </c>
      <c r="B4279" s="2" t="s">
        <v>13981</v>
      </c>
      <c r="C4279" s="2" t="s">
        <v>13982</v>
      </c>
      <c r="D4279" s="10">
        <v>-61583792</v>
      </c>
      <c r="E4279" s="10">
        <v>1068321735</v>
      </c>
      <c r="F4279" s="2">
        <v>3174</v>
      </c>
      <c r="G4279" s="2">
        <v>174</v>
      </c>
      <c r="H4279" s="2"/>
      <c r="I4279" s="2">
        <v>74</v>
      </c>
      <c r="J4279" s="2">
        <v>31</v>
      </c>
      <c r="K4279" s="2"/>
      <c r="L4279" s="2"/>
      <c r="M4279" s="2"/>
      <c r="N4279" s="2"/>
      <c r="O4279" s="2" t="s">
        <v>4585</v>
      </c>
      <c r="P4279" s="2" t="s">
        <v>4585</v>
      </c>
      <c r="Q4279" s="2"/>
      <c r="R4279" s="2" t="s">
        <v>13983</v>
      </c>
      <c r="S4279" s="2" t="e">
        <f t="shared" si="200"/>
        <v>#VALUE!</v>
      </c>
      <c r="T4279" s="2" t="e">
        <f t="shared" si="198"/>
        <v>#VALUE!</v>
      </c>
      <c r="U4279" s="2" t="e">
        <f t="shared" si="199"/>
        <v>#VALUE!</v>
      </c>
      <c r="V4279" s="2"/>
      <c r="W4279" s="2"/>
      <c r="X4279" s="2"/>
      <c r="Y4279" s="2"/>
    </row>
    <row r="4280" spans="1:25" ht="14.5" x14ac:dyDescent="0.35">
      <c r="A4280" s="2">
        <v>43898</v>
      </c>
      <c r="B4280" s="2" t="s">
        <v>13984</v>
      </c>
      <c r="C4280" s="2" t="s">
        <v>13985</v>
      </c>
      <c r="D4280" s="10">
        <v>-62457452</v>
      </c>
      <c r="E4280" s="10">
        <v>1067810703</v>
      </c>
      <c r="F4280" s="2">
        <v>3174030003</v>
      </c>
      <c r="G4280" s="2">
        <v>3</v>
      </c>
      <c r="H4280" s="2">
        <v>30</v>
      </c>
      <c r="I4280" s="2">
        <v>74</v>
      </c>
      <c r="J4280" s="2">
        <v>31</v>
      </c>
      <c r="K4280" s="2" t="s">
        <v>4643</v>
      </c>
      <c r="L4280" s="2" t="s">
        <v>2367</v>
      </c>
      <c r="M4280" s="2" t="s">
        <v>100</v>
      </c>
      <c r="N4280" s="2" t="s">
        <v>57</v>
      </c>
      <c r="O4280" s="2" t="s">
        <v>4585</v>
      </c>
      <c r="P4280" s="2" t="s">
        <v>624</v>
      </c>
      <c r="Q4280" s="5">
        <v>11480</v>
      </c>
      <c r="R4280" s="2" t="s">
        <v>13986</v>
      </c>
      <c r="S4280" s="2" t="str">
        <f t="shared" si="200"/>
        <v>-</v>
      </c>
      <c r="T4280" s="2" t="str">
        <f t="shared" si="198"/>
        <v>H</v>
      </c>
      <c r="U4280" s="2" t="str">
        <f t="shared" si="199"/>
        <v>53201</v>
      </c>
      <c r="V4280" s="2"/>
      <c r="W4280" s="2"/>
      <c r="X4280" s="2"/>
      <c r="Y4280" s="2"/>
    </row>
    <row r="4281" spans="1:25" ht="14.5" x14ac:dyDescent="0.35">
      <c r="A4281" s="2">
        <v>43912</v>
      </c>
      <c r="B4281" s="2" t="s">
        <v>13987</v>
      </c>
      <c r="C4281" s="2" t="s">
        <v>13988</v>
      </c>
      <c r="D4281" s="10">
        <v>-62810596</v>
      </c>
      <c r="E4281" s="10">
        <v>1068509696</v>
      </c>
      <c r="F4281" s="2">
        <v>3174030001</v>
      </c>
      <c r="G4281" s="2">
        <v>1</v>
      </c>
      <c r="H4281" s="2">
        <v>30</v>
      </c>
      <c r="I4281" s="2">
        <v>74</v>
      </c>
      <c r="J4281" s="2">
        <v>31</v>
      </c>
      <c r="K4281" s="2" t="s">
        <v>2367</v>
      </c>
      <c r="L4281" s="2" t="s">
        <v>2367</v>
      </c>
      <c r="M4281" s="2" t="s">
        <v>100</v>
      </c>
      <c r="N4281" s="2" t="s">
        <v>57</v>
      </c>
      <c r="O4281" s="2" t="s">
        <v>4585</v>
      </c>
      <c r="P4281" s="2" t="s">
        <v>624</v>
      </c>
      <c r="Q4281" s="5">
        <v>11480</v>
      </c>
      <c r="R4281" s="2" t="s">
        <v>13989</v>
      </c>
      <c r="S4281" s="2" t="str">
        <f t="shared" si="200"/>
        <v>-</v>
      </c>
      <c r="T4281" s="2" t="str">
        <f t="shared" si="198"/>
        <v>H</v>
      </c>
      <c r="U4281" s="2" t="str">
        <f t="shared" si="199"/>
        <v>53201</v>
      </c>
      <c r="V4281" s="2"/>
      <c r="W4281" s="2"/>
      <c r="X4281" s="2"/>
      <c r="Y4281" s="2"/>
    </row>
    <row r="4282" spans="1:25" ht="14.5" x14ac:dyDescent="0.35">
      <c r="A4282" s="2">
        <v>43887</v>
      </c>
      <c r="B4282" s="2" t="s">
        <v>5801</v>
      </c>
      <c r="C4282" s="2" t="s">
        <v>13990</v>
      </c>
      <c r="D4282" s="10">
        <v>-61765028</v>
      </c>
      <c r="E4282" s="10">
        <v>1068792619</v>
      </c>
      <c r="F4282" s="2">
        <v>3174</v>
      </c>
      <c r="G4282" s="2">
        <v>174</v>
      </c>
      <c r="H4282" s="2"/>
      <c r="I4282" s="2">
        <v>74</v>
      </c>
      <c r="J4282" s="2">
        <v>31</v>
      </c>
      <c r="K4282" s="2"/>
      <c r="L4282" s="2"/>
      <c r="M4282" s="2"/>
      <c r="N4282" s="2"/>
      <c r="O4282" s="2" t="s">
        <v>4585</v>
      </c>
      <c r="P4282" s="2" t="s">
        <v>4585</v>
      </c>
      <c r="Q4282" s="2"/>
      <c r="R4282" s="2" t="s">
        <v>13991</v>
      </c>
      <c r="S4282" s="2" t="e">
        <f t="shared" si="200"/>
        <v>#VALUE!</v>
      </c>
      <c r="T4282" s="2" t="e">
        <f t="shared" si="198"/>
        <v>#VALUE!</v>
      </c>
      <c r="U4282" s="2" t="e">
        <f t="shared" si="199"/>
        <v>#VALUE!</v>
      </c>
      <c r="V4282" s="2"/>
      <c r="W4282" s="2"/>
      <c r="X4282" s="2"/>
      <c r="Y4282" s="2"/>
    </row>
    <row r="4283" spans="1:25" ht="14.5" x14ac:dyDescent="0.35">
      <c r="A4283" s="2">
        <v>42354</v>
      </c>
      <c r="B4283" s="2" t="s">
        <v>13992</v>
      </c>
      <c r="C4283" s="2" t="s">
        <v>13993</v>
      </c>
      <c r="D4283" s="10">
        <v>-61369398</v>
      </c>
      <c r="E4283" s="10">
        <v>1067281287</v>
      </c>
      <c r="F4283" s="2">
        <v>3174070006</v>
      </c>
      <c r="G4283" s="2">
        <v>6</v>
      </c>
      <c r="H4283" s="2">
        <v>70</v>
      </c>
      <c r="I4283" s="2">
        <v>74</v>
      </c>
      <c r="J4283" s="2">
        <v>31</v>
      </c>
      <c r="K4283" s="2" t="s">
        <v>2214</v>
      </c>
      <c r="L4283" s="2" t="s">
        <v>99</v>
      </c>
      <c r="M4283" s="2" t="s">
        <v>100</v>
      </c>
      <c r="N4283" s="2" t="s">
        <v>57</v>
      </c>
      <c r="O4283" s="2" t="s">
        <v>4585</v>
      </c>
      <c r="P4283" s="2" t="s">
        <v>4585</v>
      </c>
      <c r="Q4283" s="5">
        <v>11730</v>
      </c>
      <c r="R4283" s="2" t="s">
        <v>13994</v>
      </c>
      <c r="S4283" s="2" t="e">
        <f t="shared" si="200"/>
        <v>#VALUE!</v>
      </c>
      <c r="T4283" s="2" t="e">
        <f t="shared" si="198"/>
        <v>#VALUE!</v>
      </c>
      <c r="U4283" s="2" t="e">
        <f t="shared" si="199"/>
        <v>#VALUE!</v>
      </c>
      <c r="V4283" s="2"/>
      <c r="W4283" s="2"/>
      <c r="X4283" s="2"/>
      <c r="Y4283" s="2"/>
    </row>
    <row r="4284" spans="1:25" ht="14.5" x14ac:dyDescent="0.35">
      <c r="A4284" s="2">
        <v>186285</v>
      </c>
      <c r="B4284" s="2" t="s">
        <v>13995</v>
      </c>
      <c r="C4284" s="2" t="s">
        <v>13996</v>
      </c>
      <c r="D4284" s="10">
        <v>-6217621299999990</v>
      </c>
      <c r="E4284" s="10">
        <v>1068120995</v>
      </c>
      <c r="F4284" s="2">
        <v>3173010002</v>
      </c>
      <c r="G4284" s="2">
        <v>2</v>
      </c>
      <c r="H4284" s="2">
        <v>10</v>
      </c>
      <c r="I4284" s="2">
        <v>73</v>
      </c>
      <c r="J4284" s="2">
        <v>31</v>
      </c>
      <c r="K4284" s="2" t="s">
        <v>4957</v>
      </c>
      <c r="L4284" s="2" t="s">
        <v>4657</v>
      </c>
      <c r="M4284" s="2" t="s">
        <v>3102</v>
      </c>
      <c r="N4284" s="2" t="s">
        <v>57</v>
      </c>
      <c r="O4284" s="2" t="s">
        <v>4585</v>
      </c>
      <c r="P4284" s="2" t="s">
        <v>3481</v>
      </c>
      <c r="Q4284" s="5">
        <v>10210</v>
      </c>
      <c r="R4284" s="2" t="s">
        <v>13997</v>
      </c>
      <c r="S4284" s="2" t="str">
        <f t="shared" si="200"/>
        <v>-</v>
      </c>
      <c r="T4284" s="2" t="str">
        <f t="shared" si="198"/>
        <v>K</v>
      </c>
      <c r="U4284" s="2" t="str">
        <f t="shared" si="199"/>
        <v>66142</v>
      </c>
      <c r="V4284" s="2"/>
      <c r="W4284" s="2"/>
      <c r="X4284" s="2"/>
      <c r="Y4284" s="2"/>
    </row>
    <row r="4285" spans="1:25" ht="14.5" x14ac:dyDescent="0.35">
      <c r="A4285" s="2">
        <v>4635625</v>
      </c>
      <c r="B4285" s="2" t="s">
        <v>13998</v>
      </c>
      <c r="C4285" s="2" t="s">
        <v>13999</v>
      </c>
      <c r="D4285" s="10">
        <v>-6196935499999990</v>
      </c>
      <c r="E4285" s="10">
        <v>1068226923</v>
      </c>
      <c r="F4285" s="2">
        <v>3173</v>
      </c>
      <c r="G4285" s="2">
        <v>173</v>
      </c>
      <c r="H4285" s="2"/>
      <c r="I4285" s="2">
        <v>73</v>
      </c>
      <c r="J4285" s="2">
        <v>31</v>
      </c>
      <c r="K4285" s="2"/>
      <c r="L4285" s="2"/>
      <c r="M4285" s="2"/>
      <c r="N4285" s="2"/>
      <c r="O4285" s="2" t="s">
        <v>4585</v>
      </c>
      <c r="P4285" s="2" t="s">
        <v>4585</v>
      </c>
      <c r="Q4285" s="2"/>
      <c r="R4285" s="2" t="s">
        <v>14000</v>
      </c>
      <c r="S4285" s="2" t="e">
        <f t="shared" si="200"/>
        <v>#VALUE!</v>
      </c>
      <c r="T4285" s="2" t="e">
        <f t="shared" si="198"/>
        <v>#VALUE!</v>
      </c>
      <c r="U4285" s="2" t="e">
        <f t="shared" si="199"/>
        <v>#VALUE!</v>
      </c>
      <c r="V4285" s="2"/>
      <c r="W4285" s="2"/>
      <c r="X4285" s="2"/>
      <c r="Y4285" s="2"/>
    </row>
    <row r="4286" spans="1:25" ht="14.5" x14ac:dyDescent="0.35">
      <c r="A4286" s="2">
        <v>186267</v>
      </c>
      <c r="B4286" s="2" t="s">
        <v>14001</v>
      </c>
      <c r="C4286" s="2" t="s">
        <v>14002</v>
      </c>
      <c r="D4286" s="10">
        <v>-6192354</v>
      </c>
      <c r="E4286" s="10">
        <v>106823141</v>
      </c>
      <c r="F4286" s="2">
        <v>3173020004</v>
      </c>
      <c r="G4286" s="2">
        <v>4</v>
      </c>
      <c r="H4286" s="2">
        <v>20</v>
      </c>
      <c r="I4286" s="2">
        <v>73</v>
      </c>
      <c r="J4286" s="2">
        <v>31</v>
      </c>
      <c r="K4286" s="2" t="s">
        <v>11090</v>
      </c>
      <c r="L4286" s="2" t="s">
        <v>4918</v>
      </c>
      <c r="M4286" s="2" t="s">
        <v>3102</v>
      </c>
      <c r="N4286" s="2" t="s">
        <v>57</v>
      </c>
      <c r="O4286" s="2" t="s">
        <v>4585</v>
      </c>
      <c r="P4286" s="2" t="s">
        <v>3964</v>
      </c>
      <c r="Q4286" s="5">
        <v>10350</v>
      </c>
      <c r="R4286" s="2" t="s">
        <v>14003</v>
      </c>
      <c r="S4286" s="2" t="str">
        <f t="shared" si="200"/>
        <v>-</v>
      </c>
      <c r="T4286" s="2" t="str">
        <f t="shared" si="198"/>
        <v>K</v>
      </c>
      <c r="U4286" s="2" t="str">
        <f t="shared" si="199"/>
        <v>661</v>
      </c>
      <c r="V4286" s="2"/>
      <c r="W4286" s="2"/>
      <c r="X4286" s="2"/>
      <c r="Y4286" s="2"/>
    </row>
    <row r="4287" spans="1:25" ht="14.5" x14ac:dyDescent="0.35">
      <c r="A4287" s="2">
        <v>3196</v>
      </c>
      <c r="B4287" s="2" t="s">
        <v>14004</v>
      </c>
      <c r="C4287" s="2" t="s">
        <v>14005</v>
      </c>
      <c r="D4287" s="10">
        <v>-6188935</v>
      </c>
      <c r="E4287" s="10">
        <v>1068424527</v>
      </c>
      <c r="F4287" s="2">
        <v>3173030</v>
      </c>
      <c r="G4287" s="2">
        <v>30</v>
      </c>
      <c r="H4287" s="2">
        <v>30</v>
      </c>
      <c r="I4287" s="2">
        <v>73</v>
      </c>
      <c r="J4287" s="2">
        <v>31</v>
      </c>
      <c r="K4287" s="2"/>
      <c r="L4287" s="2"/>
      <c r="M4287" s="2"/>
      <c r="N4287" s="2"/>
      <c r="O4287" s="2" t="s">
        <v>4585</v>
      </c>
      <c r="P4287" s="2" t="s">
        <v>3539</v>
      </c>
      <c r="Q4287" s="2"/>
      <c r="R4287" s="2" t="s">
        <v>14006</v>
      </c>
      <c r="S4287" s="2" t="str">
        <f t="shared" si="200"/>
        <v>-</v>
      </c>
      <c r="T4287" s="2" t="str">
        <f t="shared" si="198"/>
        <v>I</v>
      </c>
      <c r="U4287" s="2" t="str">
        <f t="shared" si="199"/>
        <v>55110</v>
      </c>
      <c r="V4287" s="2"/>
      <c r="W4287" s="2"/>
      <c r="X4287" s="2"/>
      <c r="Y4287" s="2"/>
    </row>
    <row r="4288" spans="1:25" ht="14.5" x14ac:dyDescent="0.35">
      <c r="A4288" s="2">
        <v>6080695</v>
      </c>
      <c r="B4288" s="2" t="s">
        <v>14007</v>
      </c>
      <c r="C4288" s="2" t="s">
        <v>14008</v>
      </c>
      <c r="D4288" s="10">
        <v>-63419928</v>
      </c>
      <c r="E4288" s="10">
        <v>1068091241</v>
      </c>
      <c r="F4288" s="2">
        <v>3171</v>
      </c>
      <c r="G4288" s="2">
        <v>171</v>
      </c>
      <c r="H4288" s="2"/>
      <c r="I4288" s="2">
        <v>71</v>
      </c>
      <c r="J4288" s="2">
        <v>31</v>
      </c>
      <c r="K4288" s="2"/>
      <c r="L4288" s="2"/>
      <c r="M4288" s="2"/>
      <c r="N4288" s="2"/>
      <c r="O4288" s="2" t="s">
        <v>4585</v>
      </c>
      <c r="P4288" s="13" t="s">
        <v>14009</v>
      </c>
      <c r="Q4288" s="14"/>
      <c r="R4288" s="2" t="s">
        <v>14010</v>
      </c>
      <c r="S4288" s="2" t="str">
        <f t="shared" si="200"/>
        <v>INDUSTRI CPO</v>
      </c>
      <c r="T4288" s="2" t="str">
        <f t="shared" si="198"/>
        <v>C</v>
      </c>
      <c r="U4288" s="2" t="str">
        <f t="shared" si="199"/>
        <v>-</v>
      </c>
      <c r="V4288" s="2"/>
      <c r="W4288" s="2"/>
      <c r="X4288" s="2"/>
      <c r="Y4288" s="2"/>
    </row>
    <row r="4289" spans="1:25" ht="14.5" x14ac:dyDescent="0.35">
      <c r="A4289" s="2">
        <v>245074</v>
      </c>
      <c r="B4289" s="2" t="s">
        <v>14011</v>
      </c>
      <c r="C4289" s="2" t="s">
        <v>14012</v>
      </c>
      <c r="D4289" s="10">
        <v>-62928633</v>
      </c>
      <c r="E4289" s="10">
        <v>1068367637</v>
      </c>
      <c r="F4289" s="2">
        <v>3171020002</v>
      </c>
      <c r="G4289" s="2">
        <v>2</v>
      </c>
      <c r="H4289" s="2">
        <v>20</v>
      </c>
      <c r="I4289" s="2">
        <v>71</v>
      </c>
      <c r="J4289" s="2">
        <v>31</v>
      </c>
      <c r="K4289" s="2" t="s">
        <v>83</v>
      </c>
      <c r="L4289" s="2" t="s">
        <v>73</v>
      </c>
      <c r="M4289" s="2" t="s">
        <v>56</v>
      </c>
      <c r="N4289" s="2" t="s">
        <v>57</v>
      </c>
      <c r="O4289" s="2" t="s">
        <v>4585</v>
      </c>
      <c r="P4289" s="2" t="s">
        <v>8195</v>
      </c>
      <c r="Q4289" s="5">
        <v>12550</v>
      </c>
      <c r="R4289" s="2" t="s">
        <v>14013</v>
      </c>
      <c r="S4289" s="2" t="str">
        <f t="shared" si="200"/>
        <v>-</v>
      </c>
      <c r="T4289" s="2" t="str">
        <f t="shared" si="198"/>
        <v>K</v>
      </c>
      <c r="U4289" s="2" t="str">
        <f t="shared" si="199"/>
        <v>-</v>
      </c>
      <c r="V4289" s="2"/>
      <c r="W4289" s="2"/>
      <c r="X4289" s="2"/>
      <c r="Y4289" s="2"/>
    </row>
    <row r="4290" spans="1:25" ht="14.5" x14ac:dyDescent="0.35">
      <c r="A4290" s="2">
        <v>6655124</v>
      </c>
      <c r="B4290" s="2" t="s">
        <v>14014</v>
      </c>
      <c r="C4290" s="2" t="s">
        <v>14015</v>
      </c>
      <c r="D4290" s="10">
        <v>-62245813</v>
      </c>
      <c r="E4290" s="10">
        <v>1068403767</v>
      </c>
      <c r="F4290" s="2">
        <v>3171100003</v>
      </c>
      <c r="G4290" s="2">
        <v>3</v>
      </c>
      <c r="H4290" s="2">
        <v>100</v>
      </c>
      <c r="I4290" s="2">
        <v>71</v>
      </c>
      <c r="J4290" s="2">
        <v>31</v>
      </c>
      <c r="K4290" s="2" t="s">
        <v>157</v>
      </c>
      <c r="L4290" s="2" t="s">
        <v>148</v>
      </c>
      <c r="M4290" s="2" t="s">
        <v>56</v>
      </c>
      <c r="N4290" s="2" t="s">
        <v>57</v>
      </c>
      <c r="O4290" s="2" t="s">
        <v>4585</v>
      </c>
      <c r="P4290" s="2" t="s">
        <v>14016</v>
      </c>
      <c r="Q4290" s="5">
        <v>12940</v>
      </c>
      <c r="R4290" s="2" t="s">
        <v>14017</v>
      </c>
      <c r="S4290" s="2" t="str">
        <f t="shared" si="200"/>
        <v>Perhotelan &amp; persewaan kantor</v>
      </c>
      <c r="T4290" s="2" t="str">
        <f t="shared" si="198"/>
        <v>L</v>
      </c>
      <c r="U4290" s="2" t="str">
        <f t="shared" si="199"/>
        <v>68111</v>
      </c>
      <c r="V4290" s="2"/>
      <c r="W4290" s="2"/>
      <c r="X4290" s="2"/>
      <c r="Y4290" s="2"/>
    </row>
    <row r="4291" spans="1:25" ht="14.5" x14ac:dyDescent="0.35">
      <c r="A4291" s="2">
        <v>258758</v>
      </c>
      <c r="B4291" s="2" t="s">
        <v>14018</v>
      </c>
      <c r="C4291" s="2" t="s">
        <v>14019</v>
      </c>
      <c r="D4291" s="11"/>
      <c r="E4291" s="11"/>
      <c r="F4291" s="2">
        <v>3172070003</v>
      </c>
      <c r="G4291" s="2">
        <v>3</v>
      </c>
      <c r="H4291" s="2">
        <v>70</v>
      </c>
      <c r="I4291" s="2">
        <v>72</v>
      </c>
      <c r="J4291" s="2">
        <v>31</v>
      </c>
      <c r="K4291" s="2" t="s">
        <v>5381</v>
      </c>
      <c r="L4291" s="2" t="s">
        <v>4153</v>
      </c>
      <c r="M4291" s="2" t="s">
        <v>3818</v>
      </c>
      <c r="N4291" s="2" t="s">
        <v>57</v>
      </c>
      <c r="O4291" s="2" t="s">
        <v>4585</v>
      </c>
      <c r="P4291" s="2" t="s">
        <v>3794</v>
      </c>
      <c r="Q4291" s="5">
        <v>13450</v>
      </c>
      <c r="R4291" s="2" t="s">
        <v>14020</v>
      </c>
      <c r="S4291" s="2" t="str">
        <f t="shared" si="200"/>
        <v>-</v>
      </c>
      <c r="T4291" s="2" t="str">
        <f t="shared" ref="T4291:T4354" si="201">TRIM(MID(P4291,FIND("Kategori: ",P4291)+LEN("Kategori: "),FIND(", KBLI:",P4291)-FIND("Kategori: ",P4291)-LEN("Kategori: ")))</f>
        <v>K</v>
      </c>
      <c r="U4291" s="2" t="str">
        <f t="shared" ref="U4291:U4354" si="202">TRIM(MID(P4291,FIND("KBLI: ",P4291)+LEN("KBLI: "),FIND("]",P4291)-FIND("KBLI: ",P4291)-LEN("KBLI: ")))</f>
        <v>65311</v>
      </c>
      <c r="V4291" s="2"/>
      <c r="W4291" s="2"/>
      <c r="X4291" s="2"/>
      <c r="Y4291" s="2"/>
    </row>
    <row r="4292" spans="1:25" ht="14.5" x14ac:dyDescent="0.35">
      <c r="A4292" s="2">
        <v>95333721</v>
      </c>
      <c r="B4292" s="2" t="s">
        <v>14021</v>
      </c>
      <c r="C4292" s="2" t="s">
        <v>14022</v>
      </c>
      <c r="D4292" s="10">
        <v>-62775735</v>
      </c>
      <c r="E4292" s="10">
        <v>1067979322</v>
      </c>
      <c r="F4292" s="2">
        <v>3171030</v>
      </c>
      <c r="G4292" s="2">
        <v>30</v>
      </c>
      <c r="H4292" s="2">
        <v>30</v>
      </c>
      <c r="I4292" s="2">
        <v>71</v>
      </c>
      <c r="J4292" s="2">
        <v>31</v>
      </c>
      <c r="K4292" s="2"/>
      <c r="L4292" s="2"/>
      <c r="M4292" s="2"/>
      <c r="N4292" s="2"/>
      <c r="O4292" s="2" t="s">
        <v>4585</v>
      </c>
      <c r="P4292" s="13" t="s">
        <v>14023</v>
      </c>
      <c r="Q4292" s="14"/>
      <c r="R4292" s="2" t="s">
        <v>14024</v>
      </c>
      <c r="S4292" s="2" t="str">
        <f t="shared" ref="S4292:S4355" si="203">TRIM(MID(P4292,FIND("Kegiatan Usaha: ",P4292)+LEN("Kegiatan Usaha: "),FIND(", Kategori:",P4292)-FIND("Kegiatan Usaha: ",P4292)-LEN("Kegiatan Usaha: ")))</f>
        <v>Pembiayaan konsumen</v>
      </c>
      <c r="T4292" s="2" t="str">
        <f t="shared" si="201"/>
        <v>K</v>
      </c>
      <c r="U4292" s="2" t="str">
        <f t="shared" si="202"/>
        <v>64911</v>
      </c>
      <c r="V4292" s="2"/>
      <c r="W4292" s="2"/>
      <c r="X4292" s="2"/>
      <c r="Y4292" s="2"/>
    </row>
    <row r="4293" spans="1:25" ht="14.5" x14ac:dyDescent="0.35">
      <c r="A4293" s="2">
        <v>6059390</v>
      </c>
      <c r="B4293" s="2" t="s">
        <v>14025</v>
      </c>
      <c r="C4293" s="2" t="s">
        <v>4585</v>
      </c>
      <c r="D4293" s="11"/>
      <c r="E4293" s="11"/>
      <c r="F4293" s="2">
        <v>3172060003</v>
      </c>
      <c r="G4293" s="2">
        <v>3</v>
      </c>
      <c r="H4293" s="2">
        <v>60</v>
      </c>
      <c r="I4293" s="2">
        <v>72</v>
      </c>
      <c r="J4293" s="2">
        <v>31</v>
      </c>
      <c r="K4293" s="2" t="s">
        <v>5342</v>
      </c>
      <c r="L4293" s="2" t="s">
        <v>3827</v>
      </c>
      <c r="M4293" s="2" t="s">
        <v>3818</v>
      </c>
      <c r="N4293" s="2" t="s">
        <v>57</v>
      </c>
      <c r="O4293" s="2" t="s">
        <v>4585</v>
      </c>
      <c r="P4293" s="2" t="s">
        <v>3539</v>
      </c>
      <c r="Q4293" s="5">
        <v>13410</v>
      </c>
      <c r="R4293" s="2" t="s">
        <v>14026</v>
      </c>
      <c r="S4293" s="2" t="str">
        <f t="shared" si="203"/>
        <v>-</v>
      </c>
      <c r="T4293" s="2" t="str">
        <f t="shared" si="201"/>
        <v>I</v>
      </c>
      <c r="U4293" s="2" t="str">
        <f t="shared" si="202"/>
        <v>55110</v>
      </c>
      <c r="V4293" s="2"/>
      <c r="W4293" s="2"/>
      <c r="X4293" s="2"/>
      <c r="Y4293" s="2"/>
    </row>
    <row r="4294" spans="1:25" ht="14.5" x14ac:dyDescent="0.35">
      <c r="A4294" s="2">
        <v>6059317</v>
      </c>
      <c r="B4294" s="2" t="s">
        <v>14027</v>
      </c>
      <c r="C4294" s="2" t="s">
        <v>4585</v>
      </c>
      <c r="D4294" s="11"/>
      <c r="E4294" s="11"/>
      <c r="F4294" s="2">
        <v>3172060007</v>
      </c>
      <c r="G4294" s="2">
        <v>7</v>
      </c>
      <c r="H4294" s="2">
        <v>60</v>
      </c>
      <c r="I4294" s="2">
        <v>72</v>
      </c>
      <c r="J4294" s="2">
        <v>31</v>
      </c>
      <c r="K4294" s="2" t="s">
        <v>8339</v>
      </c>
      <c r="L4294" s="2" t="s">
        <v>3827</v>
      </c>
      <c r="M4294" s="2" t="s">
        <v>3818</v>
      </c>
      <c r="N4294" s="2" t="s">
        <v>57</v>
      </c>
      <c r="O4294" s="2" t="s">
        <v>4585</v>
      </c>
      <c r="P4294" s="2" t="s">
        <v>3539</v>
      </c>
      <c r="Q4294" s="5">
        <v>13310</v>
      </c>
      <c r="R4294" s="2" t="s">
        <v>14028</v>
      </c>
      <c r="S4294" s="2" t="str">
        <f t="shared" si="203"/>
        <v>-</v>
      </c>
      <c r="T4294" s="2" t="str">
        <f t="shared" si="201"/>
        <v>I</v>
      </c>
      <c r="U4294" s="2" t="str">
        <f t="shared" si="202"/>
        <v>55110</v>
      </c>
      <c r="V4294" s="2"/>
      <c r="W4294" s="2"/>
      <c r="X4294" s="2"/>
      <c r="Y4294" s="2"/>
    </row>
    <row r="4295" spans="1:25" ht="14.5" x14ac:dyDescent="0.35">
      <c r="A4295" s="2">
        <v>6059315</v>
      </c>
      <c r="B4295" s="2" t="s">
        <v>14029</v>
      </c>
      <c r="C4295" s="2" t="s">
        <v>4585</v>
      </c>
      <c r="D4295" s="11"/>
      <c r="E4295" s="11"/>
      <c r="F4295" s="2">
        <v>3172060006</v>
      </c>
      <c r="G4295" s="2">
        <v>6</v>
      </c>
      <c r="H4295" s="2">
        <v>60</v>
      </c>
      <c r="I4295" s="2">
        <v>72</v>
      </c>
      <c r="J4295" s="2">
        <v>31</v>
      </c>
      <c r="K4295" s="2" t="s">
        <v>5609</v>
      </c>
      <c r="L4295" s="2" t="s">
        <v>3827</v>
      </c>
      <c r="M4295" s="2" t="s">
        <v>3818</v>
      </c>
      <c r="N4295" s="2" t="s">
        <v>57</v>
      </c>
      <c r="O4295" s="2" t="s">
        <v>4585</v>
      </c>
      <c r="P4295" s="2" t="s">
        <v>389</v>
      </c>
      <c r="Q4295" s="5">
        <v>13350</v>
      </c>
      <c r="R4295" s="2" t="s">
        <v>14030</v>
      </c>
      <c r="S4295" s="2" t="str">
        <f t="shared" si="203"/>
        <v>-</v>
      </c>
      <c r="T4295" s="2" t="str">
        <f t="shared" si="201"/>
        <v>I</v>
      </c>
      <c r="U4295" s="2" t="str">
        <f t="shared" si="202"/>
        <v>56101</v>
      </c>
      <c r="V4295" s="2"/>
      <c r="W4295" s="2"/>
      <c r="X4295" s="2"/>
      <c r="Y4295" s="2"/>
    </row>
    <row r="4296" spans="1:25" ht="14.5" x14ac:dyDescent="0.35">
      <c r="A4296" s="2">
        <v>6059145</v>
      </c>
      <c r="B4296" s="2" t="s">
        <v>14031</v>
      </c>
      <c r="C4296" s="2" t="s">
        <v>4585</v>
      </c>
      <c r="D4296" s="11"/>
      <c r="E4296" s="11"/>
      <c r="F4296" s="2">
        <v>3172060007</v>
      </c>
      <c r="G4296" s="2">
        <v>7</v>
      </c>
      <c r="H4296" s="2">
        <v>60</v>
      </c>
      <c r="I4296" s="2">
        <v>72</v>
      </c>
      <c r="J4296" s="2">
        <v>31</v>
      </c>
      <c r="K4296" s="2" t="s">
        <v>8339</v>
      </c>
      <c r="L4296" s="2" t="s">
        <v>3827</v>
      </c>
      <c r="M4296" s="2" t="s">
        <v>3818</v>
      </c>
      <c r="N4296" s="2" t="s">
        <v>57</v>
      </c>
      <c r="O4296" s="2" t="s">
        <v>4585</v>
      </c>
      <c r="P4296" s="2" t="s">
        <v>2004</v>
      </c>
      <c r="Q4296" s="5">
        <v>13310</v>
      </c>
      <c r="R4296" s="2" t="s">
        <v>14032</v>
      </c>
      <c r="S4296" s="2" t="str">
        <f t="shared" si="203"/>
        <v>-</v>
      </c>
      <c r="T4296" s="2" t="str">
        <f t="shared" si="201"/>
        <v>I</v>
      </c>
      <c r="U4296" s="2" t="str">
        <f t="shared" si="202"/>
        <v>56304</v>
      </c>
      <c r="V4296" s="2"/>
      <c r="W4296" s="2"/>
      <c r="X4296" s="2"/>
      <c r="Y4296" s="2"/>
    </row>
    <row r="4297" spans="1:25" ht="14.5" x14ac:dyDescent="0.35">
      <c r="A4297" s="2">
        <v>6089121</v>
      </c>
      <c r="B4297" s="2" t="s">
        <v>14033</v>
      </c>
      <c r="C4297" s="2" t="s">
        <v>14034</v>
      </c>
      <c r="D4297" s="10">
        <v>-624923</v>
      </c>
      <c r="E4297" s="10">
        <v>1068584818</v>
      </c>
      <c r="F4297" s="2">
        <v>3171010004</v>
      </c>
      <c r="G4297" s="2">
        <v>4</v>
      </c>
      <c r="H4297" s="2">
        <v>10</v>
      </c>
      <c r="I4297" s="2">
        <v>71</v>
      </c>
      <c r="J4297" s="2">
        <v>31</v>
      </c>
      <c r="K4297" s="2" t="s">
        <v>174</v>
      </c>
      <c r="L4297" s="2" t="s">
        <v>174</v>
      </c>
      <c r="M4297" s="2" t="s">
        <v>56</v>
      </c>
      <c r="N4297" s="2" t="s">
        <v>57</v>
      </c>
      <c r="O4297" s="2" t="s">
        <v>4585</v>
      </c>
      <c r="P4297" s="2" t="s">
        <v>14035</v>
      </c>
      <c r="Q4297" s="5">
        <v>12620</v>
      </c>
      <c r="R4297" s="2" t="s">
        <v>14036</v>
      </c>
      <c r="S4297" s="2" t="str">
        <f t="shared" si="203"/>
        <v>DANA PENSIUN</v>
      </c>
      <c r="T4297" s="2" t="str">
        <f t="shared" si="201"/>
        <v>K</v>
      </c>
      <c r="U4297" s="2" t="str">
        <f t="shared" si="202"/>
        <v>65311</v>
      </c>
      <c r="V4297" s="2"/>
      <c r="W4297" s="2"/>
      <c r="X4297" s="2"/>
      <c r="Y4297" s="2"/>
    </row>
    <row r="4298" spans="1:25" ht="14.5" x14ac:dyDescent="0.35">
      <c r="A4298" s="2">
        <v>42032</v>
      </c>
      <c r="B4298" s="2" t="s">
        <v>14037</v>
      </c>
      <c r="C4298" s="2" t="s">
        <v>14038</v>
      </c>
      <c r="D4298" s="10">
        <v>-69499504</v>
      </c>
      <c r="E4298" s="10">
        <v>1077629733</v>
      </c>
      <c r="F4298" s="2">
        <v>3171010004</v>
      </c>
      <c r="G4298" s="2">
        <v>4</v>
      </c>
      <c r="H4298" s="2">
        <v>10</v>
      </c>
      <c r="I4298" s="2">
        <v>71</v>
      </c>
      <c r="J4298" s="2">
        <v>31</v>
      </c>
      <c r="K4298" s="2" t="s">
        <v>174</v>
      </c>
      <c r="L4298" s="2" t="s">
        <v>174</v>
      </c>
      <c r="M4298" s="2" t="s">
        <v>56</v>
      </c>
      <c r="N4298" s="2" t="s">
        <v>57</v>
      </c>
      <c r="O4298" s="2" t="s">
        <v>4585</v>
      </c>
      <c r="P4298" s="2" t="s">
        <v>14039</v>
      </c>
      <c r="Q4298" s="5">
        <v>12620</v>
      </c>
      <c r="R4298" s="2" t="s">
        <v>14040</v>
      </c>
      <c r="S4298" s="2" t="str">
        <f t="shared" si="203"/>
        <v>pendistribusian barang untuk wilayah Jawa Barat dan sekitarnya</v>
      </c>
      <c r="T4298" s="2" t="str">
        <f t="shared" si="201"/>
        <v>H</v>
      </c>
      <c r="U4298" s="2" t="str">
        <f t="shared" si="202"/>
        <v>53201</v>
      </c>
      <c r="V4298" s="2"/>
      <c r="W4298" s="2"/>
      <c r="X4298" s="2"/>
      <c r="Y4298" s="2"/>
    </row>
    <row r="4299" spans="1:25" ht="14.5" x14ac:dyDescent="0.35">
      <c r="A4299" s="2">
        <v>97765744</v>
      </c>
      <c r="B4299" s="2" t="s">
        <v>14041</v>
      </c>
      <c r="C4299" s="2" t="s">
        <v>14042</v>
      </c>
      <c r="D4299" s="10">
        <v>-63552884</v>
      </c>
      <c r="E4299" s="10">
        <v>1069060751</v>
      </c>
      <c r="F4299" s="2">
        <v>3172030</v>
      </c>
      <c r="G4299" s="2">
        <v>30</v>
      </c>
      <c r="H4299" s="2">
        <v>30</v>
      </c>
      <c r="I4299" s="2">
        <v>72</v>
      </c>
      <c r="J4299" s="2">
        <v>31</v>
      </c>
      <c r="K4299" s="2"/>
      <c r="L4299" s="2"/>
      <c r="M4299" s="2"/>
      <c r="N4299" s="2"/>
      <c r="O4299" s="2" t="s">
        <v>4585</v>
      </c>
      <c r="P4299" s="2" t="s">
        <v>4585</v>
      </c>
      <c r="Q4299" s="2"/>
      <c r="R4299" s="2" t="s">
        <v>14043</v>
      </c>
      <c r="S4299" s="2" t="e">
        <f t="shared" si="203"/>
        <v>#VALUE!</v>
      </c>
      <c r="T4299" s="2" t="e">
        <f t="shared" si="201"/>
        <v>#VALUE!</v>
      </c>
      <c r="U4299" s="2" t="e">
        <f t="shared" si="202"/>
        <v>#VALUE!</v>
      </c>
      <c r="V4299" s="2"/>
      <c r="W4299" s="2"/>
      <c r="X4299" s="2"/>
      <c r="Y4299" s="2"/>
    </row>
    <row r="4300" spans="1:25" ht="14.5" x14ac:dyDescent="0.35">
      <c r="A4300" s="2">
        <v>6622635</v>
      </c>
      <c r="B4300" s="2" t="s">
        <v>14044</v>
      </c>
      <c r="C4300" s="2" t="s">
        <v>14045</v>
      </c>
      <c r="D4300" s="10">
        <v>-6144881199999990</v>
      </c>
      <c r="E4300" s="10">
        <v>106813413</v>
      </c>
      <c r="F4300" s="2">
        <v>3175060</v>
      </c>
      <c r="G4300" s="2">
        <v>60</v>
      </c>
      <c r="H4300" s="2">
        <v>60</v>
      </c>
      <c r="I4300" s="2">
        <v>75</v>
      </c>
      <c r="J4300" s="2">
        <v>31</v>
      </c>
      <c r="K4300" s="2"/>
      <c r="L4300" s="2"/>
      <c r="M4300" s="2"/>
      <c r="N4300" s="2"/>
      <c r="O4300" s="2" t="s">
        <v>4585</v>
      </c>
      <c r="P4300" s="13" t="s">
        <v>14046</v>
      </c>
      <c r="Q4300" s="14"/>
      <c r="R4300" s="2" t="s">
        <v>14047</v>
      </c>
      <c r="S4300" s="2" t="str">
        <f t="shared" si="203"/>
        <v>SENAPAN ANGIN</v>
      </c>
      <c r="T4300" s="2" t="str">
        <f t="shared" si="201"/>
        <v>G</v>
      </c>
      <c r="U4300" s="2" t="str">
        <f t="shared" si="202"/>
        <v>47739</v>
      </c>
      <c r="V4300" s="2"/>
      <c r="W4300" s="2"/>
      <c r="X4300" s="2"/>
      <c r="Y4300" s="2"/>
    </row>
    <row r="4301" spans="1:25" ht="14.5" x14ac:dyDescent="0.35">
      <c r="A4301" s="2">
        <v>6618722</v>
      </c>
      <c r="B4301" s="2" t="s">
        <v>14048</v>
      </c>
      <c r="C4301" s="2" t="s">
        <v>14049</v>
      </c>
      <c r="D4301" s="10">
        <v>-62327029</v>
      </c>
      <c r="E4301" s="10">
        <v>1068606139</v>
      </c>
      <c r="F4301" s="2">
        <v>3175060</v>
      </c>
      <c r="G4301" s="2">
        <v>60</v>
      </c>
      <c r="H4301" s="2">
        <v>60</v>
      </c>
      <c r="I4301" s="2">
        <v>75</v>
      </c>
      <c r="J4301" s="2">
        <v>31</v>
      </c>
      <c r="K4301" s="2"/>
      <c r="L4301" s="2"/>
      <c r="M4301" s="2"/>
      <c r="N4301" s="2"/>
      <c r="O4301" s="2" t="s">
        <v>4585</v>
      </c>
      <c r="P4301" s="13" t="s">
        <v>14050</v>
      </c>
      <c r="Q4301" s="14"/>
      <c r="R4301" s="2" t="s">
        <v>14051</v>
      </c>
      <c r="S4301" s="2" t="str">
        <f t="shared" si="203"/>
        <v>LABEL STRIKER</v>
      </c>
      <c r="T4301" s="2" t="str">
        <f t="shared" si="201"/>
        <v>G</v>
      </c>
      <c r="U4301" s="2" t="str">
        <f t="shared" si="202"/>
        <v>46422</v>
      </c>
      <c r="V4301" s="2"/>
      <c r="W4301" s="2"/>
      <c r="X4301" s="2"/>
      <c r="Y4301" s="2"/>
    </row>
    <row r="4302" spans="1:25" ht="14.5" x14ac:dyDescent="0.35">
      <c r="A4302" s="2">
        <v>6618313</v>
      </c>
      <c r="B4302" s="2" t="s">
        <v>14052</v>
      </c>
      <c r="C4302" s="2" t="s">
        <v>14053</v>
      </c>
      <c r="D4302" s="10">
        <v>-61016808</v>
      </c>
      <c r="E4302" s="10">
        <v>1069388398</v>
      </c>
      <c r="F4302" s="2">
        <v>3175060</v>
      </c>
      <c r="G4302" s="2">
        <v>60</v>
      </c>
      <c r="H4302" s="2">
        <v>60</v>
      </c>
      <c r="I4302" s="2">
        <v>75</v>
      </c>
      <c r="J4302" s="2">
        <v>31</v>
      </c>
      <c r="K4302" s="2"/>
      <c r="L4302" s="2"/>
      <c r="M4302" s="2"/>
      <c r="N4302" s="2"/>
      <c r="O4302" s="2" t="s">
        <v>4585</v>
      </c>
      <c r="P4302" s="13" t="s">
        <v>14054</v>
      </c>
      <c r="Q4302" s="14"/>
      <c r="R4302" s="2" t="s">
        <v>14055</v>
      </c>
      <c r="S4302" s="2" t="str">
        <f t="shared" si="203"/>
        <v>CUMI-CUMI DAN IKAN</v>
      </c>
      <c r="T4302" s="2" t="str">
        <f t="shared" si="201"/>
        <v>G</v>
      </c>
      <c r="U4302" s="2" t="str">
        <f t="shared" si="202"/>
        <v>46324</v>
      </c>
      <c r="V4302" s="2"/>
      <c r="W4302" s="2"/>
      <c r="X4302" s="2"/>
      <c r="Y4302" s="2"/>
    </row>
    <row r="4303" spans="1:25" ht="14.5" x14ac:dyDescent="0.35">
      <c r="A4303" s="2">
        <v>98072085</v>
      </c>
      <c r="B4303" s="2" t="s">
        <v>14056</v>
      </c>
      <c r="C4303" s="2" t="s">
        <v>5916</v>
      </c>
      <c r="D4303" s="10">
        <v>-3336552</v>
      </c>
      <c r="E4303" s="10">
        <v>1028234753</v>
      </c>
      <c r="F4303" s="2">
        <v>3175060</v>
      </c>
      <c r="G4303" s="2">
        <v>60</v>
      </c>
      <c r="H4303" s="2">
        <v>60</v>
      </c>
      <c r="I4303" s="2">
        <v>75</v>
      </c>
      <c r="J4303" s="2">
        <v>31</v>
      </c>
      <c r="K4303" s="2"/>
      <c r="L4303" s="2"/>
      <c r="M4303" s="2"/>
      <c r="N4303" s="2"/>
      <c r="O4303" s="2" t="s">
        <v>4585</v>
      </c>
      <c r="P4303" s="2" t="s">
        <v>4585</v>
      </c>
      <c r="Q4303" s="2"/>
      <c r="R4303" s="2" t="s">
        <v>14057</v>
      </c>
      <c r="S4303" s="2" t="e">
        <f t="shared" si="203"/>
        <v>#VALUE!</v>
      </c>
      <c r="T4303" s="2" t="e">
        <f t="shared" si="201"/>
        <v>#VALUE!</v>
      </c>
      <c r="U4303" s="2" t="e">
        <f t="shared" si="202"/>
        <v>#VALUE!</v>
      </c>
      <c r="V4303" s="2"/>
      <c r="W4303" s="2"/>
      <c r="X4303" s="2"/>
      <c r="Y4303" s="2"/>
    </row>
    <row r="4304" spans="1:25" ht="14.5" x14ac:dyDescent="0.35">
      <c r="A4304" s="2">
        <v>98072084</v>
      </c>
      <c r="B4304" s="2" t="s">
        <v>14058</v>
      </c>
      <c r="C4304" s="2" t="s">
        <v>5916</v>
      </c>
      <c r="D4304" s="10">
        <v>-3336552</v>
      </c>
      <c r="E4304" s="10">
        <v>1028234753</v>
      </c>
      <c r="F4304" s="2">
        <v>3175060</v>
      </c>
      <c r="G4304" s="2">
        <v>60</v>
      </c>
      <c r="H4304" s="2">
        <v>60</v>
      </c>
      <c r="I4304" s="2">
        <v>75</v>
      </c>
      <c r="J4304" s="2">
        <v>31</v>
      </c>
      <c r="K4304" s="2"/>
      <c r="L4304" s="2"/>
      <c r="M4304" s="2"/>
      <c r="N4304" s="2"/>
      <c r="O4304" s="2" t="s">
        <v>4585</v>
      </c>
      <c r="P4304" s="2" t="s">
        <v>4585</v>
      </c>
      <c r="Q4304" s="2"/>
      <c r="R4304" s="2" t="s">
        <v>14059</v>
      </c>
      <c r="S4304" s="2" t="e">
        <f t="shared" si="203"/>
        <v>#VALUE!</v>
      </c>
      <c r="T4304" s="2" t="e">
        <f t="shared" si="201"/>
        <v>#VALUE!</v>
      </c>
      <c r="U4304" s="2" t="e">
        <f t="shared" si="202"/>
        <v>#VALUE!</v>
      </c>
      <c r="V4304" s="2"/>
      <c r="W4304" s="2"/>
      <c r="X4304" s="2"/>
      <c r="Y4304" s="2"/>
    </row>
    <row r="4305" spans="1:25" ht="14.5" x14ac:dyDescent="0.35">
      <c r="A4305" s="2">
        <v>6655039</v>
      </c>
      <c r="B4305" s="2" t="s">
        <v>14060</v>
      </c>
      <c r="C4305" s="2" t="s">
        <v>14061</v>
      </c>
      <c r="D4305" s="10">
        <v>-61305694</v>
      </c>
      <c r="E4305" s="10">
        <v>1068952371</v>
      </c>
      <c r="F4305" s="2">
        <v>3175060007</v>
      </c>
      <c r="G4305" s="2">
        <v>7</v>
      </c>
      <c r="H4305" s="2">
        <v>60</v>
      </c>
      <c r="I4305" s="2">
        <v>75</v>
      </c>
      <c r="J4305" s="2">
        <v>31</v>
      </c>
      <c r="K4305" s="2" t="s">
        <v>5539</v>
      </c>
      <c r="L4305" s="2" t="s">
        <v>3838</v>
      </c>
      <c r="M4305" s="2" t="s">
        <v>3800</v>
      </c>
      <c r="N4305" s="2" t="s">
        <v>57</v>
      </c>
      <c r="O4305" s="2" t="s">
        <v>4585</v>
      </c>
      <c r="P4305" s="2" t="s">
        <v>14062</v>
      </c>
      <c r="Q4305" s="5">
        <v>14110</v>
      </c>
      <c r="R4305" s="2" t="s">
        <v>14063</v>
      </c>
      <c r="S4305" s="2" t="str">
        <f t="shared" si="203"/>
        <v>Kontruksi Sipil</v>
      </c>
      <c r="T4305" s="2" t="str">
        <f t="shared" si="201"/>
        <v>F</v>
      </c>
      <c r="U4305" s="2" t="str">
        <f t="shared" si="202"/>
        <v>43302</v>
      </c>
      <c r="V4305" s="2"/>
      <c r="W4305" s="2"/>
      <c r="X4305" s="2"/>
      <c r="Y4305" s="2"/>
    </row>
    <row r="4306" spans="1:25" ht="14.5" x14ac:dyDescent="0.35">
      <c r="A4306" s="2">
        <v>6652243</v>
      </c>
      <c r="B4306" s="2" t="s">
        <v>14064</v>
      </c>
      <c r="C4306" s="2" t="s">
        <v>14065</v>
      </c>
      <c r="D4306" s="10">
        <v>-6126674299999990</v>
      </c>
      <c r="E4306" s="10">
        <v>1068826791</v>
      </c>
      <c r="F4306" s="2">
        <v>3175060007</v>
      </c>
      <c r="G4306" s="2">
        <v>7</v>
      </c>
      <c r="H4306" s="2">
        <v>60</v>
      </c>
      <c r="I4306" s="2">
        <v>75</v>
      </c>
      <c r="J4306" s="2">
        <v>31</v>
      </c>
      <c r="K4306" s="2" t="s">
        <v>5539</v>
      </c>
      <c r="L4306" s="2" t="s">
        <v>3838</v>
      </c>
      <c r="M4306" s="2" t="s">
        <v>3800</v>
      </c>
      <c r="N4306" s="2" t="s">
        <v>57</v>
      </c>
      <c r="O4306" s="2" t="s">
        <v>4585</v>
      </c>
      <c r="P4306" s="2" t="s">
        <v>14066</v>
      </c>
      <c r="Q4306" s="5">
        <v>14110</v>
      </c>
      <c r="R4306" s="2" t="s">
        <v>14067</v>
      </c>
      <c r="S4306" s="2" t="str">
        <f t="shared" si="203"/>
        <v>Membuat kusen</v>
      </c>
      <c r="T4306" s="2" t="str">
        <f t="shared" si="201"/>
        <v>C</v>
      </c>
      <c r="U4306" s="2" t="str">
        <f t="shared" si="202"/>
        <v>16221</v>
      </c>
      <c r="V4306" s="2"/>
      <c r="W4306" s="2"/>
      <c r="X4306" s="2"/>
      <c r="Y4306" s="2"/>
    </row>
    <row r="4307" spans="1:25" ht="14.5" x14ac:dyDescent="0.35">
      <c r="A4307" s="2">
        <v>6614105</v>
      </c>
      <c r="B4307" s="2" t="s">
        <v>14068</v>
      </c>
      <c r="C4307" s="2" t="s">
        <v>14069</v>
      </c>
      <c r="D4307" s="10">
        <v>-61473039</v>
      </c>
      <c r="E4307" s="10">
        <v>1067506587</v>
      </c>
      <c r="F4307" s="2">
        <v>3175060007</v>
      </c>
      <c r="G4307" s="2">
        <v>7</v>
      </c>
      <c r="H4307" s="2">
        <v>60</v>
      </c>
      <c r="I4307" s="2">
        <v>75</v>
      </c>
      <c r="J4307" s="2">
        <v>31</v>
      </c>
      <c r="K4307" s="2" t="s">
        <v>5539</v>
      </c>
      <c r="L4307" s="2" t="s">
        <v>3838</v>
      </c>
      <c r="M4307" s="2" t="s">
        <v>3800</v>
      </c>
      <c r="N4307" s="2" t="s">
        <v>57</v>
      </c>
      <c r="O4307" s="2" t="s">
        <v>4585</v>
      </c>
      <c r="P4307" s="2" t="s">
        <v>14070</v>
      </c>
      <c r="Q4307" s="5">
        <v>14110</v>
      </c>
      <c r="R4307" s="2" t="s">
        <v>14071</v>
      </c>
      <c r="S4307" s="2" t="str">
        <f t="shared" si="203"/>
        <v>Menanam sayuran daun kangkung, sawi, kemangi, daun ubi</v>
      </c>
      <c r="T4307" s="2" t="str">
        <f t="shared" si="201"/>
        <v>A</v>
      </c>
      <c r="U4307" s="2" t="str">
        <f t="shared" si="202"/>
        <v>01131</v>
      </c>
      <c r="V4307" s="2"/>
      <c r="W4307" s="2"/>
      <c r="X4307" s="2"/>
      <c r="Y4307" s="2"/>
    </row>
    <row r="4308" spans="1:25" ht="14.5" x14ac:dyDescent="0.35">
      <c r="A4308" s="2">
        <v>6612131</v>
      </c>
      <c r="B4308" s="2" t="s">
        <v>14072</v>
      </c>
      <c r="C4308" s="2" t="s">
        <v>14073</v>
      </c>
      <c r="D4308" s="10">
        <v>-61771392</v>
      </c>
      <c r="E4308" s="10">
        <v>1068458457</v>
      </c>
      <c r="F4308" s="2">
        <v>3175060007</v>
      </c>
      <c r="G4308" s="2">
        <v>7</v>
      </c>
      <c r="H4308" s="2">
        <v>60</v>
      </c>
      <c r="I4308" s="2">
        <v>75</v>
      </c>
      <c r="J4308" s="2">
        <v>31</v>
      </c>
      <c r="K4308" s="2" t="s">
        <v>5539</v>
      </c>
      <c r="L4308" s="2" t="s">
        <v>3838</v>
      </c>
      <c r="M4308" s="2" t="s">
        <v>3800</v>
      </c>
      <c r="N4308" s="2" t="s">
        <v>57</v>
      </c>
      <c r="O4308" s="2" t="s">
        <v>4585</v>
      </c>
      <c r="P4308" s="2" t="s">
        <v>6232</v>
      </c>
      <c r="Q4308" s="5">
        <v>14110</v>
      </c>
      <c r="R4308" s="2" t="s">
        <v>14074</v>
      </c>
      <c r="S4308" s="2" t="str">
        <f t="shared" si="203"/>
        <v>Penangkapan ikan</v>
      </c>
      <c r="T4308" s="2" t="str">
        <f t="shared" si="201"/>
        <v>A</v>
      </c>
      <c r="U4308" s="2" t="str">
        <f t="shared" si="202"/>
        <v>03132</v>
      </c>
      <c r="V4308" s="2"/>
      <c r="W4308" s="2"/>
      <c r="X4308" s="2"/>
      <c r="Y4308" s="2"/>
    </row>
    <row r="4309" spans="1:25" ht="14.5" x14ac:dyDescent="0.35">
      <c r="A4309" s="2">
        <v>6195495</v>
      </c>
      <c r="B4309" s="2" t="s">
        <v>14075</v>
      </c>
      <c r="C4309" s="2" t="s">
        <v>14076</v>
      </c>
      <c r="D4309" s="10">
        <v>-61101657</v>
      </c>
      <c r="E4309" s="10">
        <v>1069448985</v>
      </c>
      <c r="F4309" s="2">
        <v>3175060007</v>
      </c>
      <c r="G4309" s="2">
        <v>7</v>
      </c>
      <c r="H4309" s="2">
        <v>60</v>
      </c>
      <c r="I4309" s="2">
        <v>75</v>
      </c>
      <c r="J4309" s="2">
        <v>31</v>
      </c>
      <c r="K4309" s="2" t="s">
        <v>5539</v>
      </c>
      <c r="L4309" s="2" t="s">
        <v>3838</v>
      </c>
      <c r="M4309" s="2" t="s">
        <v>3800</v>
      </c>
      <c r="N4309" s="2" t="s">
        <v>57</v>
      </c>
      <c r="O4309" s="2" t="s">
        <v>4585</v>
      </c>
      <c r="P4309" s="2" t="s">
        <v>14077</v>
      </c>
      <c r="Q4309" s="5">
        <v>14110</v>
      </c>
      <c r="R4309" s="2" t="s">
        <v>14078</v>
      </c>
      <c r="S4309" s="2" t="str">
        <f t="shared" si="203"/>
        <v>Perdagangan Udang</v>
      </c>
      <c r="T4309" s="2" t="str">
        <f t="shared" si="201"/>
        <v>G</v>
      </c>
      <c r="U4309" s="2" t="str">
        <f t="shared" si="202"/>
        <v>46651</v>
      </c>
      <c r="V4309" s="2"/>
      <c r="W4309" s="2"/>
      <c r="X4309" s="2"/>
      <c r="Y4309" s="2"/>
    </row>
    <row r="4310" spans="1:25" ht="14.5" x14ac:dyDescent="0.35">
      <c r="A4310" s="2">
        <v>6083119</v>
      </c>
      <c r="B4310" s="2" t="s">
        <v>14079</v>
      </c>
      <c r="C4310" s="2" t="s">
        <v>14069</v>
      </c>
      <c r="D4310" s="10">
        <v>-61473039</v>
      </c>
      <c r="E4310" s="10">
        <v>1067506587</v>
      </c>
      <c r="F4310" s="2">
        <v>3175060007</v>
      </c>
      <c r="G4310" s="2">
        <v>7</v>
      </c>
      <c r="H4310" s="2">
        <v>60</v>
      </c>
      <c r="I4310" s="2">
        <v>75</v>
      </c>
      <c r="J4310" s="2">
        <v>31</v>
      </c>
      <c r="K4310" s="2" t="s">
        <v>5539</v>
      </c>
      <c r="L4310" s="2" t="s">
        <v>3838</v>
      </c>
      <c r="M4310" s="2" t="s">
        <v>3800</v>
      </c>
      <c r="N4310" s="2" t="s">
        <v>57</v>
      </c>
      <c r="O4310" s="2" t="s">
        <v>4585</v>
      </c>
      <c r="P4310" s="2" t="s">
        <v>14080</v>
      </c>
      <c r="Q4310" s="5">
        <v>14110</v>
      </c>
      <c r="R4310" s="2" t="s">
        <v>14081</v>
      </c>
      <c r="S4310" s="2" t="str">
        <f t="shared" si="203"/>
        <v>Pertanian,kehutanan,perikanan</v>
      </c>
      <c r="T4310" s="2" t="str">
        <f t="shared" si="201"/>
        <v>A</v>
      </c>
      <c r="U4310" s="2" t="str">
        <f t="shared" si="202"/>
        <v>03133</v>
      </c>
      <c r="V4310" s="2"/>
      <c r="W4310" s="2"/>
      <c r="X4310" s="2"/>
      <c r="Y4310" s="2"/>
    </row>
    <row r="4311" spans="1:25" ht="14.5" x14ac:dyDescent="0.35">
      <c r="A4311" s="2">
        <v>258690</v>
      </c>
      <c r="B4311" s="2" t="s">
        <v>14082</v>
      </c>
      <c r="C4311" s="2" t="s">
        <v>14083</v>
      </c>
      <c r="D4311" s="10">
        <v>-6108177899999990</v>
      </c>
      <c r="E4311" s="10">
        <v>1069078529</v>
      </c>
      <c r="F4311" s="2">
        <v>3175060007</v>
      </c>
      <c r="G4311" s="2">
        <v>7</v>
      </c>
      <c r="H4311" s="2">
        <v>60</v>
      </c>
      <c r="I4311" s="2">
        <v>75</v>
      </c>
      <c r="J4311" s="2">
        <v>31</v>
      </c>
      <c r="K4311" s="2" t="s">
        <v>5539</v>
      </c>
      <c r="L4311" s="2" t="s">
        <v>3838</v>
      </c>
      <c r="M4311" s="2" t="s">
        <v>3800</v>
      </c>
      <c r="N4311" s="2" t="s">
        <v>57</v>
      </c>
      <c r="O4311" s="2" t="s">
        <v>4585</v>
      </c>
      <c r="P4311" s="2" t="s">
        <v>3794</v>
      </c>
      <c r="Q4311" s="5">
        <v>14110</v>
      </c>
      <c r="R4311" s="2" t="s">
        <v>14084</v>
      </c>
      <c r="S4311" s="2" t="str">
        <f t="shared" si="203"/>
        <v>-</v>
      </c>
      <c r="T4311" s="2" t="str">
        <f t="shared" si="201"/>
        <v>K</v>
      </c>
      <c r="U4311" s="2" t="str">
        <f t="shared" si="202"/>
        <v>65311</v>
      </c>
      <c r="V4311" s="2"/>
      <c r="W4311" s="2"/>
      <c r="X4311" s="2"/>
      <c r="Y4311" s="2"/>
    </row>
    <row r="4312" spans="1:25" ht="14.5" x14ac:dyDescent="0.35">
      <c r="A4312" s="2">
        <v>47612</v>
      </c>
      <c r="B4312" s="2" t="s">
        <v>14085</v>
      </c>
      <c r="C4312" s="2" t="s">
        <v>14086</v>
      </c>
      <c r="D4312" s="10">
        <v>-61691132</v>
      </c>
      <c r="E4312" s="10">
        <v>1068478827</v>
      </c>
      <c r="F4312" s="2">
        <v>3175060007</v>
      </c>
      <c r="G4312" s="2">
        <v>7</v>
      </c>
      <c r="H4312" s="2">
        <v>60</v>
      </c>
      <c r="I4312" s="2">
        <v>75</v>
      </c>
      <c r="J4312" s="2">
        <v>31</v>
      </c>
      <c r="K4312" s="2" t="s">
        <v>5539</v>
      </c>
      <c r="L4312" s="2" t="s">
        <v>3838</v>
      </c>
      <c r="M4312" s="2" t="s">
        <v>3800</v>
      </c>
      <c r="N4312" s="2" t="s">
        <v>57</v>
      </c>
      <c r="O4312" s="2" t="s">
        <v>4585</v>
      </c>
      <c r="P4312" s="2" t="s">
        <v>14087</v>
      </c>
      <c r="Q4312" s="5">
        <v>14110</v>
      </c>
      <c r="R4312" s="2" t="s">
        <v>14088</v>
      </c>
      <c r="S4312" s="2" t="str">
        <f t="shared" si="203"/>
        <v>-</v>
      </c>
      <c r="T4312" s="2" t="str">
        <f t="shared" si="201"/>
        <v>C</v>
      </c>
      <c r="U4312" s="2" t="str">
        <f t="shared" si="202"/>
        <v>10299</v>
      </c>
      <c r="V4312" s="2"/>
      <c r="W4312" s="2"/>
      <c r="X4312" s="2"/>
      <c r="Y4312" s="2"/>
    </row>
    <row r="4313" spans="1:25" ht="14.5" x14ac:dyDescent="0.35">
      <c r="A4313" s="2">
        <v>245909</v>
      </c>
      <c r="B4313" s="2" t="s">
        <v>14089</v>
      </c>
      <c r="C4313" s="2" t="s">
        <v>14090</v>
      </c>
      <c r="D4313" s="10">
        <v>-5035501</v>
      </c>
      <c r="E4313" s="10">
        <v>1171529514</v>
      </c>
      <c r="F4313" s="2">
        <v>3175040006</v>
      </c>
      <c r="G4313" s="2">
        <v>6</v>
      </c>
      <c r="H4313" s="2">
        <v>40</v>
      </c>
      <c r="I4313" s="2">
        <v>75</v>
      </c>
      <c r="J4313" s="2">
        <v>31</v>
      </c>
      <c r="K4313" s="2" t="s">
        <v>3851</v>
      </c>
      <c r="L4313" s="2" t="s">
        <v>3851</v>
      </c>
      <c r="M4313" s="2" t="s">
        <v>3800</v>
      </c>
      <c r="N4313" s="2" t="s">
        <v>57</v>
      </c>
      <c r="O4313" s="2" t="s">
        <v>4585</v>
      </c>
      <c r="P4313" s="2" t="s">
        <v>4585</v>
      </c>
      <c r="Q4313" s="5">
        <v>14210</v>
      </c>
      <c r="R4313" s="2" t="s">
        <v>14091</v>
      </c>
      <c r="S4313" s="2" t="e">
        <f t="shared" si="203"/>
        <v>#VALUE!</v>
      </c>
      <c r="T4313" s="2" t="e">
        <f t="shared" si="201"/>
        <v>#VALUE!</v>
      </c>
      <c r="U4313" s="2" t="e">
        <f t="shared" si="202"/>
        <v>#VALUE!</v>
      </c>
      <c r="V4313" s="2"/>
      <c r="W4313" s="2"/>
      <c r="X4313" s="2"/>
      <c r="Y4313" s="2"/>
    </row>
    <row r="4314" spans="1:25" ht="14.5" x14ac:dyDescent="0.35">
      <c r="A4314" s="2">
        <v>6088724</v>
      </c>
      <c r="B4314" s="2" t="s">
        <v>14092</v>
      </c>
      <c r="C4314" s="2" t="s">
        <v>14093</v>
      </c>
      <c r="D4314" s="11"/>
      <c r="E4314" s="11"/>
      <c r="F4314" s="2">
        <v>3175040002</v>
      </c>
      <c r="G4314" s="2">
        <v>2</v>
      </c>
      <c r="H4314" s="2">
        <v>40</v>
      </c>
      <c r="I4314" s="2">
        <v>75</v>
      </c>
      <c r="J4314" s="2">
        <v>31</v>
      </c>
      <c r="K4314" s="2" t="s">
        <v>3886</v>
      </c>
      <c r="L4314" s="2" t="s">
        <v>3851</v>
      </c>
      <c r="M4314" s="2" t="s">
        <v>3800</v>
      </c>
      <c r="N4314" s="2" t="s">
        <v>57</v>
      </c>
      <c r="O4314" s="2" t="s">
        <v>4585</v>
      </c>
      <c r="P4314" s="2" t="s">
        <v>14094</v>
      </c>
      <c r="Q4314" s="5">
        <v>14260</v>
      </c>
      <c r="R4314" s="2" t="s">
        <v>14095</v>
      </c>
      <c r="S4314" s="2" t="str">
        <f t="shared" si="203"/>
        <v>Pengadaan dan distribusi gas LPG</v>
      </c>
      <c r="T4314" s="2" t="str">
        <f t="shared" si="201"/>
        <v>D</v>
      </c>
      <c r="U4314" s="2" t="str">
        <f t="shared" si="202"/>
        <v>35202</v>
      </c>
      <c r="V4314" s="2"/>
      <c r="W4314" s="2"/>
      <c r="X4314" s="2"/>
      <c r="Y4314" s="2"/>
    </row>
    <row r="4315" spans="1:25" ht="14.5" x14ac:dyDescent="0.35">
      <c r="A4315" s="2">
        <v>6470839</v>
      </c>
      <c r="B4315" s="2" t="s">
        <v>14096</v>
      </c>
      <c r="C4315" s="2" t="s">
        <v>14097</v>
      </c>
      <c r="D4315" s="10">
        <v>-61073492</v>
      </c>
      <c r="E4315" s="10">
        <v>1069248696</v>
      </c>
      <c r="F4315" s="2">
        <v>3175060004</v>
      </c>
      <c r="G4315" s="2">
        <v>4</v>
      </c>
      <c r="H4315" s="2">
        <v>60</v>
      </c>
      <c r="I4315" s="2">
        <v>75</v>
      </c>
      <c r="J4315" s="2">
        <v>31</v>
      </c>
      <c r="K4315" s="2" t="s">
        <v>3838</v>
      </c>
      <c r="L4315" s="2" t="s">
        <v>3838</v>
      </c>
      <c r="M4315" s="2" t="s">
        <v>3800</v>
      </c>
      <c r="N4315" s="2" t="s">
        <v>57</v>
      </c>
      <c r="O4315" s="2" t="s">
        <v>4585</v>
      </c>
      <c r="P4315" s="2" t="s">
        <v>3616</v>
      </c>
      <c r="Q4315" s="5">
        <v>14120</v>
      </c>
      <c r="R4315" s="2" t="s">
        <v>14098</v>
      </c>
      <c r="S4315" s="2" t="str">
        <f t="shared" si="203"/>
        <v>-</v>
      </c>
      <c r="T4315" s="2" t="str">
        <f t="shared" si="201"/>
        <v>G</v>
      </c>
      <c r="U4315" s="2" t="str">
        <f t="shared" si="202"/>
        <v>45201</v>
      </c>
      <c r="V4315" s="2"/>
      <c r="W4315" s="2"/>
      <c r="X4315" s="2"/>
      <c r="Y4315" s="2"/>
    </row>
    <row r="4316" spans="1:25" ht="14.5" x14ac:dyDescent="0.35">
      <c r="A4316" s="2">
        <v>6472112</v>
      </c>
      <c r="B4316" s="2" t="s">
        <v>14099</v>
      </c>
      <c r="C4316" s="2" t="s">
        <v>14100</v>
      </c>
      <c r="D4316" s="10">
        <v>-21120674</v>
      </c>
      <c r="E4316" s="10">
        <v>1061069359</v>
      </c>
      <c r="F4316" s="2">
        <v>3175060004</v>
      </c>
      <c r="G4316" s="2">
        <v>4</v>
      </c>
      <c r="H4316" s="2">
        <v>60</v>
      </c>
      <c r="I4316" s="2">
        <v>75</v>
      </c>
      <c r="J4316" s="2">
        <v>31</v>
      </c>
      <c r="K4316" s="2" t="s">
        <v>3838</v>
      </c>
      <c r="L4316" s="2" t="s">
        <v>3838</v>
      </c>
      <c r="M4316" s="2" t="s">
        <v>3800</v>
      </c>
      <c r="N4316" s="2" t="s">
        <v>57</v>
      </c>
      <c r="O4316" s="2" t="s">
        <v>4585</v>
      </c>
      <c r="P4316" s="2" t="s">
        <v>14101</v>
      </c>
      <c r="Q4316" s="5">
        <v>14120</v>
      </c>
      <c r="R4316" s="2" t="s">
        <v>14102</v>
      </c>
      <c r="S4316" s="2" t="str">
        <f t="shared" si="203"/>
        <v>-</v>
      </c>
      <c r="T4316" s="2" t="str">
        <f t="shared" si="201"/>
        <v>C</v>
      </c>
      <c r="U4316" s="2" t="str">
        <f t="shared" si="202"/>
        <v>20118</v>
      </c>
      <c r="V4316" s="2"/>
      <c r="W4316" s="2"/>
      <c r="X4316" s="2"/>
      <c r="Y4316" s="2"/>
    </row>
    <row r="4317" spans="1:25" ht="14.5" x14ac:dyDescent="0.35">
      <c r="A4317" s="2">
        <v>6195501</v>
      </c>
      <c r="B4317" s="2" t="s">
        <v>14052</v>
      </c>
      <c r="C4317" s="2" t="s">
        <v>14103</v>
      </c>
      <c r="D4317" s="10">
        <v>-6102016799999990</v>
      </c>
      <c r="E4317" s="10">
        <v>1069263575</v>
      </c>
      <c r="F4317" s="2">
        <v>3175060004</v>
      </c>
      <c r="G4317" s="2">
        <v>4</v>
      </c>
      <c r="H4317" s="2">
        <v>60</v>
      </c>
      <c r="I4317" s="2">
        <v>75</v>
      </c>
      <c r="J4317" s="2">
        <v>31</v>
      </c>
      <c r="K4317" s="2" t="s">
        <v>3838</v>
      </c>
      <c r="L4317" s="2" t="s">
        <v>3838</v>
      </c>
      <c r="M4317" s="2" t="s">
        <v>3800</v>
      </c>
      <c r="N4317" s="2" t="s">
        <v>57</v>
      </c>
      <c r="O4317" s="2" t="s">
        <v>4585</v>
      </c>
      <c r="P4317" s="2" t="s">
        <v>14104</v>
      </c>
      <c r="Q4317" s="5">
        <v>14120</v>
      </c>
      <c r="R4317" s="2" t="s">
        <v>14105</v>
      </c>
      <c r="S4317" s="2" t="str">
        <f t="shared" si="203"/>
        <v>perdagangan Cabai</v>
      </c>
      <c r="T4317" s="2" t="str">
        <f t="shared" si="201"/>
        <v>G</v>
      </c>
      <c r="U4317" s="2" t="str">
        <f t="shared" si="202"/>
        <v>46691</v>
      </c>
      <c r="V4317" s="2"/>
      <c r="W4317" s="2"/>
      <c r="X4317" s="2"/>
      <c r="Y4317" s="2"/>
    </row>
    <row r="4318" spans="1:25" ht="14.5" x14ac:dyDescent="0.35">
      <c r="A4318" s="2">
        <v>6195500</v>
      </c>
      <c r="B4318" s="2" t="s">
        <v>14052</v>
      </c>
      <c r="C4318" s="2" t="s">
        <v>14103</v>
      </c>
      <c r="D4318" s="10">
        <v>-6102016799999990</v>
      </c>
      <c r="E4318" s="10">
        <v>1069263575</v>
      </c>
      <c r="F4318" s="2">
        <v>3175060004</v>
      </c>
      <c r="G4318" s="2">
        <v>4</v>
      </c>
      <c r="H4318" s="2">
        <v>60</v>
      </c>
      <c r="I4318" s="2">
        <v>75</v>
      </c>
      <c r="J4318" s="2">
        <v>31</v>
      </c>
      <c r="K4318" s="2" t="s">
        <v>3838</v>
      </c>
      <c r="L4318" s="2" t="s">
        <v>3838</v>
      </c>
      <c r="M4318" s="2" t="s">
        <v>3800</v>
      </c>
      <c r="N4318" s="2" t="s">
        <v>57</v>
      </c>
      <c r="O4318" s="2" t="s">
        <v>4585</v>
      </c>
      <c r="P4318" s="2" t="s">
        <v>14106</v>
      </c>
      <c r="Q4318" s="5">
        <v>14120</v>
      </c>
      <c r="R4318" s="2" t="s">
        <v>14105</v>
      </c>
      <c r="S4318" s="2" t="str">
        <f t="shared" si="203"/>
        <v>perdagangan Cabai</v>
      </c>
      <c r="T4318" s="2" t="str">
        <f t="shared" si="201"/>
        <v>G</v>
      </c>
      <c r="U4318" s="2" t="str">
        <f t="shared" si="202"/>
        <v>46312</v>
      </c>
      <c r="V4318" s="2"/>
      <c r="W4318" s="2"/>
      <c r="X4318" s="2"/>
      <c r="Y4318" s="2"/>
    </row>
    <row r="4319" spans="1:25" ht="14.5" x14ac:dyDescent="0.35">
      <c r="A4319" s="2">
        <v>6195499</v>
      </c>
      <c r="B4319" s="2" t="s">
        <v>14107</v>
      </c>
      <c r="C4319" s="2" t="s">
        <v>14108</v>
      </c>
      <c r="D4319" s="11"/>
      <c r="E4319" s="11"/>
      <c r="F4319" s="2">
        <v>3175060004</v>
      </c>
      <c r="G4319" s="2">
        <v>4</v>
      </c>
      <c r="H4319" s="2">
        <v>60</v>
      </c>
      <c r="I4319" s="2">
        <v>75</v>
      </c>
      <c r="J4319" s="2">
        <v>31</v>
      </c>
      <c r="K4319" s="2" t="s">
        <v>3838</v>
      </c>
      <c r="L4319" s="2" t="s">
        <v>3838</v>
      </c>
      <c r="M4319" s="2" t="s">
        <v>3800</v>
      </c>
      <c r="N4319" s="2" t="s">
        <v>57</v>
      </c>
      <c r="O4319" s="2" t="s">
        <v>4585</v>
      </c>
      <c r="P4319" s="2" t="s">
        <v>14109</v>
      </c>
      <c r="Q4319" s="5">
        <v>14120</v>
      </c>
      <c r="R4319" s="2" t="s">
        <v>14110</v>
      </c>
      <c r="S4319" s="2" t="str">
        <f t="shared" si="203"/>
        <v>Pedagang Jeruk dan buah lainnya</v>
      </c>
      <c r="T4319" s="2" t="str">
        <f t="shared" si="201"/>
        <v>G</v>
      </c>
      <c r="U4319" s="2" t="str">
        <f t="shared" si="202"/>
        <v>47249</v>
      </c>
      <c r="V4319" s="2"/>
      <c r="W4319" s="2"/>
      <c r="X4319" s="2"/>
      <c r="Y4319" s="2"/>
    </row>
    <row r="4320" spans="1:25" ht="14.5" x14ac:dyDescent="0.35">
      <c r="A4320" s="2">
        <v>6195498</v>
      </c>
      <c r="B4320" s="2" t="s">
        <v>14111</v>
      </c>
      <c r="C4320" s="2" t="s">
        <v>14112</v>
      </c>
      <c r="D4320" s="10">
        <v>-61051898</v>
      </c>
      <c r="E4320" s="10">
        <v>1069266716</v>
      </c>
      <c r="F4320" s="2">
        <v>3175060004</v>
      </c>
      <c r="G4320" s="2">
        <v>4</v>
      </c>
      <c r="H4320" s="2">
        <v>60</v>
      </c>
      <c r="I4320" s="2">
        <v>75</v>
      </c>
      <c r="J4320" s="2">
        <v>31</v>
      </c>
      <c r="K4320" s="2" t="s">
        <v>3838</v>
      </c>
      <c r="L4320" s="2" t="s">
        <v>3838</v>
      </c>
      <c r="M4320" s="2" t="s">
        <v>3800</v>
      </c>
      <c r="N4320" s="2" t="s">
        <v>57</v>
      </c>
      <c r="O4320" s="2" t="s">
        <v>4585</v>
      </c>
      <c r="P4320" s="2" t="s">
        <v>14113</v>
      </c>
      <c r="Q4320" s="5">
        <v>14120</v>
      </c>
      <c r="R4320" s="2" t="s">
        <v>14114</v>
      </c>
      <c r="S4320" s="2" t="str">
        <f t="shared" si="203"/>
        <v>Perdagangan makanan kucing ,Anjing dan Burung</v>
      </c>
      <c r="T4320" s="2" t="str">
        <f t="shared" si="201"/>
        <v>G</v>
      </c>
      <c r="U4320" s="2" t="str">
        <f t="shared" si="202"/>
        <v>47213</v>
      </c>
      <c r="V4320" s="2"/>
      <c r="W4320" s="2"/>
      <c r="X4320" s="2"/>
      <c r="Y4320" s="2"/>
    </row>
    <row r="4321" spans="1:25" ht="14.5" x14ac:dyDescent="0.35">
      <c r="A4321" s="2">
        <v>6195497</v>
      </c>
      <c r="B4321" s="2" t="s">
        <v>14115</v>
      </c>
      <c r="C4321" s="2" t="s">
        <v>14103</v>
      </c>
      <c r="D4321" s="10">
        <v>-6102016799999990</v>
      </c>
      <c r="E4321" s="10">
        <v>1069263575</v>
      </c>
      <c r="F4321" s="2">
        <v>3175060004</v>
      </c>
      <c r="G4321" s="2">
        <v>4</v>
      </c>
      <c r="H4321" s="2">
        <v>60</v>
      </c>
      <c r="I4321" s="2">
        <v>75</v>
      </c>
      <c r="J4321" s="2">
        <v>31</v>
      </c>
      <c r="K4321" s="2" t="s">
        <v>3838</v>
      </c>
      <c r="L4321" s="2" t="s">
        <v>3838</v>
      </c>
      <c r="M4321" s="2" t="s">
        <v>3800</v>
      </c>
      <c r="N4321" s="2" t="s">
        <v>57</v>
      </c>
      <c r="O4321" s="2" t="s">
        <v>4585</v>
      </c>
      <c r="P4321" s="2" t="s">
        <v>14116</v>
      </c>
      <c r="Q4321" s="5">
        <v>14120</v>
      </c>
      <c r="R4321" s="2" t="s">
        <v>14117</v>
      </c>
      <c r="S4321" s="2" t="str">
        <f t="shared" si="203"/>
        <v>PERDAGANGAN PIRING MAKAN DAN PERABOT</v>
      </c>
      <c r="T4321" s="2" t="str">
        <f t="shared" si="201"/>
        <v>G</v>
      </c>
      <c r="U4321" s="2" t="str">
        <f t="shared" si="202"/>
        <v>46691</v>
      </c>
      <c r="V4321" s="2"/>
      <c r="W4321" s="2"/>
      <c r="X4321" s="2"/>
      <c r="Y4321" s="2"/>
    </row>
    <row r="4322" spans="1:25" ht="14.5" x14ac:dyDescent="0.35">
      <c r="A4322" s="2">
        <v>6055524</v>
      </c>
      <c r="B4322" s="2" t="s">
        <v>14118</v>
      </c>
      <c r="C4322" s="2" t="s">
        <v>4585</v>
      </c>
      <c r="D4322" s="11"/>
      <c r="E4322" s="11"/>
      <c r="F4322" s="2">
        <v>3175060004</v>
      </c>
      <c r="G4322" s="2">
        <v>4</v>
      </c>
      <c r="H4322" s="2">
        <v>60</v>
      </c>
      <c r="I4322" s="2">
        <v>75</v>
      </c>
      <c r="J4322" s="2">
        <v>31</v>
      </c>
      <c r="K4322" s="2" t="s">
        <v>3838</v>
      </c>
      <c r="L4322" s="2" t="s">
        <v>3838</v>
      </c>
      <c r="M4322" s="2" t="s">
        <v>3800</v>
      </c>
      <c r="N4322" s="2" t="s">
        <v>57</v>
      </c>
      <c r="O4322" s="2" t="s">
        <v>4585</v>
      </c>
      <c r="P4322" s="2" t="s">
        <v>14119</v>
      </c>
      <c r="Q4322" s="5">
        <v>14120</v>
      </c>
      <c r="R4322" s="2" t="s">
        <v>14120</v>
      </c>
      <c r="S4322" s="2" t="str">
        <f t="shared" si="203"/>
        <v>penyediaan akomodasi jangka pendek/hotel melati</v>
      </c>
      <c r="T4322" s="2" t="str">
        <f t="shared" si="201"/>
        <v>I</v>
      </c>
      <c r="U4322" s="2" t="str">
        <f t="shared" si="202"/>
        <v>55120</v>
      </c>
      <c r="V4322" s="2"/>
      <c r="W4322" s="2"/>
      <c r="X4322" s="2"/>
      <c r="Y4322" s="2"/>
    </row>
    <row r="4323" spans="1:25" ht="14.5" x14ac:dyDescent="0.35">
      <c r="A4323" s="2">
        <v>6612130</v>
      </c>
      <c r="B4323" s="2" t="s">
        <v>14121</v>
      </c>
      <c r="C4323" s="2" t="s">
        <v>14122</v>
      </c>
      <c r="D4323" s="10">
        <v>-61048418</v>
      </c>
      <c r="E4323" s="10">
        <v>1069706163</v>
      </c>
      <c r="F4323" s="2">
        <v>3175060003</v>
      </c>
      <c r="G4323" s="2">
        <v>3</v>
      </c>
      <c r="H4323" s="2">
        <v>60</v>
      </c>
      <c r="I4323" s="2">
        <v>75</v>
      </c>
      <c r="J4323" s="2">
        <v>31</v>
      </c>
      <c r="K4323" s="2" t="s">
        <v>3865</v>
      </c>
      <c r="L4323" s="2" t="s">
        <v>3838</v>
      </c>
      <c r="M4323" s="2" t="s">
        <v>3800</v>
      </c>
      <c r="N4323" s="2" t="s">
        <v>57</v>
      </c>
      <c r="O4323" s="2" t="s">
        <v>4585</v>
      </c>
      <c r="P4323" s="2" t="s">
        <v>6232</v>
      </c>
      <c r="Q4323" s="5">
        <v>14150</v>
      </c>
      <c r="R4323" s="2" t="s">
        <v>14123</v>
      </c>
      <c r="S4323" s="2" t="str">
        <f t="shared" si="203"/>
        <v>Penangkapan ikan</v>
      </c>
      <c r="T4323" s="2" t="str">
        <f t="shared" si="201"/>
        <v>A</v>
      </c>
      <c r="U4323" s="2" t="str">
        <f t="shared" si="202"/>
        <v>03132</v>
      </c>
      <c r="V4323" s="2"/>
      <c r="W4323" s="2"/>
      <c r="X4323" s="2"/>
      <c r="Y4323" s="2"/>
    </row>
    <row r="4324" spans="1:25" ht="14.5" x14ac:dyDescent="0.35">
      <c r="A4324" s="2">
        <v>188772</v>
      </c>
      <c r="B4324" s="2" t="s">
        <v>14124</v>
      </c>
      <c r="C4324" s="2" t="s">
        <v>14125</v>
      </c>
      <c r="D4324" s="10">
        <v>-61565898</v>
      </c>
      <c r="E4324" s="10">
        <v>1068245042</v>
      </c>
      <c r="F4324" s="2">
        <v>3175060003</v>
      </c>
      <c r="G4324" s="2">
        <v>3</v>
      </c>
      <c r="H4324" s="2">
        <v>60</v>
      </c>
      <c r="I4324" s="2">
        <v>75</v>
      </c>
      <c r="J4324" s="2">
        <v>31</v>
      </c>
      <c r="K4324" s="2" t="s">
        <v>3865</v>
      </c>
      <c r="L4324" s="2" t="s">
        <v>3838</v>
      </c>
      <c r="M4324" s="2" t="s">
        <v>3800</v>
      </c>
      <c r="N4324" s="2" t="s">
        <v>57</v>
      </c>
      <c r="O4324" s="2" t="s">
        <v>4585</v>
      </c>
      <c r="P4324" s="2" t="s">
        <v>241</v>
      </c>
      <c r="Q4324" s="5">
        <v>14150</v>
      </c>
      <c r="R4324" s="2" t="s">
        <v>14126</v>
      </c>
      <c r="S4324" s="2" t="str">
        <f t="shared" si="203"/>
        <v>-</v>
      </c>
      <c r="T4324" s="2" t="str">
        <f t="shared" si="201"/>
        <v>G</v>
      </c>
      <c r="U4324" s="2" t="str">
        <f t="shared" si="202"/>
        <v>47191</v>
      </c>
      <c r="V4324" s="2"/>
      <c r="W4324" s="2"/>
      <c r="X4324" s="2"/>
      <c r="Y4324" s="2"/>
    </row>
    <row r="4325" spans="1:25" ht="14.5" x14ac:dyDescent="0.35">
      <c r="A4325" s="2">
        <v>6472624</v>
      </c>
      <c r="B4325" s="2" t="s">
        <v>14127</v>
      </c>
      <c r="C4325" s="2" t="s">
        <v>14128</v>
      </c>
      <c r="D4325" s="10">
        <v>-61866951</v>
      </c>
      <c r="E4325" s="10">
        <v>1069433216</v>
      </c>
      <c r="F4325" s="2">
        <v>3175060002</v>
      </c>
      <c r="G4325" s="2">
        <v>2</v>
      </c>
      <c r="H4325" s="2">
        <v>60</v>
      </c>
      <c r="I4325" s="2">
        <v>75</v>
      </c>
      <c r="J4325" s="2">
        <v>31</v>
      </c>
      <c r="K4325" s="2" t="s">
        <v>3858</v>
      </c>
      <c r="L4325" s="2" t="s">
        <v>3838</v>
      </c>
      <c r="M4325" s="2" t="s">
        <v>3800</v>
      </c>
      <c r="N4325" s="2" t="s">
        <v>57</v>
      </c>
      <c r="O4325" s="2" t="s">
        <v>4585</v>
      </c>
      <c r="P4325" s="2" t="s">
        <v>10454</v>
      </c>
      <c r="Q4325" s="5">
        <v>14140</v>
      </c>
      <c r="R4325" s="2" t="s">
        <v>14129</v>
      </c>
      <c r="S4325" s="2" t="str">
        <f t="shared" si="203"/>
        <v>-</v>
      </c>
      <c r="T4325" s="2" t="str">
        <f t="shared" si="201"/>
        <v>C</v>
      </c>
      <c r="U4325" s="2" t="str">
        <f t="shared" si="202"/>
        <v>20231</v>
      </c>
      <c r="V4325" s="2"/>
      <c r="W4325" s="2"/>
      <c r="X4325" s="2"/>
      <c r="Y4325" s="2"/>
    </row>
    <row r="4326" spans="1:25" ht="14.5" x14ac:dyDescent="0.35">
      <c r="A4326" s="2">
        <v>6469664</v>
      </c>
      <c r="B4326" s="2" t="s">
        <v>14130</v>
      </c>
      <c r="C4326" s="2" t="s">
        <v>14131</v>
      </c>
      <c r="D4326" s="10">
        <v>-6131522899999990</v>
      </c>
      <c r="E4326" s="10">
        <v>106955512</v>
      </c>
      <c r="F4326" s="2">
        <v>3175060002</v>
      </c>
      <c r="G4326" s="2">
        <v>2</v>
      </c>
      <c r="H4326" s="2">
        <v>60</v>
      </c>
      <c r="I4326" s="2">
        <v>75</v>
      </c>
      <c r="J4326" s="2">
        <v>31</v>
      </c>
      <c r="K4326" s="2" t="s">
        <v>3858</v>
      </c>
      <c r="L4326" s="2" t="s">
        <v>3838</v>
      </c>
      <c r="M4326" s="2" t="s">
        <v>3800</v>
      </c>
      <c r="N4326" s="2" t="s">
        <v>57</v>
      </c>
      <c r="O4326" s="2" t="s">
        <v>4585</v>
      </c>
      <c r="P4326" s="2" t="s">
        <v>4585</v>
      </c>
      <c r="Q4326" s="5">
        <v>14140</v>
      </c>
      <c r="R4326" s="2" t="s">
        <v>14132</v>
      </c>
      <c r="S4326" s="2" t="e">
        <f t="shared" si="203"/>
        <v>#VALUE!</v>
      </c>
      <c r="T4326" s="2" t="e">
        <f t="shared" si="201"/>
        <v>#VALUE!</v>
      </c>
      <c r="U4326" s="2" t="e">
        <f t="shared" si="202"/>
        <v>#VALUE!</v>
      </c>
      <c r="V4326" s="2"/>
      <c r="W4326" s="2"/>
      <c r="X4326" s="2"/>
      <c r="Y4326" s="2"/>
    </row>
    <row r="4327" spans="1:25" ht="14.5" x14ac:dyDescent="0.35">
      <c r="A4327" s="2">
        <v>6648464</v>
      </c>
      <c r="B4327" s="2" t="s">
        <v>14133</v>
      </c>
      <c r="C4327" s="2" t="s">
        <v>14134</v>
      </c>
      <c r="D4327" s="10">
        <v>-61269729</v>
      </c>
      <c r="E4327" s="10">
        <v>106810789</v>
      </c>
      <c r="F4327" s="2">
        <v>3175060001</v>
      </c>
      <c r="G4327" s="2">
        <v>1</v>
      </c>
      <c r="H4327" s="2">
        <v>60</v>
      </c>
      <c r="I4327" s="2">
        <v>75</v>
      </c>
      <c r="J4327" s="2">
        <v>31</v>
      </c>
      <c r="K4327" s="2" t="s">
        <v>3842</v>
      </c>
      <c r="L4327" s="2" t="s">
        <v>3838</v>
      </c>
      <c r="M4327" s="2" t="s">
        <v>3800</v>
      </c>
      <c r="N4327" s="2" t="s">
        <v>57</v>
      </c>
      <c r="O4327" s="2" t="s">
        <v>4585</v>
      </c>
      <c r="P4327" s="2" t="s">
        <v>14135</v>
      </c>
      <c r="Q4327" s="5">
        <v>14140</v>
      </c>
      <c r="R4327" s="2" t="s">
        <v>14136</v>
      </c>
      <c r="S4327" s="2" t="str">
        <f t="shared" si="203"/>
        <v>Penjualan nasi Padang</v>
      </c>
      <c r="T4327" s="2" t="str">
        <f t="shared" si="201"/>
        <v>I</v>
      </c>
      <c r="U4327" s="2" t="str">
        <f t="shared" si="202"/>
        <v>56102</v>
      </c>
      <c r="V4327" s="2"/>
      <c r="W4327" s="2"/>
      <c r="X4327" s="2"/>
      <c r="Y4327" s="2"/>
    </row>
    <row r="4328" spans="1:25" ht="14.5" x14ac:dyDescent="0.35">
      <c r="A4328" s="2">
        <v>6648004</v>
      </c>
      <c r="B4328" s="2" t="s">
        <v>14137</v>
      </c>
      <c r="C4328" s="2" t="s">
        <v>14138</v>
      </c>
      <c r="D4328" s="11"/>
      <c r="E4328" s="11"/>
      <c r="F4328" s="2">
        <v>3175060001</v>
      </c>
      <c r="G4328" s="2">
        <v>1</v>
      </c>
      <c r="H4328" s="2">
        <v>60</v>
      </c>
      <c r="I4328" s="2">
        <v>75</v>
      </c>
      <c r="J4328" s="2">
        <v>31</v>
      </c>
      <c r="K4328" s="2" t="s">
        <v>3842</v>
      </c>
      <c r="L4328" s="2" t="s">
        <v>3838</v>
      </c>
      <c r="M4328" s="2" t="s">
        <v>3800</v>
      </c>
      <c r="N4328" s="2" t="s">
        <v>57</v>
      </c>
      <c r="O4328" s="2" t="s">
        <v>4585</v>
      </c>
      <c r="P4328" s="2" t="s">
        <v>14139</v>
      </c>
      <c r="Q4328" s="5">
        <v>14140</v>
      </c>
      <c r="R4328" s="2" t="s">
        <v>14140</v>
      </c>
      <c r="S4328" s="2" t="str">
        <f t="shared" si="203"/>
        <v>Jasa pelayanan telekomunikasi selular</v>
      </c>
      <c r="T4328" s="2" t="str">
        <f t="shared" si="201"/>
        <v>J</v>
      </c>
      <c r="U4328" s="2" t="str">
        <f t="shared" si="202"/>
        <v>63990</v>
      </c>
      <c r="V4328" s="2"/>
      <c r="W4328" s="2"/>
      <c r="X4328" s="2"/>
      <c r="Y4328" s="2"/>
    </row>
    <row r="4329" spans="1:25" ht="14.5" x14ac:dyDescent="0.35">
      <c r="A4329" s="2">
        <v>6645869</v>
      </c>
      <c r="B4329" s="2" t="s">
        <v>14141</v>
      </c>
      <c r="C4329" s="2" t="s">
        <v>14142</v>
      </c>
      <c r="D4329" s="10">
        <v>-61611756</v>
      </c>
      <c r="E4329" s="10">
        <v>1069047904</v>
      </c>
      <c r="F4329" s="2">
        <v>3175060001</v>
      </c>
      <c r="G4329" s="2">
        <v>1</v>
      </c>
      <c r="H4329" s="2">
        <v>60</v>
      </c>
      <c r="I4329" s="2">
        <v>75</v>
      </c>
      <c r="J4329" s="2">
        <v>31</v>
      </c>
      <c r="K4329" s="2" t="s">
        <v>3842</v>
      </c>
      <c r="L4329" s="2" t="s">
        <v>3838</v>
      </c>
      <c r="M4329" s="2" t="s">
        <v>3800</v>
      </c>
      <c r="N4329" s="2" t="s">
        <v>57</v>
      </c>
      <c r="O4329" s="2" t="s">
        <v>4585</v>
      </c>
      <c r="P4329" s="2" t="s">
        <v>14143</v>
      </c>
      <c r="Q4329" s="5">
        <v>14140</v>
      </c>
      <c r="R4329" s="2" t="s">
        <v>14144</v>
      </c>
      <c r="S4329" s="2" t="str">
        <f t="shared" si="203"/>
        <v>Bioskop</v>
      </c>
      <c r="T4329" s="2" t="str">
        <f t="shared" si="201"/>
        <v>J</v>
      </c>
      <c r="U4329" s="2" t="str">
        <f t="shared" si="202"/>
        <v>59140</v>
      </c>
      <c r="V4329" s="2"/>
      <c r="W4329" s="2"/>
      <c r="X4329" s="2"/>
      <c r="Y4329" s="2"/>
    </row>
    <row r="4330" spans="1:25" ht="14.5" x14ac:dyDescent="0.35">
      <c r="A4330" s="2">
        <v>6614104</v>
      </c>
      <c r="B4330" s="2" t="s">
        <v>14145</v>
      </c>
      <c r="C4330" s="2" t="s">
        <v>14146</v>
      </c>
      <c r="D4330" s="10">
        <v>-61265513</v>
      </c>
      <c r="E4330" s="10">
        <v>1068802815</v>
      </c>
      <c r="F4330" s="2">
        <v>3175060001</v>
      </c>
      <c r="G4330" s="2">
        <v>1</v>
      </c>
      <c r="H4330" s="2">
        <v>60</v>
      </c>
      <c r="I4330" s="2">
        <v>75</v>
      </c>
      <c r="J4330" s="2">
        <v>31</v>
      </c>
      <c r="K4330" s="2" t="s">
        <v>3842</v>
      </c>
      <c r="L4330" s="2" t="s">
        <v>3838</v>
      </c>
      <c r="M4330" s="2" t="s">
        <v>3800</v>
      </c>
      <c r="N4330" s="2" t="s">
        <v>57</v>
      </c>
      <c r="O4330" s="2" t="s">
        <v>4585</v>
      </c>
      <c r="P4330" s="2" t="s">
        <v>14147</v>
      </c>
      <c r="Q4330" s="5">
        <v>14140</v>
      </c>
      <c r="R4330" s="2" t="s">
        <v>14148</v>
      </c>
      <c r="S4330" s="2" t="str">
        <f t="shared" si="203"/>
        <v>Menjual nasi khas padang</v>
      </c>
      <c r="T4330" s="2" t="str">
        <f t="shared" si="201"/>
        <v>I</v>
      </c>
      <c r="U4330" s="2" t="str">
        <f t="shared" si="202"/>
        <v>56101</v>
      </c>
      <c r="V4330" s="2"/>
      <c r="W4330" s="2"/>
      <c r="X4330" s="2"/>
      <c r="Y4330" s="2"/>
    </row>
    <row r="4331" spans="1:25" ht="14.5" x14ac:dyDescent="0.35">
      <c r="A4331" s="2">
        <v>6469681</v>
      </c>
      <c r="B4331" s="2" t="s">
        <v>14149</v>
      </c>
      <c r="C4331" s="2" t="s">
        <v>14150</v>
      </c>
      <c r="D4331" s="10">
        <v>-61378993</v>
      </c>
      <c r="E4331" s="10">
        <v>1069295693</v>
      </c>
      <c r="F4331" s="2">
        <v>3175060001</v>
      </c>
      <c r="G4331" s="2">
        <v>1</v>
      </c>
      <c r="H4331" s="2">
        <v>60</v>
      </c>
      <c r="I4331" s="2">
        <v>75</v>
      </c>
      <c r="J4331" s="2">
        <v>31</v>
      </c>
      <c r="K4331" s="2" t="s">
        <v>3842</v>
      </c>
      <c r="L4331" s="2" t="s">
        <v>3838</v>
      </c>
      <c r="M4331" s="2" t="s">
        <v>3800</v>
      </c>
      <c r="N4331" s="2" t="s">
        <v>57</v>
      </c>
      <c r="O4331" s="2" t="s">
        <v>4585</v>
      </c>
      <c r="P4331" s="2" t="s">
        <v>3337</v>
      </c>
      <c r="Q4331" s="5">
        <v>14140</v>
      </c>
      <c r="R4331" s="2" t="s">
        <v>14151</v>
      </c>
      <c r="S4331" s="2" t="str">
        <f t="shared" si="203"/>
        <v>-</v>
      </c>
      <c r="T4331" s="2" t="str">
        <f t="shared" si="201"/>
        <v>C</v>
      </c>
      <c r="U4331" s="2" t="str">
        <f t="shared" si="202"/>
        <v>14111</v>
      </c>
      <c r="V4331" s="2"/>
      <c r="W4331" s="2"/>
      <c r="X4331" s="2"/>
      <c r="Y4331" s="2"/>
    </row>
    <row r="4332" spans="1:25" ht="14.5" x14ac:dyDescent="0.35">
      <c r="A4332" s="2">
        <v>6088750</v>
      </c>
      <c r="B4332" s="2" t="s">
        <v>14152</v>
      </c>
      <c r="C4332" s="2" t="s">
        <v>14153</v>
      </c>
      <c r="D4332" s="10">
        <v>-61227047</v>
      </c>
      <c r="E4332" s="10">
        <v>1069164008</v>
      </c>
      <c r="F4332" s="2">
        <v>3175060001</v>
      </c>
      <c r="G4332" s="2">
        <v>1</v>
      </c>
      <c r="H4332" s="2">
        <v>60</v>
      </c>
      <c r="I4332" s="2">
        <v>75</v>
      </c>
      <c r="J4332" s="2">
        <v>31</v>
      </c>
      <c r="K4332" s="2" t="s">
        <v>3842</v>
      </c>
      <c r="L4332" s="2" t="s">
        <v>3838</v>
      </c>
      <c r="M4332" s="2" t="s">
        <v>3800</v>
      </c>
      <c r="N4332" s="2" t="s">
        <v>57</v>
      </c>
      <c r="O4332" s="2" t="s">
        <v>4585</v>
      </c>
      <c r="P4332" s="2" t="s">
        <v>8357</v>
      </c>
      <c r="Q4332" s="5">
        <v>14140</v>
      </c>
      <c r="R4332" s="2" t="s">
        <v>14154</v>
      </c>
      <c r="S4332" s="2" t="str">
        <f t="shared" si="203"/>
        <v>PENYEDIAAN MAKANAN DAN MINUMAN</v>
      </c>
      <c r="T4332" s="2" t="str">
        <f t="shared" si="201"/>
        <v>I</v>
      </c>
      <c r="U4332" s="2" t="str">
        <f t="shared" si="202"/>
        <v>56101</v>
      </c>
      <c r="V4332" s="2"/>
      <c r="W4332" s="2"/>
      <c r="X4332" s="2"/>
      <c r="Y4332" s="2"/>
    </row>
    <row r="4333" spans="1:25" ht="14.5" x14ac:dyDescent="0.35">
      <c r="A4333" s="2">
        <v>42208</v>
      </c>
      <c r="B4333" s="2" t="s">
        <v>14155</v>
      </c>
      <c r="C4333" s="2" t="s">
        <v>14156</v>
      </c>
      <c r="D4333" s="10">
        <v>-61224464</v>
      </c>
      <c r="E4333" s="10">
        <v>1067789903</v>
      </c>
      <c r="F4333" s="2">
        <v>3175</v>
      </c>
      <c r="G4333" s="2">
        <v>175</v>
      </c>
      <c r="H4333" s="2"/>
      <c r="I4333" s="2">
        <v>75</v>
      </c>
      <c r="J4333" s="2">
        <v>31</v>
      </c>
      <c r="K4333" s="2"/>
      <c r="L4333" s="2"/>
      <c r="M4333" s="2"/>
      <c r="N4333" s="2"/>
      <c r="O4333" s="2" t="s">
        <v>4585</v>
      </c>
      <c r="P4333" s="2" t="s">
        <v>4585</v>
      </c>
      <c r="Q4333" s="2"/>
      <c r="R4333" s="2" t="s">
        <v>14157</v>
      </c>
      <c r="S4333" s="2" t="e">
        <f t="shared" si="203"/>
        <v>#VALUE!</v>
      </c>
      <c r="T4333" s="2" t="e">
        <f t="shared" si="201"/>
        <v>#VALUE!</v>
      </c>
      <c r="U4333" s="2" t="e">
        <f t="shared" si="202"/>
        <v>#VALUE!</v>
      </c>
      <c r="V4333" s="2"/>
      <c r="W4333" s="2"/>
      <c r="X4333" s="2"/>
      <c r="Y4333" s="2"/>
    </row>
    <row r="4334" spans="1:25" ht="14.5" x14ac:dyDescent="0.35">
      <c r="A4334" s="2">
        <v>42175</v>
      </c>
      <c r="B4334" s="2" t="s">
        <v>14158</v>
      </c>
      <c r="C4334" s="2" t="s">
        <v>14159</v>
      </c>
      <c r="D4334" s="10">
        <v>-6150112399999990</v>
      </c>
      <c r="E4334" s="10">
        <v>1068855842</v>
      </c>
      <c r="F4334" s="2">
        <v>3175030002</v>
      </c>
      <c r="G4334" s="2">
        <v>2</v>
      </c>
      <c r="H4334" s="2">
        <v>30</v>
      </c>
      <c r="I4334" s="2">
        <v>75</v>
      </c>
      <c r="J4334" s="2">
        <v>31</v>
      </c>
      <c r="K4334" s="2" t="s">
        <v>4361</v>
      </c>
      <c r="L4334" s="2" t="s">
        <v>3799</v>
      </c>
      <c r="M4334" s="2" t="s">
        <v>3800</v>
      </c>
      <c r="N4334" s="2" t="s">
        <v>57</v>
      </c>
      <c r="O4334" s="2" t="s">
        <v>4585</v>
      </c>
      <c r="P4334" s="2" t="s">
        <v>4585</v>
      </c>
      <c r="Q4334" s="5">
        <v>14360</v>
      </c>
      <c r="R4334" s="2" t="s">
        <v>14160</v>
      </c>
      <c r="S4334" s="2" t="e">
        <f t="shared" si="203"/>
        <v>#VALUE!</v>
      </c>
      <c r="T4334" s="2" t="e">
        <f t="shared" si="201"/>
        <v>#VALUE!</v>
      </c>
      <c r="U4334" s="2" t="e">
        <f t="shared" si="202"/>
        <v>#VALUE!</v>
      </c>
      <c r="V4334" s="2"/>
      <c r="W4334" s="2"/>
      <c r="X4334" s="2"/>
      <c r="Y4334" s="2"/>
    </row>
    <row r="4335" spans="1:25" ht="14.5" x14ac:dyDescent="0.35">
      <c r="A4335" s="2">
        <v>42130</v>
      </c>
      <c r="B4335" s="2" t="s">
        <v>14161</v>
      </c>
      <c r="C4335" s="2" t="s">
        <v>14162</v>
      </c>
      <c r="D4335" s="10">
        <v>-61095485</v>
      </c>
      <c r="E4335" s="10">
        <v>1068812673</v>
      </c>
      <c r="F4335" s="2">
        <v>3175</v>
      </c>
      <c r="G4335" s="2">
        <v>175</v>
      </c>
      <c r="H4335" s="2"/>
      <c r="I4335" s="2">
        <v>75</v>
      </c>
      <c r="J4335" s="2">
        <v>31</v>
      </c>
      <c r="K4335" s="2"/>
      <c r="L4335" s="2"/>
      <c r="M4335" s="2"/>
      <c r="N4335" s="2"/>
      <c r="O4335" s="2" t="s">
        <v>4585</v>
      </c>
      <c r="P4335" s="2" t="s">
        <v>4585</v>
      </c>
      <c r="Q4335" s="2"/>
      <c r="R4335" s="2" t="s">
        <v>14163</v>
      </c>
      <c r="S4335" s="2" t="e">
        <f t="shared" si="203"/>
        <v>#VALUE!</v>
      </c>
      <c r="T4335" s="2" t="e">
        <f t="shared" si="201"/>
        <v>#VALUE!</v>
      </c>
      <c r="U4335" s="2" t="e">
        <f t="shared" si="202"/>
        <v>#VALUE!</v>
      </c>
      <c r="V4335" s="2"/>
      <c r="W4335" s="2"/>
      <c r="X4335" s="2"/>
      <c r="Y4335" s="2"/>
    </row>
    <row r="4336" spans="1:25" ht="14.5" x14ac:dyDescent="0.35">
      <c r="A4336" s="2">
        <v>43946</v>
      </c>
      <c r="B4336" s="2" t="s">
        <v>14164</v>
      </c>
      <c r="C4336" s="2" t="s">
        <v>14165</v>
      </c>
      <c r="D4336" s="10">
        <v>-61418556</v>
      </c>
      <c r="E4336" s="10">
        <v>1068281623</v>
      </c>
      <c r="F4336" s="2">
        <v>3175</v>
      </c>
      <c r="G4336" s="2">
        <v>175</v>
      </c>
      <c r="H4336" s="2"/>
      <c r="I4336" s="2">
        <v>75</v>
      </c>
      <c r="J4336" s="2">
        <v>31</v>
      </c>
      <c r="K4336" s="2"/>
      <c r="L4336" s="2"/>
      <c r="M4336" s="2"/>
      <c r="N4336" s="2"/>
      <c r="O4336" s="2" t="s">
        <v>4585</v>
      </c>
      <c r="P4336" s="2" t="s">
        <v>4585</v>
      </c>
      <c r="Q4336" s="2"/>
      <c r="R4336" s="2" t="s">
        <v>14166</v>
      </c>
      <c r="S4336" s="2" t="e">
        <f t="shared" si="203"/>
        <v>#VALUE!</v>
      </c>
      <c r="T4336" s="2" t="e">
        <f t="shared" si="201"/>
        <v>#VALUE!</v>
      </c>
      <c r="U4336" s="2" t="e">
        <f t="shared" si="202"/>
        <v>#VALUE!</v>
      </c>
      <c r="V4336" s="2"/>
      <c r="W4336" s="2"/>
      <c r="X4336" s="2"/>
      <c r="Y4336" s="2"/>
    </row>
    <row r="4337" spans="1:25" ht="14.5" x14ac:dyDescent="0.35">
      <c r="A4337" s="2">
        <v>245880</v>
      </c>
      <c r="B4337" s="2" t="s">
        <v>14167</v>
      </c>
      <c r="C4337" s="2" t="s">
        <v>14168</v>
      </c>
      <c r="D4337" s="10">
        <v>-7270894600000000</v>
      </c>
      <c r="E4337" s="10">
        <v>112748894</v>
      </c>
      <c r="F4337" s="2">
        <v>3175060001</v>
      </c>
      <c r="G4337" s="2">
        <v>1</v>
      </c>
      <c r="H4337" s="2">
        <v>60</v>
      </c>
      <c r="I4337" s="2">
        <v>75</v>
      </c>
      <c r="J4337" s="2">
        <v>31</v>
      </c>
      <c r="K4337" s="2" t="s">
        <v>3842</v>
      </c>
      <c r="L4337" s="2" t="s">
        <v>3838</v>
      </c>
      <c r="M4337" s="2" t="s">
        <v>3800</v>
      </c>
      <c r="N4337" s="2" t="s">
        <v>57</v>
      </c>
      <c r="O4337" s="2" t="s">
        <v>4585</v>
      </c>
      <c r="P4337" s="2" t="s">
        <v>4585</v>
      </c>
      <c r="Q4337" s="5">
        <v>14140</v>
      </c>
      <c r="R4337" s="2" t="s">
        <v>14169</v>
      </c>
      <c r="S4337" s="2" t="e">
        <f t="shared" si="203"/>
        <v>#VALUE!</v>
      </c>
      <c r="T4337" s="2" t="e">
        <f t="shared" si="201"/>
        <v>#VALUE!</v>
      </c>
      <c r="U4337" s="2" t="e">
        <f t="shared" si="202"/>
        <v>#VALUE!</v>
      </c>
      <c r="V4337" s="2"/>
      <c r="W4337" s="2"/>
      <c r="X4337" s="2"/>
      <c r="Y4337" s="2"/>
    </row>
    <row r="4338" spans="1:25" ht="14.5" x14ac:dyDescent="0.35">
      <c r="A4338" s="2">
        <v>6614041</v>
      </c>
      <c r="B4338" s="2" t="s">
        <v>14170</v>
      </c>
      <c r="C4338" s="2" t="s">
        <v>11509</v>
      </c>
      <c r="D4338" s="10">
        <v>-6187769599999990</v>
      </c>
      <c r="E4338" s="10">
        <v>1068239218</v>
      </c>
      <c r="F4338" s="2">
        <v>3173030006</v>
      </c>
      <c r="G4338" s="2">
        <v>6</v>
      </c>
      <c r="H4338" s="2">
        <v>30</v>
      </c>
      <c r="I4338" s="2">
        <v>73</v>
      </c>
      <c r="J4338" s="2">
        <v>31</v>
      </c>
      <c r="K4338" s="2" t="s">
        <v>11510</v>
      </c>
      <c r="L4338" s="2" t="s">
        <v>3101</v>
      </c>
      <c r="M4338" s="2" t="s">
        <v>3102</v>
      </c>
      <c r="N4338" s="2" t="s">
        <v>57</v>
      </c>
      <c r="O4338" s="2" t="s">
        <v>4585</v>
      </c>
      <c r="P4338" s="2" t="s">
        <v>14171</v>
      </c>
      <c r="Q4338" s="5">
        <v>10460</v>
      </c>
      <c r="R4338" s="2" t="s">
        <v>14172</v>
      </c>
      <c r="S4338" s="2" t="str">
        <f t="shared" si="203"/>
        <v>JASA PENYIARAN</v>
      </c>
      <c r="T4338" s="2" t="str">
        <f t="shared" si="201"/>
        <v>J</v>
      </c>
      <c r="U4338" s="2" t="str">
        <f t="shared" si="202"/>
        <v>60102</v>
      </c>
      <c r="V4338" s="2"/>
      <c r="W4338" s="2"/>
      <c r="X4338" s="2"/>
      <c r="Y4338" s="2"/>
    </row>
    <row r="4339" spans="1:25" ht="14.5" x14ac:dyDescent="0.35">
      <c r="A4339" s="2">
        <v>6619428</v>
      </c>
      <c r="B4339" s="2" t="s">
        <v>14173</v>
      </c>
      <c r="C4339" s="2" t="s">
        <v>14174</v>
      </c>
      <c r="D4339" s="10">
        <v>-61888144</v>
      </c>
      <c r="E4339" s="10">
        <v>106861722</v>
      </c>
      <c r="F4339" s="2">
        <v>3173030</v>
      </c>
      <c r="G4339" s="2">
        <v>30</v>
      </c>
      <c r="H4339" s="2">
        <v>30</v>
      </c>
      <c r="I4339" s="2">
        <v>73</v>
      </c>
      <c r="J4339" s="2">
        <v>31</v>
      </c>
      <c r="K4339" s="2"/>
      <c r="L4339" s="2"/>
      <c r="M4339" s="2"/>
      <c r="N4339" s="2"/>
      <c r="O4339" s="2" t="s">
        <v>4585</v>
      </c>
      <c r="P4339" s="13" t="s">
        <v>14175</v>
      </c>
      <c r="Q4339" s="14"/>
      <c r="R4339" s="2" t="s">
        <v>14176</v>
      </c>
      <c r="S4339" s="2" t="str">
        <f t="shared" si="203"/>
        <v>CAT TEMBOK</v>
      </c>
      <c r="T4339" s="2" t="str">
        <f t="shared" si="201"/>
        <v>G</v>
      </c>
      <c r="U4339" s="2" t="str">
        <f t="shared" si="202"/>
        <v>46637</v>
      </c>
      <c r="V4339" s="2"/>
      <c r="W4339" s="2"/>
      <c r="X4339" s="2"/>
      <c r="Y4339" s="2"/>
    </row>
    <row r="4340" spans="1:25" ht="14.5" x14ac:dyDescent="0.35">
      <c r="A4340" s="2">
        <v>6089051</v>
      </c>
      <c r="B4340" s="2" t="s">
        <v>11323</v>
      </c>
      <c r="C4340" s="2" t="s">
        <v>14177</v>
      </c>
      <c r="D4340" s="10">
        <v>-61482563</v>
      </c>
      <c r="E4340" s="10">
        <v>1068270169</v>
      </c>
      <c r="F4340" s="2">
        <v>3173030001</v>
      </c>
      <c r="G4340" s="2">
        <v>1</v>
      </c>
      <c r="H4340" s="2">
        <v>30</v>
      </c>
      <c r="I4340" s="2">
        <v>73</v>
      </c>
      <c r="J4340" s="2">
        <v>31</v>
      </c>
      <c r="K4340" s="2" t="s">
        <v>3100</v>
      </c>
      <c r="L4340" s="2" t="s">
        <v>3101</v>
      </c>
      <c r="M4340" s="2" t="s">
        <v>3102</v>
      </c>
      <c r="N4340" s="2" t="s">
        <v>57</v>
      </c>
      <c r="O4340" s="2" t="s">
        <v>4585</v>
      </c>
      <c r="P4340" s="2" t="s">
        <v>8357</v>
      </c>
      <c r="Q4340" s="5">
        <v>10430</v>
      </c>
      <c r="R4340" s="2" t="s">
        <v>14178</v>
      </c>
      <c r="S4340" s="2" t="str">
        <f t="shared" si="203"/>
        <v>PENYEDIAAN MAKANAN DAN MINUMAN</v>
      </c>
      <c r="T4340" s="2" t="str">
        <f t="shared" si="201"/>
        <v>I</v>
      </c>
      <c r="U4340" s="2" t="str">
        <f t="shared" si="202"/>
        <v>56101</v>
      </c>
      <c r="V4340" s="2"/>
      <c r="W4340" s="2"/>
      <c r="X4340" s="2"/>
      <c r="Y4340" s="2"/>
    </row>
    <row r="4341" spans="1:25" ht="14.5" x14ac:dyDescent="0.35">
      <c r="A4341" s="2">
        <v>6089055</v>
      </c>
      <c r="B4341" s="2" t="s">
        <v>14179</v>
      </c>
      <c r="C4341" s="2" t="s">
        <v>14180</v>
      </c>
      <c r="D4341" s="10">
        <v>-61874004</v>
      </c>
      <c r="E4341" s="10">
        <v>1068671128</v>
      </c>
      <c r="F4341" s="2">
        <v>3173030002</v>
      </c>
      <c r="G4341" s="2">
        <v>2</v>
      </c>
      <c r="H4341" s="2">
        <v>30</v>
      </c>
      <c r="I4341" s="2">
        <v>73</v>
      </c>
      <c r="J4341" s="2">
        <v>31</v>
      </c>
      <c r="K4341" s="2" t="s">
        <v>10865</v>
      </c>
      <c r="L4341" s="2" t="s">
        <v>3101</v>
      </c>
      <c r="M4341" s="2" t="s">
        <v>3102</v>
      </c>
      <c r="N4341" s="2" t="s">
        <v>57</v>
      </c>
      <c r="O4341" s="2" t="s">
        <v>4585</v>
      </c>
      <c r="P4341" s="2" t="s">
        <v>14181</v>
      </c>
      <c r="Q4341" s="5">
        <v>10440</v>
      </c>
      <c r="R4341" s="2" t="s">
        <v>14182</v>
      </c>
      <c r="S4341" s="2" t="str">
        <f t="shared" si="203"/>
        <v>Pendidikan Sekolah Dasar</v>
      </c>
      <c r="T4341" s="2" t="str">
        <f t="shared" si="201"/>
        <v>P</v>
      </c>
      <c r="U4341" s="2" t="str">
        <f t="shared" si="202"/>
        <v>85121</v>
      </c>
      <c r="V4341" s="2"/>
      <c r="W4341" s="2"/>
      <c r="X4341" s="2"/>
      <c r="Y4341" s="2"/>
    </row>
    <row r="4342" spans="1:25" ht="14.5" x14ac:dyDescent="0.35">
      <c r="A4342" s="2">
        <v>6063598</v>
      </c>
      <c r="B4342" s="2" t="s">
        <v>14183</v>
      </c>
      <c r="C4342" s="2" t="s">
        <v>4585</v>
      </c>
      <c r="D4342" s="11"/>
      <c r="E4342" s="11"/>
      <c r="F4342" s="2">
        <v>3173030005</v>
      </c>
      <c r="G4342" s="2">
        <v>5</v>
      </c>
      <c r="H4342" s="2">
        <v>30</v>
      </c>
      <c r="I4342" s="2">
        <v>73</v>
      </c>
      <c r="J4342" s="2">
        <v>31</v>
      </c>
      <c r="K4342" s="2" t="s">
        <v>3101</v>
      </c>
      <c r="L4342" s="2" t="s">
        <v>3101</v>
      </c>
      <c r="M4342" s="2" t="s">
        <v>3102</v>
      </c>
      <c r="N4342" s="2" t="s">
        <v>57</v>
      </c>
      <c r="O4342" s="2" t="s">
        <v>4585</v>
      </c>
      <c r="P4342" s="2" t="s">
        <v>389</v>
      </c>
      <c r="Q4342" s="5">
        <v>10410</v>
      </c>
      <c r="R4342" s="2" t="s">
        <v>14184</v>
      </c>
      <c r="S4342" s="2" t="str">
        <f t="shared" si="203"/>
        <v>-</v>
      </c>
      <c r="T4342" s="2" t="str">
        <f t="shared" si="201"/>
        <v>I</v>
      </c>
      <c r="U4342" s="2" t="str">
        <f t="shared" si="202"/>
        <v>56101</v>
      </c>
      <c r="V4342" s="2"/>
      <c r="W4342" s="2"/>
      <c r="X4342" s="2"/>
      <c r="Y4342" s="2"/>
    </row>
    <row r="4343" spans="1:25" ht="14.5" x14ac:dyDescent="0.35">
      <c r="A4343" s="2">
        <v>6063600</v>
      </c>
      <c r="B4343" s="2" t="s">
        <v>14185</v>
      </c>
      <c r="C4343" s="2" t="s">
        <v>4585</v>
      </c>
      <c r="D4343" s="11"/>
      <c r="E4343" s="11"/>
      <c r="F4343" s="2">
        <v>3173030005</v>
      </c>
      <c r="G4343" s="2">
        <v>5</v>
      </c>
      <c r="H4343" s="2">
        <v>30</v>
      </c>
      <c r="I4343" s="2">
        <v>73</v>
      </c>
      <c r="J4343" s="2">
        <v>31</v>
      </c>
      <c r="K4343" s="2" t="s">
        <v>3101</v>
      </c>
      <c r="L4343" s="2" t="s">
        <v>3101</v>
      </c>
      <c r="M4343" s="2" t="s">
        <v>3102</v>
      </c>
      <c r="N4343" s="2" t="s">
        <v>57</v>
      </c>
      <c r="O4343" s="2" t="s">
        <v>4585</v>
      </c>
      <c r="P4343" s="2" t="s">
        <v>389</v>
      </c>
      <c r="Q4343" s="5">
        <v>10410</v>
      </c>
      <c r="R4343" s="2" t="s">
        <v>14186</v>
      </c>
      <c r="S4343" s="2" t="str">
        <f t="shared" si="203"/>
        <v>-</v>
      </c>
      <c r="T4343" s="2" t="str">
        <f t="shared" si="201"/>
        <v>I</v>
      </c>
      <c r="U4343" s="2" t="str">
        <f t="shared" si="202"/>
        <v>56101</v>
      </c>
      <c r="V4343" s="2"/>
      <c r="W4343" s="2"/>
      <c r="X4343" s="2"/>
      <c r="Y4343" s="2"/>
    </row>
    <row r="4344" spans="1:25" ht="14.5" x14ac:dyDescent="0.35">
      <c r="A4344" s="2">
        <v>6062227</v>
      </c>
      <c r="B4344" s="2" t="s">
        <v>14187</v>
      </c>
      <c r="C4344" s="2" t="s">
        <v>4585</v>
      </c>
      <c r="D4344" s="11"/>
      <c r="E4344" s="11"/>
      <c r="F4344" s="2">
        <v>3173030002</v>
      </c>
      <c r="G4344" s="2">
        <v>2</v>
      </c>
      <c r="H4344" s="2">
        <v>30</v>
      </c>
      <c r="I4344" s="2">
        <v>73</v>
      </c>
      <c r="J4344" s="2">
        <v>31</v>
      </c>
      <c r="K4344" s="2" t="s">
        <v>10865</v>
      </c>
      <c r="L4344" s="2" t="s">
        <v>3101</v>
      </c>
      <c r="M4344" s="2" t="s">
        <v>3102</v>
      </c>
      <c r="N4344" s="2" t="s">
        <v>57</v>
      </c>
      <c r="O4344" s="2" t="s">
        <v>4585</v>
      </c>
      <c r="P4344" s="2" t="s">
        <v>389</v>
      </c>
      <c r="Q4344" s="5">
        <v>10440</v>
      </c>
      <c r="R4344" s="2" t="s">
        <v>14188</v>
      </c>
      <c r="S4344" s="2" t="str">
        <f t="shared" si="203"/>
        <v>-</v>
      </c>
      <c r="T4344" s="2" t="str">
        <f t="shared" si="201"/>
        <v>I</v>
      </c>
      <c r="U4344" s="2" t="str">
        <f t="shared" si="202"/>
        <v>56101</v>
      </c>
      <c r="V4344" s="2"/>
      <c r="W4344" s="2"/>
      <c r="X4344" s="2"/>
      <c r="Y4344" s="2"/>
    </row>
    <row r="4345" spans="1:25" ht="14.5" x14ac:dyDescent="0.35">
      <c r="A4345" s="2">
        <v>6061933</v>
      </c>
      <c r="B4345" s="2" t="s">
        <v>14189</v>
      </c>
      <c r="C4345" s="2" t="s">
        <v>4585</v>
      </c>
      <c r="D4345" s="11"/>
      <c r="E4345" s="11"/>
      <c r="F4345" s="2">
        <v>3173030005</v>
      </c>
      <c r="G4345" s="2">
        <v>5</v>
      </c>
      <c r="H4345" s="2">
        <v>30</v>
      </c>
      <c r="I4345" s="2">
        <v>73</v>
      </c>
      <c r="J4345" s="2">
        <v>31</v>
      </c>
      <c r="K4345" s="2" t="s">
        <v>3101</v>
      </c>
      <c r="L4345" s="2" t="s">
        <v>3101</v>
      </c>
      <c r="M4345" s="2" t="s">
        <v>3102</v>
      </c>
      <c r="N4345" s="2" t="s">
        <v>57</v>
      </c>
      <c r="O4345" s="2" t="s">
        <v>4585</v>
      </c>
      <c r="P4345" s="2" t="s">
        <v>389</v>
      </c>
      <c r="Q4345" s="5">
        <v>10410</v>
      </c>
      <c r="R4345" s="2" t="s">
        <v>14190</v>
      </c>
      <c r="S4345" s="2" t="str">
        <f t="shared" si="203"/>
        <v>-</v>
      </c>
      <c r="T4345" s="2" t="str">
        <f t="shared" si="201"/>
        <v>I</v>
      </c>
      <c r="U4345" s="2" t="str">
        <f t="shared" si="202"/>
        <v>56101</v>
      </c>
      <c r="V4345" s="2"/>
      <c r="W4345" s="2"/>
      <c r="X4345" s="2"/>
      <c r="Y4345" s="2"/>
    </row>
    <row r="4346" spans="1:25" ht="14.5" x14ac:dyDescent="0.35">
      <c r="A4346" s="2">
        <v>6061932</v>
      </c>
      <c r="B4346" s="2" t="s">
        <v>14191</v>
      </c>
      <c r="C4346" s="2" t="s">
        <v>4585</v>
      </c>
      <c r="D4346" s="11"/>
      <c r="E4346" s="11"/>
      <c r="F4346" s="2">
        <v>3173030005</v>
      </c>
      <c r="G4346" s="2">
        <v>5</v>
      </c>
      <c r="H4346" s="2">
        <v>30</v>
      </c>
      <c r="I4346" s="2">
        <v>73</v>
      </c>
      <c r="J4346" s="2">
        <v>31</v>
      </c>
      <c r="K4346" s="2" t="s">
        <v>3101</v>
      </c>
      <c r="L4346" s="2" t="s">
        <v>3101</v>
      </c>
      <c r="M4346" s="2" t="s">
        <v>3102</v>
      </c>
      <c r="N4346" s="2" t="s">
        <v>57</v>
      </c>
      <c r="O4346" s="2" t="s">
        <v>4585</v>
      </c>
      <c r="P4346" s="2" t="s">
        <v>389</v>
      </c>
      <c r="Q4346" s="5">
        <v>10410</v>
      </c>
      <c r="R4346" s="2" t="s">
        <v>14192</v>
      </c>
      <c r="S4346" s="2" t="str">
        <f t="shared" si="203"/>
        <v>-</v>
      </c>
      <c r="T4346" s="2" t="str">
        <f t="shared" si="201"/>
        <v>I</v>
      </c>
      <c r="U4346" s="2" t="str">
        <f t="shared" si="202"/>
        <v>56101</v>
      </c>
      <c r="V4346" s="2"/>
      <c r="W4346" s="2"/>
      <c r="X4346" s="2"/>
      <c r="Y4346" s="2"/>
    </row>
    <row r="4347" spans="1:25" ht="14.5" x14ac:dyDescent="0.35">
      <c r="A4347" s="2">
        <v>6061923</v>
      </c>
      <c r="B4347" s="2" t="s">
        <v>14193</v>
      </c>
      <c r="C4347" s="2" t="s">
        <v>4585</v>
      </c>
      <c r="D4347" s="11"/>
      <c r="E4347" s="11"/>
      <c r="F4347" s="2">
        <v>3173030005</v>
      </c>
      <c r="G4347" s="2">
        <v>5</v>
      </c>
      <c r="H4347" s="2">
        <v>30</v>
      </c>
      <c r="I4347" s="2">
        <v>73</v>
      </c>
      <c r="J4347" s="2">
        <v>31</v>
      </c>
      <c r="K4347" s="2" t="s">
        <v>3101</v>
      </c>
      <c r="L4347" s="2" t="s">
        <v>3101</v>
      </c>
      <c r="M4347" s="2" t="s">
        <v>3102</v>
      </c>
      <c r="N4347" s="2" t="s">
        <v>57</v>
      </c>
      <c r="O4347" s="2" t="s">
        <v>4585</v>
      </c>
      <c r="P4347" s="2" t="s">
        <v>389</v>
      </c>
      <c r="Q4347" s="5">
        <v>10410</v>
      </c>
      <c r="R4347" s="2" t="s">
        <v>14194</v>
      </c>
      <c r="S4347" s="2" t="str">
        <f t="shared" si="203"/>
        <v>-</v>
      </c>
      <c r="T4347" s="2" t="str">
        <f t="shared" si="201"/>
        <v>I</v>
      </c>
      <c r="U4347" s="2" t="str">
        <f t="shared" si="202"/>
        <v>56101</v>
      </c>
      <c r="V4347" s="2"/>
      <c r="W4347" s="2"/>
      <c r="X4347" s="2"/>
      <c r="Y4347" s="2"/>
    </row>
    <row r="4348" spans="1:25" ht="14.5" x14ac:dyDescent="0.35">
      <c r="A4348" s="2">
        <v>6059383</v>
      </c>
      <c r="B4348" s="2" t="s">
        <v>14195</v>
      </c>
      <c r="C4348" s="2" t="s">
        <v>4585</v>
      </c>
      <c r="D4348" s="11"/>
      <c r="E4348" s="11"/>
      <c r="F4348" s="2">
        <v>3173030005</v>
      </c>
      <c r="G4348" s="2">
        <v>5</v>
      </c>
      <c r="H4348" s="2">
        <v>30</v>
      </c>
      <c r="I4348" s="2">
        <v>73</v>
      </c>
      <c r="J4348" s="2">
        <v>31</v>
      </c>
      <c r="K4348" s="2" t="s">
        <v>3101</v>
      </c>
      <c r="L4348" s="2" t="s">
        <v>3101</v>
      </c>
      <c r="M4348" s="2" t="s">
        <v>3102</v>
      </c>
      <c r="N4348" s="2" t="s">
        <v>57</v>
      </c>
      <c r="O4348" s="2" t="s">
        <v>4585</v>
      </c>
      <c r="P4348" s="2" t="s">
        <v>389</v>
      </c>
      <c r="Q4348" s="5">
        <v>10410</v>
      </c>
      <c r="R4348" s="2" t="s">
        <v>14196</v>
      </c>
      <c r="S4348" s="2" t="str">
        <f t="shared" si="203"/>
        <v>-</v>
      </c>
      <c r="T4348" s="2" t="str">
        <f t="shared" si="201"/>
        <v>I</v>
      </c>
      <c r="U4348" s="2" t="str">
        <f t="shared" si="202"/>
        <v>56101</v>
      </c>
      <c r="V4348" s="2"/>
      <c r="W4348" s="2"/>
      <c r="X4348" s="2"/>
      <c r="Y4348" s="2"/>
    </row>
    <row r="4349" spans="1:25" ht="14.5" x14ac:dyDescent="0.35">
      <c r="A4349" s="2">
        <v>6056786</v>
      </c>
      <c r="B4349" s="2" t="s">
        <v>10848</v>
      </c>
      <c r="C4349" s="2" t="s">
        <v>4585</v>
      </c>
      <c r="D4349" s="11"/>
      <c r="E4349" s="11"/>
      <c r="F4349" s="2">
        <v>3173030004</v>
      </c>
      <c r="G4349" s="2">
        <v>4</v>
      </c>
      <c r="H4349" s="2">
        <v>30</v>
      </c>
      <c r="I4349" s="2">
        <v>73</v>
      </c>
      <c r="J4349" s="2">
        <v>31</v>
      </c>
      <c r="K4349" s="2" t="s">
        <v>13723</v>
      </c>
      <c r="L4349" s="2" t="s">
        <v>3101</v>
      </c>
      <c r="M4349" s="2" t="s">
        <v>3102</v>
      </c>
      <c r="N4349" s="2" t="s">
        <v>57</v>
      </c>
      <c r="O4349" s="2" t="s">
        <v>4585</v>
      </c>
      <c r="P4349" s="2" t="s">
        <v>14197</v>
      </c>
      <c r="Q4349" s="5">
        <v>10420</v>
      </c>
      <c r="R4349" s="2" t="s">
        <v>14198</v>
      </c>
      <c r="S4349" s="2" t="str">
        <f t="shared" si="203"/>
        <v>penyewaan kamar</v>
      </c>
      <c r="T4349" s="2" t="str">
        <f t="shared" si="201"/>
        <v>I</v>
      </c>
      <c r="U4349" s="2" t="str">
        <f t="shared" si="202"/>
        <v>55110</v>
      </c>
      <c r="V4349" s="2"/>
      <c r="W4349" s="2"/>
      <c r="X4349" s="2"/>
      <c r="Y4349" s="2"/>
    </row>
    <row r="4350" spans="1:25" ht="14.5" x14ac:dyDescent="0.35">
      <c r="A4350" s="2">
        <v>95333724</v>
      </c>
      <c r="B4350" s="2" t="s">
        <v>14199</v>
      </c>
      <c r="C4350" s="2" t="s">
        <v>14200</v>
      </c>
      <c r="D4350" s="10">
        <v>-6166045599999990</v>
      </c>
      <c r="E4350" s="10">
        <v>1068739952</v>
      </c>
      <c r="F4350" s="2">
        <v>3173030006</v>
      </c>
      <c r="G4350" s="2">
        <v>6</v>
      </c>
      <c r="H4350" s="2">
        <v>30</v>
      </c>
      <c r="I4350" s="2">
        <v>73</v>
      </c>
      <c r="J4350" s="2">
        <v>31</v>
      </c>
      <c r="K4350" s="2" t="s">
        <v>11510</v>
      </c>
      <c r="L4350" s="2" t="s">
        <v>3101</v>
      </c>
      <c r="M4350" s="2" t="s">
        <v>3102</v>
      </c>
      <c r="N4350" s="2" t="s">
        <v>57</v>
      </c>
      <c r="O4350" s="2" t="s">
        <v>4585</v>
      </c>
      <c r="P4350" s="2" t="s">
        <v>14023</v>
      </c>
      <c r="Q4350" s="5">
        <v>10460</v>
      </c>
      <c r="R4350" s="2" t="s">
        <v>14201</v>
      </c>
      <c r="S4350" s="2" t="str">
        <f t="shared" si="203"/>
        <v>Pembiayaan konsumen</v>
      </c>
      <c r="T4350" s="2" t="str">
        <f t="shared" si="201"/>
        <v>K</v>
      </c>
      <c r="U4350" s="2" t="str">
        <f t="shared" si="202"/>
        <v>64911</v>
      </c>
      <c r="V4350" s="2"/>
      <c r="W4350" s="2"/>
      <c r="X4350" s="2"/>
      <c r="Y4350" s="2"/>
    </row>
    <row r="4351" spans="1:25" ht="14.5" x14ac:dyDescent="0.35">
      <c r="A4351" s="2">
        <v>6062221</v>
      </c>
      <c r="B4351" s="2" t="s">
        <v>14202</v>
      </c>
      <c r="C4351" s="2" t="s">
        <v>4585</v>
      </c>
      <c r="D4351" s="11"/>
      <c r="E4351" s="11"/>
      <c r="F4351" s="2">
        <v>3173030002</v>
      </c>
      <c r="G4351" s="2">
        <v>2</v>
      </c>
      <c r="H4351" s="2">
        <v>30</v>
      </c>
      <c r="I4351" s="2">
        <v>73</v>
      </c>
      <c r="J4351" s="2">
        <v>31</v>
      </c>
      <c r="K4351" s="2" t="s">
        <v>10865</v>
      </c>
      <c r="L4351" s="2" t="s">
        <v>3101</v>
      </c>
      <c r="M4351" s="2" t="s">
        <v>3102</v>
      </c>
      <c r="N4351" s="2" t="s">
        <v>57</v>
      </c>
      <c r="O4351" s="2" t="s">
        <v>4585</v>
      </c>
      <c r="P4351" s="2" t="s">
        <v>389</v>
      </c>
      <c r="Q4351" s="5">
        <v>10440</v>
      </c>
      <c r="R4351" s="2" t="s">
        <v>14203</v>
      </c>
      <c r="S4351" s="2" t="str">
        <f t="shared" si="203"/>
        <v>-</v>
      </c>
      <c r="T4351" s="2" t="str">
        <f t="shared" si="201"/>
        <v>I</v>
      </c>
      <c r="U4351" s="2" t="str">
        <f t="shared" si="202"/>
        <v>56101</v>
      </c>
      <c r="V4351" s="2"/>
      <c r="W4351" s="2"/>
      <c r="X4351" s="2"/>
      <c r="Y4351" s="2"/>
    </row>
    <row r="4352" spans="1:25" ht="14.5" x14ac:dyDescent="0.35">
      <c r="A4352" s="2">
        <v>6644169</v>
      </c>
      <c r="B4352" s="2" t="s">
        <v>14204</v>
      </c>
      <c r="C4352" s="2" t="s">
        <v>14205</v>
      </c>
      <c r="D4352" s="10">
        <v>-6189282</v>
      </c>
      <c r="E4352" s="10">
        <v>1068378561</v>
      </c>
      <c r="F4352" s="2">
        <v>3173050003</v>
      </c>
      <c r="G4352" s="2">
        <v>3</v>
      </c>
      <c r="H4352" s="2">
        <v>50</v>
      </c>
      <c r="I4352" s="2">
        <v>73</v>
      </c>
      <c r="J4352" s="2">
        <v>31</v>
      </c>
      <c r="K4352" s="2" t="s">
        <v>4852</v>
      </c>
      <c r="L4352" s="2" t="s">
        <v>4853</v>
      </c>
      <c r="M4352" s="2" t="s">
        <v>3102</v>
      </c>
      <c r="N4352" s="2" t="s">
        <v>57</v>
      </c>
      <c r="O4352" s="2" t="s">
        <v>4585</v>
      </c>
      <c r="P4352" s="2" t="s">
        <v>14206</v>
      </c>
      <c r="Q4352" s="5">
        <v>10520</v>
      </c>
      <c r="R4352" s="2" t="s">
        <v>14207</v>
      </c>
      <c r="S4352" s="2" t="str">
        <f t="shared" si="203"/>
        <v>Jasa laundry</v>
      </c>
      <c r="T4352" s="2" t="str">
        <f t="shared" si="201"/>
        <v>S</v>
      </c>
      <c r="U4352" s="2" t="str">
        <f t="shared" si="202"/>
        <v>96200</v>
      </c>
      <c r="V4352" s="2"/>
      <c r="W4352" s="2"/>
      <c r="X4352" s="2"/>
      <c r="Y4352" s="2"/>
    </row>
    <row r="4353" spans="1:25" ht="14.5" x14ac:dyDescent="0.35">
      <c r="A4353" s="2">
        <v>6648134</v>
      </c>
      <c r="B4353" s="2" t="s">
        <v>14208</v>
      </c>
      <c r="C4353" s="2" t="s">
        <v>14209</v>
      </c>
      <c r="D4353" s="10">
        <v>-6192953399999990</v>
      </c>
      <c r="E4353" s="10">
        <v>106853022</v>
      </c>
      <c r="F4353" s="2">
        <v>3173030004</v>
      </c>
      <c r="G4353" s="2">
        <v>4</v>
      </c>
      <c r="H4353" s="2">
        <v>30</v>
      </c>
      <c r="I4353" s="2">
        <v>73</v>
      </c>
      <c r="J4353" s="2">
        <v>31</v>
      </c>
      <c r="K4353" s="2" t="s">
        <v>13723</v>
      </c>
      <c r="L4353" s="2" t="s">
        <v>3101</v>
      </c>
      <c r="M4353" s="2" t="s">
        <v>3102</v>
      </c>
      <c r="N4353" s="2" t="s">
        <v>57</v>
      </c>
      <c r="O4353" s="2" t="s">
        <v>4585</v>
      </c>
      <c r="P4353" s="2" t="s">
        <v>14210</v>
      </c>
      <c r="Q4353" s="5">
        <v>10420</v>
      </c>
      <c r="R4353" s="2" t="s">
        <v>14211</v>
      </c>
      <c r="S4353" s="2" t="str">
        <f t="shared" si="203"/>
        <v>Rumah makan dan minuman</v>
      </c>
      <c r="T4353" s="2" t="str">
        <f t="shared" si="201"/>
        <v>I</v>
      </c>
      <c r="U4353" s="2" t="str">
        <f t="shared" si="202"/>
        <v>56102</v>
      </c>
      <c r="V4353" s="2"/>
      <c r="W4353" s="2"/>
      <c r="X4353" s="2"/>
      <c r="Y4353" s="2"/>
    </row>
    <row r="4354" spans="1:25" ht="14.5" x14ac:dyDescent="0.35">
      <c r="A4354" s="2">
        <v>6089054</v>
      </c>
      <c r="B4354" s="2" t="s">
        <v>14212</v>
      </c>
      <c r="C4354" s="2" t="s">
        <v>14213</v>
      </c>
      <c r="D4354" s="10">
        <v>-6189402299999990</v>
      </c>
      <c r="E4354" s="10">
        <v>1068687481</v>
      </c>
      <c r="F4354" s="2">
        <v>3173030002</v>
      </c>
      <c r="G4354" s="2">
        <v>2</v>
      </c>
      <c r="H4354" s="2">
        <v>30</v>
      </c>
      <c r="I4354" s="2">
        <v>73</v>
      </c>
      <c r="J4354" s="2">
        <v>31</v>
      </c>
      <c r="K4354" s="2" t="s">
        <v>10865</v>
      </c>
      <c r="L4354" s="2" t="s">
        <v>3101</v>
      </c>
      <c r="M4354" s="2" t="s">
        <v>3102</v>
      </c>
      <c r="N4354" s="2" t="s">
        <v>57</v>
      </c>
      <c r="O4354" s="2" t="s">
        <v>4585</v>
      </c>
      <c r="P4354" s="2" t="s">
        <v>14181</v>
      </c>
      <c r="Q4354" s="5">
        <v>10440</v>
      </c>
      <c r="R4354" s="2" t="s">
        <v>14214</v>
      </c>
      <c r="S4354" s="2" t="str">
        <f t="shared" si="203"/>
        <v>Pendidikan Sekolah Dasar</v>
      </c>
      <c r="T4354" s="2" t="str">
        <f t="shared" si="201"/>
        <v>P</v>
      </c>
      <c r="U4354" s="2" t="str">
        <f t="shared" si="202"/>
        <v>85121</v>
      </c>
      <c r="V4354" s="2"/>
      <c r="W4354" s="2"/>
      <c r="X4354" s="2"/>
      <c r="Y4354" s="2"/>
    </row>
    <row r="4355" spans="1:25" ht="14.5" x14ac:dyDescent="0.35">
      <c r="A4355" s="2">
        <v>6071254</v>
      </c>
      <c r="B4355" s="2" t="s">
        <v>14215</v>
      </c>
      <c r="C4355" s="2" t="s">
        <v>14216</v>
      </c>
      <c r="D4355" s="10">
        <v>-6182113600000000</v>
      </c>
      <c r="E4355" s="10">
        <v>1068372435</v>
      </c>
      <c r="F4355" s="2">
        <v>3173030004</v>
      </c>
      <c r="G4355" s="2">
        <v>4</v>
      </c>
      <c r="H4355" s="2">
        <v>30</v>
      </c>
      <c r="I4355" s="2">
        <v>73</v>
      </c>
      <c r="J4355" s="2">
        <v>31</v>
      </c>
      <c r="K4355" s="2" t="s">
        <v>13723</v>
      </c>
      <c r="L4355" s="2" t="s">
        <v>3101</v>
      </c>
      <c r="M4355" s="2" t="s">
        <v>3102</v>
      </c>
      <c r="N4355" s="2" t="s">
        <v>57</v>
      </c>
      <c r="O4355" s="2" t="s">
        <v>4585</v>
      </c>
      <c r="P4355" s="2" t="s">
        <v>4585</v>
      </c>
      <c r="Q4355" s="5">
        <v>10420</v>
      </c>
      <c r="R4355" s="2" t="s">
        <v>14217</v>
      </c>
      <c r="S4355" s="2" t="e">
        <f t="shared" si="203"/>
        <v>#VALUE!</v>
      </c>
      <c r="T4355" s="2" t="e">
        <f t="shared" ref="T4355:T4418" si="204">TRIM(MID(P4355,FIND("Kategori: ",P4355)+LEN("Kategori: "),FIND(", KBLI:",P4355)-FIND("Kategori: ",P4355)-LEN("Kategori: ")))</f>
        <v>#VALUE!</v>
      </c>
      <c r="U4355" s="2" t="e">
        <f t="shared" ref="U4355:U4418" si="205">TRIM(MID(P4355,FIND("KBLI: ",P4355)+LEN("KBLI: "),FIND("]",P4355)-FIND("KBLI: ",P4355)-LEN("KBLI: ")))</f>
        <v>#VALUE!</v>
      </c>
      <c r="V4355" s="2"/>
      <c r="W4355" s="2"/>
      <c r="X4355" s="2"/>
      <c r="Y4355" s="2"/>
    </row>
    <row r="4356" spans="1:25" ht="14.5" x14ac:dyDescent="0.35">
      <c r="A4356" s="2">
        <v>6062361</v>
      </c>
      <c r="B4356" s="2" t="s">
        <v>14218</v>
      </c>
      <c r="C4356" s="2" t="s">
        <v>4585</v>
      </c>
      <c r="D4356" s="11"/>
      <c r="E4356" s="11"/>
      <c r="F4356" s="2">
        <v>3174040002</v>
      </c>
      <c r="G4356" s="2">
        <v>2</v>
      </c>
      <c r="H4356" s="2">
        <v>40</v>
      </c>
      <c r="I4356" s="2">
        <v>74</v>
      </c>
      <c r="J4356" s="2">
        <v>31</v>
      </c>
      <c r="K4356" s="2" t="s">
        <v>2885</v>
      </c>
      <c r="L4356" s="2" t="s">
        <v>2238</v>
      </c>
      <c r="M4356" s="2" t="s">
        <v>100</v>
      </c>
      <c r="N4356" s="2" t="s">
        <v>57</v>
      </c>
      <c r="O4356" s="2" t="s">
        <v>4585</v>
      </c>
      <c r="P4356" s="2" t="s">
        <v>389</v>
      </c>
      <c r="Q4356" s="5">
        <v>11470</v>
      </c>
      <c r="R4356" s="2" t="s">
        <v>14219</v>
      </c>
      <c r="S4356" s="2" t="str">
        <f t="shared" ref="S4356:S4419" si="206">TRIM(MID(P4356,FIND("Kegiatan Usaha: ",P4356)+LEN("Kegiatan Usaha: "),FIND(", Kategori:",P4356)-FIND("Kegiatan Usaha: ",P4356)-LEN("Kegiatan Usaha: ")))</f>
        <v>-</v>
      </c>
      <c r="T4356" s="2" t="str">
        <f t="shared" si="204"/>
        <v>I</v>
      </c>
      <c r="U4356" s="2" t="str">
        <f t="shared" si="205"/>
        <v>56101</v>
      </c>
      <c r="V4356" s="2"/>
      <c r="W4356" s="2"/>
      <c r="X4356" s="2"/>
      <c r="Y4356" s="2"/>
    </row>
    <row r="4357" spans="1:25" ht="14.5" x14ac:dyDescent="0.35">
      <c r="A4357" s="2">
        <v>6061679</v>
      </c>
      <c r="B4357" s="2" t="s">
        <v>14220</v>
      </c>
      <c r="C4357" s="2" t="s">
        <v>4585</v>
      </c>
      <c r="D4357" s="11"/>
      <c r="E4357" s="11"/>
      <c r="F4357" s="2">
        <v>3174040002</v>
      </c>
      <c r="G4357" s="2">
        <v>2</v>
      </c>
      <c r="H4357" s="2">
        <v>40</v>
      </c>
      <c r="I4357" s="2">
        <v>74</v>
      </c>
      <c r="J4357" s="2">
        <v>31</v>
      </c>
      <c r="K4357" s="2" t="s">
        <v>2885</v>
      </c>
      <c r="L4357" s="2" t="s">
        <v>2238</v>
      </c>
      <c r="M4357" s="2" t="s">
        <v>100</v>
      </c>
      <c r="N4357" s="2" t="s">
        <v>57</v>
      </c>
      <c r="O4357" s="2" t="s">
        <v>4585</v>
      </c>
      <c r="P4357" s="2" t="s">
        <v>389</v>
      </c>
      <c r="Q4357" s="5">
        <v>11470</v>
      </c>
      <c r="R4357" s="2" t="s">
        <v>14221</v>
      </c>
      <c r="S4357" s="2" t="str">
        <f t="shared" si="206"/>
        <v>-</v>
      </c>
      <c r="T4357" s="2" t="str">
        <f t="shared" si="204"/>
        <v>I</v>
      </c>
      <c r="U4357" s="2" t="str">
        <f t="shared" si="205"/>
        <v>56101</v>
      </c>
      <c r="V4357" s="2"/>
      <c r="W4357" s="2"/>
      <c r="X4357" s="2"/>
      <c r="Y4357" s="2"/>
    </row>
    <row r="4358" spans="1:25" ht="14.5" x14ac:dyDescent="0.35">
      <c r="A4358" s="2">
        <v>245577</v>
      </c>
      <c r="B4358" s="2" t="s">
        <v>14222</v>
      </c>
      <c r="C4358" s="2" t="s">
        <v>14223</v>
      </c>
      <c r="D4358" s="10">
        <v>-62539053</v>
      </c>
      <c r="E4358" s="10">
        <v>1068641404</v>
      </c>
      <c r="F4358" s="2">
        <v>3172060002</v>
      </c>
      <c r="G4358" s="2">
        <v>2</v>
      </c>
      <c r="H4358" s="2">
        <v>60</v>
      </c>
      <c r="I4358" s="2">
        <v>72</v>
      </c>
      <c r="J4358" s="2">
        <v>31</v>
      </c>
      <c r="K4358" s="2" t="s">
        <v>5480</v>
      </c>
      <c r="L4358" s="2" t="s">
        <v>3827</v>
      </c>
      <c r="M4358" s="2" t="s">
        <v>3818</v>
      </c>
      <c r="N4358" s="2" t="s">
        <v>57</v>
      </c>
      <c r="O4358" s="2" t="s">
        <v>4585</v>
      </c>
      <c r="P4358" s="2" t="s">
        <v>8195</v>
      </c>
      <c r="Q4358" s="5">
        <v>13340</v>
      </c>
      <c r="R4358" s="2" t="s">
        <v>14224</v>
      </c>
      <c r="S4358" s="2" t="str">
        <f t="shared" si="206"/>
        <v>-</v>
      </c>
      <c r="T4358" s="2" t="str">
        <f t="shared" si="204"/>
        <v>K</v>
      </c>
      <c r="U4358" s="2" t="str">
        <f t="shared" si="205"/>
        <v>-</v>
      </c>
      <c r="V4358" s="2"/>
      <c r="W4358" s="2"/>
      <c r="X4358" s="2"/>
      <c r="Y4358" s="2"/>
    </row>
    <row r="4359" spans="1:25" ht="14.5" x14ac:dyDescent="0.35">
      <c r="A4359" s="2">
        <v>245624</v>
      </c>
      <c r="B4359" s="2" t="s">
        <v>14225</v>
      </c>
      <c r="C4359" s="2" t="s">
        <v>14226</v>
      </c>
      <c r="D4359" s="10">
        <v>-62063276</v>
      </c>
      <c r="E4359" s="10">
        <v>1068563425</v>
      </c>
      <c r="F4359" s="2">
        <v>3172</v>
      </c>
      <c r="G4359" s="2">
        <v>172</v>
      </c>
      <c r="H4359" s="2"/>
      <c r="I4359" s="2">
        <v>72</v>
      </c>
      <c r="J4359" s="2">
        <v>31</v>
      </c>
      <c r="K4359" s="2"/>
      <c r="L4359" s="2"/>
      <c r="M4359" s="2"/>
      <c r="N4359" s="2"/>
      <c r="O4359" s="2" t="s">
        <v>4585</v>
      </c>
      <c r="P4359" s="2" t="s">
        <v>8195</v>
      </c>
      <c r="Q4359" s="2"/>
      <c r="R4359" s="2" t="s">
        <v>14227</v>
      </c>
      <c r="S4359" s="2" t="str">
        <f t="shared" si="206"/>
        <v>-</v>
      </c>
      <c r="T4359" s="2" t="str">
        <f t="shared" si="204"/>
        <v>K</v>
      </c>
      <c r="U4359" s="2" t="str">
        <f t="shared" si="205"/>
        <v>-</v>
      </c>
      <c r="V4359" s="2"/>
      <c r="W4359" s="2"/>
      <c r="X4359" s="2"/>
      <c r="Y4359" s="2"/>
    </row>
    <row r="4360" spans="1:25" ht="14.5" x14ac:dyDescent="0.35">
      <c r="A4360" s="2">
        <v>245789</v>
      </c>
      <c r="B4360" s="2" t="s">
        <v>14228</v>
      </c>
      <c r="C4360" s="2" t="s">
        <v>14229</v>
      </c>
      <c r="D4360" s="10">
        <v>-6364980399999990</v>
      </c>
      <c r="E4360" s="10">
        <v>10685883</v>
      </c>
      <c r="F4360" s="2">
        <v>3172010001</v>
      </c>
      <c r="G4360" s="2">
        <v>1</v>
      </c>
      <c r="H4360" s="2">
        <v>10</v>
      </c>
      <c r="I4360" s="2">
        <v>72</v>
      </c>
      <c r="J4360" s="2">
        <v>31</v>
      </c>
      <c r="K4360" s="2" t="s">
        <v>5430</v>
      </c>
      <c r="L4360" s="2" t="s">
        <v>5431</v>
      </c>
      <c r="M4360" s="2" t="s">
        <v>3818</v>
      </c>
      <c r="N4360" s="2" t="s">
        <v>57</v>
      </c>
      <c r="O4360" s="2" t="s">
        <v>4585</v>
      </c>
      <c r="P4360" s="2" t="s">
        <v>14230</v>
      </c>
      <c r="Q4360" s="5">
        <v>13710</v>
      </c>
      <c r="R4360" s="2" t="s">
        <v>14231</v>
      </c>
      <c r="S4360" s="2" t="str">
        <f t="shared" si="206"/>
        <v>-</v>
      </c>
      <c r="T4360" s="2" t="str">
        <f t="shared" si="204"/>
        <v>C</v>
      </c>
      <c r="U4360" s="2" t="str">
        <f t="shared" si="205"/>
        <v>27520</v>
      </c>
      <c r="V4360" s="2"/>
      <c r="W4360" s="2"/>
      <c r="X4360" s="2"/>
      <c r="Y4360" s="2"/>
    </row>
    <row r="4361" spans="1:25" ht="14.5" x14ac:dyDescent="0.35">
      <c r="A4361" s="2">
        <v>43785</v>
      </c>
      <c r="B4361" s="2" t="s">
        <v>14232</v>
      </c>
      <c r="C4361" s="2" t="s">
        <v>14233</v>
      </c>
      <c r="D4361" s="10">
        <v>-6191243</v>
      </c>
      <c r="E4361" s="10">
        <v>106877876</v>
      </c>
      <c r="F4361" s="2">
        <v>3172</v>
      </c>
      <c r="G4361" s="2">
        <v>172</v>
      </c>
      <c r="H4361" s="2"/>
      <c r="I4361" s="2">
        <v>72</v>
      </c>
      <c r="J4361" s="2">
        <v>31</v>
      </c>
      <c r="K4361" s="2"/>
      <c r="L4361" s="2"/>
      <c r="M4361" s="2"/>
      <c r="N4361" s="2"/>
      <c r="O4361" s="2" t="s">
        <v>4585</v>
      </c>
      <c r="P4361" s="2" t="s">
        <v>4585</v>
      </c>
      <c r="Q4361" s="2"/>
      <c r="R4361" s="2" t="s">
        <v>14234</v>
      </c>
      <c r="S4361" s="2" t="e">
        <f t="shared" si="206"/>
        <v>#VALUE!</v>
      </c>
      <c r="T4361" s="2" t="e">
        <f t="shared" si="204"/>
        <v>#VALUE!</v>
      </c>
      <c r="U4361" s="2" t="e">
        <f t="shared" si="205"/>
        <v>#VALUE!</v>
      </c>
      <c r="V4361" s="2"/>
      <c r="W4361" s="2"/>
      <c r="X4361" s="2"/>
      <c r="Y4361" s="2"/>
    </row>
    <row r="4362" spans="1:25" ht="14.5" x14ac:dyDescent="0.35">
      <c r="A4362" s="2">
        <v>42530</v>
      </c>
      <c r="B4362" s="2" t="s">
        <v>14235</v>
      </c>
      <c r="C4362" s="2" t="s">
        <v>14236</v>
      </c>
      <c r="D4362" s="10">
        <v>-6110772</v>
      </c>
      <c r="E4362" s="10">
        <v>1068884366</v>
      </c>
      <c r="F4362" s="2">
        <v>3172</v>
      </c>
      <c r="G4362" s="2">
        <v>172</v>
      </c>
      <c r="H4362" s="2"/>
      <c r="I4362" s="2">
        <v>72</v>
      </c>
      <c r="J4362" s="2">
        <v>31</v>
      </c>
      <c r="K4362" s="2"/>
      <c r="L4362" s="2"/>
      <c r="M4362" s="2"/>
      <c r="N4362" s="2"/>
      <c r="O4362" s="2" t="s">
        <v>4585</v>
      </c>
      <c r="P4362" s="2" t="s">
        <v>4585</v>
      </c>
      <c r="Q4362" s="2"/>
      <c r="R4362" s="2" t="s">
        <v>14237</v>
      </c>
      <c r="S4362" s="2" t="e">
        <f t="shared" si="206"/>
        <v>#VALUE!</v>
      </c>
      <c r="T4362" s="2" t="e">
        <f t="shared" si="204"/>
        <v>#VALUE!</v>
      </c>
      <c r="U4362" s="2" t="e">
        <f t="shared" si="205"/>
        <v>#VALUE!</v>
      </c>
      <c r="V4362" s="2"/>
      <c r="W4362" s="2"/>
      <c r="X4362" s="2"/>
      <c r="Y4362" s="2"/>
    </row>
    <row r="4363" spans="1:25" ht="14.5" x14ac:dyDescent="0.35">
      <c r="A4363" s="2">
        <v>42940</v>
      </c>
      <c r="B4363" s="2" t="s">
        <v>14238</v>
      </c>
      <c r="C4363" s="2" t="s">
        <v>14239</v>
      </c>
      <c r="D4363" s="10">
        <v>-6180560499999990</v>
      </c>
      <c r="E4363" s="10">
        <v>1069056228</v>
      </c>
      <c r="F4363" s="2">
        <v>3172</v>
      </c>
      <c r="G4363" s="2">
        <v>172</v>
      </c>
      <c r="H4363" s="2"/>
      <c r="I4363" s="2">
        <v>72</v>
      </c>
      <c r="J4363" s="2">
        <v>31</v>
      </c>
      <c r="K4363" s="2"/>
      <c r="L4363" s="2"/>
      <c r="M4363" s="2"/>
      <c r="N4363" s="2"/>
      <c r="O4363" s="2" t="s">
        <v>4585</v>
      </c>
      <c r="P4363" s="2" t="s">
        <v>4585</v>
      </c>
      <c r="Q4363" s="2"/>
      <c r="R4363" s="2" t="s">
        <v>14240</v>
      </c>
      <c r="S4363" s="2" t="e">
        <f t="shared" si="206"/>
        <v>#VALUE!</v>
      </c>
      <c r="T4363" s="2" t="e">
        <f t="shared" si="204"/>
        <v>#VALUE!</v>
      </c>
      <c r="U4363" s="2" t="e">
        <f t="shared" si="205"/>
        <v>#VALUE!</v>
      </c>
      <c r="V4363" s="2"/>
      <c r="W4363" s="2"/>
      <c r="X4363" s="2"/>
      <c r="Y4363" s="2"/>
    </row>
    <row r="4364" spans="1:25" ht="14.5" x14ac:dyDescent="0.35">
      <c r="A4364" s="2">
        <v>245523</v>
      </c>
      <c r="B4364" s="2" t="s">
        <v>14241</v>
      </c>
      <c r="C4364" s="2" t="s">
        <v>14242</v>
      </c>
      <c r="D4364" s="10">
        <v>-61840034</v>
      </c>
      <c r="E4364" s="10">
        <v>1069406449</v>
      </c>
      <c r="F4364" s="2">
        <v>3172080006</v>
      </c>
      <c r="G4364" s="2">
        <v>6</v>
      </c>
      <c r="H4364" s="2">
        <v>80</v>
      </c>
      <c r="I4364" s="2">
        <v>72</v>
      </c>
      <c r="J4364" s="2">
        <v>31</v>
      </c>
      <c r="K4364" s="2" t="s">
        <v>5126</v>
      </c>
      <c r="L4364" s="2" t="s">
        <v>3817</v>
      </c>
      <c r="M4364" s="2" t="s">
        <v>3818</v>
      </c>
      <c r="N4364" s="2" t="s">
        <v>57</v>
      </c>
      <c r="O4364" s="2" t="s">
        <v>4585</v>
      </c>
      <c r="P4364" s="2" t="s">
        <v>4585</v>
      </c>
      <c r="Q4364" s="5">
        <v>13810</v>
      </c>
      <c r="R4364" s="2" t="s">
        <v>14243</v>
      </c>
      <c r="S4364" s="2" t="e">
        <f t="shared" si="206"/>
        <v>#VALUE!</v>
      </c>
      <c r="T4364" s="2" t="e">
        <f t="shared" si="204"/>
        <v>#VALUE!</v>
      </c>
      <c r="U4364" s="2" t="e">
        <f t="shared" si="205"/>
        <v>#VALUE!</v>
      </c>
      <c r="V4364" s="2"/>
      <c r="W4364" s="2"/>
      <c r="X4364" s="2"/>
      <c r="Y4364" s="2"/>
    </row>
    <row r="4365" spans="1:25" ht="14.5" x14ac:dyDescent="0.35">
      <c r="A4365" s="2">
        <v>245524</v>
      </c>
      <c r="B4365" s="2" t="s">
        <v>14244</v>
      </c>
      <c r="C4365" s="2" t="s">
        <v>14245</v>
      </c>
      <c r="D4365" s="10">
        <v>-62712363</v>
      </c>
      <c r="E4365" s="10">
        <v>1069244854</v>
      </c>
      <c r="F4365" s="2">
        <v>3172040005</v>
      </c>
      <c r="G4365" s="2">
        <v>5</v>
      </c>
      <c r="H4365" s="2">
        <v>40</v>
      </c>
      <c r="I4365" s="2">
        <v>72</v>
      </c>
      <c r="J4365" s="2">
        <v>31</v>
      </c>
      <c r="K4365" s="2" t="s">
        <v>8933</v>
      </c>
      <c r="L4365" s="2" t="s">
        <v>4221</v>
      </c>
      <c r="M4365" s="2" t="s">
        <v>3818</v>
      </c>
      <c r="N4365" s="2" t="s">
        <v>57</v>
      </c>
      <c r="O4365" s="2" t="s">
        <v>4585</v>
      </c>
      <c r="P4365" s="2" t="s">
        <v>4585</v>
      </c>
      <c r="Q4365" s="5">
        <v>13620</v>
      </c>
      <c r="R4365" s="2" t="s">
        <v>14246</v>
      </c>
      <c r="S4365" s="2" t="e">
        <f t="shared" si="206"/>
        <v>#VALUE!</v>
      </c>
      <c r="T4365" s="2" t="e">
        <f t="shared" si="204"/>
        <v>#VALUE!</v>
      </c>
      <c r="U4365" s="2" t="e">
        <f t="shared" si="205"/>
        <v>#VALUE!</v>
      </c>
      <c r="V4365" s="2"/>
      <c r="W4365" s="2"/>
      <c r="X4365" s="2"/>
      <c r="Y4365" s="2"/>
    </row>
    <row r="4366" spans="1:25" ht="14.5" x14ac:dyDescent="0.35">
      <c r="A4366" s="2">
        <v>245534</v>
      </c>
      <c r="B4366" s="2" t="s">
        <v>14247</v>
      </c>
      <c r="C4366" s="2" t="s">
        <v>14248</v>
      </c>
      <c r="D4366" s="10">
        <v>-61871924</v>
      </c>
      <c r="E4366" s="10">
        <v>1069071762</v>
      </c>
      <c r="F4366" s="2">
        <v>3172</v>
      </c>
      <c r="G4366" s="2">
        <v>172</v>
      </c>
      <c r="H4366" s="2"/>
      <c r="I4366" s="2">
        <v>72</v>
      </c>
      <c r="J4366" s="2">
        <v>31</v>
      </c>
      <c r="K4366" s="2"/>
      <c r="L4366" s="2"/>
      <c r="M4366" s="2"/>
      <c r="N4366" s="2"/>
      <c r="O4366" s="2" t="s">
        <v>4585</v>
      </c>
      <c r="P4366" s="2" t="s">
        <v>4585</v>
      </c>
      <c r="Q4366" s="2"/>
      <c r="R4366" s="2" t="s">
        <v>14249</v>
      </c>
      <c r="S4366" s="2" t="e">
        <f t="shared" si="206"/>
        <v>#VALUE!</v>
      </c>
      <c r="T4366" s="2" t="e">
        <f t="shared" si="204"/>
        <v>#VALUE!</v>
      </c>
      <c r="U4366" s="2" t="e">
        <f t="shared" si="205"/>
        <v>#VALUE!</v>
      </c>
      <c r="V4366" s="2"/>
      <c r="W4366" s="2"/>
      <c r="X4366" s="2"/>
      <c r="Y4366" s="2"/>
    </row>
    <row r="4367" spans="1:25" ht="14.5" x14ac:dyDescent="0.35">
      <c r="A4367" s="2">
        <v>245535</v>
      </c>
      <c r="B4367" s="2" t="s">
        <v>14250</v>
      </c>
      <c r="C4367" s="2" t="s">
        <v>14251</v>
      </c>
      <c r="D4367" s="11"/>
      <c r="E4367" s="11"/>
      <c r="F4367" s="2">
        <v>3172080007</v>
      </c>
      <c r="G4367" s="2">
        <v>7</v>
      </c>
      <c r="H4367" s="2">
        <v>80</v>
      </c>
      <c r="I4367" s="2">
        <v>72</v>
      </c>
      <c r="J4367" s="2">
        <v>31</v>
      </c>
      <c r="K4367" s="2" t="s">
        <v>5365</v>
      </c>
      <c r="L4367" s="2" t="s">
        <v>3817</v>
      </c>
      <c r="M4367" s="2" t="s">
        <v>3818</v>
      </c>
      <c r="N4367" s="2" t="s">
        <v>57</v>
      </c>
      <c r="O4367" s="2" t="s">
        <v>4585</v>
      </c>
      <c r="P4367" s="2" t="s">
        <v>4585</v>
      </c>
      <c r="Q4367" s="5">
        <v>13920</v>
      </c>
      <c r="R4367" s="2" t="s">
        <v>14252</v>
      </c>
      <c r="S4367" s="2" t="e">
        <f t="shared" si="206"/>
        <v>#VALUE!</v>
      </c>
      <c r="T4367" s="2" t="e">
        <f t="shared" si="204"/>
        <v>#VALUE!</v>
      </c>
      <c r="U4367" s="2" t="e">
        <f t="shared" si="205"/>
        <v>#VALUE!</v>
      </c>
      <c r="V4367" s="2"/>
      <c r="W4367" s="2"/>
      <c r="X4367" s="2"/>
      <c r="Y4367" s="2"/>
    </row>
    <row r="4368" spans="1:25" ht="14.5" x14ac:dyDescent="0.35">
      <c r="A4368" s="2">
        <v>245452</v>
      </c>
      <c r="B4368" s="2" t="s">
        <v>14253</v>
      </c>
      <c r="C4368" s="2" t="s">
        <v>14254</v>
      </c>
      <c r="D4368" s="10">
        <v>-62004247</v>
      </c>
      <c r="E4368" s="10">
        <v>1069351381</v>
      </c>
      <c r="F4368" s="2">
        <v>3172080002</v>
      </c>
      <c r="G4368" s="2">
        <v>2</v>
      </c>
      <c r="H4368" s="2">
        <v>80</v>
      </c>
      <c r="I4368" s="2">
        <v>72</v>
      </c>
      <c r="J4368" s="2">
        <v>31</v>
      </c>
      <c r="K4368" s="2" t="s">
        <v>4269</v>
      </c>
      <c r="L4368" s="2" t="s">
        <v>3817</v>
      </c>
      <c r="M4368" s="2" t="s">
        <v>3818</v>
      </c>
      <c r="N4368" s="2" t="s">
        <v>57</v>
      </c>
      <c r="O4368" s="2" t="s">
        <v>4585</v>
      </c>
      <c r="P4368" s="2" t="s">
        <v>4585</v>
      </c>
      <c r="Q4368" s="5">
        <v>13940</v>
      </c>
      <c r="R4368" s="2" t="s">
        <v>14255</v>
      </c>
      <c r="S4368" s="2" t="e">
        <f t="shared" si="206"/>
        <v>#VALUE!</v>
      </c>
      <c r="T4368" s="2" t="e">
        <f t="shared" si="204"/>
        <v>#VALUE!</v>
      </c>
      <c r="U4368" s="2" t="e">
        <f t="shared" si="205"/>
        <v>#VALUE!</v>
      </c>
      <c r="V4368" s="2"/>
      <c r="W4368" s="2"/>
      <c r="X4368" s="2"/>
      <c r="Y4368" s="2"/>
    </row>
    <row r="4369" spans="1:25" ht="14.5" x14ac:dyDescent="0.35">
      <c r="A4369" s="2">
        <v>245453</v>
      </c>
      <c r="B4369" s="2" t="s">
        <v>14256</v>
      </c>
      <c r="C4369" s="2" t="s">
        <v>14257</v>
      </c>
      <c r="D4369" s="10">
        <v>-62108456</v>
      </c>
      <c r="E4369" s="10">
        <v>1068718622</v>
      </c>
      <c r="F4369" s="2">
        <v>3172100003</v>
      </c>
      <c r="G4369" s="2">
        <v>3</v>
      </c>
      <c r="H4369" s="2">
        <v>100</v>
      </c>
      <c r="I4369" s="2">
        <v>72</v>
      </c>
      <c r="J4369" s="2">
        <v>31</v>
      </c>
      <c r="K4369" s="2" t="s">
        <v>14258</v>
      </c>
      <c r="L4369" s="2" t="s">
        <v>4147</v>
      </c>
      <c r="M4369" s="2" t="s">
        <v>3818</v>
      </c>
      <c r="N4369" s="2" t="s">
        <v>57</v>
      </c>
      <c r="O4369" s="2" t="s">
        <v>4585</v>
      </c>
      <c r="P4369" s="2" t="s">
        <v>4585</v>
      </c>
      <c r="Q4369" s="5">
        <v>13110</v>
      </c>
      <c r="R4369" s="2" t="s">
        <v>14259</v>
      </c>
      <c r="S4369" s="2" t="e">
        <f t="shared" si="206"/>
        <v>#VALUE!</v>
      </c>
      <c r="T4369" s="2" t="e">
        <f t="shared" si="204"/>
        <v>#VALUE!</v>
      </c>
      <c r="U4369" s="2" t="e">
        <f t="shared" si="205"/>
        <v>#VALUE!</v>
      </c>
      <c r="V4369" s="2"/>
      <c r="W4369" s="2"/>
      <c r="X4369" s="2"/>
      <c r="Y4369" s="2"/>
    </row>
    <row r="4370" spans="1:25" ht="14.5" x14ac:dyDescent="0.35">
      <c r="A4370" s="2">
        <v>245539</v>
      </c>
      <c r="B4370" s="2" t="s">
        <v>14260</v>
      </c>
      <c r="C4370" s="2" t="s">
        <v>14261</v>
      </c>
      <c r="D4370" s="10">
        <v>-62055327</v>
      </c>
      <c r="E4370" s="10">
        <v>1069008161</v>
      </c>
      <c r="F4370" s="2">
        <v>3172</v>
      </c>
      <c r="G4370" s="2">
        <v>172</v>
      </c>
      <c r="H4370" s="2"/>
      <c r="I4370" s="2">
        <v>72</v>
      </c>
      <c r="J4370" s="2">
        <v>31</v>
      </c>
      <c r="K4370" s="2"/>
      <c r="L4370" s="2"/>
      <c r="M4370" s="2"/>
      <c r="N4370" s="2"/>
      <c r="O4370" s="2" t="s">
        <v>4585</v>
      </c>
      <c r="P4370" s="2" t="s">
        <v>4585</v>
      </c>
      <c r="Q4370" s="2"/>
      <c r="R4370" s="2" t="s">
        <v>14262</v>
      </c>
      <c r="S4370" s="2" t="e">
        <f t="shared" si="206"/>
        <v>#VALUE!</v>
      </c>
      <c r="T4370" s="2" t="e">
        <f t="shared" si="204"/>
        <v>#VALUE!</v>
      </c>
      <c r="U4370" s="2" t="e">
        <f t="shared" si="205"/>
        <v>#VALUE!</v>
      </c>
      <c r="V4370" s="2"/>
      <c r="W4370" s="2"/>
      <c r="X4370" s="2"/>
      <c r="Y4370" s="2"/>
    </row>
    <row r="4371" spans="1:25" ht="14.5" x14ac:dyDescent="0.35">
      <c r="A4371" s="2">
        <v>245651</v>
      </c>
      <c r="B4371" s="2" t="s">
        <v>14263</v>
      </c>
      <c r="C4371" s="2" t="s">
        <v>14264</v>
      </c>
      <c r="D4371" s="10">
        <v>35912488</v>
      </c>
      <c r="E4371" s="10">
        <v>9867055529999990</v>
      </c>
      <c r="F4371" s="2">
        <v>3172010005</v>
      </c>
      <c r="G4371" s="2">
        <v>5</v>
      </c>
      <c r="H4371" s="2">
        <v>10</v>
      </c>
      <c r="I4371" s="2">
        <v>72</v>
      </c>
      <c r="J4371" s="2">
        <v>31</v>
      </c>
      <c r="K4371" s="2" t="s">
        <v>5475</v>
      </c>
      <c r="L4371" s="2" t="s">
        <v>5431</v>
      </c>
      <c r="M4371" s="2" t="s">
        <v>3818</v>
      </c>
      <c r="N4371" s="2" t="s">
        <v>57</v>
      </c>
      <c r="O4371" s="2" t="s">
        <v>4585</v>
      </c>
      <c r="P4371" s="2" t="s">
        <v>4585</v>
      </c>
      <c r="Q4371" s="5">
        <v>13760</v>
      </c>
      <c r="R4371" s="2" t="s">
        <v>14265</v>
      </c>
      <c r="S4371" s="2" t="e">
        <f t="shared" si="206"/>
        <v>#VALUE!</v>
      </c>
      <c r="T4371" s="2" t="e">
        <f t="shared" si="204"/>
        <v>#VALUE!</v>
      </c>
      <c r="U4371" s="2" t="e">
        <f t="shared" si="205"/>
        <v>#VALUE!</v>
      </c>
      <c r="V4371" s="2"/>
      <c r="W4371" s="2"/>
      <c r="X4371" s="2"/>
      <c r="Y4371" s="2"/>
    </row>
    <row r="4372" spans="1:25" ht="14.5" x14ac:dyDescent="0.35">
      <c r="A4372" s="2">
        <v>245503</v>
      </c>
      <c r="B4372" s="2" t="s">
        <v>14266</v>
      </c>
      <c r="C4372" s="2" t="s">
        <v>14267</v>
      </c>
      <c r="D4372" s="11"/>
      <c r="E4372" s="11"/>
      <c r="F4372" s="2">
        <v>3172100004</v>
      </c>
      <c r="G4372" s="2">
        <v>4</v>
      </c>
      <c r="H4372" s="2">
        <v>100</v>
      </c>
      <c r="I4372" s="2">
        <v>72</v>
      </c>
      <c r="J4372" s="2">
        <v>31</v>
      </c>
      <c r="K4372" s="2" t="s">
        <v>5247</v>
      </c>
      <c r="L4372" s="2" t="s">
        <v>4147</v>
      </c>
      <c r="M4372" s="2" t="s">
        <v>3818</v>
      </c>
      <c r="N4372" s="2" t="s">
        <v>57</v>
      </c>
      <c r="O4372" s="2" t="s">
        <v>4585</v>
      </c>
      <c r="P4372" s="2" t="s">
        <v>4585</v>
      </c>
      <c r="Q4372" s="5">
        <v>13130</v>
      </c>
      <c r="R4372" s="2" t="s">
        <v>14268</v>
      </c>
      <c r="S4372" s="2" t="e">
        <f t="shared" si="206"/>
        <v>#VALUE!</v>
      </c>
      <c r="T4372" s="2" t="e">
        <f t="shared" si="204"/>
        <v>#VALUE!</v>
      </c>
      <c r="U4372" s="2" t="e">
        <f t="shared" si="205"/>
        <v>#VALUE!</v>
      </c>
      <c r="V4372" s="2"/>
      <c r="W4372" s="2"/>
      <c r="X4372" s="2"/>
      <c r="Y4372" s="2"/>
    </row>
    <row r="4373" spans="1:25" ht="14.5" x14ac:dyDescent="0.35">
      <c r="A4373" s="2">
        <v>245472</v>
      </c>
      <c r="B4373" s="2" t="s">
        <v>14269</v>
      </c>
      <c r="C4373" s="2" t="s">
        <v>14270</v>
      </c>
      <c r="D4373" s="10">
        <v>-63603454</v>
      </c>
      <c r="E4373" s="10">
        <v>1068887555</v>
      </c>
      <c r="F4373" s="2">
        <v>3172020001</v>
      </c>
      <c r="G4373" s="2">
        <v>1</v>
      </c>
      <c r="H4373" s="2">
        <v>20</v>
      </c>
      <c r="I4373" s="2">
        <v>72</v>
      </c>
      <c r="J4373" s="2">
        <v>31</v>
      </c>
      <c r="K4373" s="2" t="s">
        <v>4178</v>
      </c>
      <c r="L4373" s="2" t="s">
        <v>4179</v>
      </c>
      <c r="M4373" s="2" t="s">
        <v>3818</v>
      </c>
      <c r="N4373" s="2" t="s">
        <v>57</v>
      </c>
      <c r="O4373" s="2" t="s">
        <v>4585</v>
      </c>
      <c r="P4373" s="2" t="s">
        <v>4585</v>
      </c>
      <c r="Q4373" s="5">
        <v>13720</v>
      </c>
      <c r="R4373" s="2" t="s">
        <v>14271</v>
      </c>
      <c r="S4373" s="2" t="e">
        <f t="shared" si="206"/>
        <v>#VALUE!</v>
      </c>
      <c r="T4373" s="2" t="e">
        <f t="shared" si="204"/>
        <v>#VALUE!</v>
      </c>
      <c r="U4373" s="2" t="e">
        <f t="shared" si="205"/>
        <v>#VALUE!</v>
      </c>
      <c r="V4373" s="2"/>
      <c r="W4373" s="2"/>
      <c r="X4373" s="2"/>
      <c r="Y4373" s="2"/>
    </row>
    <row r="4374" spans="1:25" ht="14.5" x14ac:dyDescent="0.35">
      <c r="A4374" s="2">
        <v>245492</v>
      </c>
      <c r="B4374" s="2" t="s">
        <v>14272</v>
      </c>
      <c r="C4374" s="2" t="s">
        <v>14273</v>
      </c>
      <c r="D4374" s="10">
        <v>-61840034</v>
      </c>
      <c r="E4374" s="10">
        <v>1069406449</v>
      </c>
      <c r="F4374" s="2">
        <v>3172080005</v>
      </c>
      <c r="G4374" s="2">
        <v>5</v>
      </c>
      <c r="H4374" s="2">
        <v>80</v>
      </c>
      <c r="I4374" s="2">
        <v>72</v>
      </c>
      <c r="J4374" s="2">
        <v>31</v>
      </c>
      <c r="K4374" s="2" t="s">
        <v>3822</v>
      </c>
      <c r="L4374" s="2" t="s">
        <v>3817</v>
      </c>
      <c r="M4374" s="2" t="s">
        <v>3818</v>
      </c>
      <c r="N4374" s="2" t="s">
        <v>57</v>
      </c>
      <c r="O4374" s="2" t="s">
        <v>4585</v>
      </c>
      <c r="P4374" s="2" t="s">
        <v>4585</v>
      </c>
      <c r="Q4374" s="5">
        <v>13810</v>
      </c>
      <c r="R4374" s="2" t="s">
        <v>14274</v>
      </c>
      <c r="S4374" s="2" t="e">
        <f t="shared" si="206"/>
        <v>#VALUE!</v>
      </c>
      <c r="T4374" s="2" t="e">
        <f t="shared" si="204"/>
        <v>#VALUE!</v>
      </c>
      <c r="U4374" s="2" t="e">
        <f t="shared" si="205"/>
        <v>#VALUE!</v>
      </c>
      <c r="V4374" s="2"/>
      <c r="W4374" s="2"/>
      <c r="X4374" s="2"/>
      <c r="Y4374" s="2"/>
    </row>
    <row r="4375" spans="1:25" ht="14.5" x14ac:dyDescent="0.35">
      <c r="A4375" s="2">
        <v>245515</v>
      </c>
      <c r="B4375" s="2" t="s">
        <v>14275</v>
      </c>
      <c r="C4375" s="2" t="s">
        <v>14276</v>
      </c>
      <c r="D4375" s="10">
        <v>-63384466</v>
      </c>
      <c r="E4375" s="10">
        <v>1068709634</v>
      </c>
      <c r="F4375" s="2">
        <v>3172010001</v>
      </c>
      <c r="G4375" s="2">
        <v>1</v>
      </c>
      <c r="H4375" s="2">
        <v>10</v>
      </c>
      <c r="I4375" s="2">
        <v>72</v>
      </c>
      <c r="J4375" s="2">
        <v>31</v>
      </c>
      <c r="K4375" s="2" t="s">
        <v>5430</v>
      </c>
      <c r="L4375" s="2" t="s">
        <v>5431</v>
      </c>
      <c r="M4375" s="2" t="s">
        <v>3818</v>
      </c>
      <c r="N4375" s="2" t="s">
        <v>57</v>
      </c>
      <c r="O4375" s="2" t="s">
        <v>4585</v>
      </c>
      <c r="P4375" s="2" t="s">
        <v>4585</v>
      </c>
      <c r="Q4375" s="5">
        <v>13710</v>
      </c>
      <c r="R4375" s="2" t="s">
        <v>14277</v>
      </c>
      <c r="S4375" s="2" t="e">
        <f t="shared" si="206"/>
        <v>#VALUE!</v>
      </c>
      <c r="T4375" s="2" t="e">
        <f t="shared" si="204"/>
        <v>#VALUE!</v>
      </c>
      <c r="U4375" s="2" t="e">
        <f t="shared" si="205"/>
        <v>#VALUE!</v>
      </c>
      <c r="V4375" s="2"/>
      <c r="W4375" s="2"/>
      <c r="X4375" s="2"/>
      <c r="Y4375" s="2"/>
    </row>
    <row r="4376" spans="1:25" ht="14.5" x14ac:dyDescent="0.35">
      <c r="A4376" s="2">
        <v>245502</v>
      </c>
      <c r="B4376" s="2" t="s">
        <v>14278</v>
      </c>
      <c r="C4376" s="2" t="s">
        <v>14279</v>
      </c>
      <c r="D4376" s="10">
        <v>-6204857</v>
      </c>
      <c r="E4376" s="10">
        <v>1069100168</v>
      </c>
      <c r="F4376" s="2">
        <v>3172080001</v>
      </c>
      <c r="G4376" s="2">
        <v>1</v>
      </c>
      <c r="H4376" s="2">
        <v>80</v>
      </c>
      <c r="I4376" s="2">
        <v>72</v>
      </c>
      <c r="J4376" s="2">
        <v>31</v>
      </c>
      <c r="K4376" s="2" t="s">
        <v>3827</v>
      </c>
      <c r="L4376" s="2" t="s">
        <v>3817</v>
      </c>
      <c r="M4376" s="2" t="s">
        <v>3818</v>
      </c>
      <c r="N4376" s="2" t="s">
        <v>57</v>
      </c>
      <c r="O4376" s="2" t="s">
        <v>4585</v>
      </c>
      <c r="P4376" s="2" t="s">
        <v>4585</v>
      </c>
      <c r="Q4376" s="5">
        <v>13930</v>
      </c>
      <c r="R4376" s="2" t="s">
        <v>14280</v>
      </c>
      <c r="S4376" s="2" t="e">
        <f t="shared" si="206"/>
        <v>#VALUE!</v>
      </c>
      <c r="T4376" s="2" t="e">
        <f t="shared" si="204"/>
        <v>#VALUE!</v>
      </c>
      <c r="U4376" s="2" t="e">
        <f t="shared" si="205"/>
        <v>#VALUE!</v>
      </c>
      <c r="V4376" s="2"/>
      <c r="W4376" s="2"/>
      <c r="X4376" s="2"/>
      <c r="Y4376" s="2"/>
    </row>
    <row r="4377" spans="1:25" ht="14.5" x14ac:dyDescent="0.35">
      <c r="A4377" s="2">
        <v>245513</v>
      </c>
      <c r="B4377" s="2" t="s">
        <v>14281</v>
      </c>
      <c r="C4377" s="2" t="s">
        <v>14282</v>
      </c>
      <c r="D4377" s="10">
        <v>-63406324</v>
      </c>
      <c r="E4377" s="10">
        <v>1068653564</v>
      </c>
      <c r="F4377" s="2">
        <v>3172020003</v>
      </c>
      <c r="G4377" s="2">
        <v>3</v>
      </c>
      <c r="H4377" s="2">
        <v>20</v>
      </c>
      <c r="I4377" s="2">
        <v>72</v>
      </c>
      <c r="J4377" s="2">
        <v>31</v>
      </c>
      <c r="K4377" s="2" t="s">
        <v>4179</v>
      </c>
      <c r="L4377" s="2" t="s">
        <v>4179</v>
      </c>
      <c r="M4377" s="2" t="s">
        <v>3818</v>
      </c>
      <c r="N4377" s="2" t="s">
        <v>57</v>
      </c>
      <c r="O4377" s="2" t="s">
        <v>4585</v>
      </c>
      <c r="P4377" s="2" t="s">
        <v>4585</v>
      </c>
      <c r="Q4377" s="5">
        <v>13740</v>
      </c>
      <c r="R4377" s="2" t="s">
        <v>14283</v>
      </c>
      <c r="S4377" s="2" t="e">
        <f t="shared" si="206"/>
        <v>#VALUE!</v>
      </c>
      <c r="T4377" s="2" t="e">
        <f t="shared" si="204"/>
        <v>#VALUE!</v>
      </c>
      <c r="U4377" s="2" t="e">
        <f t="shared" si="205"/>
        <v>#VALUE!</v>
      </c>
      <c r="V4377" s="2"/>
      <c r="W4377" s="2"/>
      <c r="X4377" s="2"/>
      <c r="Y4377" s="2"/>
    </row>
    <row r="4378" spans="1:25" ht="14.5" x14ac:dyDescent="0.35">
      <c r="A4378" s="2">
        <v>245551</v>
      </c>
      <c r="B4378" s="2" t="s">
        <v>14284</v>
      </c>
      <c r="C4378" s="2" t="s">
        <v>14285</v>
      </c>
      <c r="D4378" s="10">
        <v>-62110611</v>
      </c>
      <c r="E4378" s="10">
        <v>1068956717</v>
      </c>
      <c r="F4378" s="2">
        <v>3172090002</v>
      </c>
      <c r="G4378" s="2">
        <v>2</v>
      </c>
      <c r="H4378" s="2">
        <v>90</v>
      </c>
      <c r="I4378" s="2">
        <v>72</v>
      </c>
      <c r="J4378" s="2">
        <v>31</v>
      </c>
      <c r="K4378" s="2" t="s">
        <v>5406</v>
      </c>
      <c r="L4378" s="2" t="s">
        <v>4215</v>
      </c>
      <c r="M4378" s="2" t="s">
        <v>3818</v>
      </c>
      <c r="N4378" s="2" t="s">
        <v>57</v>
      </c>
      <c r="O4378" s="2" t="s">
        <v>4585</v>
      </c>
      <c r="P4378" s="2" t="s">
        <v>4585</v>
      </c>
      <c r="Q4378" s="5">
        <v>13240</v>
      </c>
      <c r="R4378" s="2" t="s">
        <v>14286</v>
      </c>
      <c r="S4378" s="2" t="e">
        <f t="shared" si="206"/>
        <v>#VALUE!</v>
      </c>
      <c r="T4378" s="2" t="e">
        <f t="shared" si="204"/>
        <v>#VALUE!</v>
      </c>
      <c r="U4378" s="2" t="e">
        <f t="shared" si="205"/>
        <v>#VALUE!</v>
      </c>
      <c r="V4378" s="2"/>
      <c r="W4378" s="2"/>
      <c r="X4378" s="2"/>
      <c r="Y4378" s="2"/>
    </row>
    <row r="4379" spans="1:25" ht="14.5" x14ac:dyDescent="0.35">
      <c r="A4379" s="2">
        <v>245518</v>
      </c>
      <c r="B4379" s="2" t="s">
        <v>14287</v>
      </c>
      <c r="C4379" s="2" t="s">
        <v>14288</v>
      </c>
      <c r="D4379" s="10">
        <v>-61840034</v>
      </c>
      <c r="E4379" s="10">
        <v>1069406449</v>
      </c>
      <c r="F4379" s="2">
        <v>3172080001</v>
      </c>
      <c r="G4379" s="2">
        <v>1</v>
      </c>
      <c r="H4379" s="2">
        <v>80</v>
      </c>
      <c r="I4379" s="2">
        <v>72</v>
      </c>
      <c r="J4379" s="2">
        <v>31</v>
      </c>
      <c r="K4379" s="2" t="s">
        <v>3827</v>
      </c>
      <c r="L4379" s="2" t="s">
        <v>3817</v>
      </c>
      <c r="M4379" s="2" t="s">
        <v>3818</v>
      </c>
      <c r="N4379" s="2" t="s">
        <v>57</v>
      </c>
      <c r="O4379" s="2" t="s">
        <v>4585</v>
      </c>
      <c r="P4379" s="2" t="s">
        <v>4585</v>
      </c>
      <c r="Q4379" s="5">
        <v>13930</v>
      </c>
      <c r="R4379" s="2" t="s">
        <v>14289</v>
      </c>
      <c r="S4379" s="2" t="e">
        <f t="shared" si="206"/>
        <v>#VALUE!</v>
      </c>
      <c r="T4379" s="2" t="e">
        <f t="shared" si="204"/>
        <v>#VALUE!</v>
      </c>
      <c r="U4379" s="2" t="e">
        <f t="shared" si="205"/>
        <v>#VALUE!</v>
      </c>
      <c r="V4379" s="2"/>
      <c r="W4379" s="2"/>
      <c r="X4379" s="2"/>
      <c r="Y4379" s="2"/>
    </row>
    <row r="4380" spans="1:25" ht="14.5" x14ac:dyDescent="0.35">
      <c r="A4380" s="2">
        <v>245547</v>
      </c>
      <c r="B4380" s="2" t="s">
        <v>14290</v>
      </c>
      <c r="C4380" s="2" t="s">
        <v>14291</v>
      </c>
      <c r="D4380" s="10">
        <v>-63396883</v>
      </c>
      <c r="E4380" s="10">
        <v>106870295</v>
      </c>
      <c r="F4380" s="2">
        <v>3172020004</v>
      </c>
      <c r="G4380" s="2">
        <v>4</v>
      </c>
      <c r="H4380" s="2">
        <v>20</v>
      </c>
      <c r="I4380" s="2">
        <v>72</v>
      </c>
      <c r="J4380" s="2">
        <v>31</v>
      </c>
      <c r="K4380" s="2" t="s">
        <v>4226</v>
      </c>
      <c r="L4380" s="2" t="s">
        <v>4179</v>
      </c>
      <c r="M4380" s="2" t="s">
        <v>3818</v>
      </c>
      <c r="N4380" s="2" t="s">
        <v>57</v>
      </c>
      <c r="O4380" s="2" t="s">
        <v>4585</v>
      </c>
      <c r="P4380" s="2" t="s">
        <v>4585</v>
      </c>
      <c r="Q4380" s="5">
        <v>13750</v>
      </c>
      <c r="R4380" s="2" t="s">
        <v>14292</v>
      </c>
      <c r="S4380" s="2" t="e">
        <f t="shared" si="206"/>
        <v>#VALUE!</v>
      </c>
      <c r="T4380" s="2" t="e">
        <f t="shared" si="204"/>
        <v>#VALUE!</v>
      </c>
      <c r="U4380" s="2" t="e">
        <f t="shared" si="205"/>
        <v>#VALUE!</v>
      </c>
      <c r="V4380" s="2"/>
      <c r="W4380" s="2"/>
      <c r="X4380" s="2"/>
      <c r="Y4380" s="2"/>
    </row>
    <row r="4381" spans="1:25" ht="14.5" x14ac:dyDescent="0.35">
      <c r="A4381" s="2">
        <v>245563</v>
      </c>
      <c r="B4381" s="2" t="s">
        <v>14293</v>
      </c>
      <c r="C4381" s="2" t="s">
        <v>14294</v>
      </c>
      <c r="D4381" s="10">
        <v>-63384466</v>
      </c>
      <c r="E4381" s="10">
        <v>1068709634</v>
      </c>
      <c r="F4381" s="2">
        <v>3172020003</v>
      </c>
      <c r="G4381" s="2">
        <v>3</v>
      </c>
      <c r="H4381" s="2">
        <v>20</v>
      </c>
      <c r="I4381" s="2">
        <v>72</v>
      </c>
      <c r="J4381" s="2">
        <v>31</v>
      </c>
      <c r="K4381" s="2" t="s">
        <v>4179</v>
      </c>
      <c r="L4381" s="2" t="s">
        <v>4179</v>
      </c>
      <c r="M4381" s="2" t="s">
        <v>3818</v>
      </c>
      <c r="N4381" s="2" t="s">
        <v>57</v>
      </c>
      <c r="O4381" s="2" t="s">
        <v>4585</v>
      </c>
      <c r="P4381" s="2" t="s">
        <v>4585</v>
      </c>
      <c r="Q4381" s="5">
        <v>13740</v>
      </c>
      <c r="R4381" s="2" t="s">
        <v>14295</v>
      </c>
      <c r="S4381" s="2" t="e">
        <f t="shared" si="206"/>
        <v>#VALUE!</v>
      </c>
      <c r="T4381" s="2" t="e">
        <f t="shared" si="204"/>
        <v>#VALUE!</v>
      </c>
      <c r="U4381" s="2" t="e">
        <f t="shared" si="205"/>
        <v>#VALUE!</v>
      </c>
      <c r="V4381" s="2"/>
      <c r="W4381" s="2"/>
      <c r="X4381" s="2"/>
      <c r="Y4381" s="2"/>
    </row>
    <row r="4382" spans="1:25" ht="14.5" x14ac:dyDescent="0.35">
      <c r="A4382" s="2">
        <v>245564</v>
      </c>
      <c r="B4382" s="2" t="s">
        <v>14296</v>
      </c>
      <c r="C4382" s="2" t="s">
        <v>14297</v>
      </c>
      <c r="D4382" s="10">
        <v>-62004247</v>
      </c>
      <c r="E4382" s="10">
        <v>1069351381</v>
      </c>
      <c r="F4382" s="2">
        <v>3172080002</v>
      </c>
      <c r="G4382" s="2">
        <v>2</v>
      </c>
      <c r="H4382" s="2">
        <v>80</v>
      </c>
      <c r="I4382" s="2">
        <v>72</v>
      </c>
      <c r="J4382" s="2">
        <v>31</v>
      </c>
      <c r="K4382" s="2" t="s">
        <v>4269</v>
      </c>
      <c r="L4382" s="2" t="s">
        <v>3817</v>
      </c>
      <c r="M4382" s="2" t="s">
        <v>3818</v>
      </c>
      <c r="N4382" s="2" t="s">
        <v>57</v>
      </c>
      <c r="O4382" s="2" t="s">
        <v>4585</v>
      </c>
      <c r="P4382" s="2" t="s">
        <v>4585</v>
      </c>
      <c r="Q4382" s="5">
        <v>13940</v>
      </c>
      <c r="R4382" s="2" t="s">
        <v>14298</v>
      </c>
      <c r="S4382" s="2" t="e">
        <f t="shared" si="206"/>
        <v>#VALUE!</v>
      </c>
      <c r="T4382" s="2" t="e">
        <f t="shared" si="204"/>
        <v>#VALUE!</v>
      </c>
      <c r="U4382" s="2" t="e">
        <f t="shared" si="205"/>
        <v>#VALUE!</v>
      </c>
      <c r="V4382" s="2"/>
      <c r="W4382" s="2"/>
      <c r="X4382" s="2"/>
      <c r="Y4382" s="2"/>
    </row>
    <row r="4383" spans="1:25" ht="14.5" x14ac:dyDescent="0.35">
      <c r="A4383" s="2">
        <v>245544</v>
      </c>
      <c r="B4383" s="2" t="s">
        <v>14299</v>
      </c>
      <c r="C4383" s="2" t="s">
        <v>14300</v>
      </c>
      <c r="D4383" s="10">
        <v>-62855178</v>
      </c>
      <c r="E4383" s="10">
        <v>1069093999</v>
      </c>
      <c r="F4383" s="2">
        <v>3172040004</v>
      </c>
      <c r="G4383" s="2">
        <v>4</v>
      </c>
      <c r="H4383" s="2">
        <v>40</v>
      </c>
      <c r="I4383" s="2">
        <v>72</v>
      </c>
      <c r="J4383" s="2">
        <v>31</v>
      </c>
      <c r="K4383" s="2" t="s">
        <v>4220</v>
      </c>
      <c r="L4383" s="2" t="s">
        <v>4221</v>
      </c>
      <c r="M4383" s="2" t="s">
        <v>3818</v>
      </c>
      <c r="N4383" s="2" t="s">
        <v>57</v>
      </c>
      <c r="O4383" s="2" t="s">
        <v>4585</v>
      </c>
      <c r="P4383" s="2" t="s">
        <v>4585</v>
      </c>
      <c r="Q4383" s="5">
        <v>13610</v>
      </c>
      <c r="R4383" s="2" t="s">
        <v>14301</v>
      </c>
      <c r="S4383" s="2" t="e">
        <f t="shared" si="206"/>
        <v>#VALUE!</v>
      </c>
      <c r="T4383" s="2" t="e">
        <f t="shared" si="204"/>
        <v>#VALUE!</v>
      </c>
      <c r="U4383" s="2" t="e">
        <f t="shared" si="205"/>
        <v>#VALUE!</v>
      </c>
      <c r="V4383" s="2"/>
      <c r="W4383" s="2"/>
      <c r="X4383" s="2"/>
      <c r="Y4383" s="2"/>
    </row>
    <row r="4384" spans="1:25" ht="14.5" x14ac:dyDescent="0.35">
      <c r="A4384" s="2">
        <v>245562</v>
      </c>
      <c r="B4384" s="2" t="s">
        <v>14302</v>
      </c>
      <c r="C4384" s="2" t="s">
        <v>14303</v>
      </c>
      <c r="D4384" s="10">
        <v>22256534</v>
      </c>
      <c r="E4384" s="10">
        <v>1022067411</v>
      </c>
      <c r="F4384" s="2">
        <v>3172080001</v>
      </c>
      <c r="G4384" s="2">
        <v>1</v>
      </c>
      <c r="H4384" s="2">
        <v>80</v>
      </c>
      <c r="I4384" s="2">
        <v>72</v>
      </c>
      <c r="J4384" s="2">
        <v>31</v>
      </c>
      <c r="K4384" s="2" t="s">
        <v>3827</v>
      </c>
      <c r="L4384" s="2" t="s">
        <v>3817</v>
      </c>
      <c r="M4384" s="2" t="s">
        <v>3818</v>
      </c>
      <c r="N4384" s="2" t="s">
        <v>57</v>
      </c>
      <c r="O4384" s="2" t="s">
        <v>4585</v>
      </c>
      <c r="P4384" s="2" t="s">
        <v>4585</v>
      </c>
      <c r="Q4384" s="5">
        <v>13930</v>
      </c>
      <c r="R4384" s="2" t="s">
        <v>14304</v>
      </c>
      <c r="S4384" s="2" t="e">
        <f t="shared" si="206"/>
        <v>#VALUE!</v>
      </c>
      <c r="T4384" s="2" t="e">
        <f t="shared" si="204"/>
        <v>#VALUE!</v>
      </c>
      <c r="U4384" s="2" t="e">
        <f t="shared" si="205"/>
        <v>#VALUE!</v>
      </c>
      <c r="V4384" s="2"/>
      <c r="W4384" s="2"/>
      <c r="X4384" s="2"/>
      <c r="Y4384" s="2"/>
    </row>
    <row r="4385" spans="1:25" ht="14.5" x14ac:dyDescent="0.35">
      <c r="A4385" s="2">
        <v>245592</v>
      </c>
      <c r="B4385" s="2" t="s">
        <v>14305</v>
      </c>
      <c r="C4385" s="2" t="s">
        <v>14306</v>
      </c>
      <c r="D4385" s="10">
        <v>-62145536</v>
      </c>
      <c r="E4385" s="10">
        <v>106876809</v>
      </c>
      <c r="F4385" s="2">
        <v>3172090001</v>
      </c>
      <c r="G4385" s="2">
        <v>1</v>
      </c>
      <c r="H4385" s="2">
        <v>90</v>
      </c>
      <c r="I4385" s="2">
        <v>72</v>
      </c>
      <c r="J4385" s="2">
        <v>31</v>
      </c>
      <c r="K4385" s="2" t="s">
        <v>6034</v>
      </c>
      <c r="L4385" s="2" t="s">
        <v>4215</v>
      </c>
      <c r="M4385" s="2" t="s">
        <v>3818</v>
      </c>
      <c r="N4385" s="2" t="s">
        <v>57</v>
      </c>
      <c r="O4385" s="2" t="s">
        <v>4585</v>
      </c>
      <c r="P4385" s="2" t="s">
        <v>4585</v>
      </c>
      <c r="Q4385" s="5">
        <v>13230</v>
      </c>
      <c r="R4385" s="2" t="s">
        <v>14307</v>
      </c>
      <c r="S4385" s="2" t="e">
        <f t="shared" si="206"/>
        <v>#VALUE!</v>
      </c>
      <c r="T4385" s="2" t="e">
        <f t="shared" si="204"/>
        <v>#VALUE!</v>
      </c>
      <c r="U4385" s="2" t="e">
        <f t="shared" si="205"/>
        <v>#VALUE!</v>
      </c>
      <c r="V4385" s="2"/>
      <c r="W4385" s="2"/>
      <c r="X4385" s="2"/>
      <c r="Y4385" s="2"/>
    </row>
    <row r="4386" spans="1:25" ht="14.5" x14ac:dyDescent="0.35">
      <c r="A4386" s="2">
        <v>245557</v>
      </c>
      <c r="B4386" s="2" t="s">
        <v>14308</v>
      </c>
      <c r="C4386" s="2" t="s">
        <v>14309</v>
      </c>
      <c r="D4386" s="10">
        <v>-6186100799999990</v>
      </c>
      <c r="E4386" s="10">
        <v>1069096689</v>
      </c>
      <c r="F4386" s="2">
        <v>3172080004</v>
      </c>
      <c r="G4386" s="2">
        <v>4</v>
      </c>
      <c r="H4386" s="2">
        <v>80</v>
      </c>
      <c r="I4386" s="2">
        <v>72</v>
      </c>
      <c r="J4386" s="2">
        <v>31</v>
      </c>
      <c r="K4386" s="2" t="s">
        <v>3816</v>
      </c>
      <c r="L4386" s="2" t="s">
        <v>3817</v>
      </c>
      <c r="M4386" s="2" t="s">
        <v>3818</v>
      </c>
      <c r="N4386" s="2" t="s">
        <v>57</v>
      </c>
      <c r="O4386" s="2" t="s">
        <v>4585</v>
      </c>
      <c r="P4386" s="2" t="s">
        <v>4585</v>
      </c>
      <c r="Q4386" s="5">
        <v>13960</v>
      </c>
      <c r="R4386" s="2" t="s">
        <v>14310</v>
      </c>
      <c r="S4386" s="2" t="e">
        <f t="shared" si="206"/>
        <v>#VALUE!</v>
      </c>
      <c r="T4386" s="2" t="e">
        <f t="shared" si="204"/>
        <v>#VALUE!</v>
      </c>
      <c r="U4386" s="2" t="e">
        <f t="shared" si="205"/>
        <v>#VALUE!</v>
      </c>
      <c r="V4386" s="2"/>
      <c r="W4386" s="2"/>
      <c r="X4386" s="2"/>
      <c r="Y4386" s="2"/>
    </row>
    <row r="4387" spans="1:25" ht="14.5" x14ac:dyDescent="0.35">
      <c r="A4387" s="2">
        <v>245560</v>
      </c>
      <c r="B4387" s="2" t="s">
        <v>14311</v>
      </c>
      <c r="C4387" s="2" t="s">
        <v>14312</v>
      </c>
      <c r="D4387" s="10">
        <v>-62004247</v>
      </c>
      <c r="E4387" s="10">
        <v>1069351381</v>
      </c>
      <c r="F4387" s="2">
        <v>3172080002</v>
      </c>
      <c r="G4387" s="2">
        <v>2</v>
      </c>
      <c r="H4387" s="2">
        <v>80</v>
      </c>
      <c r="I4387" s="2">
        <v>72</v>
      </c>
      <c r="J4387" s="2">
        <v>31</v>
      </c>
      <c r="K4387" s="2" t="s">
        <v>4269</v>
      </c>
      <c r="L4387" s="2" t="s">
        <v>3817</v>
      </c>
      <c r="M4387" s="2" t="s">
        <v>3818</v>
      </c>
      <c r="N4387" s="2" t="s">
        <v>57</v>
      </c>
      <c r="O4387" s="2" t="s">
        <v>4585</v>
      </c>
      <c r="P4387" s="2" t="s">
        <v>4585</v>
      </c>
      <c r="Q4387" s="5">
        <v>13940</v>
      </c>
      <c r="R4387" s="2" t="s">
        <v>14313</v>
      </c>
      <c r="S4387" s="2" t="e">
        <f t="shared" si="206"/>
        <v>#VALUE!</v>
      </c>
      <c r="T4387" s="2" t="e">
        <f t="shared" si="204"/>
        <v>#VALUE!</v>
      </c>
      <c r="U4387" s="2" t="e">
        <f t="shared" si="205"/>
        <v>#VALUE!</v>
      </c>
      <c r="V4387" s="2"/>
      <c r="W4387" s="2"/>
      <c r="X4387" s="2"/>
      <c r="Y4387" s="2"/>
    </row>
    <row r="4388" spans="1:25" ht="14.5" x14ac:dyDescent="0.35">
      <c r="A4388" s="2">
        <v>245574</v>
      </c>
      <c r="B4388" s="2" t="s">
        <v>14314</v>
      </c>
      <c r="C4388" s="2" t="s">
        <v>5889</v>
      </c>
      <c r="D4388" s="10">
        <v>-6183172099999990</v>
      </c>
      <c r="E4388" s="10">
        <v>1069389732</v>
      </c>
      <c r="F4388" s="2">
        <v>3172</v>
      </c>
      <c r="G4388" s="2">
        <v>172</v>
      </c>
      <c r="H4388" s="2"/>
      <c r="I4388" s="2">
        <v>72</v>
      </c>
      <c r="J4388" s="2">
        <v>31</v>
      </c>
      <c r="K4388" s="2"/>
      <c r="L4388" s="2"/>
      <c r="M4388" s="2"/>
      <c r="N4388" s="2"/>
      <c r="O4388" s="2" t="s">
        <v>4585</v>
      </c>
      <c r="P4388" s="2" t="s">
        <v>4585</v>
      </c>
      <c r="Q4388" s="2"/>
      <c r="R4388" s="2" t="s">
        <v>14315</v>
      </c>
      <c r="S4388" s="2" t="e">
        <f t="shared" si="206"/>
        <v>#VALUE!</v>
      </c>
      <c r="T4388" s="2" t="e">
        <f t="shared" si="204"/>
        <v>#VALUE!</v>
      </c>
      <c r="U4388" s="2" t="e">
        <f t="shared" si="205"/>
        <v>#VALUE!</v>
      </c>
      <c r="V4388" s="2"/>
      <c r="W4388" s="2"/>
      <c r="X4388" s="2"/>
      <c r="Y4388" s="2"/>
    </row>
    <row r="4389" spans="1:25" ht="14.5" x14ac:dyDescent="0.35">
      <c r="A4389" s="2">
        <v>245567</v>
      </c>
      <c r="B4389" s="2" t="s">
        <v>14316</v>
      </c>
      <c r="C4389" s="2" t="s">
        <v>6257</v>
      </c>
      <c r="D4389" s="10">
        <v>-61840034</v>
      </c>
      <c r="E4389" s="10">
        <v>1069406449</v>
      </c>
      <c r="F4389" s="2">
        <v>3172</v>
      </c>
      <c r="G4389" s="2">
        <v>172</v>
      </c>
      <c r="H4389" s="2"/>
      <c r="I4389" s="2">
        <v>72</v>
      </c>
      <c r="J4389" s="2">
        <v>31</v>
      </c>
      <c r="K4389" s="2"/>
      <c r="L4389" s="2"/>
      <c r="M4389" s="2"/>
      <c r="N4389" s="2"/>
      <c r="O4389" s="2" t="s">
        <v>4585</v>
      </c>
      <c r="P4389" s="2" t="s">
        <v>4585</v>
      </c>
      <c r="Q4389" s="2"/>
      <c r="R4389" s="2" t="s">
        <v>14317</v>
      </c>
      <c r="S4389" s="2" t="e">
        <f t="shared" si="206"/>
        <v>#VALUE!</v>
      </c>
      <c r="T4389" s="2" t="e">
        <f t="shared" si="204"/>
        <v>#VALUE!</v>
      </c>
      <c r="U4389" s="2" t="e">
        <f t="shared" si="205"/>
        <v>#VALUE!</v>
      </c>
      <c r="V4389" s="2"/>
      <c r="W4389" s="2"/>
      <c r="X4389" s="2"/>
      <c r="Y4389" s="2"/>
    </row>
    <row r="4390" spans="1:25" ht="14.5" x14ac:dyDescent="0.35">
      <c r="A4390" s="2">
        <v>245583</v>
      </c>
      <c r="B4390" s="2" t="s">
        <v>14318</v>
      </c>
      <c r="C4390" s="2" t="s">
        <v>14319</v>
      </c>
      <c r="D4390" s="11"/>
      <c r="E4390" s="11"/>
      <c r="F4390" s="2">
        <v>3172</v>
      </c>
      <c r="G4390" s="2">
        <v>172</v>
      </c>
      <c r="H4390" s="2"/>
      <c r="I4390" s="2">
        <v>72</v>
      </c>
      <c r="J4390" s="2">
        <v>31</v>
      </c>
      <c r="K4390" s="2"/>
      <c r="L4390" s="2"/>
      <c r="M4390" s="2"/>
      <c r="N4390" s="2"/>
      <c r="O4390" s="2" t="s">
        <v>4585</v>
      </c>
      <c r="P4390" s="2" t="s">
        <v>4585</v>
      </c>
      <c r="Q4390" s="2"/>
      <c r="R4390" s="2" t="s">
        <v>14320</v>
      </c>
      <c r="S4390" s="2" t="e">
        <f t="shared" si="206"/>
        <v>#VALUE!</v>
      </c>
      <c r="T4390" s="2" t="e">
        <f t="shared" si="204"/>
        <v>#VALUE!</v>
      </c>
      <c r="U4390" s="2" t="e">
        <f t="shared" si="205"/>
        <v>#VALUE!</v>
      </c>
      <c r="V4390" s="2"/>
      <c r="W4390" s="2"/>
      <c r="X4390" s="2"/>
      <c r="Y4390" s="2"/>
    </row>
    <row r="4391" spans="1:25" ht="14.5" x14ac:dyDescent="0.35">
      <c r="A4391" s="2">
        <v>245570</v>
      </c>
      <c r="B4391" s="2" t="s">
        <v>14321</v>
      </c>
      <c r="C4391" s="2" t="s">
        <v>14322</v>
      </c>
      <c r="D4391" s="10">
        <v>-63070882</v>
      </c>
      <c r="E4391" s="10">
        <v>1068654111</v>
      </c>
      <c r="F4391" s="2">
        <v>3172</v>
      </c>
      <c r="G4391" s="2">
        <v>172</v>
      </c>
      <c r="H4391" s="2"/>
      <c r="I4391" s="2">
        <v>72</v>
      </c>
      <c r="J4391" s="2">
        <v>31</v>
      </c>
      <c r="K4391" s="2"/>
      <c r="L4391" s="2"/>
      <c r="M4391" s="2"/>
      <c r="N4391" s="2"/>
      <c r="O4391" s="2" t="s">
        <v>4585</v>
      </c>
      <c r="P4391" s="2" t="s">
        <v>4585</v>
      </c>
      <c r="Q4391" s="2"/>
      <c r="R4391" s="2" t="s">
        <v>14323</v>
      </c>
      <c r="S4391" s="2" t="e">
        <f t="shared" si="206"/>
        <v>#VALUE!</v>
      </c>
      <c r="T4391" s="2" t="e">
        <f t="shared" si="204"/>
        <v>#VALUE!</v>
      </c>
      <c r="U4391" s="2" t="e">
        <f t="shared" si="205"/>
        <v>#VALUE!</v>
      </c>
      <c r="V4391" s="2"/>
      <c r="W4391" s="2"/>
      <c r="X4391" s="2"/>
      <c r="Y4391" s="2"/>
    </row>
    <row r="4392" spans="1:25" ht="14.5" x14ac:dyDescent="0.35">
      <c r="A4392" s="2">
        <v>245586</v>
      </c>
      <c r="B4392" s="2" t="s">
        <v>14324</v>
      </c>
      <c r="C4392" s="2" t="s">
        <v>14325</v>
      </c>
      <c r="D4392" s="10">
        <v>-63026454</v>
      </c>
      <c r="E4392" s="10">
        <v>1071440959</v>
      </c>
      <c r="F4392" s="2">
        <v>3172040005</v>
      </c>
      <c r="G4392" s="2">
        <v>5</v>
      </c>
      <c r="H4392" s="2">
        <v>40</v>
      </c>
      <c r="I4392" s="2">
        <v>72</v>
      </c>
      <c r="J4392" s="2">
        <v>31</v>
      </c>
      <c r="K4392" s="2" t="s">
        <v>8933</v>
      </c>
      <c r="L4392" s="2" t="s">
        <v>4221</v>
      </c>
      <c r="M4392" s="2" t="s">
        <v>3818</v>
      </c>
      <c r="N4392" s="2" t="s">
        <v>57</v>
      </c>
      <c r="O4392" s="2" t="s">
        <v>4585</v>
      </c>
      <c r="P4392" s="2" t="s">
        <v>4585</v>
      </c>
      <c r="Q4392" s="5">
        <v>13620</v>
      </c>
      <c r="R4392" s="2" t="s">
        <v>14326</v>
      </c>
      <c r="S4392" s="2" t="e">
        <f t="shared" si="206"/>
        <v>#VALUE!</v>
      </c>
      <c r="T4392" s="2" t="e">
        <f t="shared" si="204"/>
        <v>#VALUE!</v>
      </c>
      <c r="U4392" s="2" t="e">
        <f t="shared" si="205"/>
        <v>#VALUE!</v>
      </c>
      <c r="V4392" s="2"/>
      <c r="W4392" s="2"/>
      <c r="X4392" s="2"/>
      <c r="Y4392" s="2"/>
    </row>
    <row r="4393" spans="1:25" ht="14.5" x14ac:dyDescent="0.35">
      <c r="A4393" s="2">
        <v>245576</v>
      </c>
      <c r="B4393" s="2" t="s">
        <v>14327</v>
      </c>
      <c r="C4393" s="2" t="s">
        <v>5889</v>
      </c>
      <c r="D4393" s="10">
        <v>-6183172099999990</v>
      </c>
      <c r="E4393" s="10">
        <v>1069389732</v>
      </c>
      <c r="F4393" s="2">
        <v>3172</v>
      </c>
      <c r="G4393" s="2">
        <v>172</v>
      </c>
      <c r="H4393" s="2"/>
      <c r="I4393" s="2">
        <v>72</v>
      </c>
      <c r="J4393" s="2">
        <v>31</v>
      </c>
      <c r="K4393" s="2"/>
      <c r="L4393" s="2"/>
      <c r="M4393" s="2"/>
      <c r="N4393" s="2"/>
      <c r="O4393" s="2" t="s">
        <v>4585</v>
      </c>
      <c r="P4393" s="2" t="s">
        <v>4585</v>
      </c>
      <c r="Q4393" s="2"/>
      <c r="R4393" s="2" t="s">
        <v>14328</v>
      </c>
      <c r="S4393" s="2" t="e">
        <f t="shared" si="206"/>
        <v>#VALUE!</v>
      </c>
      <c r="T4393" s="2" t="e">
        <f t="shared" si="204"/>
        <v>#VALUE!</v>
      </c>
      <c r="U4393" s="2" t="e">
        <f t="shared" si="205"/>
        <v>#VALUE!</v>
      </c>
      <c r="V4393" s="2"/>
      <c r="W4393" s="2"/>
      <c r="X4393" s="2"/>
      <c r="Y4393" s="2"/>
    </row>
    <row r="4394" spans="1:25" ht="14.5" x14ac:dyDescent="0.35">
      <c r="A4394" s="2">
        <v>245578</v>
      </c>
      <c r="B4394" s="2" t="s">
        <v>14329</v>
      </c>
      <c r="C4394" s="2" t="s">
        <v>14330</v>
      </c>
      <c r="D4394" s="10">
        <v>-63930827</v>
      </c>
      <c r="E4394" s="10">
        <v>1068068069</v>
      </c>
      <c r="F4394" s="2">
        <v>3172090004</v>
      </c>
      <c r="G4394" s="2">
        <v>4</v>
      </c>
      <c r="H4394" s="2">
        <v>90</v>
      </c>
      <c r="I4394" s="2">
        <v>72</v>
      </c>
      <c r="J4394" s="2">
        <v>31</v>
      </c>
      <c r="K4394" s="2" t="s">
        <v>5194</v>
      </c>
      <c r="L4394" s="2" t="s">
        <v>4215</v>
      </c>
      <c r="M4394" s="2" t="s">
        <v>3818</v>
      </c>
      <c r="N4394" s="2" t="s">
        <v>57</v>
      </c>
      <c r="O4394" s="2" t="s">
        <v>4585</v>
      </c>
      <c r="P4394" s="2" t="s">
        <v>4585</v>
      </c>
      <c r="Q4394" s="5">
        <v>13220</v>
      </c>
      <c r="R4394" s="2" t="s">
        <v>14331</v>
      </c>
      <c r="S4394" s="2" t="e">
        <f t="shared" si="206"/>
        <v>#VALUE!</v>
      </c>
      <c r="T4394" s="2" t="e">
        <f t="shared" si="204"/>
        <v>#VALUE!</v>
      </c>
      <c r="U4394" s="2" t="e">
        <f t="shared" si="205"/>
        <v>#VALUE!</v>
      </c>
      <c r="V4394" s="2"/>
      <c r="W4394" s="2"/>
      <c r="X4394" s="2"/>
      <c r="Y4394" s="2"/>
    </row>
    <row r="4395" spans="1:25" ht="14.5" x14ac:dyDescent="0.35">
      <c r="A4395" s="2">
        <v>245595</v>
      </c>
      <c r="B4395" s="2" t="s">
        <v>14332</v>
      </c>
      <c r="C4395" s="2" t="s">
        <v>14333</v>
      </c>
      <c r="D4395" s="10">
        <v>-6207429299999990</v>
      </c>
      <c r="E4395" s="10">
        <v>1068915948</v>
      </c>
      <c r="F4395" s="2">
        <v>3172060004</v>
      </c>
      <c r="G4395" s="2">
        <v>4</v>
      </c>
      <c r="H4395" s="2">
        <v>60</v>
      </c>
      <c r="I4395" s="2">
        <v>72</v>
      </c>
      <c r="J4395" s="2">
        <v>31</v>
      </c>
      <c r="K4395" s="2" t="s">
        <v>4290</v>
      </c>
      <c r="L4395" s="2" t="s">
        <v>3827</v>
      </c>
      <c r="M4395" s="2" t="s">
        <v>3818</v>
      </c>
      <c r="N4395" s="2" t="s">
        <v>57</v>
      </c>
      <c r="O4395" s="2" t="s">
        <v>4585</v>
      </c>
      <c r="P4395" s="2" t="s">
        <v>4585</v>
      </c>
      <c r="Q4395" s="5">
        <v>13420</v>
      </c>
      <c r="R4395" s="2" t="s">
        <v>14334</v>
      </c>
      <c r="S4395" s="2" t="e">
        <f t="shared" si="206"/>
        <v>#VALUE!</v>
      </c>
      <c r="T4395" s="2" t="e">
        <f t="shared" si="204"/>
        <v>#VALUE!</v>
      </c>
      <c r="U4395" s="2" t="e">
        <f t="shared" si="205"/>
        <v>#VALUE!</v>
      </c>
      <c r="V4395" s="2"/>
      <c r="W4395" s="2"/>
      <c r="X4395" s="2"/>
      <c r="Y4395" s="2"/>
    </row>
    <row r="4396" spans="1:25" ht="14.5" x14ac:dyDescent="0.35">
      <c r="A4396" s="2">
        <v>245598</v>
      </c>
      <c r="B4396" s="2" t="s">
        <v>14335</v>
      </c>
      <c r="C4396" s="2" t="s">
        <v>14336</v>
      </c>
      <c r="D4396" s="10">
        <v>-62163911</v>
      </c>
      <c r="E4396" s="10">
        <v>106864953</v>
      </c>
      <c r="F4396" s="2">
        <v>3172060007</v>
      </c>
      <c r="G4396" s="2">
        <v>7</v>
      </c>
      <c r="H4396" s="2">
        <v>60</v>
      </c>
      <c r="I4396" s="2">
        <v>72</v>
      </c>
      <c r="J4396" s="2">
        <v>31</v>
      </c>
      <c r="K4396" s="2" t="s">
        <v>8339</v>
      </c>
      <c r="L4396" s="2" t="s">
        <v>3827</v>
      </c>
      <c r="M4396" s="2" t="s">
        <v>3818</v>
      </c>
      <c r="N4396" s="2" t="s">
        <v>57</v>
      </c>
      <c r="O4396" s="2" t="s">
        <v>4585</v>
      </c>
      <c r="P4396" s="2" t="s">
        <v>4585</v>
      </c>
      <c r="Q4396" s="5">
        <v>13310</v>
      </c>
      <c r="R4396" s="2" t="s">
        <v>14337</v>
      </c>
      <c r="S4396" s="2" t="e">
        <f t="shared" si="206"/>
        <v>#VALUE!</v>
      </c>
      <c r="T4396" s="2" t="e">
        <f t="shared" si="204"/>
        <v>#VALUE!</v>
      </c>
      <c r="U4396" s="2" t="e">
        <f t="shared" si="205"/>
        <v>#VALUE!</v>
      </c>
      <c r="V4396" s="2"/>
      <c r="W4396" s="2"/>
      <c r="X4396" s="2"/>
      <c r="Y4396" s="2"/>
    </row>
    <row r="4397" spans="1:25" ht="14.5" x14ac:dyDescent="0.35">
      <c r="A4397" s="2">
        <v>245607</v>
      </c>
      <c r="B4397" s="2" t="s">
        <v>14338</v>
      </c>
      <c r="C4397" s="2" t="s">
        <v>14339</v>
      </c>
      <c r="D4397" s="10">
        <v>-6236301</v>
      </c>
      <c r="E4397" s="10">
        <v>1068810997</v>
      </c>
      <c r="F4397" s="2">
        <v>3172100002</v>
      </c>
      <c r="G4397" s="2">
        <v>2</v>
      </c>
      <c r="H4397" s="2">
        <v>100</v>
      </c>
      <c r="I4397" s="2">
        <v>72</v>
      </c>
      <c r="J4397" s="2">
        <v>31</v>
      </c>
      <c r="K4397" s="2" t="s">
        <v>4279</v>
      </c>
      <c r="L4397" s="2" t="s">
        <v>4147</v>
      </c>
      <c r="M4397" s="2" t="s">
        <v>3818</v>
      </c>
      <c r="N4397" s="2" t="s">
        <v>57</v>
      </c>
      <c r="O4397" s="2" t="s">
        <v>4585</v>
      </c>
      <c r="P4397" s="2" t="s">
        <v>4585</v>
      </c>
      <c r="Q4397" s="5">
        <v>13140</v>
      </c>
      <c r="R4397" s="2" t="s">
        <v>14340</v>
      </c>
      <c r="S4397" s="2" t="e">
        <f t="shared" si="206"/>
        <v>#VALUE!</v>
      </c>
      <c r="T4397" s="2" t="e">
        <f t="shared" si="204"/>
        <v>#VALUE!</v>
      </c>
      <c r="U4397" s="2" t="e">
        <f t="shared" si="205"/>
        <v>#VALUE!</v>
      </c>
      <c r="V4397" s="2"/>
      <c r="W4397" s="2"/>
      <c r="X4397" s="2"/>
      <c r="Y4397" s="2"/>
    </row>
    <row r="4398" spans="1:25" ht="14.5" x14ac:dyDescent="0.35">
      <c r="A4398" s="2">
        <v>245618</v>
      </c>
      <c r="B4398" s="2" t="s">
        <v>14341</v>
      </c>
      <c r="C4398" s="2" t="s">
        <v>14342</v>
      </c>
      <c r="D4398" s="11"/>
      <c r="E4398" s="11"/>
      <c r="F4398" s="2">
        <v>3172030001</v>
      </c>
      <c r="G4398" s="2">
        <v>1</v>
      </c>
      <c r="H4398" s="2">
        <v>30</v>
      </c>
      <c r="I4398" s="2">
        <v>72</v>
      </c>
      <c r="J4398" s="2">
        <v>31</v>
      </c>
      <c r="K4398" s="2" t="s">
        <v>14343</v>
      </c>
      <c r="L4398" s="2" t="s">
        <v>4168</v>
      </c>
      <c r="M4398" s="2" t="s">
        <v>3818</v>
      </c>
      <c r="N4398" s="2" t="s">
        <v>57</v>
      </c>
      <c r="O4398" s="2" t="s">
        <v>4585</v>
      </c>
      <c r="P4398" s="2" t="s">
        <v>4585</v>
      </c>
      <c r="Q4398" s="5">
        <v>13860</v>
      </c>
      <c r="R4398" s="2" t="s">
        <v>14344</v>
      </c>
      <c r="S4398" s="2" t="e">
        <f t="shared" si="206"/>
        <v>#VALUE!</v>
      </c>
      <c r="T4398" s="2" t="e">
        <f t="shared" si="204"/>
        <v>#VALUE!</v>
      </c>
      <c r="U4398" s="2" t="e">
        <f t="shared" si="205"/>
        <v>#VALUE!</v>
      </c>
      <c r="V4398" s="2"/>
      <c r="W4398" s="2"/>
      <c r="X4398" s="2"/>
      <c r="Y4398" s="2"/>
    </row>
    <row r="4399" spans="1:25" ht="14.5" x14ac:dyDescent="0.35">
      <c r="A4399" s="2">
        <v>245636</v>
      </c>
      <c r="B4399" s="2" t="s">
        <v>14345</v>
      </c>
      <c r="C4399" s="2" t="s">
        <v>14346</v>
      </c>
      <c r="D4399" s="10">
        <v>-6154750099999990</v>
      </c>
      <c r="E4399" s="10">
        <v>1067509063</v>
      </c>
      <c r="F4399" s="2">
        <v>3172</v>
      </c>
      <c r="G4399" s="2">
        <v>172</v>
      </c>
      <c r="H4399" s="2"/>
      <c r="I4399" s="2">
        <v>72</v>
      </c>
      <c r="J4399" s="2">
        <v>31</v>
      </c>
      <c r="K4399" s="2"/>
      <c r="L4399" s="2"/>
      <c r="M4399" s="2"/>
      <c r="N4399" s="2"/>
      <c r="O4399" s="2" t="s">
        <v>4585</v>
      </c>
      <c r="P4399" s="2" t="s">
        <v>4585</v>
      </c>
      <c r="Q4399" s="2"/>
      <c r="R4399" s="2" t="s">
        <v>14347</v>
      </c>
      <c r="S4399" s="2" t="e">
        <f t="shared" si="206"/>
        <v>#VALUE!</v>
      </c>
      <c r="T4399" s="2" t="e">
        <f t="shared" si="204"/>
        <v>#VALUE!</v>
      </c>
      <c r="U4399" s="2" t="e">
        <f t="shared" si="205"/>
        <v>#VALUE!</v>
      </c>
      <c r="V4399" s="2"/>
      <c r="W4399" s="2"/>
      <c r="X4399" s="2"/>
      <c r="Y4399" s="2"/>
    </row>
    <row r="4400" spans="1:25" ht="14.5" x14ac:dyDescent="0.35">
      <c r="A4400" s="2">
        <v>245659</v>
      </c>
      <c r="B4400" s="2" t="s">
        <v>14348</v>
      </c>
      <c r="C4400" s="2" t="s">
        <v>14349</v>
      </c>
      <c r="D4400" s="10">
        <v>-6383208</v>
      </c>
      <c r="E4400" s="10">
        <v>1068669521</v>
      </c>
      <c r="F4400" s="2">
        <v>3172</v>
      </c>
      <c r="G4400" s="2">
        <v>172</v>
      </c>
      <c r="H4400" s="2"/>
      <c r="I4400" s="2">
        <v>72</v>
      </c>
      <c r="J4400" s="2">
        <v>31</v>
      </c>
      <c r="K4400" s="2"/>
      <c r="L4400" s="2"/>
      <c r="M4400" s="2"/>
      <c r="N4400" s="2"/>
      <c r="O4400" s="2" t="s">
        <v>4585</v>
      </c>
      <c r="P4400" s="2" t="s">
        <v>4585</v>
      </c>
      <c r="Q4400" s="2"/>
      <c r="R4400" s="2" t="s">
        <v>14350</v>
      </c>
      <c r="S4400" s="2" t="e">
        <f t="shared" si="206"/>
        <v>#VALUE!</v>
      </c>
      <c r="T4400" s="2" t="e">
        <f t="shared" si="204"/>
        <v>#VALUE!</v>
      </c>
      <c r="U4400" s="2" t="e">
        <f t="shared" si="205"/>
        <v>#VALUE!</v>
      </c>
      <c r="V4400" s="2"/>
      <c r="W4400" s="2"/>
      <c r="X4400" s="2"/>
      <c r="Y4400" s="2"/>
    </row>
    <row r="4401" spans="1:25" ht="14.5" x14ac:dyDescent="0.35">
      <c r="A4401" s="2">
        <v>245749</v>
      </c>
      <c r="B4401" s="2" t="s">
        <v>14351</v>
      </c>
      <c r="C4401" s="2" t="s">
        <v>14352</v>
      </c>
      <c r="D4401" s="10">
        <v>-6174699500000000</v>
      </c>
      <c r="E4401" s="10">
        <v>1069363084</v>
      </c>
      <c r="F4401" s="2">
        <v>3172080005</v>
      </c>
      <c r="G4401" s="2">
        <v>5</v>
      </c>
      <c r="H4401" s="2">
        <v>80</v>
      </c>
      <c r="I4401" s="2">
        <v>72</v>
      </c>
      <c r="J4401" s="2">
        <v>31</v>
      </c>
      <c r="K4401" s="2" t="s">
        <v>3822</v>
      </c>
      <c r="L4401" s="2" t="s">
        <v>3817</v>
      </c>
      <c r="M4401" s="2" t="s">
        <v>3818</v>
      </c>
      <c r="N4401" s="2" t="s">
        <v>57</v>
      </c>
      <c r="O4401" s="2" t="s">
        <v>4585</v>
      </c>
      <c r="P4401" s="2" t="s">
        <v>4585</v>
      </c>
      <c r="Q4401" s="5">
        <v>13810</v>
      </c>
      <c r="R4401" s="2" t="s">
        <v>14353</v>
      </c>
      <c r="S4401" s="2" t="e">
        <f t="shared" si="206"/>
        <v>#VALUE!</v>
      </c>
      <c r="T4401" s="2" t="e">
        <f t="shared" si="204"/>
        <v>#VALUE!</v>
      </c>
      <c r="U4401" s="2" t="e">
        <f t="shared" si="205"/>
        <v>#VALUE!</v>
      </c>
      <c r="V4401" s="2"/>
      <c r="W4401" s="2"/>
      <c r="X4401" s="2"/>
      <c r="Y4401" s="2"/>
    </row>
    <row r="4402" spans="1:25" ht="14.5" x14ac:dyDescent="0.35">
      <c r="A4402" s="2">
        <v>245455</v>
      </c>
      <c r="B4402" s="2" t="s">
        <v>14354</v>
      </c>
      <c r="C4402" s="2" t="s">
        <v>14355</v>
      </c>
      <c r="D4402" s="10">
        <v>-61061747</v>
      </c>
      <c r="E4402" s="10">
        <v>1065863989</v>
      </c>
      <c r="F4402" s="2">
        <v>3172</v>
      </c>
      <c r="G4402" s="2">
        <v>172</v>
      </c>
      <c r="H4402" s="2"/>
      <c r="I4402" s="2">
        <v>72</v>
      </c>
      <c r="J4402" s="2">
        <v>31</v>
      </c>
      <c r="K4402" s="2"/>
      <c r="L4402" s="2"/>
      <c r="M4402" s="2"/>
      <c r="N4402" s="2"/>
      <c r="O4402" s="2" t="s">
        <v>4585</v>
      </c>
      <c r="P4402" s="2" t="s">
        <v>4585</v>
      </c>
      <c r="Q4402" s="2"/>
      <c r="R4402" s="2" t="s">
        <v>14356</v>
      </c>
      <c r="S4402" s="2" t="e">
        <f t="shared" si="206"/>
        <v>#VALUE!</v>
      </c>
      <c r="T4402" s="2" t="e">
        <f t="shared" si="204"/>
        <v>#VALUE!</v>
      </c>
      <c r="U4402" s="2" t="e">
        <f t="shared" si="205"/>
        <v>#VALUE!</v>
      </c>
      <c r="V4402" s="2"/>
      <c r="W4402" s="2"/>
      <c r="X4402" s="2"/>
      <c r="Y4402" s="2"/>
    </row>
    <row r="4403" spans="1:25" ht="14.5" x14ac:dyDescent="0.35">
      <c r="A4403" s="2">
        <v>245467</v>
      </c>
      <c r="B4403" s="2" t="s">
        <v>14357</v>
      </c>
      <c r="C4403" s="2" t="s">
        <v>14358</v>
      </c>
      <c r="D4403" s="11"/>
      <c r="E4403" s="11"/>
      <c r="F4403" s="2">
        <v>3172020005</v>
      </c>
      <c r="G4403" s="2">
        <v>5</v>
      </c>
      <c r="H4403" s="2">
        <v>20</v>
      </c>
      <c r="I4403" s="2">
        <v>72</v>
      </c>
      <c r="J4403" s="2">
        <v>31</v>
      </c>
      <c r="K4403" s="2" t="s">
        <v>5232</v>
      </c>
      <c r="L4403" s="2" t="s">
        <v>4179</v>
      </c>
      <c r="M4403" s="2" t="s">
        <v>3818</v>
      </c>
      <c r="N4403" s="2" t="s">
        <v>57</v>
      </c>
      <c r="O4403" s="2" t="s">
        <v>4585</v>
      </c>
      <c r="P4403" s="2" t="s">
        <v>4585</v>
      </c>
      <c r="Q4403" s="5">
        <v>13830</v>
      </c>
      <c r="R4403" s="2" t="s">
        <v>14359</v>
      </c>
      <c r="S4403" s="2" t="e">
        <f t="shared" si="206"/>
        <v>#VALUE!</v>
      </c>
      <c r="T4403" s="2" t="e">
        <f t="shared" si="204"/>
        <v>#VALUE!</v>
      </c>
      <c r="U4403" s="2" t="e">
        <f t="shared" si="205"/>
        <v>#VALUE!</v>
      </c>
      <c r="V4403" s="2"/>
      <c r="W4403" s="2"/>
      <c r="X4403" s="2"/>
      <c r="Y4403" s="2"/>
    </row>
    <row r="4404" spans="1:25" ht="14.5" x14ac:dyDescent="0.35">
      <c r="A4404" s="2">
        <v>258793</v>
      </c>
      <c r="B4404" s="2" t="s">
        <v>14360</v>
      </c>
      <c r="C4404" s="2" t="s">
        <v>14361</v>
      </c>
      <c r="D4404" s="10">
        <v>-61944491</v>
      </c>
      <c r="E4404" s="10">
        <v>1068229198</v>
      </c>
      <c r="F4404" s="2">
        <v>3172040005</v>
      </c>
      <c r="G4404" s="2">
        <v>5</v>
      </c>
      <c r="H4404" s="2">
        <v>40</v>
      </c>
      <c r="I4404" s="2">
        <v>72</v>
      </c>
      <c r="J4404" s="2">
        <v>31</v>
      </c>
      <c r="K4404" s="2" t="s">
        <v>8933</v>
      </c>
      <c r="L4404" s="2" t="s">
        <v>4221</v>
      </c>
      <c r="M4404" s="2" t="s">
        <v>3818</v>
      </c>
      <c r="N4404" s="2" t="s">
        <v>57</v>
      </c>
      <c r="O4404" s="2" t="s">
        <v>4585</v>
      </c>
      <c r="P4404" s="2" t="s">
        <v>3794</v>
      </c>
      <c r="Q4404" s="5">
        <v>13620</v>
      </c>
      <c r="R4404" s="2" t="s">
        <v>14362</v>
      </c>
      <c r="S4404" s="2" t="str">
        <f t="shared" si="206"/>
        <v>-</v>
      </c>
      <c r="T4404" s="2" t="str">
        <f t="shared" si="204"/>
        <v>K</v>
      </c>
      <c r="U4404" s="2" t="str">
        <f t="shared" si="205"/>
        <v>65311</v>
      </c>
      <c r="V4404" s="2"/>
      <c r="W4404" s="2"/>
      <c r="X4404" s="2"/>
      <c r="Y4404" s="2"/>
    </row>
    <row r="4405" spans="1:25" ht="14.5" x14ac:dyDescent="0.35">
      <c r="A4405" s="2">
        <v>245838</v>
      </c>
      <c r="B4405" s="2" t="s">
        <v>14363</v>
      </c>
      <c r="C4405" s="2" t="s">
        <v>5550</v>
      </c>
      <c r="D4405" s="10">
        <v>-62250138</v>
      </c>
      <c r="E4405" s="10">
        <v>1069004472</v>
      </c>
      <c r="F4405" s="2">
        <v>3172050002</v>
      </c>
      <c r="G4405" s="2">
        <v>2</v>
      </c>
      <c r="H4405" s="2">
        <v>50</v>
      </c>
      <c r="I4405" s="2">
        <v>72</v>
      </c>
      <c r="J4405" s="2">
        <v>31</v>
      </c>
      <c r="K4405" s="2" t="s">
        <v>4265</v>
      </c>
      <c r="L4405" s="2" t="s">
        <v>4158</v>
      </c>
      <c r="M4405" s="2" t="s">
        <v>3818</v>
      </c>
      <c r="N4405" s="2" t="s">
        <v>57</v>
      </c>
      <c r="O4405" s="2" t="s">
        <v>4585</v>
      </c>
      <c r="P4405" s="2" t="s">
        <v>4585</v>
      </c>
      <c r="Q4405" s="5">
        <v>13520</v>
      </c>
      <c r="R4405" s="2" t="s">
        <v>14364</v>
      </c>
      <c r="S4405" s="2" t="e">
        <f t="shared" si="206"/>
        <v>#VALUE!</v>
      </c>
      <c r="T4405" s="2" t="e">
        <f t="shared" si="204"/>
        <v>#VALUE!</v>
      </c>
      <c r="U4405" s="2" t="e">
        <f t="shared" si="205"/>
        <v>#VALUE!</v>
      </c>
      <c r="V4405" s="2"/>
      <c r="W4405" s="2"/>
      <c r="X4405" s="2"/>
      <c r="Y4405" s="2"/>
    </row>
    <row r="4406" spans="1:25" ht="14.5" x14ac:dyDescent="0.35">
      <c r="A4406" s="2">
        <v>245786</v>
      </c>
      <c r="B4406" s="2" t="s">
        <v>14365</v>
      </c>
      <c r="C4406" s="2" t="s">
        <v>14366</v>
      </c>
      <c r="D4406" s="10">
        <v>-6181712</v>
      </c>
      <c r="E4406" s="10">
        <v>1068974964</v>
      </c>
      <c r="F4406" s="2">
        <v>3172090007</v>
      </c>
      <c r="G4406" s="2">
        <v>7</v>
      </c>
      <c r="H4406" s="2">
        <v>90</v>
      </c>
      <c r="I4406" s="2">
        <v>72</v>
      </c>
      <c r="J4406" s="2">
        <v>31</v>
      </c>
      <c r="K4406" s="2" t="s">
        <v>4215</v>
      </c>
      <c r="L4406" s="2" t="s">
        <v>4215</v>
      </c>
      <c r="M4406" s="2" t="s">
        <v>3818</v>
      </c>
      <c r="N4406" s="2" t="s">
        <v>57</v>
      </c>
      <c r="O4406" s="2" t="s">
        <v>4585</v>
      </c>
      <c r="P4406" s="2" t="s">
        <v>4585</v>
      </c>
      <c r="Q4406" s="5">
        <v>13260</v>
      </c>
      <c r="R4406" s="2" t="s">
        <v>14367</v>
      </c>
      <c r="S4406" s="2" t="e">
        <f t="shared" si="206"/>
        <v>#VALUE!</v>
      </c>
      <c r="T4406" s="2" t="e">
        <f t="shared" si="204"/>
        <v>#VALUE!</v>
      </c>
      <c r="U4406" s="2" t="e">
        <f t="shared" si="205"/>
        <v>#VALUE!</v>
      </c>
      <c r="V4406" s="2"/>
      <c r="W4406" s="2"/>
      <c r="X4406" s="2"/>
      <c r="Y4406" s="2"/>
    </row>
    <row r="4407" spans="1:25" ht="14.5" x14ac:dyDescent="0.35">
      <c r="A4407" s="2">
        <v>252333</v>
      </c>
      <c r="B4407" s="2" t="s">
        <v>14368</v>
      </c>
      <c r="C4407" s="2" t="s">
        <v>14369</v>
      </c>
      <c r="D4407" s="10">
        <v>-62826324</v>
      </c>
      <c r="E4407" s="10">
        <v>1068552318</v>
      </c>
      <c r="F4407" s="2">
        <v>3172010005</v>
      </c>
      <c r="G4407" s="2">
        <v>5</v>
      </c>
      <c r="H4407" s="2">
        <v>10</v>
      </c>
      <c r="I4407" s="2">
        <v>72</v>
      </c>
      <c r="J4407" s="2">
        <v>31</v>
      </c>
      <c r="K4407" s="2" t="s">
        <v>5475</v>
      </c>
      <c r="L4407" s="2" t="s">
        <v>5431</v>
      </c>
      <c r="M4407" s="2" t="s">
        <v>3818</v>
      </c>
      <c r="N4407" s="2" t="s">
        <v>57</v>
      </c>
      <c r="O4407" s="2" t="s">
        <v>4585</v>
      </c>
      <c r="P4407" s="2" t="s">
        <v>5179</v>
      </c>
      <c r="Q4407" s="5">
        <v>13760</v>
      </c>
      <c r="R4407" s="2" t="s">
        <v>14370</v>
      </c>
      <c r="S4407" s="2" t="str">
        <f t="shared" si="206"/>
        <v>Jasa Kredit Gadai</v>
      </c>
      <c r="T4407" s="2" t="str">
        <f t="shared" si="204"/>
        <v>K</v>
      </c>
      <c r="U4407" s="2" t="str">
        <f t="shared" si="205"/>
        <v>64921</v>
      </c>
      <c r="V4407" s="2"/>
      <c r="W4407" s="2"/>
      <c r="X4407" s="2"/>
      <c r="Y4407" s="2"/>
    </row>
    <row r="4408" spans="1:25" ht="14.5" x14ac:dyDescent="0.35">
      <c r="A4408" s="2">
        <v>95333321</v>
      </c>
      <c r="B4408" s="2" t="s">
        <v>14371</v>
      </c>
      <c r="C4408" s="2" t="s">
        <v>14372</v>
      </c>
      <c r="D4408" s="10">
        <v>-6389832999999990</v>
      </c>
      <c r="E4408" s="10">
        <v>1069475843</v>
      </c>
      <c r="F4408" s="2">
        <v>3172020001</v>
      </c>
      <c r="G4408" s="2">
        <v>1</v>
      </c>
      <c r="H4408" s="2">
        <v>20</v>
      </c>
      <c r="I4408" s="2">
        <v>72</v>
      </c>
      <c r="J4408" s="2">
        <v>31</v>
      </c>
      <c r="K4408" s="2" t="s">
        <v>4178</v>
      </c>
      <c r="L4408" s="2" t="s">
        <v>4179</v>
      </c>
      <c r="M4408" s="2" t="s">
        <v>3818</v>
      </c>
      <c r="N4408" s="2" t="s">
        <v>57</v>
      </c>
      <c r="O4408" s="2" t="s">
        <v>4585</v>
      </c>
      <c r="P4408" s="2" t="s">
        <v>14373</v>
      </c>
      <c r="Q4408" s="5">
        <v>13720</v>
      </c>
      <c r="R4408" s="2" t="s">
        <v>14374</v>
      </c>
      <c r="S4408" s="2" t="str">
        <f t="shared" si="206"/>
        <v>Pengembang real estate</v>
      </c>
      <c r="T4408" s="2" t="str">
        <f t="shared" si="204"/>
        <v>F</v>
      </c>
      <c r="U4408" s="2" t="str">
        <f t="shared" si="205"/>
        <v>41011</v>
      </c>
      <c r="V4408" s="2"/>
      <c r="W4408" s="2"/>
      <c r="X4408" s="2"/>
      <c r="Y4408" s="2"/>
    </row>
    <row r="4409" spans="1:25" ht="14.5" x14ac:dyDescent="0.35">
      <c r="A4409" s="2">
        <v>6063485</v>
      </c>
      <c r="B4409" s="2" t="s">
        <v>14375</v>
      </c>
      <c r="C4409" s="2" t="s">
        <v>4585</v>
      </c>
      <c r="D4409" s="11"/>
      <c r="E4409" s="11"/>
      <c r="F4409" s="2">
        <v>3171100002</v>
      </c>
      <c r="G4409" s="2">
        <v>2</v>
      </c>
      <c r="H4409" s="2">
        <v>100</v>
      </c>
      <c r="I4409" s="2">
        <v>71</v>
      </c>
      <c r="J4409" s="2">
        <v>31</v>
      </c>
      <c r="K4409" s="2" t="s">
        <v>245</v>
      </c>
      <c r="L4409" s="2" t="s">
        <v>148</v>
      </c>
      <c r="M4409" s="2" t="s">
        <v>56</v>
      </c>
      <c r="N4409" s="2" t="s">
        <v>57</v>
      </c>
      <c r="O4409" s="2" t="s">
        <v>4585</v>
      </c>
      <c r="P4409" s="2" t="s">
        <v>974</v>
      </c>
      <c r="Q4409" s="5">
        <v>12950</v>
      </c>
      <c r="R4409" s="2" t="s">
        <v>14376</v>
      </c>
      <c r="S4409" s="2" t="str">
        <f t="shared" si="206"/>
        <v>-</v>
      </c>
      <c r="T4409" s="2" t="str">
        <f t="shared" si="204"/>
        <v>I</v>
      </c>
      <c r="U4409" s="2" t="str">
        <f t="shared" si="205"/>
        <v>56103</v>
      </c>
      <c r="V4409" s="2"/>
      <c r="W4409" s="2"/>
      <c r="X4409" s="2"/>
      <c r="Y4409" s="2"/>
    </row>
    <row r="4410" spans="1:25" ht="14.5" x14ac:dyDescent="0.35">
      <c r="A4410" s="2">
        <v>6063486</v>
      </c>
      <c r="B4410" s="2" t="s">
        <v>14377</v>
      </c>
      <c r="C4410" s="2" t="s">
        <v>4585</v>
      </c>
      <c r="D4410" s="11"/>
      <c r="E4410" s="11"/>
      <c r="F4410" s="2">
        <v>3171100002</v>
      </c>
      <c r="G4410" s="2">
        <v>2</v>
      </c>
      <c r="H4410" s="2">
        <v>100</v>
      </c>
      <c r="I4410" s="2">
        <v>71</v>
      </c>
      <c r="J4410" s="2">
        <v>31</v>
      </c>
      <c r="K4410" s="2" t="s">
        <v>245</v>
      </c>
      <c r="L4410" s="2" t="s">
        <v>148</v>
      </c>
      <c r="M4410" s="2" t="s">
        <v>56</v>
      </c>
      <c r="N4410" s="2" t="s">
        <v>57</v>
      </c>
      <c r="O4410" s="2" t="s">
        <v>4585</v>
      </c>
      <c r="P4410" s="2" t="s">
        <v>389</v>
      </c>
      <c r="Q4410" s="5">
        <v>12950</v>
      </c>
      <c r="R4410" s="2" t="s">
        <v>14378</v>
      </c>
      <c r="S4410" s="2" t="str">
        <f t="shared" si="206"/>
        <v>-</v>
      </c>
      <c r="T4410" s="2" t="str">
        <f t="shared" si="204"/>
        <v>I</v>
      </c>
      <c r="U4410" s="2" t="str">
        <f t="shared" si="205"/>
        <v>56101</v>
      </c>
      <c r="V4410" s="2"/>
      <c r="W4410" s="2"/>
      <c r="X4410" s="2"/>
      <c r="Y4410" s="2"/>
    </row>
    <row r="4411" spans="1:25" ht="14.5" x14ac:dyDescent="0.35">
      <c r="A4411" s="2">
        <v>6490933</v>
      </c>
      <c r="B4411" s="2" t="s">
        <v>14379</v>
      </c>
      <c r="C4411" s="2" t="s">
        <v>9755</v>
      </c>
      <c r="D4411" s="10">
        <v>-6180268</v>
      </c>
      <c r="E4411" s="10">
        <v>1068252936</v>
      </c>
      <c r="F4411" s="2">
        <v>3171</v>
      </c>
      <c r="G4411" s="2">
        <v>171</v>
      </c>
      <c r="H4411" s="2"/>
      <c r="I4411" s="2">
        <v>71</v>
      </c>
      <c r="J4411" s="2">
        <v>31</v>
      </c>
      <c r="K4411" s="2"/>
      <c r="L4411" s="2"/>
      <c r="M4411" s="2"/>
      <c r="N4411" s="2"/>
      <c r="O4411" s="2" t="s">
        <v>4585</v>
      </c>
      <c r="P4411" s="2" t="s">
        <v>4585</v>
      </c>
      <c r="Q4411" s="2"/>
      <c r="R4411" s="2" t="s">
        <v>14380</v>
      </c>
      <c r="S4411" s="2" t="e">
        <f t="shared" si="206"/>
        <v>#VALUE!</v>
      </c>
      <c r="T4411" s="2" t="e">
        <f t="shared" si="204"/>
        <v>#VALUE!</v>
      </c>
      <c r="U4411" s="2" t="e">
        <f t="shared" si="205"/>
        <v>#VALUE!</v>
      </c>
      <c r="V4411" s="2"/>
      <c r="W4411" s="2"/>
      <c r="X4411" s="2"/>
      <c r="Y4411" s="2"/>
    </row>
    <row r="4412" spans="1:25" ht="14.5" x14ac:dyDescent="0.35">
      <c r="A4412" s="2">
        <v>6490955</v>
      </c>
      <c r="B4412" s="2" t="s">
        <v>14381</v>
      </c>
      <c r="C4412" s="2" t="s">
        <v>14382</v>
      </c>
      <c r="D4412" s="10">
        <v>-62811374</v>
      </c>
      <c r="E4412" s="10">
        <v>106819284</v>
      </c>
      <c r="F4412" s="2">
        <v>3171</v>
      </c>
      <c r="G4412" s="2">
        <v>171</v>
      </c>
      <c r="H4412" s="2"/>
      <c r="I4412" s="2">
        <v>71</v>
      </c>
      <c r="J4412" s="2">
        <v>31</v>
      </c>
      <c r="K4412" s="2"/>
      <c r="L4412" s="2"/>
      <c r="M4412" s="2"/>
      <c r="N4412" s="2"/>
      <c r="O4412" s="2" t="s">
        <v>4585</v>
      </c>
      <c r="P4412" s="2" t="s">
        <v>4585</v>
      </c>
      <c r="Q4412" s="2"/>
      <c r="R4412" s="2" t="s">
        <v>14383</v>
      </c>
      <c r="S4412" s="2" t="e">
        <f t="shared" si="206"/>
        <v>#VALUE!</v>
      </c>
      <c r="T4412" s="2" t="e">
        <f t="shared" si="204"/>
        <v>#VALUE!</v>
      </c>
      <c r="U4412" s="2" t="e">
        <f t="shared" si="205"/>
        <v>#VALUE!</v>
      </c>
      <c r="V4412" s="2"/>
      <c r="W4412" s="2"/>
      <c r="X4412" s="2"/>
      <c r="Y4412" s="2"/>
    </row>
    <row r="4413" spans="1:25" ht="14.5" x14ac:dyDescent="0.35">
      <c r="A4413" s="2">
        <v>98068631</v>
      </c>
      <c r="B4413" s="2" t="s">
        <v>14384</v>
      </c>
      <c r="C4413" s="2" t="s">
        <v>14385</v>
      </c>
      <c r="D4413" s="10">
        <v>-63538429</v>
      </c>
      <c r="E4413" s="10">
        <v>1068126756</v>
      </c>
      <c r="F4413" s="2">
        <v>3171010002</v>
      </c>
      <c r="G4413" s="2">
        <v>2</v>
      </c>
      <c r="H4413" s="2">
        <v>10</v>
      </c>
      <c r="I4413" s="2">
        <v>71</v>
      </c>
      <c r="J4413" s="2">
        <v>31</v>
      </c>
      <c r="K4413" s="2" t="s">
        <v>673</v>
      </c>
      <c r="L4413" s="2" t="s">
        <v>174</v>
      </c>
      <c r="M4413" s="2" t="s">
        <v>56</v>
      </c>
      <c r="N4413" s="2" t="s">
        <v>57</v>
      </c>
      <c r="O4413" s="2" t="s">
        <v>4585</v>
      </c>
      <c r="P4413" s="2" t="s">
        <v>14386</v>
      </c>
      <c r="Q4413" s="5">
        <v>12640</v>
      </c>
      <c r="R4413" s="2" t="s">
        <v>14387</v>
      </c>
      <c r="S4413" s="2" t="str">
        <f t="shared" si="206"/>
        <v>PENDIDIKAN SMK 3 PERGURUAN CIK</v>
      </c>
      <c r="T4413" s="2" t="str">
        <f t="shared" si="204"/>
        <v>P</v>
      </c>
      <c r="U4413" s="2" t="str">
        <f t="shared" si="205"/>
        <v>85240</v>
      </c>
      <c r="V4413" s="2"/>
      <c r="W4413" s="2"/>
      <c r="X4413" s="2"/>
      <c r="Y4413" s="2"/>
    </row>
    <row r="4414" spans="1:25" ht="14.5" x14ac:dyDescent="0.35">
      <c r="A4414" s="2">
        <v>6490985</v>
      </c>
      <c r="B4414" s="2" t="s">
        <v>14388</v>
      </c>
      <c r="C4414" s="2" t="s">
        <v>14389</v>
      </c>
      <c r="D4414" s="10">
        <v>-62398602</v>
      </c>
      <c r="E4414" s="10">
        <v>106780427</v>
      </c>
      <c r="F4414" s="2">
        <v>3171</v>
      </c>
      <c r="G4414" s="2">
        <v>171</v>
      </c>
      <c r="H4414" s="2"/>
      <c r="I4414" s="2">
        <v>71</v>
      </c>
      <c r="J4414" s="2">
        <v>31</v>
      </c>
      <c r="K4414" s="2"/>
      <c r="L4414" s="2"/>
      <c r="M4414" s="2"/>
      <c r="N4414" s="2"/>
      <c r="O4414" s="2" t="s">
        <v>4585</v>
      </c>
      <c r="P4414" s="2" t="s">
        <v>4585</v>
      </c>
      <c r="Q4414" s="2"/>
      <c r="R4414" s="2" t="s">
        <v>14390</v>
      </c>
      <c r="S4414" s="2" t="e">
        <f t="shared" si="206"/>
        <v>#VALUE!</v>
      </c>
      <c r="T4414" s="2" t="e">
        <f t="shared" si="204"/>
        <v>#VALUE!</v>
      </c>
      <c r="U4414" s="2" t="e">
        <f t="shared" si="205"/>
        <v>#VALUE!</v>
      </c>
      <c r="V4414" s="2"/>
      <c r="W4414" s="2"/>
      <c r="X4414" s="2"/>
      <c r="Y4414" s="2"/>
    </row>
    <row r="4415" spans="1:25" ht="14.5" x14ac:dyDescent="0.35">
      <c r="A4415" s="2">
        <v>6491426</v>
      </c>
      <c r="B4415" s="2" t="s">
        <v>14391</v>
      </c>
      <c r="C4415" s="2" t="s">
        <v>14392</v>
      </c>
      <c r="D4415" s="10">
        <v>-6212847</v>
      </c>
      <c r="E4415" s="10">
        <v>1068298023</v>
      </c>
      <c r="F4415" s="2">
        <v>3171</v>
      </c>
      <c r="G4415" s="2">
        <v>171</v>
      </c>
      <c r="H4415" s="2"/>
      <c r="I4415" s="2">
        <v>71</v>
      </c>
      <c r="J4415" s="2">
        <v>31</v>
      </c>
      <c r="K4415" s="2"/>
      <c r="L4415" s="2"/>
      <c r="M4415" s="2"/>
      <c r="N4415" s="2"/>
      <c r="O4415" s="2" t="s">
        <v>4585</v>
      </c>
      <c r="P4415" s="2" t="s">
        <v>4585</v>
      </c>
      <c r="Q4415" s="2"/>
      <c r="R4415" s="2" t="s">
        <v>14393</v>
      </c>
      <c r="S4415" s="2" t="e">
        <f t="shared" si="206"/>
        <v>#VALUE!</v>
      </c>
      <c r="T4415" s="2" t="e">
        <f t="shared" si="204"/>
        <v>#VALUE!</v>
      </c>
      <c r="U4415" s="2" t="e">
        <f t="shared" si="205"/>
        <v>#VALUE!</v>
      </c>
      <c r="V4415" s="2"/>
      <c r="W4415" s="2"/>
      <c r="X4415" s="2"/>
      <c r="Y4415" s="2"/>
    </row>
    <row r="4416" spans="1:25" ht="14.5" x14ac:dyDescent="0.35">
      <c r="A4416" s="2">
        <v>6491458</v>
      </c>
      <c r="B4416" s="2" t="s">
        <v>14394</v>
      </c>
      <c r="C4416" s="2" t="s">
        <v>9755</v>
      </c>
      <c r="D4416" s="10">
        <v>-6180268</v>
      </c>
      <c r="E4416" s="10">
        <v>1068252936</v>
      </c>
      <c r="F4416" s="2">
        <v>3171</v>
      </c>
      <c r="G4416" s="2">
        <v>171</v>
      </c>
      <c r="H4416" s="2"/>
      <c r="I4416" s="2">
        <v>71</v>
      </c>
      <c r="J4416" s="2">
        <v>31</v>
      </c>
      <c r="K4416" s="2"/>
      <c r="L4416" s="2"/>
      <c r="M4416" s="2"/>
      <c r="N4416" s="2"/>
      <c r="O4416" s="2" t="s">
        <v>4585</v>
      </c>
      <c r="P4416" s="2" t="s">
        <v>4585</v>
      </c>
      <c r="Q4416" s="2"/>
      <c r="R4416" s="2" t="s">
        <v>14395</v>
      </c>
      <c r="S4416" s="2" t="e">
        <f t="shared" si="206"/>
        <v>#VALUE!</v>
      </c>
      <c r="T4416" s="2" t="e">
        <f t="shared" si="204"/>
        <v>#VALUE!</v>
      </c>
      <c r="U4416" s="2" t="e">
        <f t="shared" si="205"/>
        <v>#VALUE!</v>
      </c>
      <c r="V4416" s="2"/>
      <c r="W4416" s="2"/>
      <c r="X4416" s="2"/>
      <c r="Y4416" s="2"/>
    </row>
    <row r="4417" spans="1:25" ht="14.5" x14ac:dyDescent="0.35">
      <c r="A4417" s="2">
        <v>244701</v>
      </c>
      <c r="B4417" s="2" t="s">
        <v>14396</v>
      </c>
      <c r="C4417" s="2" t="s">
        <v>14397</v>
      </c>
      <c r="D4417" s="11"/>
      <c r="E4417" s="11"/>
      <c r="F4417" s="2">
        <v>3174060001</v>
      </c>
      <c r="G4417" s="2">
        <v>1</v>
      </c>
      <c r="H4417" s="2">
        <v>60</v>
      </c>
      <c r="I4417" s="2">
        <v>74</v>
      </c>
      <c r="J4417" s="2">
        <v>31</v>
      </c>
      <c r="K4417" s="2" t="s">
        <v>2271</v>
      </c>
      <c r="L4417" s="2" t="s">
        <v>106</v>
      </c>
      <c r="M4417" s="2" t="s">
        <v>100</v>
      </c>
      <c r="N4417" s="2" t="s">
        <v>57</v>
      </c>
      <c r="O4417" s="2" t="s">
        <v>4585</v>
      </c>
      <c r="P4417" s="2" t="s">
        <v>4585</v>
      </c>
      <c r="Q4417" s="5">
        <v>11140</v>
      </c>
      <c r="R4417" s="2" t="s">
        <v>14398</v>
      </c>
      <c r="S4417" s="2" t="e">
        <f t="shared" si="206"/>
        <v>#VALUE!</v>
      </c>
      <c r="T4417" s="2" t="e">
        <f t="shared" si="204"/>
        <v>#VALUE!</v>
      </c>
      <c r="U4417" s="2" t="e">
        <f t="shared" si="205"/>
        <v>#VALUE!</v>
      </c>
      <c r="V4417" s="2"/>
      <c r="W4417" s="2"/>
      <c r="X4417" s="2"/>
      <c r="Y4417" s="2"/>
    </row>
    <row r="4418" spans="1:25" ht="14.5" x14ac:dyDescent="0.35">
      <c r="A4418" s="2">
        <v>5974549</v>
      </c>
      <c r="B4418" s="2" t="s">
        <v>14399</v>
      </c>
      <c r="C4418" s="2" t="s">
        <v>14400</v>
      </c>
      <c r="D4418" s="10">
        <v>-62078906</v>
      </c>
      <c r="E4418" s="10">
        <v>1063568884</v>
      </c>
      <c r="F4418" s="2">
        <v>3171</v>
      </c>
      <c r="G4418" s="2">
        <v>171</v>
      </c>
      <c r="H4418" s="2"/>
      <c r="I4418" s="2">
        <v>71</v>
      </c>
      <c r="J4418" s="2">
        <v>31</v>
      </c>
      <c r="K4418" s="2"/>
      <c r="L4418" s="2"/>
      <c r="M4418" s="2"/>
      <c r="N4418" s="2"/>
      <c r="O4418" s="2" t="s">
        <v>4585</v>
      </c>
      <c r="P4418" s="2" t="s">
        <v>4585</v>
      </c>
      <c r="Q4418" s="2"/>
      <c r="R4418" s="2" t="s">
        <v>14401</v>
      </c>
      <c r="S4418" s="2" t="e">
        <f t="shared" si="206"/>
        <v>#VALUE!</v>
      </c>
      <c r="T4418" s="2" t="e">
        <f t="shared" si="204"/>
        <v>#VALUE!</v>
      </c>
      <c r="U4418" s="2" t="e">
        <f t="shared" si="205"/>
        <v>#VALUE!</v>
      </c>
      <c r="V4418" s="2"/>
      <c r="W4418" s="2"/>
      <c r="X4418" s="2"/>
      <c r="Y4418" s="2"/>
    </row>
    <row r="4419" spans="1:25" ht="14.5" x14ac:dyDescent="0.35">
      <c r="A4419" s="2">
        <v>6055233</v>
      </c>
      <c r="B4419" s="2" t="s">
        <v>10045</v>
      </c>
      <c r="C4419" s="2" t="s">
        <v>14402</v>
      </c>
      <c r="D4419" s="10">
        <v>-6250636200000000</v>
      </c>
      <c r="E4419" s="10">
        <v>106791422</v>
      </c>
      <c r="F4419" s="2">
        <v>3171</v>
      </c>
      <c r="G4419" s="2">
        <v>171</v>
      </c>
      <c r="H4419" s="2"/>
      <c r="I4419" s="2">
        <v>71</v>
      </c>
      <c r="J4419" s="2">
        <v>31</v>
      </c>
      <c r="K4419" s="2"/>
      <c r="L4419" s="2"/>
      <c r="M4419" s="2"/>
      <c r="N4419" s="2"/>
      <c r="O4419" s="2" t="s">
        <v>4585</v>
      </c>
      <c r="P4419" s="2" t="s">
        <v>8333</v>
      </c>
      <c r="Q4419" s="2"/>
      <c r="R4419" s="2" t="s">
        <v>14403</v>
      </c>
      <c r="S4419" s="2" t="str">
        <f t="shared" si="206"/>
        <v>Salon</v>
      </c>
      <c r="T4419" s="2" t="str">
        <f t="shared" ref="T4419:T4482" si="207">TRIM(MID(P4419,FIND("Kategori: ",P4419)+LEN("Kategori: "),FIND(", KBLI:",P4419)-FIND("Kategori: ",P4419)-LEN("Kategori: ")))</f>
        <v>-</v>
      </c>
      <c r="U4419" s="2" t="str">
        <f t="shared" ref="U4419:U4482" si="208">TRIM(MID(P4419,FIND("KBLI: ",P4419)+LEN("KBLI: "),FIND("]",P4419)-FIND("KBLI: ",P4419)-LEN("KBLI: ")))</f>
        <v>-</v>
      </c>
      <c r="V4419" s="2"/>
      <c r="W4419" s="2"/>
      <c r="X4419" s="2"/>
      <c r="Y4419" s="2"/>
    </row>
    <row r="4420" spans="1:25" ht="14.5" x14ac:dyDescent="0.35">
      <c r="A4420" s="2">
        <v>97765743</v>
      </c>
      <c r="B4420" s="2" t="s">
        <v>14404</v>
      </c>
      <c r="C4420" s="2" t="s">
        <v>14405</v>
      </c>
      <c r="D4420" s="10">
        <v>-64723103</v>
      </c>
      <c r="E4420" s="10">
        <v>10686263</v>
      </c>
      <c r="F4420" s="2">
        <v>3171100</v>
      </c>
      <c r="G4420" s="2">
        <v>100</v>
      </c>
      <c r="H4420" s="2">
        <v>100</v>
      </c>
      <c r="I4420" s="2">
        <v>71</v>
      </c>
      <c r="J4420" s="2">
        <v>31</v>
      </c>
      <c r="K4420" s="2"/>
      <c r="L4420" s="2"/>
      <c r="M4420" s="2"/>
      <c r="N4420" s="2"/>
      <c r="O4420" s="2" t="s">
        <v>4585</v>
      </c>
      <c r="P4420" s="2" t="s">
        <v>4585</v>
      </c>
      <c r="Q4420" s="2"/>
      <c r="R4420" s="2" t="s">
        <v>14406</v>
      </c>
      <c r="S4420" s="2" t="e">
        <f t="shared" ref="S4420:S4483" si="209">TRIM(MID(P4420,FIND("Kegiatan Usaha: ",P4420)+LEN("Kegiatan Usaha: "),FIND(", Kategori:",P4420)-FIND("Kegiatan Usaha: ",P4420)-LEN("Kegiatan Usaha: ")))</f>
        <v>#VALUE!</v>
      </c>
      <c r="T4420" s="2" t="e">
        <f t="shared" si="207"/>
        <v>#VALUE!</v>
      </c>
      <c r="U4420" s="2" t="e">
        <f t="shared" si="208"/>
        <v>#VALUE!</v>
      </c>
      <c r="V4420" s="2"/>
      <c r="W4420" s="2"/>
      <c r="X4420" s="2"/>
      <c r="Y4420" s="2"/>
    </row>
    <row r="4421" spans="1:25" ht="14.5" x14ac:dyDescent="0.35">
      <c r="A4421" s="2">
        <v>244702</v>
      </c>
      <c r="B4421" s="2" t="s">
        <v>14407</v>
      </c>
      <c r="C4421" s="2" t="s">
        <v>14408</v>
      </c>
      <c r="D4421" s="11"/>
      <c r="E4421" s="11"/>
      <c r="F4421" s="2">
        <v>3174070005</v>
      </c>
      <c r="G4421" s="2">
        <v>5</v>
      </c>
      <c r="H4421" s="2">
        <v>70</v>
      </c>
      <c r="I4421" s="2">
        <v>74</v>
      </c>
      <c r="J4421" s="2">
        <v>31</v>
      </c>
      <c r="K4421" s="2" t="s">
        <v>98</v>
      </c>
      <c r="L4421" s="2" t="s">
        <v>99</v>
      </c>
      <c r="M4421" s="2" t="s">
        <v>100</v>
      </c>
      <c r="N4421" s="2" t="s">
        <v>57</v>
      </c>
      <c r="O4421" s="2" t="s">
        <v>4585</v>
      </c>
      <c r="P4421" s="2" t="s">
        <v>4585</v>
      </c>
      <c r="Q4421" s="5">
        <v>11730</v>
      </c>
      <c r="R4421" s="2" t="s">
        <v>14409</v>
      </c>
      <c r="S4421" s="2" t="e">
        <f t="shared" si="209"/>
        <v>#VALUE!</v>
      </c>
      <c r="T4421" s="2" t="e">
        <f t="shared" si="207"/>
        <v>#VALUE!</v>
      </c>
      <c r="U4421" s="2" t="e">
        <f t="shared" si="208"/>
        <v>#VALUE!</v>
      </c>
      <c r="V4421" s="2"/>
      <c r="W4421" s="2"/>
      <c r="X4421" s="2"/>
      <c r="Y4421" s="2"/>
    </row>
    <row r="4422" spans="1:25" ht="14.5" x14ac:dyDescent="0.35">
      <c r="A4422" s="2">
        <v>244691</v>
      </c>
      <c r="B4422" s="2" t="s">
        <v>14410</v>
      </c>
      <c r="C4422" s="2" t="s">
        <v>14411</v>
      </c>
      <c r="D4422" s="10">
        <v>-6184617299999990</v>
      </c>
      <c r="E4422" s="10">
        <v>1067877313</v>
      </c>
      <c r="F4422" s="2">
        <v>3174040002</v>
      </c>
      <c r="G4422" s="2">
        <v>2</v>
      </c>
      <c r="H4422" s="2">
        <v>40</v>
      </c>
      <c r="I4422" s="2">
        <v>74</v>
      </c>
      <c r="J4422" s="2">
        <v>31</v>
      </c>
      <c r="K4422" s="2" t="s">
        <v>2885</v>
      </c>
      <c r="L4422" s="2" t="s">
        <v>2238</v>
      </c>
      <c r="M4422" s="2" t="s">
        <v>100</v>
      </c>
      <c r="N4422" s="2" t="s">
        <v>57</v>
      </c>
      <c r="O4422" s="2" t="s">
        <v>4585</v>
      </c>
      <c r="P4422" s="2" t="s">
        <v>4585</v>
      </c>
      <c r="Q4422" s="5">
        <v>11470</v>
      </c>
      <c r="R4422" s="2" t="s">
        <v>14412</v>
      </c>
      <c r="S4422" s="2" t="e">
        <f t="shared" si="209"/>
        <v>#VALUE!</v>
      </c>
      <c r="T4422" s="2" t="e">
        <f t="shared" si="207"/>
        <v>#VALUE!</v>
      </c>
      <c r="U4422" s="2" t="e">
        <f t="shared" si="208"/>
        <v>#VALUE!</v>
      </c>
      <c r="V4422" s="2"/>
      <c r="W4422" s="2"/>
      <c r="X4422" s="2"/>
      <c r="Y4422" s="2"/>
    </row>
    <row r="4423" spans="1:25" ht="14.5" x14ac:dyDescent="0.35">
      <c r="A4423" s="2">
        <v>244693</v>
      </c>
      <c r="B4423" s="2" t="s">
        <v>14413</v>
      </c>
      <c r="C4423" s="2" t="s">
        <v>14414</v>
      </c>
      <c r="D4423" s="10">
        <v>-61729297</v>
      </c>
      <c r="E4423" s="10">
        <v>1067575246</v>
      </c>
      <c r="F4423" s="2">
        <v>3174020006</v>
      </c>
      <c r="G4423" s="2">
        <v>6</v>
      </c>
      <c r="H4423" s="2">
        <v>20</v>
      </c>
      <c r="I4423" s="2">
        <v>74</v>
      </c>
      <c r="J4423" s="2">
        <v>31</v>
      </c>
      <c r="K4423" s="2" t="s">
        <v>2507</v>
      </c>
      <c r="L4423" s="2" t="s">
        <v>1708</v>
      </c>
      <c r="M4423" s="2" t="s">
        <v>100</v>
      </c>
      <c r="N4423" s="2" t="s">
        <v>57</v>
      </c>
      <c r="O4423" s="2" t="s">
        <v>4585</v>
      </c>
      <c r="P4423" s="2" t="s">
        <v>4585</v>
      </c>
      <c r="Q4423" s="5">
        <v>11520</v>
      </c>
      <c r="R4423" s="2" t="s">
        <v>14415</v>
      </c>
      <c r="S4423" s="2" t="e">
        <f t="shared" si="209"/>
        <v>#VALUE!</v>
      </c>
      <c r="T4423" s="2" t="e">
        <f t="shared" si="207"/>
        <v>#VALUE!</v>
      </c>
      <c r="U4423" s="2" t="e">
        <f t="shared" si="208"/>
        <v>#VALUE!</v>
      </c>
      <c r="V4423" s="2"/>
      <c r="W4423" s="2"/>
      <c r="X4423" s="2"/>
      <c r="Y4423" s="2"/>
    </row>
    <row r="4424" spans="1:25" ht="14.5" x14ac:dyDescent="0.35">
      <c r="A4424" s="2">
        <v>244724</v>
      </c>
      <c r="B4424" s="2" t="s">
        <v>14416</v>
      </c>
      <c r="C4424" s="2" t="s">
        <v>14417</v>
      </c>
      <c r="D4424" s="10">
        <v>-6198479300000000</v>
      </c>
      <c r="E4424" s="10">
        <v>1067972246</v>
      </c>
      <c r="F4424" s="2">
        <v>3174040003</v>
      </c>
      <c r="G4424" s="2">
        <v>3</v>
      </c>
      <c r="H4424" s="2">
        <v>40</v>
      </c>
      <c r="I4424" s="2">
        <v>74</v>
      </c>
      <c r="J4424" s="2">
        <v>31</v>
      </c>
      <c r="K4424" s="2" t="s">
        <v>2237</v>
      </c>
      <c r="L4424" s="2" t="s">
        <v>2238</v>
      </c>
      <c r="M4424" s="2" t="s">
        <v>100</v>
      </c>
      <c r="N4424" s="2" t="s">
        <v>57</v>
      </c>
      <c r="O4424" s="2" t="s">
        <v>4585</v>
      </c>
      <c r="P4424" s="2" t="s">
        <v>4585</v>
      </c>
      <c r="Q4424" s="5">
        <v>11440</v>
      </c>
      <c r="R4424" s="2" t="s">
        <v>14418</v>
      </c>
      <c r="S4424" s="2" t="e">
        <f t="shared" si="209"/>
        <v>#VALUE!</v>
      </c>
      <c r="T4424" s="2" t="e">
        <f t="shared" si="207"/>
        <v>#VALUE!</v>
      </c>
      <c r="U4424" s="2" t="e">
        <f t="shared" si="208"/>
        <v>#VALUE!</v>
      </c>
      <c r="V4424" s="2"/>
      <c r="W4424" s="2"/>
      <c r="X4424" s="2"/>
      <c r="Y4424" s="2"/>
    </row>
    <row r="4425" spans="1:25" ht="14.5" x14ac:dyDescent="0.35">
      <c r="A4425" s="2">
        <v>47741</v>
      </c>
      <c r="B4425" s="2" t="s">
        <v>14419</v>
      </c>
      <c r="C4425" s="2" t="s">
        <v>14420</v>
      </c>
      <c r="D4425" s="10">
        <v>-61987234</v>
      </c>
      <c r="E4425" s="10">
        <v>106739623</v>
      </c>
      <c r="F4425" s="2">
        <v>3174010004</v>
      </c>
      <c r="G4425" s="2">
        <v>4</v>
      </c>
      <c r="H4425" s="2">
        <v>10</v>
      </c>
      <c r="I4425" s="2">
        <v>74</v>
      </c>
      <c r="J4425" s="2">
        <v>31</v>
      </c>
      <c r="K4425" s="2" t="s">
        <v>3271</v>
      </c>
      <c r="L4425" s="2" t="s">
        <v>1900</v>
      </c>
      <c r="M4425" s="2" t="s">
        <v>100</v>
      </c>
      <c r="N4425" s="2" t="s">
        <v>57</v>
      </c>
      <c r="O4425" s="2" t="s">
        <v>4585</v>
      </c>
      <c r="P4425" s="2" t="s">
        <v>5133</v>
      </c>
      <c r="Q4425" s="5">
        <v>11620</v>
      </c>
      <c r="R4425" s="2" t="s">
        <v>14421</v>
      </c>
      <c r="S4425" s="2" t="str">
        <f t="shared" si="209"/>
        <v>-</v>
      </c>
      <c r="T4425" s="2" t="str">
        <f t="shared" si="207"/>
        <v>C</v>
      </c>
      <c r="U4425" s="2" t="str">
        <f t="shared" si="208"/>
        <v>10710</v>
      </c>
      <c r="V4425" s="2"/>
      <c r="W4425" s="2"/>
      <c r="X4425" s="2"/>
      <c r="Y4425" s="2"/>
    </row>
    <row r="4426" spans="1:25" ht="14.5" x14ac:dyDescent="0.35">
      <c r="A4426" s="2">
        <v>6055545</v>
      </c>
      <c r="B4426" s="2" t="s">
        <v>14422</v>
      </c>
      <c r="C4426" s="2" t="s">
        <v>4585</v>
      </c>
      <c r="D4426" s="11"/>
      <c r="E4426" s="11"/>
      <c r="F4426" s="2">
        <v>3173080004</v>
      </c>
      <c r="G4426" s="2">
        <v>4</v>
      </c>
      <c r="H4426" s="2">
        <v>80</v>
      </c>
      <c r="I4426" s="2">
        <v>73</v>
      </c>
      <c r="J4426" s="2">
        <v>31</v>
      </c>
      <c r="K4426" s="2" t="s">
        <v>5034</v>
      </c>
      <c r="L4426" s="2" t="s">
        <v>3642</v>
      </c>
      <c r="M4426" s="2" t="s">
        <v>3102</v>
      </c>
      <c r="N4426" s="2" t="s">
        <v>57</v>
      </c>
      <c r="O4426" s="2" t="s">
        <v>4585</v>
      </c>
      <c r="P4426" s="2" t="s">
        <v>4585</v>
      </c>
      <c r="Q4426" s="5">
        <v>10120</v>
      </c>
      <c r="R4426" s="2" t="s">
        <v>14423</v>
      </c>
      <c r="S4426" s="2" t="e">
        <f t="shared" si="209"/>
        <v>#VALUE!</v>
      </c>
      <c r="T4426" s="2" t="e">
        <f t="shared" si="207"/>
        <v>#VALUE!</v>
      </c>
      <c r="U4426" s="2" t="e">
        <f t="shared" si="208"/>
        <v>#VALUE!</v>
      </c>
      <c r="V4426" s="2"/>
      <c r="W4426" s="2"/>
      <c r="X4426" s="2"/>
      <c r="Y4426" s="2"/>
    </row>
    <row r="4427" spans="1:25" ht="14.5" x14ac:dyDescent="0.35">
      <c r="A4427" s="2">
        <v>94421180</v>
      </c>
      <c r="B4427" s="2" t="s">
        <v>14424</v>
      </c>
      <c r="C4427" s="2" t="s">
        <v>4585</v>
      </c>
      <c r="D4427" s="11"/>
      <c r="E4427" s="11"/>
      <c r="F4427" s="2">
        <v>3173</v>
      </c>
      <c r="G4427" s="2">
        <v>173</v>
      </c>
      <c r="H4427" s="2"/>
      <c r="I4427" s="2">
        <v>73</v>
      </c>
      <c r="J4427" s="2">
        <v>31</v>
      </c>
      <c r="K4427" s="2"/>
      <c r="L4427" s="2"/>
      <c r="M4427" s="2"/>
      <c r="N4427" s="2"/>
      <c r="O4427" s="2" t="s">
        <v>14425</v>
      </c>
      <c r="P4427" s="13" t="s">
        <v>14426</v>
      </c>
      <c r="Q4427" s="14"/>
      <c r="R4427" s="2" t="s">
        <v>14427</v>
      </c>
      <c r="S4427" s="2" t="str">
        <f t="shared" si="209"/>
        <v>Produksi kimia dan perdagangan</v>
      </c>
      <c r="T4427" s="2" t="str">
        <f t="shared" si="207"/>
        <v>G</v>
      </c>
      <c r="U4427" s="2" t="str">
        <f t="shared" si="208"/>
        <v>-</v>
      </c>
      <c r="V4427" s="2"/>
      <c r="W4427" s="2"/>
      <c r="X4427" s="2"/>
      <c r="Y4427" s="2"/>
    </row>
    <row r="4428" spans="1:25" ht="14.5" x14ac:dyDescent="0.35">
      <c r="A4428" s="2">
        <v>42065</v>
      </c>
      <c r="B4428" s="2" t="s">
        <v>14428</v>
      </c>
      <c r="C4428" s="2" t="s">
        <v>14429</v>
      </c>
      <c r="D4428" s="10">
        <v>-72178301</v>
      </c>
      <c r="E4428" s="10">
        <v>112733193</v>
      </c>
      <c r="F4428" s="2">
        <v>3171050002</v>
      </c>
      <c r="G4428" s="2">
        <v>2</v>
      </c>
      <c r="H4428" s="2">
        <v>50</v>
      </c>
      <c r="I4428" s="2">
        <v>71</v>
      </c>
      <c r="J4428" s="2">
        <v>31</v>
      </c>
      <c r="K4428" s="2" t="s">
        <v>426</v>
      </c>
      <c r="L4428" s="2" t="s">
        <v>116</v>
      </c>
      <c r="M4428" s="2" t="s">
        <v>56</v>
      </c>
      <c r="N4428" s="2" t="s">
        <v>57</v>
      </c>
      <c r="O4428" s="2" t="s">
        <v>14425</v>
      </c>
      <c r="P4428" s="2" t="s">
        <v>14430</v>
      </c>
      <c r="Q4428" s="5">
        <v>12240</v>
      </c>
      <c r="R4428" s="2" t="s">
        <v>14431</v>
      </c>
      <c r="S4428" s="2" t="str">
        <f t="shared" si="209"/>
        <v>-</v>
      </c>
      <c r="T4428" s="2" t="str">
        <f t="shared" si="207"/>
        <v>H</v>
      </c>
      <c r="U4428" s="2" t="str">
        <f t="shared" si="208"/>
        <v>52293</v>
      </c>
      <c r="V4428" s="2"/>
      <c r="W4428" s="2"/>
      <c r="X4428" s="2"/>
      <c r="Y4428" s="2"/>
    </row>
    <row r="4429" spans="1:25" ht="14.5" x14ac:dyDescent="0.35">
      <c r="A4429" s="2">
        <v>43244</v>
      </c>
      <c r="B4429" s="2" t="s">
        <v>14432</v>
      </c>
      <c r="C4429" s="2" t="s">
        <v>14433</v>
      </c>
      <c r="D4429" s="10">
        <v>-360449</v>
      </c>
      <c r="E4429" s="10">
        <v>1093192087</v>
      </c>
      <c r="F4429" s="2">
        <v>3171060002</v>
      </c>
      <c r="G4429" s="2">
        <v>2</v>
      </c>
      <c r="H4429" s="2">
        <v>60</v>
      </c>
      <c r="I4429" s="2">
        <v>71</v>
      </c>
      <c r="J4429" s="2">
        <v>31</v>
      </c>
      <c r="K4429" s="2" t="s">
        <v>78</v>
      </c>
      <c r="L4429" s="2" t="s">
        <v>68</v>
      </c>
      <c r="M4429" s="2" t="s">
        <v>56</v>
      </c>
      <c r="N4429" s="2" t="s">
        <v>57</v>
      </c>
      <c r="O4429" s="2" t="s">
        <v>14425</v>
      </c>
      <c r="P4429" s="2" t="s">
        <v>13789</v>
      </c>
      <c r="Q4429" s="5">
        <v>12150</v>
      </c>
      <c r="R4429" s="2" t="s">
        <v>14434</v>
      </c>
      <c r="S4429" s="2" t="str">
        <f t="shared" si="209"/>
        <v>Jasa Logistik</v>
      </c>
      <c r="T4429" s="2" t="str">
        <f t="shared" si="207"/>
        <v>H</v>
      </c>
      <c r="U4429" s="2" t="str">
        <f t="shared" si="208"/>
        <v>52291</v>
      </c>
      <c r="V4429" s="2"/>
      <c r="W4429" s="2"/>
      <c r="X4429" s="2"/>
      <c r="Y4429" s="2"/>
    </row>
    <row r="4430" spans="1:25" ht="14.5" x14ac:dyDescent="0.35">
      <c r="A4430" s="2">
        <v>95833380</v>
      </c>
      <c r="B4430" s="2" t="s">
        <v>14435</v>
      </c>
      <c r="C4430" s="2" t="s">
        <v>14436</v>
      </c>
      <c r="D4430" s="11"/>
      <c r="E4430" s="11"/>
      <c r="F4430" s="2">
        <v>3171010003</v>
      </c>
      <c r="G4430" s="2">
        <v>3</v>
      </c>
      <c r="H4430" s="2">
        <v>10</v>
      </c>
      <c r="I4430" s="2">
        <v>71</v>
      </c>
      <c r="J4430" s="2">
        <v>31</v>
      </c>
      <c r="K4430" s="2" t="s">
        <v>1594</v>
      </c>
      <c r="L4430" s="2" t="s">
        <v>174</v>
      </c>
      <c r="M4430" s="2" t="s">
        <v>56</v>
      </c>
      <c r="N4430" s="2" t="s">
        <v>57</v>
      </c>
      <c r="O4430" s="2" t="s">
        <v>14425</v>
      </c>
      <c r="P4430" s="2" t="s">
        <v>14437</v>
      </c>
      <c r="Q4430" s="5">
        <v>12630</v>
      </c>
      <c r="R4430" s="2" t="s">
        <v>14438</v>
      </c>
      <c r="S4430" s="2" t="str">
        <f t="shared" si="209"/>
        <v>STUDIO SYUTING</v>
      </c>
      <c r="T4430" s="2" t="str">
        <f t="shared" si="207"/>
        <v>J</v>
      </c>
      <c r="U4430" s="2" t="str">
        <f t="shared" si="208"/>
        <v>59112</v>
      </c>
      <c r="V4430" s="2"/>
      <c r="W4430" s="2"/>
      <c r="X4430" s="2"/>
      <c r="Y4430" s="2"/>
    </row>
    <row r="4431" spans="1:25" ht="14.5" x14ac:dyDescent="0.35">
      <c r="A4431" s="2">
        <v>95875737</v>
      </c>
      <c r="B4431" s="2" t="s">
        <v>14439</v>
      </c>
      <c r="C4431" s="2" t="s">
        <v>14440</v>
      </c>
      <c r="D4431" s="11"/>
      <c r="E4431" s="11"/>
      <c r="F4431" s="2">
        <v>3171050003</v>
      </c>
      <c r="G4431" s="2">
        <v>3</v>
      </c>
      <c r="H4431" s="2">
        <v>50</v>
      </c>
      <c r="I4431" s="2">
        <v>71</v>
      </c>
      <c r="J4431" s="2">
        <v>31</v>
      </c>
      <c r="K4431" s="2" t="s">
        <v>142</v>
      </c>
      <c r="L4431" s="2" t="s">
        <v>116</v>
      </c>
      <c r="M4431" s="2" t="s">
        <v>56</v>
      </c>
      <c r="N4431" s="2" t="s">
        <v>57</v>
      </c>
      <c r="O4431" s="2" t="s">
        <v>14425</v>
      </c>
      <c r="P4431" s="2" t="s">
        <v>14441</v>
      </c>
      <c r="Q4431" s="5">
        <v>12240</v>
      </c>
      <c r="R4431" s="2" t="s">
        <v>14442</v>
      </c>
      <c r="S4431" s="2" t="str">
        <f t="shared" si="209"/>
        <v>IT CONSULTAN</v>
      </c>
      <c r="T4431" s="2" t="str">
        <f t="shared" si="207"/>
        <v>J</v>
      </c>
      <c r="U4431" s="2" t="str">
        <f t="shared" si="208"/>
        <v>62022</v>
      </c>
      <c r="V4431" s="2"/>
      <c r="W4431" s="2"/>
      <c r="X4431" s="2"/>
      <c r="Y4431" s="2"/>
    </row>
    <row r="4432" spans="1:25" ht="14.5" x14ac:dyDescent="0.35">
      <c r="A4432" s="2">
        <v>258397</v>
      </c>
      <c r="B4432" s="2" t="s">
        <v>14443</v>
      </c>
      <c r="C4432" s="2" t="s">
        <v>14444</v>
      </c>
      <c r="D4432" s="10">
        <v>-62700665</v>
      </c>
      <c r="E4432" s="10">
        <v>1068450789</v>
      </c>
      <c r="F4432" s="2">
        <v>3171020004</v>
      </c>
      <c r="G4432" s="2">
        <v>4</v>
      </c>
      <c r="H4432" s="2">
        <v>20</v>
      </c>
      <c r="I4432" s="2">
        <v>71</v>
      </c>
      <c r="J4432" s="2">
        <v>31</v>
      </c>
      <c r="K4432" s="2" t="s">
        <v>73</v>
      </c>
      <c r="L4432" s="2" t="s">
        <v>73</v>
      </c>
      <c r="M4432" s="2" t="s">
        <v>56</v>
      </c>
      <c r="N4432" s="2" t="s">
        <v>57</v>
      </c>
      <c r="O4432" s="2" t="s">
        <v>14425</v>
      </c>
      <c r="P4432" s="2" t="s">
        <v>14445</v>
      </c>
      <c r="Q4432" s="5">
        <v>12520</v>
      </c>
      <c r="R4432" s="2" t="s">
        <v>14446</v>
      </c>
      <c r="S4432" s="2" t="str">
        <f t="shared" si="209"/>
        <v>Pialang Reasuransi</v>
      </c>
      <c r="T4432" s="2" t="str">
        <f t="shared" si="207"/>
        <v>K</v>
      </c>
      <c r="U4432" s="2" t="str">
        <f t="shared" si="208"/>
        <v>66223</v>
      </c>
      <c r="V4432" s="2"/>
      <c r="W4432" s="2"/>
      <c r="X4432" s="2"/>
      <c r="Y4432" s="2"/>
    </row>
    <row r="4433" spans="1:25" ht="14.5" x14ac:dyDescent="0.35">
      <c r="A4433" s="2">
        <v>258425</v>
      </c>
      <c r="B4433" s="2" t="s">
        <v>14447</v>
      </c>
      <c r="C4433" s="2" t="s">
        <v>14448</v>
      </c>
      <c r="D4433" s="10">
        <v>-6234005799999990</v>
      </c>
      <c r="E4433" s="10">
        <v>106795024</v>
      </c>
      <c r="F4433" s="2">
        <v>3171060007</v>
      </c>
      <c r="G4433" s="2">
        <v>7</v>
      </c>
      <c r="H4433" s="2">
        <v>60</v>
      </c>
      <c r="I4433" s="2">
        <v>71</v>
      </c>
      <c r="J4433" s="2">
        <v>31</v>
      </c>
      <c r="K4433" s="2" t="s">
        <v>1386</v>
      </c>
      <c r="L4433" s="2" t="s">
        <v>68</v>
      </c>
      <c r="M4433" s="2" t="s">
        <v>56</v>
      </c>
      <c r="N4433" s="2" t="s">
        <v>57</v>
      </c>
      <c r="O4433" s="2" t="s">
        <v>14425</v>
      </c>
      <c r="P4433" s="2" t="s">
        <v>14449</v>
      </c>
      <c r="Q4433" s="5">
        <v>12120</v>
      </c>
      <c r="R4433" s="2" t="s">
        <v>14450</v>
      </c>
      <c r="S4433" s="2" t="str">
        <f t="shared" si="209"/>
        <v>penilai kerugian</v>
      </c>
      <c r="T4433" s="2" t="str">
        <f t="shared" si="207"/>
        <v>K</v>
      </c>
      <c r="U4433" s="2" t="str">
        <f t="shared" si="208"/>
        <v>66211</v>
      </c>
      <c r="V4433" s="2"/>
      <c r="W4433" s="2"/>
      <c r="X4433" s="2"/>
      <c r="Y4433" s="2"/>
    </row>
    <row r="4434" spans="1:25" ht="14.5" x14ac:dyDescent="0.35">
      <c r="A4434" s="2">
        <v>95923076</v>
      </c>
      <c r="B4434" s="2" t="s">
        <v>14451</v>
      </c>
      <c r="C4434" s="2" t="s">
        <v>14452</v>
      </c>
      <c r="D4434" s="10">
        <v>-63090776</v>
      </c>
      <c r="E4434" s="10">
        <v>1068542336</v>
      </c>
      <c r="F4434" s="2">
        <v>3171010006</v>
      </c>
      <c r="G4434" s="2">
        <v>6</v>
      </c>
      <c r="H4434" s="2">
        <v>10</v>
      </c>
      <c r="I4434" s="2">
        <v>71</v>
      </c>
      <c r="J4434" s="2">
        <v>31</v>
      </c>
      <c r="K4434" s="2" t="s">
        <v>173</v>
      </c>
      <c r="L4434" s="2" t="s">
        <v>174</v>
      </c>
      <c r="M4434" s="2" t="s">
        <v>56</v>
      </c>
      <c r="N4434" s="2" t="s">
        <v>57</v>
      </c>
      <c r="O4434" s="2" t="s">
        <v>14425</v>
      </c>
      <c r="P4434" s="2" t="s">
        <v>14453</v>
      </c>
      <c r="Q4434" s="5">
        <v>12530</v>
      </c>
      <c r="R4434" s="2" t="s">
        <v>14454</v>
      </c>
      <c r="S4434" s="2" t="str">
        <f t="shared" si="209"/>
        <v>KONTRAKTOR</v>
      </c>
      <c r="T4434" s="2" t="str">
        <f t="shared" si="207"/>
        <v>F</v>
      </c>
      <c r="U4434" s="2" t="str">
        <f t="shared" si="208"/>
        <v>43120</v>
      </c>
      <c r="V4434" s="2"/>
      <c r="W4434" s="2"/>
      <c r="X4434" s="2"/>
      <c r="Y4434" s="2"/>
    </row>
    <row r="4435" spans="1:25" ht="14.5" x14ac:dyDescent="0.35">
      <c r="A4435" s="2">
        <v>94421107</v>
      </c>
      <c r="B4435" s="2" t="s">
        <v>14455</v>
      </c>
      <c r="C4435" s="2" t="s">
        <v>14456</v>
      </c>
      <c r="D4435" s="11"/>
      <c r="E4435" s="11"/>
      <c r="F4435" s="2">
        <v>3171050001</v>
      </c>
      <c r="G4435" s="2">
        <v>1</v>
      </c>
      <c r="H4435" s="2">
        <v>50</v>
      </c>
      <c r="I4435" s="2">
        <v>71</v>
      </c>
      <c r="J4435" s="2">
        <v>31</v>
      </c>
      <c r="K4435" s="2" t="s">
        <v>216</v>
      </c>
      <c r="L4435" s="2" t="s">
        <v>116</v>
      </c>
      <c r="M4435" s="2" t="s">
        <v>56</v>
      </c>
      <c r="N4435" s="2" t="s">
        <v>57</v>
      </c>
      <c r="O4435" s="2" t="s">
        <v>14425</v>
      </c>
      <c r="P4435" s="2" t="s">
        <v>14457</v>
      </c>
      <c r="Q4435" s="5">
        <v>12310</v>
      </c>
      <c r="R4435" s="2" t="s">
        <v>14458</v>
      </c>
      <c r="S4435" s="2" t="str">
        <f t="shared" si="209"/>
        <v>Produksi kimia dan perdagangan</v>
      </c>
      <c r="T4435" s="2" t="str">
        <f t="shared" si="207"/>
        <v>C</v>
      </c>
      <c r="U4435" s="2" t="str">
        <f t="shared" si="208"/>
        <v>20119</v>
      </c>
      <c r="V4435" s="2"/>
      <c r="W4435" s="2"/>
      <c r="X4435" s="2"/>
      <c r="Y4435" s="2"/>
    </row>
    <row r="4436" spans="1:25" ht="14.5" x14ac:dyDescent="0.35">
      <c r="A4436" s="2">
        <v>94421124</v>
      </c>
      <c r="B4436" s="2" t="s">
        <v>14459</v>
      </c>
      <c r="C4436" s="2" t="s">
        <v>14460</v>
      </c>
      <c r="D4436" s="10">
        <v>-6284938200000000</v>
      </c>
      <c r="E4436" s="10">
        <v>1067900533</v>
      </c>
      <c r="F4436" s="2">
        <v>3171030003</v>
      </c>
      <c r="G4436" s="2">
        <v>3</v>
      </c>
      <c r="H4436" s="2">
        <v>30</v>
      </c>
      <c r="I4436" s="2">
        <v>71</v>
      </c>
      <c r="J4436" s="2">
        <v>31</v>
      </c>
      <c r="K4436" s="2" t="s">
        <v>54</v>
      </c>
      <c r="L4436" s="2" t="s">
        <v>55</v>
      </c>
      <c r="M4436" s="2" t="s">
        <v>56</v>
      </c>
      <c r="N4436" s="2" t="s">
        <v>57</v>
      </c>
      <c r="O4436" s="2" t="s">
        <v>14425</v>
      </c>
      <c r="P4436" s="2" t="s">
        <v>14461</v>
      </c>
      <c r="Q4436" s="5">
        <v>12430</v>
      </c>
      <c r="R4436" s="2" t="s">
        <v>14462</v>
      </c>
      <c r="S4436" s="2" t="str">
        <f t="shared" si="209"/>
        <v>Jasa penunjang operasi minyak dan gas</v>
      </c>
      <c r="T4436" s="2" t="str">
        <f t="shared" si="207"/>
        <v>B</v>
      </c>
      <c r="U4436" s="2" t="str">
        <f t="shared" si="208"/>
        <v>09100</v>
      </c>
      <c r="V4436" s="2"/>
      <c r="W4436" s="2"/>
      <c r="X4436" s="2"/>
      <c r="Y4436" s="2"/>
    </row>
    <row r="4437" spans="1:25" ht="14.5" x14ac:dyDescent="0.35">
      <c r="A4437" s="2">
        <v>94418192</v>
      </c>
      <c r="B4437" s="2" t="s">
        <v>14463</v>
      </c>
      <c r="C4437" s="2" t="s">
        <v>14464</v>
      </c>
      <c r="D4437" s="10">
        <v>-6217081599999990</v>
      </c>
      <c r="E4437" s="10">
        <v>1068163613</v>
      </c>
      <c r="F4437" s="2">
        <v>3171100001</v>
      </c>
      <c r="G4437" s="2">
        <v>1</v>
      </c>
      <c r="H4437" s="2">
        <v>100</v>
      </c>
      <c r="I4437" s="2">
        <v>71</v>
      </c>
      <c r="J4437" s="2">
        <v>31</v>
      </c>
      <c r="K4437" s="2" t="s">
        <v>615</v>
      </c>
      <c r="L4437" s="2" t="s">
        <v>148</v>
      </c>
      <c r="M4437" s="2" t="s">
        <v>56</v>
      </c>
      <c r="N4437" s="2" t="s">
        <v>57</v>
      </c>
      <c r="O4437" s="2" t="s">
        <v>14425</v>
      </c>
      <c r="P4437" s="2" t="s">
        <v>14465</v>
      </c>
      <c r="Q4437" s="5">
        <v>12930</v>
      </c>
      <c r="R4437" s="2" t="s">
        <v>14466</v>
      </c>
      <c r="S4437" s="2" t="str">
        <f t="shared" si="209"/>
        <v>Oil palm cultivation</v>
      </c>
      <c r="T4437" s="2" t="str">
        <f t="shared" si="207"/>
        <v>A</v>
      </c>
      <c r="U4437" s="2" t="str">
        <f t="shared" si="208"/>
        <v>01262</v>
      </c>
      <c r="V4437" s="2"/>
      <c r="W4437" s="2"/>
      <c r="X4437" s="2"/>
      <c r="Y4437" s="2"/>
    </row>
    <row r="4438" spans="1:25" ht="14.5" x14ac:dyDescent="0.35">
      <c r="A4438" s="2">
        <v>95942718</v>
      </c>
      <c r="B4438" s="2" t="s">
        <v>14467</v>
      </c>
      <c r="C4438" s="2" t="s">
        <v>14468</v>
      </c>
      <c r="D4438" s="10">
        <v>-6174951399999990</v>
      </c>
      <c r="E4438" s="10">
        <v>1069480032</v>
      </c>
      <c r="F4438" s="2">
        <v>3171060002</v>
      </c>
      <c r="G4438" s="2">
        <v>2</v>
      </c>
      <c r="H4438" s="2">
        <v>60</v>
      </c>
      <c r="I4438" s="2">
        <v>71</v>
      </c>
      <c r="J4438" s="2">
        <v>31</v>
      </c>
      <c r="K4438" s="2" t="s">
        <v>78</v>
      </c>
      <c r="L4438" s="2" t="s">
        <v>68</v>
      </c>
      <c r="M4438" s="2" t="s">
        <v>56</v>
      </c>
      <c r="N4438" s="2" t="s">
        <v>57</v>
      </c>
      <c r="O4438" s="2" t="s">
        <v>14425</v>
      </c>
      <c r="P4438" s="2" t="s">
        <v>14469</v>
      </c>
      <c r="Q4438" s="5">
        <v>12150</v>
      </c>
      <c r="R4438" s="2" t="s">
        <v>14470</v>
      </c>
      <c r="S4438" s="2" t="str">
        <f t="shared" si="209"/>
        <v>JASA PERIKLANAN</v>
      </c>
      <c r="T4438" s="2" t="str">
        <f t="shared" si="207"/>
        <v>M</v>
      </c>
      <c r="U4438" s="2" t="str">
        <f t="shared" si="208"/>
        <v>73100</v>
      </c>
      <c r="V4438" s="2"/>
      <c r="W4438" s="2"/>
      <c r="X4438" s="2"/>
      <c r="Y4438" s="2"/>
    </row>
    <row r="4439" spans="1:25" ht="14.5" x14ac:dyDescent="0.35">
      <c r="A4439" s="2">
        <v>95954058</v>
      </c>
      <c r="B4439" s="2" t="s">
        <v>14471</v>
      </c>
      <c r="C4439" s="2" t="s">
        <v>14472</v>
      </c>
      <c r="D4439" s="10">
        <v>-62188997</v>
      </c>
      <c r="E4439" s="10">
        <v>1067936277</v>
      </c>
      <c r="F4439" s="2">
        <v>3171060002</v>
      </c>
      <c r="G4439" s="2">
        <v>2</v>
      </c>
      <c r="H4439" s="2">
        <v>60</v>
      </c>
      <c r="I4439" s="2">
        <v>71</v>
      </c>
      <c r="J4439" s="2">
        <v>31</v>
      </c>
      <c r="K4439" s="2" t="s">
        <v>78</v>
      </c>
      <c r="L4439" s="2" t="s">
        <v>68</v>
      </c>
      <c r="M4439" s="2" t="s">
        <v>56</v>
      </c>
      <c r="N4439" s="2" t="s">
        <v>57</v>
      </c>
      <c r="O4439" s="2" t="s">
        <v>14425</v>
      </c>
      <c r="P4439" s="2" t="s">
        <v>14473</v>
      </c>
      <c r="Q4439" s="5">
        <v>12150</v>
      </c>
      <c r="R4439" s="2" t="s">
        <v>14474</v>
      </c>
      <c r="S4439" s="2" t="str">
        <f t="shared" si="209"/>
        <v>JASA LOGISTIK/ EKSPEDISI</v>
      </c>
      <c r="T4439" s="2" t="str">
        <f t="shared" si="207"/>
        <v>H</v>
      </c>
      <c r="U4439" s="2" t="str">
        <f t="shared" si="208"/>
        <v>52291</v>
      </c>
      <c r="V4439" s="2"/>
      <c r="W4439" s="2"/>
      <c r="X4439" s="2"/>
      <c r="Y4439" s="2"/>
    </row>
    <row r="4440" spans="1:25" ht="14.5" x14ac:dyDescent="0.35">
      <c r="A4440" s="2">
        <v>95957954</v>
      </c>
      <c r="B4440" s="2" t="s">
        <v>14475</v>
      </c>
      <c r="C4440" s="2" t="s">
        <v>14476</v>
      </c>
      <c r="D4440" s="11"/>
      <c r="E4440" s="11"/>
      <c r="F4440" s="2">
        <v>3171060002</v>
      </c>
      <c r="G4440" s="2">
        <v>2</v>
      </c>
      <c r="H4440" s="2">
        <v>60</v>
      </c>
      <c r="I4440" s="2">
        <v>71</v>
      </c>
      <c r="J4440" s="2">
        <v>31</v>
      </c>
      <c r="K4440" s="2" t="s">
        <v>78</v>
      </c>
      <c r="L4440" s="2" t="s">
        <v>68</v>
      </c>
      <c r="M4440" s="2" t="s">
        <v>56</v>
      </c>
      <c r="N4440" s="2" t="s">
        <v>57</v>
      </c>
      <c r="O4440" s="2" t="s">
        <v>14425</v>
      </c>
      <c r="P4440" s="2" t="s">
        <v>14477</v>
      </c>
      <c r="Q4440" s="5">
        <v>12150</v>
      </c>
      <c r="R4440" s="2" t="s">
        <v>14478</v>
      </c>
      <c r="S4440" s="2" t="str">
        <f t="shared" si="209"/>
        <v>PENGEMBANG APLIKASI</v>
      </c>
      <c r="T4440" s="2" t="str">
        <f t="shared" si="207"/>
        <v>J</v>
      </c>
      <c r="U4440" s="2" t="str">
        <f t="shared" si="208"/>
        <v>58200</v>
      </c>
      <c r="V4440" s="2"/>
      <c r="W4440" s="2"/>
      <c r="X4440" s="2"/>
      <c r="Y4440" s="2"/>
    </row>
    <row r="4441" spans="1:25" ht="14.5" x14ac:dyDescent="0.35">
      <c r="A4441" s="2">
        <v>97748683</v>
      </c>
      <c r="B4441" s="2" t="s">
        <v>14479</v>
      </c>
      <c r="C4441" s="2" t="s">
        <v>14480</v>
      </c>
      <c r="D4441" s="11"/>
      <c r="E4441" s="11"/>
      <c r="F4441" s="2">
        <v>3171050006</v>
      </c>
      <c r="G4441" s="2">
        <v>6</v>
      </c>
      <c r="H4441" s="2">
        <v>50</v>
      </c>
      <c r="I4441" s="2">
        <v>71</v>
      </c>
      <c r="J4441" s="2">
        <v>31</v>
      </c>
      <c r="K4441" s="2" t="s">
        <v>178</v>
      </c>
      <c r="L4441" s="2" t="s">
        <v>116</v>
      </c>
      <c r="M4441" s="2" t="s">
        <v>56</v>
      </c>
      <c r="N4441" s="2" t="s">
        <v>57</v>
      </c>
      <c r="O4441" s="2" t="s">
        <v>14425</v>
      </c>
      <c r="P4441" s="2" t="s">
        <v>6924</v>
      </c>
      <c r="Q4441" s="5">
        <v>12210</v>
      </c>
      <c r="R4441" s="2" t="s">
        <v>14481</v>
      </c>
      <c r="S4441" s="2" t="str">
        <f t="shared" si="209"/>
        <v>-</v>
      </c>
      <c r="T4441" s="2" t="str">
        <f t="shared" si="207"/>
        <v>J</v>
      </c>
      <c r="U4441" s="2" t="str">
        <f t="shared" si="208"/>
        <v>62022</v>
      </c>
      <c r="V4441" s="2"/>
      <c r="W4441" s="2"/>
      <c r="X4441" s="2"/>
      <c r="Y4441" s="2"/>
    </row>
    <row r="4442" spans="1:25" ht="14.5" x14ac:dyDescent="0.35">
      <c r="A4442" s="2">
        <v>97741283</v>
      </c>
      <c r="B4442" s="2" t="s">
        <v>14482</v>
      </c>
      <c r="C4442" s="2" t="s">
        <v>14483</v>
      </c>
      <c r="D4442" s="10">
        <v>-40033229</v>
      </c>
      <c r="E4442" s="10">
        <v>1225168306</v>
      </c>
      <c r="F4442" s="2">
        <v>3171030002</v>
      </c>
      <c r="G4442" s="2">
        <v>2</v>
      </c>
      <c r="H4442" s="2">
        <v>30</v>
      </c>
      <c r="I4442" s="2">
        <v>71</v>
      </c>
      <c r="J4442" s="2">
        <v>31</v>
      </c>
      <c r="K4442" s="2" t="s">
        <v>741</v>
      </c>
      <c r="L4442" s="2" t="s">
        <v>55</v>
      </c>
      <c r="M4442" s="2" t="s">
        <v>56</v>
      </c>
      <c r="N4442" s="2" t="s">
        <v>57</v>
      </c>
      <c r="O4442" s="2" t="s">
        <v>14425</v>
      </c>
      <c r="P4442" s="2" t="s">
        <v>3616</v>
      </c>
      <c r="Q4442" s="5">
        <v>12450</v>
      </c>
      <c r="R4442" s="2" t="s">
        <v>14484</v>
      </c>
      <c r="S4442" s="2" t="str">
        <f t="shared" si="209"/>
        <v>-</v>
      </c>
      <c r="T4442" s="2" t="str">
        <f t="shared" si="207"/>
        <v>G</v>
      </c>
      <c r="U4442" s="2" t="str">
        <f t="shared" si="208"/>
        <v>45201</v>
      </c>
      <c r="V4442" s="2"/>
      <c r="W4442" s="2"/>
      <c r="X4442" s="2"/>
      <c r="Y4442" s="2"/>
    </row>
    <row r="4443" spans="1:25" ht="14.5" x14ac:dyDescent="0.35">
      <c r="A4443" s="2">
        <v>97746265</v>
      </c>
      <c r="B4443" s="2" t="s">
        <v>14485</v>
      </c>
      <c r="C4443" s="2" t="s">
        <v>14486</v>
      </c>
      <c r="D4443" s="10">
        <v>-6221451399999990</v>
      </c>
      <c r="E4443" s="10">
        <v>1067912808</v>
      </c>
      <c r="F4443" s="2">
        <v>3171050006</v>
      </c>
      <c r="G4443" s="2">
        <v>6</v>
      </c>
      <c r="H4443" s="2">
        <v>50</v>
      </c>
      <c r="I4443" s="2">
        <v>71</v>
      </c>
      <c r="J4443" s="2">
        <v>31</v>
      </c>
      <c r="K4443" s="2" t="s">
        <v>178</v>
      </c>
      <c r="L4443" s="2" t="s">
        <v>116</v>
      </c>
      <c r="M4443" s="2" t="s">
        <v>56</v>
      </c>
      <c r="N4443" s="2" t="s">
        <v>57</v>
      </c>
      <c r="O4443" s="2" t="s">
        <v>14425</v>
      </c>
      <c r="P4443" s="2" t="s">
        <v>1973</v>
      </c>
      <c r="Q4443" s="5">
        <v>12210</v>
      </c>
      <c r="R4443" s="2" t="s">
        <v>14487</v>
      </c>
      <c r="S4443" s="2" t="str">
        <f t="shared" si="209"/>
        <v>-</v>
      </c>
      <c r="T4443" s="2" t="str">
        <f t="shared" si="207"/>
        <v>L</v>
      </c>
      <c r="U4443" s="2" t="str">
        <f t="shared" si="208"/>
        <v>68111</v>
      </c>
      <c r="V4443" s="2"/>
      <c r="W4443" s="2"/>
      <c r="X4443" s="2"/>
      <c r="Y4443" s="2"/>
    </row>
    <row r="4444" spans="1:25" ht="14.5" x14ac:dyDescent="0.35">
      <c r="A4444" s="2">
        <v>3976223</v>
      </c>
      <c r="B4444" s="2" t="s">
        <v>14488</v>
      </c>
      <c r="C4444" s="2" t="s">
        <v>14489</v>
      </c>
      <c r="D4444" s="10">
        <v>-62001897</v>
      </c>
      <c r="E4444" s="10">
        <v>1069177835</v>
      </c>
      <c r="F4444" s="2">
        <v>3172080001</v>
      </c>
      <c r="G4444" s="2">
        <v>1</v>
      </c>
      <c r="H4444" s="2">
        <v>80</v>
      </c>
      <c r="I4444" s="2">
        <v>72</v>
      </c>
      <c r="J4444" s="2">
        <v>31</v>
      </c>
      <c r="K4444" s="2" t="s">
        <v>3827</v>
      </c>
      <c r="L4444" s="2" t="s">
        <v>3817</v>
      </c>
      <c r="M4444" s="2" t="s">
        <v>3818</v>
      </c>
      <c r="N4444" s="2" t="s">
        <v>57</v>
      </c>
      <c r="O4444" s="2" t="s">
        <v>14425</v>
      </c>
      <c r="P4444" s="2" t="s">
        <v>6873</v>
      </c>
      <c r="Q4444" s="5">
        <v>13930</v>
      </c>
      <c r="R4444" s="2" t="s">
        <v>14490</v>
      </c>
      <c r="S4444" s="2" t="str">
        <f t="shared" si="209"/>
        <v>-</v>
      </c>
      <c r="T4444" s="2" t="str">
        <f t="shared" si="207"/>
        <v>C</v>
      </c>
      <c r="U4444" s="2" t="str">
        <f t="shared" si="208"/>
        <v>13921</v>
      </c>
      <c r="V4444" s="2"/>
      <c r="W4444" s="2"/>
      <c r="X4444" s="2"/>
      <c r="Y4444" s="2"/>
    </row>
    <row r="4445" spans="1:25" ht="14.5" x14ac:dyDescent="0.35">
      <c r="A4445" s="2">
        <v>47885</v>
      </c>
      <c r="B4445" s="2" t="s">
        <v>14491</v>
      </c>
      <c r="C4445" s="2" t="s">
        <v>14492</v>
      </c>
      <c r="D4445" s="11"/>
      <c r="E4445" s="11"/>
      <c r="F4445" s="2">
        <v>3175040003</v>
      </c>
      <c r="G4445" s="2">
        <v>3</v>
      </c>
      <c r="H4445" s="2">
        <v>40</v>
      </c>
      <c r="I4445" s="2">
        <v>75</v>
      </c>
      <c r="J4445" s="2">
        <v>31</v>
      </c>
      <c r="K4445" s="2" t="s">
        <v>6607</v>
      </c>
      <c r="L4445" s="2" t="s">
        <v>3851</v>
      </c>
      <c r="M4445" s="2" t="s">
        <v>3800</v>
      </c>
      <c r="N4445" s="2" t="s">
        <v>57</v>
      </c>
      <c r="O4445" s="2" t="s">
        <v>14425</v>
      </c>
      <c r="P4445" s="2" t="s">
        <v>3337</v>
      </c>
      <c r="Q4445" s="5">
        <v>14260</v>
      </c>
      <c r="R4445" s="2" t="s">
        <v>14493</v>
      </c>
      <c r="S4445" s="2" t="str">
        <f t="shared" si="209"/>
        <v>-</v>
      </c>
      <c r="T4445" s="2" t="str">
        <f t="shared" si="207"/>
        <v>C</v>
      </c>
      <c r="U4445" s="2" t="str">
        <f t="shared" si="208"/>
        <v>14111</v>
      </c>
      <c r="V4445" s="2"/>
      <c r="W4445" s="2"/>
      <c r="X4445" s="2"/>
      <c r="Y4445" s="2"/>
    </row>
    <row r="4446" spans="1:25" ht="14.5" x14ac:dyDescent="0.35">
      <c r="A4446" s="2">
        <v>95846893</v>
      </c>
      <c r="B4446" s="2" t="s">
        <v>14494</v>
      </c>
      <c r="C4446" s="2" t="s">
        <v>14495</v>
      </c>
      <c r="D4446" s="10">
        <v>-61282589</v>
      </c>
      <c r="E4446" s="10">
        <v>1067387463</v>
      </c>
      <c r="F4446" s="2">
        <v>3175010001</v>
      </c>
      <c r="G4446" s="2">
        <v>1</v>
      </c>
      <c r="H4446" s="2">
        <v>10</v>
      </c>
      <c r="I4446" s="2">
        <v>75</v>
      </c>
      <c r="J4446" s="2">
        <v>31</v>
      </c>
      <c r="K4446" s="2" t="s">
        <v>5165</v>
      </c>
      <c r="L4446" s="2" t="s">
        <v>3879</v>
      </c>
      <c r="M4446" s="2" t="s">
        <v>3800</v>
      </c>
      <c r="N4446" s="2" t="s">
        <v>57</v>
      </c>
      <c r="O4446" s="2" t="s">
        <v>14425</v>
      </c>
      <c r="P4446" s="2" t="s">
        <v>14496</v>
      </c>
      <c r="Q4446" s="5">
        <v>14470</v>
      </c>
      <c r="R4446" s="2" t="s">
        <v>14497</v>
      </c>
      <c r="S4446" s="2" t="str">
        <f t="shared" si="209"/>
        <v>INDUSTRI PENGOLAHAN PLASTIK</v>
      </c>
      <c r="T4446" s="2" t="str">
        <f t="shared" si="207"/>
        <v>C</v>
      </c>
      <c r="U4446" s="2" t="str">
        <f t="shared" si="208"/>
        <v>22299</v>
      </c>
      <c r="V4446" s="2"/>
      <c r="W4446" s="2"/>
      <c r="X4446" s="2"/>
      <c r="Y4446" s="2"/>
    </row>
    <row r="4447" spans="1:25" ht="14.5" x14ac:dyDescent="0.35">
      <c r="A4447" s="2">
        <v>95894267</v>
      </c>
      <c r="B4447" s="2" t="s">
        <v>14498</v>
      </c>
      <c r="C4447" s="2" t="s">
        <v>14499</v>
      </c>
      <c r="D4447" s="10">
        <v>-61146733</v>
      </c>
      <c r="E4447" s="10">
        <v>1067250188</v>
      </c>
      <c r="F4447" s="2">
        <v>3175010001</v>
      </c>
      <c r="G4447" s="2">
        <v>1</v>
      </c>
      <c r="H4447" s="2">
        <v>10</v>
      </c>
      <c r="I4447" s="2">
        <v>75</v>
      </c>
      <c r="J4447" s="2">
        <v>31</v>
      </c>
      <c r="K4447" s="2" t="s">
        <v>5165</v>
      </c>
      <c r="L4447" s="2" t="s">
        <v>3879</v>
      </c>
      <c r="M4447" s="2" t="s">
        <v>3800</v>
      </c>
      <c r="N4447" s="2" t="s">
        <v>57</v>
      </c>
      <c r="O4447" s="2" t="s">
        <v>14425</v>
      </c>
      <c r="P4447" s="2" t="s">
        <v>14500</v>
      </c>
      <c r="Q4447" s="5">
        <v>14470</v>
      </c>
      <c r="R4447" s="2" t="s">
        <v>14501</v>
      </c>
      <c r="S4447" s="2" t="str">
        <f t="shared" si="209"/>
        <v>PRODUKSI MARMER</v>
      </c>
      <c r="T4447" s="2" t="str">
        <f t="shared" si="207"/>
        <v>C</v>
      </c>
      <c r="U4447" s="2" t="str">
        <f t="shared" si="208"/>
        <v>23969</v>
      </c>
      <c r="V4447" s="2"/>
      <c r="W4447" s="2"/>
      <c r="X4447" s="2"/>
      <c r="Y4447" s="2"/>
    </row>
    <row r="4448" spans="1:25" ht="14.5" x14ac:dyDescent="0.35">
      <c r="A4448" s="2">
        <v>95926761</v>
      </c>
      <c r="B4448" s="2" t="s">
        <v>14502</v>
      </c>
      <c r="C4448" s="2" t="s">
        <v>14503</v>
      </c>
      <c r="D4448" s="10">
        <v>-61310921</v>
      </c>
      <c r="E4448" s="10">
        <v>1069318902</v>
      </c>
      <c r="F4448" s="2">
        <v>3175060002</v>
      </c>
      <c r="G4448" s="2">
        <v>2</v>
      </c>
      <c r="H4448" s="2">
        <v>60</v>
      </c>
      <c r="I4448" s="2">
        <v>75</v>
      </c>
      <c r="J4448" s="2">
        <v>31</v>
      </c>
      <c r="K4448" s="2" t="s">
        <v>3858</v>
      </c>
      <c r="L4448" s="2" t="s">
        <v>3838</v>
      </c>
      <c r="M4448" s="2" t="s">
        <v>3800</v>
      </c>
      <c r="N4448" s="2" t="s">
        <v>57</v>
      </c>
      <c r="O4448" s="2" t="s">
        <v>14425</v>
      </c>
      <c r="P4448" s="2" t="s">
        <v>14504</v>
      </c>
      <c r="Q4448" s="5">
        <v>14140</v>
      </c>
      <c r="R4448" s="2" t="s">
        <v>14505</v>
      </c>
      <c r="S4448" s="2" t="str">
        <f t="shared" si="209"/>
        <v>-</v>
      </c>
      <c r="T4448" s="2" t="str">
        <f t="shared" si="207"/>
        <v>C</v>
      </c>
      <c r="U4448" s="2" t="str">
        <f t="shared" si="208"/>
        <v>10293</v>
      </c>
      <c r="V4448" s="2"/>
      <c r="W4448" s="2"/>
      <c r="X4448" s="2"/>
      <c r="Y4448" s="2"/>
    </row>
    <row r="4449" spans="1:25" ht="14.5" x14ac:dyDescent="0.35">
      <c r="A4449" s="2">
        <v>2517771</v>
      </c>
      <c r="B4449" s="2" t="s">
        <v>14506</v>
      </c>
      <c r="C4449" s="2" t="s">
        <v>14507</v>
      </c>
      <c r="D4449" s="10">
        <v>-61381344</v>
      </c>
      <c r="E4449" s="10">
        <v>1067822125</v>
      </c>
      <c r="F4449" s="2">
        <v>3175010003</v>
      </c>
      <c r="G4449" s="2">
        <v>3</v>
      </c>
      <c r="H4449" s="2">
        <v>10</v>
      </c>
      <c r="I4449" s="2">
        <v>75</v>
      </c>
      <c r="J4449" s="2">
        <v>31</v>
      </c>
      <c r="K4449" s="2" t="s">
        <v>4454</v>
      </c>
      <c r="L4449" s="2" t="s">
        <v>3879</v>
      </c>
      <c r="M4449" s="2" t="s">
        <v>3800</v>
      </c>
      <c r="N4449" s="2" t="s">
        <v>57</v>
      </c>
      <c r="O4449" s="2" t="s">
        <v>14425</v>
      </c>
      <c r="P4449" s="2" t="s">
        <v>5248</v>
      </c>
      <c r="Q4449" s="5">
        <v>14450</v>
      </c>
      <c r="R4449" s="2" t="s">
        <v>14508</v>
      </c>
      <c r="S4449" s="2" t="str">
        <f t="shared" si="209"/>
        <v>-</v>
      </c>
      <c r="T4449" s="2" t="str">
        <f t="shared" si="207"/>
        <v>G</v>
      </c>
      <c r="U4449" s="2" t="str">
        <f t="shared" si="208"/>
        <v>46638</v>
      </c>
      <c r="V4449" s="2"/>
      <c r="W4449" s="2"/>
      <c r="X4449" s="2"/>
      <c r="Y4449" s="2"/>
    </row>
    <row r="4450" spans="1:25" ht="14.5" x14ac:dyDescent="0.35">
      <c r="A4450" s="2">
        <v>3255894</v>
      </c>
      <c r="B4450" s="2" t="s">
        <v>14509</v>
      </c>
      <c r="C4450" s="2" t="s">
        <v>14510</v>
      </c>
      <c r="D4450" s="10">
        <v>-61193135</v>
      </c>
      <c r="E4450" s="10">
        <v>1067292853</v>
      </c>
      <c r="F4450" s="2">
        <v>3175010001</v>
      </c>
      <c r="G4450" s="2">
        <v>1</v>
      </c>
      <c r="H4450" s="2">
        <v>10</v>
      </c>
      <c r="I4450" s="2">
        <v>75</v>
      </c>
      <c r="J4450" s="2">
        <v>31</v>
      </c>
      <c r="K4450" s="2" t="s">
        <v>5165</v>
      </c>
      <c r="L4450" s="2" t="s">
        <v>3879</v>
      </c>
      <c r="M4450" s="2" t="s">
        <v>3800</v>
      </c>
      <c r="N4450" s="2" t="s">
        <v>57</v>
      </c>
      <c r="O4450" s="2" t="s">
        <v>14425</v>
      </c>
      <c r="P4450" s="2" t="s">
        <v>2121</v>
      </c>
      <c r="Q4450" s="5">
        <v>14470</v>
      </c>
      <c r="R4450" s="2" t="s">
        <v>14511</v>
      </c>
      <c r="S4450" s="2" t="str">
        <f t="shared" si="209"/>
        <v>-</v>
      </c>
      <c r="T4450" s="2" t="str">
        <f t="shared" si="207"/>
        <v>R</v>
      </c>
      <c r="U4450" s="2" t="str">
        <f t="shared" si="208"/>
        <v>90012</v>
      </c>
      <c r="V4450" s="2"/>
      <c r="W4450" s="2"/>
      <c r="X4450" s="2"/>
      <c r="Y4450" s="2"/>
    </row>
    <row r="4451" spans="1:25" ht="14.5" x14ac:dyDescent="0.35">
      <c r="A4451" s="2">
        <v>3368737</v>
      </c>
      <c r="B4451" s="2" t="s">
        <v>14512</v>
      </c>
      <c r="C4451" s="2" t="s">
        <v>14513</v>
      </c>
      <c r="D4451" s="10">
        <v>-61497346</v>
      </c>
      <c r="E4451" s="10">
        <v>1069097265</v>
      </c>
      <c r="F4451" s="2">
        <v>3175050002</v>
      </c>
      <c r="G4451" s="2">
        <v>2</v>
      </c>
      <c r="H4451" s="2">
        <v>50</v>
      </c>
      <c r="I4451" s="2">
        <v>75</v>
      </c>
      <c r="J4451" s="2">
        <v>31</v>
      </c>
      <c r="K4451" s="2" t="s">
        <v>4353</v>
      </c>
      <c r="L4451" s="2" t="s">
        <v>4304</v>
      </c>
      <c r="M4451" s="2" t="s">
        <v>3800</v>
      </c>
      <c r="N4451" s="2" t="s">
        <v>57</v>
      </c>
      <c r="O4451" s="2" t="s">
        <v>14425</v>
      </c>
      <c r="P4451" s="2" t="s">
        <v>1146</v>
      </c>
      <c r="Q4451" s="5">
        <v>14240</v>
      </c>
      <c r="R4451" s="2" t="s">
        <v>14514</v>
      </c>
      <c r="S4451" s="2" t="str">
        <f t="shared" si="209"/>
        <v>-</v>
      </c>
      <c r="T4451" s="2" t="str">
        <f t="shared" si="207"/>
        <v>G</v>
      </c>
      <c r="U4451" s="2" t="str">
        <f t="shared" si="208"/>
        <v>45401</v>
      </c>
      <c r="V4451" s="2"/>
      <c r="W4451" s="2"/>
      <c r="X4451" s="2"/>
      <c r="Y4451" s="2"/>
    </row>
    <row r="4452" spans="1:25" ht="14.5" x14ac:dyDescent="0.35">
      <c r="A4452" s="2">
        <v>3441486</v>
      </c>
      <c r="B4452" s="2" t="s">
        <v>14515</v>
      </c>
      <c r="C4452" s="2" t="s">
        <v>14516</v>
      </c>
      <c r="D4452" s="10">
        <v>-61519868</v>
      </c>
      <c r="E4452" s="10">
        <v>1068972928</v>
      </c>
      <c r="F4452" s="2">
        <v>3175050001</v>
      </c>
      <c r="G4452" s="2">
        <v>1</v>
      </c>
      <c r="H4452" s="2">
        <v>50</v>
      </c>
      <c r="I4452" s="2">
        <v>75</v>
      </c>
      <c r="J4452" s="2">
        <v>31</v>
      </c>
      <c r="K4452" s="2" t="s">
        <v>4332</v>
      </c>
      <c r="L4452" s="2" t="s">
        <v>4304</v>
      </c>
      <c r="M4452" s="2" t="s">
        <v>3800</v>
      </c>
      <c r="N4452" s="2" t="s">
        <v>57</v>
      </c>
      <c r="O4452" s="2" t="s">
        <v>14425</v>
      </c>
      <c r="P4452" s="2" t="s">
        <v>714</v>
      </c>
      <c r="Q4452" s="5">
        <v>14240</v>
      </c>
      <c r="R4452" s="2" t="s">
        <v>14517</v>
      </c>
      <c r="S4452" s="2" t="str">
        <f t="shared" si="209"/>
        <v>-</v>
      </c>
      <c r="T4452" s="2" t="str">
        <f t="shared" si="207"/>
        <v>Q</v>
      </c>
      <c r="U4452" s="2" t="str">
        <f t="shared" si="208"/>
        <v>86103</v>
      </c>
      <c r="V4452" s="2"/>
      <c r="W4452" s="2"/>
      <c r="X4452" s="2"/>
      <c r="Y4452" s="2"/>
    </row>
    <row r="4453" spans="1:25" ht="14.5" x14ac:dyDescent="0.35">
      <c r="A4453" s="2">
        <v>95806082</v>
      </c>
      <c r="B4453" s="2" t="s">
        <v>14518</v>
      </c>
      <c r="C4453" s="2" t="s">
        <v>14519</v>
      </c>
      <c r="D4453" s="10">
        <v>-62969155</v>
      </c>
      <c r="E4453" s="10">
        <v>1067940364</v>
      </c>
      <c r="F4453" s="2">
        <v>3171030003</v>
      </c>
      <c r="G4453" s="2">
        <v>3</v>
      </c>
      <c r="H4453" s="2">
        <v>30</v>
      </c>
      <c r="I4453" s="2">
        <v>71</v>
      </c>
      <c r="J4453" s="2">
        <v>31</v>
      </c>
      <c r="K4453" s="2" t="s">
        <v>54</v>
      </c>
      <c r="L4453" s="2" t="s">
        <v>55</v>
      </c>
      <c r="M4453" s="2" t="s">
        <v>56</v>
      </c>
      <c r="N4453" s="2" t="s">
        <v>57</v>
      </c>
      <c r="O4453" s="2" t="s">
        <v>14425</v>
      </c>
      <c r="P4453" s="2" t="s">
        <v>14520</v>
      </c>
      <c r="Q4453" s="5">
        <v>12430</v>
      </c>
      <c r="R4453" s="2" t="s">
        <v>14521</v>
      </c>
      <c r="S4453" s="2" t="str">
        <f t="shared" si="209"/>
        <v>JASA KONSTRUKSI</v>
      </c>
      <c r="T4453" s="2" t="str">
        <f t="shared" si="207"/>
        <v>F</v>
      </c>
      <c r="U4453" s="2" t="str">
        <f t="shared" si="208"/>
        <v>41011</v>
      </c>
      <c r="V4453" s="2"/>
      <c r="W4453" s="2"/>
      <c r="X4453" s="2"/>
      <c r="Y4453" s="2"/>
    </row>
    <row r="4454" spans="1:25" ht="14.5" x14ac:dyDescent="0.35">
      <c r="A4454" s="2">
        <v>6203438</v>
      </c>
      <c r="B4454" s="2" t="s">
        <v>14522</v>
      </c>
      <c r="C4454" s="2" t="s">
        <v>14523</v>
      </c>
      <c r="D4454" s="10">
        <v>-62321291</v>
      </c>
      <c r="E4454" s="10">
        <v>1068317575</v>
      </c>
      <c r="F4454" s="2">
        <v>3171</v>
      </c>
      <c r="G4454" s="2">
        <v>171</v>
      </c>
      <c r="H4454" s="2"/>
      <c r="I4454" s="2">
        <v>71</v>
      </c>
      <c r="J4454" s="2">
        <v>31</v>
      </c>
      <c r="K4454" s="2"/>
      <c r="L4454" s="2"/>
      <c r="M4454" s="2"/>
      <c r="N4454" s="2"/>
      <c r="O4454" s="2" t="s">
        <v>14425</v>
      </c>
      <c r="P4454" s="13" t="s">
        <v>14524</v>
      </c>
      <c r="Q4454" s="14"/>
      <c r="R4454" s="2" t="s">
        <v>14525</v>
      </c>
      <c r="S4454" s="2" t="str">
        <f t="shared" si="209"/>
        <v>-</v>
      </c>
      <c r="T4454" s="2" t="str">
        <f t="shared" si="207"/>
        <v>C</v>
      </c>
      <c r="U4454" s="2" t="str">
        <f t="shared" si="208"/>
        <v>25920</v>
      </c>
      <c r="V4454" s="2"/>
      <c r="W4454" s="2"/>
      <c r="X4454" s="2"/>
      <c r="Y4454" s="2"/>
    </row>
    <row r="4455" spans="1:25" ht="14.5" x14ac:dyDescent="0.35">
      <c r="A4455" s="2">
        <v>6203549</v>
      </c>
      <c r="B4455" s="2" t="s">
        <v>14526</v>
      </c>
      <c r="C4455" s="2" t="s">
        <v>14527</v>
      </c>
      <c r="D4455" s="10">
        <v>-62321291</v>
      </c>
      <c r="E4455" s="10">
        <v>1068317575</v>
      </c>
      <c r="F4455" s="2">
        <v>3171</v>
      </c>
      <c r="G4455" s="2">
        <v>171</v>
      </c>
      <c r="H4455" s="2"/>
      <c r="I4455" s="2">
        <v>71</v>
      </c>
      <c r="J4455" s="2">
        <v>31</v>
      </c>
      <c r="K4455" s="2"/>
      <c r="L4455" s="2"/>
      <c r="M4455" s="2"/>
      <c r="N4455" s="2"/>
      <c r="O4455" s="2" t="s">
        <v>14425</v>
      </c>
      <c r="P4455" s="13" t="s">
        <v>14528</v>
      </c>
      <c r="Q4455" s="14"/>
      <c r="R4455" s="2" t="s">
        <v>14529</v>
      </c>
      <c r="S4455" s="2" t="str">
        <f t="shared" si="209"/>
        <v>-</v>
      </c>
      <c r="T4455" s="2" t="str">
        <f t="shared" si="207"/>
        <v>C</v>
      </c>
      <c r="U4455" s="2" t="str">
        <f t="shared" si="208"/>
        <v>33151</v>
      </c>
      <c r="V4455" s="2"/>
      <c r="W4455" s="2"/>
      <c r="X4455" s="2"/>
      <c r="Y4455" s="2"/>
    </row>
    <row r="4456" spans="1:25" ht="14.5" x14ac:dyDescent="0.35">
      <c r="A4456" s="2">
        <v>6203554</v>
      </c>
      <c r="B4456" s="2" t="s">
        <v>14530</v>
      </c>
      <c r="C4456" s="2" t="s">
        <v>14531</v>
      </c>
      <c r="D4456" s="10">
        <v>-62257826</v>
      </c>
      <c r="E4456" s="10">
        <v>1068047944</v>
      </c>
      <c r="F4456" s="2">
        <v>3171</v>
      </c>
      <c r="G4456" s="2">
        <v>171</v>
      </c>
      <c r="H4456" s="2"/>
      <c r="I4456" s="2">
        <v>71</v>
      </c>
      <c r="J4456" s="2">
        <v>31</v>
      </c>
      <c r="K4456" s="2"/>
      <c r="L4456" s="2"/>
      <c r="M4456" s="2"/>
      <c r="N4456" s="2"/>
      <c r="O4456" s="2" t="s">
        <v>14425</v>
      </c>
      <c r="P4456" s="13" t="s">
        <v>14532</v>
      </c>
      <c r="Q4456" s="14"/>
      <c r="R4456" s="2" t="s">
        <v>14533</v>
      </c>
      <c r="S4456" s="2" t="str">
        <f t="shared" si="209"/>
        <v>-</v>
      </c>
      <c r="T4456" s="2" t="str">
        <f t="shared" si="207"/>
        <v>C</v>
      </c>
      <c r="U4456" s="2" t="str">
        <f t="shared" si="208"/>
        <v>33111</v>
      </c>
      <c r="V4456" s="2"/>
      <c r="W4456" s="2"/>
      <c r="X4456" s="2"/>
      <c r="Y4456" s="2"/>
    </row>
    <row r="4457" spans="1:25" ht="14.5" x14ac:dyDescent="0.35">
      <c r="A4457" s="2">
        <v>94633</v>
      </c>
      <c r="B4457" s="2" t="s">
        <v>14534</v>
      </c>
      <c r="C4457" s="2" t="s">
        <v>14535</v>
      </c>
      <c r="D4457" s="10">
        <v>-61486423</v>
      </c>
      <c r="E4457" s="10">
        <v>1067050572</v>
      </c>
      <c r="F4457" s="2">
        <v>3174080002</v>
      </c>
      <c r="G4457" s="2">
        <v>2</v>
      </c>
      <c r="H4457" s="2">
        <v>80</v>
      </c>
      <c r="I4457" s="2">
        <v>74</v>
      </c>
      <c r="J4457" s="2">
        <v>31</v>
      </c>
      <c r="K4457" s="2" t="s">
        <v>4616</v>
      </c>
      <c r="L4457" s="2" t="s">
        <v>1972</v>
      </c>
      <c r="M4457" s="2" t="s">
        <v>100</v>
      </c>
      <c r="N4457" s="2" t="s">
        <v>57</v>
      </c>
      <c r="O4457" s="2" t="s">
        <v>14425</v>
      </c>
      <c r="P4457" s="2" t="s">
        <v>14536</v>
      </c>
      <c r="Q4457" s="5">
        <v>11840</v>
      </c>
      <c r="R4457" s="2" t="s">
        <v>14537</v>
      </c>
      <c r="S4457" s="2" t="str">
        <f t="shared" si="209"/>
        <v>Konstruksi Sipil</v>
      </c>
      <c r="T4457" s="2" t="str">
        <f t="shared" si="207"/>
        <v>F</v>
      </c>
      <c r="U4457" s="2" t="str">
        <f t="shared" si="208"/>
        <v>42918</v>
      </c>
      <c r="V4457" s="2"/>
      <c r="W4457" s="2"/>
      <c r="X4457" s="2"/>
      <c r="Y4457" s="2"/>
    </row>
    <row r="4458" spans="1:25" ht="14.5" x14ac:dyDescent="0.35">
      <c r="A4458" s="2">
        <v>95890557</v>
      </c>
      <c r="B4458" s="2" t="s">
        <v>14538</v>
      </c>
      <c r="C4458" s="2" t="s">
        <v>14539</v>
      </c>
      <c r="D4458" s="10">
        <v>-6154897099999990</v>
      </c>
      <c r="E4458" s="10">
        <v>1068150577</v>
      </c>
      <c r="F4458" s="2">
        <v>3174060001</v>
      </c>
      <c r="G4458" s="2">
        <v>1</v>
      </c>
      <c r="H4458" s="2">
        <v>60</v>
      </c>
      <c r="I4458" s="2">
        <v>74</v>
      </c>
      <c r="J4458" s="2">
        <v>31</v>
      </c>
      <c r="K4458" s="2" t="s">
        <v>2271</v>
      </c>
      <c r="L4458" s="2" t="s">
        <v>106</v>
      </c>
      <c r="M4458" s="2" t="s">
        <v>100</v>
      </c>
      <c r="N4458" s="2" t="s">
        <v>57</v>
      </c>
      <c r="O4458" s="2" t="s">
        <v>14425</v>
      </c>
      <c r="P4458" s="2" t="s">
        <v>14540</v>
      </c>
      <c r="Q4458" s="5">
        <v>11140</v>
      </c>
      <c r="R4458" s="2" t="s">
        <v>14541</v>
      </c>
      <c r="S4458" s="2" t="str">
        <f t="shared" si="209"/>
        <v>INDUSTRI PERCETAKAN UMUM</v>
      </c>
      <c r="T4458" s="2" t="str">
        <f t="shared" si="207"/>
        <v>C</v>
      </c>
      <c r="U4458" s="2" t="str">
        <f t="shared" si="208"/>
        <v>18111</v>
      </c>
      <c r="V4458" s="2"/>
      <c r="W4458" s="2"/>
      <c r="X4458" s="2"/>
      <c r="Y4458" s="2"/>
    </row>
    <row r="4459" spans="1:25" ht="14.5" x14ac:dyDescent="0.35">
      <c r="A4459" s="2">
        <v>95883772</v>
      </c>
      <c r="B4459" s="2" t="s">
        <v>12512</v>
      </c>
      <c r="C4459" s="2" t="s">
        <v>14542</v>
      </c>
      <c r="D4459" s="10">
        <v>-6150803</v>
      </c>
      <c r="E4459" s="10">
        <v>1068173883</v>
      </c>
      <c r="F4459" s="2">
        <v>3174060002</v>
      </c>
      <c r="G4459" s="2">
        <v>2</v>
      </c>
      <c r="H4459" s="2">
        <v>60</v>
      </c>
      <c r="I4459" s="2">
        <v>74</v>
      </c>
      <c r="J4459" s="2">
        <v>31</v>
      </c>
      <c r="K4459" s="2" t="s">
        <v>4776</v>
      </c>
      <c r="L4459" s="2" t="s">
        <v>106</v>
      </c>
      <c r="M4459" s="2" t="s">
        <v>100</v>
      </c>
      <c r="N4459" s="2" t="s">
        <v>57</v>
      </c>
      <c r="O4459" s="2" t="s">
        <v>14425</v>
      </c>
      <c r="P4459" s="2" t="s">
        <v>14543</v>
      </c>
      <c r="Q4459" s="5">
        <v>11160</v>
      </c>
      <c r="R4459" s="2" t="s">
        <v>14544</v>
      </c>
      <c r="S4459" s="2" t="str">
        <f t="shared" si="209"/>
        <v>JAHIT PAKAIAN</v>
      </c>
      <c r="T4459" s="2" t="str">
        <f t="shared" si="207"/>
        <v>C</v>
      </c>
      <c r="U4459" s="2" t="str">
        <f t="shared" si="208"/>
        <v>14111</v>
      </c>
      <c r="V4459" s="2"/>
      <c r="W4459" s="2"/>
      <c r="X4459" s="2"/>
      <c r="Y4459" s="2"/>
    </row>
    <row r="4460" spans="1:25" ht="14.5" x14ac:dyDescent="0.35">
      <c r="A4460" s="2">
        <v>95887222</v>
      </c>
      <c r="B4460" s="2" t="s">
        <v>14545</v>
      </c>
      <c r="C4460" s="2" t="s">
        <v>14546</v>
      </c>
      <c r="D4460" s="10">
        <v>-61312134</v>
      </c>
      <c r="E4460" s="10">
        <v>1067338516</v>
      </c>
      <c r="F4460" s="2">
        <v>3174070005</v>
      </c>
      <c r="G4460" s="2">
        <v>5</v>
      </c>
      <c r="H4460" s="2">
        <v>70</v>
      </c>
      <c r="I4460" s="2">
        <v>74</v>
      </c>
      <c r="J4460" s="2">
        <v>31</v>
      </c>
      <c r="K4460" s="2" t="s">
        <v>98</v>
      </c>
      <c r="L4460" s="2" t="s">
        <v>99</v>
      </c>
      <c r="M4460" s="2" t="s">
        <v>100</v>
      </c>
      <c r="N4460" s="2" t="s">
        <v>57</v>
      </c>
      <c r="O4460" s="2" t="s">
        <v>14425</v>
      </c>
      <c r="P4460" s="2" t="s">
        <v>14547</v>
      </c>
      <c r="Q4460" s="5">
        <v>11730</v>
      </c>
      <c r="R4460" s="2" t="s">
        <v>14548</v>
      </c>
      <c r="S4460" s="2" t="str">
        <f t="shared" si="209"/>
        <v>KONSTRUKSI GEDUNG</v>
      </c>
      <c r="T4460" s="2" t="str">
        <f t="shared" si="207"/>
        <v>F</v>
      </c>
      <c r="U4460" s="2" t="str">
        <f t="shared" si="208"/>
        <v>41019</v>
      </c>
      <c r="V4460" s="2"/>
      <c r="W4460" s="2"/>
      <c r="X4460" s="2"/>
      <c r="Y4460" s="2"/>
    </row>
    <row r="4461" spans="1:25" ht="14.5" x14ac:dyDescent="0.35">
      <c r="A4461" s="2">
        <v>95912771</v>
      </c>
      <c r="B4461" s="2" t="s">
        <v>14549</v>
      </c>
      <c r="C4461" s="2" t="s">
        <v>14550</v>
      </c>
      <c r="D4461" s="10">
        <v>-6144069</v>
      </c>
      <c r="E4461" s="10">
        <v>1069555979</v>
      </c>
      <c r="F4461" s="2">
        <v>3174050010</v>
      </c>
      <c r="G4461" s="2">
        <v>10</v>
      </c>
      <c r="H4461" s="2">
        <v>50</v>
      </c>
      <c r="I4461" s="2">
        <v>74</v>
      </c>
      <c r="J4461" s="2">
        <v>31</v>
      </c>
      <c r="K4461" s="2" t="s">
        <v>2232</v>
      </c>
      <c r="L4461" s="2" t="s">
        <v>2209</v>
      </c>
      <c r="M4461" s="2" t="s">
        <v>100</v>
      </c>
      <c r="N4461" s="2" t="s">
        <v>57</v>
      </c>
      <c r="O4461" s="2" t="s">
        <v>14425</v>
      </c>
      <c r="P4461" s="2" t="s">
        <v>14551</v>
      </c>
      <c r="Q4461" s="5">
        <v>11230</v>
      </c>
      <c r="R4461" s="2" t="s">
        <v>14552</v>
      </c>
      <c r="S4461" s="2" t="str">
        <f t="shared" si="209"/>
        <v>SETELAH BAHAN BAKU DITIMBANG SESUAI PORSI YANG DIBUTUHKAN KEMUDIAN DIADUK DIPROSES MESIN TERUS DITIMBANG</v>
      </c>
      <c r="T4461" s="2" t="str">
        <f t="shared" si="207"/>
        <v>G</v>
      </c>
      <c r="U4461" s="2" t="str">
        <f t="shared" si="208"/>
        <v>46651</v>
      </c>
      <c r="V4461" s="2"/>
      <c r="W4461" s="2"/>
      <c r="X4461" s="2"/>
      <c r="Y4461" s="2"/>
    </row>
    <row r="4462" spans="1:25" ht="14.5" x14ac:dyDescent="0.35">
      <c r="A4462" s="2">
        <v>2782616</v>
      </c>
      <c r="B4462" s="2" t="s">
        <v>14553</v>
      </c>
      <c r="C4462" s="2" t="s">
        <v>14554</v>
      </c>
      <c r="D4462" s="10">
        <v>-6136822</v>
      </c>
      <c r="E4462" s="10">
        <v>1067279156</v>
      </c>
      <c r="F4462" s="2">
        <v>3174070006</v>
      </c>
      <c r="G4462" s="2">
        <v>6</v>
      </c>
      <c r="H4462" s="2">
        <v>70</v>
      </c>
      <c r="I4462" s="2">
        <v>74</v>
      </c>
      <c r="J4462" s="2">
        <v>31</v>
      </c>
      <c r="K4462" s="2" t="s">
        <v>2214</v>
      </c>
      <c r="L4462" s="2" t="s">
        <v>99</v>
      </c>
      <c r="M4462" s="2" t="s">
        <v>100</v>
      </c>
      <c r="N4462" s="2" t="s">
        <v>57</v>
      </c>
      <c r="O4462" s="2" t="s">
        <v>14425</v>
      </c>
      <c r="P4462" s="2" t="s">
        <v>531</v>
      </c>
      <c r="Q4462" s="5">
        <v>11730</v>
      </c>
      <c r="R4462" s="2" t="s">
        <v>14555</v>
      </c>
      <c r="S4462" s="2" t="str">
        <f t="shared" si="209"/>
        <v>-</v>
      </c>
      <c r="T4462" s="2" t="str">
        <f t="shared" si="207"/>
        <v>M</v>
      </c>
      <c r="U4462" s="2" t="str">
        <f t="shared" si="208"/>
        <v>71101</v>
      </c>
      <c r="V4462" s="2"/>
      <c r="W4462" s="2"/>
      <c r="X4462" s="2"/>
      <c r="Y4462" s="2"/>
    </row>
    <row r="4463" spans="1:25" ht="14.5" x14ac:dyDescent="0.35">
      <c r="A4463" s="2">
        <v>3521672</v>
      </c>
      <c r="B4463" s="2" t="s">
        <v>14556</v>
      </c>
      <c r="C4463" s="2" t="s">
        <v>14557</v>
      </c>
      <c r="D4463" s="10">
        <v>-410859</v>
      </c>
      <c r="E4463" s="10">
        <v>1014057807</v>
      </c>
      <c r="F4463" s="2">
        <v>3174060001</v>
      </c>
      <c r="G4463" s="2">
        <v>1</v>
      </c>
      <c r="H4463" s="2">
        <v>60</v>
      </c>
      <c r="I4463" s="2">
        <v>74</v>
      </c>
      <c r="J4463" s="2">
        <v>31</v>
      </c>
      <c r="K4463" s="2" t="s">
        <v>2271</v>
      </c>
      <c r="L4463" s="2" t="s">
        <v>106</v>
      </c>
      <c r="M4463" s="2" t="s">
        <v>100</v>
      </c>
      <c r="N4463" s="2" t="s">
        <v>57</v>
      </c>
      <c r="O4463" s="2" t="s">
        <v>14425</v>
      </c>
      <c r="P4463" s="2" t="s">
        <v>1709</v>
      </c>
      <c r="Q4463" s="5">
        <v>11140</v>
      </c>
      <c r="R4463" s="2" t="s">
        <v>14558</v>
      </c>
      <c r="S4463" s="2" t="str">
        <f t="shared" si="209"/>
        <v>-</v>
      </c>
      <c r="T4463" s="2" t="str">
        <f t="shared" si="207"/>
        <v>G</v>
      </c>
      <c r="U4463" s="2" t="str">
        <f t="shared" si="208"/>
        <v>46339</v>
      </c>
      <c r="V4463" s="2"/>
      <c r="W4463" s="2"/>
      <c r="X4463" s="2"/>
      <c r="Y4463" s="2"/>
    </row>
    <row r="4464" spans="1:25" ht="14.5" x14ac:dyDescent="0.35">
      <c r="A4464" s="2">
        <v>3654536</v>
      </c>
      <c r="B4464" s="2" t="s">
        <v>14559</v>
      </c>
      <c r="C4464" s="2" t="s">
        <v>14560</v>
      </c>
      <c r="D4464" s="10">
        <v>-61750044</v>
      </c>
      <c r="E4464" s="10">
        <v>1067912959</v>
      </c>
      <c r="F4464" s="2">
        <v>3174040002</v>
      </c>
      <c r="G4464" s="2">
        <v>2</v>
      </c>
      <c r="H4464" s="2">
        <v>40</v>
      </c>
      <c r="I4464" s="2">
        <v>74</v>
      </c>
      <c r="J4464" s="2">
        <v>31</v>
      </c>
      <c r="K4464" s="2" t="s">
        <v>2885</v>
      </c>
      <c r="L4464" s="2" t="s">
        <v>2238</v>
      </c>
      <c r="M4464" s="2" t="s">
        <v>100</v>
      </c>
      <c r="N4464" s="2" t="s">
        <v>57</v>
      </c>
      <c r="O4464" s="2" t="s">
        <v>14425</v>
      </c>
      <c r="P4464" s="2" t="s">
        <v>405</v>
      </c>
      <c r="Q4464" s="5">
        <v>11470</v>
      </c>
      <c r="R4464" s="2" t="s">
        <v>14561</v>
      </c>
      <c r="S4464" s="2" t="str">
        <f t="shared" si="209"/>
        <v>-</v>
      </c>
      <c r="T4464" s="2" t="str">
        <f t="shared" si="207"/>
        <v>G</v>
      </c>
      <c r="U4464" s="2" t="str">
        <f t="shared" si="208"/>
        <v>46521</v>
      </c>
      <c r="V4464" s="2"/>
      <c r="W4464" s="2"/>
      <c r="X4464" s="2"/>
      <c r="Y4464" s="2"/>
    </row>
    <row r="4465" spans="1:25" ht="14.5" x14ac:dyDescent="0.35">
      <c r="A4465" s="2">
        <v>3818909</v>
      </c>
      <c r="B4465" s="2" t="s">
        <v>14562</v>
      </c>
      <c r="C4465" s="2" t="s">
        <v>14563</v>
      </c>
      <c r="D4465" s="10">
        <v>-61607313</v>
      </c>
      <c r="E4465" s="10">
        <v>1068237773</v>
      </c>
      <c r="F4465" s="2">
        <v>3174060002</v>
      </c>
      <c r="G4465" s="2">
        <v>2</v>
      </c>
      <c r="H4465" s="2">
        <v>60</v>
      </c>
      <c r="I4465" s="2">
        <v>74</v>
      </c>
      <c r="J4465" s="2">
        <v>31</v>
      </c>
      <c r="K4465" s="2" t="s">
        <v>4776</v>
      </c>
      <c r="L4465" s="2" t="s">
        <v>106</v>
      </c>
      <c r="M4465" s="2" t="s">
        <v>100</v>
      </c>
      <c r="N4465" s="2" t="s">
        <v>57</v>
      </c>
      <c r="O4465" s="2" t="s">
        <v>14425</v>
      </c>
      <c r="P4465" s="2" t="s">
        <v>3291</v>
      </c>
      <c r="Q4465" s="5">
        <v>11160</v>
      </c>
      <c r="R4465" s="2" t="s">
        <v>14564</v>
      </c>
      <c r="S4465" s="2" t="str">
        <f t="shared" si="209"/>
        <v>-</v>
      </c>
      <c r="T4465" s="2" t="str">
        <f t="shared" si="207"/>
        <v>G</v>
      </c>
      <c r="U4465" s="2" t="str">
        <f t="shared" si="208"/>
        <v>46523</v>
      </c>
      <c r="V4465" s="2"/>
      <c r="W4465" s="2"/>
      <c r="X4465" s="2"/>
      <c r="Y4465" s="2"/>
    </row>
    <row r="4466" spans="1:25" ht="14.5" x14ac:dyDescent="0.35">
      <c r="A4466" s="2">
        <v>3864234</v>
      </c>
      <c r="B4466" s="2" t="s">
        <v>14565</v>
      </c>
      <c r="C4466" s="2" t="s">
        <v>14566</v>
      </c>
      <c r="D4466" s="10">
        <v>-6173890699999990</v>
      </c>
      <c r="E4466" s="10">
        <v>1067895974</v>
      </c>
      <c r="F4466" s="2">
        <v>3174040002</v>
      </c>
      <c r="G4466" s="2">
        <v>2</v>
      </c>
      <c r="H4466" s="2">
        <v>40</v>
      </c>
      <c r="I4466" s="2">
        <v>74</v>
      </c>
      <c r="J4466" s="2">
        <v>31</v>
      </c>
      <c r="K4466" s="2" t="s">
        <v>2885</v>
      </c>
      <c r="L4466" s="2" t="s">
        <v>2238</v>
      </c>
      <c r="M4466" s="2" t="s">
        <v>100</v>
      </c>
      <c r="N4466" s="2" t="s">
        <v>57</v>
      </c>
      <c r="O4466" s="2" t="s">
        <v>14425</v>
      </c>
      <c r="P4466" s="2" t="s">
        <v>14567</v>
      </c>
      <c r="Q4466" s="5">
        <v>11470</v>
      </c>
      <c r="R4466" s="2" t="s">
        <v>14568</v>
      </c>
      <c r="S4466" s="2" t="str">
        <f t="shared" si="209"/>
        <v>-</v>
      </c>
      <c r="T4466" s="2" t="str">
        <f t="shared" si="207"/>
        <v>C</v>
      </c>
      <c r="U4466" s="2" t="str">
        <f t="shared" si="208"/>
        <v>10437</v>
      </c>
      <c r="V4466" s="2"/>
      <c r="W4466" s="2"/>
      <c r="X4466" s="2"/>
      <c r="Y4466" s="2"/>
    </row>
    <row r="4467" spans="1:25" ht="14.5" x14ac:dyDescent="0.35">
      <c r="A4467" s="2">
        <v>4253922</v>
      </c>
      <c r="B4467" s="2" t="s">
        <v>14569</v>
      </c>
      <c r="C4467" s="2" t="s">
        <v>14570</v>
      </c>
      <c r="D4467" s="11"/>
      <c r="E4467" s="11"/>
      <c r="F4467" s="2">
        <v>3174060003</v>
      </c>
      <c r="G4467" s="2">
        <v>3</v>
      </c>
      <c r="H4467" s="2">
        <v>60</v>
      </c>
      <c r="I4467" s="2">
        <v>74</v>
      </c>
      <c r="J4467" s="2">
        <v>31</v>
      </c>
      <c r="K4467" s="2" t="s">
        <v>106</v>
      </c>
      <c r="L4467" s="2" t="s">
        <v>106</v>
      </c>
      <c r="M4467" s="2" t="s">
        <v>100</v>
      </c>
      <c r="N4467" s="2" t="s">
        <v>57</v>
      </c>
      <c r="O4467" s="2" t="s">
        <v>14425</v>
      </c>
      <c r="P4467" s="2" t="s">
        <v>14571</v>
      </c>
      <c r="Q4467" s="5">
        <v>11150</v>
      </c>
      <c r="R4467" s="2" t="s">
        <v>14572</v>
      </c>
      <c r="S4467" s="2" t="str">
        <f t="shared" si="209"/>
        <v>-</v>
      </c>
      <c r="T4467" s="2" t="str">
        <f t="shared" si="207"/>
        <v>G</v>
      </c>
      <c r="U4467" s="2" t="str">
        <f t="shared" si="208"/>
        <v>46593</v>
      </c>
      <c r="V4467" s="2"/>
      <c r="W4467" s="2"/>
      <c r="X4467" s="2"/>
      <c r="Y4467" s="2"/>
    </row>
    <row r="4468" spans="1:25" ht="14.5" x14ac:dyDescent="0.35">
      <c r="A4468" s="2">
        <v>6092867</v>
      </c>
      <c r="B4468" s="2" t="s">
        <v>12578</v>
      </c>
      <c r="C4468" s="2" t="s">
        <v>14573</v>
      </c>
      <c r="D4468" s="10">
        <v>-61356044</v>
      </c>
      <c r="E4468" s="10">
        <v>1068044894</v>
      </c>
      <c r="F4468" s="2">
        <v>3174050</v>
      </c>
      <c r="G4468" s="2">
        <v>50</v>
      </c>
      <c r="H4468" s="2">
        <v>50</v>
      </c>
      <c r="I4468" s="2">
        <v>74</v>
      </c>
      <c r="J4468" s="2">
        <v>31</v>
      </c>
      <c r="K4468" s="2"/>
      <c r="L4468" s="2"/>
      <c r="M4468" s="2"/>
      <c r="N4468" s="2"/>
      <c r="O4468" s="2" t="s">
        <v>14425</v>
      </c>
      <c r="P4468" s="2" t="s">
        <v>3790</v>
      </c>
      <c r="Q4468" s="2"/>
      <c r="R4468" s="2" t="s">
        <v>14574</v>
      </c>
      <c r="S4468" s="2" t="str">
        <f t="shared" si="209"/>
        <v>-</v>
      </c>
      <c r="T4468" s="2" t="str">
        <f t="shared" si="207"/>
        <v>-</v>
      </c>
      <c r="U4468" s="2" t="str">
        <f t="shared" si="208"/>
        <v>-</v>
      </c>
      <c r="V4468" s="2"/>
      <c r="W4468" s="2"/>
      <c r="X4468" s="2"/>
      <c r="Y4468" s="2"/>
    </row>
    <row r="4469" spans="1:25" ht="14.5" x14ac:dyDescent="0.35">
      <c r="A4469" s="2">
        <v>6092869</v>
      </c>
      <c r="B4469" s="2" t="s">
        <v>12791</v>
      </c>
      <c r="C4469" s="2" t="s">
        <v>14575</v>
      </c>
      <c r="D4469" s="10">
        <v>-6132187099999990</v>
      </c>
      <c r="E4469" s="10">
        <v>106806513</v>
      </c>
      <c r="F4469" s="2">
        <v>3174050</v>
      </c>
      <c r="G4469" s="2">
        <v>50</v>
      </c>
      <c r="H4469" s="2">
        <v>50</v>
      </c>
      <c r="I4469" s="2">
        <v>74</v>
      </c>
      <c r="J4469" s="2">
        <v>31</v>
      </c>
      <c r="K4469" s="2"/>
      <c r="L4469" s="2"/>
      <c r="M4469" s="2"/>
      <c r="N4469" s="2"/>
      <c r="O4469" s="2" t="s">
        <v>14425</v>
      </c>
      <c r="P4469" s="2" t="s">
        <v>3790</v>
      </c>
      <c r="Q4469" s="2"/>
      <c r="R4469" s="2" t="s">
        <v>14576</v>
      </c>
      <c r="S4469" s="2" t="str">
        <f t="shared" si="209"/>
        <v>-</v>
      </c>
      <c r="T4469" s="2" t="str">
        <f t="shared" si="207"/>
        <v>-</v>
      </c>
      <c r="U4469" s="2" t="str">
        <f t="shared" si="208"/>
        <v>-</v>
      </c>
      <c r="V4469" s="2"/>
      <c r="W4469" s="2"/>
      <c r="X4469" s="2"/>
      <c r="Y4469" s="2"/>
    </row>
    <row r="4470" spans="1:25" ht="14.5" x14ac:dyDescent="0.35">
      <c r="A4470" s="2">
        <v>6092870</v>
      </c>
      <c r="B4470" s="2" t="s">
        <v>14577</v>
      </c>
      <c r="C4470" s="2" t="s">
        <v>14578</v>
      </c>
      <c r="D4470" s="10">
        <v>-6139787</v>
      </c>
      <c r="E4470" s="10">
        <v>106814902</v>
      </c>
      <c r="F4470" s="2">
        <v>3174060</v>
      </c>
      <c r="G4470" s="2">
        <v>60</v>
      </c>
      <c r="H4470" s="2">
        <v>60</v>
      </c>
      <c r="I4470" s="2">
        <v>74</v>
      </c>
      <c r="J4470" s="2">
        <v>31</v>
      </c>
      <c r="K4470" s="2"/>
      <c r="L4470" s="2"/>
      <c r="M4470" s="2"/>
      <c r="N4470" s="2"/>
      <c r="O4470" s="2" t="s">
        <v>14425</v>
      </c>
      <c r="P4470" s="2" t="s">
        <v>3790</v>
      </c>
      <c r="Q4470" s="2"/>
      <c r="R4470" s="2" t="s">
        <v>14579</v>
      </c>
      <c r="S4470" s="2" t="str">
        <f t="shared" si="209"/>
        <v>-</v>
      </c>
      <c r="T4470" s="2" t="str">
        <f t="shared" si="207"/>
        <v>-</v>
      </c>
      <c r="U4470" s="2" t="str">
        <f t="shared" si="208"/>
        <v>-</v>
      </c>
      <c r="V4470" s="2"/>
      <c r="W4470" s="2"/>
      <c r="X4470" s="2"/>
      <c r="Y4470" s="2"/>
    </row>
    <row r="4471" spans="1:25" ht="14.5" x14ac:dyDescent="0.35">
      <c r="A4471" s="2">
        <v>6198710</v>
      </c>
      <c r="B4471" s="2" t="s">
        <v>14580</v>
      </c>
      <c r="C4471" s="2" t="s">
        <v>14581</v>
      </c>
      <c r="D4471" s="10">
        <v>-61513168</v>
      </c>
      <c r="E4471" s="10">
        <v>1068079284</v>
      </c>
      <c r="F4471" s="2">
        <v>3174050</v>
      </c>
      <c r="G4471" s="2">
        <v>50</v>
      </c>
      <c r="H4471" s="2">
        <v>50</v>
      </c>
      <c r="I4471" s="2">
        <v>74</v>
      </c>
      <c r="J4471" s="2">
        <v>31</v>
      </c>
      <c r="K4471" s="2"/>
      <c r="L4471" s="2"/>
      <c r="M4471" s="2"/>
      <c r="N4471" s="2"/>
      <c r="O4471" s="2" t="s">
        <v>14425</v>
      </c>
      <c r="P4471" s="13" t="s">
        <v>14582</v>
      </c>
      <c r="Q4471" s="14"/>
      <c r="R4471" s="2" t="s">
        <v>14583</v>
      </c>
      <c r="S4471" s="2" t="str">
        <f t="shared" si="209"/>
        <v>-</v>
      </c>
      <c r="T4471" s="2" t="str">
        <f t="shared" si="207"/>
        <v>C</v>
      </c>
      <c r="U4471" s="2" t="str">
        <f t="shared" si="208"/>
        <v>12011</v>
      </c>
      <c r="V4471" s="2"/>
      <c r="W4471" s="2"/>
      <c r="X4471" s="2"/>
      <c r="Y4471" s="2"/>
    </row>
    <row r="4472" spans="1:25" ht="14.5" x14ac:dyDescent="0.35">
      <c r="A4472" s="2">
        <v>6199696</v>
      </c>
      <c r="B4472" s="2" t="s">
        <v>14584</v>
      </c>
      <c r="C4472" s="2" t="s">
        <v>14585</v>
      </c>
      <c r="D4472" s="10">
        <v>-6141681500000000</v>
      </c>
      <c r="E4472" s="10">
        <v>1067332212</v>
      </c>
      <c r="F4472" s="2">
        <v>3174070</v>
      </c>
      <c r="G4472" s="2">
        <v>70</v>
      </c>
      <c r="H4472" s="2">
        <v>70</v>
      </c>
      <c r="I4472" s="2">
        <v>74</v>
      </c>
      <c r="J4472" s="2">
        <v>31</v>
      </c>
      <c r="K4472" s="2"/>
      <c r="L4472" s="2"/>
      <c r="M4472" s="2"/>
      <c r="N4472" s="2"/>
      <c r="O4472" s="2" t="s">
        <v>14425</v>
      </c>
      <c r="P4472" s="13" t="s">
        <v>14586</v>
      </c>
      <c r="Q4472" s="14"/>
      <c r="R4472" s="2" t="s">
        <v>14587</v>
      </c>
      <c r="S4472" s="2" t="str">
        <f t="shared" si="209"/>
        <v>-</v>
      </c>
      <c r="T4472" s="2" t="str">
        <f t="shared" si="207"/>
        <v>C</v>
      </c>
      <c r="U4472" s="2" t="str">
        <f t="shared" si="208"/>
        <v>18111</v>
      </c>
      <c r="V4472" s="2"/>
      <c r="W4472" s="2"/>
      <c r="X4472" s="2"/>
      <c r="Y4472" s="2"/>
    </row>
    <row r="4473" spans="1:25" ht="14.5" x14ac:dyDescent="0.35">
      <c r="A4473" s="2">
        <v>6199964</v>
      </c>
      <c r="B4473" s="2" t="s">
        <v>14588</v>
      </c>
      <c r="C4473" s="2" t="s">
        <v>14589</v>
      </c>
      <c r="D4473" s="10">
        <v>-61463923</v>
      </c>
      <c r="E4473" s="10">
        <v>1067282819</v>
      </c>
      <c r="F4473" s="2">
        <v>3174080</v>
      </c>
      <c r="G4473" s="2">
        <v>80</v>
      </c>
      <c r="H4473" s="2">
        <v>80</v>
      </c>
      <c r="I4473" s="2">
        <v>74</v>
      </c>
      <c r="J4473" s="2">
        <v>31</v>
      </c>
      <c r="K4473" s="2"/>
      <c r="L4473" s="2"/>
      <c r="M4473" s="2"/>
      <c r="N4473" s="2"/>
      <c r="O4473" s="2" t="s">
        <v>14425</v>
      </c>
      <c r="P4473" s="13" t="s">
        <v>14590</v>
      </c>
      <c r="Q4473" s="14"/>
      <c r="R4473" s="2" t="s">
        <v>14591</v>
      </c>
      <c r="S4473" s="2" t="str">
        <f t="shared" si="209"/>
        <v>-</v>
      </c>
      <c r="T4473" s="2" t="str">
        <f t="shared" si="207"/>
        <v>C</v>
      </c>
      <c r="U4473" s="2" t="str">
        <f t="shared" si="208"/>
        <v>22194</v>
      </c>
      <c r="V4473" s="2"/>
      <c r="W4473" s="2"/>
      <c r="X4473" s="2"/>
      <c r="Y4473" s="2"/>
    </row>
    <row r="4474" spans="1:25" ht="14.5" x14ac:dyDescent="0.35">
      <c r="A4474" s="2">
        <v>6200912</v>
      </c>
      <c r="B4474" s="2" t="s">
        <v>14592</v>
      </c>
      <c r="C4474" s="2" t="s">
        <v>14593</v>
      </c>
      <c r="D4474" s="10">
        <v>-6146369</v>
      </c>
      <c r="E4474" s="10">
        <v>1068167315</v>
      </c>
      <c r="F4474" s="2">
        <v>3174060</v>
      </c>
      <c r="G4474" s="2">
        <v>60</v>
      </c>
      <c r="H4474" s="2">
        <v>60</v>
      </c>
      <c r="I4474" s="2">
        <v>74</v>
      </c>
      <c r="J4474" s="2">
        <v>31</v>
      </c>
      <c r="K4474" s="2"/>
      <c r="L4474" s="2"/>
      <c r="M4474" s="2"/>
      <c r="N4474" s="2"/>
      <c r="O4474" s="2" t="s">
        <v>14425</v>
      </c>
      <c r="P4474" s="13" t="s">
        <v>14594</v>
      </c>
      <c r="Q4474" s="14"/>
      <c r="R4474" s="2" t="s">
        <v>14595</v>
      </c>
      <c r="S4474" s="2" t="str">
        <f t="shared" si="209"/>
        <v>-</v>
      </c>
      <c r="T4474" s="2" t="str">
        <f t="shared" si="207"/>
        <v>C</v>
      </c>
      <c r="U4474" s="2" t="str">
        <f t="shared" si="208"/>
        <v>32906</v>
      </c>
      <c r="V4474" s="2"/>
      <c r="W4474" s="2"/>
      <c r="X4474" s="2"/>
      <c r="Y4474" s="2"/>
    </row>
    <row r="4475" spans="1:25" ht="14.5" x14ac:dyDescent="0.35">
      <c r="A4475" s="2">
        <v>6201411</v>
      </c>
      <c r="B4475" s="2" t="s">
        <v>14596</v>
      </c>
      <c r="C4475" s="2" t="s">
        <v>14597</v>
      </c>
      <c r="D4475" s="10">
        <v>-6109051</v>
      </c>
      <c r="E4475" s="10">
        <v>1067144789</v>
      </c>
      <c r="F4475" s="2">
        <v>3174080</v>
      </c>
      <c r="G4475" s="2">
        <v>80</v>
      </c>
      <c r="H4475" s="2">
        <v>80</v>
      </c>
      <c r="I4475" s="2">
        <v>74</v>
      </c>
      <c r="J4475" s="2">
        <v>31</v>
      </c>
      <c r="K4475" s="2"/>
      <c r="L4475" s="2"/>
      <c r="M4475" s="2"/>
      <c r="N4475" s="2"/>
      <c r="O4475" s="2" t="s">
        <v>14425</v>
      </c>
      <c r="P4475" s="13" t="s">
        <v>14598</v>
      </c>
      <c r="Q4475" s="14"/>
      <c r="R4475" s="2" t="s">
        <v>14599</v>
      </c>
      <c r="S4475" s="2" t="str">
        <f t="shared" si="209"/>
        <v>-</v>
      </c>
      <c r="T4475" s="2" t="str">
        <f t="shared" si="207"/>
        <v>C</v>
      </c>
      <c r="U4475" s="2" t="str">
        <f t="shared" si="208"/>
        <v>20231</v>
      </c>
      <c r="V4475" s="2"/>
      <c r="W4475" s="2"/>
      <c r="X4475" s="2"/>
      <c r="Y4475" s="2"/>
    </row>
    <row r="4476" spans="1:25" ht="14.5" x14ac:dyDescent="0.35">
      <c r="A4476" s="2">
        <v>6203317</v>
      </c>
      <c r="B4476" s="2" t="s">
        <v>14600</v>
      </c>
      <c r="C4476" s="2" t="s">
        <v>14601</v>
      </c>
      <c r="D4476" s="10">
        <v>-6143819499999990</v>
      </c>
      <c r="E4476" s="10">
        <v>1068213294</v>
      </c>
      <c r="F4476" s="2">
        <v>3174</v>
      </c>
      <c r="G4476" s="2">
        <v>174</v>
      </c>
      <c r="H4476" s="2"/>
      <c r="I4476" s="2">
        <v>74</v>
      </c>
      <c r="J4476" s="2">
        <v>31</v>
      </c>
      <c r="K4476" s="2"/>
      <c r="L4476" s="2"/>
      <c r="M4476" s="2"/>
      <c r="N4476" s="2"/>
      <c r="O4476" s="2" t="s">
        <v>14425</v>
      </c>
      <c r="P4476" s="13" t="s">
        <v>14602</v>
      </c>
      <c r="Q4476" s="14"/>
      <c r="R4476" s="2" t="s">
        <v>14603</v>
      </c>
      <c r="S4476" s="2" t="str">
        <f t="shared" si="209"/>
        <v>-</v>
      </c>
      <c r="T4476" s="2" t="str">
        <f t="shared" si="207"/>
        <v>-</v>
      </c>
      <c r="U4476" s="2" t="str">
        <f t="shared" si="208"/>
        <v>-</v>
      </c>
      <c r="V4476" s="2"/>
      <c r="W4476" s="2"/>
      <c r="X4476" s="2"/>
      <c r="Y4476" s="2"/>
    </row>
    <row r="4477" spans="1:25" ht="14.5" x14ac:dyDescent="0.35">
      <c r="A4477" s="2">
        <v>6203532</v>
      </c>
      <c r="B4477" s="2" t="s">
        <v>14604</v>
      </c>
      <c r="C4477" s="2" t="s">
        <v>14605</v>
      </c>
      <c r="D4477" s="10">
        <v>-6190559899999990</v>
      </c>
      <c r="E4477" s="10">
        <v>1067647921</v>
      </c>
      <c r="F4477" s="2">
        <v>3174</v>
      </c>
      <c r="G4477" s="2">
        <v>174</v>
      </c>
      <c r="H4477" s="2"/>
      <c r="I4477" s="2">
        <v>74</v>
      </c>
      <c r="J4477" s="2">
        <v>31</v>
      </c>
      <c r="K4477" s="2"/>
      <c r="L4477" s="2"/>
      <c r="M4477" s="2"/>
      <c r="N4477" s="2"/>
      <c r="O4477" s="2" t="s">
        <v>14425</v>
      </c>
      <c r="P4477" s="13" t="s">
        <v>14602</v>
      </c>
      <c r="Q4477" s="14"/>
      <c r="R4477" s="2" t="s">
        <v>14606</v>
      </c>
      <c r="S4477" s="2" t="str">
        <f t="shared" si="209"/>
        <v>-</v>
      </c>
      <c r="T4477" s="2" t="str">
        <f t="shared" si="207"/>
        <v>-</v>
      </c>
      <c r="U4477" s="2" t="str">
        <f t="shared" si="208"/>
        <v>-</v>
      </c>
      <c r="V4477" s="2"/>
      <c r="W4477" s="2"/>
      <c r="X4477" s="2"/>
      <c r="Y4477" s="2"/>
    </row>
    <row r="4478" spans="1:25" ht="14.5" x14ac:dyDescent="0.35">
      <c r="A4478" s="2">
        <v>95814090</v>
      </c>
      <c r="B4478" s="2" t="s">
        <v>14607</v>
      </c>
      <c r="C4478" s="2" t="s">
        <v>14608</v>
      </c>
      <c r="D4478" s="10">
        <v>-6153950399999990</v>
      </c>
      <c r="E4478" s="10">
        <v>1068288997</v>
      </c>
      <c r="F4478" s="2">
        <v>3173070004</v>
      </c>
      <c r="G4478" s="2">
        <v>4</v>
      </c>
      <c r="H4478" s="2">
        <v>70</v>
      </c>
      <c r="I4478" s="2">
        <v>73</v>
      </c>
      <c r="J4478" s="2">
        <v>31</v>
      </c>
      <c r="K4478" s="2" t="s">
        <v>5025</v>
      </c>
      <c r="L4478" s="2" t="s">
        <v>3788</v>
      </c>
      <c r="M4478" s="2" t="s">
        <v>3102</v>
      </c>
      <c r="N4478" s="2" t="s">
        <v>57</v>
      </c>
      <c r="O4478" s="2" t="s">
        <v>14425</v>
      </c>
      <c r="P4478" s="2" t="s">
        <v>3790</v>
      </c>
      <c r="Q4478" s="5">
        <v>10740</v>
      </c>
      <c r="R4478" s="2" t="s">
        <v>14609</v>
      </c>
      <c r="S4478" s="2" t="str">
        <f t="shared" si="209"/>
        <v>-</v>
      </c>
      <c r="T4478" s="2" t="str">
        <f t="shared" si="207"/>
        <v>-</v>
      </c>
      <c r="U4478" s="2" t="str">
        <f t="shared" si="208"/>
        <v>-</v>
      </c>
      <c r="V4478" s="2"/>
      <c r="W4478" s="2"/>
      <c r="X4478" s="2"/>
      <c r="Y4478" s="2"/>
    </row>
    <row r="4479" spans="1:25" ht="14.5" x14ac:dyDescent="0.35">
      <c r="A4479" s="2">
        <v>95870589</v>
      </c>
      <c r="B4479" s="2" t="s">
        <v>14610</v>
      </c>
      <c r="C4479" s="2" t="s">
        <v>14611</v>
      </c>
      <c r="D4479" s="10">
        <v>-61895264</v>
      </c>
      <c r="E4479" s="10">
        <v>1068150153</v>
      </c>
      <c r="F4479" s="2">
        <v>3173010003</v>
      </c>
      <c r="G4479" s="2">
        <v>3</v>
      </c>
      <c r="H4479" s="2">
        <v>10</v>
      </c>
      <c r="I4479" s="2">
        <v>73</v>
      </c>
      <c r="J4479" s="2">
        <v>31</v>
      </c>
      <c r="K4479" s="2" t="s">
        <v>5003</v>
      </c>
      <c r="L4479" s="2" t="s">
        <v>4657</v>
      </c>
      <c r="M4479" s="2" t="s">
        <v>3102</v>
      </c>
      <c r="N4479" s="2" t="s">
        <v>57</v>
      </c>
      <c r="O4479" s="2" t="s">
        <v>14425</v>
      </c>
      <c r="P4479" s="2" t="s">
        <v>14612</v>
      </c>
      <c r="Q4479" s="5">
        <v>10220</v>
      </c>
      <c r="R4479" s="2" t="s">
        <v>14613</v>
      </c>
      <c r="S4479" s="2" t="str">
        <f t="shared" si="209"/>
        <v>SUPPLIER ALAT-ALAT BERAT PERTAMBANGAN DAN PERMINYAKAN</v>
      </c>
      <c r="T4479" s="2" t="str">
        <f t="shared" si="207"/>
        <v>G</v>
      </c>
      <c r="U4479" s="2" t="str">
        <f t="shared" si="208"/>
        <v>46591</v>
      </c>
      <c r="V4479" s="2"/>
      <c r="W4479" s="2"/>
      <c r="X4479" s="2"/>
      <c r="Y4479" s="2"/>
    </row>
    <row r="4480" spans="1:25" ht="14.5" x14ac:dyDescent="0.35">
      <c r="A4480" s="2">
        <v>95914506</v>
      </c>
      <c r="B4480" s="2" t="s">
        <v>14614</v>
      </c>
      <c r="C4480" s="2" t="s">
        <v>14615</v>
      </c>
      <c r="D4480" s="10">
        <v>-61679642</v>
      </c>
      <c r="E4480" s="10">
        <v>1068196813</v>
      </c>
      <c r="F4480" s="2">
        <v>3173080005</v>
      </c>
      <c r="G4480" s="2">
        <v>5</v>
      </c>
      <c r="H4480" s="2">
        <v>80</v>
      </c>
      <c r="I4480" s="2">
        <v>73</v>
      </c>
      <c r="J4480" s="2">
        <v>31</v>
      </c>
      <c r="K4480" s="2" t="s">
        <v>3641</v>
      </c>
      <c r="L4480" s="2" t="s">
        <v>3642</v>
      </c>
      <c r="M4480" s="2" t="s">
        <v>3102</v>
      </c>
      <c r="N4480" s="2" t="s">
        <v>57</v>
      </c>
      <c r="O4480" s="2" t="s">
        <v>14425</v>
      </c>
      <c r="P4480" s="2" t="s">
        <v>3620</v>
      </c>
      <c r="Q4480" s="5">
        <v>10130</v>
      </c>
      <c r="R4480" s="2" t="s">
        <v>14616</v>
      </c>
      <c r="S4480" s="2" t="str">
        <f t="shared" si="209"/>
        <v>-</v>
      </c>
      <c r="T4480" s="2" t="str">
        <f t="shared" si="207"/>
        <v>G</v>
      </c>
      <c r="U4480" s="2" t="str">
        <f t="shared" si="208"/>
        <v>46610</v>
      </c>
      <c r="V4480" s="2"/>
      <c r="W4480" s="2"/>
      <c r="X4480" s="2"/>
      <c r="Y4480" s="2"/>
    </row>
    <row r="4481" spans="1:25" ht="14.5" x14ac:dyDescent="0.35">
      <c r="A4481" s="2">
        <v>94418195</v>
      </c>
      <c r="B4481" s="2" t="s">
        <v>14617</v>
      </c>
      <c r="C4481" s="2" t="s">
        <v>14618</v>
      </c>
      <c r="D4481" s="10">
        <v>-61700163</v>
      </c>
      <c r="E4481" s="10">
        <v>1068188406</v>
      </c>
      <c r="F4481" s="2">
        <v>3173080002</v>
      </c>
      <c r="G4481" s="2">
        <v>2</v>
      </c>
      <c r="H4481" s="2">
        <v>80</v>
      </c>
      <c r="I4481" s="2">
        <v>73</v>
      </c>
      <c r="J4481" s="2">
        <v>31</v>
      </c>
      <c r="K4481" s="2" t="s">
        <v>3804</v>
      </c>
      <c r="L4481" s="2" t="s">
        <v>3642</v>
      </c>
      <c r="M4481" s="2" t="s">
        <v>3102</v>
      </c>
      <c r="N4481" s="2" t="s">
        <v>57</v>
      </c>
      <c r="O4481" s="2" t="s">
        <v>14425</v>
      </c>
      <c r="P4481" s="2" t="s">
        <v>14465</v>
      </c>
      <c r="Q4481" s="5">
        <v>10160</v>
      </c>
      <c r="R4481" s="2" t="s">
        <v>14619</v>
      </c>
      <c r="S4481" s="2" t="str">
        <f t="shared" si="209"/>
        <v>Oil palm cultivation</v>
      </c>
      <c r="T4481" s="2" t="str">
        <f t="shared" si="207"/>
        <v>A</v>
      </c>
      <c r="U4481" s="2" t="str">
        <f t="shared" si="208"/>
        <v>01262</v>
      </c>
      <c r="V4481" s="2"/>
      <c r="W4481" s="2"/>
      <c r="X4481" s="2"/>
      <c r="Y4481" s="2"/>
    </row>
    <row r="4482" spans="1:25" ht="14.5" x14ac:dyDescent="0.35">
      <c r="A4482" s="2">
        <v>94418265</v>
      </c>
      <c r="B4482" s="2" t="s">
        <v>14620</v>
      </c>
      <c r="C4482" s="2" t="s">
        <v>14621</v>
      </c>
      <c r="D4482" s="10">
        <v>-61766765</v>
      </c>
      <c r="E4482" s="10">
        <v>1068175816</v>
      </c>
      <c r="F4482" s="2">
        <v>3173080002</v>
      </c>
      <c r="G4482" s="2">
        <v>2</v>
      </c>
      <c r="H4482" s="2">
        <v>80</v>
      </c>
      <c r="I4482" s="2">
        <v>73</v>
      </c>
      <c r="J4482" s="2">
        <v>31</v>
      </c>
      <c r="K4482" s="2" t="s">
        <v>3804</v>
      </c>
      <c r="L4482" s="2" t="s">
        <v>3642</v>
      </c>
      <c r="M4482" s="2" t="s">
        <v>3102</v>
      </c>
      <c r="N4482" s="2" t="s">
        <v>57</v>
      </c>
      <c r="O4482" s="2" t="s">
        <v>14425</v>
      </c>
      <c r="P4482" s="2" t="s">
        <v>14465</v>
      </c>
      <c r="Q4482" s="5">
        <v>10160</v>
      </c>
      <c r="R4482" s="2" t="s">
        <v>14622</v>
      </c>
      <c r="S4482" s="2" t="str">
        <f t="shared" si="209"/>
        <v>Oil palm cultivation</v>
      </c>
      <c r="T4482" s="2" t="str">
        <f t="shared" si="207"/>
        <v>A</v>
      </c>
      <c r="U4482" s="2" t="str">
        <f t="shared" si="208"/>
        <v>01262</v>
      </c>
      <c r="V4482" s="2"/>
      <c r="W4482" s="2"/>
      <c r="X4482" s="2"/>
      <c r="Y4482" s="2"/>
    </row>
    <row r="4483" spans="1:25" ht="14.5" x14ac:dyDescent="0.35">
      <c r="A4483" s="2">
        <v>95967296</v>
      </c>
      <c r="B4483" s="2" t="s">
        <v>14623</v>
      </c>
      <c r="C4483" s="2" t="s">
        <v>14624</v>
      </c>
      <c r="D4483" s="10">
        <v>-61662376</v>
      </c>
      <c r="E4483" s="10">
        <v>1068419559</v>
      </c>
      <c r="F4483" s="2">
        <v>3173060007</v>
      </c>
      <c r="G4483" s="2">
        <v>7</v>
      </c>
      <c r="H4483" s="2">
        <v>60</v>
      </c>
      <c r="I4483" s="2">
        <v>73</v>
      </c>
      <c r="J4483" s="2">
        <v>31</v>
      </c>
      <c r="K4483" s="2" t="s">
        <v>4885</v>
      </c>
      <c r="L4483" s="2" t="s">
        <v>4885</v>
      </c>
      <c r="M4483" s="2" t="s">
        <v>3102</v>
      </c>
      <c r="N4483" s="2" t="s">
        <v>57</v>
      </c>
      <c r="O4483" s="2" t="s">
        <v>14425</v>
      </c>
      <c r="P4483" s="2" t="s">
        <v>14625</v>
      </c>
      <c r="Q4483" s="5">
        <v>10620</v>
      </c>
      <c r="R4483" s="2" t="s">
        <v>14626</v>
      </c>
      <c r="S4483" s="2" t="str">
        <f t="shared" si="209"/>
        <v>TREOING</v>
      </c>
      <c r="T4483" s="2" t="str">
        <f t="shared" ref="T4483:T4507" si="210">TRIM(MID(P4483,FIND("Kategori: ",P4483)+LEN("Kategori: "),FIND(", KBLI:",P4483)-FIND("Kategori: ",P4483)-LEN("Kategori: ")))</f>
        <v>K</v>
      </c>
      <c r="U4483" s="2" t="str">
        <f t="shared" ref="U4483:U4507" si="211">TRIM(MID(P4483,FIND("KBLI: ",P4483)+LEN("KBLI: "),FIND("]",P4483)-FIND("KBLI: ",P4483)-LEN("KBLI: ")))</f>
        <v>66142</v>
      </c>
      <c r="V4483" s="2"/>
      <c r="W4483" s="2"/>
      <c r="X4483" s="2"/>
      <c r="Y4483" s="2"/>
    </row>
    <row r="4484" spans="1:25" ht="14.5" x14ac:dyDescent="0.35">
      <c r="A4484" s="2">
        <v>97742844</v>
      </c>
      <c r="B4484" s="2" t="s">
        <v>14627</v>
      </c>
      <c r="C4484" s="2" t="s">
        <v>14628</v>
      </c>
      <c r="D4484" s="10">
        <v>-6151592</v>
      </c>
      <c r="E4484" s="10">
        <v>1068325427</v>
      </c>
      <c r="F4484" s="2">
        <v>3173070003</v>
      </c>
      <c r="G4484" s="2">
        <v>3</v>
      </c>
      <c r="H4484" s="2">
        <v>70</v>
      </c>
      <c r="I4484" s="2">
        <v>73</v>
      </c>
      <c r="J4484" s="2">
        <v>31</v>
      </c>
      <c r="K4484" s="2" t="s">
        <v>4857</v>
      </c>
      <c r="L4484" s="2" t="s">
        <v>3788</v>
      </c>
      <c r="M4484" s="2" t="s">
        <v>3102</v>
      </c>
      <c r="N4484" s="2" t="s">
        <v>57</v>
      </c>
      <c r="O4484" s="2" t="s">
        <v>14425</v>
      </c>
      <c r="P4484" s="2" t="s">
        <v>3790</v>
      </c>
      <c r="Q4484" s="5">
        <v>10750</v>
      </c>
      <c r="R4484" s="2" t="s">
        <v>14629</v>
      </c>
      <c r="S4484" s="2" t="str">
        <f t="shared" ref="S4484:S4507" si="212">TRIM(MID(P4484,FIND("Kegiatan Usaha: ",P4484)+LEN("Kegiatan Usaha: "),FIND(", Kategori:",P4484)-FIND("Kegiatan Usaha: ",P4484)-LEN("Kegiatan Usaha: ")))</f>
        <v>-</v>
      </c>
      <c r="T4484" s="2" t="str">
        <f t="shared" si="210"/>
        <v>-</v>
      </c>
      <c r="U4484" s="2" t="str">
        <f t="shared" si="211"/>
        <v>-</v>
      </c>
      <c r="V4484" s="2"/>
      <c r="W4484" s="2"/>
      <c r="X4484" s="2"/>
      <c r="Y4484" s="2"/>
    </row>
    <row r="4485" spans="1:25" ht="14.5" x14ac:dyDescent="0.35">
      <c r="A4485" s="2">
        <v>95813598</v>
      </c>
      <c r="B4485" s="2" t="s">
        <v>14630</v>
      </c>
      <c r="C4485" s="2" t="s">
        <v>14631</v>
      </c>
      <c r="D4485" s="10">
        <v>-6170961</v>
      </c>
      <c r="E4485" s="10">
        <v>1068639535</v>
      </c>
      <c r="F4485" s="2">
        <v>3173</v>
      </c>
      <c r="G4485" s="2">
        <v>173</v>
      </c>
      <c r="H4485" s="2"/>
      <c r="I4485" s="2">
        <v>73</v>
      </c>
      <c r="J4485" s="2">
        <v>31</v>
      </c>
      <c r="K4485" s="2"/>
      <c r="L4485" s="2"/>
      <c r="M4485" s="2"/>
      <c r="N4485" s="2"/>
      <c r="O4485" s="2" t="s">
        <v>14425</v>
      </c>
      <c r="P4485" s="13" t="s">
        <v>14632</v>
      </c>
      <c r="Q4485" s="14"/>
      <c r="R4485" s="2" t="s">
        <v>14633</v>
      </c>
      <c r="S4485" s="2" t="str">
        <f t="shared" si="212"/>
        <v>Pekerjaan Konstruksi</v>
      </c>
      <c r="T4485" s="2" t="str">
        <f t="shared" si="210"/>
        <v>F</v>
      </c>
      <c r="U4485" s="2" t="str">
        <f t="shared" si="211"/>
        <v>41019</v>
      </c>
      <c r="V4485" s="2"/>
      <c r="W4485" s="2"/>
      <c r="X4485" s="2"/>
      <c r="Y4485" s="2"/>
    </row>
    <row r="4486" spans="1:25" ht="14.5" x14ac:dyDescent="0.35">
      <c r="A4486" s="2">
        <v>95962382</v>
      </c>
      <c r="B4486" s="2" t="s">
        <v>14634</v>
      </c>
      <c r="C4486" s="2" t="s">
        <v>14635</v>
      </c>
      <c r="D4486" s="10">
        <v>-7809780000000000</v>
      </c>
      <c r="E4486" s="10">
        <v>1109313992</v>
      </c>
      <c r="F4486" s="2">
        <v>3173070004</v>
      </c>
      <c r="G4486" s="2">
        <v>4</v>
      </c>
      <c r="H4486" s="2">
        <v>70</v>
      </c>
      <c r="I4486" s="2">
        <v>73</v>
      </c>
      <c r="J4486" s="2">
        <v>31</v>
      </c>
      <c r="K4486" s="2" t="s">
        <v>5025</v>
      </c>
      <c r="L4486" s="2" t="s">
        <v>3788</v>
      </c>
      <c r="M4486" s="2" t="s">
        <v>3102</v>
      </c>
      <c r="N4486" s="2" t="s">
        <v>57</v>
      </c>
      <c r="O4486" s="2" t="s">
        <v>14425</v>
      </c>
      <c r="P4486" s="2" t="s">
        <v>3790</v>
      </c>
      <c r="Q4486" s="5">
        <v>10740</v>
      </c>
      <c r="R4486" s="2" t="s">
        <v>14636</v>
      </c>
      <c r="S4486" s="2" t="str">
        <f t="shared" si="212"/>
        <v>-</v>
      </c>
      <c r="T4486" s="2" t="str">
        <f t="shared" si="210"/>
        <v>-</v>
      </c>
      <c r="U4486" s="2" t="str">
        <f t="shared" si="211"/>
        <v>-</v>
      </c>
      <c r="V4486" s="2"/>
      <c r="W4486" s="2"/>
      <c r="X4486" s="2"/>
      <c r="Y4486" s="2"/>
    </row>
    <row r="4487" spans="1:25" ht="14.5" x14ac:dyDescent="0.35">
      <c r="A4487" s="2">
        <v>95878077</v>
      </c>
      <c r="B4487" s="2" t="s">
        <v>14637</v>
      </c>
      <c r="C4487" s="2" t="s">
        <v>14638</v>
      </c>
      <c r="D4487" s="10">
        <v>-61672669</v>
      </c>
      <c r="E4487" s="10">
        <v>1068609827</v>
      </c>
      <c r="F4487" s="2">
        <v>3173060002</v>
      </c>
      <c r="G4487" s="2">
        <v>2</v>
      </c>
      <c r="H4487" s="2">
        <v>60</v>
      </c>
      <c r="I4487" s="2">
        <v>73</v>
      </c>
      <c r="J4487" s="2">
        <v>31</v>
      </c>
      <c r="K4487" s="2" t="s">
        <v>5047</v>
      </c>
      <c r="L4487" s="2" t="s">
        <v>4885</v>
      </c>
      <c r="M4487" s="2" t="s">
        <v>3102</v>
      </c>
      <c r="N4487" s="2" t="s">
        <v>57</v>
      </c>
      <c r="O4487" s="2" t="s">
        <v>14425</v>
      </c>
      <c r="P4487" s="2" t="s">
        <v>3790</v>
      </c>
      <c r="Q4487" s="5">
        <v>10640</v>
      </c>
      <c r="R4487" s="2" t="s">
        <v>14639</v>
      </c>
      <c r="S4487" s="2" t="str">
        <f t="shared" si="212"/>
        <v>-</v>
      </c>
      <c r="T4487" s="2" t="str">
        <f t="shared" si="210"/>
        <v>-</v>
      </c>
      <c r="U4487" s="2" t="str">
        <f t="shared" si="211"/>
        <v>-</v>
      </c>
      <c r="V4487" s="2"/>
      <c r="W4487" s="2"/>
      <c r="X4487" s="2"/>
      <c r="Y4487" s="2"/>
    </row>
    <row r="4488" spans="1:25" ht="14.5" x14ac:dyDescent="0.35">
      <c r="A4488" s="2">
        <v>2661343</v>
      </c>
      <c r="B4488" s="2" t="s">
        <v>14640</v>
      </c>
      <c r="C4488" s="2" t="s">
        <v>14641</v>
      </c>
      <c r="D4488" s="11"/>
      <c r="E4488" s="11"/>
      <c r="F4488" s="2">
        <v>3173070005</v>
      </c>
      <c r="G4488" s="2">
        <v>5</v>
      </c>
      <c r="H4488" s="2">
        <v>70</v>
      </c>
      <c r="I4488" s="2">
        <v>73</v>
      </c>
      <c r="J4488" s="2">
        <v>31</v>
      </c>
      <c r="K4488" s="2" t="s">
        <v>3787</v>
      </c>
      <c r="L4488" s="2" t="s">
        <v>3788</v>
      </c>
      <c r="M4488" s="2" t="s">
        <v>3102</v>
      </c>
      <c r="N4488" s="2" t="s">
        <v>57</v>
      </c>
      <c r="O4488" s="2" t="s">
        <v>14425</v>
      </c>
      <c r="P4488" s="2" t="s">
        <v>14642</v>
      </c>
      <c r="Q4488" s="5">
        <v>10730</v>
      </c>
      <c r="R4488" s="2" t="s">
        <v>14643</v>
      </c>
      <c r="S4488" s="2" t="str">
        <f t="shared" si="212"/>
        <v>-</v>
      </c>
      <c r="T4488" s="2" t="str">
        <f t="shared" si="210"/>
        <v>G</v>
      </c>
      <c r="U4488" s="2" t="str">
        <f t="shared" si="211"/>
        <v>46633</v>
      </c>
      <c r="V4488" s="2"/>
      <c r="W4488" s="2"/>
      <c r="X4488" s="2"/>
      <c r="Y4488" s="2"/>
    </row>
    <row r="4489" spans="1:25" ht="14.5" x14ac:dyDescent="0.35">
      <c r="A4489" s="2">
        <v>3949281</v>
      </c>
      <c r="B4489" s="2" t="s">
        <v>14644</v>
      </c>
      <c r="C4489" s="2" t="s">
        <v>14645</v>
      </c>
      <c r="D4489" s="10">
        <v>-61727276</v>
      </c>
      <c r="E4489" s="10">
        <v>1068111658</v>
      </c>
      <c r="F4489" s="2">
        <v>3173080006</v>
      </c>
      <c r="G4489" s="2">
        <v>6</v>
      </c>
      <c r="H4489" s="2">
        <v>80</v>
      </c>
      <c r="I4489" s="2">
        <v>73</v>
      </c>
      <c r="J4489" s="2">
        <v>31</v>
      </c>
      <c r="K4489" s="2" t="s">
        <v>4869</v>
      </c>
      <c r="L4489" s="2" t="s">
        <v>3642</v>
      </c>
      <c r="M4489" s="2" t="s">
        <v>3102</v>
      </c>
      <c r="N4489" s="2" t="s">
        <v>57</v>
      </c>
      <c r="O4489" s="2" t="s">
        <v>14425</v>
      </c>
      <c r="P4489" s="2" t="s">
        <v>217</v>
      </c>
      <c r="Q4489" s="5">
        <v>10140</v>
      </c>
      <c r="R4489" s="2" t="s">
        <v>14646</v>
      </c>
      <c r="S4489" s="2" t="str">
        <f t="shared" si="212"/>
        <v>-</v>
      </c>
      <c r="T4489" s="2" t="str">
        <f t="shared" si="210"/>
        <v>G</v>
      </c>
      <c r="U4489" s="2" t="str">
        <f t="shared" si="211"/>
        <v>46900</v>
      </c>
      <c r="V4489" s="2"/>
      <c r="W4489" s="2"/>
      <c r="X4489" s="2"/>
      <c r="Y4489" s="2"/>
    </row>
    <row r="4490" spans="1:25" ht="14.5" x14ac:dyDescent="0.35">
      <c r="A4490" s="2">
        <v>6202728</v>
      </c>
      <c r="B4490" s="2" t="s">
        <v>14647</v>
      </c>
      <c r="C4490" s="2" t="s">
        <v>14648</v>
      </c>
      <c r="D4490" s="11"/>
      <c r="E4490" s="11"/>
      <c r="F4490" s="2">
        <v>3173060003</v>
      </c>
      <c r="G4490" s="2">
        <v>3</v>
      </c>
      <c r="H4490" s="2">
        <v>60</v>
      </c>
      <c r="I4490" s="2">
        <v>73</v>
      </c>
      <c r="J4490" s="2">
        <v>31</v>
      </c>
      <c r="K4490" s="2" t="s">
        <v>4896</v>
      </c>
      <c r="L4490" s="2" t="s">
        <v>4885</v>
      </c>
      <c r="M4490" s="2" t="s">
        <v>3102</v>
      </c>
      <c r="N4490" s="2" t="s">
        <v>57</v>
      </c>
      <c r="O4490" s="2" t="s">
        <v>14425</v>
      </c>
      <c r="P4490" s="2" t="s">
        <v>14649</v>
      </c>
      <c r="Q4490" s="5">
        <v>10640</v>
      </c>
      <c r="R4490" s="2" t="s">
        <v>14650</v>
      </c>
      <c r="S4490" s="2" t="str">
        <f t="shared" si="212"/>
        <v>-</v>
      </c>
      <c r="T4490" s="2" t="str">
        <f t="shared" si="210"/>
        <v>C</v>
      </c>
      <c r="U4490" s="2" t="str">
        <f t="shared" si="211"/>
        <v>33121</v>
      </c>
      <c r="V4490" s="2"/>
      <c r="W4490" s="2"/>
      <c r="X4490" s="2"/>
      <c r="Y4490" s="2"/>
    </row>
    <row r="4491" spans="1:25" ht="14.5" x14ac:dyDescent="0.35">
      <c r="A4491" s="2">
        <v>3191730</v>
      </c>
      <c r="B4491" s="2" t="s">
        <v>14651</v>
      </c>
      <c r="C4491" s="2" t="s">
        <v>14652</v>
      </c>
      <c r="D4491" s="10">
        <v>-51559162</v>
      </c>
      <c r="E4491" s="10">
        <v>1194461797</v>
      </c>
      <c r="F4491" s="2">
        <v>3175050002</v>
      </c>
      <c r="G4491" s="2">
        <v>2</v>
      </c>
      <c r="H4491" s="2">
        <v>50</v>
      </c>
      <c r="I4491" s="2">
        <v>75</v>
      </c>
      <c r="J4491" s="2">
        <v>31</v>
      </c>
      <c r="K4491" s="2" t="s">
        <v>4353</v>
      </c>
      <c r="L4491" s="2" t="s">
        <v>4304</v>
      </c>
      <c r="M4491" s="2" t="s">
        <v>3800</v>
      </c>
      <c r="N4491" s="2" t="s">
        <v>57</v>
      </c>
      <c r="O4491" s="2" t="s">
        <v>14425</v>
      </c>
      <c r="P4491" s="2" t="s">
        <v>14653</v>
      </c>
      <c r="Q4491" s="5">
        <v>14240</v>
      </c>
      <c r="R4491" s="2" t="s">
        <v>14654</v>
      </c>
      <c r="S4491" s="2" t="str">
        <f t="shared" si="212"/>
        <v>-</v>
      </c>
      <c r="T4491" s="2" t="str">
        <f t="shared" si="210"/>
        <v>C</v>
      </c>
      <c r="U4491" s="2" t="str">
        <f t="shared" si="211"/>
        <v>32113</v>
      </c>
      <c r="V4491" s="2"/>
      <c r="W4491" s="2"/>
      <c r="X4491" s="2"/>
      <c r="Y4491" s="2"/>
    </row>
    <row r="4492" spans="1:25" ht="14.5" x14ac:dyDescent="0.35">
      <c r="A4492" s="2">
        <v>95815243</v>
      </c>
      <c r="B4492" s="2" t="s">
        <v>14655</v>
      </c>
      <c r="C4492" s="2" t="s">
        <v>14656</v>
      </c>
      <c r="D4492" s="10">
        <v>-69278656</v>
      </c>
      <c r="E4492" s="10">
        <v>1076479648</v>
      </c>
      <c r="F4492" s="2">
        <v>3171010005</v>
      </c>
      <c r="G4492" s="2">
        <v>5</v>
      </c>
      <c r="H4492" s="2">
        <v>10</v>
      </c>
      <c r="I4492" s="2">
        <v>71</v>
      </c>
      <c r="J4492" s="2">
        <v>31</v>
      </c>
      <c r="K4492" s="2" t="s">
        <v>375</v>
      </c>
      <c r="L4492" s="2" t="s">
        <v>174</v>
      </c>
      <c r="M4492" s="2" t="s">
        <v>56</v>
      </c>
      <c r="N4492" s="2" t="s">
        <v>57</v>
      </c>
      <c r="O4492" s="2" t="s">
        <v>14425</v>
      </c>
      <c r="P4492" s="2" t="s">
        <v>940</v>
      </c>
      <c r="Q4492" s="5">
        <v>12630</v>
      </c>
      <c r="R4492" s="2" t="s">
        <v>14657</v>
      </c>
      <c r="S4492" s="2" t="str">
        <f t="shared" si="212"/>
        <v>-</v>
      </c>
      <c r="T4492" s="2" t="str">
        <f t="shared" si="210"/>
        <v>F</v>
      </c>
      <c r="U4492" s="2" t="str">
        <f t="shared" si="211"/>
        <v>43211</v>
      </c>
      <c r="V4492" s="2"/>
      <c r="W4492" s="2"/>
      <c r="X4492" s="2"/>
      <c r="Y4492" s="2"/>
    </row>
    <row r="4493" spans="1:25" ht="14.5" x14ac:dyDescent="0.35">
      <c r="A4493" s="2">
        <v>90529</v>
      </c>
      <c r="B4493" s="2" t="s">
        <v>14658</v>
      </c>
      <c r="C4493" s="2" t="s">
        <v>14659</v>
      </c>
      <c r="D4493" s="10">
        <v>-6242423199999990</v>
      </c>
      <c r="E4493" s="10">
        <v>106827056</v>
      </c>
      <c r="F4493" s="2">
        <v>3171070004</v>
      </c>
      <c r="G4493" s="2">
        <v>4</v>
      </c>
      <c r="H4493" s="2">
        <v>70</v>
      </c>
      <c r="I4493" s="2">
        <v>71</v>
      </c>
      <c r="J4493" s="2">
        <v>31</v>
      </c>
      <c r="K4493" s="2" t="s">
        <v>133</v>
      </c>
      <c r="L4493" s="2" t="s">
        <v>133</v>
      </c>
      <c r="M4493" s="2" t="s">
        <v>56</v>
      </c>
      <c r="N4493" s="2" t="s">
        <v>57</v>
      </c>
      <c r="O4493" s="2" t="s">
        <v>14425</v>
      </c>
      <c r="P4493" s="2" t="s">
        <v>3790</v>
      </c>
      <c r="Q4493" s="5">
        <v>12790</v>
      </c>
      <c r="R4493" s="2" t="s">
        <v>14660</v>
      </c>
      <c r="S4493" s="2" t="str">
        <f t="shared" si="212"/>
        <v>-</v>
      </c>
      <c r="T4493" s="2" t="str">
        <f t="shared" si="210"/>
        <v>-</v>
      </c>
      <c r="U4493" s="2" t="str">
        <f t="shared" si="211"/>
        <v>-</v>
      </c>
      <c r="V4493" s="2"/>
      <c r="W4493" s="2"/>
      <c r="X4493" s="2"/>
      <c r="Y4493" s="2"/>
    </row>
    <row r="4494" spans="1:25" ht="14.5" x14ac:dyDescent="0.35">
      <c r="A4494" s="2">
        <v>94994</v>
      </c>
      <c r="B4494" s="2" t="s">
        <v>14661</v>
      </c>
      <c r="C4494" s="2" t="s">
        <v>14662</v>
      </c>
      <c r="D4494" s="11"/>
      <c r="E4494" s="11"/>
      <c r="F4494" s="2">
        <v>3175030007</v>
      </c>
      <c r="G4494" s="2">
        <v>7</v>
      </c>
      <c r="H4494" s="2">
        <v>30</v>
      </c>
      <c r="I4494" s="2">
        <v>75</v>
      </c>
      <c r="J4494" s="2">
        <v>31</v>
      </c>
      <c r="K4494" s="2" t="s">
        <v>3846</v>
      </c>
      <c r="L4494" s="2" t="s">
        <v>3799</v>
      </c>
      <c r="M4494" s="2" t="s">
        <v>3800</v>
      </c>
      <c r="N4494" s="2" t="s">
        <v>57</v>
      </c>
      <c r="O4494" s="2" t="s">
        <v>14425</v>
      </c>
      <c r="P4494" s="2" t="s">
        <v>3790</v>
      </c>
      <c r="Q4494" s="5">
        <v>14310</v>
      </c>
      <c r="R4494" s="2" t="s">
        <v>14663</v>
      </c>
      <c r="S4494" s="2" t="str">
        <f t="shared" si="212"/>
        <v>-</v>
      </c>
      <c r="T4494" s="2" t="str">
        <f t="shared" si="210"/>
        <v>-</v>
      </c>
      <c r="U4494" s="2" t="str">
        <f t="shared" si="211"/>
        <v>-</v>
      </c>
      <c r="V4494" s="2"/>
      <c r="W4494" s="2"/>
      <c r="X4494" s="2"/>
      <c r="Y4494" s="2"/>
    </row>
    <row r="4495" spans="1:25" ht="14.5" x14ac:dyDescent="0.35">
      <c r="A4495" s="2">
        <v>94418615</v>
      </c>
      <c r="B4495" s="2" t="s">
        <v>14664</v>
      </c>
      <c r="C4495" s="2" t="s">
        <v>14665</v>
      </c>
      <c r="D4495" s="11"/>
      <c r="E4495" s="11"/>
      <c r="F4495" s="2">
        <v>3174070005</v>
      </c>
      <c r="G4495" s="2">
        <v>5</v>
      </c>
      <c r="H4495" s="2">
        <v>70</v>
      </c>
      <c r="I4495" s="2">
        <v>74</v>
      </c>
      <c r="J4495" s="2">
        <v>31</v>
      </c>
      <c r="K4495" s="2" t="s">
        <v>98</v>
      </c>
      <c r="L4495" s="2" t="s">
        <v>99</v>
      </c>
      <c r="M4495" s="2" t="s">
        <v>100</v>
      </c>
      <c r="N4495" s="2" t="s">
        <v>57</v>
      </c>
      <c r="O4495" s="2" t="s">
        <v>14425</v>
      </c>
      <c r="P4495" s="2" t="s">
        <v>4690</v>
      </c>
      <c r="Q4495" s="5">
        <v>11730</v>
      </c>
      <c r="R4495" s="2" t="s">
        <v>14666</v>
      </c>
      <c r="S4495" s="2" t="str">
        <f t="shared" si="212"/>
        <v>Asuransi jiwa (Life Insurance)</v>
      </c>
      <c r="T4495" s="2" t="str">
        <f t="shared" si="210"/>
        <v>K</v>
      </c>
      <c r="U4495" s="2" t="str">
        <f t="shared" si="211"/>
        <v>65111</v>
      </c>
      <c r="V4495" s="2"/>
      <c r="W4495" s="2"/>
      <c r="X4495" s="2"/>
      <c r="Y4495" s="2"/>
    </row>
    <row r="4496" spans="1:25" ht="14.5" x14ac:dyDescent="0.35">
      <c r="A4496" s="2">
        <v>95333173</v>
      </c>
      <c r="B4496" s="2" t="s">
        <v>14667</v>
      </c>
      <c r="C4496" s="2" t="s">
        <v>14668</v>
      </c>
      <c r="D4496" s="10">
        <v>-61930779</v>
      </c>
      <c r="E4496" s="10">
        <v>106821388</v>
      </c>
      <c r="F4496" s="2">
        <v>3173020004</v>
      </c>
      <c r="G4496" s="2">
        <v>4</v>
      </c>
      <c r="H4496" s="2">
        <v>20</v>
      </c>
      <c r="I4496" s="2">
        <v>73</v>
      </c>
      <c r="J4496" s="2">
        <v>31</v>
      </c>
      <c r="K4496" s="2" t="s">
        <v>11090</v>
      </c>
      <c r="L4496" s="2" t="s">
        <v>4918</v>
      </c>
      <c r="M4496" s="2" t="s">
        <v>3102</v>
      </c>
      <c r="N4496" s="2" t="s">
        <v>57</v>
      </c>
      <c r="O4496" s="2" t="s">
        <v>14425</v>
      </c>
      <c r="P4496" s="2" t="s">
        <v>14669</v>
      </c>
      <c r="Q4496" s="5">
        <v>10350</v>
      </c>
      <c r="R4496" s="2" t="s">
        <v>14670</v>
      </c>
      <c r="S4496" s="2" t="str">
        <f t="shared" si="212"/>
        <v>tanaman hias</v>
      </c>
      <c r="T4496" s="2" t="str">
        <f t="shared" si="210"/>
        <v>A</v>
      </c>
      <c r="U4496" s="2" t="str">
        <f t="shared" si="211"/>
        <v>01193</v>
      </c>
      <c r="V4496" s="2"/>
      <c r="W4496" s="2"/>
      <c r="X4496" s="2"/>
      <c r="Y4496" s="2"/>
    </row>
    <row r="4497" spans="1:25" ht="14.5" x14ac:dyDescent="0.35">
      <c r="A4497" s="2">
        <v>94410738</v>
      </c>
      <c r="B4497" s="2" t="s">
        <v>14671</v>
      </c>
      <c r="C4497" s="2" t="s">
        <v>14672</v>
      </c>
      <c r="D4497" s="10">
        <v>-61814581</v>
      </c>
      <c r="E4497" s="10">
        <v>1068241983</v>
      </c>
      <c r="F4497" s="2">
        <v>3173080003</v>
      </c>
      <c r="G4497" s="2">
        <v>3</v>
      </c>
      <c r="H4497" s="2">
        <v>80</v>
      </c>
      <c r="I4497" s="2">
        <v>73</v>
      </c>
      <c r="J4497" s="2">
        <v>31</v>
      </c>
      <c r="K4497" s="2" t="s">
        <v>3642</v>
      </c>
      <c r="L4497" s="2" t="s">
        <v>3642</v>
      </c>
      <c r="M4497" s="2" t="s">
        <v>3102</v>
      </c>
      <c r="N4497" s="2" t="s">
        <v>57</v>
      </c>
      <c r="O4497" s="2" t="s">
        <v>14425</v>
      </c>
      <c r="P4497" s="2" t="s">
        <v>14673</v>
      </c>
      <c r="Q4497" s="5">
        <v>10110</v>
      </c>
      <c r="R4497" s="2" t="s">
        <v>14674</v>
      </c>
      <c r="S4497" s="2" t="str">
        <f t="shared" si="212"/>
        <v>DC melakukan kegiatan usaha di bidang private equity</v>
      </c>
      <c r="T4497" s="2" t="str">
        <f t="shared" si="210"/>
        <v>K</v>
      </c>
      <c r="U4497" s="2" t="str">
        <f t="shared" si="211"/>
        <v>66311</v>
      </c>
      <c r="V4497" s="2"/>
      <c r="W4497" s="2"/>
      <c r="X4497" s="2"/>
      <c r="Y4497" s="2"/>
    </row>
    <row r="4498" spans="1:25" ht="14.5" x14ac:dyDescent="0.35">
      <c r="A4498" s="2">
        <v>94438620</v>
      </c>
      <c r="B4498" s="2" t="s">
        <v>14675</v>
      </c>
      <c r="C4498" s="2" t="s">
        <v>4585</v>
      </c>
      <c r="D4498" s="11"/>
      <c r="E4498" s="11"/>
      <c r="F4498" s="2">
        <v>3172080006</v>
      </c>
      <c r="G4498" s="2">
        <v>6</v>
      </c>
      <c r="H4498" s="2">
        <v>80</v>
      </c>
      <c r="I4498" s="2">
        <v>72</v>
      </c>
      <c r="J4498" s="2">
        <v>31</v>
      </c>
      <c r="K4498" s="2" t="s">
        <v>5126</v>
      </c>
      <c r="L4498" s="2" t="s">
        <v>3817</v>
      </c>
      <c r="M4498" s="2" t="s">
        <v>3818</v>
      </c>
      <c r="N4498" s="2" t="s">
        <v>57</v>
      </c>
      <c r="O4498" s="2" t="s">
        <v>14425</v>
      </c>
      <c r="P4498" s="2" t="s">
        <v>3790</v>
      </c>
      <c r="Q4498" s="5">
        <v>13810</v>
      </c>
      <c r="R4498" s="2" t="s">
        <v>14676</v>
      </c>
      <c r="S4498" s="2" t="str">
        <f t="shared" si="212"/>
        <v>-</v>
      </c>
      <c r="T4498" s="2" t="str">
        <f t="shared" si="210"/>
        <v>-</v>
      </c>
      <c r="U4498" s="2" t="str">
        <f t="shared" si="211"/>
        <v>-</v>
      </c>
      <c r="V4498" s="2"/>
      <c r="W4498" s="2"/>
      <c r="X4498" s="2"/>
      <c r="Y4498" s="2"/>
    </row>
    <row r="4499" spans="1:25" ht="14.5" x14ac:dyDescent="0.35">
      <c r="A4499" s="2">
        <v>93515</v>
      </c>
      <c r="B4499" s="2" t="s">
        <v>14677</v>
      </c>
      <c r="C4499" s="2" t="s">
        <v>14678</v>
      </c>
      <c r="D4499" s="10">
        <v>-6175154699999990</v>
      </c>
      <c r="E4499" s="10">
        <v>1068479715</v>
      </c>
      <c r="F4499" s="2">
        <v>3173060004</v>
      </c>
      <c r="G4499" s="2">
        <v>4</v>
      </c>
      <c r="H4499" s="2">
        <v>60</v>
      </c>
      <c r="I4499" s="2">
        <v>73</v>
      </c>
      <c r="J4499" s="2">
        <v>31</v>
      </c>
      <c r="K4499" s="2" t="s">
        <v>5020</v>
      </c>
      <c r="L4499" s="2" t="s">
        <v>4885</v>
      </c>
      <c r="M4499" s="2" t="s">
        <v>3102</v>
      </c>
      <c r="N4499" s="2" t="s">
        <v>57</v>
      </c>
      <c r="O4499" s="2" t="s">
        <v>14425</v>
      </c>
      <c r="P4499" s="2" t="s">
        <v>3790</v>
      </c>
      <c r="Q4499" s="5">
        <v>10650</v>
      </c>
      <c r="R4499" s="2" t="s">
        <v>14679</v>
      </c>
      <c r="S4499" s="2" t="str">
        <f t="shared" si="212"/>
        <v>-</v>
      </c>
      <c r="T4499" s="2" t="str">
        <f t="shared" si="210"/>
        <v>-</v>
      </c>
      <c r="U4499" s="2" t="str">
        <f t="shared" si="211"/>
        <v>-</v>
      </c>
      <c r="V4499" s="2"/>
      <c r="W4499" s="2"/>
      <c r="X4499" s="2"/>
      <c r="Y4499" s="2"/>
    </row>
    <row r="4500" spans="1:25" ht="14.5" x14ac:dyDescent="0.35">
      <c r="A4500" s="2">
        <v>97746958</v>
      </c>
      <c r="B4500" s="2" t="s">
        <v>14680</v>
      </c>
      <c r="C4500" s="2" t="s">
        <v>14681</v>
      </c>
      <c r="D4500" s="10">
        <v>-6221663</v>
      </c>
      <c r="E4500" s="10">
        <v>1069186173</v>
      </c>
      <c r="F4500" s="2">
        <v>3172070002</v>
      </c>
      <c r="G4500" s="2">
        <v>2</v>
      </c>
      <c r="H4500" s="2">
        <v>70</v>
      </c>
      <c r="I4500" s="2">
        <v>72</v>
      </c>
      <c r="J4500" s="2">
        <v>31</v>
      </c>
      <c r="K4500" s="2" t="s">
        <v>4153</v>
      </c>
      <c r="L4500" s="2" t="s">
        <v>4153</v>
      </c>
      <c r="M4500" s="2" t="s">
        <v>3818</v>
      </c>
      <c r="N4500" s="2" t="s">
        <v>57</v>
      </c>
      <c r="O4500" s="2" t="s">
        <v>14425</v>
      </c>
      <c r="P4500" s="2" t="s">
        <v>5133</v>
      </c>
      <c r="Q4500" s="5">
        <v>13440</v>
      </c>
      <c r="R4500" s="2" t="s">
        <v>14682</v>
      </c>
      <c r="S4500" s="2" t="str">
        <f t="shared" si="212"/>
        <v>-</v>
      </c>
      <c r="T4500" s="2" t="str">
        <f t="shared" si="210"/>
        <v>C</v>
      </c>
      <c r="U4500" s="2" t="str">
        <f t="shared" si="211"/>
        <v>10710</v>
      </c>
      <c r="V4500" s="2"/>
      <c r="W4500" s="2"/>
      <c r="X4500" s="2"/>
      <c r="Y4500" s="2"/>
    </row>
    <row r="4501" spans="1:25" ht="14.5" x14ac:dyDescent="0.35">
      <c r="A4501" s="2">
        <v>94423236</v>
      </c>
      <c r="B4501" s="2" t="s">
        <v>14683</v>
      </c>
      <c r="C4501" s="2" t="s">
        <v>14684</v>
      </c>
      <c r="D4501" s="10">
        <v>-62417905</v>
      </c>
      <c r="E4501" s="10">
        <v>1068414357</v>
      </c>
      <c r="F4501" s="2">
        <v>3171090001</v>
      </c>
      <c r="G4501" s="2">
        <v>1</v>
      </c>
      <c r="H4501" s="2">
        <v>90</v>
      </c>
      <c r="I4501" s="2">
        <v>71</v>
      </c>
      <c r="J4501" s="2">
        <v>31</v>
      </c>
      <c r="K4501" s="2" t="s">
        <v>191</v>
      </c>
      <c r="L4501" s="2" t="s">
        <v>184</v>
      </c>
      <c r="M4501" s="2" t="s">
        <v>56</v>
      </c>
      <c r="N4501" s="2" t="s">
        <v>57</v>
      </c>
      <c r="O4501" s="2" t="s">
        <v>14425</v>
      </c>
      <c r="P4501" s="2" t="s">
        <v>3790</v>
      </c>
      <c r="Q4501" s="5">
        <v>12870</v>
      </c>
      <c r="R4501" s="2" t="s">
        <v>14685</v>
      </c>
      <c r="S4501" s="2" t="str">
        <f t="shared" si="212"/>
        <v>-</v>
      </c>
      <c r="T4501" s="2" t="str">
        <f t="shared" si="210"/>
        <v>-</v>
      </c>
      <c r="U4501" s="2" t="str">
        <f t="shared" si="211"/>
        <v>-</v>
      </c>
      <c r="V4501" s="2"/>
      <c r="W4501" s="2"/>
      <c r="X4501" s="2"/>
      <c r="Y4501" s="2"/>
    </row>
    <row r="4502" spans="1:25" ht="14.5" x14ac:dyDescent="0.35">
      <c r="A4502" s="2">
        <v>95001</v>
      </c>
      <c r="B4502" s="2" t="s">
        <v>14686</v>
      </c>
      <c r="C4502" s="2" t="s">
        <v>14687</v>
      </c>
      <c r="D4502" s="11"/>
      <c r="E4502" s="11"/>
      <c r="F4502" s="2">
        <v>3175030007</v>
      </c>
      <c r="G4502" s="2">
        <v>7</v>
      </c>
      <c r="H4502" s="2">
        <v>30</v>
      </c>
      <c r="I4502" s="2">
        <v>75</v>
      </c>
      <c r="J4502" s="2">
        <v>31</v>
      </c>
      <c r="K4502" s="2" t="s">
        <v>3846</v>
      </c>
      <c r="L4502" s="2" t="s">
        <v>3799</v>
      </c>
      <c r="M4502" s="2" t="s">
        <v>3800</v>
      </c>
      <c r="N4502" s="2" t="s">
        <v>57</v>
      </c>
      <c r="O4502" s="2" t="s">
        <v>14425</v>
      </c>
      <c r="P4502" s="2" t="s">
        <v>3790</v>
      </c>
      <c r="Q4502" s="5">
        <v>14310</v>
      </c>
      <c r="R4502" s="2" t="s">
        <v>14688</v>
      </c>
      <c r="S4502" s="2" t="str">
        <f t="shared" si="212"/>
        <v>-</v>
      </c>
      <c r="T4502" s="2" t="str">
        <f t="shared" si="210"/>
        <v>-</v>
      </c>
      <c r="U4502" s="2" t="str">
        <f t="shared" si="211"/>
        <v>-</v>
      </c>
      <c r="V4502" s="2"/>
      <c r="W4502" s="2"/>
      <c r="X4502" s="2"/>
      <c r="Y4502" s="2"/>
    </row>
    <row r="4503" spans="1:25" ht="14.5" x14ac:dyDescent="0.35">
      <c r="A4503" s="2">
        <v>94988</v>
      </c>
      <c r="B4503" s="2" t="s">
        <v>14689</v>
      </c>
      <c r="C4503" s="2" t="s">
        <v>14690</v>
      </c>
      <c r="D4503" s="10">
        <v>-6114320999999990</v>
      </c>
      <c r="E4503" s="10">
        <v>1068788191</v>
      </c>
      <c r="F4503" s="2">
        <v>3175030007</v>
      </c>
      <c r="G4503" s="2">
        <v>7</v>
      </c>
      <c r="H4503" s="2">
        <v>30</v>
      </c>
      <c r="I4503" s="2">
        <v>75</v>
      </c>
      <c r="J4503" s="2">
        <v>31</v>
      </c>
      <c r="K4503" s="2" t="s">
        <v>3846</v>
      </c>
      <c r="L4503" s="2" t="s">
        <v>3799</v>
      </c>
      <c r="M4503" s="2" t="s">
        <v>3800</v>
      </c>
      <c r="N4503" s="2" t="s">
        <v>57</v>
      </c>
      <c r="O4503" s="2" t="s">
        <v>14425</v>
      </c>
      <c r="P4503" s="2" t="s">
        <v>3790</v>
      </c>
      <c r="Q4503" s="5">
        <v>14310</v>
      </c>
      <c r="R4503" s="2" t="s">
        <v>14691</v>
      </c>
      <c r="S4503" s="2" t="str">
        <f t="shared" si="212"/>
        <v>-</v>
      </c>
      <c r="T4503" s="2" t="str">
        <f t="shared" si="210"/>
        <v>-</v>
      </c>
      <c r="U4503" s="2" t="str">
        <f t="shared" si="211"/>
        <v>-</v>
      </c>
      <c r="V4503" s="2"/>
      <c r="W4503" s="2"/>
      <c r="X4503" s="2"/>
      <c r="Y4503" s="2"/>
    </row>
    <row r="4504" spans="1:25" ht="14.5" x14ac:dyDescent="0.35">
      <c r="A4504" s="2">
        <v>97748062</v>
      </c>
      <c r="B4504" s="2" t="s">
        <v>14692</v>
      </c>
      <c r="C4504" s="2" t="s">
        <v>14693</v>
      </c>
      <c r="D4504" s="11"/>
      <c r="E4504" s="11"/>
      <c r="F4504" s="2">
        <v>3171020004</v>
      </c>
      <c r="G4504" s="2">
        <v>4</v>
      </c>
      <c r="H4504" s="2">
        <v>20</v>
      </c>
      <c r="I4504" s="2">
        <v>71</v>
      </c>
      <c r="J4504" s="2">
        <v>31</v>
      </c>
      <c r="K4504" s="2" t="s">
        <v>73</v>
      </c>
      <c r="L4504" s="2" t="s">
        <v>73</v>
      </c>
      <c r="M4504" s="2" t="s">
        <v>56</v>
      </c>
      <c r="N4504" s="2" t="s">
        <v>57</v>
      </c>
      <c r="O4504" s="2" t="s">
        <v>14425</v>
      </c>
      <c r="P4504" s="2" t="s">
        <v>14694</v>
      </c>
      <c r="Q4504" s="5">
        <v>12520</v>
      </c>
      <c r="R4504" s="2" t="s">
        <v>14695</v>
      </c>
      <c r="S4504" s="2" t="str">
        <f t="shared" si="212"/>
        <v>-</v>
      </c>
      <c r="T4504" s="2" t="str">
        <f t="shared" si="210"/>
        <v>G</v>
      </c>
      <c r="U4504" s="2" t="str">
        <f t="shared" si="211"/>
        <v>47814</v>
      </c>
      <c r="V4504" s="2"/>
      <c r="W4504" s="2"/>
      <c r="X4504" s="2"/>
      <c r="Y4504" s="2"/>
    </row>
    <row r="4505" spans="1:25" ht="14.5" x14ac:dyDescent="0.35">
      <c r="A4505" s="2">
        <v>94440588</v>
      </c>
      <c r="B4505" s="2" t="s">
        <v>14696</v>
      </c>
      <c r="C4505" s="2" t="s">
        <v>4585</v>
      </c>
      <c r="D4505" s="11"/>
      <c r="E4505" s="11"/>
      <c r="F4505" s="2">
        <v>3171020005</v>
      </c>
      <c r="G4505" s="2">
        <v>5</v>
      </c>
      <c r="H4505" s="2">
        <v>20</v>
      </c>
      <c r="I4505" s="2">
        <v>71</v>
      </c>
      <c r="J4505" s="2">
        <v>31</v>
      </c>
      <c r="K4505" s="2" t="s">
        <v>162</v>
      </c>
      <c r="L4505" s="2" t="s">
        <v>73</v>
      </c>
      <c r="M4505" s="2" t="s">
        <v>56</v>
      </c>
      <c r="N4505" s="2" t="s">
        <v>57</v>
      </c>
      <c r="O4505" s="2" t="s">
        <v>14425</v>
      </c>
      <c r="P4505" s="2" t="s">
        <v>3790</v>
      </c>
      <c r="Q4505" s="5">
        <v>12540</v>
      </c>
      <c r="R4505" s="2" t="s">
        <v>14697</v>
      </c>
      <c r="S4505" s="2" t="str">
        <f t="shared" si="212"/>
        <v>-</v>
      </c>
      <c r="T4505" s="2" t="str">
        <f t="shared" si="210"/>
        <v>-</v>
      </c>
      <c r="U4505" s="2" t="str">
        <f t="shared" si="211"/>
        <v>-</v>
      </c>
      <c r="V4505" s="2"/>
      <c r="W4505" s="2"/>
      <c r="X4505" s="2"/>
      <c r="Y4505" s="2"/>
    </row>
    <row r="4506" spans="1:25" ht="14.5" x14ac:dyDescent="0.35">
      <c r="A4506" s="2">
        <v>95933520</v>
      </c>
      <c r="B4506" s="2" t="s">
        <v>14698</v>
      </c>
      <c r="C4506" s="2" t="s">
        <v>14699</v>
      </c>
      <c r="D4506" s="10">
        <v>-6205404</v>
      </c>
      <c r="E4506" s="10">
        <v>1069091715</v>
      </c>
      <c r="F4506" s="2">
        <v>3172080001</v>
      </c>
      <c r="G4506" s="2">
        <v>1</v>
      </c>
      <c r="H4506" s="2">
        <v>80</v>
      </c>
      <c r="I4506" s="2">
        <v>72</v>
      </c>
      <c r="J4506" s="2">
        <v>31</v>
      </c>
      <c r="K4506" s="2" t="s">
        <v>3827</v>
      </c>
      <c r="L4506" s="2" t="s">
        <v>3817</v>
      </c>
      <c r="M4506" s="2" t="s">
        <v>3818</v>
      </c>
      <c r="N4506" s="2" t="s">
        <v>57</v>
      </c>
      <c r="O4506" s="2" t="s">
        <v>14425</v>
      </c>
      <c r="P4506" s="2" t="s">
        <v>14700</v>
      </c>
      <c r="Q4506" s="5">
        <v>13930</v>
      </c>
      <c r="R4506" s="2" t="s">
        <v>14701</v>
      </c>
      <c r="S4506" s="2" t="str">
        <f t="shared" si="212"/>
        <v>POOL TENGKI MINYAK SAWIT</v>
      </c>
      <c r="T4506" s="2" t="str">
        <f t="shared" si="210"/>
        <v>C</v>
      </c>
      <c r="U4506" s="2" t="str">
        <f t="shared" si="211"/>
        <v>10437</v>
      </c>
      <c r="V4506" s="2"/>
      <c r="W4506" s="2"/>
      <c r="X4506" s="2"/>
      <c r="Y4506" s="2"/>
    </row>
    <row r="4507" spans="1:25" ht="14.5" x14ac:dyDescent="0.35">
      <c r="A4507" s="2">
        <v>3240965</v>
      </c>
      <c r="B4507" s="2" t="s">
        <v>14702</v>
      </c>
      <c r="C4507" s="2" t="s">
        <v>14703</v>
      </c>
      <c r="D4507" s="10">
        <v>-61683295</v>
      </c>
      <c r="E4507" s="10">
        <v>1067588494</v>
      </c>
      <c r="F4507" s="2">
        <v>3171060002</v>
      </c>
      <c r="G4507" s="2">
        <v>2</v>
      </c>
      <c r="H4507" s="2">
        <v>60</v>
      </c>
      <c r="I4507" s="2">
        <v>71</v>
      </c>
      <c r="J4507" s="2">
        <v>31</v>
      </c>
      <c r="K4507" s="2" t="s">
        <v>78</v>
      </c>
      <c r="L4507" s="2" t="s">
        <v>68</v>
      </c>
      <c r="M4507" s="2" t="s">
        <v>56</v>
      </c>
      <c r="N4507" s="2" t="s">
        <v>57</v>
      </c>
      <c r="O4507" s="2" t="s">
        <v>14425</v>
      </c>
      <c r="P4507" s="2" t="s">
        <v>1583</v>
      </c>
      <c r="Q4507" s="5">
        <v>12150</v>
      </c>
      <c r="R4507" s="2" t="s">
        <v>14704</v>
      </c>
      <c r="S4507" s="2" t="str">
        <f t="shared" si="212"/>
        <v>-</v>
      </c>
      <c r="T4507" s="2" t="str">
        <f t="shared" si="210"/>
        <v>B</v>
      </c>
      <c r="U4507" s="2" t="str">
        <f t="shared" si="211"/>
        <v>05100</v>
      </c>
      <c r="V4507" s="2"/>
      <c r="W4507" s="2"/>
      <c r="X4507" s="2"/>
      <c r="Y4507" s="2"/>
    </row>
  </sheetData>
  <mergeCells count="321">
    <mergeCell ref="P2788:Q2788"/>
    <mergeCell ref="P2700:Q2700"/>
    <mergeCell ref="P2785:Q2785"/>
    <mergeCell ref="P2786:Q2786"/>
    <mergeCell ref="P2787:Q2787"/>
    <mergeCell ref="P2836:Q2836"/>
    <mergeCell ref="P2837:Q2837"/>
    <mergeCell ref="P2838:Q2838"/>
    <mergeCell ref="P2839:Q2839"/>
    <mergeCell ref="P2811:Q2811"/>
    <mergeCell ref="P2812:Q2812"/>
    <mergeCell ref="P2813:Q2813"/>
    <mergeCell ref="P2814:Q2814"/>
    <mergeCell ref="P2815:Q2815"/>
    <mergeCell ref="P2816:Q2816"/>
    <mergeCell ref="P2817:Q2817"/>
    <mergeCell ref="P2818:Q2818"/>
    <mergeCell ref="P2819:Q2819"/>
    <mergeCell ref="P2820:Q2820"/>
    <mergeCell ref="P1467:Q1467"/>
    <mergeCell ref="P2625:Q2625"/>
    <mergeCell ref="P2626:Q2626"/>
    <mergeCell ref="P2627:Q2627"/>
    <mergeCell ref="P2628:Q2628"/>
    <mergeCell ref="P2629:Q2629"/>
    <mergeCell ref="P2679:Q2679"/>
    <mergeCell ref="P2680:Q2680"/>
    <mergeCell ref="P2681:Q2681"/>
    <mergeCell ref="P2657:Q2657"/>
    <mergeCell ref="P2250:Q2250"/>
    <mergeCell ref="P2251:Q2251"/>
    <mergeCell ref="P2252:Q2252"/>
    <mergeCell ref="P2253:Q2253"/>
    <mergeCell ref="P2254:Q2254"/>
    <mergeCell ref="P2255:Q2255"/>
    <mergeCell ref="P2053:Q2053"/>
    <mergeCell ref="P2163:Q2163"/>
    <mergeCell ref="P2171:Q2171"/>
    <mergeCell ref="P2172:Q2172"/>
    <mergeCell ref="P2173:Q2173"/>
    <mergeCell ref="P2174:Q2174"/>
    <mergeCell ref="P2175:Q2175"/>
    <mergeCell ref="P2164:Q2164"/>
    <mergeCell ref="P4456:Q4456"/>
    <mergeCell ref="P4471:Q4471"/>
    <mergeCell ref="P4472:Q4472"/>
    <mergeCell ref="P4473:Q4473"/>
    <mergeCell ref="P4474:Q4474"/>
    <mergeCell ref="P4475:Q4475"/>
    <mergeCell ref="P4476:Q4476"/>
    <mergeCell ref="P4477:Q4477"/>
    <mergeCell ref="P4485:Q4485"/>
    <mergeCell ref="P4454:Q4454"/>
    <mergeCell ref="P4455:Q4455"/>
    <mergeCell ref="P4199:Q4199"/>
    <mergeCell ref="P4210:Q4210"/>
    <mergeCell ref="P4300:Q4300"/>
    <mergeCell ref="P4301:Q4301"/>
    <mergeCell ref="P4302:Q4302"/>
    <mergeCell ref="P4288:Q4288"/>
    <mergeCell ref="P4292:Q4292"/>
    <mergeCell ref="P4220:Q4220"/>
    <mergeCell ref="P4339:Q4339"/>
    <mergeCell ref="P4427:Q4427"/>
    <mergeCell ref="P2165:Q2165"/>
    <mergeCell ref="P2166:Q2166"/>
    <mergeCell ref="P2167:Q2167"/>
    <mergeCell ref="P2168:Q2168"/>
    <mergeCell ref="P2169:Q2169"/>
    <mergeCell ref="P2170:Q2170"/>
    <mergeCell ref="P2154:Q2154"/>
    <mergeCell ref="P2155:Q2155"/>
    <mergeCell ref="P2156:Q2156"/>
    <mergeCell ref="P2157:Q2157"/>
    <mergeCell ref="P2158:Q2158"/>
    <mergeCell ref="P2159:Q2159"/>
    <mergeCell ref="P2160:Q2160"/>
    <mergeCell ref="P2161:Q2161"/>
    <mergeCell ref="P2162:Q2162"/>
    <mergeCell ref="P2145:Q2145"/>
    <mergeCell ref="P2146:Q2146"/>
    <mergeCell ref="P2147:Q2147"/>
    <mergeCell ref="P2148:Q2148"/>
    <mergeCell ref="P2149:Q2149"/>
    <mergeCell ref="P2150:Q2150"/>
    <mergeCell ref="P2151:Q2151"/>
    <mergeCell ref="P2152:Q2152"/>
    <mergeCell ref="P2153:Q2153"/>
    <mergeCell ref="P2136:Q2136"/>
    <mergeCell ref="P2137:Q2137"/>
    <mergeCell ref="P2138:Q2138"/>
    <mergeCell ref="P2139:Q2139"/>
    <mergeCell ref="P2140:Q2140"/>
    <mergeCell ref="P2141:Q2141"/>
    <mergeCell ref="P2142:Q2142"/>
    <mergeCell ref="P2143:Q2143"/>
    <mergeCell ref="P2144:Q2144"/>
    <mergeCell ref="P2127:Q2127"/>
    <mergeCell ref="P2128:Q2128"/>
    <mergeCell ref="P2129:Q2129"/>
    <mergeCell ref="P2130:Q2130"/>
    <mergeCell ref="P2131:Q2131"/>
    <mergeCell ref="P2132:Q2132"/>
    <mergeCell ref="P2133:Q2133"/>
    <mergeCell ref="P2134:Q2134"/>
    <mergeCell ref="P2135:Q2135"/>
    <mergeCell ref="P1881:Q1881"/>
    <mergeCell ref="P1982:Q1982"/>
    <mergeCell ref="P1983:Q1983"/>
    <mergeCell ref="P1981:Q1981"/>
    <mergeCell ref="P2122:Q2122"/>
    <mergeCell ref="P2123:Q2123"/>
    <mergeCell ref="P2124:Q2124"/>
    <mergeCell ref="P2125:Q2125"/>
    <mergeCell ref="P2126:Q2126"/>
    <mergeCell ref="P2119:Q2119"/>
    <mergeCell ref="P2120:Q2120"/>
    <mergeCell ref="P2121:Q2121"/>
    <mergeCell ref="P2118:Q2118"/>
    <mergeCell ref="P1660:Q1660"/>
    <mergeCell ref="P1749:Q1749"/>
    <mergeCell ref="P1750:Q1750"/>
    <mergeCell ref="P1774:Q1774"/>
    <mergeCell ref="P1775:Q1775"/>
    <mergeCell ref="P1746:Q1746"/>
    <mergeCell ref="P1773:Q1773"/>
    <mergeCell ref="P1739:Q1739"/>
    <mergeCell ref="P1742:Q1742"/>
    <mergeCell ref="P1665:Q1665"/>
    <mergeCell ref="P1666:Q1666"/>
    <mergeCell ref="P1667:Q1667"/>
    <mergeCell ref="P1675:Q1675"/>
    <mergeCell ref="P1677:Q1677"/>
    <mergeCell ref="P1681:Q1681"/>
    <mergeCell ref="P1668:Q1668"/>
    <mergeCell ref="P1669:Q1669"/>
    <mergeCell ref="P1670:Q1670"/>
    <mergeCell ref="P1671:Q1671"/>
    <mergeCell ref="P1672:Q1672"/>
    <mergeCell ref="P1673:Q1673"/>
    <mergeCell ref="P1674:Q1674"/>
    <mergeCell ref="P4056:Q4056"/>
    <mergeCell ref="P4057:Q4057"/>
    <mergeCell ref="P3963:Q3963"/>
    <mergeCell ref="P3966:Q3966"/>
    <mergeCell ref="P1262:Q1262"/>
    <mergeCell ref="P1300:Q1300"/>
    <mergeCell ref="P1302:Q1302"/>
    <mergeCell ref="P1437:Q1437"/>
    <mergeCell ref="P1558:Q1558"/>
    <mergeCell ref="P1816:Q1816"/>
    <mergeCell ref="P1817:Q1817"/>
    <mergeCell ref="P1833:Q1833"/>
    <mergeCell ref="P1863:Q1863"/>
    <mergeCell ref="P1874:Q1874"/>
    <mergeCell ref="P1619:Q1619"/>
    <mergeCell ref="P1622:Q1622"/>
    <mergeCell ref="P1618:Q1618"/>
    <mergeCell ref="P1630:Q1630"/>
    <mergeCell ref="P1635:Q1635"/>
    <mergeCell ref="P1647:Q1647"/>
    <mergeCell ref="P1661:Q1661"/>
    <mergeCell ref="P1662:Q1662"/>
    <mergeCell ref="P1663:Q1663"/>
    <mergeCell ref="P1664:Q1664"/>
    <mergeCell ref="P3996:Q3996"/>
    <mergeCell ref="P4007:Q4007"/>
    <mergeCell ref="P3993:Q3993"/>
    <mergeCell ref="P4046:Q4046"/>
    <mergeCell ref="P4047:Q4047"/>
    <mergeCell ref="P4052:Q4052"/>
    <mergeCell ref="P4053:Q4053"/>
    <mergeCell ref="P4054:Q4054"/>
    <mergeCell ref="P4055:Q4055"/>
    <mergeCell ref="P3982:Q3982"/>
    <mergeCell ref="P3983:Q3983"/>
    <mergeCell ref="P3984:Q3984"/>
    <mergeCell ref="P3985:Q3985"/>
    <mergeCell ref="P3986:Q3986"/>
    <mergeCell ref="P3987:Q3987"/>
    <mergeCell ref="P3988:Q3988"/>
    <mergeCell ref="P3989:Q3989"/>
    <mergeCell ref="P3994:Q3994"/>
    <mergeCell ref="P3977:Q3977"/>
    <mergeCell ref="P3978:Q3978"/>
    <mergeCell ref="P3953:Q3953"/>
    <mergeCell ref="P3955:Q3955"/>
    <mergeCell ref="P3956:Q3956"/>
    <mergeCell ref="P3959:Q3959"/>
    <mergeCell ref="P3979:Q3979"/>
    <mergeCell ref="P3980:Q3980"/>
    <mergeCell ref="P3981:Q3981"/>
    <mergeCell ref="P3896:Q3896"/>
    <mergeCell ref="P3897:Q3897"/>
    <mergeCell ref="P3898:Q3898"/>
    <mergeCell ref="P3899:Q3899"/>
    <mergeCell ref="P3972:Q3972"/>
    <mergeCell ref="P3973:Q3973"/>
    <mergeCell ref="P3974:Q3974"/>
    <mergeCell ref="P3975:Q3975"/>
    <mergeCell ref="P3976:Q3976"/>
    <mergeCell ref="P3783:Q3783"/>
    <mergeCell ref="P3817:Q3817"/>
    <mergeCell ref="P3819:Q3819"/>
    <mergeCell ref="P3810:Q3810"/>
    <mergeCell ref="P3887:Q3887"/>
    <mergeCell ref="P3888:Q3888"/>
    <mergeCell ref="P3893:Q3893"/>
    <mergeCell ref="P3894:Q3894"/>
    <mergeCell ref="P3895:Q3895"/>
    <mergeCell ref="P3787:Q3787"/>
    <mergeCell ref="P3788:Q3788"/>
    <mergeCell ref="P3789:Q3789"/>
    <mergeCell ref="P3790:Q3790"/>
    <mergeCell ref="P3791:Q3791"/>
    <mergeCell ref="P3792:Q3792"/>
    <mergeCell ref="P3793:Q3793"/>
    <mergeCell ref="P3801:Q3801"/>
    <mergeCell ref="P3784:Q3784"/>
    <mergeCell ref="P3785:Q3785"/>
    <mergeCell ref="P3786:Q3786"/>
    <mergeCell ref="P3576:Q3576"/>
    <mergeCell ref="P3577:Q3577"/>
    <mergeCell ref="P3578:Q3578"/>
    <mergeCell ref="P3617:Q3617"/>
    <mergeCell ref="P3715:Q3715"/>
    <mergeCell ref="P3716:Q3716"/>
    <mergeCell ref="P3726:Q3726"/>
    <mergeCell ref="P3475:Q3475"/>
    <mergeCell ref="P3476:Q3476"/>
    <mergeCell ref="P3477:Q3477"/>
    <mergeCell ref="P3654:Q3654"/>
    <mergeCell ref="P3655:Q3655"/>
    <mergeCell ref="P3656:Q3656"/>
    <mergeCell ref="P3657:Q3657"/>
    <mergeCell ref="P3658:Q3658"/>
    <mergeCell ref="P3666:Q3666"/>
    <mergeCell ref="P3668:Q3668"/>
    <mergeCell ref="P3653:Q3653"/>
    <mergeCell ref="P3482:Q3482"/>
    <mergeCell ref="P3483:Q3483"/>
    <mergeCell ref="P3484:Q3484"/>
    <mergeCell ref="P3478:Q3478"/>
    <mergeCell ref="P3479:Q3479"/>
    <mergeCell ref="P3480:Q3480"/>
    <mergeCell ref="P3573:Q3573"/>
    <mergeCell ref="P3574:Q3574"/>
    <mergeCell ref="P3575:Q3575"/>
    <mergeCell ref="P3552:Q3552"/>
    <mergeCell ref="P3191:Q3191"/>
    <mergeCell ref="P3183:Q3183"/>
    <mergeCell ref="P3184:Q3184"/>
    <mergeCell ref="P3185:Q3185"/>
    <mergeCell ref="P3179:Q3179"/>
    <mergeCell ref="P3180:Q3180"/>
    <mergeCell ref="P3181:Q3181"/>
    <mergeCell ref="P3182:Q3182"/>
    <mergeCell ref="P3481:Q3481"/>
    <mergeCell ref="P3176:Q3176"/>
    <mergeCell ref="P3177:Q3177"/>
    <mergeCell ref="P3178:Q3178"/>
    <mergeCell ref="P3097:Q3097"/>
    <mergeCell ref="P3186:Q3186"/>
    <mergeCell ref="P3187:Q3187"/>
    <mergeCell ref="P3188:Q3188"/>
    <mergeCell ref="P3189:Q3189"/>
    <mergeCell ref="P3190:Q3190"/>
    <mergeCell ref="P3011:Q3011"/>
    <mergeCell ref="P2995:Q2995"/>
    <mergeCell ref="P2996:Q2996"/>
    <mergeCell ref="P2997:Q2997"/>
    <mergeCell ref="P2994:Q2994"/>
    <mergeCell ref="P3172:Q3172"/>
    <mergeCell ref="P3173:Q3173"/>
    <mergeCell ref="P3174:Q3174"/>
    <mergeCell ref="P3175:Q3175"/>
    <mergeCell ref="P2594:Q2594"/>
    <mergeCell ref="P2595:Q2595"/>
    <mergeCell ref="P2978:Q2978"/>
    <mergeCell ref="P2979:Q2979"/>
    <mergeCell ref="P2980:Q2980"/>
    <mergeCell ref="P2998:Q2998"/>
    <mergeCell ref="P2999:Q2999"/>
    <mergeCell ref="P3000:Q3000"/>
    <mergeCell ref="P3001:Q3001"/>
    <mergeCell ref="P2821:Q2821"/>
    <mergeCell ref="P2822:Q2822"/>
    <mergeCell ref="P2823:Q2823"/>
    <mergeCell ref="P2826:Q2826"/>
    <mergeCell ref="P2828:Q2828"/>
    <mergeCell ref="P2829:Q2829"/>
    <mergeCell ref="P2830:Q2830"/>
    <mergeCell ref="P2831:Q2831"/>
    <mergeCell ref="P2832:Q2832"/>
    <mergeCell ref="P2840:Q2840"/>
    <mergeCell ref="P2841:Q2841"/>
    <mergeCell ref="P2868:Q2868"/>
    <mergeCell ref="P2833:Q2833"/>
    <mergeCell ref="P2834:Q2834"/>
    <mergeCell ref="P2835:Q2835"/>
    <mergeCell ref="P2533:Q2533"/>
    <mergeCell ref="P2535:Q2535"/>
    <mergeCell ref="P2557:Q2557"/>
    <mergeCell ref="P2558:Q2558"/>
    <mergeCell ref="P2455:Q2455"/>
    <mergeCell ref="P2456:Q2456"/>
    <mergeCell ref="P2457:Q2457"/>
    <mergeCell ref="P2458:Q2458"/>
    <mergeCell ref="P2483:Q2483"/>
    <mergeCell ref="P2484:Q2484"/>
    <mergeCell ref="P2485:Q2485"/>
    <mergeCell ref="P2481:Q2481"/>
    <mergeCell ref="P2482:Q2482"/>
    <mergeCell ref="P2488:Q2488"/>
    <mergeCell ref="P2489:Q2489"/>
    <mergeCell ref="P2490:Q2490"/>
    <mergeCell ref="P2491:Q2491"/>
    <mergeCell ref="P2492:Q2492"/>
    <mergeCell ref="P2493:Q2493"/>
    <mergeCell ref="P2486:Q2486"/>
    <mergeCell ref="P2487:Q2487"/>
  </mergeCells>
  <hyperlinks>
    <hyperlink ref="B1398" r:id="rId1" xr:uid="{00000000-0004-0000-0100-000000000000}"/>
  </hyperlinks>
  <pageMargins left="0.7" right="0.7" top="0.75" bottom="0.75" header="0.3" footer="0.3"/>
  <pageSetup orientation="portrait"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S4507"/>
  <sheetViews>
    <sheetView topLeftCell="J1" workbookViewId="0">
      <pane ySplit="1" topLeftCell="A2" activePane="bottomLeft" state="frozen"/>
      <selection pane="bottomLeft" activeCell="B3" sqref="B3"/>
    </sheetView>
  </sheetViews>
  <sheetFormatPr defaultColWidth="12.6328125" defaultRowHeight="15.75" customHeight="1" x14ac:dyDescent="0.25"/>
  <cols>
    <col min="4" max="5" width="12.6328125" customWidth="1"/>
  </cols>
  <sheetData>
    <row r="1" spans="1:19" ht="14.5" hidden="1" x14ac:dyDescent="0.35">
      <c r="A1" s="2" t="s">
        <v>36</v>
      </c>
      <c r="B1" s="2" t="s">
        <v>37</v>
      </c>
      <c r="C1" s="2" t="s">
        <v>38</v>
      </c>
      <c r="D1" s="2" t="s">
        <v>39</v>
      </c>
      <c r="E1" s="2" t="s">
        <v>40</v>
      </c>
      <c r="F1" s="2" t="s">
        <v>41</v>
      </c>
      <c r="G1" s="2" t="s">
        <v>42</v>
      </c>
      <c r="H1" s="2" t="s">
        <v>43</v>
      </c>
      <c r="I1" s="2" t="s">
        <v>44</v>
      </c>
      <c r="J1" s="2" t="s">
        <v>45</v>
      </c>
      <c r="K1" s="2" t="s">
        <v>46</v>
      </c>
      <c r="L1" s="2" t="s">
        <v>47</v>
      </c>
      <c r="M1" s="2" t="s">
        <v>48</v>
      </c>
      <c r="N1" s="2" t="s">
        <v>49</v>
      </c>
      <c r="O1" s="2" t="s">
        <v>50</v>
      </c>
      <c r="P1" s="2" t="s">
        <v>51</v>
      </c>
      <c r="Q1" s="1" t="s">
        <v>2</v>
      </c>
      <c r="R1" s="1" t="s">
        <v>3</v>
      </c>
      <c r="S1" s="2"/>
    </row>
    <row r="2" spans="1:19" ht="14.5" x14ac:dyDescent="0.35">
      <c r="A2" s="2">
        <v>3297833</v>
      </c>
      <c r="B2" s="2" t="s">
        <v>52</v>
      </c>
      <c r="C2" s="2" t="s">
        <v>53</v>
      </c>
      <c r="D2" s="2">
        <v>3171030003</v>
      </c>
      <c r="E2" s="2">
        <v>3</v>
      </c>
      <c r="F2" s="2">
        <v>30</v>
      </c>
      <c r="G2" s="2">
        <v>71</v>
      </c>
      <c r="H2" s="2">
        <v>31</v>
      </c>
      <c r="I2" s="2" t="s">
        <v>54</v>
      </c>
      <c r="J2" s="2" t="s">
        <v>55</v>
      </c>
      <c r="K2" s="2" t="s">
        <v>56</v>
      </c>
      <c r="L2" s="2" t="s">
        <v>57</v>
      </c>
      <c r="M2" s="2" t="s">
        <v>58</v>
      </c>
      <c r="N2" s="2" t="s">
        <v>59</v>
      </c>
      <c r="O2" s="5">
        <v>12430</v>
      </c>
      <c r="P2" s="2" t="s">
        <v>60</v>
      </c>
      <c r="Q2" s="3">
        <v>-6.2876417</v>
      </c>
      <c r="R2" s="3">
        <v>106.7920058</v>
      </c>
      <c r="S2" s="2"/>
    </row>
    <row r="3" spans="1:19" ht="14.5" x14ac:dyDescent="0.35">
      <c r="A3" s="2">
        <v>3298053</v>
      </c>
      <c r="B3" s="2" t="s">
        <v>61</v>
      </c>
      <c r="C3" s="2" t="s">
        <v>62</v>
      </c>
      <c r="D3" s="2">
        <v>3171030004</v>
      </c>
      <c r="E3" s="2">
        <v>4</v>
      </c>
      <c r="F3" s="2">
        <v>30</v>
      </c>
      <c r="G3" s="2">
        <v>71</v>
      </c>
      <c r="H3" s="2">
        <v>31</v>
      </c>
      <c r="I3" s="2" t="s">
        <v>63</v>
      </c>
      <c r="J3" s="2" t="s">
        <v>55</v>
      </c>
      <c r="K3" s="2" t="s">
        <v>56</v>
      </c>
      <c r="L3" s="2" t="s">
        <v>57</v>
      </c>
      <c r="M3" s="2" t="s">
        <v>58</v>
      </c>
      <c r="N3" s="2" t="s">
        <v>59</v>
      </c>
      <c r="O3" s="5">
        <v>12420</v>
      </c>
      <c r="P3" s="2" t="s">
        <v>64</v>
      </c>
      <c r="Q3" s="3">
        <v>-6.2633473000000004</v>
      </c>
      <c r="R3" s="3">
        <v>106.7903397</v>
      </c>
      <c r="S3" s="2"/>
    </row>
    <row r="4" spans="1:19" ht="14.5" x14ac:dyDescent="0.35">
      <c r="A4" s="2">
        <v>3298063</v>
      </c>
      <c r="B4" s="2" t="s">
        <v>65</v>
      </c>
      <c r="C4" s="2" t="s">
        <v>66</v>
      </c>
      <c r="D4" s="2">
        <v>3171060001</v>
      </c>
      <c r="E4" s="2">
        <v>1</v>
      </c>
      <c r="F4" s="2">
        <v>60</v>
      </c>
      <c r="G4" s="2">
        <v>71</v>
      </c>
      <c r="H4" s="2">
        <v>31</v>
      </c>
      <c r="I4" s="2" t="s">
        <v>67</v>
      </c>
      <c r="J4" s="2" t="s">
        <v>68</v>
      </c>
      <c r="K4" s="2" t="s">
        <v>56</v>
      </c>
      <c r="L4" s="2" t="s">
        <v>57</v>
      </c>
      <c r="M4" s="2" t="s">
        <v>58</v>
      </c>
      <c r="N4" s="2" t="s">
        <v>59</v>
      </c>
      <c r="O4" s="5">
        <v>12140</v>
      </c>
      <c r="P4" s="2" t="s">
        <v>69</v>
      </c>
      <c r="Q4" s="3">
        <v>-6.2611447</v>
      </c>
      <c r="R4" s="3">
        <v>106.7963795</v>
      </c>
      <c r="S4" s="2"/>
    </row>
    <row r="5" spans="1:19" ht="14.5" x14ac:dyDescent="0.35">
      <c r="A5" s="2">
        <v>3298084</v>
      </c>
      <c r="B5" s="2" t="s">
        <v>70</v>
      </c>
      <c r="C5" s="2" t="s">
        <v>71</v>
      </c>
      <c r="D5" s="2">
        <v>3171020001</v>
      </c>
      <c r="E5" s="2">
        <v>1</v>
      </c>
      <c r="F5" s="2">
        <v>20</v>
      </c>
      <c r="G5" s="2">
        <v>71</v>
      </c>
      <c r="H5" s="2">
        <v>31</v>
      </c>
      <c r="I5" s="2" t="s">
        <v>72</v>
      </c>
      <c r="J5" s="2" t="s">
        <v>73</v>
      </c>
      <c r="K5" s="2" t="s">
        <v>56</v>
      </c>
      <c r="L5" s="2" t="s">
        <v>57</v>
      </c>
      <c r="M5" s="2" t="s">
        <v>58</v>
      </c>
      <c r="N5" s="2" t="s">
        <v>74</v>
      </c>
      <c r="O5" s="5">
        <v>12560</v>
      </c>
      <c r="P5" s="2" t="s">
        <v>75</v>
      </c>
      <c r="Q5" s="4">
        <v>-6.2873923999999999</v>
      </c>
      <c r="R5" s="4">
        <v>106.8153073</v>
      </c>
      <c r="S5" s="2"/>
    </row>
    <row r="6" spans="1:19" ht="14.5" x14ac:dyDescent="0.35">
      <c r="A6" s="2">
        <v>3298105</v>
      </c>
      <c r="B6" s="2" t="s">
        <v>76</v>
      </c>
      <c r="C6" s="2" t="s">
        <v>77</v>
      </c>
      <c r="D6" s="2">
        <v>3171060002</v>
      </c>
      <c r="E6" s="2">
        <v>2</v>
      </c>
      <c r="F6" s="2">
        <v>60</v>
      </c>
      <c r="G6" s="2">
        <v>71</v>
      </c>
      <c r="H6" s="2">
        <v>31</v>
      </c>
      <c r="I6" s="2" t="s">
        <v>78</v>
      </c>
      <c r="J6" s="2" t="s">
        <v>68</v>
      </c>
      <c r="K6" s="2" t="s">
        <v>56</v>
      </c>
      <c r="L6" s="2" t="s">
        <v>57</v>
      </c>
      <c r="M6" s="2" t="s">
        <v>58</v>
      </c>
      <c r="N6" s="2" t="s">
        <v>79</v>
      </c>
      <c r="O6" s="5">
        <v>12150</v>
      </c>
      <c r="P6" s="2" t="s">
        <v>80</v>
      </c>
      <c r="Q6" s="4">
        <v>-6.2905065999999996</v>
      </c>
      <c r="R6" s="4">
        <v>106.7954062</v>
      </c>
      <c r="S6" s="2"/>
    </row>
    <row r="7" spans="1:19" ht="14.5" x14ac:dyDescent="0.35">
      <c r="A7" s="2">
        <v>3298119</v>
      </c>
      <c r="B7" s="2" t="s">
        <v>81</v>
      </c>
      <c r="C7" s="2" t="s">
        <v>82</v>
      </c>
      <c r="D7" s="2">
        <v>3171020002</v>
      </c>
      <c r="E7" s="2">
        <v>2</v>
      </c>
      <c r="F7" s="2">
        <v>20</v>
      </c>
      <c r="G7" s="2">
        <v>71</v>
      </c>
      <c r="H7" s="2">
        <v>31</v>
      </c>
      <c r="I7" s="2" t="s">
        <v>83</v>
      </c>
      <c r="J7" s="2" t="s">
        <v>73</v>
      </c>
      <c r="K7" s="2" t="s">
        <v>56</v>
      </c>
      <c r="L7" s="2" t="s">
        <v>57</v>
      </c>
      <c r="M7" s="2" t="s">
        <v>58</v>
      </c>
      <c r="N7" s="2" t="s">
        <v>84</v>
      </c>
      <c r="O7" s="5">
        <v>12550</v>
      </c>
      <c r="P7" s="2" t="s">
        <v>85</v>
      </c>
      <c r="Q7" s="4">
        <v>-6.2920514999999986</v>
      </c>
      <c r="R7" s="4">
        <v>106.821606</v>
      </c>
      <c r="S7" s="2"/>
    </row>
    <row r="8" spans="1:19" ht="14.5" x14ac:dyDescent="0.35">
      <c r="A8" s="2">
        <v>3298278</v>
      </c>
      <c r="B8" s="2" t="s">
        <v>86</v>
      </c>
      <c r="C8" s="2" t="s">
        <v>87</v>
      </c>
      <c r="D8" s="2">
        <v>3171020004</v>
      </c>
      <c r="E8" s="2">
        <v>4</v>
      </c>
      <c r="F8" s="2">
        <v>20</v>
      </c>
      <c r="G8" s="2">
        <v>71</v>
      </c>
      <c r="H8" s="2">
        <v>31</v>
      </c>
      <c r="I8" s="2" t="s">
        <v>73</v>
      </c>
      <c r="J8" s="2" t="s">
        <v>73</v>
      </c>
      <c r="K8" s="2" t="s">
        <v>56</v>
      </c>
      <c r="L8" s="2" t="s">
        <v>57</v>
      </c>
      <c r="M8" s="2" t="s">
        <v>58</v>
      </c>
      <c r="N8" s="2" t="s">
        <v>88</v>
      </c>
      <c r="O8" s="5">
        <v>12520</v>
      </c>
      <c r="P8" s="2" t="s">
        <v>89</v>
      </c>
      <c r="Q8" s="4">
        <v>-6.2826629000000001</v>
      </c>
      <c r="R8" s="4">
        <v>106.8437708</v>
      </c>
      <c r="S8" s="2"/>
    </row>
    <row r="9" spans="1:19" ht="14.5" x14ac:dyDescent="0.35">
      <c r="A9" s="2">
        <v>3298501</v>
      </c>
      <c r="B9" s="2" t="s">
        <v>90</v>
      </c>
      <c r="C9" s="2" t="s">
        <v>91</v>
      </c>
      <c r="D9" s="2">
        <v>3171080001</v>
      </c>
      <c r="E9" s="2">
        <v>1</v>
      </c>
      <c r="F9" s="2">
        <v>80</v>
      </c>
      <c r="G9" s="2">
        <v>71</v>
      </c>
      <c r="H9" s="2">
        <v>31</v>
      </c>
      <c r="I9" s="2" t="s">
        <v>92</v>
      </c>
      <c r="J9" s="2" t="s">
        <v>93</v>
      </c>
      <c r="K9" s="2" t="s">
        <v>56</v>
      </c>
      <c r="L9" s="2" t="s">
        <v>57</v>
      </c>
      <c r="M9" s="2" t="s">
        <v>58</v>
      </c>
      <c r="N9" s="2" t="s">
        <v>94</v>
      </c>
      <c r="O9" s="5">
        <v>12740</v>
      </c>
      <c r="P9" s="2" t="s">
        <v>95</v>
      </c>
      <c r="Q9" s="4">
        <v>-6.273657</v>
      </c>
      <c r="R9" s="4">
        <v>106.83108420000001</v>
      </c>
      <c r="S9" s="2"/>
    </row>
    <row r="10" spans="1:19" ht="14.5" x14ac:dyDescent="0.35">
      <c r="A10" s="2">
        <v>95976295</v>
      </c>
      <c r="B10" s="2" t="s">
        <v>96</v>
      </c>
      <c r="C10" s="2" t="s">
        <v>97</v>
      </c>
      <c r="D10" s="2">
        <v>3174070005</v>
      </c>
      <c r="E10" s="2">
        <v>5</v>
      </c>
      <c r="F10" s="2">
        <v>70</v>
      </c>
      <c r="G10" s="2">
        <v>74</v>
      </c>
      <c r="H10" s="2">
        <v>31</v>
      </c>
      <c r="I10" s="2" t="s">
        <v>98</v>
      </c>
      <c r="J10" s="2" t="s">
        <v>99</v>
      </c>
      <c r="K10" s="2" t="s">
        <v>100</v>
      </c>
      <c r="L10" s="2" t="s">
        <v>57</v>
      </c>
      <c r="M10" s="2" t="s">
        <v>58</v>
      </c>
      <c r="N10" s="2" t="s">
        <v>101</v>
      </c>
      <c r="O10" s="5">
        <v>11730</v>
      </c>
      <c r="P10" s="2" t="s">
        <v>102</v>
      </c>
      <c r="Q10" s="4">
        <v>-6.1519824999999999</v>
      </c>
      <c r="R10" s="4">
        <v>106.7286174</v>
      </c>
      <c r="S10" s="2"/>
    </row>
    <row r="11" spans="1:19" ht="14.5" x14ac:dyDescent="0.35">
      <c r="A11" s="2">
        <v>95943267</v>
      </c>
      <c r="B11" s="2" t="s">
        <v>103</v>
      </c>
      <c r="C11" s="2" t="s">
        <v>104</v>
      </c>
      <c r="D11" s="2">
        <v>3174060008</v>
      </c>
      <c r="E11" s="2">
        <v>8</v>
      </c>
      <c r="F11" s="2">
        <v>60</v>
      </c>
      <c r="G11" s="2">
        <v>74</v>
      </c>
      <c r="H11" s="2">
        <v>31</v>
      </c>
      <c r="I11" s="2" t="s">
        <v>105</v>
      </c>
      <c r="J11" s="2" t="s">
        <v>106</v>
      </c>
      <c r="K11" s="2" t="s">
        <v>100</v>
      </c>
      <c r="L11" s="2" t="s">
        <v>57</v>
      </c>
      <c r="M11" s="2" t="s">
        <v>58</v>
      </c>
      <c r="N11" s="2" t="s">
        <v>107</v>
      </c>
      <c r="O11" s="5">
        <v>11110</v>
      </c>
      <c r="P11" s="2" t="s">
        <v>108</v>
      </c>
      <c r="Q11" s="4">
        <v>-6.1389206999999999</v>
      </c>
      <c r="R11" s="4">
        <v>106.81248189999999</v>
      </c>
      <c r="S11" s="2"/>
    </row>
    <row r="12" spans="1:19" ht="14.5" x14ac:dyDescent="0.35">
      <c r="A12" s="2">
        <v>3298599</v>
      </c>
      <c r="B12" s="2" t="s">
        <v>109</v>
      </c>
      <c r="C12" s="2" t="s">
        <v>110</v>
      </c>
      <c r="D12" s="2">
        <v>3171020001</v>
      </c>
      <c r="E12" s="2">
        <v>1</v>
      </c>
      <c r="F12" s="2">
        <v>20</v>
      </c>
      <c r="G12" s="2">
        <v>71</v>
      </c>
      <c r="H12" s="2">
        <v>31</v>
      </c>
      <c r="I12" s="2" t="s">
        <v>72</v>
      </c>
      <c r="J12" s="2" t="s">
        <v>73</v>
      </c>
      <c r="K12" s="2" t="s">
        <v>56</v>
      </c>
      <c r="L12" s="2" t="s">
        <v>57</v>
      </c>
      <c r="M12" s="2" t="s">
        <v>58</v>
      </c>
      <c r="N12" s="2" t="s">
        <v>111</v>
      </c>
      <c r="O12" s="5">
        <v>12560</v>
      </c>
      <c r="P12" s="2" t="s">
        <v>112</v>
      </c>
      <c r="Q12" s="4">
        <v>-6.2757445000000001</v>
      </c>
      <c r="R12" s="4">
        <v>106.82069079999999</v>
      </c>
      <c r="S12" s="2"/>
    </row>
    <row r="13" spans="1:19" ht="14.5" x14ac:dyDescent="0.35">
      <c r="A13" s="2">
        <v>3298668</v>
      </c>
      <c r="B13" s="2" t="s">
        <v>113</v>
      </c>
      <c r="C13" s="2" t="s">
        <v>114</v>
      </c>
      <c r="D13" s="2">
        <v>3171050005</v>
      </c>
      <c r="E13" s="2">
        <v>5</v>
      </c>
      <c r="F13" s="2">
        <v>50</v>
      </c>
      <c r="G13" s="2">
        <v>71</v>
      </c>
      <c r="H13" s="2">
        <v>31</v>
      </c>
      <c r="I13" s="2" t="s">
        <v>115</v>
      </c>
      <c r="J13" s="2" t="s">
        <v>116</v>
      </c>
      <c r="K13" s="2" t="s">
        <v>56</v>
      </c>
      <c r="L13" s="2" t="s">
        <v>57</v>
      </c>
      <c r="M13" s="2" t="s">
        <v>58</v>
      </c>
      <c r="N13" s="2" t="s">
        <v>117</v>
      </c>
      <c r="O13" s="5">
        <v>12220</v>
      </c>
      <c r="P13" s="2" t="s">
        <v>118</v>
      </c>
      <c r="Q13" s="4">
        <v>-6.2234547999999998</v>
      </c>
      <c r="R13" s="4">
        <v>106.784432</v>
      </c>
      <c r="S13" s="2"/>
    </row>
    <row r="14" spans="1:19" ht="14.5" x14ac:dyDescent="0.35">
      <c r="A14" s="2">
        <v>3298723</v>
      </c>
      <c r="B14" s="2" t="s">
        <v>119</v>
      </c>
      <c r="C14" s="2" t="s">
        <v>120</v>
      </c>
      <c r="D14" s="2">
        <v>3171020004</v>
      </c>
      <c r="E14" s="2">
        <v>4</v>
      </c>
      <c r="F14" s="2">
        <v>20</v>
      </c>
      <c r="G14" s="2">
        <v>71</v>
      </c>
      <c r="H14" s="2">
        <v>31</v>
      </c>
      <c r="I14" s="2" t="s">
        <v>73</v>
      </c>
      <c r="J14" s="2" t="s">
        <v>73</v>
      </c>
      <c r="K14" s="2" t="s">
        <v>56</v>
      </c>
      <c r="L14" s="2" t="s">
        <v>57</v>
      </c>
      <c r="M14" s="2" t="s">
        <v>58</v>
      </c>
      <c r="N14" s="2" t="s">
        <v>121</v>
      </c>
      <c r="O14" s="5">
        <v>12520</v>
      </c>
      <c r="P14" s="2" t="s">
        <v>122</v>
      </c>
      <c r="Q14" s="4">
        <v>-6.2907869999999999</v>
      </c>
      <c r="R14" s="4">
        <v>106.8423489</v>
      </c>
      <c r="S14" s="2"/>
    </row>
    <row r="15" spans="1:19" ht="14.5" x14ac:dyDescent="0.35">
      <c r="A15" s="2">
        <v>3298724</v>
      </c>
      <c r="B15" s="2" t="s">
        <v>123</v>
      </c>
      <c r="C15" s="2" t="s">
        <v>124</v>
      </c>
      <c r="D15" s="2">
        <v>3171020004</v>
      </c>
      <c r="E15" s="2">
        <v>4</v>
      </c>
      <c r="F15" s="2">
        <v>20</v>
      </c>
      <c r="G15" s="2">
        <v>71</v>
      </c>
      <c r="H15" s="2">
        <v>31</v>
      </c>
      <c r="I15" s="2" t="s">
        <v>73</v>
      </c>
      <c r="J15" s="2" t="s">
        <v>73</v>
      </c>
      <c r="K15" s="2" t="s">
        <v>56</v>
      </c>
      <c r="L15" s="2" t="s">
        <v>57</v>
      </c>
      <c r="M15" s="2" t="s">
        <v>58</v>
      </c>
      <c r="N15" s="2" t="s">
        <v>125</v>
      </c>
      <c r="O15" s="5">
        <v>12520</v>
      </c>
      <c r="P15" s="2" t="s">
        <v>126</v>
      </c>
      <c r="Q15" s="4">
        <v>-6.2912726999999986</v>
      </c>
      <c r="R15" s="4">
        <v>106.8420268</v>
      </c>
      <c r="S15" s="2"/>
    </row>
    <row r="16" spans="1:19" ht="14.5" x14ac:dyDescent="0.35">
      <c r="A16" s="2">
        <v>3298947</v>
      </c>
      <c r="B16" s="2" t="s">
        <v>127</v>
      </c>
      <c r="C16" s="2" t="s">
        <v>128</v>
      </c>
      <c r="D16" s="2">
        <v>3171020007</v>
      </c>
      <c r="E16" s="2">
        <v>7</v>
      </c>
      <c r="F16" s="2">
        <v>20</v>
      </c>
      <c r="G16" s="2">
        <v>71</v>
      </c>
      <c r="H16" s="2">
        <v>31</v>
      </c>
      <c r="I16" s="2" t="s">
        <v>129</v>
      </c>
      <c r="J16" s="2" t="s">
        <v>73</v>
      </c>
      <c r="K16" s="2" t="s">
        <v>56</v>
      </c>
      <c r="L16" s="2" t="s">
        <v>57</v>
      </c>
      <c r="M16" s="2" t="s">
        <v>58</v>
      </c>
      <c r="N16" s="2" t="s">
        <v>121</v>
      </c>
      <c r="O16" s="5">
        <v>12510</v>
      </c>
      <c r="P16" s="2" t="s">
        <v>130</v>
      </c>
      <c r="Q16" s="4">
        <v>-6.2952611999999997</v>
      </c>
      <c r="R16" s="4">
        <v>106.8496136</v>
      </c>
      <c r="S16" s="2"/>
    </row>
    <row r="17" spans="1:19" ht="14.5" x14ac:dyDescent="0.35">
      <c r="A17" s="2">
        <v>3299164</v>
      </c>
      <c r="B17" s="2" t="s">
        <v>131</v>
      </c>
      <c r="C17" s="2" t="s">
        <v>132</v>
      </c>
      <c r="D17" s="2">
        <v>3171070004</v>
      </c>
      <c r="E17" s="2">
        <v>4</v>
      </c>
      <c r="F17" s="2">
        <v>70</v>
      </c>
      <c r="G17" s="2">
        <v>71</v>
      </c>
      <c r="H17" s="2">
        <v>31</v>
      </c>
      <c r="I17" s="2" t="s">
        <v>133</v>
      </c>
      <c r="J17" s="2" t="s">
        <v>133</v>
      </c>
      <c r="K17" s="2" t="s">
        <v>56</v>
      </c>
      <c r="L17" s="2" t="s">
        <v>57</v>
      </c>
      <c r="M17" s="2" t="s">
        <v>58</v>
      </c>
      <c r="N17" s="2" t="s">
        <v>134</v>
      </c>
      <c r="O17" s="5">
        <v>12790</v>
      </c>
      <c r="P17" s="2" t="s">
        <v>135</v>
      </c>
      <c r="Q17" s="4">
        <v>-6.2420726999999996</v>
      </c>
      <c r="R17" s="4">
        <v>106.8258692</v>
      </c>
      <c r="S17" s="2"/>
    </row>
    <row r="18" spans="1:19" ht="14.5" x14ac:dyDescent="0.35">
      <c r="A18" s="2">
        <v>3299174</v>
      </c>
      <c r="B18" s="2" t="s">
        <v>136</v>
      </c>
      <c r="C18" s="2" t="s">
        <v>137</v>
      </c>
      <c r="D18" s="2">
        <v>3171020004</v>
      </c>
      <c r="E18" s="2">
        <v>4</v>
      </c>
      <c r="F18" s="2">
        <v>20</v>
      </c>
      <c r="G18" s="2">
        <v>71</v>
      </c>
      <c r="H18" s="2">
        <v>31</v>
      </c>
      <c r="I18" s="2" t="s">
        <v>73</v>
      </c>
      <c r="J18" s="2" t="s">
        <v>73</v>
      </c>
      <c r="K18" s="2" t="s">
        <v>56</v>
      </c>
      <c r="L18" s="2" t="s">
        <v>57</v>
      </c>
      <c r="M18" s="2" t="s">
        <v>58</v>
      </c>
      <c r="N18" s="2" t="s">
        <v>138</v>
      </c>
      <c r="O18" s="5">
        <v>12520</v>
      </c>
      <c r="P18" s="2" t="s">
        <v>139</v>
      </c>
      <c r="Q18" s="4">
        <v>-6.3130137999999993</v>
      </c>
      <c r="R18" s="4">
        <v>106.8350557</v>
      </c>
      <c r="S18" s="2"/>
    </row>
    <row r="19" spans="1:19" ht="14.5" x14ac:dyDescent="0.35">
      <c r="A19" s="2">
        <v>3299214</v>
      </c>
      <c r="B19" s="2" t="s">
        <v>140</v>
      </c>
      <c r="C19" s="2" t="s">
        <v>141</v>
      </c>
      <c r="D19" s="2">
        <v>3171050003</v>
      </c>
      <c r="E19" s="2">
        <v>3</v>
      </c>
      <c r="F19" s="2">
        <v>50</v>
      </c>
      <c r="G19" s="2">
        <v>71</v>
      </c>
      <c r="H19" s="2">
        <v>31</v>
      </c>
      <c r="I19" s="2" t="s">
        <v>142</v>
      </c>
      <c r="J19" s="2" t="s">
        <v>116</v>
      </c>
      <c r="K19" s="2" t="s">
        <v>56</v>
      </c>
      <c r="L19" s="2" t="s">
        <v>57</v>
      </c>
      <c r="M19" s="2" t="s">
        <v>58</v>
      </c>
      <c r="N19" s="2" t="s">
        <v>143</v>
      </c>
      <c r="O19" s="5">
        <v>12240</v>
      </c>
      <c r="P19" s="2" t="s">
        <v>144</v>
      </c>
      <c r="Q19" s="4">
        <v>-6.2554748999999994</v>
      </c>
      <c r="R19" s="4">
        <v>106.7817041</v>
      </c>
      <c r="S19" s="2"/>
    </row>
    <row r="20" spans="1:19" ht="14.5" x14ac:dyDescent="0.35">
      <c r="A20" s="2">
        <v>3299288</v>
      </c>
      <c r="B20" s="2" t="s">
        <v>145</v>
      </c>
      <c r="C20" s="2" t="s">
        <v>146</v>
      </c>
      <c r="D20" s="2">
        <v>3171100006</v>
      </c>
      <c r="E20" s="2">
        <v>6</v>
      </c>
      <c r="F20" s="2">
        <v>100</v>
      </c>
      <c r="G20" s="2">
        <v>71</v>
      </c>
      <c r="H20" s="2">
        <v>31</v>
      </c>
      <c r="I20" s="2" t="s">
        <v>147</v>
      </c>
      <c r="J20" s="2" t="s">
        <v>148</v>
      </c>
      <c r="K20" s="2" t="s">
        <v>56</v>
      </c>
      <c r="L20" s="2" t="s">
        <v>57</v>
      </c>
      <c r="M20" s="2" t="s">
        <v>58</v>
      </c>
      <c r="N20" s="2" t="s">
        <v>149</v>
      </c>
      <c r="O20" s="5">
        <v>12970</v>
      </c>
      <c r="P20" s="2" t="s">
        <v>150</v>
      </c>
      <c r="Q20" s="4">
        <v>-6.2118979999999997</v>
      </c>
      <c r="R20" s="4">
        <v>106.8442715</v>
      </c>
      <c r="S20" s="2"/>
    </row>
    <row r="21" spans="1:19" ht="14.5" x14ac:dyDescent="0.35">
      <c r="A21" s="2">
        <v>3299421</v>
      </c>
      <c r="B21" s="2" t="s">
        <v>151</v>
      </c>
      <c r="C21" s="2" t="s">
        <v>152</v>
      </c>
      <c r="D21" s="2">
        <v>3171020004</v>
      </c>
      <c r="E21" s="2">
        <v>4</v>
      </c>
      <c r="F21" s="2">
        <v>20</v>
      </c>
      <c r="G21" s="2">
        <v>71</v>
      </c>
      <c r="H21" s="2">
        <v>31</v>
      </c>
      <c r="I21" s="2" t="s">
        <v>73</v>
      </c>
      <c r="J21" s="2" t="s">
        <v>73</v>
      </c>
      <c r="K21" s="2" t="s">
        <v>56</v>
      </c>
      <c r="L21" s="2" t="s">
        <v>57</v>
      </c>
      <c r="M21" s="2" t="s">
        <v>58</v>
      </c>
      <c r="N21" s="2" t="s">
        <v>153</v>
      </c>
      <c r="O21" s="5">
        <v>12520</v>
      </c>
      <c r="P21" s="2" t="s">
        <v>154</v>
      </c>
      <c r="Q21" s="4">
        <v>-6.2860022999999998</v>
      </c>
      <c r="R21" s="4">
        <v>106.8409174</v>
      </c>
      <c r="S21" s="2"/>
    </row>
    <row r="22" spans="1:19" ht="14.5" x14ac:dyDescent="0.35">
      <c r="A22" s="2">
        <v>3299487</v>
      </c>
      <c r="B22" s="2" t="s">
        <v>155</v>
      </c>
      <c r="C22" s="2" t="s">
        <v>156</v>
      </c>
      <c r="D22" s="2">
        <v>3171100003</v>
      </c>
      <c r="E22" s="2">
        <v>3</v>
      </c>
      <c r="F22" s="2">
        <v>100</v>
      </c>
      <c r="G22" s="2">
        <v>71</v>
      </c>
      <c r="H22" s="2">
        <v>31</v>
      </c>
      <c r="I22" s="2" t="s">
        <v>157</v>
      </c>
      <c r="J22" s="2" t="s">
        <v>148</v>
      </c>
      <c r="K22" s="2" t="s">
        <v>56</v>
      </c>
      <c r="L22" s="2" t="s">
        <v>57</v>
      </c>
      <c r="M22" s="2" t="s">
        <v>58</v>
      </c>
      <c r="N22" s="2" t="s">
        <v>158</v>
      </c>
      <c r="O22" s="5">
        <v>12940</v>
      </c>
      <c r="P22" s="2" t="s">
        <v>159</v>
      </c>
      <c r="Q22" s="4">
        <v>-6.2192119999999997</v>
      </c>
      <c r="R22" s="4">
        <v>106.83448850000001</v>
      </c>
      <c r="S22" s="2"/>
    </row>
    <row r="23" spans="1:19" ht="14.5" x14ac:dyDescent="0.35">
      <c r="A23" s="2">
        <v>3299548</v>
      </c>
      <c r="B23" s="2" t="s">
        <v>160</v>
      </c>
      <c r="C23" s="2" t="s">
        <v>161</v>
      </c>
      <c r="D23" s="2">
        <v>3171020005</v>
      </c>
      <c r="E23" s="2">
        <v>5</v>
      </c>
      <c r="F23" s="2">
        <v>20</v>
      </c>
      <c r="G23" s="2">
        <v>71</v>
      </c>
      <c r="H23" s="2">
        <v>31</v>
      </c>
      <c r="I23" s="2" t="s">
        <v>162</v>
      </c>
      <c r="J23" s="2" t="s">
        <v>73</v>
      </c>
      <c r="K23" s="2" t="s">
        <v>56</v>
      </c>
      <c r="L23" s="2" t="s">
        <v>57</v>
      </c>
      <c r="M23" s="2" t="s">
        <v>58</v>
      </c>
      <c r="N23" s="2" t="s">
        <v>153</v>
      </c>
      <c r="O23" s="5">
        <v>12540</v>
      </c>
      <c r="P23" s="2" t="s">
        <v>163</v>
      </c>
      <c r="Q23" s="4">
        <v>-6.2902987000000001</v>
      </c>
      <c r="R23" s="4">
        <v>106.8298494</v>
      </c>
      <c r="S23" s="2"/>
    </row>
    <row r="24" spans="1:19" ht="14.5" x14ac:dyDescent="0.35">
      <c r="A24" s="2">
        <v>3299719</v>
      </c>
      <c r="B24" s="2" t="s">
        <v>164</v>
      </c>
      <c r="C24" s="2" t="s">
        <v>165</v>
      </c>
      <c r="D24" s="2">
        <v>3171080001</v>
      </c>
      <c r="E24" s="2">
        <v>1</v>
      </c>
      <c r="F24" s="2">
        <v>80</v>
      </c>
      <c r="G24" s="2">
        <v>71</v>
      </c>
      <c r="H24" s="2">
        <v>31</v>
      </c>
      <c r="I24" s="2" t="s">
        <v>92</v>
      </c>
      <c r="J24" s="2" t="s">
        <v>93</v>
      </c>
      <c r="K24" s="2" t="s">
        <v>56</v>
      </c>
      <c r="L24" s="2" t="s">
        <v>57</v>
      </c>
      <c r="M24" s="2" t="s">
        <v>58</v>
      </c>
      <c r="N24" s="2" t="s">
        <v>153</v>
      </c>
      <c r="O24" s="5">
        <v>12740</v>
      </c>
      <c r="P24" s="2" t="s">
        <v>166</v>
      </c>
      <c r="Q24" s="4">
        <v>-6.2553153999999997</v>
      </c>
      <c r="R24" s="4">
        <v>106.8473278</v>
      </c>
      <c r="S24" s="2"/>
    </row>
    <row r="25" spans="1:19" ht="14.5" x14ac:dyDescent="0.35">
      <c r="A25" s="2">
        <v>3299903</v>
      </c>
      <c r="B25" s="2" t="s">
        <v>167</v>
      </c>
      <c r="C25" s="2" t="s">
        <v>168</v>
      </c>
      <c r="D25" s="2">
        <v>3171020004</v>
      </c>
      <c r="E25" s="2">
        <v>4</v>
      </c>
      <c r="F25" s="2">
        <v>20</v>
      </c>
      <c r="G25" s="2">
        <v>71</v>
      </c>
      <c r="H25" s="2">
        <v>31</v>
      </c>
      <c r="I25" s="2" t="s">
        <v>73</v>
      </c>
      <c r="J25" s="2" t="s">
        <v>73</v>
      </c>
      <c r="K25" s="2" t="s">
        <v>56</v>
      </c>
      <c r="L25" s="2" t="s">
        <v>57</v>
      </c>
      <c r="M25" s="2" t="s">
        <v>58</v>
      </c>
      <c r="N25" s="2" t="s">
        <v>169</v>
      </c>
      <c r="O25" s="5">
        <v>12520</v>
      </c>
      <c r="P25" s="2" t="s">
        <v>170</v>
      </c>
      <c r="Q25" s="4">
        <v>-6.2732888999999998</v>
      </c>
      <c r="R25" s="4">
        <v>106.8462426</v>
      </c>
      <c r="S25" s="2"/>
    </row>
    <row r="26" spans="1:19" ht="14.5" x14ac:dyDescent="0.35">
      <c r="A26" s="2">
        <v>3299936</v>
      </c>
      <c r="B26" s="2" t="s">
        <v>171</v>
      </c>
      <c r="C26" s="2" t="s">
        <v>172</v>
      </c>
      <c r="D26" s="2">
        <v>3171010006</v>
      </c>
      <c r="E26" s="2">
        <v>6</v>
      </c>
      <c r="F26" s="2">
        <v>10</v>
      </c>
      <c r="G26" s="2">
        <v>71</v>
      </c>
      <c r="H26" s="2">
        <v>31</v>
      </c>
      <c r="I26" s="2" t="s">
        <v>173</v>
      </c>
      <c r="J26" s="2" t="s">
        <v>174</v>
      </c>
      <c r="K26" s="2" t="s">
        <v>56</v>
      </c>
      <c r="L26" s="2" t="s">
        <v>57</v>
      </c>
      <c r="M26" s="2" t="s">
        <v>58</v>
      </c>
      <c r="N26" s="2" t="s">
        <v>121</v>
      </c>
      <c r="O26" s="5">
        <v>12530</v>
      </c>
      <c r="P26" s="2" t="s">
        <v>175</v>
      </c>
      <c r="Q26" s="4">
        <v>-6.3048720999999999</v>
      </c>
      <c r="R26" s="4">
        <v>106.8398095</v>
      </c>
      <c r="S26" s="2"/>
    </row>
    <row r="27" spans="1:19" ht="14.5" x14ac:dyDescent="0.35">
      <c r="A27" s="2">
        <v>3300033</v>
      </c>
      <c r="B27" s="2" t="s">
        <v>176</v>
      </c>
      <c r="C27" s="2" t="s">
        <v>177</v>
      </c>
      <c r="D27" s="2">
        <v>3171050006</v>
      </c>
      <c r="E27" s="2">
        <v>6</v>
      </c>
      <c r="F27" s="2">
        <v>50</v>
      </c>
      <c r="G27" s="2">
        <v>71</v>
      </c>
      <c r="H27" s="2">
        <v>31</v>
      </c>
      <c r="I27" s="2" t="s">
        <v>178</v>
      </c>
      <c r="J27" s="2" t="s">
        <v>116</v>
      </c>
      <c r="K27" s="2" t="s">
        <v>56</v>
      </c>
      <c r="L27" s="2" t="s">
        <v>57</v>
      </c>
      <c r="M27" s="2" t="s">
        <v>58</v>
      </c>
      <c r="N27" s="2" t="s">
        <v>179</v>
      </c>
      <c r="O27" s="5">
        <v>12210</v>
      </c>
      <c r="P27" s="2" t="s">
        <v>180</v>
      </c>
      <c r="Q27" s="4">
        <v>-6.2217121999999998</v>
      </c>
      <c r="R27" s="4">
        <v>106.7836976</v>
      </c>
      <c r="S27" s="2"/>
    </row>
    <row r="28" spans="1:19" ht="14.5" x14ac:dyDescent="0.35">
      <c r="A28" s="2">
        <v>3300053</v>
      </c>
      <c r="B28" s="2" t="s">
        <v>181</v>
      </c>
      <c r="C28" s="2" t="s">
        <v>182</v>
      </c>
      <c r="D28" s="2">
        <v>3171090006</v>
      </c>
      <c r="E28" s="2">
        <v>6</v>
      </c>
      <c r="F28" s="2">
        <v>90</v>
      </c>
      <c r="G28" s="2">
        <v>71</v>
      </c>
      <c r="H28" s="2">
        <v>31</v>
      </c>
      <c r="I28" s="2" t="s">
        <v>183</v>
      </c>
      <c r="J28" s="2" t="s">
        <v>184</v>
      </c>
      <c r="K28" s="2" t="s">
        <v>56</v>
      </c>
      <c r="L28" s="2" t="s">
        <v>57</v>
      </c>
      <c r="M28" s="2" t="s">
        <v>58</v>
      </c>
      <c r="N28" s="2" t="s">
        <v>185</v>
      </c>
      <c r="O28" s="5">
        <v>12860</v>
      </c>
      <c r="P28" s="2" t="s">
        <v>186</v>
      </c>
      <c r="Q28" s="4">
        <v>-6.2197218000000003</v>
      </c>
      <c r="R28" s="4">
        <v>106.8456757</v>
      </c>
      <c r="S28" s="2"/>
    </row>
    <row r="29" spans="1:19" ht="14.5" x14ac:dyDescent="0.35">
      <c r="A29" s="2">
        <v>3300168</v>
      </c>
      <c r="B29" s="2" t="s">
        <v>187</v>
      </c>
      <c r="C29" s="2" t="s">
        <v>128</v>
      </c>
      <c r="D29" s="2">
        <v>3171020007</v>
      </c>
      <c r="E29" s="2">
        <v>7</v>
      </c>
      <c r="F29" s="2">
        <v>20</v>
      </c>
      <c r="G29" s="2">
        <v>71</v>
      </c>
      <c r="H29" s="2">
        <v>31</v>
      </c>
      <c r="I29" s="2" t="s">
        <v>129</v>
      </c>
      <c r="J29" s="2" t="s">
        <v>73</v>
      </c>
      <c r="K29" s="2" t="s">
        <v>56</v>
      </c>
      <c r="L29" s="2" t="s">
        <v>57</v>
      </c>
      <c r="M29" s="2" t="s">
        <v>58</v>
      </c>
      <c r="N29" s="2" t="s">
        <v>121</v>
      </c>
      <c r="O29" s="5">
        <v>12510</v>
      </c>
      <c r="P29" s="2" t="s">
        <v>188</v>
      </c>
      <c r="Q29" s="4">
        <v>-6.2952611999999997</v>
      </c>
      <c r="R29" s="4">
        <v>106.8496136</v>
      </c>
      <c r="S29" s="2"/>
    </row>
    <row r="30" spans="1:19" ht="14.5" x14ac:dyDescent="0.35">
      <c r="A30" s="2">
        <v>3300243</v>
      </c>
      <c r="B30" s="2" t="s">
        <v>189</v>
      </c>
      <c r="C30" s="2" t="s">
        <v>190</v>
      </c>
      <c r="D30" s="2">
        <v>3171090001</v>
      </c>
      <c r="E30" s="2">
        <v>1</v>
      </c>
      <c r="F30" s="2">
        <v>90</v>
      </c>
      <c r="G30" s="2">
        <v>71</v>
      </c>
      <c r="H30" s="2">
        <v>31</v>
      </c>
      <c r="I30" s="2" t="s">
        <v>191</v>
      </c>
      <c r="J30" s="2" t="s">
        <v>184</v>
      </c>
      <c r="K30" s="2" t="s">
        <v>56</v>
      </c>
      <c r="L30" s="2" t="s">
        <v>57</v>
      </c>
      <c r="M30" s="2" t="s">
        <v>58</v>
      </c>
      <c r="N30" s="2" t="s">
        <v>179</v>
      </c>
      <c r="O30" s="5">
        <v>12870</v>
      </c>
      <c r="P30" s="2" t="s">
        <v>192</v>
      </c>
      <c r="Q30" s="4">
        <v>-6.2314311999999994</v>
      </c>
      <c r="R30" s="4">
        <v>106.8491916</v>
      </c>
      <c r="S30" s="2"/>
    </row>
    <row r="31" spans="1:19" ht="14.5" x14ac:dyDescent="0.35">
      <c r="A31" s="2">
        <v>3300245</v>
      </c>
      <c r="B31" s="2" t="s">
        <v>193</v>
      </c>
      <c r="C31" s="2" t="s">
        <v>194</v>
      </c>
      <c r="D31" s="2">
        <v>3171010001</v>
      </c>
      <c r="E31" s="2">
        <v>1</v>
      </c>
      <c r="F31" s="2">
        <v>10</v>
      </c>
      <c r="G31" s="2">
        <v>71</v>
      </c>
      <c r="H31" s="2">
        <v>31</v>
      </c>
      <c r="I31" s="2" t="s">
        <v>195</v>
      </c>
      <c r="J31" s="2" t="s">
        <v>174</v>
      </c>
      <c r="K31" s="2" t="s">
        <v>56</v>
      </c>
      <c r="L31" s="2" t="s">
        <v>57</v>
      </c>
      <c r="M31" s="2" t="s">
        <v>58</v>
      </c>
      <c r="N31" s="2" t="s">
        <v>179</v>
      </c>
      <c r="O31" s="5">
        <v>12630</v>
      </c>
      <c r="P31" s="2" t="s">
        <v>196</v>
      </c>
      <c r="Q31" s="4">
        <v>-6.3457355</v>
      </c>
      <c r="R31" s="4">
        <v>106.8137933</v>
      </c>
      <c r="S31" s="2"/>
    </row>
    <row r="32" spans="1:19" ht="14.5" x14ac:dyDescent="0.35">
      <c r="A32" s="2">
        <v>3300454</v>
      </c>
      <c r="B32" s="2" t="s">
        <v>197</v>
      </c>
      <c r="C32" s="2" t="s">
        <v>198</v>
      </c>
      <c r="D32" s="2">
        <v>3171060005</v>
      </c>
      <c r="E32" s="2">
        <v>5</v>
      </c>
      <c r="F32" s="2">
        <v>60</v>
      </c>
      <c r="G32" s="2">
        <v>71</v>
      </c>
      <c r="H32" s="2">
        <v>31</v>
      </c>
      <c r="I32" s="2" t="s">
        <v>199</v>
      </c>
      <c r="J32" s="2" t="s">
        <v>68</v>
      </c>
      <c r="K32" s="2" t="s">
        <v>56</v>
      </c>
      <c r="L32" s="2" t="s">
        <v>57</v>
      </c>
      <c r="M32" s="2" t="s">
        <v>58</v>
      </c>
      <c r="N32" s="2" t="s">
        <v>200</v>
      </c>
      <c r="O32" s="5">
        <v>12160</v>
      </c>
      <c r="P32" s="2" t="s">
        <v>201</v>
      </c>
      <c r="Q32" s="4">
        <v>-6.2497017000000001</v>
      </c>
      <c r="R32" s="4">
        <v>106.7990657</v>
      </c>
      <c r="S32" s="2"/>
    </row>
    <row r="33" spans="1:19" ht="14.5" x14ac:dyDescent="0.35">
      <c r="A33" s="2">
        <v>3300688</v>
      </c>
      <c r="B33" s="2" t="s">
        <v>202</v>
      </c>
      <c r="C33" s="2" t="s">
        <v>203</v>
      </c>
      <c r="D33" s="2">
        <v>3171030005</v>
      </c>
      <c r="E33" s="2">
        <v>5</v>
      </c>
      <c r="F33" s="2">
        <v>30</v>
      </c>
      <c r="G33" s="2">
        <v>71</v>
      </c>
      <c r="H33" s="2">
        <v>31</v>
      </c>
      <c r="I33" s="2" t="s">
        <v>204</v>
      </c>
      <c r="J33" s="2" t="s">
        <v>55</v>
      </c>
      <c r="K33" s="2" t="s">
        <v>56</v>
      </c>
      <c r="L33" s="2" t="s">
        <v>57</v>
      </c>
      <c r="M33" s="2" t="s">
        <v>58</v>
      </c>
      <c r="N33" s="2" t="s">
        <v>179</v>
      </c>
      <c r="O33" s="5">
        <v>12410</v>
      </c>
      <c r="P33" s="2" t="s">
        <v>205</v>
      </c>
      <c r="Q33" s="4">
        <v>-6.2638355999999993</v>
      </c>
      <c r="R33" s="4">
        <v>106.796949</v>
      </c>
      <c r="S33" s="2"/>
    </row>
    <row r="34" spans="1:19" ht="14.5" x14ac:dyDescent="0.35">
      <c r="A34" s="2">
        <v>3301168</v>
      </c>
      <c r="B34" s="2" t="s">
        <v>206</v>
      </c>
      <c r="C34" s="2" t="s">
        <v>207</v>
      </c>
      <c r="D34" s="2">
        <v>3171030003</v>
      </c>
      <c r="E34" s="2">
        <v>3</v>
      </c>
      <c r="F34" s="2">
        <v>30</v>
      </c>
      <c r="G34" s="2">
        <v>71</v>
      </c>
      <c r="H34" s="2">
        <v>31</v>
      </c>
      <c r="I34" s="2" t="s">
        <v>54</v>
      </c>
      <c r="J34" s="2" t="s">
        <v>55</v>
      </c>
      <c r="K34" s="2" t="s">
        <v>56</v>
      </c>
      <c r="L34" s="2" t="s">
        <v>57</v>
      </c>
      <c r="M34" s="2" t="s">
        <v>58</v>
      </c>
      <c r="N34" s="2" t="s">
        <v>208</v>
      </c>
      <c r="O34" s="5">
        <v>12430</v>
      </c>
      <c r="P34" s="2" t="s">
        <v>209</v>
      </c>
      <c r="Q34" s="4">
        <v>-6.2806626999999997</v>
      </c>
      <c r="R34" s="4">
        <v>106.79626349999999</v>
      </c>
      <c r="S34" s="2"/>
    </row>
    <row r="35" spans="1:19" ht="14.5" x14ac:dyDescent="0.35">
      <c r="A35" s="2">
        <v>3301282</v>
      </c>
      <c r="B35" s="2" t="s">
        <v>210</v>
      </c>
      <c r="C35" s="2" t="s">
        <v>211</v>
      </c>
      <c r="D35" s="2">
        <v>3171060004</v>
      </c>
      <c r="E35" s="2">
        <v>4</v>
      </c>
      <c r="F35" s="2">
        <v>60</v>
      </c>
      <c r="G35" s="2">
        <v>71</v>
      </c>
      <c r="H35" s="2">
        <v>31</v>
      </c>
      <c r="I35" s="2" t="s">
        <v>212</v>
      </c>
      <c r="J35" s="2" t="s">
        <v>68</v>
      </c>
      <c r="K35" s="2" t="s">
        <v>56</v>
      </c>
      <c r="L35" s="2" t="s">
        <v>57</v>
      </c>
      <c r="M35" s="2" t="s">
        <v>58</v>
      </c>
      <c r="N35" s="2" t="s">
        <v>94</v>
      </c>
      <c r="O35" s="5">
        <v>12170</v>
      </c>
      <c r="P35" s="2" t="s">
        <v>213</v>
      </c>
      <c r="Q35" s="4">
        <v>-6.2397453000000001</v>
      </c>
      <c r="R35" s="4">
        <v>106.80620589999999</v>
      </c>
      <c r="S35" s="2"/>
    </row>
    <row r="36" spans="1:19" ht="14.5" x14ac:dyDescent="0.35">
      <c r="A36" s="2">
        <v>3301492</v>
      </c>
      <c r="B36" s="2" t="s">
        <v>214</v>
      </c>
      <c r="C36" s="2" t="s">
        <v>215</v>
      </c>
      <c r="D36" s="2">
        <v>3171050001</v>
      </c>
      <c r="E36" s="2">
        <v>1</v>
      </c>
      <c r="F36" s="2">
        <v>50</v>
      </c>
      <c r="G36" s="2">
        <v>71</v>
      </c>
      <c r="H36" s="2">
        <v>31</v>
      </c>
      <c r="I36" s="2" t="s">
        <v>216</v>
      </c>
      <c r="J36" s="2" t="s">
        <v>116</v>
      </c>
      <c r="K36" s="2" t="s">
        <v>56</v>
      </c>
      <c r="L36" s="2" t="s">
        <v>57</v>
      </c>
      <c r="M36" s="2" t="s">
        <v>58</v>
      </c>
      <c r="N36" s="2" t="s">
        <v>217</v>
      </c>
      <c r="O36" s="5">
        <v>12310</v>
      </c>
      <c r="P36" s="2" t="s">
        <v>218</v>
      </c>
      <c r="Q36" s="4">
        <v>-6.2395442000000001</v>
      </c>
      <c r="R36" s="4">
        <v>106.7807881</v>
      </c>
      <c r="S36" s="2"/>
    </row>
    <row r="37" spans="1:19" ht="14.5" x14ac:dyDescent="0.35">
      <c r="A37" s="2">
        <v>3301517</v>
      </c>
      <c r="B37" s="2" t="s">
        <v>219</v>
      </c>
      <c r="C37" s="2" t="s">
        <v>220</v>
      </c>
      <c r="D37" s="2">
        <v>3171060001</v>
      </c>
      <c r="E37" s="2">
        <v>1</v>
      </c>
      <c r="F37" s="2">
        <v>60</v>
      </c>
      <c r="G37" s="2">
        <v>71</v>
      </c>
      <c r="H37" s="2">
        <v>31</v>
      </c>
      <c r="I37" s="2" t="s">
        <v>67</v>
      </c>
      <c r="J37" s="2" t="s">
        <v>68</v>
      </c>
      <c r="K37" s="2" t="s">
        <v>56</v>
      </c>
      <c r="L37" s="2" t="s">
        <v>57</v>
      </c>
      <c r="M37" s="2" t="s">
        <v>58</v>
      </c>
      <c r="N37" s="2" t="s">
        <v>74</v>
      </c>
      <c r="O37" s="5">
        <v>12140</v>
      </c>
      <c r="P37" s="2" t="s">
        <v>221</v>
      </c>
      <c r="Q37" s="4">
        <v>-6.2611447</v>
      </c>
      <c r="R37" s="4">
        <v>106.7963795</v>
      </c>
      <c r="S37" s="2"/>
    </row>
    <row r="38" spans="1:19" ht="14.5" x14ac:dyDescent="0.35">
      <c r="A38" s="2">
        <v>3301593</v>
      </c>
      <c r="B38" s="2" t="s">
        <v>222</v>
      </c>
      <c r="C38" s="2" t="s">
        <v>223</v>
      </c>
      <c r="D38" s="2">
        <v>3171010001</v>
      </c>
      <c r="E38" s="2">
        <v>1</v>
      </c>
      <c r="F38" s="2">
        <v>10</v>
      </c>
      <c r="G38" s="2">
        <v>71</v>
      </c>
      <c r="H38" s="2">
        <v>31</v>
      </c>
      <c r="I38" s="2" t="s">
        <v>195</v>
      </c>
      <c r="J38" s="2" t="s">
        <v>174</v>
      </c>
      <c r="K38" s="2" t="s">
        <v>56</v>
      </c>
      <c r="L38" s="2" t="s">
        <v>57</v>
      </c>
      <c r="M38" s="2" t="s">
        <v>58</v>
      </c>
      <c r="N38" s="2" t="s">
        <v>224</v>
      </c>
      <c r="O38" s="5">
        <v>12630</v>
      </c>
      <c r="P38" s="2" t="s">
        <v>225</v>
      </c>
      <c r="Q38" s="4">
        <v>-6.3515319999999997</v>
      </c>
      <c r="R38" s="4">
        <v>106.8105309</v>
      </c>
      <c r="S38" s="2"/>
    </row>
    <row r="39" spans="1:19" ht="14.5" x14ac:dyDescent="0.35">
      <c r="A39" s="2">
        <v>3301890</v>
      </c>
      <c r="B39" s="2" t="s">
        <v>226</v>
      </c>
      <c r="C39" s="2" t="s">
        <v>227</v>
      </c>
      <c r="D39" s="2">
        <v>3171060010</v>
      </c>
      <c r="E39" s="2">
        <v>10</v>
      </c>
      <c r="F39" s="2">
        <v>60</v>
      </c>
      <c r="G39" s="2">
        <v>71</v>
      </c>
      <c r="H39" s="2">
        <v>31</v>
      </c>
      <c r="I39" s="2" t="s">
        <v>228</v>
      </c>
      <c r="J39" s="2" t="s">
        <v>68</v>
      </c>
      <c r="K39" s="2" t="s">
        <v>56</v>
      </c>
      <c r="L39" s="2" t="s">
        <v>57</v>
      </c>
      <c r="M39" s="2" t="s">
        <v>58</v>
      </c>
      <c r="N39" s="2" t="s">
        <v>229</v>
      </c>
      <c r="O39" s="5">
        <v>12190</v>
      </c>
      <c r="P39" s="2" t="s">
        <v>230</v>
      </c>
      <c r="Q39" s="4">
        <v>-6.2266757999999998</v>
      </c>
      <c r="R39" s="4">
        <v>106.8104633</v>
      </c>
      <c r="S39" s="2"/>
    </row>
    <row r="40" spans="1:19" ht="14.5" x14ac:dyDescent="0.35">
      <c r="A40" s="2">
        <v>3301959</v>
      </c>
      <c r="B40" s="2" t="s">
        <v>231</v>
      </c>
      <c r="C40" s="2" t="s">
        <v>232</v>
      </c>
      <c r="D40" s="2">
        <v>3171100003</v>
      </c>
      <c r="E40" s="2">
        <v>3</v>
      </c>
      <c r="F40" s="2">
        <v>100</v>
      </c>
      <c r="G40" s="2">
        <v>71</v>
      </c>
      <c r="H40" s="2">
        <v>31</v>
      </c>
      <c r="I40" s="2" t="s">
        <v>157</v>
      </c>
      <c r="J40" s="2" t="s">
        <v>148</v>
      </c>
      <c r="K40" s="2" t="s">
        <v>56</v>
      </c>
      <c r="L40" s="2" t="s">
        <v>57</v>
      </c>
      <c r="M40" s="2" t="s">
        <v>58</v>
      </c>
      <c r="N40" s="2" t="s">
        <v>233</v>
      </c>
      <c r="O40" s="5">
        <v>12940</v>
      </c>
      <c r="P40" s="2" t="s">
        <v>234</v>
      </c>
      <c r="Q40" s="4">
        <v>-6.2110468000000001</v>
      </c>
      <c r="R40" s="4">
        <v>106.8297316</v>
      </c>
      <c r="S40" s="2"/>
    </row>
    <row r="41" spans="1:19" ht="14.5" x14ac:dyDescent="0.35">
      <c r="A41" s="2">
        <v>3302114</v>
      </c>
      <c r="B41" s="2" t="s">
        <v>235</v>
      </c>
      <c r="C41" s="2" t="s">
        <v>236</v>
      </c>
      <c r="D41" s="2">
        <v>3171050001</v>
      </c>
      <c r="E41" s="2">
        <v>1</v>
      </c>
      <c r="F41" s="2">
        <v>50</v>
      </c>
      <c r="G41" s="2">
        <v>71</v>
      </c>
      <c r="H41" s="2">
        <v>31</v>
      </c>
      <c r="I41" s="2" t="s">
        <v>216</v>
      </c>
      <c r="J41" s="2" t="s">
        <v>116</v>
      </c>
      <c r="K41" s="2" t="s">
        <v>56</v>
      </c>
      <c r="L41" s="2" t="s">
        <v>57</v>
      </c>
      <c r="M41" s="2" t="s">
        <v>58</v>
      </c>
      <c r="N41" s="2" t="s">
        <v>237</v>
      </c>
      <c r="O41" s="5">
        <v>12310</v>
      </c>
      <c r="P41" s="2" t="s">
        <v>238</v>
      </c>
      <c r="Q41" s="4">
        <v>-6.2643895999999986</v>
      </c>
      <c r="R41" s="4">
        <v>106.78308800000001</v>
      </c>
      <c r="S41" s="2"/>
    </row>
    <row r="42" spans="1:19" ht="14.5" x14ac:dyDescent="0.35">
      <c r="A42" s="2">
        <v>3302167</v>
      </c>
      <c r="B42" s="2" t="s">
        <v>239</v>
      </c>
      <c r="C42" s="2" t="s">
        <v>240</v>
      </c>
      <c r="D42" s="2">
        <v>3171010004</v>
      </c>
      <c r="E42" s="2">
        <v>4</v>
      </c>
      <c r="F42" s="2">
        <v>10</v>
      </c>
      <c r="G42" s="2">
        <v>71</v>
      </c>
      <c r="H42" s="2">
        <v>31</v>
      </c>
      <c r="I42" s="2" t="s">
        <v>174</v>
      </c>
      <c r="J42" s="2" t="s">
        <v>174</v>
      </c>
      <c r="K42" s="2" t="s">
        <v>56</v>
      </c>
      <c r="L42" s="2" t="s">
        <v>57</v>
      </c>
      <c r="M42" s="2" t="s">
        <v>58</v>
      </c>
      <c r="N42" s="2" t="s">
        <v>241</v>
      </c>
      <c r="O42" s="5">
        <v>12620</v>
      </c>
      <c r="P42" s="2" t="s">
        <v>242</v>
      </c>
      <c r="Q42" s="4">
        <v>-6.3337108000000004</v>
      </c>
      <c r="R42" s="4">
        <v>106.80734080000001</v>
      </c>
      <c r="S42" s="2"/>
    </row>
    <row r="43" spans="1:19" ht="14.5" x14ac:dyDescent="0.35">
      <c r="A43" s="2">
        <v>3302328</v>
      </c>
      <c r="B43" s="2" t="s">
        <v>243</v>
      </c>
      <c r="C43" s="2" t="s">
        <v>244</v>
      </c>
      <c r="D43" s="2">
        <v>3171100002</v>
      </c>
      <c r="E43" s="2">
        <v>2</v>
      </c>
      <c r="F43" s="2">
        <v>100</v>
      </c>
      <c r="G43" s="2">
        <v>71</v>
      </c>
      <c r="H43" s="2">
        <v>31</v>
      </c>
      <c r="I43" s="2" t="s">
        <v>245</v>
      </c>
      <c r="J43" s="2" t="s">
        <v>148</v>
      </c>
      <c r="K43" s="2" t="s">
        <v>56</v>
      </c>
      <c r="L43" s="2" t="s">
        <v>57</v>
      </c>
      <c r="M43" s="2" t="s">
        <v>58</v>
      </c>
      <c r="N43" s="2" t="s">
        <v>94</v>
      </c>
      <c r="O43" s="5">
        <v>12950</v>
      </c>
      <c r="P43" s="2" t="s">
        <v>246</v>
      </c>
      <c r="Q43" s="4">
        <v>-6.2321786000000001</v>
      </c>
      <c r="R43" s="4">
        <v>106.82728659999999</v>
      </c>
      <c r="S43" s="2"/>
    </row>
    <row r="44" spans="1:19" ht="14.5" x14ac:dyDescent="0.35">
      <c r="A44" s="2">
        <v>3302331</v>
      </c>
      <c r="B44" s="2" t="s">
        <v>247</v>
      </c>
      <c r="C44" s="2" t="s">
        <v>248</v>
      </c>
      <c r="D44" s="2">
        <v>3171090003</v>
      </c>
      <c r="E44" s="2">
        <v>3</v>
      </c>
      <c r="F44" s="2">
        <v>90</v>
      </c>
      <c r="G44" s="2">
        <v>71</v>
      </c>
      <c r="H44" s="2">
        <v>31</v>
      </c>
      <c r="I44" s="2" t="s">
        <v>249</v>
      </c>
      <c r="J44" s="2" t="s">
        <v>184</v>
      </c>
      <c r="K44" s="2" t="s">
        <v>56</v>
      </c>
      <c r="L44" s="2" t="s">
        <v>57</v>
      </c>
      <c r="M44" s="2" t="s">
        <v>58</v>
      </c>
      <c r="N44" s="2" t="s">
        <v>94</v>
      </c>
      <c r="O44" s="5">
        <v>12820</v>
      </c>
      <c r="P44" s="2" t="s">
        <v>250</v>
      </c>
      <c r="Q44" s="4">
        <v>-6.2251757999999997</v>
      </c>
      <c r="R44" s="4">
        <v>106.85819650000001</v>
      </c>
      <c r="S44" s="2"/>
    </row>
    <row r="45" spans="1:19" ht="14.5" x14ac:dyDescent="0.35">
      <c r="A45" s="2">
        <v>3302410</v>
      </c>
      <c r="B45" s="2" t="s">
        <v>251</v>
      </c>
      <c r="C45" s="2" t="s">
        <v>252</v>
      </c>
      <c r="D45" s="2">
        <v>3171100007</v>
      </c>
      <c r="E45" s="2">
        <v>7</v>
      </c>
      <c r="F45" s="2">
        <v>100</v>
      </c>
      <c r="G45" s="2">
        <v>71</v>
      </c>
      <c r="H45" s="2">
        <v>31</v>
      </c>
      <c r="I45" s="2" t="s">
        <v>253</v>
      </c>
      <c r="J45" s="2" t="s">
        <v>148</v>
      </c>
      <c r="K45" s="2" t="s">
        <v>56</v>
      </c>
      <c r="L45" s="2" t="s">
        <v>57</v>
      </c>
      <c r="M45" s="2" t="s">
        <v>58</v>
      </c>
      <c r="N45" s="2" t="s">
        <v>94</v>
      </c>
      <c r="O45" s="5">
        <v>12980</v>
      </c>
      <c r="P45" s="2" t="s">
        <v>254</v>
      </c>
      <c r="Q45" s="4">
        <v>-6.2099113000000008</v>
      </c>
      <c r="R45" s="4">
        <v>106.8297268</v>
      </c>
      <c r="S45" s="2"/>
    </row>
    <row r="46" spans="1:19" ht="14.5" x14ac:dyDescent="0.35">
      <c r="A46" s="2">
        <v>3302509</v>
      </c>
      <c r="B46" s="2" t="s">
        <v>255</v>
      </c>
      <c r="C46" s="2" t="s">
        <v>256</v>
      </c>
      <c r="D46" s="2">
        <v>3171060003</v>
      </c>
      <c r="E46" s="2">
        <v>3</v>
      </c>
      <c r="F46" s="2">
        <v>60</v>
      </c>
      <c r="G46" s="2">
        <v>71</v>
      </c>
      <c r="H46" s="2">
        <v>31</v>
      </c>
      <c r="I46" s="2" t="s">
        <v>257</v>
      </c>
      <c r="J46" s="2" t="s">
        <v>68</v>
      </c>
      <c r="K46" s="2" t="s">
        <v>56</v>
      </c>
      <c r="L46" s="2" t="s">
        <v>57</v>
      </c>
      <c r="M46" s="2" t="s">
        <v>58</v>
      </c>
      <c r="N46" s="2" t="s">
        <v>143</v>
      </c>
      <c r="O46" s="5">
        <v>12160</v>
      </c>
      <c r="P46" s="2" t="s">
        <v>258</v>
      </c>
      <c r="Q46" s="4">
        <v>-6.2537772999999994</v>
      </c>
      <c r="R46" s="4">
        <v>106.8001244</v>
      </c>
      <c r="S46" s="2"/>
    </row>
    <row r="47" spans="1:19" ht="14.5" x14ac:dyDescent="0.35">
      <c r="A47" s="2">
        <v>3302738</v>
      </c>
      <c r="B47" s="2" t="s">
        <v>259</v>
      </c>
      <c r="C47" s="2" t="s">
        <v>260</v>
      </c>
      <c r="D47" s="2">
        <v>3171030004</v>
      </c>
      <c r="E47" s="2">
        <v>4</v>
      </c>
      <c r="F47" s="2">
        <v>30</v>
      </c>
      <c r="G47" s="2">
        <v>71</v>
      </c>
      <c r="H47" s="2">
        <v>31</v>
      </c>
      <c r="I47" s="2" t="s">
        <v>63</v>
      </c>
      <c r="J47" s="2" t="s">
        <v>55</v>
      </c>
      <c r="K47" s="2" t="s">
        <v>56</v>
      </c>
      <c r="L47" s="2" t="s">
        <v>57</v>
      </c>
      <c r="M47" s="2" t="s">
        <v>58</v>
      </c>
      <c r="N47" s="2" t="s">
        <v>261</v>
      </c>
      <c r="O47" s="5">
        <v>12420</v>
      </c>
      <c r="P47" s="2" t="s">
        <v>262</v>
      </c>
      <c r="Q47" s="4">
        <v>-6.2774885999999999</v>
      </c>
      <c r="R47" s="4">
        <v>106.7962711</v>
      </c>
      <c r="S47" s="2"/>
    </row>
    <row r="48" spans="1:19" ht="14.5" x14ac:dyDescent="0.35">
      <c r="A48" s="2">
        <v>3302784</v>
      </c>
      <c r="B48" s="2" t="s">
        <v>263</v>
      </c>
      <c r="C48" s="2" t="s">
        <v>264</v>
      </c>
      <c r="D48" s="2">
        <v>3171060001</v>
      </c>
      <c r="E48" s="2">
        <v>1</v>
      </c>
      <c r="F48" s="2">
        <v>60</v>
      </c>
      <c r="G48" s="2">
        <v>71</v>
      </c>
      <c r="H48" s="2">
        <v>31</v>
      </c>
      <c r="I48" s="2" t="s">
        <v>67</v>
      </c>
      <c r="J48" s="2" t="s">
        <v>68</v>
      </c>
      <c r="K48" s="2" t="s">
        <v>56</v>
      </c>
      <c r="L48" s="2" t="s">
        <v>57</v>
      </c>
      <c r="M48" s="2" t="s">
        <v>58</v>
      </c>
      <c r="N48" s="2" t="s">
        <v>143</v>
      </c>
      <c r="O48" s="5">
        <v>12140</v>
      </c>
      <c r="P48" s="2" t="s">
        <v>265</v>
      </c>
      <c r="Q48" s="4">
        <v>-6.2612997000000004</v>
      </c>
      <c r="R48" s="4">
        <v>106.79635519999999</v>
      </c>
      <c r="S48" s="2"/>
    </row>
    <row r="49" spans="1:19" ht="14.5" x14ac:dyDescent="0.35">
      <c r="A49" s="2">
        <v>3302914</v>
      </c>
      <c r="B49" s="2" t="s">
        <v>266</v>
      </c>
      <c r="C49" s="2" t="s">
        <v>267</v>
      </c>
      <c r="D49" s="2">
        <v>3171060001</v>
      </c>
      <c r="E49" s="2">
        <v>1</v>
      </c>
      <c r="F49" s="2">
        <v>60</v>
      </c>
      <c r="G49" s="2">
        <v>71</v>
      </c>
      <c r="H49" s="2">
        <v>31</v>
      </c>
      <c r="I49" s="2" t="s">
        <v>67</v>
      </c>
      <c r="J49" s="2" t="s">
        <v>68</v>
      </c>
      <c r="K49" s="2" t="s">
        <v>56</v>
      </c>
      <c r="L49" s="2" t="s">
        <v>57</v>
      </c>
      <c r="M49" s="2" t="s">
        <v>58</v>
      </c>
      <c r="N49" s="2" t="s">
        <v>268</v>
      </c>
      <c r="O49" s="5">
        <v>12140</v>
      </c>
      <c r="P49" s="2" t="s">
        <v>269</v>
      </c>
      <c r="Q49" s="4">
        <v>-6.2564829</v>
      </c>
      <c r="R49" s="4">
        <v>106.7899924</v>
      </c>
      <c r="S49" s="2"/>
    </row>
    <row r="50" spans="1:19" ht="14.5" x14ac:dyDescent="0.35">
      <c r="A50" s="2">
        <v>3303006</v>
      </c>
      <c r="B50" s="2" t="s">
        <v>270</v>
      </c>
      <c r="C50" s="2" t="s">
        <v>271</v>
      </c>
      <c r="D50" s="2">
        <v>3171100003</v>
      </c>
      <c r="E50" s="2">
        <v>3</v>
      </c>
      <c r="F50" s="2">
        <v>100</v>
      </c>
      <c r="G50" s="2">
        <v>71</v>
      </c>
      <c r="H50" s="2">
        <v>31</v>
      </c>
      <c r="I50" s="2" t="s">
        <v>157</v>
      </c>
      <c r="J50" s="2" t="s">
        <v>148</v>
      </c>
      <c r="K50" s="2" t="s">
        <v>56</v>
      </c>
      <c r="L50" s="2" t="s">
        <v>57</v>
      </c>
      <c r="M50" s="2" t="s">
        <v>58</v>
      </c>
      <c r="N50" s="2" t="s">
        <v>94</v>
      </c>
      <c r="O50" s="5">
        <v>12940</v>
      </c>
      <c r="P50" s="2" t="s">
        <v>272</v>
      </c>
      <c r="Q50" s="4">
        <v>-6.2171634999999998</v>
      </c>
      <c r="R50" s="4">
        <v>106.8302798</v>
      </c>
      <c r="S50" s="2"/>
    </row>
    <row r="51" spans="1:19" ht="14.5" x14ac:dyDescent="0.35">
      <c r="A51" s="2">
        <v>3316924</v>
      </c>
      <c r="B51" s="2" t="s">
        <v>273</v>
      </c>
      <c r="C51" s="2" t="s">
        <v>274</v>
      </c>
      <c r="D51" s="2">
        <v>3171060004</v>
      </c>
      <c r="E51" s="2">
        <v>4</v>
      </c>
      <c r="F51" s="2">
        <v>60</v>
      </c>
      <c r="G51" s="2">
        <v>71</v>
      </c>
      <c r="H51" s="2">
        <v>31</v>
      </c>
      <c r="I51" s="2" t="s">
        <v>212</v>
      </c>
      <c r="J51" s="2" t="s">
        <v>68</v>
      </c>
      <c r="K51" s="2" t="s">
        <v>56</v>
      </c>
      <c r="L51" s="2" t="s">
        <v>57</v>
      </c>
      <c r="M51" s="2" t="s">
        <v>58</v>
      </c>
      <c r="N51" s="2" t="s">
        <v>275</v>
      </c>
      <c r="O51" s="5">
        <v>12170</v>
      </c>
      <c r="P51" s="2" t="s">
        <v>276</v>
      </c>
      <c r="Q51" s="4">
        <v>-6.2417531999999998</v>
      </c>
      <c r="R51" s="4">
        <v>106.8102288</v>
      </c>
      <c r="S51" s="2"/>
    </row>
    <row r="52" spans="1:19" ht="14.5" x14ac:dyDescent="0.35">
      <c r="A52" s="2">
        <v>3303386</v>
      </c>
      <c r="B52" s="2" t="s">
        <v>277</v>
      </c>
      <c r="C52" s="2" t="s">
        <v>278</v>
      </c>
      <c r="D52" s="2">
        <v>3171100004</v>
      </c>
      <c r="E52" s="2">
        <v>4</v>
      </c>
      <c r="F52" s="2">
        <v>100</v>
      </c>
      <c r="G52" s="2">
        <v>71</v>
      </c>
      <c r="H52" s="2">
        <v>31</v>
      </c>
      <c r="I52" s="2" t="s">
        <v>279</v>
      </c>
      <c r="J52" s="2" t="s">
        <v>148</v>
      </c>
      <c r="K52" s="2" t="s">
        <v>56</v>
      </c>
      <c r="L52" s="2" t="s">
        <v>57</v>
      </c>
      <c r="M52" s="2" t="s">
        <v>58</v>
      </c>
      <c r="N52" s="2" t="s">
        <v>280</v>
      </c>
      <c r="O52" s="5">
        <v>12920</v>
      </c>
      <c r="P52" s="2" t="s">
        <v>281</v>
      </c>
      <c r="Q52" s="3">
        <v>-6.2124999999999986</v>
      </c>
      <c r="R52" s="3">
        <v>106.8204649</v>
      </c>
      <c r="S52" s="2"/>
    </row>
    <row r="53" spans="1:19" ht="14.5" x14ac:dyDescent="0.35">
      <c r="A53" s="2">
        <v>3303391</v>
      </c>
      <c r="B53" s="2" t="s">
        <v>282</v>
      </c>
      <c r="C53" s="2" t="s">
        <v>283</v>
      </c>
      <c r="D53" s="2">
        <v>3171050005</v>
      </c>
      <c r="E53" s="2">
        <v>5</v>
      </c>
      <c r="F53" s="2">
        <v>50</v>
      </c>
      <c r="G53" s="2">
        <v>71</v>
      </c>
      <c r="H53" s="2">
        <v>31</v>
      </c>
      <c r="I53" s="2" t="s">
        <v>115</v>
      </c>
      <c r="J53" s="2" t="s">
        <v>116</v>
      </c>
      <c r="K53" s="2" t="s">
        <v>56</v>
      </c>
      <c r="L53" s="2" t="s">
        <v>57</v>
      </c>
      <c r="M53" s="2" t="s">
        <v>58</v>
      </c>
      <c r="N53" s="2" t="s">
        <v>284</v>
      </c>
      <c r="O53" s="5">
        <v>12220</v>
      </c>
      <c r="P53" s="2" t="s">
        <v>285</v>
      </c>
      <c r="Q53" s="3">
        <v>-6.2349218000000004</v>
      </c>
      <c r="R53" s="3">
        <v>106.7861017</v>
      </c>
      <c r="S53" s="2"/>
    </row>
    <row r="54" spans="1:19" ht="14.5" x14ac:dyDescent="0.35">
      <c r="A54" s="2">
        <v>3303622</v>
      </c>
      <c r="B54" s="2" t="s">
        <v>286</v>
      </c>
      <c r="C54" s="2" t="s">
        <v>287</v>
      </c>
      <c r="D54" s="2">
        <v>3171050005</v>
      </c>
      <c r="E54" s="2">
        <v>5</v>
      </c>
      <c r="F54" s="2">
        <v>50</v>
      </c>
      <c r="G54" s="2">
        <v>71</v>
      </c>
      <c r="H54" s="2">
        <v>31</v>
      </c>
      <c r="I54" s="2" t="s">
        <v>115</v>
      </c>
      <c r="J54" s="2" t="s">
        <v>116</v>
      </c>
      <c r="K54" s="2" t="s">
        <v>56</v>
      </c>
      <c r="L54" s="2" t="s">
        <v>57</v>
      </c>
      <c r="M54" s="2" t="s">
        <v>58</v>
      </c>
      <c r="N54" s="2" t="s">
        <v>121</v>
      </c>
      <c r="O54" s="5">
        <v>12220</v>
      </c>
      <c r="P54" s="2" t="s">
        <v>288</v>
      </c>
      <c r="Q54" s="3">
        <v>-6.2268932000000001</v>
      </c>
      <c r="R54" s="3">
        <v>106.7844972</v>
      </c>
      <c r="S54" s="2"/>
    </row>
    <row r="55" spans="1:19" ht="14.5" x14ac:dyDescent="0.35">
      <c r="A55" s="2">
        <v>3303689</v>
      </c>
      <c r="B55" s="2" t="s">
        <v>289</v>
      </c>
      <c r="C55" s="2" t="s">
        <v>290</v>
      </c>
      <c r="D55" s="2">
        <v>3171030003</v>
      </c>
      <c r="E55" s="2">
        <v>3</v>
      </c>
      <c r="F55" s="2">
        <v>30</v>
      </c>
      <c r="G55" s="2">
        <v>71</v>
      </c>
      <c r="H55" s="2">
        <v>31</v>
      </c>
      <c r="I55" s="2" t="s">
        <v>54</v>
      </c>
      <c r="J55" s="2" t="s">
        <v>55</v>
      </c>
      <c r="K55" s="2" t="s">
        <v>56</v>
      </c>
      <c r="L55" s="2" t="s">
        <v>57</v>
      </c>
      <c r="M55" s="2" t="s">
        <v>58</v>
      </c>
      <c r="N55" s="2" t="s">
        <v>125</v>
      </c>
      <c r="O55" s="5">
        <v>12430</v>
      </c>
      <c r="P55" s="2" t="s">
        <v>291</v>
      </c>
      <c r="Q55" s="4">
        <v>-6.2797524999999998</v>
      </c>
      <c r="R55" s="4">
        <v>106.8063973</v>
      </c>
      <c r="S55" s="2"/>
    </row>
    <row r="56" spans="1:19" ht="14.5" x14ac:dyDescent="0.35">
      <c r="A56" s="2">
        <v>3303926</v>
      </c>
      <c r="B56" s="2" t="s">
        <v>292</v>
      </c>
      <c r="C56" s="2" t="s">
        <v>293</v>
      </c>
      <c r="D56" s="2">
        <v>3171050001</v>
      </c>
      <c r="E56" s="2">
        <v>1</v>
      </c>
      <c r="F56" s="2">
        <v>50</v>
      </c>
      <c r="G56" s="2">
        <v>71</v>
      </c>
      <c r="H56" s="2">
        <v>31</v>
      </c>
      <c r="I56" s="2" t="s">
        <v>216</v>
      </c>
      <c r="J56" s="2" t="s">
        <v>116</v>
      </c>
      <c r="K56" s="2" t="s">
        <v>56</v>
      </c>
      <c r="L56" s="2" t="s">
        <v>57</v>
      </c>
      <c r="M56" s="2" t="s">
        <v>58</v>
      </c>
      <c r="N56" s="2" t="s">
        <v>125</v>
      </c>
      <c r="O56" s="5">
        <v>12310</v>
      </c>
      <c r="P56" s="2" t="s">
        <v>294</v>
      </c>
      <c r="Q56" s="4">
        <v>-6.2692733</v>
      </c>
      <c r="R56" s="4">
        <v>106.7748623</v>
      </c>
      <c r="S56" s="2"/>
    </row>
    <row r="57" spans="1:19" ht="14.5" x14ac:dyDescent="0.35">
      <c r="A57" s="2">
        <v>3304261</v>
      </c>
      <c r="B57" s="2" t="s">
        <v>295</v>
      </c>
      <c r="C57" s="2" t="s">
        <v>296</v>
      </c>
      <c r="D57" s="2">
        <v>3171060002</v>
      </c>
      <c r="E57" s="2">
        <v>2</v>
      </c>
      <c r="F57" s="2">
        <v>60</v>
      </c>
      <c r="G57" s="2">
        <v>71</v>
      </c>
      <c r="H57" s="2">
        <v>31</v>
      </c>
      <c r="I57" s="2" t="s">
        <v>78</v>
      </c>
      <c r="J57" s="2" t="s">
        <v>68</v>
      </c>
      <c r="K57" s="2" t="s">
        <v>56</v>
      </c>
      <c r="L57" s="2" t="s">
        <v>57</v>
      </c>
      <c r="M57" s="2" t="s">
        <v>58</v>
      </c>
      <c r="N57" s="2" t="s">
        <v>125</v>
      </c>
      <c r="O57" s="5">
        <v>12150</v>
      </c>
      <c r="P57" s="2" t="s">
        <v>297</v>
      </c>
      <c r="Q57" s="4">
        <v>-6.2633196000000009</v>
      </c>
      <c r="R57" s="4">
        <v>106.7986897</v>
      </c>
      <c r="S57" s="2"/>
    </row>
    <row r="58" spans="1:19" ht="14.5" x14ac:dyDescent="0.35">
      <c r="A58" s="2">
        <v>3304272</v>
      </c>
      <c r="B58" s="2" t="s">
        <v>298</v>
      </c>
      <c r="C58" s="2" t="s">
        <v>299</v>
      </c>
      <c r="D58" s="2">
        <v>3171080004</v>
      </c>
      <c r="E58" s="2">
        <v>4</v>
      </c>
      <c r="F58" s="2">
        <v>80</v>
      </c>
      <c r="G58" s="2">
        <v>71</v>
      </c>
      <c r="H58" s="2">
        <v>31</v>
      </c>
      <c r="I58" s="2" t="s">
        <v>93</v>
      </c>
      <c r="J58" s="2" t="s">
        <v>93</v>
      </c>
      <c r="K58" s="2" t="s">
        <v>56</v>
      </c>
      <c r="L58" s="2" t="s">
        <v>57</v>
      </c>
      <c r="M58" s="2" t="s">
        <v>58</v>
      </c>
      <c r="N58" s="2" t="s">
        <v>125</v>
      </c>
      <c r="O58" s="5">
        <v>12780</v>
      </c>
      <c r="P58" s="2" t="s">
        <v>300</v>
      </c>
      <c r="Q58" s="4">
        <v>-6.2596309999999997</v>
      </c>
      <c r="R58" s="4">
        <v>106.843665</v>
      </c>
      <c r="S58" s="2"/>
    </row>
    <row r="59" spans="1:19" ht="14.5" x14ac:dyDescent="0.35">
      <c r="A59" s="2">
        <v>3304332</v>
      </c>
      <c r="B59" s="2" t="s">
        <v>301</v>
      </c>
      <c r="C59" s="2" t="s">
        <v>302</v>
      </c>
      <c r="D59" s="2">
        <v>3171060003</v>
      </c>
      <c r="E59" s="2">
        <v>3</v>
      </c>
      <c r="F59" s="2">
        <v>60</v>
      </c>
      <c r="G59" s="2">
        <v>71</v>
      </c>
      <c r="H59" s="2">
        <v>31</v>
      </c>
      <c r="I59" s="2" t="s">
        <v>257</v>
      </c>
      <c r="J59" s="2" t="s">
        <v>68</v>
      </c>
      <c r="K59" s="2" t="s">
        <v>56</v>
      </c>
      <c r="L59" s="2" t="s">
        <v>57</v>
      </c>
      <c r="M59" s="2" t="s">
        <v>58</v>
      </c>
      <c r="N59" s="2" t="s">
        <v>121</v>
      </c>
      <c r="O59" s="5">
        <v>12160</v>
      </c>
      <c r="P59" s="2" t="s">
        <v>303</v>
      </c>
      <c r="Q59" s="4">
        <v>-6.2517044000000004</v>
      </c>
      <c r="R59" s="4">
        <v>106.8027556</v>
      </c>
      <c r="S59" s="2"/>
    </row>
    <row r="60" spans="1:19" ht="14.5" x14ac:dyDescent="0.35">
      <c r="A60" s="2">
        <v>3304481</v>
      </c>
      <c r="B60" s="2" t="s">
        <v>304</v>
      </c>
      <c r="C60" s="2" t="s">
        <v>305</v>
      </c>
      <c r="D60" s="2">
        <v>3171080003</v>
      </c>
      <c r="E60" s="2">
        <v>3</v>
      </c>
      <c r="F60" s="2">
        <v>80</v>
      </c>
      <c r="G60" s="2">
        <v>71</v>
      </c>
      <c r="H60" s="2">
        <v>31</v>
      </c>
      <c r="I60" s="2" t="s">
        <v>306</v>
      </c>
      <c r="J60" s="2" t="s">
        <v>93</v>
      </c>
      <c r="K60" s="2" t="s">
        <v>56</v>
      </c>
      <c r="L60" s="2" t="s">
        <v>57</v>
      </c>
      <c r="M60" s="2" t="s">
        <v>58</v>
      </c>
      <c r="N60" s="2" t="s">
        <v>307</v>
      </c>
      <c r="O60" s="5">
        <v>12760</v>
      </c>
      <c r="P60" s="2" t="s">
        <v>308</v>
      </c>
      <c r="Q60" s="4">
        <v>-6.2547077999999994</v>
      </c>
      <c r="R60" s="4">
        <v>106.82702089999999</v>
      </c>
      <c r="S60" s="2"/>
    </row>
    <row r="61" spans="1:19" ht="14.5" x14ac:dyDescent="0.35">
      <c r="A61" s="2">
        <v>3304615</v>
      </c>
      <c r="B61" s="2" t="s">
        <v>309</v>
      </c>
      <c r="C61" s="2" t="s">
        <v>310</v>
      </c>
      <c r="D61" s="2">
        <v>3171030004</v>
      </c>
      <c r="E61" s="2">
        <v>4</v>
      </c>
      <c r="F61" s="2">
        <v>30</v>
      </c>
      <c r="G61" s="2">
        <v>71</v>
      </c>
      <c r="H61" s="2">
        <v>31</v>
      </c>
      <c r="I61" s="2" t="s">
        <v>63</v>
      </c>
      <c r="J61" s="2" t="s">
        <v>55</v>
      </c>
      <c r="K61" s="2" t="s">
        <v>56</v>
      </c>
      <c r="L61" s="2" t="s">
        <v>57</v>
      </c>
      <c r="M61" s="2" t="s">
        <v>58</v>
      </c>
      <c r="N61" s="2" t="s">
        <v>311</v>
      </c>
      <c r="O61" s="5">
        <v>12420</v>
      </c>
      <c r="P61" s="2" t="s">
        <v>312</v>
      </c>
      <c r="Q61" s="4">
        <v>-6.2664884000000001</v>
      </c>
      <c r="R61" s="4">
        <v>106.7938741</v>
      </c>
      <c r="S61" s="2"/>
    </row>
    <row r="62" spans="1:19" ht="14.5" x14ac:dyDescent="0.35">
      <c r="A62" s="2">
        <v>3304926</v>
      </c>
      <c r="B62" s="2" t="s">
        <v>313</v>
      </c>
      <c r="C62" s="2" t="s">
        <v>314</v>
      </c>
      <c r="D62" s="2">
        <v>3171090001</v>
      </c>
      <c r="E62" s="2">
        <v>1</v>
      </c>
      <c r="F62" s="2">
        <v>90</v>
      </c>
      <c r="G62" s="2">
        <v>71</v>
      </c>
      <c r="H62" s="2">
        <v>31</v>
      </c>
      <c r="I62" s="2" t="s">
        <v>191</v>
      </c>
      <c r="J62" s="2" t="s">
        <v>184</v>
      </c>
      <c r="K62" s="2" t="s">
        <v>56</v>
      </c>
      <c r="L62" s="2" t="s">
        <v>57</v>
      </c>
      <c r="M62" s="2" t="s">
        <v>58</v>
      </c>
      <c r="N62" s="2" t="s">
        <v>315</v>
      </c>
      <c r="O62" s="5">
        <v>12870</v>
      </c>
      <c r="P62" s="2" t="s">
        <v>316</v>
      </c>
      <c r="Q62" s="4">
        <v>-6.2373781999999993</v>
      </c>
      <c r="R62" s="4">
        <v>106.84344110000001</v>
      </c>
      <c r="S62" s="2"/>
    </row>
    <row r="63" spans="1:19" ht="14.5" x14ac:dyDescent="0.35">
      <c r="A63" s="2">
        <v>3305107</v>
      </c>
      <c r="B63" s="2" t="s">
        <v>317</v>
      </c>
      <c r="C63" s="2" t="s">
        <v>318</v>
      </c>
      <c r="D63" s="2">
        <v>3171080001</v>
      </c>
      <c r="E63" s="2">
        <v>1</v>
      </c>
      <c r="F63" s="2">
        <v>80</v>
      </c>
      <c r="G63" s="2">
        <v>71</v>
      </c>
      <c r="H63" s="2">
        <v>31</v>
      </c>
      <c r="I63" s="2" t="s">
        <v>92</v>
      </c>
      <c r="J63" s="2" t="s">
        <v>93</v>
      </c>
      <c r="K63" s="2" t="s">
        <v>56</v>
      </c>
      <c r="L63" s="2" t="s">
        <v>57</v>
      </c>
      <c r="M63" s="2" t="s">
        <v>58</v>
      </c>
      <c r="N63" s="2" t="s">
        <v>315</v>
      </c>
      <c r="O63" s="5">
        <v>12740</v>
      </c>
      <c r="P63" s="2" t="s">
        <v>319</v>
      </c>
      <c r="Q63" s="4">
        <v>-6.2615698999999996</v>
      </c>
      <c r="R63" s="4">
        <v>106.843546</v>
      </c>
      <c r="S63" s="2"/>
    </row>
    <row r="64" spans="1:19" ht="14.5" x14ac:dyDescent="0.35">
      <c r="A64" s="2">
        <v>3305153</v>
      </c>
      <c r="B64" s="2" t="s">
        <v>320</v>
      </c>
      <c r="C64" s="2" t="s">
        <v>321</v>
      </c>
      <c r="D64" s="2">
        <v>3171010001</v>
      </c>
      <c r="E64" s="2">
        <v>1</v>
      </c>
      <c r="F64" s="2">
        <v>10</v>
      </c>
      <c r="G64" s="2">
        <v>71</v>
      </c>
      <c r="H64" s="2">
        <v>31</v>
      </c>
      <c r="I64" s="2" t="s">
        <v>195</v>
      </c>
      <c r="J64" s="2" t="s">
        <v>174</v>
      </c>
      <c r="K64" s="2" t="s">
        <v>56</v>
      </c>
      <c r="L64" s="2" t="s">
        <v>57</v>
      </c>
      <c r="M64" s="2" t="s">
        <v>58</v>
      </c>
      <c r="N64" s="2" t="s">
        <v>315</v>
      </c>
      <c r="O64" s="5">
        <v>12630</v>
      </c>
      <c r="P64" s="2" t="s">
        <v>322</v>
      </c>
      <c r="Q64" s="4">
        <v>-6.3517215999999994</v>
      </c>
      <c r="R64" s="4">
        <v>106.8116323</v>
      </c>
      <c r="S64" s="2"/>
    </row>
    <row r="65" spans="1:19" ht="14.5" x14ac:dyDescent="0.35">
      <c r="A65" s="2">
        <v>3305577</v>
      </c>
      <c r="B65" s="2" t="s">
        <v>323</v>
      </c>
      <c r="C65" s="2" t="s">
        <v>324</v>
      </c>
      <c r="D65" s="2">
        <v>3171060003</v>
      </c>
      <c r="E65" s="2">
        <v>3</v>
      </c>
      <c r="F65" s="2">
        <v>60</v>
      </c>
      <c r="G65" s="2">
        <v>71</v>
      </c>
      <c r="H65" s="2">
        <v>31</v>
      </c>
      <c r="I65" s="2" t="s">
        <v>257</v>
      </c>
      <c r="J65" s="2" t="s">
        <v>68</v>
      </c>
      <c r="K65" s="2" t="s">
        <v>56</v>
      </c>
      <c r="L65" s="2" t="s">
        <v>57</v>
      </c>
      <c r="M65" s="2" t="s">
        <v>58</v>
      </c>
      <c r="N65" s="2" t="s">
        <v>325</v>
      </c>
      <c r="O65" s="5">
        <v>12160</v>
      </c>
      <c r="P65" s="2" t="s">
        <v>326</v>
      </c>
      <c r="Q65" s="4">
        <v>-6.250407</v>
      </c>
      <c r="R65" s="4">
        <v>106.7949716</v>
      </c>
      <c r="S65" s="2"/>
    </row>
    <row r="66" spans="1:19" ht="14.5" x14ac:dyDescent="0.35">
      <c r="A66" s="2">
        <v>3305837</v>
      </c>
      <c r="B66" s="2" t="s">
        <v>327</v>
      </c>
      <c r="C66" s="2" t="s">
        <v>328</v>
      </c>
      <c r="D66" s="2">
        <v>3171030005</v>
      </c>
      <c r="E66" s="2">
        <v>5</v>
      </c>
      <c r="F66" s="2">
        <v>30</v>
      </c>
      <c r="G66" s="2">
        <v>71</v>
      </c>
      <c r="H66" s="2">
        <v>31</v>
      </c>
      <c r="I66" s="2" t="s">
        <v>204</v>
      </c>
      <c r="J66" s="2" t="s">
        <v>55</v>
      </c>
      <c r="K66" s="2" t="s">
        <v>56</v>
      </c>
      <c r="L66" s="2" t="s">
        <v>57</v>
      </c>
      <c r="M66" s="2" t="s">
        <v>58</v>
      </c>
      <c r="N66" s="2" t="s">
        <v>179</v>
      </c>
      <c r="O66" s="5">
        <v>12410</v>
      </c>
      <c r="P66" s="2" t="s">
        <v>329</v>
      </c>
      <c r="Q66" s="4">
        <v>-6.2726722000000006</v>
      </c>
      <c r="R66" s="4">
        <v>106.8106928</v>
      </c>
      <c r="S66" s="2"/>
    </row>
    <row r="67" spans="1:19" ht="14.5" x14ac:dyDescent="0.35">
      <c r="A67" s="2">
        <v>3305881</v>
      </c>
      <c r="B67" s="2" t="s">
        <v>330</v>
      </c>
      <c r="C67" s="2" t="s">
        <v>331</v>
      </c>
      <c r="D67" s="2">
        <v>3171070001</v>
      </c>
      <c r="E67" s="2">
        <v>1</v>
      </c>
      <c r="F67" s="2">
        <v>70</v>
      </c>
      <c r="G67" s="2">
        <v>71</v>
      </c>
      <c r="H67" s="2">
        <v>31</v>
      </c>
      <c r="I67" s="2" t="s">
        <v>332</v>
      </c>
      <c r="J67" s="2" t="s">
        <v>133</v>
      </c>
      <c r="K67" s="2" t="s">
        <v>56</v>
      </c>
      <c r="L67" s="2" t="s">
        <v>57</v>
      </c>
      <c r="M67" s="2" t="s">
        <v>58</v>
      </c>
      <c r="N67" s="2" t="s">
        <v>333</v>
      </c>
      <c r="O67" s="5">
        <v>12730</v>
      </c>
      <c r="P67" s="2" t="s">
        <v>334</v>
      </c>
      <c r="Q67" s="4">
        <v>-6.2650025999999999</v>
      </c>
      <c r="R67" s="4">
        <v>106.8181798</v>
      </c>
      <c r="S67" s="2"/>
    </row>
    <row r="68" spans="1:19" ht="14.5" x14ac:dyDescent="0.35">
      <c r="A68" s="2">
        <v>3305989</v>
      </c>
      <c r="B68" s="2" t="s">
        <v>335</v>
      </c>
      <c r="C68" s="2" t="s">
        <v>336</v>
      </c>
      <c r="D68" s="2">
        <v>3171060003</v>
      </c>
      <c r="E68" s="2">
        <v>3</v>
      </c>
      <c r="F68" s="2">
        <v>60</v>
      </c>
      <c r="G68" s="2">
        <v>71</v>
      </c>
      <c r="H68" s="2">
        <v>31</v>
      </c>
      <c r="I68" s="2" t="s">
        <v>257</v>
      </c>
      <c r="J68" s="2" t="s">
        <v>68</v>
      </c>
      <c r="K68" s="2" t="s">
        <v>56</v>
      </c>
      <c r="L68" s="2" t="s">
        <v>57</v>
      </c>
      <c r="M68" s="2" t="s">
        <v>58</v>
      </c>
      <c r="N68" s="2" t="s">
        <v>153</v>
      </c>
      <c r="O68" s="5">
        <v>12160</v>
      </c>
      <c r="P68" s="2" t="s">
        <v>337</v>
      </c>
      <c r="Q68" s="4">
        <v>-6.2537772999999994</v>
      </c>
      <c r="R68" s="4">
        <v>106.8001244</v>
      </c>
      <c r="S68" s="2"/>
    </row>
    <row r="69" spans="1:19" ht="14.5" x14ac:dyDescent="0.35">
      <c r="A69" s="2">
        <v>3306400</v>
      </c>
      <c r="B69" s="2" t="s">
        <v>338</v>
      </c>
      <c r="C69" s="2" t="s">
        <v>339</v>
      </c>
      <c r="D69" s="2">
        <v>3171020007</v>
      </c>
      <c r="E69" s="2">
        <v>7</v>
      </c>
      <c r="F69" s="2">
        <v>20</v>
      </c>
      <c r="G69" s="2">
        <v>71</v>
      </c>
      <c r="H69" s="2">
        <v>31</v>
      </c>
      <c r="I69" s="2" t="s">
        <v>129</v>
      </c>
      <c r="J69" s="2" t="s">
        <v>73</v>
      </c>
      <c r="K69" s="2" t="s">
        <v>56</v>
      </c>
      <c r="L69" s="2" t="s">
        <v>57</v>
      </c>
      <c r="M69" s="2" t="s">
        <v>58</v>
      </c>
      <c r="N69" s="2" t="s">
        <v>117</v>
      </c>
      <c r="O69" s="5">
        <v>12510</v>
      </c>
      <c r="P69" s="2" t="s">
        <v>340</v>
      </c>
      <c r="Q69" s="4">
        <v>-6.2831931999999986</v>
      </c>
      <c r="R69" s="4">
        <v>106.84543410000001</v>
      </c>
      <c r="S69" s="2"/>
    </row>
    <row r="70" spans="1:19" ht="14.5" x14ac:dyDescent="0.35">
      <c r="A70" s="2">
        <v>3306441</v>
      </c>
      <c r="B70" s="2" t="s">
        <v>341</v>
      </c>
      <c r="C70" s="2" t="s">
        <v>342</v>
      </c>
      <c r="D70" s="2">
        <v>3171070002</v>
      </c>
      <c r="E70" s="2">
        <v>2</v>
      </c>
      <c r="F70" s="2">
        <v>70</v>
      </c>
      <c r="G70" s="2">
        <v>71</v>
      </c>
      <c r="H70" s="2">
        <v>31</v>
      </c>
      <c r="I70" s="2" t="s">
        <v>343</v>
      </c>
      <c r="J70" s="2" t="s">
        <v>133</v>
      </c>
      <c r="K70" s="2" t="s">
        <v>56</v>
      </c>
      <c r="L70" s="2" t="s">
        <v>57</v>
      </c>
      <c r="M70" s="2" t="s">
        <v>58</v>
      </c>
      <c r="N70" s="2" t="s">
        <v>121</v>
      </c>
      <c r="O70" s="5">
        <v>12720</v>
      </c>
      <c r="P70" s="2" t="s">
        <v>344</v>
      </c>
      <c r="Q70" s="4">
        <v>-6.2414624000000014</v>
      </c>
      <c r="R70" s="4">
        <v>106.8174564</v>
      </c>
      <c r="S70" s="2"/>
    </row>
    <row r="71" spans="1:19" ht="14.5" x14ac:dyDescent="0.35">
      <c r="A71" s="2">
        <v>3306464</v>
      </c>
      <c r="B71" s="2" t="s">
        <v>345</v>
      </c>
      <c r="C71" s="2" t="s">
        <v>346</v>
      </c>
      <c r="D71" s="2">
        <v>3171020004</v>
      </c>
      <c r="E71" s="2">
        <v>4</v>
      </c>
      <c r="F71" s="2">
        <v>20</v>
      </c>
      <c r="G71" s="2">
        <v>71</v>
      </c>
      <c r="H71" s="2">
        <v>31</v>
      </c>
      <c r="I71" s="2" t="s">
        <v>73</v>
      </c>
      <c r="J71" s="2" t="s">
        <v>73</v>
      </c>
      <c r="K71" s="2" t="s">
        <v>56</v>
      </c>
      <c r="L71" s="2" t="s">
        <v>57</v>
      </c>
      <c r="M71" s="2" t="s">
        <v>58</v>
      </c>
      <c r="N71" s="2" t="s">
        <v>117</v>
      </c>
      <c r="O71" s="5">
        <v>12520</v>
      </c>
      <c r="P71" s="2" t="s">
        <v>347</v>
      </c>
      <c r="Q71" s="4">
        <v>-6.2891440999999997</v>
      </c>
      <c r="R71" s="4">
        <v>106.8429009</v>
      </c>
      <c r="S71" s="2"/>
    </row>
    <row r="72" spans="1:19" ht="14.5" x14ac:dyDescent="0.35">
      <c r="A72" s="2">
        <v>3306533</v>
      </c>
      <c r="B72" s="2" t="s">
        <v>348</v>
      </c>
      <c r="C72" s="2" t="s">
        <v>349</v>
      </c>
      <c r="D72" s="2">
        <v>3171090002</v>
      </c>
      <c r="E72" s="2">
        <v>2</v>
      </c>
      <c r="F72" s="2">
        <v>90</v>
      </c>
      <c r="G72" s="2">
        <v>71</v>
      </c>
      <c r="H72" s="2">
        <v>31</v>
      </c>
      <c r="I72" s="2" t="s">
        <v>350</v>
      </c>
      <c r="J72" s="2" t="s">
        <v>184</v>
      </c>
      <c r="K72" s="2" t="s">
        <v>56</v>
      </c>
      <c r="L72" s="2" t="s">
        <v>57</v>
      </c>
      <c r="M72" s="2" t="s">
        <v>58</v>
      </c>
      <c r="N72" s="2" t="s">
        <v>351</v>
      </c>
      <c r="O72" s="5">
        <v>12810</v>
      </c>
      <c r="P72" s="2" t="s">
        <v>352</v>
      </c>
      <c r="Q72" s="4">
        <v>-6.2296639000000003</v>
      </c>
      <c r="R72" s="4">
        <v>106.84965320000001</v>
      </c>
      <c r="S72" s="2"/>
    </row>
    <row r="73" spans="1:19" ht="14.5" x14ac:dyDescent="0.35">
      <c r="A73" s="2">
        <v>3306706</v>
      </c>
      <c r="B73" s="2" t="s">
        <v>353</v>
      </c>
      <c r="C73" s="2" t="s">
        <v>354</v>
      </c>
      <c r="D73" s="2">
        <v>3171050001</v>
      </c>
      <c r="E73" s="2">
        <v>1</v>
      </c>
      <c r="F73" s="2">
        <v>50</v>
      </c>
      <c r="G73" s="2">
        <v>71</v>
      </c>
      <c r="H73" s="2">
        <v>31</v>
      </c>
      <c r="I73" s="2" t="s">
        <v>216</v>
      </c>
      <c r="J73" s="2" t="s">
        <v>116</v>
      </c>
      <c r="K73" s="2" t="s">
        <v>56</v>
      </c>
      <c r="L73" s="2" t="s">
        <v>57</v>
      </c>
      <c r="M73" s="2" t="s">
        <v>58</v>
      </c>
      <c r="N73" s="2" t="s">
        <v>224</v>
      </c>
      <c r="O73" s="5">
        <v>12310</v>
      </c>
      <c r="P73" s="2" t="s">
        <v>355</v>
      </c>
      <c r="Q73" s="4">
        <v>-6.2613573999999996</v>
      </c>
      <c r="R73" s="4">
        <v>106.7758781</v>
      </c>
      <c r="S73" s="2"/>
    </row>
    <row r="74" spans="1:19" ht="14.5" x14ac:dyDescent="0.35">
      <c r="A74" s="2">
        <v>3306824</v>
      </c>
      <c r="B74" s="2" t="s">
        <v>356</v>
      </c>
      <c r="C74" s="2" t="s">
        <v>357</v>
      </c>
      <c r="D74" s="2">
        <v>3171100003</v>
      </c>
      <c r="E74" s="2">
        <v>3</v>
      </c>
      <c r="F74" s="2">
        <v>100</v>
      </c>
      <c r="G74" s="2">
        <v>71</v>
      </c>
      <c r="H74" s="2">
        <v>31</v>
      </c>
      <c r="I74" s="2" t="s">
        <v>157</v>
      </c>
      <c r="J74" s="2" t="s">
        <v>148</v>
      </c>
      <c r="K74" s="2" t="s">
        <v>56</v>
      </c>
      <c r="L74" s="2" t="s">
        <v>57</v>
      </c>
      <c r="M74" s="2" t="s">
        <v>58</v>
      </c>
      <c r="N74" s="2" t="s">
        <v>358</v>
      </c>
      <c r="O74" s="5">
        <v>12940</v>
      </c>
      <c r="P74" s="2" t="s">
        <v>359</v>
      </c>
      <c r="Q74" s="4">
        <v>-6.2216200000000006</v>
      </c>
      <c r="R74" s="4">
        <v>106.83224</v>
      </c>
      <c r="S74" s="2"/>
    </row>
    <row r="75" spans="1:19" ht="14.5" x14ac:dyDescent="0.35">
      <c r="A75" s="2">
        <v>3306931</v>
      </c>
      <c r="B75" s="2" t="s">
        <v>360</v>
      </c>
      <c r="C75" s="2" t="s">
        <v>361</v>
      </c>
      <c r="D75" s="2">
        <v>3171080003</v>
      </c>
      <c r="E75" s="2">
        <v>3</v>
      </c>
      <c r="F75" s="2">
        <v>80</v>
      </c>
      <c r="G75" s="2">
        <v>71</v>
      </c>
      <c r="H75" s="2">
        <v>31</v>
      </c>
      <c r="I75" s="2" t="s">
        <v>306</v>
      </c>
      <c r="J75" s="2" t="s">
        <v>93</v>
      </c>
      <c r="K75" s="2" t="s">
        <v>56</v>
      </c>
      <c r="L75" s="2" t="s">
        <v>57</v>
      </c>
      <c r="M75" s="2" t="s">
        <v>58</v>
      </c>
      <c r="N75" s="2" t="s">
        <v>121</v>
      </c>
      <c r="O75" s="5">
        <v>12760</v>
      </c>
      <c r="P75" s="2" t="s">
        <v>362</v>
      </c>
      <c r="Q75" s="4">
        <v>-6.2543609</v>
      </c>
      <c r="R75" s="4">
        <v>106.8394005</v>
      </c>
      <c r="S75" s="2"/>
    </row>
    <row r="76" spans="1:19" ht="14.5" x14ac:dyDescent="0.35">
      <c r="A76" s="2">
        <v>3307163</v>
      </c>
      <c r="B76" s="2" t="s">
        <v>363</v>
      </c>
      <c r="C76" s="2" t="s">
        <v>364</v>
      </c>
      <c r="D76" s="2">
        <v>3171020004</v>
      </c>
      <c r="E76" s="2">
        <v>4</v>
      </c>
      <c r="F76" s="2">
        <v>20</v>
      </c>
      <c r="G76" s="2">
        <v>71</v>
      </c>
      <c r="H76" s="2">
        <v>31</v>
      </c>
      <c r="I76" s="2" t="s">
        <v>73</v>
      </c>
      <c r="J76" s="2" t="s">
        <v>73</v>
      </c>
      <c r="K76" s="2" t="s">
        <v>56</v>
      </c>
      <c r="L76" s="2" t="s">
        <v>57</v>
      </c>
      <c r="M76" s="2" t="s">
        <v>58</v>
      </c>
      <c r="N76" s="2" t="s">
        <v>365</v>
      </c>
      <c r="O76" s="5">
        <v>12520</v>
      </c>
      <c r="P76" s="2" t="s">
        <v>366</v>
      </c>
      <c r="Q76" s="4">
        <v>-6.2843027999999999</v>
      </c>
      <c r="R76" s="4">
        <v>106.8413237</v>
      </c>
      <c r="S76" s="2"/>
    </row>
    <row r="77" spans="1:19" ht="14.5" x14ac:dyDescent="0.35">
      <c r="A77" s="2">
        <v>3307169</v>
      </c>
      <c r="B77" s="2" t="s">
        <v>367</v>
      </c>
      <c r="C77" s="2" t="s">
        <v>368</v>
      </c>
      <c r="D77" s="2">
        <v>3171060003</v>
      </c>
      <c r="E77" s="2">
        <v>3</v>
      </c>
      <c r="F77" s="2">
        <v>60</v>
      </c>
      <c r="G77" s="2">
        <v>71</v>
      </c>
      <c r="H77" s="2">
        <v>31</v>
      </c>
      <c r="I77" s="2" t="s">
        <v>257</v>
      </c>
      <c r="J77" s="2" t="s">
        <v>68</v>
      </c>
      <c r="K77" s="2" t="s">
        <v>56</v>
      </c>
      <c r="L77" s="2" t="s">
        <v>57</v>
      </c>
      <c r="M77" s="2" t="s">
        <v>58</v>
      </c>
      <c r="N77" s="2" t="s">
        <v>275</v>
      </c>
      <c r="O77" s="5">
        <v>12160</v>
      </c>
      <c r="P77" s="2" t="s">
        <v>369</v>
      </c>
      <c r="Q77" s="4">
        <v>-6.2531093999999996</v>
      </c>
      <c r="R77" s="4">
        <v>106.79944829999999</v>
      </c>
      <c r="S77" s="2"/>
    </row>
    <row r="78" spans="1:19" ht="14.5" x14ac:dyDescent="0.35">
      <c r="A78" s="2">
        <v>3307210</v>
      </c>
      <c r="B78" s="2" t="s">
        <v>370</v>
      </c>
      <c r="C78" s="2" t="s">
        <v>371</v>
      </c>
      <c r="D78" s="2">
        <v>3171100003</v>
      </c>
      <c r="E78" s="2">
        <v>3</v>
      </c>
      <c r="F78" s="2">
        <v>100</v>
      </c>
      <c r="G78" s="2">
        <v>71</v>
      </c>
      <c r="H78" s="2">
        <v>31</v>
      </c>
      <c r="I78" s="2" t="s">
        <v>157</v>
      </c>
      <c r="J78" s="2" t="s">
        <v>148</v>
      </c>
      <c r="K78" s="2" t="s">
        <v>56</v>
      </c>
      <c r="L78" s="2" t="s">
        <v>57</v>
      </c>
      <c r="M78" s="2" t="s">
        <v>58</v>
      </c>
      <c r="N78" s="2" t="s">
        <v>153</v>
      </c>
      <c r="O78" s="5">
        <v>12940</v>
      </c>
      <c r="P78" s="2" t="s">
        <v>372</v>
      </c>
      <c r="Q78" s="4">
        <v>-6.2124999999999986</v>
      </c>
      <c r="R78" s="4">
        <v>106.8204649</v>
      </c>
      <c r="S78" s="2"/>
    </row>
    <row r="79" spans="1:19" ht="14.5" x14ac:dyDescent="0.35">
      <c r="A79" s="2">
        <v>3307394</v>
      </c>
      <c r="B79" s="2" t="s">
        <v>373</v>
      </c>
      <c r="C79" s="2" t="s">
        <v>374</v>
      </c>
      <c r="D79" s="2">
        <v>3171010005</v>
      </c>
      <c r="E79" s="2">
        <v>5</v>
      </c>
      <c r="F79" s="2">
        <v>10</v>
      </c>
      <c r="G79" s="2">
        <v>71</v>
      </c>
      <c r="H79" s="2">
        <v>31</v>
      </c>
      <c r="I79" s="2" t="s">
        <v>375</v>
      </c>
      <c r="J79" s="2" t="s">
        <v>174</v>
      </c>
      <c r="K79" s="2" t="s">
        <v>56</v>
      </c>
      <c r="L79" s="2" t="s">
        <v>57</v>
      </c>
      <c r="M79" s="2" t="s">
        <v>58</v>
      </c>
      <c r="N79" s="2" t="s">
        <v>217</v>
      </c>
      <c r="O79" s="5">
        <v>12630</v>
      </c>
      <c r="P79" s="2" t="s">
        <v>376</v>
      </c>
      <c r="Q79" s="4">
        <v>-6.3255029999999994</v>
      </c>
      <c r="R79" s="4">
        <v>106.8341101</v>
      </c>
      <c r="S79" s="2"/>
    </row>
    <row r="80" spans="1:19" ht="14.5" x14ac:dyDescent="0.35">
      <c r="A80" s="2">
        <v>3307490</v>
      </c>
      <c r="B80" s="2" t="s">
        <v>377</v>
      </c>
      <c r="C80" s="2" t="s">
        <v>378</v>
      </c>
      <c r="D80" s="2">
        <v>3171030005</v>
      </c>
      <c r="E80" s="2">
        <v>5</v>
      </c>
      <c r="F80" s="2">
        <v>30</v>
      </c>
      <c r="G80" s="2">
        <v>71</v>
      </c>
      <c r="H80" s="2">
        <v>31</v>
      </c>
      <c r="I80" s="2" t="s">
        <v>204</v>
      </c>
      <c r="J80" s="2" t="s">
        <v>55</v>
      </c>
      <c r="K80" s="2" t="s">
        <v>56</v>
      </c>
      <c r="L80" s="2" t="s">
        <v>57</v>
      </c>
      <c r="M80" s="2" t="s">
        <v>58</v>
      </c>
      <c r="N80" s="2" t="s">
        <v>379</v>
      </c>
      <c r="O80" s="5">
        <v>12410</v>
      </c>
      <c r="P80" s="2" t="s">
        <v>380</v>
      </c>
      <c r="Q80" s="4">
        <v>-6.2667937999999994</v>
      </c>
      <c r="R80" s="4">
        <v>106.8087926</v>
      </c>
      <c r="S80" s="2"/>
    </row>
    <row r="81" spans="1:19" ht="14.5" x14ac:dyDescent="0.35">
      <c r="A81" s="2">
        <v>3307871</v>
      </c>
      <c r="B81" s="2" t="s">
        <v>381</v>
      </c>
      <c r="C81" s="2" t="s">
        <v>382</v>
      </c>
      <c r="D81" s="2">
        <v>3171070001</v>
      </c>
      <c r="E81" s="2">
        <v>1</v>
      </c>
      <c r="F81" s="2">
        <v>70</v>
      </c>
      <c r="G81" s="2">
        <v>71</v>
      </c>
      <c r="H81" s="2">
        <v>31</v>
      </c>
      <c r="I81" s="2" t="s">
        <v>332</v>
      </c>
      <c r="J81" s="2" t="s">
        <v>133</v>
      </c>
      <c r="K81" s="2" t="s">
        <v>56</v>
      </c>
      <c r="L81" s="2" t="s">
        <v>57</v>
      </c>
      <c r="M81" s="2" t="s">
        <v>58</v>
      </c>
      <c r="N81" s="2" t="s">
        <v>107</v>
      </c>
      <c r="O81" s="5">
        <v>12730</v>
      </c>
      <c r="P81" s="2" t="s">
        <v>383</v>
      </c>
      <c r="Q81" s="4">
        <v>-6.2573420999999998</v>
      </c>
      <c r="R81" s="4">
        <v>106.8101747</v>
      </c>
      <c r="S81" s="2"/>
    </row>
    <row r="82" spans="1:19" ht="14.5" x14ac:dyDescent="0.35">
      <c r="A82" s="2">
        <v>3307993</v>
      </c>
      <c r="B82" s="2" t="s">
        <v>384</v>
      </c>
      <c r="C82" s="2" t="s">
        <v>385</v>
      </c>
      <c r="D82" s="2">
        <v>3171080001</v>
      </c>
      <c r="E82" s="2">
        <v>1</v>
      </c>
      <c r="F82" s="2">
        <v>80</v>
      </c>
      <c r="G82" s="2">
        <v>71</v>
      </c>
      <c r="H82" s="2">
        <v>31</v>
      </c>
      <c r="I82" s="2" t="s">
        <v>92</v>
      </c>
      <c r="J82" s="2" t="s">
        <v>93</v>
      </c>
      <c r="K82" s="2" t="s">
        <v>56</v>
      </c>
      <c r="L82" s="2" t="s">
        <v>57</v>
      </c>
      <c r="M82" s="2" t="s">
        <v>58</v>
      </c>
      <c r="N82" s="2" t="s">
        <v>311</v>
      </c>
      <c r="O82" s="5">
        <v>12740</v>
      </c>
      <c r="P82" s="2" t="s">
        <v>386</v>
      </c>
      <c r="Q82" s="4">
        <v>-6.2675194999999997</v>
      </c>
      <c r="R82" s="4">
        <v>106.8349539</v>
      </c>
      <c r="S82" s="2"/>
    </row>
    <row r="83" spans="1:19" ht="14.5" x14ac:dyDescent="0.35">
      <c r="A83" s="2">
        <v>3308101</v>
      </c>
      <c r="B83" s="2" t="s">
        <v>387</v>
      </c>
      <c r="C83" s="2" t="s">
        <v>388</v>
      </c>
      <c r="D83" s="2">
        <v>3171090002</v>
      </c>
      <c r="E83" s="2">
        <v>2</v>
      </c>
      <c r="F83" s="2">
        <v>90</v>
      </c>
      <c r="G83" s="2">
        <v>71</v>
      </c>
      <c r="H83" s="2">
        <v>31</v>
      </c>
      <c r="I83" s="2" t="s">
        <v>350</v>
      </c>
      <c r="J83" s="2" t="s">
        <v>184</v>
      </c>
      <c r="K83" s="2" t="s">
        <v>56</v>
      </c>
      <c r="L83" s="2" t="s">
        <v>57</v>
      </c>
      <c r="M83" s="2" t="s">
        <v>58</v>
      </c>
      <c r="N83" s="2" t="s">
        <v>389</v>
      </c>
      <c r="O83" s="5">
        <v>12810</v>
      </c>
      <c r="P83" s="2" t="s">
        <v>390</v>
      </c>
      <c r="Q83" s="4">
        <v>-6.2425600000000001</v>
      </c>
      <c r="R83" s="4">
        <v>106.86360999999999</v>
      </c>
      <c r="S83" s="2"/>
    </row>
    <row r="84" spans="1:19" ht="14.5" x14ac:dyDescent="0.35">
      <c r="A84" s="2">
        <v>3308123</v>
      </c>
      <c r="B84" s="2" t="s">
        <v>391</v>
      </c>
      <c r="C84" s="2" t="s">
        <v>392</v>
      </c>
      <c r="D84" s="2">
        <v>3171090005</v>
      </c>
      <c r="E84" s="2">
        <v>5</v>
      </c>
      <c r="F84" s="2">
        <v>90</v>
      </c>
      <c r="G84" s="2">
        <v>71</v>
      </c>
      <c r="H84" s="2">
        <v>31</v>
      </c>
      <c r="I84" s="2" t="s">
        <v>393</v>
      </c>
      <c r="J84" s="2" t="s">
        <v>184</v>
      </c>
      <c r="K84" s="2" t="s">
        <v>56</v>
      </c>
      <c r="L84" s="2" t="s">
        <v>57</v>
      </c>
      <c r="M84" s="2" t="s">
        <v>58</v>
      </c>
      <c r="N84" s="2" t="s">
        <v>394</v>
      </c>
      <c r="O84" s="5">
        <v>12840</v>
      </c>
      <c r="P84" s="2" t="s">
        <v>395</v>
      </c>
      <c r="Q84" s="4">
        <v>-6.2254389000000003</v>
      </c>
      <c r="R84" s="4">
        <v>106.8575852</v>
      </c>
      <c r="S84" s="2"/>
    </row>
    <row r="85" spans="1:19" ht="14.5" x14ac:dyDescent="0.35">
      <c r="A85" s="2">
        <v>3308145</v>
      </c>
      <c r="B85" s="2" t="s">
        <v>396</v>
      </c>
      <c r="C85" s="2" t="s">
        <v>397</v>
      </c>
      <c r="D85" s="2">
        <v>3171030003</v>
      </c>
      <c r="E85" s="2">
        <v>3</v>
      </c>
      <c r="F85" s="2">
        <v>30</v>
      </c>
      <c r="G85" s="2">
        <v>71</v>
      </c>
      <c r="H85" s="2">
        <v>31</v>
      </c>
      <c r="I85" s="2" t="s">
        <v>54</v>
      </c>
      <c r="J85" s="2" t="s">
        <v>55</v>
      </c>
      <c r="K85" s="2" t="s">
        <v>56</v>
      </c>
      <c r="L85" s="2" t="s">
        <v>57</v>
      </c>
      <c r="M85" s="2" t="s">
        <v>58</v>
      </c>
      <c r="N85" s="2" t="s">
        <v>398</v>
      </c>
      <c r="O85" s="5">
        <v>12430</v>
      </c>
      <c r="P85" s="2" t="s">
        <v>399</v>
      </c>
      <c r="Q85" s="4">
        <v>-6.2824539000000001</v>
      </c>
      <c r="R85" s="4">
        <v>106.7920975</v>
      </c>
      <c r="S85" s="2"/>
    </row>
    <row r="86" spans="1:19" ht="14.5" x14ac:dyDescent="0.35">
      <c r="A86" s="2">
        <v>3308196</v>
      </c>
      <c r="B86" s="2" t="s">
        <v>400</v>
      </c>
      <c r="C86" s="2" t="s">
        <v>401</v>
      </c>
      <c r="D86" s="2">
        <v>3171100003</v>
      </c>
      <c r="E86" s="2">
        <v>3</v>
      </c>
      <c r="F86" s="2">
        <v>100</v>
      </c>
      <c r="G86" s="2">
        <v>71</v>
      </c>
      <c r="H86" s="2">
        <v>31</v>
      </c>
      <c r="I86" s="2" t="s">
        <v>157</v>
      </c>
      <c r="J86" s="2" t="s">
        <v>148</v>
      </c>
      <c r="K86" s="2" t="s">
        <v>56</v>
      </c>
      <c r="L86" s="2" t="s">
        <v>57</v>
      </c>
      <c r="M86" s="2" t="s">
        <v>58</v>
      </c>
      <c r="N86" s="2" t="s">
        <v>398</v>
      </c>
      <c r="O86" s="5">
        <v>12940</v>
      </c>
      <c r="P86" s="2" t="s">
        <v>402</v>
      </c>
      <c r="Q86" s="4">
        <v>-6.2094779999999998</v>
      </c>
      <c r="R86" s="4">
        <v>106.8225851</v>
      </c>
      <c r="S86" s="2"/>
    </row>
    <row r="87" spans="1:19" ht="14.5" x14ac:dyDescent="0.35">
      <c r="A87" s="2">
        <v>3308604</v>
      </c>
      <c r="B87" s="2" t="s">
        <v>403</v>
      </c>
      <c r="C87" s="2" t="s">
        <v>404</v>
      </c>
      <c r="D87" s="2">
        <v>3171030003</v>
      </c>
      <c r="E87" s="2">
        <v>3</v>
      </c>
      <c r="F87" s="2">
        <v>30</v>
      </c>
      <c r="G87" s="2">
        <v>71</v>
      </c>
      <c r="H87" s="2">
        <v>31</v>
      </c>
      <c r="I87" s="2" t="s">
        <v>54</v>
      </c>
      <c r="J87" s="2" t="s">
        <v>55</v>
      </c>
      <c r="K87" s="2" t="s">
        <v>56</v>
      </c>
      <c r="L87" s="2" t="s">
        <v>57</v>
      </c>
      <c r="M87" s="2" t="s">
        <v>58</v>
      </c>
      <c r="N87" s="2" t="s">
        <v>405</v>
      </c>
      <c r="O87" s="5">
        <v>12430</v>
      </c>
      <c r="P87" s="2" t="s">
        <v>406</v>
      </c>
      <c r="Q87" s="4">
        <v>-6.2918238999999998</v>
      </c>
      <c r="R87" s="4">
        <v>106.79350669999999</v>
      </c>
      <c r="S87" s="2"/>
    </row>
    <row r="88" spans="1:19" ht="14.5" x14ac:dyDescent="0.35">
      <c r="A88" s="2">
        <v>3308876</v>
      </c>
      <c r="B88" s="2" t="s">
        <v>407</v>
      </c>
      <c r="C88" s="2" t="s">
        <v>408</v>
      </c>
      <c r="D88" s="2">
        <v>3171030003</v>
      </c>
      <c r="E88" s="2">
        <v>3</v>
      </c>
      <c r="F88" s="2">
        <v>30</v>
      </c>
      <c r="G88" s="2">
        <v>71</v>
      </c>
      <c r="H88" s="2">
        <v>31</v>
      </c>
      <c r="I88" s="2" t="s">
        <v>54</v>
      </c>
      <c r="J88" s="2" t="s">
        <v>55</v>
      </c>
      <c r="K88" s="2" t="s">
        <v>56</v>
      </c>
      <c r="L88" s="2" t="s">
        <v>57</v>
      </c>
      <c r="M88" s="2" t="s">
        <v>58</v>
      </c>
      <c r="N88" s="2" t="s">
        <v>325</v>
      </c>
      <c r="O88" s="5">
        <v>12430</v>
      </c>
      <c r="P88" s="2" t="s">
        <v>409</v>
      </c>
      <c r="Q88" s="4">
        <v>-6.2651253999999996</v>
      </c>
      <c r="R88" s="4">
        <v>106.79811220000001</v>
      </c>
      <c r="S88" s="2"/>
    </row>
    <row r="89" spans="1:19" ht="14.5" x14ac:dyDescent="0.35">
      <c r="A89" s="2">
        <v>3308940</v>
      </c>
      <c r="B89" s="2" t="s">
        <v>410</v>
      </c>
      <c r="C89" s="2" t="s">
        <v>411</v>
      </c>
      <c r="D89" s="2">
        <v>3171080001</v>
      </c>
      <c r="E89" s="2">
        <v>1</v>
      </c>
      <c r="F89" s="2">
        <v>80</v>
      </c>
      <c r="G89" s="2">
        <v>71</v>
      </c>
      <c r="H89" s="2">
        <v>31</v>
      </c>
      <c r="I89" s="2" t="s">
        <v>92</v>
      </c>
      <c r="J89" s="2" t="s">
        <v>93</v>
      </c>
      <c r="K89" s="2" t="s">
        <v>56</v>
      </c>
      <c r="L89" s="2" t="s">
        <v>57</v>
      </c>
      <c r="M89" s="2" t="s">
        <v>58</v>
      </c>
      <c r="N89" s="2" t="s">
        <v>315</v>
      </c>
      <c r="O89" s="5">
        <v>12740</v>
      </c>
      <c r="P89" s="2" t="s">
        <v>412</v>
      </c>
      <c r="Q89" s="4">
        <v>-6.2569382999999998</v>
      </c>
      <c r="R89" s="4">
        <v>106.82808730000001</v>
      </c>
      <c r="S89" s="2"/>
    </row>
    <row r="90" spans="1:19" ht="14.5" x14ac:dyDescent="0.35">
      <c r="A90" s="2">
        <v>3309053</v>
      </c>
      <c r="B90" s="2" t="s">
        <v>413</v>
      </c>
      <c r="C90" s="2" t="s">
        <v>414</v>
      </c>
      <c r="D90" s="2">
        <v>3171080003</v>
      </c>
      <c r="E90" s="2">
        <v>3</v>
      </c>
      <c r="F90" s="2">
        <v>80</v>
      </c>
      <c r="G90" s="2">
        <v>71</v>
      </c>
      <c r="H90" s="2">
        <v>31</v>
      </c>
      <c r="I90" s="2" t="s">
        <v>306</v>
      </c>
      <c r="J90" s="2" t="s">
        <v>93</v>
      </c>
      <c r="K90" s="2" t="s">
        <v>56</v>
      </c>
      <c r="L90" s="2" t="s">
        <v>57</v>
      </c>
      <c r="M90" s="2" t="s">
        <v>58</v>
      </c>
      <c r="N90" s="2" t="s">
        <v>415</v>
      </c>
      <c r="O90" s="5">
        <v>12760</v>
      </c>
      <c r="P90" s="2" t="s">
        <v>416</v>
      </c>
      <c r="Q90" s="4">
        <v>-6.2558018999999998</v>
      </c>
      <c r="R90" s="4">
        <v>106.8278655</v>
      </c>
      <c r="S90" s="2"/>
    </row>
    <row r="91" spans="1:19" ht="14.5" x14ac:dyDescent="0.35">
      <c r="A91" s="2">
        <v>3309166</v>
      </c>
      <c r="B91" s="2" t="s">
        <v>417</v>
      </c>
      <c r="C91" s="2" t="s">
        <v>418</v>
      </c>
      <c r="D91" s="2">
        <v>3171060003</v>
      </c>
      <c r="E91" s="2">
        <v>3</v>
      </c>
      <c r="F91" s="2">
        <v>60</v>
      </c>
      <c r="G91" s="2">
        <v>71</v>
      </c>
      <c r="H91" s="2">
        <v>31</v>
      </c>
      <c r="I91" s="2" t="s">
        <v>257</v>
      </c>
      <c r="J91" s="2" t="s">
        <v>68</v>
      </c>
      <c r="K91" s="2" t="s">
        <v>56</v>
      </c>
      <c r="L91" s="2" t="s">
        <v>57</v>
      </c>
      <c r="M91" s="2" t="s">
        <v>58</v>
      </c>
      <c r="N91" s="2" t="s">
        <v>419</v>
      </c>
      <c r="O91" s="5">
        <v>12160</v>
      </c>
      <c r="P91" s="2" t="s">
        <v>420</v>
      </c>
      <c r="Q91" s="4">
        <v>-6.2541685999999999</v>
      </c>
      <c r="R91" s="4">
        <v>106.7998511</v>
      </c>
      <c r="S91" s="2"/>
    </row>
    <row r="92" spans="1:19" ht="14.5" x14ac:dyDescent="0.35">
      <c r="A92" s="2">
        <v>3309450</v>
      </c>
      <c r="B92" s="2" t="s">
        <v>421</v>
      </c>
      <c r="C92" s="2" t="s">
        <v>422</v>
      </c>
      <c r="D92" s="2">
        <v>3171030005</v>
      </c>
      <c r="E92" s="2">
        <v>5</v>
      </c>
      <c r="F92" s="2">
        <v>30</v>
      </c>
      <c r="G92" s="2">
        <v>71</v>
      </c>
      <c r="H92" s="2">
        <v>31</v>
      </c>
      <c r="I92" s="2" t="s">
        <v>204</v>
      </c>
      <c r="J92" s="2" t="s">
        <v>55</v>
      </c>
      <c r="K92" s="2" t="s">
        <v>56</v>
      </c>
      <c r="L92" s="2" t="s">
        <v>57</v>
      </c>
      <c r="M92" s="2" t="s">
        <v>58</v>
      </c>
      <c r="N92" s="2" t="s">
        <v>134</v>
      </c>
      <c r="O92" s="5">
        <v>12410</v>
      </c>
      <c r="P92" s="2" t="s">
        <v>423</v>
      </c>
      <c r="Q92" s="4">
        <v>-6.2722799999999994</v>
      </c>
      <c r="R92" s="4">
        <v>106.80167</v>
      </c>
      <c r="S92" s="2"/>
    </row>
    <row r="93" spans="1:19" ht="14.5" x14ac:dyDescent="0.35">
      <c r="A93" s="2">
        <v>3309759</v>
      </c>
      <c r="B93" s="2" t="s">
        <v>424</v>
      </c>
      <c r="C93" s="2" t="s">
        <v>425</v>
      </c>
      <c r="D93" s="2">
        <v>3171050002</v>
      </c>
      <c r="E93" s="2">
        <v>2</v>
      </c>
      <c r="F93" s="2">
        <v>50</v>
      </c>
      <c r="G93" s="2">
        <v>71</v>
      </c>
      <c r="H93" s="2">
        <v>31</v>
      </c>
      <c r="I93" s="2" t="s">
        <v>426</v>
      </c>
      <c r="J93" s="2" t="s">
        <v>116</v>
      </c>
      <c r="K93" s="2" t="s">
        <v>56</v>
      </c>
      <c r="L93" s="2" t="s">
        <v>57</v>
      </c>
      <c r="M93" s="2" t="s">
        <v>58</v>
      </c>
      <c r="N93" s="2" t="s">
        <v>427</v>
      </c>
      <c r="O93" s="5">
        <v>12240</v>
      </c>
      <c r="P93" s="2" t="s">
        <v>428</v>
      </c>
      <c r="Q93" s="4">
        <v>-6.2628830000000004</v>
      </c>
      <c r="R93" s="4">
        <v>106.7749165</v>
      </c>
      <c r="S93" s="2"/>
    </row>
    <row r="94" spans="1:19" ht="14.5" x14ac:dyDescent="0.35">
      <c r="A94" s="2">
        <v>3309856</v>
      </c>
      <c r="B94" s="2" t="s">
        <v>429</v>
      </c>
      <c r="C94" s="2" t="s">
        <v>430</v>
      </c>
      <c r="D94" s="2">
        <v>3171030004</v>
      </c>
      <c r="E94" s="2">
        <v>4</v>
      </c>
      <c r="F94" s="2">
        <v>30</v>
      </c>
      <c r="G94" s="2">
        <v>71</v>
      </c>
      <c r="H94" s="2">
        <v>31</v>
      </c>
      <c r="I94" s="2" t="s">
        <v>63</v>
      </c>
      <c r="J94" s="2" t="s">
        <v>55</v>
      </c>
      <c r="K94" s="2" t="s">
        <v>56</v>
      </c>
      <c r="L94" s="2" t="s">
        <v>57</v>
      </c>
      <c r="M94" s="2" t="s">
        <v>58</v>
      </c>
      <c r="N94" s="2" t="s">
        <v>431</v>
      </c>
      <c r="O94" s="5">
        <v>12420</v>
      </c>
      <c r="P94" s="2" t="s">
        <v>432</v>
      </c>
      <c r="Q94" s="4">
        <v>-6.2753077999999993</v>
      </c>
      <c r="R94" s="4">
        <v>106.7975089</v>
      </c>
      <c r="S94" s="2"/>
    </row>
    <row r="95" spans="1:19" ht="14.5" x14ac:dyDescent="0.35">
      <c r="A95" s="2">
        <v>3309866</v>
      </c>
      <c r="B95" s="2" t="s">
        <v>433</v>
      </c>
      <c r="C95" s="2" t="s">
        <v>434</v>
      </c>
      <c r="D95" s="2">
        <v>3171090004</v>
      </c>
      <c r="E95" s="2">
        <v>4</v>
      </c>
      <c r="F95" s="2">
        <v>90</v>
      </c>
      <c r="G95" s="2">
        <v>71</v>
      </c>
      <c r="H95" s="2">
        <v>31</v>
      </c>
      <c r="I95" s="2" t="s">
        <v>435</v>
      </c>
      <c r="J95" s="2" t="s">
        <v>184</v>
      </c>
      <c r="K95" s="2" t="s">
        <v>56</v>
      </c>
      <c r="L95" s="2" t="s">
        <v>57</v>
      </c>
      <c r="M95" s="2" t="s">
        <v>58</v>
      </c>
      <c r="N95" s="2" t="s">
        <v>436</v>
      </c>
      <c r="O95" s="5">
        <v>12830</v>
      </c>
      <c r="P95" s="2" t="s">
        <v>437</v>
      </c>
      <c r="Q95" s="4">
        <v>-6.2289205000000001</v>
      </c>
      <c r="R95" s="4">
        <v>106.862336</v>
      </c>
      <c r="S95" s="2"/>
    </row>
    <row r="96" spans="1:19" ht="14.5" x14ac:dyDescent="0.35">
      <c r="A96" s="2">
        <v>3310030</v>
      </c>
      <c r="B96" s="2" t="s">
        <v>438</v>
      </c>
      <c r="C96" s="2" t="s">
        <v>439</v>
      </c>
      <c r="D96" s="2">
        <v>3171030004</v>
      </c>
      <c r="E96" s="2">
        <v>4</v>
      </c>
      <c r="F96" s="2">
        <v>30</v>
      </c>
      <c r="G96" s="2">
        <v>71</v>
      </c>
      <c r="H96" s="2">
        <v>31</v>
      </c>
      <c r="I96" s="2" t="s">
        <v>63</v>
      </c>
      <c r="J96" s="2" t="s">
        <v>55</v>
      </c>
      <c r="K96" s="2" t="s">
        <v>56</v>
      </c>
      <c r="L96" s="2" t="s">
        <v>57</v>
      </c>
      <c r="M96" s="2" t="s">
        <v>58</v>
      </c>
      <c r="N96" s="2" t="s">
        <v>59</v>
      </c>
      <c r="O96" s="5">
        <v>12420</v>
      </c>
      <c r="P96" s="2" t="s">
        <v>440</v>
      </c>
      <c r="Q96" s="4">
        <v>-6.2660741999999994</v>
      </c>
      <c r="R96" s="4">
        <v>106.7941778</v>
      </c>
      <c r="S96" s="2"/>
    </row>
    <row r="97" spans="1:19" ht="14.5" x14ac:dyDescent="0.35">
      <c r="A97" s="2">
        <v>3310116</v>
      </c>
      <c r="B97" s="2" t="s">
        <v>441</v>
      </c>
      <c r="C97" s="2" t="s">
        <v>442</v>
      </c>
      <c r="D97" s="2">
        <v>3171060001</v>
      </c>
      <c r="E97" s="2">
        <v>1</v>
      </c>
      <c r="F97" s="2">
        <v>60</v>
      </c>
      <c r="G97" s="2">
        <v>71</v>
      </c>
      <c r="H97" s="2">
        <v>31</v>
      </c>
      <c r="I97" s="2" t="s">
        <v>67</v>
      </c>
      <c r="J97" s="2" t="s">
        <v>68</v>
      </c>
      <c r="K97" s="2" t="s">
        <v>56</v>
      </c>
      <c r="L97" s="2" t="s">
        <v>57</v>
      </c>
      <c r="M97" s="2" t="s">
        <v>58</v>
      </c>
      <c r="N97" s="2" t="s">
        <v>158</v>
      </c>
      <c r="O97" s="5">
        <v>12140</v>
      </c>
      <c r="P97" s="2" t="s">
        <v>443</v>
      </c>
      <c r="Q97" s="4">
        <v>-6.2543685999999994</v>
      </c>
      <c r="R97" s="4">
        <v>106.7905665</v>
      </c>
      <c r="S97" s="2"/>
    </row>
    <row r="98" spans="1:19" ht="14.5" x14ac:dyDescent="0.35">
      <c r="A98" s="2">
        <v>3310123</v>
      </c>
      <c r="B98" s="2" t="s">
        <v>444</v>
      </c>
      <c r="C98" s="2" t="s">
        <v>445</v>
      </c>
      <c r="D98" s="2">
        <v>3171090007</v>
      </c>
      <c r="E98" s="2">
        <v>7</v>
      </c>
      <c r="F98" s="2">
        <v>90</v>
      </c>
      <c r="G98" s="2">
        <v>71</v>
      </c>
      <c r="H98" s="2">
        <v>31</v>
      </c>
      <c r="I98" s="2" t="s">
        <v>446</v>
      </c>
      <c r="J98" s="2" t="s">
        <v>184</v>
      </c>
      <c r="K98" s="2" t="s">
        <v>56</v>
      </c>
      <c r="L98" s="2" t="s">
        <v>57</v>
      </c>
      <c r="M98" s="2" t="s">
        <v>58</v>
      </c>
      <c r="N98" s="2" t="s">
        <v>447</v>
      </c>
      <c r="O98" s="5">
        <v>12850</v>
      </c>
      <c r="P98" s="2" t="s">
        <v>448</v>
      </c>
      <c r="Q98" s="4">
        <v>-6.2183668999999986</v>
      </c>
      <c r="R98" s="4">
        <v>106.84573279999999</v>
      </c>
      <c r="S98" s="2"/>
    </row>
    <row r="99" spans="1:19" ht="14.5" x14ac:dyDescent="0.35">
      <c r="A99" s="2">
        <v>3310137</v>
      </c>
      <c r="B99" s="2" t="s">
        <v>449</v>
      </c>
      <c r="C99" s="2" t="s">
        <v>450</v>
      </c>
      <c r="D99" s="2">
        <v>3171090004</v>
      </c>
      <c r="E99" s="2">
        <v>4</v>
      </c>
      <c r="F99" s="2">
        <v>90</v>
      </c>
      <c r="G99" s="2">
        <v>71</v>
      </c>
      <c r="H99" s="2">
        <v>31</v>
      </c>
      <c r="I99" s="2" t="s">
        <v>435</v>
      </c>
      <c r="J99" s="2" t="s">
        <v>184</v>
      </c>
      <c r="K99" s="2" t="s">
        <v>56</v>
      </c>
      <c r="L99" s="2" t="s">
        <v>57</v>
      </c>
      <c r="M99" s="2" t="s">
        <v>58</v>
      </c>
      <c r="N99" s="2" t="s">
        <v>143</v>
      </c>
      <c r="O99" s="5">
        <v>12830</v>
      </c>
      <c r="P99" s="2" t="s">
        <v>451</v>
      </c>
      <c r="Q99" s="4">
        <v>-6.2342896999999997</v>
      </c>
      <c r="R99" s="4">
        <v>106.8600218</v>
      </c>
      <c r="S99" s="2"/>
    </row>
    <row r="100" spans="1:19" ht="14.5" x14ac:dyDescent="0.35">
      <c r="A100" s="2">
        <v>3310256</v>
      </c>
      <c r="B100" s="2" t="s">
        <v>452</v>
      </c>
      <c r="C100" s="2" t="s">
        <v>453</v>
      </c>
      <c r="D100" s="2">
        <v>3171090001</v>
      </c>
      <c r="E100" s="2">
        <v>1</v>
      </c>
      <c r="F100" s="2">
        <v>90</v>
      </c>
      <c r="G100" s="2">
        <v>71</v>
      </c>
      <c r="H100" s="2">
        <v>31</v>
      </c>
      <c r="I100" s="2" t="s">
        <v>191</v>
      </c>
      <c r="J100" s="2" t="s">
        <v>184</v>
      </c>
      <c r="K100" s="2" t="s">
        <v>56</v>
      </c>
      <c r="L100" s="2" t="s">
        <v>57</v>
      </c>
      <c r="M100" s="2" t="s">
        <v>58</v>
      </c>
      <c r="N100" s="2" t="s">
        <v>454</v>
      </c>
      <c r="O100" s="5">
        <v>12870</v>
      </c>
      <c r="P100" s="2" t="s">
        <v>455</v>
      </c>
      <c r="Q100" s="4">
        <v>-6.2395483</v>
      </c>
      <c r="R100" s="4">
        <v>106.8329299</v>
      </c>
      <c r="S100" s="2"/>
    </row>
    <row r="101" spans="1:19" ht="14.5" x14ac:dyDescent="0.35">
      <c r="A101" s="2">
        <v>3310268</v>
      </c>
      <c r="B101" s="2" t="s">
        <v>456</v>
      </c>
      <c r="C101" s="2" t="s">
        <v>457</v>
      </c>
      <c r="D101" s="2">
        <v>3171050001</v>
      </c>
      <c r="E101" s="2">
        <v>1</v>
      </c>
      <c r="F101" s="2">
        <v>50</v>
      </c>
      <c r="G101" s="2">
        <v>71</v>
      </c>
      <c r="H101" s="2">
        <v>31</v>
      </c>
      <c r="I101" s="2" t="s">
        <v>216</v>
      </c>
      <c r="J101" s="2" t="s">
        <v>116</v>
      </c>
      <c r="K101" s="2" t="s">
        <v>56</v>
      </c>
      <c r="L101" s="2" t="s">
        <v>57</v>
      </c>
      <c r="M101" s="2" t="s">
        <v>58</v>
      </c>
      <c r="N101" s="2" t="s">
        <v>458</v>
      </c>
      <c r="O101" s="5">
        <v>12310</v>
      </c>
      <c r="P101" s="2" t="s">
        <v>459</v>
      </c>
      <c r="Q101" s="4">
        <v>-6.2697425000000004</v>
      </c>
      <c r="R101" s="4">
        <v>106.7787692</v>
      </c>
      <c r="S101" s="2"/>
    </row>
    <row r="102" spans="1:19" ht="14.5" x14ac:dyDescent="0.35">
      <c r="A102" s="2">
        <v>3310399</v>
      </c>
      <c r="B102" s="2" t="s">
        <v>460</v>
      </c>
      <c r="C102" s="2" t="s">
        <v>461</v>
      </c>
      <c r="D102" s="2">
        <v>3171080002</v>
      </c>
      <c r="E102" s="2">
        <v>2</v>
      </c>
      <c r="F102" s="2">
        <v>80</v>
      </c>
      <c r="G102" s="2">
        <v>71</v>
      </c>
      <c r="H102" s="2">
        <v>31</v>
      </c>
      <c r="I102" s="2" t="s">
        <v>462</v>
      </c>
      <c r="J102" s="2" t="s">
        <v>93</v>
      </c>
      <c r="K102" s="2" t="s">
        <v>56</v>
      </c>
      <c r="L102" s="2" t="s">
        <v>57</v>
      </c>
      <c r="M102" s="2" t="s">
        <v>58</v>
      </c>
      <c r="N102" s="2" t="s">
        <v>143</v>
      </c>
      <c r="O102" s="5">
        <v>12750</v>
      </c>
      <c r="P102" s="2" t="s">
        <v>463</v>
      </c>
      <c r="Q102" s="3">
        <v>-6.2584475999999993</v>
      </c>
      <c r="R102" s="3">
        <v>106.8547133</v>
      </c>
      <c r="S102" s="2"/>
    </row>
    <row r="103" spans="1:19" ht="14.5" x14ac:dyDescent="0.35">
      <c r="A103" s="2">
        <v>3310565</v>
      </c>
      <c r="B103" s="2" t="s">
        <v>464</v>
      </c>
      <c r="C103" s="2" t="s">
        <v>465</v>
      </c>
      <c r="D103" s="2">
        <v>3171030003</v>
      </c>
      <c r="E103" s="2">
        <v>3</v>
      </c>
      <c r="F103" s="2">
        <v>30</v>
      </c>
      <c r="G103" s="2">
        <v>71</v>
      </c>
      <c r="H103" s="2">
        <v>31</v>
      </c>
      <c r="I103" s="2" t="s">
        <v>54</v>
      </c>
      <c r="J103" s="2" t="s">
        <v>55</v>
      </c>
      <c r="K103" s="2" t="s">
        <v>56</v>
      </c>
      <c r="L103" s="2" t="s">
        <v>57</v>
      </c>
      <c r="M103" s="2" t="s">
        <v>58</v>
      </c>
      <c r="N103" s="2" t="s">
        <v>454</v>
      </c>
      <c r="O103" s="5">
        <v>12430</v>
      </c>
      <c r="P103" s="2" t="s">
        <v>466</v>
      </c>
      <c r="Q103" s="3">
        <v>-6.3013646999999997</v>
      </c>
      <c r="R103" s="3">
        <v>106.79494</v>
      </c>
      <c r="S103" s="2"/>
    </row>
    <row r="104" spans="1:19" ht="14.5" x14ac:dyDescent="0.35">
      <c r="A104" s="2">
        <v>3310817</v>
      </c>
      <c r="B104" s="2" t="s">
        <v>467</v>
      </c>
      <c r="C104" s="2" t="s">
        <v>468</v>
      </c>
      <c r="D104" s="2">
        <v>3171020003</v>
      </c>
      <c r="E104" s="2">
        <v>3</v>
      </c>
      <c r="F104" s="2">
        <v>20</v>
      </c>
      <c r="G104" s="2">
        <v>71</v>
      </c>
      <c r="H104" s="2">
        <v>31</v>
      </c>
      <c r="I104" s="2" t="s">
        <v>469</v>
      </c>
      <c r="J104" s="2" t="s">
        <v>73</v>
      </c>
      <c r="K104" s="2" t="s">
        <v>56</v>
      </c>
      <c r="L104" s="2" t="s">
        <v>57</v>
      </c>
      <c r="M104" s="2" t="s">
        <v>58</v>
      </c>
      <c r="N104" s="2" t="s">
        <v>121</v>
      </c>
      <c r="O104" s="5">
        <v>12520</v>
      </c>
      <c r="P104" s="2" t="s">
        <v>470</v>
      </c>
      <c r="Q104" s="3">
        <v>-6.3175369999999997</v>
      </c>
      <c r="R104" s="3">
        <v>106.8284116</v>
      </c>
      <c r="S104" s="2"/>
    </row>
    <row r="105" spans="1:19" ht="14.5" x14ac:dyDescent="0.35">
      <c r="A105" s="2">
        <v>3311349</v>
      </c>
      <c r="B105" s="2" t="s">
        <v>471</v>
      </c>
      <c r="C105" s="2" t="s">
        <v>472</v>
      </c>
      <c r="D105" s="2">
        <v>3171020004</v>
      </c>
      <c r="E105" s="2">
        <v>4</v>
      </c>
      <c r="F105" s="2">
        <v>20</v>
      </c>
      <c r="G105" s="2">
        <v>71</v>
      </c>
      <c r="H105" s="2">
        <v>31</v>
      </c>
      <c r="I105" s="2" t="s">
        <v>73</v>
      </c>
      <c r="J105" s="2" t="s">
        <v>73</v>
      </c>
      <c r="K105" s="2" t="s">
        <v>56</v>
      </c>
      <c r="L105" s="2" t="s">
        <v>57</v>
      </c>
      <c r="M105" s="2" t="s">
        <v>58</v>
      </c>
      <c r="N105" s="2" t="s">
        <v>473</v>
      </c>
      <c r="O105" s="5">
        <v>12520</v>
      </c>
      <c r="P105" s="2" t="s">
        <v>474</v>
      </c>
      <c r="Q105" s="4">
        <v>-6.2970018999999997</v>
      </c>
      <c r="R105" s="4">
        <v>106.8383927</v>
      </c>
      <c r="S105" s="2"/>
    </row>
    <row r="106" spans="1:19" ht="14.5" x14ac:dyDescent="0.35">
      <c r="A106" s="2">
        <v>3311351</v>
      </c>
      <c r="B106" s="2" t="s">
        <v>475</v>
      </c>
      <c r="C106" s="2" t="s">
        <v>476</v>
      </c>
      <c r="D106" s="2">
        <v>3171100008</v>
      </c>
      <c r="E106" s="2">
        <v>8</v>
      </c>
      <c r="F106" s="2">
        <v>100</v>
      </c>
      <c r="G106" s="2">
        <v>71</v>
      </c>
      <c r="H106" s="2">
        <v>31</v>
      </c>
      <c r="I106" s="2" t="s">
        <v>148</v>
      </c>
      <c r="J106" s="2" t="s">
        <v>148</v>
      </c>
      <c r="K106" s="2" t="s">
        <v>56</v>
      </c>
      <c r="L106" s="2" t="s">
        <v>57</v>
      </c>
      <c r="M106" s="2" t="s">
        <v>58</v>
      </c>
      <c r="N106" s="2" t="s">
        <v>473</v>
      </c>
      <c r="O106" s="5">
        <v>12910</v>
      </c>
      <c r="P106" s="2" t="s">
        <v>477</v>
      </c>
      <c r="Q106" s="4">
        <v>-6.2083151000000001</v>
      </c>
      <c r="R106" s="4">
        <v>106.8252123</v>
      </c>
      <c r="S106" s="2"/>
    </row>
    <row r="107" spans="1:19" ht="14.5" x14ac:dyDescent="0.35">
      <c r="A107" s="2">
        <v>3311656</v>
      </c>
      <c r="B107" s="2" t="s">
        <v>478</v>
      </c>
      <c r="C107" s="2" t="s">
        <v>479</v>
      </c>
      <c r="D107" s="2">
        <v>3171030005</v>
      </c>
      <c r="E107" s="2">
        <v>5</v>
      </c>
      <c r="F107" s="2">
        <v>30</v>
      </c>
      <c r="G107" s="2">
        <v>71</v>
      </c>
      <c r="H107" s="2">
        <v>31</v>
      </c>
      <c r="I107" s="2" t="s">
        <v>204</v>
      </c>
      <c r="J107" s="2" t="s">
        <v>55</v>
      </c>
      <c r="K107" s="2" t="s">
        <v>56</v>
      </c>
      <c r="L107" s="2" t="s">
        <v>57</v>
      </c>
      <c r="M107" s="2" t="s">
        <v>58</v>
      </c>
      <c r="N107" s="2" t="s">
        <v>125</v>
      </c>
      <c r="O107" s="5">
        <v>12410</v>
      </c>
      <c r="P107" s="2" t="s">
        <v>480</v>
      </c>
      <c r="Q107" s="4">
        <v>-6.2666021999999986</v>
      </c>
      <c r="R107" s="4">
        <v>106.7975702</v>
      </c>
      <c r="S107" s="2"/>
    </row>
    <row r="108" spans="1:19" ht="14.5" x14ac:dyDescent="0.35">
      <c r="A108" s="2">
        <v>3311660</v>
      </c>
      <c r="B108" s="2" t="s">
        <v>481</v>
      </c>
      <c r="C108" s="2" t="s">
        <v>482</v>
      </c>
      <c r="D108" s="2">
        <v>3171030003</v>
      </c>
      <c r="E108" s="2">
        <v>3</v>
      </c>
      <c r="F108" s="2">
        <v>30</v>
      </c>
      <c r="G108" s="2">
        <v>71</v>
      </c>
      <c r="H108" s="2">
        <v>31</v>
      </c>
      <c r="I108" s="2" t="s">
        <v>54</v>
      </c>
      <c r="J108" s="2" t="s">
        <v>55</v>
      </c>
      <c r="K108" s="2" t="s">
        <v>56</v>
      </c>
      <c r="L108" s="2" t="s">
        <v>57</v>
      </c>
      <c r="M108" s="2" t="s">
        <v>58</v>
      </c>
      <c r="N108" s="2" t="s">
        <v>121</v>
      </c>
      <c r="O108" s="5">
        <v>12430</v>
      </c>
      <c r="P108" s="2" t="s">
        <v>483</v>
      </c>
      <c r="Q108" s="4">
        <v>-6.2899905999999994</v>
      </c>
      <c r="R108" s="4">
        <v>106.77790539999999</v>
      </c>
      <c r="S108" s="2"/>
    </row>
    <row r="109" spans="1:19" ht="14.5" x14ac:dyDescent="0.35">
      <c r="A109" s="2">
        <v>3311744</v>
      </c>
      <c r="B109" s="2" t="s">
        <v>484</v>
      </c>
      <c r="C109" s="2" t="s">
        <v>485</v>
      </c>
      <c r="D109" s="2">
        <v>3171060003</v>
      </c>
      <c r="E109" s="2">
        <v>3</v>
      </c>
      <c r="F109" s="2">
        <v>60</v>
      </c>
      <c r="G109" s="2">
        <v>71</v>
      </c>
      <c r="H109" s="2">
        <v>31</v>
      </c>
      <c r="I109" s="2" t="s">
        <v>257</v>
      </c>
      <c r="J109" s="2" t="s">
        <v>68</v>
      </c>
      <c r="K109" s="2" t="s">
        <v>56</v>
      </c>
      <c r="L109" s="2" t="s">
        <v>57</v>
      </c>
      <c r="M109" s="2" t="s">
        <v>58</v>
      </c>
      <c r="N109" s="2" t="s">
        <v>121</v>
      </c>
      <c r="O109" s="5">
        <v>12160</v>
      </c>
      <c r="P109" s="2" t="s">
        <v>486</v>
      </c>
      <c r="Q109" s="4">
        <v>-6.2526099999999998</v>
      </c>
      <c r="R109" s="4">
        <v>106.80110999999999</v>
      </c>
      <c r="S109" s="2"/>
    </row>
    <row r="110" spans="1:19" ht="14.5" x14ac:dyDescent="0.35">
      <c r="A110" s="2">
        <v>3311751</v>
      </c>
      <c r="B110" s="2" t="s">
        <v>487</v>
      </c>
      <c r="C110" s="2" t="s">
        <v>488</v>
      </c>
      <c r="D110" s="2">
        <v>3171050005</v>
      </c>
      <c r="E110" s="2">
        <v>5</v>
      </c>
      <c r="F110" s="2">
        <v>50</v>
      </c>
      <c r="G110" s="2">
        <v>71</v>
      </c>
      <c r="H110" s="2">
        <v>31</v>
      </c>
      <c r="I110" s="2" t="s">
        <v>115</v>
      </c>
      <c r="J110" s="2" t="s">
        <v>116</v>
      </c>
      <c r="K110" s="2" t="s">
        <v>56</v>
      </c>
      <c r="L110" s="2" t="s">
        <v>57</v>
      </c>
      <c r="M110" s="2" t="s">
        <v>58</v>
      </c>
      <c r="N110" s="2" t="s">
        <v>121</v>
      </c>
      <c r="O110" s="5">
        <v>12220</v>
      </c>
      <c r="P110" s="2" t="s">
        <v>489</v>
      </c>
      <c r="Q110" s="4">
        <v>-6.2257074000000001</v>
      </c>
      <c r="R110" s="4">
        <v>106.79279459999999</v>
      </c>
      <c r="S110" s="2"/>
    </row>
    <row r="111" spans="1:19" ht="14.5" x14ac:dyDescent="0.35">
      <c r="A111" s="2">
        <v>3311811</v>
      </c>
      <c r="B111" s="2" t="s">
        <v>490</v>
      </c>
      <c r="C111" s="2" t="s">
        <v>491</v>
      </c>
      <c r="D111" s="2">
        <v>3171080001</v>
      </c>
      <c r="E111" s="2">
        <v>1</v>
      </c>
      <c r="F111" s="2">
        <v>80</v>
      </c>
      <c r="G111" s="2">
        <v>71</v>
      </c>
      <c r="H111" s="2">
        <v>31</v>
      </c>
      <c r="I111" s="2" t="s">
        <v>92</v>
      </c>
      <c r="J111" s="2" t="s">
        <v>93</v>
      </c>
      <c r="K111" s="2" t="s">
        <v>56</v>
      </c>
      <c r="L111" s="2" t="s">
        <v>57</v>
      </c>
      <c r="M111" s="2" t="s">
        <v>58</v>
      </c>
      <c r="N111" s="2" t="s">
        <v>358</v>
      </c>
      <c r="O111" s="5">
        <v>12740</v>
      </c>
      <c r="P111" s="2" t="s">
        <v>492</v>
      </c>
      <c r="Q111" s="4">
        <v>-6.2593734999999997</v>
      </c>
      <c r="R111" s="4">
        <v>106.83910710000001</v>
      </c>
      <c r="S111" s="2"/>
    </row>
    <row r="112" spans="1:19" ht="14.5" x14ac:dyDescent="0.35">
      <c r="A112" s="2">
        <v>3311937</v>
      </c>
      <c r="B112" s="2" t="s">
        <v>493</v>
      </c>
      <c r="C112" s="2" t="s">
        <v>494</v>
      </c>
      <c r="D112" s="2">
        <v>3171060003</v>
      </c>
      <c r="E112" s="2">
        <v>3</v>
      </c>
      <c r="F112" s="2">
        <v>60</v>
      </c>
      <c r="G112" s="2">
        <v>71</v>
      </c>
      <c r="H112" s="2">
        <v>31</v>
      </c>
      <c r="I112" s="2" t="s">
        <v>257</v>
      </c>
      <c r="J112" s="2" t="s">
        <v>68</v>
      </c>
      <c r="K112" s="2" t="s">
        <v>56</v>
      </c>
      <c r="L112" s="2" t="s">
        <v>57</v>
      </c>
      <c r="M112" s="2" t="s">
        <v>58</v>
      </c>
      <c r="N112" s="2" t="s">
        <v>495</v>
      </c>
      <c r="O112" s="5">
        <v>12160</v>
      </c>
      <c r="P112" s="2" t="s">
        <v>496</v>
      </c>
      <c r="Q112" s="4">
        <v>-6.2531040000000004</v>
      </c>
      <c r="R112" s="4">
        <v>106.801495</v>
      </c>
      <c r="S112" s="2"/>
    </row>
    <row r="113" spans="1:19" ht="14.5" x14ac:dyDescent="0.35">
      <c r="A113" s="2">
        <v>3311954</v>
      </c>
      <c r="B113" s="2" t="s">
        <v>497</v>
      </c>
      <c r="C113" s="2" t="s">
        <v>498</v>
      </c>
      <c r="D113" s="2">
        <v>3171030004</v>
      </c>
      <c r="E113" s="2">
        <v>4</v>
      </c>
      <c r="F113" s="2">
        <v>30</v>
      </c>
      <c r="G113" s="2">
        <v>71</v>
      </c>
      <c r="H113" s="2">
        <v>31</v>
      </c>
      <c r="I113" s="2" t="s">
        <v>63</v>
      </c>
      <c r="J113" s="2" t="s">
        <v>55</v>
      </c>
      <c r="K113" s="2" t="s">
        <v>56</v>
      </c>
      <c r="L113" s="2" t="s">
        <v>57</v>
      </c>
      <c r="M113" s="2" t="s">
        <v>58</v>
      </c>
      <c r="N113" s="2" t="s">
        <v>499</v>
      </c>
      <c r="O113" s="5">
        <v>12420</v>
      </c>
      <c r="P113" s="2" t="s">
        <v>500</v>
      </c>
      <c r="Q113" s="4">
        <v>-6.2640254000000004</v>
      </c>
      <c r="R113" s="4">
        <v>106.7925587</v>
      </c>
      <c r="S113" s="2"/>
    </row>
    <row r="114" spans="1:19" ht="14.5" x14ac:dyDescent="0.35">
      <c r="A114" s="2">
        <v>3312032</v>
      </c>
      <c r="B114" s="2" t="s">
        <v>501</v>
      </c>
      <c r="C114" s="2" t="s">
        <v>502</v>
      </c>
      <c r="D114" s="2">
        <v>3171100003</v>
      </c>
      <c r="E114" s="2">
        <v>3</v>
      </c>
      <c r="F114" s="2">
        <v>100</v>
      </c>
      <c r="G114" s="2">
        <v>71</v>
      </c>
      <c r="H114" s="2">
        <v>31</v>
      </c>
      <c r="I114" s="2" t="s">
        <v>157</v>
      </c>
      <c r="J114" s="2" t="s">
        <v>148</v>
      </c>
      <c r="K114" s="2" t="s">
        <v>56</v>
      </c>
      <c r="L114" s="2" t="s">
        <v>57</v>
      </c>
      <c r="M114" s="2" t="s">
        <v>58</v>
      </c>
      <c r="N114" s="2" t="s">
        <v>74</v>
      </c>
      <c r="O114" s="5">
        <v>12940</v>
      </c>
      <c r="P114" s="2" t="s">
        <v>503</v>
      </c>
      <c r="Q114" s="4">
        <v>-6.2198832999999993</v>
      </c>
      <c r="R114" s="4">
        <v>106.81989539999999</v>
      </c>
      <c r="S114" s="2"/>
    </row>
    <row r="115" spans="1:19" ht="14.5" x14ac:dyDescent="0.35">
      <c r="A115" s="2">
        <v>3312490</v>
      </c>
      <c r="B115" s="2" t="s">
        <v>504</v>
      </c>
      <c r="C115" s="2" t="s">
        <v>505</v>
      </c>
      <c r="D115" s="2">
        <v>3171090001</v>
      </c>
      <c r="E115" s="2">
        <v>1</v>
      </c>
      <c r="F115" s="2">
        <v>90</v>
      </c>
      <c r="G115" s="2">
        <v>71</v>
      </c>
      <c r="H115" s="2">
        <v>31</v>
      </c>
      <c r="I115" s="2" t="s">
        <v>191</v>
      </c>
      <c r="J115" s="2" t="s">
        <v>184</v>
      </c>
      <c r="K115" s="2" t="s">
        <v>56</v>
      </c>
      <c r="L115" s="2" t="s">
        <v>57</v>
      </c>
      <c r="M115" s="2" t="s">
        <v>58</v>
      </c>
      <c r="N115" s="2" t="s">
        <v>217</v>
      </c>
      <c r="O115" s="5">
        <v>12870</v>
      </c>
      <c r="P115" s="2" t="s">
        <v>506</v>
      </c>
      <c r="Q115" s="4">
        <v>-6.2228269999999997</v>
      </c>
      <c r="R115" s="4">
        <v>106.84282020000001</v>
      </c>
      <c r="S115" s="2"/>
    </row>
    <row r="116" spans="1:19" ht="14.5" x14ac:dyDescent="0.35">
      <c r="A116" s="2">
        <v>3312515</v>
      </c>
      <c r="B116" s="2" t="s">
        <v>507</v>
      </c>
      <c r="C116" s="2" t="s">
        <v>508</v>
      </c>
      <c r="D116" s="2">
        <v>3171020001</v>
      </c>
      <c r="E116" s="2">
        <v>1</v>
      </c>
      <c r="F116" s="2">
        <v>20</v>
      </c>
      <c r="G116" s="2">
        <v>71</v>
      </c>
      <c r="H116" s="2">
        <v>31</v>
      </c>
      <c r="I116" s="2" t="s">
        <v>72</v>
      </c>
      <c r="J116" s="2" t="s">
        <v>73</v>
      </c>
      <c r="K116" s="2" t="s">
        <v>56</v>
      </c>
      <c r="L116" s="2" t="s">
        <v>57</v>
      </c>
      <c r="M116" s="2" t="s">
        <v>58</v>
      </c>
      <c r="N116" s="2" t="s">
        <v>509</v>
      </c>
      <c r="O116" s="5">
        <v>12560</v>
      </c>
      <c r="P116" s="2" t="s">
        <v>510</v>
      </c>
      <c r="Q116" s="4">
        <v>-6.2928273999999993</v>
      </c>
      <c r="R116" s="4">
        <v>106.8140295</v>
      </c>
      <c r="S116" s="2"/>
    </row>
    <row r="117" spans="1:19" ht="14.5" x14ac:dyDescent="0.35">
      <c r="A117" s="2">
        <v>3312739</v>
      </c>
      <c r="B117" s="2" t="s">
        <v>511</v>
      </c>
      <c r="C117" s="2" t="s">
        <v>512</v>
      </c>
      <c r="D117" s="2">
        <v>3171090004</v>
      </c>
      <c r="E117" s="2">
        <v>4</v>
      </c>
      <c r="F117" s="2">
        <v>90</v>
      </c>
      <c r="G117" s="2">
        <v>71</v>
      </c>
      <c r="H117" s="2">
        <v>31</v>
      </c>
      <c r="I117" s="2" t="s">
        <v>435</v>
      </c>
      <c r="J117" s="2" t="s">
        <v>184</v>
      </c>
      <c r="K117" s="2" t="s">
        <v>56</v>
      </c>
      <c r="L117" s="2" t="s">
        <v>57</v>
      </c>
      <c r="M117" s="2" t="s">
        <v>58</v>
      </c>
      <c r="N117" s="2" t="s">
        <v>134</v>
      </c>
      <c r="O117" s="5">
        <v>12830</v>
      </c>
      <c r="P117" s="2" t="s">
        <v>513</v>
      </c>
      <c r="Q117" s="4">
        <v>-6.2262578999999993</v>
      </c>
      <c r="R117" s="4">
        <v>106.8591351</v>
      </c>
      <c r="S117" s="2"/>
    </row>
    <row r="118" spans="1:19" ht="14.5" x14ac:dyDescent="0.35">
      <c r="A118" s="2">
        <v>3312743</v>
      </c>
      <c r="B118" s="2" t="s">
        <v>514</v>
      </c>
      <c r="C118" s="2" t="s">
        <v>515</v>
      </c>
      <c r="D118" s="2">
        <v>3171030003</v>
      </c>
      <c r="E118" s="2">
        <v>3</v>
      </c>
      <c r="F118" s="2">
        <v>30</v>
      </c>
      <c r="G118" s="2">
        <v>71</v>
      </c>
      <c r="H118" s="2">
        <v>31</v>
      </c>
      <c r="I118" s="2" t="s">
        <v>54</v>
      </c>
      <c r="J118" s="2" t="s">
        <v>55</v>
      </c>
      <c r="K118" s="2" t="s">
        <v>56</v>
      </c>
      <c r="L118" s="2" t="s">
        <v>57</v>
      </c>
      <c r="M118" s="2" t="s">
        <v>58</v>
      </c>
      <c r="N118" s="2" t="s">
        <v>138</v>
      </c>
      <c r="O118" s="5">
        <v>12430</v>
      </c>
      <c r="P118" s="2" t="s">
        <v>516</v>
      </c>
      <c r="Q118" s="4">
        <v>-6.2840238999999993</v>
      </c>
      <c r="R118" s="4">
        <v>106.7957361</v>
      </c>
      <c r="S118" s="2"/>
    </row>
    <row r="119" spans="1:19" ht="14.5" x14ac:dyDescent="0.35">
      <c r="A119" s="2">
        <v>3313003</v>
      </c>
      <c r="B119" s="2" t="s">
        <v>517</v>
      </c>
      <c r="C119" s="2" t="s">
        <v>518</v>
      </c>
      <c r="D119" s="2">
        <v>3171050001</v>
      </c>
      <c r="E119" s="2">
        <v>1</v>
      </c>
      <c r="F119" s="2">
        <v>50</v>
      </c>
      <c r="G119" s="2">
        <v>71</v>
      </c>
      <c r="H119" s="2">
        <v>31</v>
      </c>
      <c r="I119" s="2" t="s">
        <v>216</v>
      </c>
      <c r="J119" s="2" t="s">
        <v>116</v>
      </c>
      <c r="K119" s="2" t="s">
        <v>56</v>
      </c>
      <c r="L119" s="2" t="s">
        <v>57</v>
      </c>
      <c r="M119" s="2" t="s">
        <v>58</v>
      </c>
      <c r="N119" s="2" t="s">
        <v>134</v>
      </c>
      <c r="O119" s="5">
        <v>12310</v>
      </c>
      <c r="P119" s="2" t="s">
        <v>519</v>
      </c>
      <c r="Q119" s="4">
        <v>-6.2856569999999996</v>
      </c>
      <c r="R119" s="4">
        <v>106.78114549999999</v>
      </c>
      <c r="S119" s="2"/>
    </row>
    <row r="120" spans="1:19" ht="14.5" x14ac:dyDescent="0.35">
      <c r="A120" s="2">
        <v>3313249</v>
      </c>
      <c r="B120" s="2" t="s">
        <v>520</v>
      </c>
      <c r="C120" s="2" t="s">
        <v>521</v>
      </c>
      <c r="D120" s="2">
        <v>3171060003</v>
      </c>
      <c r="E120" s="2">
        <v>3</v>
      </c>
      <c r="F120" s="2">
        <v>60</v>
      </c>
      <c r="G120" s="2">
        <v>71</v>
      </c>
      <c r="H120" s="2">
        <v>31</v>
      </c>
      <c r="I120" s="2" t="s">
        <v>257</v>
      </c>
      <c r="J120" s="2" t="s">
        <v>68</v>
      </c>
      <c r="K120" s="2" t="s">
        <v>56</v>
      </c>
      <c r="L120" s="2" t="s">
        <v>57</v>
      </c>
      <c r="M120" s="2" t="s">
        <v>58</v>
      </c>
      <c r="N120" s="2" t="s">
        <v>121</v>
      </c>
      <c r="O120" s="5">
        <v>12160</v>
      </c>
      <c r="P120" s="2" t="s">
        <v>522</v>
      </c>
      <c r="Q120" s="4">
        <v>-6.2533241999999998</v>
      </c>
      <c r="R120" s="4">
        <v>106.80143</v>
      </c>
      <c r="S120" s="2"/>
    </row>
    <row r="121" spans="1:19" ht="14.5" x14ac:dyDescent="0.35">
      <c r="A121" s="2">
        <v>3313367</v>
      </c>
      <c r="B121" s="2" t="s">
        <v>523</v>
      </c>
      <c r="C121" s="2" t="s">
        <v>524</v>
      </c>
      <c r="D121" s="2">
        <v>3171090003</v>
      </c>
      <c r="E121" s="2">
        <v>3</v>
      </c>
      <c r="F121" s="2">
        <v>90</v>
      </c>
      <c r="G121" s="2">
        <v>71</v>
      </c>
      <c r="H121" s="2">
        <v>31</v>
      </c>
      <c r="I121" s="2" t="s">
        <v>249</v>
      </c>
      <c r="J121" s="2" t="s">
        <v>184</v>
      </c>
      <c r="K121" s="2" t="s">
        <v>56</v>
      </c>
      <c r="L121" s="2" t="s">
        <v>57</v>
      </c>
      <c r="M121" s="2" t="s">
        <v>58</v>
      </c>
      <c r="N121" s="2" t="s">
        <v>94</v>
      </c>
      <c r="O121" s="5">
        <v>12820</v>
      </c>
      <c r="P121" s="2" t="s">
        <v>525</v>
      </c>
      <c r="Q121" s="4">
        <v>-6.2288154999999996</v>
      </c>
      <c r="R121" s="4">
        <v>106.8545929</v>
      </c>
      <c r="S121" s="2"/>
    </row>
    <row r="122" spans="1:19" ht="14.5" x14ac:dyDescent="0.35">
      <c r="A122" s="2">
        <v>3313391</v>
      </c>
      <c r="B122" s="2" t="s">
        <v>526</v>
      </c>
      <c r="C122" s="2" t="s">
        <v>527</v>
      </c>
      <c r="D122" s="2">
        <v>3171060003</v>
      </c>
      <c r="E122" s="2">
        <v>3</v>
      </c>
      <c r="F122" s="2">
        <v>60</v>
      </c>
      <c r="G122" s="2">
        <v>71</v>
      </c>
      <c r="H122" s="2">
        <v>31</v>
      </c>
      <c r="I122" s="2" t="s">
        <v>257</v>
      </c>
      <c r="J122" s="2" t="s">
        <v>68</v>
      </c>
      <c r="K122" s="2" t="s">
        <v>56</v>
      </c>
      <c r="L122" s="2" t="s">
        <v>57</v>
      </c>
      <c r="M122" s="2" t="s">
        <v>58</v>
      </c>
      <c r="N122" s="2" t="s">
        <v>94</v>
      </c>
      <c r="O122" s="5">
        <v>12160</v>
      </c>
      <c r="P122" s="2" t="s">
        <v>528</v>
      </c>
      <c r="Q122" s="4">
        <v>-6.2531789999999994</v>
      </c>
      <c r="R122" s="4">
        <v>106.79768540000001</v>
      </c>
      <c r="S122" s="2"/>
    </row>
    <row r="123" spans="1:19" ht="14.5" x14ac:dyDescent="0.35">
      <c r="A123" s="2">
        <v>3313423</v>
      </c>
      <c r="B123" s="2" t="s">
        <v>529</v>
      </c>
      <c r="C123" s="2" t="s">
        <v>530</v>
      </c>
      <c r="D123" s="2">
        <v>3171070001</v>
      </c>
      <c r="E123" s="2">
        <v>1</v>
      </c>
      <c r="F123" s="2">
        <v>70</v>
      </c>
      <c r="G123" s="2">
        <v>71</v>
      </c>
      <c r="H123" s="2">
        <v>31</v>
      </c>
      <c r="I123" s="2" t="s">
        <v>332</v>
      </c>
      <c r="J123" s="2" t="s">
        <v>133</v>
      </c>
      <c r="K123" s="2" t="s">
        <v>56</v>
      </c>
      <c r="L123" s="2" t="s">
        <v>57</v>
      </c>
      <c r="M123" s="2" t="s">
        <v>58</v>
      </c>
      <c r="N123" s="2" t="s">
        <v>531</v>
      </c>
      <c r="O123" s="5">
        <v>12730</v>
      </c>
      <c r="P123" s="2" t="s">
        <v>532</v>
      </c>
      <c r="Q123" s="4">
        <v>-6.2549410999999999</v>
      </c>
      <c r="R123" s="4">
        <v>106.81464080000001</v>
      </c>
      <c r="S123" s="2"/>
    </row>
    <row r="124" spans="1:19" ht="14.5" x14ac:dyDescent="0.35">
      <c r="A124" s="2">
        <v>3313464</v>
      </c>
      <c r="B124" s="2" t="s">
        <v>533</v>
      </c>
      <c r="C124" s="2" t="s">
        <v>534</v>
      </c>
      <c r="D124" s="2">
        <v>3171020006</v>
      </c>
      <c r="E124" s="2">
        <v>6</v>
      </c>
      <c r="F124" s="2">
        <v>20</v>
      </c>
      <c r="G124" s="2">
        <v>71</v>
      </c>
      <c r="H124" s="2">
        <v>31</v>
      </c>
      <c r="I124" s="2" t="s">
        <v>535</v>
      </c>
      <c r="J124" s="2" t="s">
        <v>73</v>
      </c>
      <c r="K124" s="2" t="s">
        <v>56</v>
      </c>
      <c r="L124" s="2" t="s">
        <v>57</v>
      </c>
      <c r="M124" s="2" t="s">
        <v>58</v>
      </c>
      <c r="N124" s="2" t="s">
        <v>531</v>
      </c>
      <c r="O124" s="5">
        <v>12510</v>
      </c>
      <c r="P124" s="2" t="s">
        <v>536</v>
      </c>
      <c r="Q124" s="4">
        <v>-6.2759545000000001</v>
      </c>
      <c r="R124" s="4">
        <v>106.830651</v>
      </c>
      <c r="S124" s="2"/>
    </row>
    <row r="125" spans="1:19" ht="14.5" x14ac:dyDescent="0.35">
      <c r="A125" s="2">
        <v>3313792</v>
      </c>
      <c r="B125" s="2" t="s">
        <v>537</v>
      </c>
      <c r="C125" s="2" t="s">
        <v>538</v>
      </c>
      <c r="D125" s="2">
        <v>3171060001</v>
      </c>
      <c r="E125" s="2">
        <v>1</v>
      </c>
      <c r="F125" s="2">
        <v>60</v>
      </c>
      <c r="G125" s="2">
        <v>71</v>
      </c>
      <c r="H125" s="2">
        <v>31</v>
      </c>
      <c r="I125" s="2" t="s">
        <v>67</v>
      </c>
      <c r="J125" s="2" t="s">
        <v>68</v>
      </c>
      <c r="K125" s="2" t="s">
        <v>56</v>
      </c>
      <c r="L125" s="2" t="s">
        <v>57</v>
      </c>
      <c r="M125" s="2" t="s">
        <v>58</v>
      </c>
      <c r="N125" s="2" t="s">
        <v>539</v>
      </c>
      <c r="O125" s="5">
        <v>12140</v>
      </c>
      <c r="P125" s="2" t="s">
        <v>540</v>
      </c>
      <c r="Q125" s="4">
        <v>-6.2498358999999999</v>
      </c>
      <c r="R125" s="4">
        <v>106.79194029999999</v>
      </c>
      <c r="S125" s="2"/>
    </row>
    <row r="126" spans="1:19" ht="14.5" x14ac:dyDescent="0.35">
      <c r="A126" s="2">
        <v>3313835</v>
      </c>
      <c r="B126" s="2" t="s">
        <v>541</v>
      </c>
      <c r="C126" s="2" t="s">
        <v>542</v>
      </c>
      <c r="D126" s="2">
        <v>3171020004</v>
      </c>
      <c r="E126" s="2">
        <v>4</v>
      </c>
      <c r="F126" s="2">
        <v>20</v>
      </c>
      <c r="G126" s="2">
        <v>71</v>
      </c>
      <c r="H126" s="2">
        <v>31</v>
      </c>
      <c r="I126" s="2" t="s">
        <v>73</v>
      </c>
      <c r="J126" s="2" t="s">
        <v>73</v>
      </c>
      <c r="K126" s="2" t="s">
        <v>56</v>
      </c>
      <c r="L126" s="2" t="s">
        <v>57</v>
      </c>
      <c r="M126" s="2" t="s">
        <v>58</v>
      </c>
      <c r="N126" s="2" t="s">
        <v>543</v>
      </c>
      <c r="O126" s="5">
        <v>12520</v>
      </c>
      <c r="P126" s="2" t="s">
        <v>544</v>
      </c>
      <c r="Q126" s="4">
        <v>-6.2740732000000001</v>
      </c>
      <c r="R126" s="4">
        <v>106.83109260000001</v>
      </c>
      <c r="S126" s="2"/>
    </row>
    <row r="127" spans="1:19" ht="14.5" x14ac:dyDescent="0.35">
      <c r="A127" s="2">
        <v>3313904</v>
      </c>
      <c r="B127" s="2" t="s">
        <v>545</v>
      </c>
      <c r="C127" s="2" t="s">
        <v>546</v>
      </c>
      <c r="D127" s="2">
        <v>3171080003</v>
      </c>
      <c r="E127" s="2">
        <v>3</v>
      </c>
      <c r="F127" s="2">
        <v>80</v>
      </c>
      <c r="G127" s="2">
        <v>71</v>
      </c>
      <c r="H127" s="2">
        <v>31</v>
      </c>
      <c r="I127" s="2" t="s">
        <v>306</v>
      </c>
      <c r="J127" s="2" t="s">
        <v>93</v>
      </c>
      <c r="K127" s="2" t="s">
        <v>56</v>
      </c>
      <c r="L127" s="2" t="s">
        <v>57</v>
      </c>
      <c r="M127" s="2" t="s">
        <v>58</v>
      </c>
      <c r="N127" s="2" t="s">
        <v>547</v>
      </c>
      <c r="O127" s="5">
        <v>12760</v>
      </c>
      <c r="P127" s="2" t="s">
        <v>548</v>
      </c>
      <c r="Q127" s="4">
        <v>-6.2545080000000004</v>
      </c>
      <c r="R127" s="4">
        <v>106.8270811</v>
      </c>
      <c r="S127" s="2"/>
    </row>
    <row r="128" spans="1:19" ht="14.5" x14ac:dyDescent="0.35">
      <c r="A128" s="2">
        <v>3314055</v>
      </c>
      <c r="B128" s="2" t="s">
        <v>549</v>
      </c>
      <c r="C128" s="2" t="s">
        <v>550</v>
      </c>
      <c r="D128" s="2">
        <v>3171050006</v>
      </c>
      <c r="E128" s="2">
        <v>6</v>
      </c>
      <c r="F128" s="2">
        <v>50</v>
      </c>
      <c r="G128" s="2">
        <v>71</v>
      </c>
      <c r="H128" s="2">
        <v>31</v>
      </c>
      <c r="I128" s="2" t="s">
        <v>178</v>
      </c>
      <c r="J128" s="2" t="s">
        <v>116</v>
      </c>
      <c r="K128" s="2" t="s">
        <v>56</v>
      </c>
      <c r="L128" s="2" t="s">
        <v>57</v>
      </c>
      <c r="M128" s="2" t="s">
        <v>58</v>
      </c>
      <c r="N128" s="2" t="s">
        <v>551</v>
      </c>
      <c r="O128" s="5">
        <v>12210</v>
      </c>
      <c r="P128" s="2" t="s">
        <v>552</v>
      </c>
      <c r="Q128" s="4">
        <v>-6.2084910000000004</v>
      </c>
      <c r="R128" s="4">
        <v>106.788355</v>
      </c>
      <c r="S128" s="2"/>
    </row>
    <row r="129" spans="1:19" ht="14.5" x14ac:dyDescent="0.35">
      <c r="A129" s="2">
        <v>3314080</v>
      </c>
      <c r="B129" s="2" t="s">
        <v>553</v>
      </c>
      <c r="C129" s="2" t="s">
        <v>554</v>
      </c>
      <c r="D129" s="2">
        <v>3171030003</v>
      </c>
      <c r="E129" s="2">
        <v>3</v>
      </c>
      <c r="F129" s="2">
        <v>30</v>
      </c>
      <c r="G129" s="2">
        <v>71</v>
      </c>
      <c r="H129" s="2">
        <v>31</v>
      </c>
      <c r="I129" s="2" t="s">
        <v>54</v>
      </c>
      <c r="J129" s="2" t="s">
        <v>55</v>
      </c>
      <c r="K129" s="2" t="s">
        <v>56</v>
      </c>
      <c r="L129" s="2" t="s">
        <v>57</v>
      </c>
      <c r="M129" s="2" t="s">
        <v>58</v>
      </c>
      <c r="N129" s="2" t="s">
        <v>555</v>
      </c>
      <c r="O129" s="5">
        <v>12430</v>
      </c>
      <c r="P129" s="2" t="s">
        <v>556</v>
      </c>
      <c r="Q129" s="4">
        <v>-6.2971433000000001</v>
      </c>
      <c r="R129" s="4">
        <v>106.80258120000001</v>
      </c>
      <c r="S129" s="2"/>
    </row>
    <row r="130" spans="1:19" ht="14.5" x14ac:dyDescent="0.35">
      <c r="A130" s="2">
        <v>3314225</v>
      </c>
      <c r="B130" s="2" t="s">
        <v>557</v>
      </c>
      <c r="C130" s="2" t="s">
        <v>558</v>
      </c>
      <c r="D130" s="2">
        <v>3171060006</v>
      </c>
      <c r="E130" s="2">
        <v>6</v>
      </c>
      <c r="F130" s="2">
        <v>60</v>
      </c>
      <c r="G130" s="2">
        <v>71</v>
      </c>
      <c r="H130" s="2">
        <v>31</v>
      </c>
      <c r="I130" s="2" t="s">
        <v>559</v>
      </c>
      <c r="J130" s="2" t="s">
        <v>68</v>
      </c>
      <c r="K130" s="2" t="s">
        <v>56</v>
      </c>
      <c r="L130" s="2" t="s">
        <v>57</v>
      </c>
      <c r="M130" s="2" t="s">
        <v>58</v>
      </c>
      <c r="N130" s="2" t="s">
        <v>107</v>
      </c>
      <c r="O130" s="5">
        <v>12130</v>
      </c>
      <c r="P130" s="2" t="s">
        <v>560</v>
      </c>
      <c r="Q130" s="4">
        <v>-6.2443936999999998</v>
      </c>
      <c r="R130" s="4">
        <v>106.7976159</v>
      </c>
      <c r="S130" s="2"/>
    </row>
    <row r="131" spans="1:19" ht="14.5" x14ac:dyDescent="0.35">
      <c r="A131" s="2">
        <v>3314297</v>
      </c>
      <c r="B131" s="2" t="s">
        <v>561</v>
      </c>
      <c r="C131" s="2" t="s">
        <v>562</v>
      </c>
      <c r="D131" s="2">
        <v>3171030003</v>
      </c>
      <c r="E131" s="2">
        <v>3</v>
      </c>
      <c r="F131" s="2">
        <v>30</v>
      </c>
      <c r="G131" s="2">
        <v>71</v>
      </c>
      <c r="H131" s="2">
        <v>31</v>
      </c>
      <c r="I131" s="2" t="s">
        <v>54</v>
      </c>
      <c r="J131" s="2" t="s">
        <v>55</v>
      </c>
      <c r="K131" s="2" t="s">
        <v>56</v>
      </c>
      <c r="L131" s="2" t="s">
        <v>57</v>
      </c>
      <c r="M131" s="2" t="s">
        <v>58</v>
      </c>
      <c r="N131" s="2" t="s">
        <v>59</v>
      </c>
      <c r="O131" s="5">
        <v>12430</v>
      </c>
      <c r="P131" s="2" t="s">
        <v>563</v>
      </c>
      <c r="Q131" s="4">
        <v>-6.2948219000000014</v>
      </c>
      <c r="R131" s="4">
        <v>106.79558059999999</v>
      </c>
      <c r="S131" s="2"/>
    </row>
    <row r="132" spans="1:19" ht="14.5" x14ac:dyDescent="0.35">
      <c r="A132" s="2">
        <v>3314357</v>
      </c>
      <c r="B132" s="2" t="s">
        <v>564</v>
      </c>
      <c r="C132" s="2" t="s">
        <v>565</v>
      </c>
      <c r="D132" s="2">
        <v>3171020007</v>
      </c>
      <c r="E132" s="2">
        <v>7</v>
      </c>
      <c r="F132" s="2">
        <v>20</v>
      </c>
      <c r="G132" s="2">
        <v>71</v>
      </c>
      <c r="H132" s="2">
        <v>31</v>
      </c>
      <c r="I132" s="2" t="s">
        <v>129</v>
      </c>
      <c r="J132" s="2" t="s">
        <v>73</v>
      </c>
      <c r="K132" s="2" t="s">
        <v>56</v>
      </c>
      <c r="L132" s="2" t="s">
        <v>57</v>
      </c>
      <c r="M132" s="2" t="s">
        <v>58</v>
      </c>
      <c r="N132" s="2" t="s">
        <v>217</v>
      </c>
      <c r="O132" s="5">
        <v>12510</v>
      </c>
      <c r="P132" s="2" t="s">
        <v>566</v>
      </c>
      <c r="Q132" s="4">
        <v>-6.2967738999999998</v>
      </c>
      <c r="R132" s="4">
        <v>106.84193209999999</v>
      </c>
      <c r="S132" s="2"/>
    </row>
    <row r="133" spans="1:19" ht="14.5" x14ac:dyDescent="0.35">
      <c r="A133" s="2">
        <v>3314519</v>
      </c>
      <c r="B133" s="2" t="s">
        <v>567</v>
      </c>
      <c r="C133" s="2" t="s">
        <v>568</v>
      </c>
      <c r="D133" s="2">
        <v>3171080004</v>
      </c>
      <c r="E133" s="2">
        <v>4</v>
      </c>
      <c r="F133" s="2">
        <v>80</v>
      </c>
      <c r="G133" s="2">
        <v>71</v>
      </c>
      <c r="H133" s="2">
        <v>31</v>
      </c>
      <c r="I133" s="2" t="s">
        <v>93</v>
      </c>
      <c r="J133" s="2" t="s">
        <v>93</v>
      </c>
      <c r="K133" s="2" t="s">
        <v>56</v>
      </c>
      <c r="L133" s="2" t="s">
        <v>57</v>
      </c>
      <c r="M133" s="2" t="s">
        <v>58</v>
      </c>
      <c r="N133" s="2" t="s">
        <v>509</v>
      </c>
      <c r="O133" s="5">
        <v>12780</v>
      </c>
      <c r="P133" s="2" t="s">
        <v>569</v>
      </c>
      <c r="Q133" s="4">
        <v>-6.2504286999999996</v>
      </c>
      <c r="R133" s="4">
        <v>106.84231320000001</v>
      </c>
      <c r="S133" s="2"/>
    </row>
    <row r="134" spans="1:19" ht="14.5" x14ac:dyDescent="0.35">
      <c r="A134" s="2">
        <v>3314558</v>
      </c>
      <c r="B134" s="2" t="s">
        <v>570</v>
      </c>
      <c r="C134" s="2" t="s">
        <v>571</v>
      </c>
      <c r="D134" s="2">
        <v>3171080003</v>
      </c>
      <c r="E134" s="2">
        <v>3</v>
      </c>
      <c r="F134" s="2">
        <v>80</v>
      </c>
      <c r="G134" s="2">
        <v>71</v>
      </c>
      <c r="H134" s="2">
        <v>31</v>
      </c>
      <c r="I134" s="2" t="s">
        <v>306</v>
      </c>
      <c r="J134" s="2" t="s">
        <v>93</v>
      </c>
      <c r="K134" s="2" t="s">
        <v>56</v>
      </c>
      <c r="L134" s="2" t="s">
        <v>57</v>
      </c>
      <c r="M134" s="2" t="s">
        <v>58</v>
      </c>
      <c r="N134" s="2" t="s">
        <v>224</v>
      </c>
      <c r="O134" s="5">
        <v>12760</v>
      </c>
      <c r="P134" s="2" t="s">
        <v>572</v>
      </c>
      <c r="Q134" s="4">
        <v>-6.2558018999999998</v>
      </c>
      <c r="R134" s="4">
        <v>106.8278655</v>
      </c>
      <c r="S134" s="2"/>
    </row>
    <row r="135" spans="1:19" ht="14.5" x14ac:dyDescent="0.35">
      <c r="A135" s="2">
        <v>3314851</v>
      </c>
      <c r="B135" s="2" t="s">
        <v>573</v>
      </c>
      <c r="C135" s="2" t="s">
        <v>574</v>
      </c>
      <c r="D135" s="2">
        <v>3171080001</v>
      </c>
      <c r="E135" s="2">
        <v>1</v>
      </c>
      <c r="F135" s="2">
        <v>80</v>
      </c>
      <c r="G135" s="2">
        <v>71</v>
      </c>
      <c r="H135" s="2">
        <v>31</v>
      </c>
      <c r="I135" s="2" t="s">
        <v>92</v>
      </c>
      <c r="J135" s="2" t="s">
        <v>93</v>
      </c>
      <c r="K135" s="2" t="s">
        <v>56</v>
      </c>
      <c r="L135" s="2" t="s">
        <v>57</v>
      </c>
      <c r="M135" s="2" t="s">
        <v>58</v>
      </c>
      <c r="N135" s="2" t="s">
        <v>575</v>
      </c>
      <c r="O135" s="5">
        <v>12740</v>
      </c>
      <c r="P135" s="2" t="s">
        <v>576</v>
      </c>
      <c r="Q135" s="4">
        <v>-6.2603447999999986</v>
      </c>
      <c r="R135" s="4">
        <v>106.8496876</v>
      </c>
      <c r="S135" s="2"/>
    </row>
    <row r="136" spans="1:19" ht="14.5" x14ac:dyDescent="0.35">
      <c r="A136" s="2">
        <v>3315037</v>
      </c>
      <c r="B136" s="2" t="s">
        <v>577</v>
      </c>
      <c r="C136" s="2" t="s">
        <v>578</v>
      </c>
      <c r="D136" s="2">
        <v>3171030005</v>
      </c>
      <c r="E136" s="2">
        <v>5</v>
      </c>
      <c r="F136" s="2">
        <v>30</v>
      </c>
      <c r="G136" s="2">
        <v>71</v>
      </c>
      <c r="H136" s="2">
        <v>31</v>
      </c>
      <c r="I136" s="2" t="s">
        <v>204</v>
      </c>
      <c r="J136" s="2" t="s">
        <v>55</v>
      </c>
      <c r="K136" s="2" t="s">
        <v>56</v>
      </c>
      <c r="L136" s="2" t="s">
        <v>57</v>
      </c>
      <c r="M136" s="2" t="s">
        <v>58</v>
      </c>
      <c r="N136" s="2" t="s">
        <v>398</v>
      </c>
      <c r="O136" s="5">
        <v>12410</v>
      </c>
      <c r="P136" s="2" t="s">
        <v>579</v>
      </c>
      <c r="Q136" s="4">
        <v>-6.2724836000000002</v>
      </c>
      <c r="R136" s="4">
        <v>106.80207</v>
      </c>
      <c r="S136" s="2"/>
    </row>
    <row r="137" spans="1:19" ht="14.5" x14ac:dyDescent="0.35">
      <c r="A137" s="2">
        <v>3315146</v>
      </c>
      <c r="B137" s="2" t="s">
        <v>580</v>
      </c>
      <c r="C137" s="2" t="s">
        <v>581</v>
      </c>
      <c r="D137" s="2">
        <v>3171030003</v>
      </c>
      <c r="E137" s="2">
        <v>3</v>
      </c>
      <c r="F137" s="2">
        <v>30</v>
      </c>
      <c r="G137" s="2">
        <v>71</v>
      </c>
      <c r="H137" s="2">
        <v>31</v>
      </c>
      <c r="I137" s="2" t="s">
        <v>54</v>
      </c>
      <c r="J137" s="2" t="s">
        <v>55</v>
      </c>
      <c r="K137" s="2" t="s">
        <v>56</v>
      </c>
      <c r="L137" s="2" t="s">
        <v>57</v>
      </c>
      <c r="M137" s="2" t="s">
        <v>58</v>
      </c>
      <c r="N137" s="2" t="s">
        <v>200</v>
      </c>
      <c r="O137" s="5">
        <v>12430</v>
      </c>
      <c r="P137" s="2" t="s">
        <v>582</v>
      </c>
      <c r="Q137" s="4">
        <v>-6.2999484999999993</v>
      </c>
      <c r="R137" s="4">
        <v>106.7896653</v>
      </c>
      <c r="S137" s="2"/>
    </row>
    <row r="138" spans="1:19" ht="14.5" x14ac:dyDescent="0.35">
      <c r="A138" s="2">
        <v>3315212</v>
      </c>
      <c r="B138" s="2" t="s">
        <v>583</v>
      </c>
      <c r="C138" s="2" t="s">
        <v>584</v>
      </c>
      <c r="D138" s="2">
        <v>3171030004</v>
      </c>
      <c r="E138" s="2">
        <v>4</v>
      </c>
      <c r="F138" s="2">
        <v>30</v>
      </c>
      <c r="G138" s="2">
        <v>71</v>
      </c>
      <c r="H138" s="2">
        <v>31</v>
      </c>
      <c r="I138" s="2" t="s">
        <v>63</v>
      </c>
      <c r="J138" s="2" t="s">
        <v>55</v>
      </c>
      <c r="K138" s="2" t="s">
        <v>56</v>
      </c>
      <c r="L138" s="2" t="s">
        <v>57</v>
      </c>
      <c r="M138" s="2" t="s">
        <v>58</v>
      </c>
      <c r="N138" s="2" t="s">
        <v>125</v>
      </c>
      <c r="O138" s="5">
        <v>12420</v>
      </c>
      <c r="P138" s="2" t="s">
        <v>585</v>
      </c>
      <c r="Q138" s="4">
        <v>-6.2689022999999997</v>
      </c>
      <c r="R138" s="4">
        <v>106.79747810000001</v>
      </c>
      <c r="S138" s="2"/>
    </row>
    <row r="139" spans="1:19" ht="14.5" x14ac:dyDescent="0.35">
      <c r="A139" s="2">
        <v>3315382</v>
      </c>
      <c r="B139" s="2" t="s">
        <v>586</v>
      </c>
      <c r="C139" s="2" t="s">
        <v>587</v>
      </c>
      <c r="D139" s="2">
        <v>3171020006</v>
      </c>
      <c r="E139" s="2">
        <v>6</v>
      </c>
      <c r="F139" s="2">
        <v>20</v>
      </c>
      <c r="G139" s="2">
        <v>71</v>
      </c>
      <c r="H139" s="2">
        <v>31</v>
      </c>
      <c r="I139" s="2" t="s">
        <v>535</v>
      </c>
      <c r="J139" s="2" t="s">
        <v>73</v>
      </c>
      <c r="K139" s="2" t="s">
        <v>56</v>
      </c>
      <c r="L139" s="2" t="s">
        <v>57</v>
      </c>
      <c r="M139" s="2" t="s">
        <v>58</v>
      </c>
      <c r="N139" s="2" t="s">
        <v>325</v>
      </c>
      <c r="O139" s="5">
        <v>12510</v>
      </c>
      <c r="P139" s="2" t="s">
        <v>588</v>
      </c>
      <c r="Q139" s="4">
        <v>-6.2768009999999999</v>
      </c>
      <c r="R139" s="4">
        <v>106.8306154</v>
      </c>
      <c r="S139" s="2"/>
    </row>
    <row r="140" spans="1:19" ht="14.5" x14ac:dyDescent="0.35">
      <c r="A140" s="2">
        <v>3315568</v>
      </c>
      <c r="B140" s="2" t="s">
        <v>589</v>
      </c>
      <c r="C140" s="2" t="s">
        <v>590</v>
      </c>
      <c r="D140" s="2">
        <v>3171050003</v>
      </c>
      <c r="E140" s="2">
        <v>3</v>
      </c>
      <c r="F140" s="2">
        <v>50</v>
      </c>
      <c r="G140" s="2">
        <v>71</v>
      </c>
      <c r="H140" s="2">
        <v>31</v>
      </c>
      <c r="I140" s="2" t="s">
        <v>142</v>
      </c>
      <c r="J140" s="2" t="s">
        <v>116</v>
      </c>
      <c r="K140" s="2" t="s">
        <v>56</v>
      </c>
      <c r="L140" s="2" t="s">
        <v>57</v>
      </c>
      <c r="M140" s="2" t="s">
        <v>58</v>
      </c>
      <c r="N140" s="2" t="s">
        <v>591</v>
      </c>
      <c r="O140" s="5">
        <v>12240</v>
      </c>
      <c r="P140" s="2" t="s">
        <v>592</v>
      </c>
      <c r="Q140" s="4">
        <v>-6.2441337999999993</v>
      </c>
      <c r="R140" s="4">
        <v>106.7893023</v>
      </c>
      <c r="S140" s="2"/>
    </row>
    <row r="141" spans="1:19" ht="14.5" x14ac:dyDescent="0.35">
      <c r="A141" s="2">
        <v>3315773</v>
      </c>
      <c r="B141" s="2" t="s">
        <v>593</v>
      </c>
      <c r="C141" s="2" t="s">
        <v>594</v>
      </c>
      <c r="D141" s="2">
        <v>3171060003</v>
      </c>
      <c r="E141" s="2">
        <v>3</v>
      </c>
      <c r="F141" s="2">
        <v>60</v>
      </c>
      <c r="G141" s="2">
        <v>71</v>
      </c>
      <c r="H141" s="2">
        <v>31</v>
      </c>
      <c r="I141" s="2" t="s">
        <v>257</v>
      </c>
      <c r="J141" s="2" t="s">
        <v>68</v>
      </c>
      <c r="K141" s="2" t="s">
        <v>56</v>
      </c>
      <c r="L141" s="2" t="s">
        <v>57</v>
      </c>
      <c r="M141" s="2" t="s">
        <v>58</v>
      </c>
      <c r="N141" s="2" t="s">
        <v>595</v>
      </c>
      <c r="O141" s="5">
        <v>12160</v>
      </c>
      <c r="P141" s="2" t="s">
        <v>596</v>
      </c>
      <c r="Q141" s="4">
        <v>-6.2448384999999993</v>
      </c>
      <c r="R141" s="4">
        <v>106.8037796</v>
      </c>
      <c r="S141" s="2"/>
    </row>
    <row r="142" spans="1:19" ht="14.5" x14ac:dyDescent="0.35">
      <c r="A142" s="2">
        <v>3315876</v>
      </c>
      <c r="B142" s="2" t="s">
        <v>597</v>
      </c>
      <c r="C142" s="2" t="s">
        <v>598</v>
      </c>
      <c r="D142" s="2">
        <v>3171100002</v>
      </c>
      <c r="E142" s="2">
        <v>2</v>
      </c>
      <c r="F142" s="2">
        <v>100</v>
      </c>
      <c r="G142" s="2">
        <v>71</v>
      </c>
      <c r="H142" s="2">
        <v>31</v>
      </c>
      <c r="I142" s="2" t="s">
        <v>245</v>
      </c>
      <c r="J142" s="2" t="s">
        <v>148</v>
      </c>
      <c r="K142" s="2" t="s">
        <v>56</v>
      </c>
      <c r="L142" s="2" t="s">
        <v>57</v>
      </c>
      <c r="M142" s="2" t="s">
        <v>58</v>
      </c>
      <c r="N142" s="2" t="s">
        <v>325</v>
      </c>
      <c r="O142" s="5">
        <v>12950</v>
      </c>
      <c r="P142" s="2" t="s">
        <v>599</v>
      </c>
      <c r="Q142" s="4">
        <v>-6.2285829000000001</v>
      </c>
      <c r="R142" s="4">
        <v>106.8277089</v>
      </c>
      <c r="S142" s="2"/>
    </row>
    <row r="143" spans="1:19" ht="14.5" x14ac:dyDescent="0.35">
      <c r="A143" s="2">
        <v>3315962</v>
      </c>
      <c r="B143" s="2" t="s">
        <v>600</v>
      </c>
      <c r="C143" s="2" t="s">
        <v>601</v>
      </c>
      <c r="D143" s="2">
        <v>3171090001</v>
      </c>
      <c r="E143" s="2">
        <v>1</v>
      </c>
      <c r="F143" s="2">
        <v>90</v>
      </c>
      <c r="G143" s="2">
        <v>71</v>
      </c>
      <c r="H143" s="2">
        <v>31</v>
      </c>
      <c r="I143" s="2" t="s">
        <v>191</v>
      </c>
      <c r="J143" s="2" t="s">
        <v>184</v>
      </c>
      <c r="K143" s="2" t="s">
        <v>56</v>
      </c>
      <c r="L143" s="2" t="s">
        <v>57</v>
      </c>
      <c r="M143" s="2" t="s">
        <v>58</v>
      </c>
      <c r="N143" s="2" t="s">
        <v>325</v>
      </c>
      <c r="O143" s="5">
        <v>12870</v>
      </c>
      <c r="P143" s="2" t="s">
        <v>602</v>
      </c>
      <c r="Q143" s="4">
        <v>-6.2248069999999993</v>
      </c>
      <c r="R143" s="4">
        <v>106.841241</v>
      </c>
      <c r="S143" s="2"/>
    </row>
    <row r="144" spans="1:19" ht="14.5" x14ac:dyDescent="0.35">
      <c r="A144" s="2">
        <v>3315965</v>
      </c>
      <c r="B144" s="2" t="s">
        <v>603</v>
      </c>
      <c r="C144" s="2" t="s">
        <v>604</v>
      </c>
      <c r="D144" s="2">
        <v>3171100003</v>
      </c>
      <c r="E144" s="2">
        <v>3</v>
      </c>
      <c r="F144" s="2">
        <v>100</v>
      </c>
      <c r="G144" s="2">
        <v>71</v>
      </c>
      <c r="H144" s="2">
        <v>31</v>
      </c>
      <c r="I144" s="2" t="s">
        <v>157</v>
      </c>
      <c r="J144" s="2" t="s">
        <v>148</v>
      </c>
      <c r="K144" s="2" t="s">
        <v>56</v>
      </c>
      <c r="L144" s="2" t="s">
        <v>57</v>
      </c>
      <c r="M144" s="2" t="s">
        <v>58</v>
      </c>
      <c r="N144" s="2" t="s">
        <v>143</v>
      </c>
      <c r="O144" s="5">
        <v>12940</v>
      </c>
      <c r="P144" s="2" t="s">
        <v>605</v>
      </c>
      <c r="Q144" s="4">
        <v>-6.2184865</v>
      </c>
      <c r="R144" s="4">
        <v>106.83190980000001</v>
      </c>
      <c r="S144" s="2"/>
    </row>
    <row r="145" spans="1:19" ht="14.5" x14ac:dyDescent="0.35">
      <c r="A145" s="2">
        <v>3315986</v>
      </c>
      <c r="B145" s="2" t="s">
        <v>606</v>
      </c>
      <c r="C145" s="2" t="s">
        <v>607</v>
      </c>
      <c r="D145" s="2">
        <v>3171050004</v>
      </c>
      <c r="E145" s="2">
        <v>4</v>
      </c>
      <c r="F145" s="2">
        <v>50</v>
      </c>
      <c r="G145" s="2">
        <v>71</v>
      </c>
      <c r="H145" s="2">
        <v>31</v>
      </c>
      <c r="I145" s="2" t="s">
        <v>608</v>
      </c>
      <c r="J145" s="2" t="s">
        <v>116</v>
      </c>
      <c r="K145" s="2" t="s">
        <v>56</v>
      </c>
      <c r="L145" s="2" t="s">
        <v>57</v>
      </c>
      <c r="M145" s="2" t="s">
        <v>58</v>
      </c>
      <c r="N145" s="2" t="s">
        <v>143</v>
      </c>
      <c r="O145" s="5">
        <v>12230</v>
      </c>
      <c r="P145" s="2" t="s">
        <v>609</v>
      </c>
      <c r="Q145" s="4">
        <v>-6.2381867999999994</v>
      </c>
      <c r="R145" s="4">
        <v>106.7711879</v>
      </c>
      <c r="S145" s="2"/>
    </row>
    <row r="146" spans="1:19" ht="14.5" x14ac:dyDescent="0.35">
      <c r="A146" s="2">
        <v>3316086</v>
      </c>
      <c r="B146" s="2" t="s">
        <v>610</v>
      </c>
      <c r="C146" s="2" t="s">
        <v>611</v>
      </c>
      <c r="D146" s="2">
        <v>3171060002</v>
      </c>
      <c r="E146" s="2">
        <v>2</v>
      </c>
      <c r="F146" s="2">
        <v>60</v>
      </c>
      <c r="G146" s="2">
        <v>71</v>
      </c>
      <c r="H146" s="2">
        <v>31</v>
      </c>
      <c r="I146" s="2" t="s">
        <v>78</v>
      </c>
      <c r="J146" s="2" t="s">
        <v>68</v>
      </c>
      <c r="K146" s="2" t="s">
        <v>56</v>
      </c>
      <c r="L146" s="2" t="s">
        <v>57</v>
      </c>
      <c r="M146" s="2" t="s">
        <v>58</v>
      </c>
      <c r="N146" s="2" t="s">
        <v>117</v>
      </c>
      <c r="O146" s="5">
        <v>12150</v>
      </c>
      <c r="P146" s="2" t="s">
        <v>612</v>
      </c>
      <c r="Q146" s="4">
        <v>-6.2596634</v>
      </c>
      <c r="R146" s="4">
        <v>106.80808330000001</v>
      </c>
      <c r="S146" s="2"/>
    </row>
    <row r="147" spans="1:19" ht="14.5" x14ac:dyDescent="0.35">
      <c r="A147" s="2">
        <v>3316183</v>
      </c>
      <c r="B147" s="2" t="s">
        <v>613</v>
      </c>
      <c r="C147" s="2" t="s">
        <v>614</v>
      </c>
      <c r="D147" s="2">
        <v>3171100001</v>
      </c>
      <c r="E147" s="2">
        <v>1</v>
      </c>
      <c r="F147" s="2">
        <v>100</v>
      </c>
      <c r="G147" s="2">
        <v>71</v>
      </c>
      <c r="H147" s="2">
        <v>31</v>
      </c>
      <c r="I147" s="2" t="s">
        <v>615</v>
      </c>
      <c r="J147" s="2" t="s">
        <v>148</v>
      </c>
      <c r="K147" s="2" t="s">
        <v>56</v>
      </c>
      <c r="L147" s="2" t="s">
        <v>57</v>
      </c>
      <c r="M147" s="2" t="s">
        <v>58</v>
      </c>
      <c r="N147" s="2" t="s">
        <v>365</v>
      </c>
      <c r="O147" s="5">
        <v>12930</v>
      </c>
      <c r="P147" s="2" t="s">
        <v>616</v>
      </c>
      <c r="Q147" s="4">
        <v>-6.2240500999999986</v>
      </c>
      <c r="R147" s="4">
        <v>106.8192339</v>
      </c>
      <c r="S147" s="2"/>
    </row>
    <row r="148" spans="1:19" ht="14.5" x14ac:dyDescent="0.35">
      <c r="A148" s="2">
        <v>3316256</v>
      </c>
      <c r="B148" s="2" t="s">
        <v>617</v>
      </c>
      <c r="C148" s="2" t="s">
        <v>618</v>
      </c>
      <c r="D148" s="2">
        <v>3171040001</v>
      </c>
      <c r="E148" s="2">
        <v>1</v>
      </c>
      <c r="F148" s="2">
        <v>40</v>
      </c>
      <c r="G148" s="2">
        <v>71</v>
      </c>
      <c r="H148" s="2">
        <v>31</v>
      </c>
      <c r="I148" s="2" t="s">
        <v>619</v>
      </c>
      <c r="J148" s="2" t="s">
        <v>620</v>
      </c>
      <c r="K148" s="2" t="s">
        <v>56</v>
      </c>
      <c r="L148" s="2" t="s">
        <v>57</v>
      </c>
      <c r="M148" s="2" t="s">
        <v>58</v>
      </c>
      <c r="N148" s="2" t="s">
        <v>365</v>
      </c>
      <c r="O148" s="5">
        <v>12330</v>
      </c>
      <c r="P148" s="2" t="s">
        <v>621</v>
      </c>
      <c r="Q148" s="4">
        <v>-6.2847732000000001</v>
      </c>
      <c r="R148" s="4">
        <v>106.7652209</v>
      </c>
      <c r="S148" s="2"/>
    </row>
    <row r="149" spans="1:19" ht="14.5" x14ac:dyDescent="0.35">
      <c r="A149" s="2">
        <v>3316267</v>
      </c>
      <c r="B149" s="2" t="s">
        <v>622</v>
      </c>
      <c r="C149" s="2" t="s">
        <v>623</v>
      </c>
      <c r="D149" s="2">
        <v>3171090003</v>
      </c>
      <c r="E149" s="2">
        <v>3</v>
      </c>
      <c r="F149" s="2">
        <v>90</v>
      </c>
      <c r="G149" s="2">
        <v>71</v>
      </c>
      <c r="H149" s="2">
        <v>31</v>
      </c>
      <c r="I149" s="2" t="s">
        <v>249</v>
      </c>
      <c r="J149" s="2" t="s">
        <v>184</v>
      </c>
      <c r="K149" s="2" t="s">
        <v>56</v>
      </c>
      <c r="L149" s="2" t="s">
        <v>57</v>
      </c>
      <c r="M149" s="2" t="s">
        <v>58</v>
      </c>
      <c r="N149" s="2" t="s">
        <v>624</v>
      </c>
      <c r="O149" s="5">
        <v>12820</v>
      </c>
      <c r="P149" s="2" t="s">
        <v>625</v>
      </c>
      <c r="Q149" s="4">
        <v>-6.2328958999999999</v>
      </c>
      <c r="R149" s="4">
        <v>106.8547133</v>
      </c>
      <c r="S149" s="2"/>
    </row>
    <row r="150" spans="1:19" ht="14.5" x14ac:dyDescent="0.35">
      <c r="A150" s="2">
        <v>3316283</v>
      </c>
      <c r="B150" s="2" t="s">
        <v>626</v>
      </c>
      <c r="C150" s="2" t="s">
        <v>627</v>
      </c>
      <c r="D150" s="2">
        <v>3171060003</v>
      </c>
      <c r="E150" s="2">
        <v>3</v>
      </c>
      <c r="F150" s="2">
        <v>60</v>
      </c>
      <c r="G150" s="2">
        <v>71</v>
      </c>
      <c r="H150" s="2">
        <v>31</v>
      </c>
      <c r="I150" s="2" t="s">
        <v>257</v>
      </c>
      <c r="J150" s="2" t="s">
        <v>68</v>
      </c>
      <c r="K150" s="2" t="s">
        <v>56</v>
      </c>
      <c r="L150" s="2" t="s">
        <v>57</v>
      </c>
      <c r="M150" s="2" t="s">
        <v>58</v>
      </c>
      <c r="N150" s="2" t="s">
        <v>208</v>
      </c>
      <c r="O150" s="5">
        <v>12160</v>
      </c>
      <c r="P150" s="2" t="s">
        <v>628</v>
      </c>
      <c r="Q150" s="4">
        <v>-6.2527499999999998</v>
      </c>
      <c r="R150" s="4">
        <v>106.79969440000001</v>
      </c>
      <c r="S150" s="2"/>
    </row>
    <row r="151" spans="1:19" ht="14.5" x14ac:dyDescent="0.35">
      <c r="A151" s="2">
        <v>3316371</v>
      </c>
      <c r="B151" s="2" t="s">
        <v>629</v>
      </c>
      <c r="C151" s="2" t="s">
        <v>630</v>
      </c>
      <c r="D151" s="2">
        <v>3171080006</v>
      </c>
      <c r="E151" s="2">
        <v>6</v>
      </c>
      <c r="F151" s="2">
        <v>80</v>
      </c>
      <c r="G151" s="2">
        <v>71</v>
      </c>
      <c r="H151" s="2">
        <v>31</v>
      </c>
      <c r="I151" s="2" t="s">
        <v>631</v>
      </c>
      <c r="J151" s="2" t="s">
        <v>93</v>
      </c>
      <c r="K151" s="2" t="s">
        <v>56</v>
      </c>
      <c r="L151" s="2" t="s">
        <v>57</v>
      </c>
      <c r="M151" s="2" t="s">
        <v>58</v>
      </c>
      <c r="N151" s="2" t="s">
        <v>365</v>
      </c>
      <c r="O151" s="5">
        <v>12770</v>
      </c>
      <c r="P151" s="2" t="s">
        <v>632</v>
      </c>
      <c r="Q151" s="2"/>
      <c r="R151" s="2"/>
      <c r="S151" s="2"/>
    </row>
    <row r="152" spans="1:19" ht="14.5" x14ac:dyDescent="0.35">
      <c r="A152" s="2">
        <v>3316698</v>
      </c>
      <c r="B152" s="2" t="s">
        <v>633</v>
      </c>
      <c r="C152" s="2" t="s">
        <v>634</v>
      </c>
      <c r="D152" s="2">
        <v>3171020005</v>
      </c>
      <c r="E152" s="2">
        <v>5</v>
      </c>
      <c r="F152" s="2">
        <v>20</v>
      </c>
      <c r="G152" s="2">
        <v>71</v>
      </c>
      <c r="H152" s="2">
        <v>31</v>
      </c>
      <c r="I152" s="2" t="s">
        <v>162</v>
      </c>
      <c r="J152" s="2" t="s">
        <v>73</v>
      </c>
      <c r="K152" s="2" t="s">
        <v>56</v>
      </c>
      <c r="L152" s="2" t="s">
        <v>57</v>
      </c>
      <c r="M152" s="2" t="s">
        <v>58</v>
      </c>
      <c r="N152" s="2" t="s">
        <v>84</v>
      </c>
      <c r="O152" s="5">
        <v>12540</v>
      </c>
      <c r="P152" s="2" t="s">
        <v>635</v>
      </c>
      <c r="Q152" s="2"/>
      <c r="R152" s="2"/>
      <c r="S152" s="2"/>
    </row>
    <row r="153" spans="1:19" ht="14.5" x14ac:dyDescent="0.35">
      <c r="A153" s="2">
        <v>3316995</v>
      </c>
      <c r="B153" s="2" t="s">
        <v>636</v>
      </c>
      <c r="C153" s="2" t="s">
        <v>637</v>
      </c>
      <c r="D153" s="2">
        <v>3171100002</v>
      </c>
      <c r="E153" s="2">
        <v>2</v>
      </c>
      <c r="F153" s="2">
        <v>100</v>
      </c>
      <c r="G153" s="2">
        <v>71</v>
      </c>
      <c r="H153" s="2">
        <v>31</v>
      </c>
      <c r="I153" s="2" t="s">
        <v>245</v>
      </c>
      <c r="J153" s="2" t="s">
        <v>148</v>
      </c>
      <c r="K153" s="2" t="s">
        <v>56</v>
      </c>
      <c r="L153" s="2" t="s">
        <v>57</v>
      </c>
      <c r="M153" s="2" t="s">
        <v>58</v>
      </c>
      <c r="N153" s="2" t="s">
        <v>638</v>
      </c>
      <c r="O153" s="5">
        <v>12950</v>
      </c>
      <c r="P153" s="2" t="s">
        <v>639</v>
      </c>
      <c r="Q153" s="2"/>
      <c r="R153" s="2"/>
      <c r="S153" s="2"/>
    </row>
    <row r="154" spans="1:19" ht="14.5" x14ac:dyDescent="0.35">
      <c r="A154" s="2">
        <v>3317031</v>
      </c>
      <c r="B154" s="2" t="s">
        <v>640</v>
      </c>
      <c r="C154" s="2" t="s">
        <v>641</v>
      </c>
      <c r="D154" s="2">
        <v>3171100001</v>
      </c>
      <c r="E154" s="2">
        <v>1</v>
      </c>
      <c r="F154" s="2">
        <v>100</v>
      </c>
      <c r="G154" s="2">
        <v>71</v>
      </c>
      <c r="H154" s="2">
        <v>31</v>
      </c>
      <c r="I154" s="2" t="s">
        <v>615</v>
      </c>
      <c r="J154" s="2" t="s">
        <v>148</v>
      </c>
      <c r="K154" s="2" t="s">
        <v>56</v>
      </c>
      <c r="L154" s="2" t="s">
        <v>57</v>
      </c>
      <c r="M154" s="2" t="s">
        <v>58</v>
      </c>
      <c r="N154" s="2" t="s">
        <v>638</v>
      </c>
      <c r="O154" s="5">
        <v>12930</v>
      </c>
      <c r="P154" s="2" t="s">
        <v>642</v>
      </c>
      <c r="Q154" s="2"/>
      <c r="R154" s="2"/>
      <c r="S154" s="2"/>
    </row>
    <row r="155" spans="1:19" ht="14.5" x14ac:dyDescent="0.35">
      <c r="A155" s="2">
        <v>3317041</v>
      </c>
      <c r="B155" s="2" t="s">
        <v>643</v>
      </c>
      <c r="C155" s="2" t="s">
        <v>644</v>
      </c>
      <c r="D155" s="2">
        <v>3171060003</v>
      </c>
      <c r="E155" s="2">
        <v>3</v>
      </c>
      <c r="F155" s="2">
        <v>60</v>
      </c>
      <c r="G155" s="2">
        <v>71</v>
      </c>
      <c r="H155" s="2">
        <v>31</v>
      </c>
      <c r="I155" s="2" t="s">
        <v>257</v>
      </c>
      <c r="J155" s="2" t="s">
        <v>68</v>
      </c>
      <c r="K155" s="2" t="s">
        <v>56</v>
      </c>
      <c r="L155" s="2" t="s">
        <v>57</v>
      </c>
      <c r="M155" s="2" t="s">
        <v>58</v>
      </c>
      <c r="N155" s="2" t="s">
        <v>208</v>
      </c>
      <c r="O155" s="5">
        <v>12160</v>
      </c>
      <c r="P155" s="2" t="s">
        <v>645</v>
      </c>
      <c r="Q155" s="2"/>
      <c r="R155" s="2"/>
      <c r="S155" s="2"/>
    </row>
    <row r="156" spans="1:19" ht="14.5" x14ac:dyDescent="0.35">
      <c r="A156" s="2">
        <v>3317114</v>
      </c>
      <c r="B156" s="2" t="s">
        <v>646</v>
      </c>
      <c r="C156" s="2" t="s">
        <v>647</v>
      </c>
      <c r="D156" s="2">
        <v>3171050002</v>
      </c>
      <c r="E156" s="2">
        <v>2</v>
      </c>
      <c r="F156" s="2">
        <v>50</v>
      </c>
      <c r="G156" s="2">
        <v>71</v>
      </c>
      <c r="H156" s="2">
        <v>31</v>
      </c>
      <c r="I156" s="2" t="s">
        <v>426</v>
      </c>
      <c r="J156" s="2" t="s">
        <v>116</v>
      </c>
      <c r="K156" s="2" t="s">
        <v>56</v>
      </c>
      <c r="L156" s="2" t="s">
        <v>57</v>
      </c>
      <c r="M156" s="2" t="s">
        <v>58</v>
      </c>
      <c r="N156" s="2" t="s">
        <v>531</v>
      </c>
      <c r="O156" s="5">
        <v>12240</v>
      </c>
      <c r="P156" s="2" t="s">
        <v>648</v>
      </c>
      <c r="Q156" s="2"/>
      <c r="R156" s="2"/>
      <c r="S156" s="2"/>
    </row>
    <row r="157" spans="1:19" ht="14.5" x14ac:dyDescent="0.35">
      <c r="A157" s="2">
        <v>3317121</v>
      </c>
      <c r="B157" s="2" t="s">
        <v>649</v>
      </c>
      <c r="C157" s="2" t="s">
        <v>650</v>
      </c>
      <c r="D157" s="2">
        <v>3171010006</v>
      </c>
      <c r="E157" s="2">
        <v>6</v>
      </c>
      <c r="F157" s="2">
        <v>10</v>
      </c>
      <c r="G157" s="2">
        <v>71</v>
      </c>
      <c r="H157" s="2">
        <v>31</v>
      </c>
      <c r="I157" s="2" t="s">
        <v>173</v>
      </c>
      <c r="J157" s="2" t="s">
        <v>174</v>
      </c>
      <c r="K157" s="2" t="s">
        <v>56</v>
      </c>
      <c r="L157" s="2" t="s">
        <v>57</v>
      </c>
      <c r="M157" s="2" t="s">
        <v>58</v>
      </c>
      <c r="N157" s="2" t="s">
        <v>531</v>
      </c>
      <c r="O157" s="5">
        <v>12530</v>
      </c>
      <c r="P157" s="2" t="s">
        <v>651</v>
      </c>
      <c r="Q157" s="2"/>
      <c r="R157" s="2"/>
      <c r="S157" s="2"/>
    </row>
    <row r="158" spans="1:19" ht="14.5" x14ac:dyDescent="0.35">
      <c r="A158" s="2">
        <v>3317133</v>
      </c>
      <c r="B158" s="2" t="s">
        <v>652</v>
      </c>
      <c r="C158" s="2" t="s">
        <v>653</v>
      </c>
      <c r="D158" s="2">
        <v>3171060009</v>
      </c>
      <c r="E158" s="2">
        <v>9</v>
      </c>
      <c r="F158" s="2">
        <v>60</v>
      </c>
      <c r="G158" s="2">
        <v>71</v>
      </c>
      <c r="H158" s="2">
        <v>31</v>
      </c>
      <c r="I158" s="2" t="s">
        <v>654</v>
      </c>
      <c r="J158" s="2" t="s">
        <v>68</v>
      </c>
      <c r="K158" s="2" t="s">
        <v>56</v>
      </c>
      <c r="L158" s="2" t="s">
        <v>57</v>
      </c>
      <c r="M158" s="2" t="s">
        <v>58</v>
      </c>
      <c r="N158" s="2" t="s">
        <v>638</v>
      </c>
      <c r="O158" s="5">
        <v>12180</v>
      </c>
      <c r="P158" s="2" t="s">
        <v>655</v>
      </c>
      <c r="Q158" s="2"/>
      <c r="R158" s="2"/>
      <c r="S158" s="2"/>
    </row>
    <row r="159" spans="1:19" ht="14.5" x14ac:dyDescent="0.35">
      <c r="A159" s="2">
        <v>3317150</v>
      </c>
      <c r="B159" s="2" t="s">
        <v>656</v>
      </c>
      <c r="C159" s="2" t="s">
        <v>657</v>
      </c>
      <c r="D159" s="2">
        <v>3171100002</v>
      </c>
      <c r="E159" s="2">
        <v>2</v>
      </c>
      <c r="F159" s="2">
        <v>100</v>
      </c>
      <c r="G159" s="2">
        <v>71</v>
      </c>
      <c r="H159" s="2">
        <v>31</v>
      </c>
      <c r="I159" s="2" t="s">
        <v>245</v>
      </c>
      <c r="J159" s="2" t="s">
        <v>148</v>
      </c>
      <c r="K159" s="2" t="s">
        <v>56</v>
      </c>
      <c r="L159" s="2" t="s">
        <v>57</v>
      </c>
      <c r="M159" s="2" t="s">
        <v>58</v>
      </c>
      <c r="N159" s="2" t="s">
        <v>638</v>
      </c>
      <c r="O159" s="5">
        <v>12950</v>
      </c>
      <c r="P159" s="2" t="s">
        <v>658</v>
      </c>
      <c r="Q159" s="2"/>
      <c r="R159" s="2"/>
      <c r="S159" s="2"/>
    </row>
    <row r="160" spans="1:19" ht="14.5" x14ac:dyDescent="0.35">
      <c r="A160" s="2">
        <v>3317155</v>
      </c>
      <c r="B160" s="2" t="s">
        <v>659</v>
      </c>
      <c r="C160" s="2" t="s">
        <v>660</v>
      </c>
      <c r="D160" s="2">
        <v>3171100003</v>
      </c>
      <c r="E160" s="2">
        <v>3</v>
      </c>
      <c r="F160" s="2">
        <v>100</v>
      </c>
      <c r="G160" s="2">
        <v>71</v>
      </c>
      <c r="H160" s="2">
        <v>31</v>
      </c>
      <c r="I160" s="2" t="s">
        <v>157</v>
      </c>
      <c r="J160" s="2" t="s">
        <v>148</v>
      </c>
      <c r="K160" s="2" t="s">
        <v>56</v>
      </c>
      <c r="L160" s="2" t="s">
        <v>57</v>
      </c>
      <c r="M160" s="2" t="s">
        <v>58</v>
      </c>
      <c r="N160" s="2" t="s">
        <v>638</v>
      </c>
      <c r="O160" s="5">
        <v>12940</v>
      </c>
      <c r="P160" s="2" t="s">
        <v>661</v>
      </c>
      <c r="Q160" s="2"/>
      <c r="R160" s="2"/>
      <c r="S160" s="2"/>
    </row>
    <row r="161" spans="1:19" ht="14.5" x14ac:dyDescent="0.35">
      <c r="A161" s="2">
        <v>3317207</v>
      </c>
      <c r="B161" s="2" t="s">
        <v>662</v>
      </c>
      <c r="C161" s="2" t="s">
        <v>663</v>
      </c>
      <c r="D161" s="2">
        <v>3171060003</v>
      </c>
      <c r="E161" s="2">
        <v>3</v>
      </c>
      <c r="F161" s="2">
        <v>60</v>
      </c>
      <c r="G161" s="2">
        <v>71</v>
      </c>
      <c r="H161" s="2">
        <v>31</v>
      </c>
      <c r="I161" s="2" t="s">
        <v>257</v>
      </c>
      <c r="J161" s="2" t="s">
        <v>68</v>
      </c>
      <c r="K161" s="2" t="s">
        <v>56</v>
      </c>
      <c r="L161" s="2" t="s">
        <v>57</v>
      </c>
      <c r="M161" s="2" t="s">
        <v>58</v>
      </c>
      <c r="N161" s="2" t="s">
        <v>143</v>
      </c>
      <c r="O161" s="5">
        <v>12160</v>
      </c>
      <c r="P161" s="2" t="s">
        <v>664</v>
      </c>
      <c r="Q161" s="2"/>
      <c r="R161" s="2"/>
      <c r="S161" s="2"/>
    </row>
    <row r="162" spans="1:19" ht="14.5" x14ac:dyDescent="0.35">
      <c r="A162" s="2">
        <v>3317255</v>
      </c>
      <c r="B162" s="2" t="s">
        <v>665</v>
      </c>
      <c r="C162" s="2" t="s">
        <v>666</v>
      </c>
      <c r="D162" s="2">
        <v>3171020003</v>
      </c>
      <c r="E162" s="2">
        <v>3</v>
      </c>
      <c r="F162" s="2">
        <v>20</v>
      </c>
      <c r="G162" s="2">
        <v>71</v>
      </c>
      <c r="H162" s="2">
        <v>31</v>
      </c>
      <c r="I162" s="2" t="s">
        <v>469</v>
      </c>
      <c r="J162" s="2" t="s">
        <v>73</v>
      </c>
      <c r="K162" s="2" t="s">
        <v>56</v>
      </c>
      <c r="L162" s="2" t="s">
        <v>57</v>
      </c>
      <c r="M162" s="2" t="s">
        <v>58</v>
      </c>
      <c r="N162" s="2" t="s">
        <v>638</v>
      </c>
      <c r="O162" s="5">
        <v>12520</v>
      </c>
      <c r="P162" s="2" t="s">
        <v>667</v>
      </c>
      <c r="Q162" s="2"/>
      <c r="R162" s="2"/>
      <c r="S162" s="2"/>
    </row>
    <row r="163" spans="1:19" ht="14.5" x14ac:dyDescent="0.35">
      <c r="A163" s="2">
        <v>3317462</v>
      </c>
      <c r="B163" s="2" t="s">
        <v>668</v>
      </c>
      <c r="C163" s="2" t="s">
        <v>669</v>
      </c>
      <c r="D163" s="2">
        <v>3171090007</v>
      </c>
      <c r="E163" s="2">
        <v>7</v>
      </c>
      <c r="F163" s="2">
        <v>90</v>
      </c>
      <c r="G163" s="2">
        <v>71</v>
      </c>
      <c r="H163" s="2">
        <v>31</v>
      </c>
      <c r="I163" s="2" t="s">
        <v>446</v>
      </c>
      <c r="J163" s="2" t="s">
        <v>184</v>
      </c>
      <c r="K163" s="2" t="s">
        <v>56</v>
      </c>
      <c r="L163" s="2" t="s">
        <v>57</v>
      </c>
      <c r="M163" s="2" t="s">
        <v>58</v>
      </c>
      <c r="N163" s="2" t="s">
        <v>121</v>
      </c>
      <c r="O163" s="5">
        <v>12850</v>
      </c>
      <c r="P163" s="2" t="s">
        <v>670</v>
      </c>
      <c r="Q163" s="2"/>
      <c r="R163" s="2"/>
      <c r="S163" s="2"/>
    </row>
    <row r="164" spans="1:19" ht="14.5" x14ac:dyDescent="0.35">
      <c r="A164" s="2">
        <v>3317479</v>
      </c>
      <c r="B164" s="2" t="s">
        <v>671</v>
      </c>
      <c r="C164" s="2" t="s">
        <v>672</v>
      </c>
      <c r="D164" s="2">
        <v>3171010002</v>
      </c>
      <c r="E164" s="2">
        <v>2</v>
      </c>
      <c r="F164" s="2">
        <v>10</v>
      </c>
      <c r="G164" s="2">
        <v>71</v>
      </c>
      <c r="H164" s="2">
        <v>31</v>
      </c>
      <c r="I164" s="2" t="s">
        <v>673</v>
      </c>
      <c r="J164" s="2" t="s">
        <v>174</v>
      </c>
      <c r="K164" s="2" t="s">
        <v>56</v>
      </c>
      <c r="L164" s="2" t="s">
        <v>57</v>
      </c>
      <c r="M164" s="2" t="s">
        <v>58</v>
      </c>
      <c r="N164" s="2" t="s">
        <v>121</v>
      </c>
      <c r="O164" s="5">
        <v>12640</v>
      </c>
      <c r="P164" s="2" t="s">
        <v>674</v>
      </c>
      <c r="Q164" s="2"/>
      <c r="R164" s="2"/>
      <c r="S164" s="2"/>
    </row>
    <row r="165" spans="1:19" ht="14.5" x14ac:dyDescent="0.35">
      <c r="A165" s="2">
        <v>3317591</v>
      </c>
      <c r="B165" s="2" t="s">
        <v>675</v>
      </c>
      <c r="C165" s="2" t="s">
        <v>676</v>
      </c>
      <c r="D165" s="2">
        <v>3171090006</v>
      </c>
      <c r="E165" s="2">
        <v>6</v>
      </c>
      <c r="F165" s="2">
        <v>90</v>
      </c>
      <c r="G165" s="2">
        <v>71</v>
      </c>
      <c r="H165" s="2">
        <v>31</v>
      </c>
      <c r="I165" s="2" t="s">
        <v>183</v>
      </c>
      <c r="J165" s="2" t="s">
        <v>184</v>
      </c>
      <c r="K165" s="2" t="s">
        <v>56</v>
      </c>
      <c r="L165" s="2" t="s">
        <v>57</v>
      </c>
      <c r="M165" s="2" t="s">
        <v>58</v>
      </c>
      <c r="N165" s="2" t="s">
        <v>121</v>
      </c>
      <c r="O165" s="5">
        <v>12860</v>
      </c>
      <c r="P165" s="2" t="s">
        <v>677</v>
      </c>
      <c r="Q165" s="2"/>
      <c r="R165" s="2"/>
      <c r="S165" s="2"/>
    </row>
    <row r="166" spans="1:19" ht="14.5" x14ac:dyDescent="0.35">
      <c r="A166" s="2">
        <v>3317592</v>
      </c>
      <c r="B166" s="2" t="s">
        <v>678</v>
      </c>
      <c r="C166" s="2" t="s">
        <v>679</v>
      </c>
      <c r="D166" s="2">
        <v>3171100001</v>
      </c>
      <c r="E166" s="2">
        <v>1</v>
      </c>
      <c r="F166" s="2">
        <v>100</v>
      </c>
      <c r="G166" s="2">
        <v>71</v>
      </c>
      <c r="H166" s="2">
        <v>31</v>
      </c>
      <c r="I166" s="2" t="s">
        <v>615</v>
      </c>
      <c r="J166" s="2" t="s">
        <v>148</v>
      </c>
      <c r="K166" s="2" t="s">
        <v>56</v>
      </c>
      <c r="L166" s="2" t="s">
        <v>57</v>
      </c>
      <c r="M166" s="2" t="s">
        <v>58</v>
      </c>
      <c r="N166" s="2" t="s">
        <v>121</v>
      </c>
      <c r="O166" s="5">
        <v>12930</v>
      </c>
      <c r="P166" s="2" t="s">
        <v>680</v>
      </c>
      <c r="Q166" s="2"/>
      <c r="R166" s="2"/>
      <c r="S166" s="2"/>
    </row>
    <row r="167" spans="1:19" ht="14.5" x14ac:dyDescent="0.35">
      <c r="A167" s="2">
        <v>3317619</v>
      </c>
      <c r="B167" s="2" t="s">
        <v>681</v>
      </c>
      <c r="C167" s="2" t="s">
        <v>682</v>
      </c>
      <c r="D167" s="2">
        <v>3171060001</v>
      </c>
      <c r="E167" s="2">
        <v>1</v>
      </c>
      <c r="F167" s="2">
        <v>60</v>
      </c>
      <c r="G167" s="2">
        <v>71</v>
      </c>
      <c r="H167" s="2">
        <v>31</v>
      </c>
      <c r="I167" s="2" t="s">
        <v>67</v>
      </c>
      <c r="J167" s="2" t="s">
        <v>68</v>
      </c>
      <c r="K167" s="2" t="s">
        <v>56</v>
      </c>
      <c r="L167" s="2" t="s">
        <v>57</v>
      </c>
      <c r="M167" s="2" t="s">
        <v>58</v>
      </c>
      <c r="N167" s="2" t="s">
        <v>121</v>
      </c>
      <c r="O167" s="5">
        <v>12140</v>
      </c>
      <c r="P167" s="2" t="s">
        <v>683</v>
      </c>
      <c r="Q167" s="2"/>
      <c r="R167" s="2"/>
      <c r="S167" s="2"/>
    </row>
    <row r="168" spans="1:19" ht="14.5" x14ac:dyDescent="0.35">
      <c r="A168" s="2">
        <v>3317734</v>
      </c>
      <c r="B168" s="2" t="s">
        <v>684</v>
      </c>
      <c r="C168" s="2" t="s">
        <v>685</v>
      </c>
      <c r="D168" s="2">
        <v>3171030004</v>
      </c>
      <c r="E168" s="2">
        <v>4</v>
      </c>
      <c r="F168" s="2">
        <v>30</v>
      </c>
      <c r="G168" s="2">
        <v>71</v>
      </c>
      <c r="H168" s="2">
        <v>31</v>
      </c>
      <c r="I168" s="2" t="s">
        <v>63</v>
      </c>
      <c r="J168" s="2" t="s">
        <v>55</v>
      </c>
      <c r="K168" s="2" t="s">
        <v>56</v>
      </c>
      <c r="L168" s="2" t="s">
        <v>57</v>
      </c>
      <c r="M168" s="2" t="s">
        <v>58</v>
      </c>
      <c r="N168" s="2" t="s">
        <v>686</v>
      </c>
      <c r="O168" s="5">
        <v>12420</v>
      </c>
      <c r="P168" s="2" t="s">
        <v>687</v>
      </c>
      <c r="Q168" s="2"/>
      <c r="R168" s="2"/>
      <c r="S168" s="2"/>
    </row>
    <row r="169" spans="1:19" ht="14.5" x14ac:dyDescent="0.35">
      <c r="A169" s="2">
        <v>3317875</v>
      </c>
      <c r="B169" s="2" t="s">
        <v>688</v>
      </c>
      <c r="C169" s="2" t="s">
        <v>689</v>
      </c>
      <c r="D169" s="2">
        <v>3171090004</v>
      </c>
      <c r="E169" s="2">
        <v>4</v>
      </c>
      <c r="F169" s="2">
        <v>90</v>
      </c>
      <c r="G169" s="2">
        <v>71</v>
      </c>
      <c r="H169" s="2">
        <v>31</v>
      </c>
      <c r="I169" s="2" t="s">
        <v>435</v>
      </c>
      <c r="J169" s="2" t="s">
        <v>184</v>
      </c>
      <c r="K169" s="2" t="s">
        <v>56</v>
      </c>
      <c r="L169" s="2" t="s">
        <v>57</v>
      </c>
      <c r="M169" s="2" t="s">
        <v>58</v>
      </c>
      <c r="N169" s="2" t="s">
        <v>117</v>
      </c>
      <c r="O169" s="5">
        <v>12830</v>
      </c>
      <c r="P169" s="2" t="s">
        <v>690</v>
      </c>
      <c r="Q169" s="2"/>
      <c r="R169" s="2"/>
      <c r="S169" s="2"/>
    </row>
    <row r="170" spans="1:19" ht="14.5" x14ac:dyDescent="0.35">
      <c r="A170" s="2">
        <v>3318111</v>
      </c>
      <c r="B170" s="2" t="s">
        <v>691</v>
      </c>
      <c r="C170" s="2" t="s">
        <v>692</v>
      </c>
      <c r="D170" s="2">
        <v>3171100001</v>
      </c>
      <c r="E170" s="2">
        <v>1</v>
      </c>
      <c r="F170" s="2">
        <v>100</v>
      </c>
      <c r="G170" s="2">
        <v>71</v>
      </c>
      <c r="H170" s="2">
        <v>31</v>
      </c>
      <c r="I170" s="2" t="s">
        <v>615</v>
      </c>
      <c r="J170" s="2" t="s">
        <v>148</v>
      </c>
      <c r="K170" s="2" t="s">
        <v>56</v>
      </c>
      <c r="L170" s="2" t="s">
        <v>57</v>
      </c>
      <c r="M170" s="2" t="s">
        <v>58</v>
      </c>
      <c r="N170" s="2" t="s">
        <v>224</v>
      </c>
      <c r="O170" s="5">
        <v>12930</v>
      </c>
      <c r="P170" s="2" t="s">
        <v>693</v>
      </c>
      <c r="Q170" s="2"/>
      <c r="R170" s="2"/>
      <c r="S170" s="2"/>
    </row>
    <row r="171" spans="1:19" ht="14.5" x14ac:dyDescent="0.35">
      <c r="A171" s="2">
        <v>3318207</v>
      </c>
      <c r="B171" s="2" t="s">
        <v>694</v>
      </c>
      <c r="C171" s="2" t="s">
        <v>695</v>
      </c>
      <c r="D171" s="2">
        <v>3171040001</v>
      </c>
      <c r="E171" s="2">
        <v>1</v>
      </c>
      <c r="F171" s="2">
        <v>40</v>
      </c>
      <c r="G171" s="2">
        <v>71</v>
      </c>
      <c r="H171" s="2">
        <v>31</v>
      </c>
      <c r="I171" s="2" t="s">
        <v>619</v>
      </c>
      <c r="J171" s="2" t="s">
        <v>620</v>
      </c>
      <c r="K171" s="2" t="s">
        <v>56</v>
      </c>
      <c r="L171" s="2" t="s">
        <v>57</v>
      </c>
      <c r="M171" s="2" t="s">
        <v>58</v>
      </c>
      <c r="N171" s="2" t="s">
        <v>59</v>
      </c>
      <c r="O171" s="5">
        <v>12330</v>
      </c>
      <c r="P171" s="2" t="s">
        <v>696</v>
      </c>
      <c r="Q171" s="2"/>
      <c r="R171" s="2"/>
      <c r="S171" s="2"/>
    </row>
    <row r="172" spans="1:19" ht="14.5" x14ac:dyDescent="0.35">
      <c r="A172" s="2">
        <v>3318351</v>
      </c>
      <c r="B172" s="2" t="s">
        <v>697</v>
      </c>
      <c r="C172" s="2" t="s">
        <v>698</v>
      </c>
      <c r="D172" s="2">
        <v>3171030004</v>
      </c>
      <c r="E172" s="2">
        <v>4</v>
      </c>
      <c r="F172" s="2">
        <v>30</v>
      </c>
      <c r="G172" s="2">
        <v>71</v>
      </c>
      <c r="H172" s="2">
        <v>31</v>
      </c>
      <c r="I172" s="2" t="s">
        <v>63</v>
      </c>
      <c r="J172" s="2" t="s">
        <v>55</v>
      </c>
      <c r="K172" s="2" t="s">
        <v>56</v>
      </c>
      <c r="L172" s="2" t="s">
        <v>57</v>
      </c>
      <c r="M172" s="2" t="s">
        <v>58</v>
      </c>
      <c r="N172" s="2" t="s">
        <v>59</v>
      </c>
      <c r="O172" s="5">
        <v>12420</v>
      </c>
      <c r="P172" s="2" t="s">
        <v>699</v>
      </c>
      <c r="Q172" s="2"/>
      <c r="R172" s="2"/>
      <c r="S172" s="2"/>
    </row>
    <row r="173" spans="1:19" ht="14.5" x14ac:dyDescent="0.35">
      <c r="A173" s="2">
        <v>3318648</v>
      </c>
      <c r="B173" s="2" t="s">
        <v>700</v>
      </c>
      <c r="C173" s="2" t="s">
        <v>701</v>
      </c>
      <c r="D173" s="2">
        <v>3171090004</v>
      </c>
      <c r="E173" s="2">
        <v>4</v>
      </c>
      <c r="F173" s="2">
        <v>90</v>
      </c>
      <c r="G173" s="2">
        <v>71</v>
      </c>
      <c r="H173" s="2">
        <v>31</v>
      </c>
      <c r="I173" s="2" t="s">
        <v>435</v>
      </c>
      <c r="J173" s="2" t="s">
        <v>184</v>
      </c>
      <c r="K173" s="2" t="s">
        <v>56</v>
      </c>
      <c r="L173" s="2" t="s">
        <v>57</v>
      </c>
      <c r="M173" s="2" t="s">
        <v>58</v>
      </c>
      <c r="N173" s="2" t="s">
        <v>59</v>
      </c>
      <c r="O173" s="5">
        <v>12830</v>
      </c>
      <c r="P173" s="2" t="s">
        <v>702</v>
      </c>
      <c r="Q173" s="2"/>
      <c r="R173" s="2"/>
      <c r="S173" s="2"/>
    </row>
    <row r="174" spans="1:19" ht="14.5" x14ac:dyDescent="0.35">
      <c r="A174" s="2">
        <v>3318877</v>
      </c>
      <c r="B174" s="2" t="s">
        <v>703</v>
      </c>
      <c r="C174" s="2" t="s">
        <v>704</v>
      </c>
      <c r="D174" s="2">
        <v>3171060003</v>
      </c>
      <c r="E174" s="2">
        <v>3</v>
      </c>
      <c r="F174" s="2">
        <v>60</v>
      </c>
      <c r="G174" s="2">
        <v>71</v>
      </c>
      <c r="H174" s="2">
        <v>31</v>
      </c>
      <c r="I174" s="2" t="s">
        <v>257</v>
      </c>
      <c r="J174" s="2" t="s">
        <v>68</v>
      </c>
      <c r="K174" s="2" t="s">
        <v>56</v>
      </c>
      <c r="L174" s="2" t="s">
        <v>57</v>
      </c>
      <c r="M174" s="2" t="s">
        <v>58</v>
      </c>
      <c r="N174" s="2" t="s">
        <v>84</v>
      </c>
      <c r="O174" s="5">
        <v>12160</v>
      </c>
      <c r="P174" s="2" t="s">
        <v>705</v>
      </c>
      <c r="Q174" s="2"/>
      <c r="R174" s="2"/>
      <c r="S174" s="2"/>
    </row>
    <row r="175" spans="1:19" ht="14.5" x14ac:dyDescent="0.35">
      <c r="A175" s="2">
        <v>3318912</v>
      </c>
      <c r="B175" s="2" t="s">
        <v>706</v>
      </c>
      <c r="C175" s="2" t="s">
        <v>707</v>
      </c>
      <c r="D175" s="2">
        <v>3171060003</v>
      </c>
      <c r="E175" s="2">
        <v>3</v>
      </c>
      <c r="F175" s="2">
        <v>60</v>
      </c>
      <c r="G175" s="2">
        <v>71</v>
      </c>
      <c r="H175" s="2">
        <v>31</v>
      </c>
      <c r="I175" s="2" t="s">
        <v>257</v>
      </c>
      <c r="J175" s="2" t="s">
        <v>68</v>
      </c>
      <c r="K175" s="2" t="s">
        <v>56</v>
      </c>
      <c r="L175" s="2" t="s">
        <v>57</v>
      </c>
      <c r="M175" s="2" t="s">
        <v>58</v>
      </c>
      <c r="N175" s="2" t="s">
        <v>59</v>
      </c>
      <c r="O175" s="5">
        <v>12160</v>
      </c>
      <c r="P175" s="2" t="s">
        <v>708</v>
      </c>
      <c r="Q175" s="2"/>
      <c r="R175" s="2"/>
      <c r="S175" s="2"/>
    </row>
    <row r="176" spans="1:19" ht="14.5" x14ac:dyDescent="0.35">
      <c r="A176" s="2">
        <v>3319378</v>
      </c>
      <c r="B176" s="2" t="s">
        <v>709</v>
      </c>
      <c r="C176" s="2" t="s">
        <v>710</v>
      </c>
      <c r="D176" s="2">
        <v>3171060003</v>
      </c>
      <c r="E176" s="2">
        <v>3</v>
      </c>
      <c r="F176" s="2">
        <v>60</v>
      </c>
      <c r="G176" s="2">
        <v>71</v>
      </c>
      <c r="H176" s="2">
        <v>31</v>
      </c>
      <c r="I176" s="2" t="s">
        <v>257</v>
      </c>
      <c r="J176" s="2" t="s">
        <v>68</v>
      </c>
      <c r="K176" s="2" t="s">
        <v>56</v>
      </c>
      <c r="L176" s="2" t="s">
        <v>57</v>
      </c>
      <c r="M176" s="2" t="s">
        <v>58</v>
      </c>
      <c r="N176" s="2" t="s">
        <v>315</v>
      </c>
      <c r="O176" s="5">
        <v>12160</v>
      </c>
      <c r="P176" s="2" t="s">
        <v>711</v>
      </c>
      <c r="Q176" s="2"/>
      <c r="R176" s="2"/>
      <c r="S176" s="2"/>
    </row>
    <row r="177" spans="1:19" ht="14.5" x14ac:dyDescent="0.35">
      <c r="A177" s="2">
        <v>3319479</v>
      </c>
      <c r="B177" s="2" t="s">
        <v>712</v>
      </c>
      <c r="C177" s="2" t="s">
        <v>713</v>
      </c>
      <c r="D177" s="2">
        <v>3171090002</v>
      </c>
      <c r="E177" s="2">
        <v>2</v>
      </c>
      <c r="F177" s="2">
        <v>90</v>
      </c>
      <c r="G177" s="2">
        <v>71</v>
      </c>
      <c r="H177" s="2">
        <v>31</v>
      </c>
      <c r="I177" s="2" t="s">
        <v>350</v>
      </c>
      <c r="J177" s="2" t="s">
        <v>184</v>
      </c>
      <c r="K177" s="2" t="s">
        <v>56</v>
      </c>
      <c r="L177" s="2" t="s">
        <v>57</v>
      </c>
      <c r="M177" s="2" t="s">
        <v>58</v>
      </c>
      <c r="N177" s="2" t="s">
        <v>714</v>
      </c>
      <c r="O177" s="5">
        <v>12810</v>
      </c>
      <c r="P177" s="2" t="s">
        <v>715</v>
      </c>
      <c r="Q177" s="2"/>
      <c r="R177" s="2"/>
      <c r="S177" s="2"/>
    </row>
    <row r="178" spans="1:19" ht="14.5" x14ac:dyDescent="0.35">
      <c r="A178" s="2">
        <v>3319761</v>
      </c>
      <c r="B178" s="2" t="s">
        <v>716</v>
      </c>
      <c r="C178" s="2" t="s">
        <v>717</v>
      </c>
      <c r="D178" s="2">
        <v>3171030003</v>
      </c>
      <c r="E178" s="2">
        <v>3</v>
      </c>
      <c r="F178" s="2">
        <v>30</v>
      </c>
      <c r="G178" s="2">
        <v>71</v>
      </c>
      <c r="H178" s="2">
        <v>31</v>
      </c>
      <c r="I178" s="2" t="s">
        <v>54</v>
      </c>
      <c r="J178" s="2" t="s">
        <v>55</v>
      </c>
      <c r="K178" s="2" t="s">
        <v>56</v>
      </c>
      <c r="L178" s="2" t="s">
        <v>57</v>
      </c>
      <c r="M178" s="2" t="s">
        <v>58</v>
      </c>
      <c r="N178" s="2" t="s">
        <v>59</v>
      </c>
      <c r="O178" s="5">
        <v>12430</v>
      </c>
      <c r="P178" s="2" t="s">
        <v>718</v>
      </c>
      <c r="Q178" s="2"/>
      <c r="R178" s="2"/>
      <c r="S178" s="2"/>
    </row>
    <row r="179" spans="1:19" ht="14.5" x14ac:dyDescent="0.35">
      <c r="A179" s="2">
        <v>3319767</v>
      </c>
      <c r="B179" s="2" t="s">
        <v>719</v>
      </c>
      <c r="C179" s="2" t="s">
        <v>607</v>
      </c>
      <c r="D179" s="2">
        <v>3171050004</v>
      </c>
      <c r="E179" s="2">
        <v>4</v>
      </c>
      <c r="F179" s="2">
        <v>50</v>
      </c>
      <c r="G179" s="2">
        <v>71</v>
      </c>
      <c r="H179" s="2">
        <v>31</v>
      </c>
      <c r="I179" s="2" t="s">
        <v>608</v>
      </c>
      <c r="J179" s="2" t="s">
        <v>116</v>
      </c>
      <c r="K179" s="2" t="s">
        <v>56</v>
      </c>
      <c r="L179" s="2" t="s">
        <v>57</v>
      </c>
      <c r="M179" s="2" t="s">
        <v>58</v>
      </c>
      <c r="N179" s="2" t="s">
        <v>59</v>
      </c>
      <c r="O179" s="5">
        <v>12230</v>
      </c>
      <c r="P179" s="2" t="s">
        <v>720</v>
      </c>
      <c r="Q179" s="2"/>
      <c r="R179" s="2"/>
      <c r="S179" s="2"/>
    </row>
    <row r="180" spans="1:19" ht="14.5" x14ac:dyDescent="0.35">
      <c r="A180" s="2">
        <v>3319993</v>
      </c>
      <c r="B180" s="2" t="s">
        <v>721</v>
      </c>
      <c r="C180" s="2" t="s">
        <v>722</v>
      </c>
      <c r="D180" s="2">
        <v>3171010002</v>
      </c>
      <c r="E180" s="2">
        <v>2</v>
      </c>
      <c r="F180" s="2">
        <v>10</v>
      </c>
      <c r="G180" s="2">
        <v>71</v>
      </c>
      <c r="H180" s="2">
        <v>31</v>
      </c>
      <c r="I180" s="2" t="s">
        <v>673</v>
      </c>
      <c r="J180" s="2" t="s">
        <v>174</v>
      </c>
      <c r="K180" s="2" t="s">
        <v>56</v>
      </c>
      <c r="L180" s="2" t="s">
        <v>57</v>
      </c>
      <c r="M180" s="2" t="s">
        <v>58</v>
      </c>
      <c r="N180" s="2" t="s">
        <v>59</v>
      </c>
      <c r="O180" s="5">
        <v>12640</v>
      </c>
      <c r="P180" s="2" t="s">
        <v>723</v>
      </c>
      <c r="Q180" s="2"/>
      <c r="R180" s="2"/>
      <c r="S180" s="2"/>
    </row>
    <row r="181" spans="1:19" ht="14.5" x14ac:dyDescent="0.35">
      <c r="A181" s="2">
        <v>3320005</v>
      </c>
      <c r="B181" s="2" t="s">
        <v>724</v>
      </c>
      <c r="C181" s="2" t="s">
        <v>725</v>
      </c>
      <c r="D181" s="2">
        <v>3171030003</v>
      </c>
      <c r="E181" s="2">
        <v>3</v>
      </c>
      <c r="F181" s="2">
        <v>30</v>
      </c>
      <c r="G181" s="2">
        <v>71</v>
      </c>
      <c r="H181" s="2">
        <v>31</v>
      </c>
      <c r="I181" s="2" t="s">
        <v>54</v>
      </c>
      <c r="J181" s="2" t="s">
        <v>55</v>
      </c>
      <c r="K181" s="2" t="s">
        <v>56</v>
      </c>
      <c r="L181" s="2" t="s">
        <v>57</v>
      </c>
      <c r="M181" s="2" t="s">
        <v>58</v>
      </c>
      <c r="N181" s="2" t="s">
        <v>59</v>
      </c>
      <c r="O181" s="5">
        <v>12430</v>
      </c>
      <c r="P181" s="2" t="s">
        <v>726</v>
      </c>
      <c r="Q181" s="2"/>
      <c r="R181" s="2"/>
      <c r="S181" s="2"/>
    </row>
    <row r="182" spans="1:19" ht="14.5" x14ac:dyDescent="0.35">
      <c r="A182" s="2">
        <v>3320069</v>
      </c>
      <c r="B182" s="2" t="s">
        <v>727</v>
      </c>
      <c r="C182" s="2" t="s">
        <v>728</v>
      </c>
      <c r="D182" s="2">
        <v>3171060003</v>
      </c>
      <c r="E182" s="2">
        <v>3</v>
      </c>
      <c r="F182" s="2">
        <v>60</v>
      </c>
      <c r="G182" s="2">
        <v>71</v>
      </c>
      <c r="H182" s="2">
        <v>31</v>
      </c>
      <c r="I182" s="2" t="s">
        <v>257</v>
      </c>
      <c r="J182" s="2" t="s">
        <v>68</v>
      </c>
      <c r="K182" s="2" t="s">
        <v>56</v>
      </c>
      <c r="L182" s="2" t="s">
        <v>57</v>
      </c>
      <c r="M182" s="2" t="s">
        <v>58</v>
      </c>
      <c r="N182" s="2" t="s">
        <v>217</v>
      </c>
      <c r="O182" s="5">
        <v>12160</v>
      </c>
      <c r="P182" s="2" t="s">
        <v>729</v>
      </c>
      <c r="Q182" s="2"/>
      <c r="R182" s="2"/>
      <c r="S182" s="2"/>
    </row>
    <row r="183" spans="1:19" ht="14.5" x14ac:dyDescent="0.35">
      <c r="A183" s="2">
        <v>3320232</v>
      </c>
      <c r="B183" s="2" t="s">
        <v>730</v>
      </c>
      <c r="C183" s="2" t="s">
        <v>731</v>
      </c>
      <c r="D183" s="2">
        <v>3171060003</v>
      </c>
      <c r="E183" s="2">
        <v>3</v>
      </c>
      <c r="F183" s="2">
        <v>60</v>
      </c>
      <c r="G183" s="2">
        <v>71</v>
      </c>
      <c r="H183" s="2">
        <v>31</v>
      </c>
      <c r="I183" s="2" t="s">
        <v>257</v>
      </c>
      <c r="J183" s="2" t="s">
        <v>68</v>
      </c>
      <c r="K183" s="2" t="s">
        <v>56</v>
      </c>
      <c r="L183" s="2" t="s">
        <v>57</v>
      </c>
      <c r="M183" s="2" t="s">
        <v>58</v>
      </c>
      <c r="N183" s="2" t="s">
        <v>436</v>
      </c>
      <c r="O183" s="5">
        <v>12160</v>
      </c>
      <c r="P183" s="2" t="s">
        <v>732</v>
      </c>
      <c r="Q183" s="2"/>
      <c r="R183" s="2"/>
      <c r="S183" s="2"/>
    </row>
    <row r="184" spans="1:19" ht="14.5" x14ac:dyDescent="0.35">
      <c r="A184" s="2">
        <v>3320279</v>
      </c>
      <c r="B184" s="2" t="s">
        <v>733</v>
      </c>
      <c r="C184" s="2" t="s">
        <v>734</v>
      </c>
      <c r="D184" s="2">
        <v>3171020003</v>
      </c>
      <c r="E184" s="2">
        <v>3</v>
      </c>
      <c r="F184" s="2">
        <v>20</v>
      </c>
      <c r="G184" s="2">
        <v>71</v>
      </c>
      <c r="H184" s="2">
        <v>31</v>
      </c>
      <c r="I184" s="2" t="s">
        <v>469</v>
      </c>
      <c r="J184" s="2" t="s">
        <v>73</v>
      </c>
      <c r="K184" s="2" t="s">
        <v>56</v>
      </c>
      <c r="L184" s="2" t="s">
        <v>57</v>
      </c>
      <c r="M184" s="2" t="s">
        <v>58</v>
      </c>
      <c r="N184" s="2" t="s">
        <v>121</v>
      </c>
      <c r="O184" s="5">
        <v>12520</v>
      </c>
      <c r="P184" s="2" t="s">
        <v>735</v>
      </c>
      <c r="Q184" s="2"/>
      <c r="R184" s="2"/>
      <c r="S184" s="2"/>
    </row>
    <row r="185" spans="1:19" ht="14.5" x14ac:dyDescent="0.35">
      <c r="A185" s="2">
        <v>3320330</v>
      </c>
      <c r="B185" s="2" t="s">
        <v>736</v>
      </c>
      <c r="C185" s="2" t="s">
        <v>737</v>
      </c>
      <c r="D185" s="2">
        <v>3171010002</v>
      </c>
      <c r="E185" s="2">
        <v>2</v>
      </c>
      <c r="F185" s="2">
        <v>10</v>
      </c>
      <c r="G185" s="2">
        <v>71</v>
      </c>
      <c r="H185" s="2">
        <v>31</v>
      </c>
      <c r="I185" s="2" t="s">
        <v>673</v>
      </c>
      <c r="J185" s="2" t="s">
        <v>174</v>
      </c>
      <c r="K185" s="2" t="s">
        <v>56</v>
      </c>
      <c r="L185" s="2" t="s">
        <v>57</v>
      </c>
      <c r="M185" s="2" t="s">
        <v>58</v>
      </c>
      <c r="N185" s="2" t="s">
        <v>121</v>
      </c>
      <c r="O185" s="5">
        <v>12640</v>
      </c>
      <c r="P185" s="2" t="s">
        <v>738</v>
      </c>
      <c r="Q185" s="2"/>
      <c r="R185" s="2"/>
      <c r="S185" s="2"/>
    </row>
    <row r="186" spans="1:19" ht="14.5" x14ac:dyDescent="0.35">
      <c r="A186" s="2">
        <v>3320444</v>
      </c>
      <c r="B186" s="2" t="s">
        <v>739</v>
      </c>
      <c r="C186" s="2" t="s">
        <v>740</v>
      </c>
      <c r="D186" s="2">
        <v>3171030002</v>
      </c>
      <c r="E186" s="2">
        <v>2</v>
      </c>
      <c r="F186" s="2">
        <v>30</v>
      </c>
      <c r="G186" s="2">
        <v>71</v>
      </c>
      <c r="H186" s="2">
        <v>31</v>
      </c>
      <c r="I186" s="2" t="s">
        <v>741</v>
      </c>
      <c r="J186" s="2" t="s">
        <v>55</v>
      </c>
      <c r="K186" s="2" t="s">
        <v>56</v>
      </c>
      <c r="L186" s="2" t="s">
        <v>57</v>
      </c>
      <c r="M186" s="2" t="s">
        <v>58</v>
      </c>
      <c r="N186" s="2" t="s">
        <v>138</v>
      </c>
      <c r="O186" s="5">
        <v>12450</v>
      </c>
      <c r="P186" s="2" t="s">
        <v>742</v>
      </c>
      <c r="Q186" s="2"/>
      <c r="R186" s="2"/>
      <c r="S186" s="2"/>
    </row>
    <row r="187" spans="1:19" ht="14.5" x14ac:dyDescent="0.35">
      <c r="A187" s="2">
        <v>3320626</v>
      </c>
      <c r="B187" s="2" t="s">
        <v>743</v>
      </c>
      <c r="C187" s="2" t="s">
        <v>744</v>
      </c>
      <c r="D187" s="2">
        <v>3171060002</v>
      </c>
      <c r="E187" s="2">
        <v>2</v>
      </c>
      <c r="F187" s="2">
        <v>60</v>
      </c>
      <c r="G187" s="2">
        <v>71</v>
      </c>
      <c r="H187" s="2">
        <v>31</v>
      </c>
      <c r="I187" s="2" t="s">
        <v>78</v>
      </c>
      <c r="J187" s="2" t="s">
        <v>68</v>
      </c>
      <c r="K187" s="2" t="s">
        <v>56</v>
      </c>
      <c r="L187" s="2" t="s">
        <v>57</v>
      </c>
      <c r="M187" s="2" t="s">
        <v>58</v>
      </c>
      <c r="N187" s="2" t="s">
        <v>134</v>
      </c>
      <c r="O187" s="5">
        <v>12150</v>
      </c>
      <c r="P187" s="2" t="s">
        <v>745</v>
      </c>
      <c r="Q187" s="2"/>
      <c r="R187" s="2"/>
      <c r="S187" s="2"/>
    </row>
    <row r="188" spans="1:19" ht="14.5" x14ac:dyDescent="0.35">
      <c r="A188" s="2">
        <v>3320685</v>
      </c>
      <c r="B188" s="2" t="s">
        <v>746</v>
      </c>
      <c r="C188" s="2" t="s">
        <v>747</v>
      </c>
      <c r="D188" s="2">
        <v>3171100005</v>
      </c>
      <c r="E188" s="2">
        <v>5</v>
      </c>
      <c r="F188" s="2">
        <v>100</v>
      </c>
      <c r="G188" s="2">
        <v>71</v>
      </c>
      <c r="H188" s="2">
        <v>31</v>
      </c>
      <c r="I188" s="2" t="s">
        <v>748</v>
      </c>
      <c r="J188" s="2" t="s">
        <v>148</v>
      </c>
      <c r="K188" s="2" t="s">
        <v>56</v>
      </c>
      <c r="L188" s="2" t="s">
        <v>57</v>
      </c>
      <c r="M188" s="2" t="s">
        <v>58</v>
      </c>
      <c r="N188" s="2" t="s">
        <v>547</v>
      </c>
      <c r="O188" s="5">
        <v>12960</v>
      </c>
      <c r="P188" s="2" t="s">
        <v>749</v>
      </c>
      <c r="Q188" s="2"/>
      <c r="R188" s="2"/>
      <c r="S188" s="2"/>
    </row>
    <row r="189" spans="1:19" ht="14.5" x14ac:dyDescent="0.35">
      <c r="A189" s="2">
        <v>3320689</v>
      </c>
      <c r="B189" s="2" t="s">
        <v>750</v>
      </c>
      <c r="C189" s="2" t="s">
        <v>751</v>
      </c>
      <c r="D189" s="2">
        <v>3171100002</v>
      </c>
      <c r="E189" s="2">
        <v>2</v>
      </c>
      <c r="F189" s="2">
        <v>100</v>
      </c>
      <c r="G189" s="2">
        <v>71</v>
      </c>
      <c r="H189" s="2">
        <v>31</v>
      </c>
      <c r="I189" s="2" t="s">
        <v>245</v>
      </c>
      <c r="J189" s="2" t="s">
        <v>148</v>
      </c>
      <c r="K189" s="2" t="s">
        <v>56</v>
      </c>
      <c r="L189" s="2" t="s">
        <v>57</v>
      </c>
      <c r="M189" s="2" t="s">
        <v>58</v>
      </c>
      <c r="N189" s="2" t="s">
        <v>547</v>
      </c>
      <c r="O189" s="5">
        <v>12950</v>
      </c>
      <c r="P189" s="2" t="s">
        <v>752</v>
      </c>
      <c r="Q189" s="2"/>
      <c r="R189" s="2"/>
      <c r="S189" s="2"/>
    </row>
    <row r="190" spans="1:19" ht="14.5" x14ac:dyDescent="0.35">
      <c r="A190" s="2">
        <v>3320785</v>
      </c>
      <c r="B190" s="2" t="s">
        <v>753</v>
      </c>
      <c r="C190" s="2" t="s">
        <v>754</v>
      </c>
      <c r="D190" s="2">
        <v>3171090005</v>
      </c>
      <c r="E190" s="2">
        <v>5</v>
      </c>
      <c r="F190" s="2">
        <v>90</v>
      </c>
      <c r="G190" s="2">
        <v>71</v>
      </c>
      <c r="H190" s="2">
        <v>31</v>
      </c>
      <c r="I190" s="2" t="s">
        <v>393</v>
      </c>
      <c r="J190" s="2" t="s">
        <v>184</v>
      </c>
      <c r="K190" s="2" t="s">
        <v>56</v>
      </c>
      <c r="L190" s="2" t="s">
        <v>57</v>
      </c>
      <c r="M190" s="2" t="s">
        <v>58</v>
      </c>
      <c r="N190" s="2" t="s">
        <v>224</v>
      </c>
      <c r="O190" s="5">
        <v>12840</v>
      </c>
      <c r="P190" s="2" t="s">
        <v>755</v>
      </c>
      <c r="Q190" s="2"/>
      <c r="R190" s="2"/>
      <c r="S190" s="2"/>
    </row>
    <row r="191" spans="1:19" ht="14.5" x14ac:dyDescent="0.35">
      <c r="A191" s="2">
        <v>3321061</v>
      </c>
      <c r="B191" s="2" t="s">
        <v>756</v>
      </c>
      <c r="C191" s="2" t="s">
        <v>757</v>
      </c>
      <c r="D191" s="2">
        <v>3171050005</v>
      </c>
      <c r="E191" s="2">
        <v>5</v>
      </c>
      <c r="F191" s="2">
        <v>50</v>
      </c>
      <c r="G191" s="2">
        <v>71</v>
      </c>
      <c r="H191" s="2">
        <v>31</v>
      </c>
      <c r="I191" s="2" t="s">
        <v>115</v>
      </c>
      <c r="J191" s="2" t="s">
        <v>116</v>
      </c>
      <c r="K191" s="2" t="s">
        <v>56</v>
      </c>
      <c r="L191" s="2" t="s">
        <v>57</v>
      </c>
      <c r="M191" s="2" t="s">
        <v>58</v>
      </c>
      <c r="N191" s="2" t="s">
        <v>758</v>
      </c>
      <c r="O191" s="5">
        <v>12220</v>
      </c>
      <c r="P191" s="2" t="s">
        <v>759</v>
      </c>
      <c r="Q191" s="2"/>
      <c r="R191" s="2"/>
      <c r="S191" s="2"/>
    </row>
    <row r="192" spans="1:19" ht="14.5" x14ac:dyDescent="0.35">
      <c r="A192" s="2">
        <v>3321101</v>
      </c>
      <c r="B192" s="2" t="s">
        <v>760</v>
      </c>
      <c r="C192" s="2" t="s">
        <v>761</v>
      </c>
      <c r="D192" s="2">
        <v>3171080001</v>
      </c>
      <c r="E192" s="2">
        <v>1</v>
      </c>
      <c r="F192" s="2">
        <v>80</v>
      </c>
      <c r="G192" s="2">
        <v>71</v>
      </c>
      <c r="H192" s="2">
        <v>31</v>
      </c>
      <c r="I192" s="2" t="s">
        <v>92</v>
      </c>
      <c r="J192" s="2" t="s">
        <v>93</v>
      </c>
      <c r="K192" s="2" t="s">
        <v>56</v>
      </c>
      <c r="L192" s="2" t="s">
        <v>57</v>
      </c>
      <c r="M192" s="2" t="s">
        <v>58</v>
      </c>
      <c r="N192" s="2" t="s">
        <v>762</v>
      </c>
      <c r="O192" s="5">
        <v>12740</v>
      </c>
      <c r="P192" s="2" t="s">
        <v>763</v>
      </c>
      <c r="Q192" s="2"/>
      <c r="R192" s="2"/>
      <c r="S192" s="2"/>
    </row>
    <row r="193" spans="1:19" ht="14.5" x14ac:dyDescent="0.35">
      <c r="A193" s="2">
        <v>3321124</v>
      </c>
      <c r="B193" s="2" t="s">
        <v>764</v>
      </c>
      <c r="C193" s="2" t="s">
        <v>765</v>
      </c>
      <c r="D193" s="2">
        <v>3171020001</v>
      </c>
      <c r="E193" s="2">
        <v>1</v>
      </c>
      <c r="F193" s="2">
        <v>20</v>
      </c>
      <c r="G193" s="2">
        <v>71</v>
      </c>
      <c r="H193" s="2">
        <v>31</v>
      </c>
      <c r="I193" s="2" t="s">
        <v>72</v>
      </c>
      <c r="J193" s="2" t="s">
        <v>73</v>
      </c>
      <c r="K193" s="2" t="s">
        <v>56</v>
      </c>
      <c r="L193" s="2" t="s">
        <v>57</v>
      </c>
      <c r="M193" s="2" t="s">
        <v>58</v>
      </c>
      <c r="N193" s="2" t="s">
        <v>365</v>
      </c>
      <c r="O193" s="5">
        <v>12560</v>
      </c>
      <c r="P193" s="2" t="s">
        <v>766</v>
      </c>
      <c r="Q193" s="2"/>
      <c r="R193" s="2"/>
      <c r="S193" s="2"/>
    </row>
    <row r="194" spans="1:19" ht="14.5" x14ac:dyDescent="0.35">
      <c r="A194" s="2">
        <v>3321128</v>
      </c>
      <c r="B194" s="2" t="s">
        <v>767</v>
      </c>
      <c r="C194" s="2" t="s">
        <v>768</v>
      </c>
      <c r="D194" s="2">
        <v>3171060003</v>
      </c>
      <c r="E194" s="2">
        <v>3</v>
      </c>
      <c r="F194" s="2">
        <v>60</v>
      </c>
      <c r="G194" s="2">
        <v>71</v>
      </c>
      <c r="H194" s="2">
        <v>31</v>
      </c>
      <c r="I194" s="2" t="s">
        <v>257</v>
      </c>
      <c r="J194" s="2" t="s">
        <v>68</v>
      </c>
      <c r="K194" s="2" t="s">
        <v>56</v>
      </c>
      <c r="L194" s="2" t="s">
        <v>57</v>
      </c>
      <c r="M194" s="2" t="s">
        <v>58</v>
      </c>
      <c r="N194" s="2" t="s">
        <v>94</v>
      </c>
      <c r="O194" s="5">
        <v>12160</v>
      </c>
      <c r="P194" s="2" t="s">
        <v>769</v>
      </c>
      <c r="Q194" s="2"/>
      <c r="R194" s="2"/>
      <c r="S194" s="2"/>
    </row>
    <row r="195" spans="1:19" ht="14.5" x14ac:dyDescent="0.35">
      <c r="A195" s="2">
        <v>3321206</v>
      </c>
      <c r="B195" s="2" t="s">
        <v>770</v>
      </c>
      <c r="C195" s="2" t="s">
        <v>771</v>
      </c>
      <c r="D195" s="2">
        <v>3171050005</v>
      </c>
      <c r="E195" s="2">
        <v>5</v>
      </c>
      <c r="F195" s="2">
        <v>50</v>
      </c>
      <c r="G195" s="2">
        <v>71</v>
      </c>
      <c r="H195" s="2">
        <v>31</v>
      </c>
      <c r="I195" s="2" t="s">
        <v>115</v>
      </c>
      <c r="J195" s="2" t="s">
        <v>116</v>
      </c>
      <c r="K195" s="2" t="s">
        <v>56</v>
      </c>
      <c r="L195" s="2" t="s">
        <v>57</v>
      </c>
      <c r="M195" s="2" t="s">
        <v>58</v>
      </c>
      <c r="N195" s="2" t="s">
        <v>772</v>
      </c>
      <c r="O195" s="5">
        <v>12220</v>
      </c>
      <c r="P195" s="2" t="s">
        <v>773</v>
      </c>
      <c r="Q195" s="2"/>
      <c r="R195" s="2"/>
      <c r="S195" s="2"/>
    </row>
    <row r="196" spans="1:19" ht="14.5" x14ac:dyDescent="0.35">
      <c r="A196" s="2">
        <v>3321211</v>
      </c>
      <c r="B196" s="2" t="s">
        <v>774</v>
      </c>
      <c r="C196" s="2" t="s">
        <v>775</v>
      </c>
      <c r="D196" s="2">
        <v>3171060003</v>
      </c>
      <c r="E196" s="2">
        <v>3</v>
      </c>
      <c r="F196" s="2">
        <v>60</v>
      </c>
      <c r="G196" s="2">
        <v>71</v>
      </c>
      <c r="H196" s="2">
        <v>31</v>
      </c>
      <c r="I196" s="2" t="s">
        <v>257</v>
      </c>
      <c r="J196" s="2" t="s">
        <v>68</v>
      </c>
      <c r="K196" s="2" t="s">
        <v>56</v>
      </c>
      <c r="L196" s="2" t="s">
        <v>57</v>
      </c>
      <c r="M196" s="2" t="s">
        <v>58</v>
      </c>
      <c r="N196" s="2" t="s">
        <v>94</v>
      </c>
      <c r="O196" s="5">
        <v>12160</v>
      </c>
      <c r="P196" s="2" t="s">
        <v>776</v>
      </c>
      <c r="Q196" s="2"/>
      <c r="R196" s="2"/>
      <c r="S196" s="2"/>
    </row>
    <row r="197" spans="1:19" ht="14.5" x14ac:dyDescent="0.35">
      <c r="A197" s="2">
        <v>3321391</v>
      </c>
      <c r="B197" s="2" t="s">
        <v>777</v>
      </c>
      <c r="C197" s="2" t="s">
        <v>778</v>
      </c>
      <c r="D197" s="2">
        <v>3171020005</v>
      </c>
      <c r="E197" s="2">
        <v>5</v>
      </c>
      <c r="F197" s="2">
        <v>20</v>
      </c>
      <c r="G197" s="2">
        <v>71</v>
      </c>
      <c r="H197" s="2">
        <v>31</v>
      </c>
      <c r="I197" s="2" t="s">
        <v>162</v>
      </c>
      <c r="J197" s="2" t="s">
        <v>73</v>
      </c>
      <c r="K197" s="2" t="s">
        <v>56</v>
      </c>
      <c r="L197" s="2" t="s">
        <v>57</v>
      </c>
      <c r="M197" s="2" t="s">
        <v>58</v>
      </c>
      <c r="N197" s="2" t="s">
        <v>179</v>
      </c>
      <c r="O197" s="5">
        <v>12540</v>
      </c>
      <c r="P197" s="2" t="s">
        <v>779</v>
      </c>
      <c r="Q197" s="2"/>
      <c r="R197" s="2"/>
      <c r="S197" s="2"/>
    </row>
    <row r="198" spans="1:19" ht="14.5" x14ac:dyDescent="0.35">
      <c r="A198" s="2">
        <v>3321401</v>
      </c>
      <c r="B198" s="2" t="s">
        <v>780</v>
      </c>
      <c r="C198" s="2" t="s">
        <v>781</v>
      </c>
      <c r="D198" s="2">
        <v>3171030003</v>
      </c>
      <c r="E198" s="2">
        <v>3</v>
      </c>
      <c r="F198" s="2">
        <v>30</v>
      </c>
      <c r="G198" s="2">
        <v>71</v>
      </c>
      <c r="H198" s="2">
        <v>31</v>
      </c>
      <c r="I198" s="2" t="s">
        <v>54</v>
      </c>
      <c r="J198" s="2" t="s">
        <v>55</v>
      </c>
      <c r="K198" s="2" t="s">
        <v>56</v>
      </c>
      <c r="L198" s="2" t="s">
        <v>57</v>
      </c>
      <c r="M198" s="2" t="s">
        <v>58</v>
      </c>
      <c r="N198" s="2" t="s">
        <v>179</v>
      </c>
      <c r="O198" s="5">
        <v>12430</v>
      </c>
      <c r="P198" s="2" t="s">
        <v>782</v>
      </c>
      <c r="Q198" s="2"/>
      <c r="R198" s="2"/>
      <c r="S198" s="2"/>
    </row>
    <row r="199" spans="1:19" ht="14.5" x14ac:dyDescent="0.35">
      <c r="A199" s="2">
        <v>3321608</v>
      </c>
      <c r="B199" s="2" t="s">
        <v>783</v>
      </c>
      <c r="C199" s="2" t="s">
        <v>784</v>
      </c>
      <c r="D199" s="2">
        <v>3171030004</v>
      </c>
      <c r="E199" s="2">
        <v>4</v>
      </c>
      <c r="F199" s="2">
        <v>30</v>
      </c>
      <c r="G199" s="2">
        <v>71</v>
      </c>
      <c r="H199" s="2">
        <v>31</v>
      </c>
      <c r="I199" s="2" t="s">
        <v>63</v>
      </c>
      <c r="J199" s="2" t="s">
        <v>55</v>
      </c>
      <c r="K199" s="2" t="s">
        <v>56</v>
      </c>
      <c r="L199" s="2" t="s">
        <v>57</v>
      </c>
      <c r="M199" s="2" t="s">
        <v>58</v>
      </c>
      <c r="N199" s="2" t="s">
        <v>59</v>
      </c>
      <c r="O199" s="5">
        <v>12420</v>
      </c>
      <c r="P199" s="2" t="s">
        <v>785</v>
      </c>
      <c r="Q199" s="2"/>
      <c r="R199" s="2"/>
      <c r="S199" s="2"/>
    </row>
    <row r="200" spans="1:19" ht="14.5" x14ac:dyDescent="0.35">
      <c r="A200" s="2">
        <v>3321677</v>
      </c>
      <c r="B200" s="2" t="s">
        <v>786</v>
      </c>
      <c r="C200" s="2" t="s">
        <v>787</v>
      </c>
      <c r="D200" s="2">
        <v>3171100003</v>
      </c>
      <c r="E200" s="2">
        <v>3</v>
      </c>
      <c r="F200" s="2">
        <v>100</v>
      </c>
      <c r="G200" s="2">
        <v>71</v>
      </c>
      <c r="H200" s="2">
        <v>31</v>
      </c>
      <c r="I200" s="2" t="s">
        <v>157</v>
      </c>
      <c r="J200" s="2" t="s">
        <v>148</v>
      </c>
      <c r="K200" s="2" t="s">
        <v>56</v>
      </c>
      <c r="L200" s="2" t="s">
        <v>57</v>
      </c>
      <c r="M200" s="2" t="s">
        <v>58</v>
      </c>
      <c r="N200" s="2" t="s">
        <v>217</v>
      </c>
      <c r="O200" s="5">
        <v>12940</v>
      </c>
      <c r="P200" s="2" t="s">
        <v>788</v>
      </c>
      <c r="Q200" s="2"/>
      <c r="R200" s="2"/>
      <c r="S200" s="2"/>
    </row>
    <row r="201" spans="1:19" ht="14.5" x14ac:dyDescent="0.35">
      <c r="A201" s="2">
        <v>3321782</v>
      </c>
      <c r="B201" s="2" t="s">
        <v>789</v>
      </c>
      <c r="C201" s="2" t="s">
        <v>392</v>
      </c>
      <c r="D201" s="2">
        <v>3171090001</v>
      </c>
      <c r="E201" s="2">
        <v>1</v>
      </c>
      <c r="F201" s="2">
        <v>90</v>
      </c>
      <c r="G201" s="2">
        <v>71</v>
      </c>
      <c r="H201" s="2">
        <v>31</v>
      </c>
      <c r="I201" s="2" t="s">
        <v>191</v>
      </c>
      <c r="J201" s="2" t="s">
        <v>184</v>
      </c>
      <c r="K201" s="2" t="s">
        <v>56</v>
      </c>
      <c r="L201" s="2" t="s">
        <v>57</v>
      </c>
      <c r="M201" s="2" t="s">
        <v>58</v>
      </c>
      <c r="N201" s="2" t="s">
        <v>59</v>
      </c>
      <c r="O201" s="5">
        <v>12870</v>
      </c>
      <c r="P201" s="2" t="s">
        <v>790</v>
      </c>
      <c r="Q201" s="2"/>
      <c r="R201" s="2"/>
      <c r="S201" s="2"/>
    </row>
    <row r="202" spans="1:19" ht="14.5" x14ac:dyDescent="0.35">
      <c r="A202" s="2">
        <v>3321785</v>
      </c>
      <c r="B202" s="2" t="s">
        <v>791</v>
      </c>
      <c r="C202" s="2" t="s">
        <v>792</v>
      </c>
      <c r="D202" s="2">
        <v>3171030003</v>
      </c>
      <c r="E202" s="2">
        <v>3</v>
      </c>
      <c r="F202" s="2">
        <v>30</v>
      </c>
      <c r="G202" s="2">
        <v>71</v>
      </c>
      <c r="H202" s="2">
        <v>31</v>
      </c>
      <c r="I202" s="2" t="s">
        <v>54</v>
      </c>
      <c r="J202" s="2" t="s">
        <v>55</v>
      </c>
      <c r="K202" s="2" t="s">
        <v>56</v>
      </c>
      <c r="L202" s="2" t="s">
        <v>57</v>
      </c>
      <c r="M202" s="2" t="s">
        <v>58</v>
      </c>
      <c r="N202" s="2" t="s">
        <v>59</v>
      </c>
      <c r="O202" s="5">
        <v>12430</v>
      </c>
      <c r="P202" s="2" t="s">
        <v>793</v>
      </c>
      <c r="Q202" s="2"/>
      <c r="R202" s="2"/>
      <c r="S202" s="2"/>
    </row>
    <row r="203" spans="1:19" ht="14.5" x14ac:dyDescent="0.35">
      <c r="A203" s="2">
        <v>3321804</v>
      </c>
      <c r="B203" s="2" t="s">
        <v>794</v>
      </c>
      <c r="C203" s="2" t="s">
        <v>795</v>
      </c>
      <c r="D203" s="2">
        <v>3171020007</v>
      </c>
      <c r="E203" s="2">
        <v>7</v>
      </c>
      <c r="F203" s="2">
        <v>20</v>
      </c>
      <c r="G203" s="2">
        <v>71</v>
      </c>
      <c r="H203" s="2">
        <v>31</v>
      </c>
      <c r="I203" s="2" t="s">
        <v>129</v>
      </c>
      <c r="J203" s="2" t="s">
        <v>73</v>
      </c>
      <c r="K203" s="2" t="s">
        <v>56</v>
      </c>
      <c r="L203" s="2" t="s">
        <v>57</v>
      </c>
      <c r="M203" s="2" t="s">
        <v>58</v>
      </c>
      <c r="N203" s="2" t="s">
        <v>84</v>
      </c>
      <c r="O203" s="5">
        <v>12510</v>
      </c>
      <c r="P203" s="2" t="s">
        <v>796</v>
      </c>
      <c r="Q203" s="2"/>
      <c r="R203" s="2"/>
      <c r="S203" s="2"/>
    </row>
    <row r="204" spans="1:19" ht="14.5" x14ac:dyDescent="0.35">
      <c r="A204" s="2">
        <v>3321824</v>
      </c>
      <c r="B204" s="2" t="s">
        <v>797</v>
      </c>
      <c r="C204" s="2" t="s">
        <v>798</v>
      </c>
      <c r="D204" s="2">
        <v>3171100002</v>
      </c>
      <c r="E204" s="2">
        <v>2</v>
      </c>
      <c r="F204" s="2">
        <v>100</v>
      </c>
      <c r="G204" s="2">
        <v>71</v>
      </c>
      <c r="H204" s="2">
        <v>31</v>
      </c>
      <c r="I204" s="2" t="s">
        <v>245</v>
      </c>
      <c r="J204" s="2" t="s">
        <v>148</v>
      </c>
      <c r="K204" s="2" t="s">
        <v>56</v>
      </c>
      <c r="L204" s="2" t="s">
        <v>57</v>
      </c>
      <c r="M204" s="2" t="s">
        <v>58</v>
      </c>
      <c r="N204" s="2" t="s">
        <v>59</v>
      </c>
      <c r="O204" s="5">
        <v>12950</v>
      </c>
      <c r="P204" s="2" t="s">
        <v>799</v>
      </c>
      <c r="Q204" s="2"/>
      <c r="R204" s="2"/>
      <c r="S204" s="2"/>
    </row>
    <row r="205" spans="1:19" ht="14.5" x14ac:dyDescent="0.35">
      <c r="A205" s="2">
        <v>3321832</v>
      </c>
      <c r="B205" s="2" t="s">
        <v>800</v>
      </c>
      <c r="C205" s="2" t="s">
        <v>801</v>
      </c>
      <c r="D205" s="2">
        <v>3171030003</v>
      </c>
      <c r="E205" s="2">
        <v>3</v>
      </c>
      <c r="F205" s="2">
        <v>30</v>
      </c>
      <c r="G205" s="2">
        <v>71</v>
      </c>
      <c r="H205" s="2">
        <v>31</v>
      </c>
      <c r="I205" s="2" t="s">
        <v>54</v>
      </c>
      <c r="J205" s="2" t="s">
        <v>55</v>
      </c>
      <c r="K205" s="2" t="s">
        <v>56</v>
      </c>
      <c r="L205" s="2" t="s">
        <v>57</v>
      </c>
      <c r="M205" s="2" t="s">
        <v>58</v>
      </c>
      <c r="N205" s="2" t="s">
        <v>59</v>
      </c>
      <c r="O205" s="5">
        <v>12430</v>
      </c>
      <c r="P205" s="2" t="s">
        <v>802</v>
      </c>
      <c r="Q205" s="2"/>
      <c r="R205" s="2"/>
      <c r="S205" s="2"/>
    </row>
    <row r="206" spans="1:19" ht="14.5" x14ac:dyDescent="0.35">
      <c r="A206" s="2">
        <v>3322219</v>
      </c>
      <c r="B206" s="2" t="s">
        <v>803</v>
      </c>
      <c r="C206" s="2" t="s">
        <v>804</v>
      </c>
      <c r="D206" s="2">
        <v>3171030004</v>
      </c>
      <c r="E206" s="2">
        <v>4</v>
      </c>
      <c r="F206" s="2">
        <v>30</v>
      </c>
      <c r="G206" s="2">
        <v>71</v>
      </c>
      <c r="H206" s="2">
        <v>31</v>
      </c>
      <c r="I206" s="2" t="s">
        <v>63</v>
      </c>
      <c r="J206" s="2" t="s">
        <v>55</v>
      </c>
      <c r="K206" s="2" t="s">
        <v>56</v>
      </c>
      <c r="L206" s="2" t="s">
        <v>57</v>
      </c>
      <c r="M206" s="2" t="s">
        <v>58</v>
      </c>
      <c r="N206" s="2" t="s">
        <v>59</v>
      </c>
      <c r="O206" s="5">
        <v>12420</v>
      </c>
      <c r="P206" s="2" t="s">
        <v>805</v>
      </c>
      <c r="Q206" s="2"/>
      <c r="R206" s="2"/>
      <c r="S206" s="2"/>
    </row>
    <row r="207" spans="1:19" ht="14.5" x14ac:dyDescent="0.35">
      <c r="A207" s="2">
        <v>3322258</v>
      </c>
      <c r="B207" s="2" t="s">
        <v>806</v>
      </c>
      <c r="C207" s="2" t="s">
        <v>807</v>
      </c>
      <c r="D207" s="2">
        <v>3171090002</v>
      </c>
      <c r="E207" s="2">
        <v>2</v>
      </c>
      <c r="F207" s="2">
        <v>90</v>
      </c>
      <c r="G207" s="2">
        <v>71</v>
      </c>
      <c r="H207" s="2">
        <v>31</v>
      </c>
      <c r="I207" s="2" t="s">
        <v>350</v>
      </c>
      <c r="J207" s="2" t="s">
        <v>184</v>
      </c>
      <c r="K207" s="2" t="s">
        <v>56</v>
      </c>
      <c r="L207" s="2" t="s">
        <v>57</v>
      </c>
      <c r="M207" s="2" t="s">
        <v>58</v>
      </c>
      <c r="N207" s="2" t="s">
        <v>59</v>
      </c>
      <c r="O207" s="5">
        <v>12810</v>
      </c>
      <c r="P207" s="2" t="s">
        <v>808</v>
      </c>
      <c r="Q207" s="2"/>
      <c r="R207" s="2"/>
      <c r="S207" s="2"/>
    </row>
    <row r="208" spans="1:19" ht="14.5" x14ac:dyDescent="0.35">
      <c r="A208" s="2">
        <v>3322291</v>
      </c>
      <c r="B208" s="2" t="s">
        <v>809</v>
      </c>
      <c r="C208" s="2" t="s">
        <v>810</v>
      </c>
      <c r="D208" s="2">
        <v>3171020001</v>
      </c>
      <c r="E208" s="2">
        <v>1</v>
      </c>
      <c r="F208" s="2">
        <v>20</v>
      </c>
      <c r="G208" s="2">
        <v>71</v>
      </c>
      <c r="H208" s="2">
        <v>31</v>
      </c>
      <c r="I208" s="2" t="s">
        <v>72</v>
      </c>
      <c r="J208" s="2" t="s">
        <v>73</v>
      </c>
      <c r="K208" s="2" t="s">
        <v>56</v>
      </c>
      <c r="L208" s="2" t="s">
        <v>57</v>
      </c>
      <c r="M208" s="2" t="s">
        <v>58</v>
      </c>
      <c r="N208" s="2" t="s">
        <v>84</v>
      </c>
      <c r="O208" s="5">
        <v>12560</v>
      </c>
      <c r="P208" s="2" t="s">
        <v>811</v>
      </c>
      <c r="Q208" s="2"/>
      <c r="R208" s="2"/>
      <c r="S208" s="2"/>
    </row>
    <row r="209" spans="1:19" ht="14.5" x14ac:dyDescent="0.35">
      <c r="A209" s="2">
        <v>3322325</v>
      </c>
      <c r="B209" s="2" t="s">
        <v>812</v>
      </c>
      <c r="C209" s="2" t="s">
        <v>813</v>
      </c>
      <c r="D209" s="2">
        <v>3171030001</v>
      </c>
      <c r="E209" s="2">
        <v>1</v>
      </c>
      <c r="F209" s="2">
        <v>30</v>
      </c>
      <c r="G209" s="2">
        <v>71</v>
      </c>
      <c r="H209" s="2">
        <v>31</v>
      </c>
      <c r="I209" s="2" t="s">
        <v>814</v>
      </c>
      <c r="J209" s="2" t="s">
        <v>55</v>
      </c>
      <c r="K209" s="2" t="s">
        <v>56</v>
      </c>
      <c r="L209" s="2" t="s">
        <v>57</v>
      </c>
      <c r="M209" s="2" t="s">
        <v>58</v>
      </c>
      <c r="N209" s="2" t="s">
        <v>59</v>
      </c>
      <c r="O209" s="5">
        <v>12440</v>
      </c>
      <c r="P209" s="2" t="s">
        <v>815</v>
      </c>
      <c r="Q209" s="2"/>
      <c r="R209" s="2"/>
      <c r="S209" s="2"/>
    </row>
    <row r="210" spans="1:19" ht="14.5" x14ac:dyDescent="0.35">
      <c r="A210" s="2">
        <v>3323069</v>
      </c>
      <c r="B210" s="2" t="s">
        <v>816</v>
      </c>
      <c r="C210" s="2" t="s">
        <v>817</v>
      </c>
      <c r="D210" s="2">
        <v>3171100003</v>
      </c>
      <c r="E210" s="2">
        <v>3</v>
      </c>
      <c r="F210" s="2">
        <v>100</v>
      </c>
      <c r="G210" s="2">
        <v>71</v>
      </c>
      <c r="H210" s="2">
        <v>31</v>
      </c>
      <c r="I210" s="2" t="s">
        <v>157</v>
      </c>
      <c r="J210" s="2" t="s">
        <v>148</v>
      </c>
      <c r="K210" s="2" t="s">
        <v>56</v>
      </c>
      <c r="L210" s="2" t="s">
        <v>57</v>
      </c>
      <c r="M210" s="2" t="s">
        <v>58</v>
      </c>
      <c r="N210" s="2" t="s">
        <v>59</v>
      </c>
      <c r="O210" s="5">
        <v>12940</v>
      </c>
      <c r="P210" s="2" t="s">
        <v>818</v>
      </c>
      <c r="Q210" s="2"/>
      <c r="R210" s="2"/>
      <c r="S210" s="2"/>
    </row>
    <row r="211" spans="1:19" ht="14.5" x14ac:dyDescent="0.35">
      <c r="A211" s="2">
        <v>3323177</v>
      </c>
      <c r="B211" s="2" t="s">
        <v>819</v>
      </c>
      <c r="C211" s="2" t="s">
        <v>820</v>
      </c>
      <c r="D211" s="2">
        <v>3171080006</v>
      </c>
      <c r="E211" s="2">
        <v>6</v>
      </c>
      <c r="F211" s="2">
        <v>80</v>
      </c>
      <c r="G211" s="2">
        <v>71</v>
      </c>
      <c r="H211" s="2">
        <v>31</v>
      </c>
      <c r="I211" s="2" t="s">
        <v>631</v>
      </c>
      <c r="J211" s="2" t="s">
        <v>93</v>
      </c>
      <c r="K211" s="2" t="s">
        <v>56</v>
      </c>
      <c r="L211" s="2" t="s">
        <v>57</v>
      </c>
      <c r="M211" s="2" t="s">
        <v>58</v>
      </c>
      <c r="N211" s="2" t="s">
        <v>59</v>
      </c>
      <c r="O211" s="5">
        <v>12770</v>
      </c>
      <c r="P211" s="2" t="s">
        <v>821</v>
      </c>
      <c r="Q211" s="2"/>
      <c r="R211" s="2"/>
      <c r="S211" s="2"/>
    </row>
    <row r="212" spans="1:19" ht="14.5" x14ac:dyDescent="0.35">
      <c r="A212" s="2">
        <v>3323214</v>
      </c>
      <c r="B212" s="2" t="s">
        <v>822</v>
      </c>
      <c r="C212" s="2" t="s">
        <v>823</v>
      </c>
      <c r="D212" s="2">
        <v>3171020002</v>
      </c>
      <c r="E212" s="2">
        <v>2</v>
      </c>
      <c r="F212" s="2">
        <v>20</v>
      </c>
      <c r="G212" s="2">
        <v>71</v>
      </c>
      <c r="H212" s="2">
        <v>31</v>
      </c>
      <c r="I212" s="2" t="s">
        <v>83</v>
      </c>
      <c r="J212" s="2" t="s">
        <v>73</v>
      </c>
      <c r="K212" s="2" t="s">
        <v>56</v>
      </c>
      <c r="L212" s="2" t="s">
        <v>57</v>
      </c>
      <c r="M212" s="2" t="s">
        <v>58</v>
      </c>
      <c r="N212" s="2" t="s">
        <v>84</v>
      </c>
      <c r="O212" s="5">
        <v>12550</v>
      </c>
      <c r="P212" s="2" t="s">
        <v>824</v>
      </c>
      <c r="Q212" s="2"/>
      <c r="R212" s="2"/>
      <c r="S212" s="2"/>
    </row>
    <row r="213" spans="1:19" ht="14.5" x14ac:dyDescent="0.35">
      <c r="A213" s="2">
        <v>3323351</v>
      </c>
      <c r="B213" s="2" t="s">
        <v>825</v>
      </c>
      <c r="C213" s="2" t="s">
        <v>826</v>
      </c>
      <c r="D213" s="2">
        <v>3171030004</v>
      </c>
      <c r="E213" s="2">
        <v>4</v>
      </c>
      <c r="F213" s="2">
        <v>30</v>
      </c>
      <c r="G213" s="2">
        <v>71</v>
      </c>
      <c r="H213" s="2">
        <v>31</v>
      </c>
      <c r="I213" s="2" t="s">
        <v>63</v>
      </c>
      <c r="J213" s="2" t="s">
        <v>55</v>
      </c>
      <c r="K213" s="2" t="s">
        <v>56</v>
      </c>
      <c r="L213" s="2" t="s">
        <v>57</v>
      </c>
      <c r="M213" s="2" t="s">
        <v>58</v>
      </c>
      <c r="N213" s="2" t="s">
        <v>117</v>
      </c>
      <c r="O213" s="5">
        <v>12420</v>
      </c>
      <c r="P213" s="2" t="s">
        <v>827</v>
      </c>
      <c r="Q213" s="2"/>
      <c r="R213" s="2"/>
      <c r="S213" s="2"/>
    </row>
    <row r="214" spans="1:19" ht="14.5" x14ac:dyDescent="0.35">
      <c r="A214" s="2">
        <v>3323355</v>
      </c>
      <c r="B214" s="2" t="s">
        <v>828</v>
      </c>
      <c r="C214" s="2" t="s">
        <v>829</v>
      </c>
      <c r="D214" s="2">
        <v>3171020005</v>
      </c>
      <c r="E214" s="2">
        <v>5</v>
      </c>
      <c r="F214" s="2">
        <v>20</v>
      </c>
      <c r="G214" s="2">
        <v>71</v>
      </c>
      <c r="H214" s="2">
        <v>31</v>
      </c>
      <c r="I214" s="2" t="s">
        <v>162</v>
      </c>
      <c r="J214" s="2" t="s">
        <v>73</v>
      </c>
      <c r="K214" s="2" t="s">
        <v>56</v>
      </c>
      <c r="L214" s="2" t="s">
        <v>57</v>
      </c>
      <c r="M214" s="2" t="s">
        <v>58</v>
      </c>
      <c r="N214" s="2" t="s">
        <v>121</v>
      </c>
      <c r="O214" s="5">
        <v>12540</v>
      </c>
      <c r="P214" s="2" t="s">
        <v>830</v>
      </c>
      <c r="Q214" s="2"/>
      <c r="R214" s="2"/>
      <c r="S214" s="2"/>
    </row>
    <row r="215" spans="1:19" ht="14.5" x14ac:dyDescent="0.35">
      <c r="A215" s="2">
        <v>3323454</v>
      </c>
      <c r="B215" s="2" t="s">
        <v>831</v>
      </c>
      <c r="C215" s="2" t="s">
        <v>832</v>
      </c>
      <c r="D215" s="2">
        <v>3171020004</v>
      </c>
      <c r="E215" s="2">
        <v>4</v>
      </c>
      <c r="F215" s="2">
        <v>20</v>
      </c>
      <c r="G215" s="2">
        <v>71</v>
      </c>
      <c r="H215" s="2">
        <v>31</v>
      </c>
      <c r="I215" s="2" t="s">
        <v>73</v>
      </c>
      <c r="J215" s="2" t="s">
        <v>73</v>
      </c>
      <c r="K215" s="2" t="s">
        <v>56</v>
      </c>
      <c r="L215" s="2" t="s">
        <v>57</v>
      </c>
      <c r="M215" s="2" t="s">
        <v>58</v>
      </c>
      <c r="N215" s="2" t="s">
        <v>833</v>
      </c>
      <c r="O215" s="5">
        <v>12520</v>
      </c>
      <c r="P215" s="2" t="s">
        <v>834</v>
      </c>
      <c r="Q215" s="2"/>
      <c r="R215" s="2"/>
      <c r="S215" s="2"/>
    </row>
    <row r="216" spans="1:19" ht="14.5" x14ac:dyDescent="0.35">
      <c r="A216" s="2">
        <v>3323563</v>
      </c>
      <c r="B216" s="2" t="s">
        <v>835</v>
      </c>
      <c r="C216" s="2" t="s">
        <v>836</v>
      </c>
      <c r="D216" s="2">
        <v>3171020006</v>
      </c>
      <c r="E216" s="2">
        <v>6</v>
      </c>
      <c r="F216" s="2">
        <v>20</v>
      </c>
      <c r="G216" s="2">
        <v>71</v>
      </c>
      <c r="H216" s="2">
        <v>31</v>
      </c>
      <c r="I216" s="2" t="s">
        <v>535</v>
      </c>
      <c r="J216" s="2" t="s">
        <v>73</v>
      </c>
      <c r="K216" s="2" t="s">
        <v>56</v>
      </c>
      <c r="L216" s="2" t="s">
        <v>57</v>
      </c>
      <c r="M216" s="2" t="s">
        <v>58</v>
      </c>
      <c r="N216" s="2" t="s">
        <v>833</v>
      </c>
      <c r="O216" s="5">
        <v>12510</v>
      </c>
      <c r="P216" s="2" t="s">
        <v>837</v>
      </c>
      <c r="Q216" s="2"/>
      <c r="R216" s="2"/>
      <c r="S216" s="2"/>
    </row>
    <row r="217" spans="1:19" ht="14.5" x14ac:dyDescent="0.35">
      <c r="A217" s="2">
        <v>3323674</v>
      </c>
      <c r="B217" s="2" t="s">
        <v>838</v>
      </c>
      <c r="C217" s="2" t="s">
        <v>839</v>
      </c>
      <c r="D217" s="2">
        <v>3171100003</v>
      </c>
      <c r="E217" s="2">
        <v>3</v>
      </c>
      <c r="F217" s="2">
        <v>100</v>
      </c>
      <c r="G217" s="2">
        <v>71</v>
      </c>
      <c r="H217" s="2">
        <v>31</v>
      </c>
      <c r="I217" s="2" t="s">
        <v>157</v>
      </c>
      <c r="J217" s="2" t="s">
        <v>148</v>
      </c>
      <c r="K217" s="2" t="s">
        <v>56</v>
      </c>
      <c r="L217" s="2" t="s">
        <v>57</v>
      </c>
      <c r="M217" s="2" t="s">
        <v>58</v>
      </c>
      <c r="N217" s="2" t="s">
        <v>840</v>
      </c>
      <c r="O217" s="5">
        <v>12940</v>
      </c>
      <c r="P217" s="2" t="s">
        <v>841</v>
      </c>
      <c r="Q217" s="2"/>
      <c r="R217" s="2"/>
      <c r="S217" s="2"/>
    </row>
    <row r="218" spans="1:19" ht="14.5" x14ac:dyDescent="0.35">
      <c r="A218" s="2">
        <v>3323687</v>
      </c>
      <c r="B218" s="2" t="s">
        <v>842</v>
      </c>
      <c r="C218" s="2" t="s">
        <v>843</v>
      </c>
      <c r="D218" s="2">
        <v>3171020001</v>
      </c>
      <c r="E218" s="2">
        <v>1</v>
      </c>
      <c r="F218" s="2">
        <v>20</v>
      </c>
      <c r="G218" s="2">
        <v>71</v>
      </c>
      <c r="H218" s="2">
        <v>31</v>
      </c>
      <c r="I218" s="2" t="s">
        <v>72</v>
      </c>
      <c r="J218" s="2" t="s">
        <v>73</v>
      </c>
      <c r="K218" s="2" t="s">
        <v>56</v>
      </c>
      <c r="L218" s="2" t="s">
        <v>57</v>
      </c>
      <c r="M218" s="2" t="s">
        <v>58</v>
      </c>
      <c r="N218" s="2" t="s">
        <v>117</v>
      </c>
      <c r="O218" s="5">
        <v>12560</v>
      </c>
      <c r="P218" s="2" t="s">
        <v>844</v>
      </c>
      <c r="Q218" s="2"/>
      <c r="R218" s="2"/>
      <c r="S218" s="2"/>
    </row>
    <row r="219" spans="1:19" ht="14.5" x14ac:dyDescent="0.35">
      <c r="A219" s="2">
        <v>3323688</v>
      </c>
      <c r="B219" s="2" t="s">
        <v>845</v>
      </c>
      <c r="C219" s="2" t="s">
        <v>846</v>
      </c>
      <c r="D219" s="2">
        <v>3171050006</v>
      </c>
      <c r="E219" s="2">
        <v>6</v>
      </c>
      <c r="F219" s="2">
        <v>50</v>
      </c>
      <c r="G219" s="2">
        <v>71</v>
      </c>
      <c r="H219" s="2">
        <v>31</v>
      </c>
      <c r="I219" s="2" t="s">
        <v>178</v>
      </c>
      <c r="J219" s="2" t="s">
        <v>116</v>
      </c>
      <c r="K219" s="2" t="s">
        <v>56</v>
      </c>
      <c r="L219" s="2" t="s">
        <v>57</v>
      </c>
      <c r="M219" s="2" t="s">
        <v>58</v>
      </c>
      <c r="N219" s="2" t="s">
        <v>847</v>
      </c>
      <c r="O219" s="5">
        <v>12210</v>
      </c>
      <c r="P219" s="2" t="s">
        <v>848</v>
      </c>
      <c r="Q219" s="2"/>
      <c r="R219" s="2"/>
      <c r="S219" s="2"/>
    </row>
    <row r="220" spans="1:19" ht="14.5" x14ac:dyDescent="0.35">
      <c r="A220" s="2">
        <v>3323766</v>
      </c>
      <c r="B220" s="2" t="s">
        <v>849</v>
      </c>
      <c r="C220" s="2" t="s">
        <v>850</v>
      </c>
      <c r="D220" s="2">
        <v>3171020006</v>
      </c>
      <c r="E220" s="2">
        <v>6</v>
      </c>
      <c r="F220" s="2">
        <v>20</v>
      </c>
      <c r="G220" s="2">
        <v>71</v>
      </c>
      <c r="H220" s="2">
        <v>31</v>
      </c>
      <c r="I220" s="2" t="s">
        <v>535</v>
      </c>
      <c r="J220" s="2" t="s">
        <v>73</v>
      </c>
      <c r="K220" s="2" t="s">
        <v>56</v>
      </c>
      <c r="L220" s="2" t="s">
        <v>57</v>
      </c>
      <c r="M220" s="2" t="s">
        <v>58</v>
      </c>
      <c r="N220" s="2" t="s">
        <v>117</v>
      </c>
      <c r="O220" s="5">
        <v>12510</v>
      </c>
      <c r="P220" s="2" t="s">
        <v>851</v>
      </c>
      <c r="Q220" s="2"/>
      <c r="R220" s="2"/>
      <c r="S220" s="2"/>
    </row>
    <row r="221" spans="1:19" ht="14.5" x14ac:dyDescent="0.35">
      <c r="A221" s="2">
        <v>3323790</v>
      </c>
      <c r="B221" s="2" t="s">
        <v>852</v>
      </c>
      <c r="C221" s="2" t="s">
        <v>853</v>
      </c>
      <c r="D221" s="2">
        <v>3171040001</v>
      </c>
      <c r="E221" s="2">
        <v>1</v>
      </c>
      <c r="F221" s="2">
        <v>40</v>
      </c>
      <c r="G221" s="2">
        <v>71</v>
      </c>
      <c r="H221" s="2">
        <v>31</v>
      </c>
      <c r="I221" s="2" t="s">
        <v>619</v>
      </c>
      <c r="J221" s="2" t="s">
        <v>620</v>
      </c>
      <c r="K221" s="2" t="s">
        <v>56</v>
      </c>
      <c r="L221" s="2" t="s">
        <v>57</v>
      </c>
      <c r="M221" s="2" t="s">
        <v>58</v>
      </c>
      <c r="N221" s="2" t="s">
        <v>121</v>
      </c>
      <c r="O221" s="5">
        <v>12330</v>
      </c>
      <c r="P221" s="2" t="s">
        <v>854</v>
      </c>
      <c r="Q221" s="2"/>
      <c r="R221" s="2"/>
      <c r="S221" s="2"/>
    </row>
    <row r="222" spans="1:19" ht="14.5" x14ac:dyDescent="0.35">
      <c r="A222" s="2">
        <v>3323908</v>
      </c>
      <c r="B222" s="2" t="s">
        <v>855</v>
      </c>
      <c r="C222" s="2" t="s">
        <v>856</v>
      </c>
      <c r="D222" s="2">
        <v>3171070001</v>
      </c>
      <c r="E222" s="2">
        <v>1</v>
      </c>
      <c r="F222" s="2">
        <v>70</v>
      </c>
      <c r="G222" s="2">
        <v>71</v>
      </c>
      <c r="H222" s="2">
        <v>31</v>
      </c>
      <c r="I222" s="2" t="s">
        <v>332</v>
      </c>
      <c r="J222" s="2" t="s">
        <v>133</v>
      </c>
      <c r="K222" s="2" t="s">
        <v>56</v>
      </c>
      <c r="L222" s="2" t="s">
        <v>57</v>
      </c>
      <c r="M222" s="2" t="s">
        <v>58</v>
      </c>
      <c r="N222" s="2" t="s">
        <v>543</v>
      </c>
      <c r="O222" s="5">
        <v>12730</v>
      </c>
      <c r="P222" s="2" t="s">
        <v>857</v>
      </c>
      <c r="Q222" s="2"/>
      <c r="R222" s="2"/>
      <c r="S222" s="2"/>
    </row>
    <row r="223" spans="1:19" ht="14.5" x14ac:dyDescent="0.35">
      <c r="A223" s="2">
        <v>3324488</v>
      </c>
      <c r="B223" s="2" t="s">
        <v>858</v>
      </c>
      <c r="C223" s="2" t="s">
        <v>859</v>
      </c>
      <c r="D223" s="2">
        <v>3171020002</v>
      </c>
      <c r="E223" s="2">
        <v>2</v>
      </c>
      <c r="F223" s="2">
        <v>20</v>
      </c>
      <c r="G223" s="2">
        <v>71</v>
      </c>
      <c r="H223" s="2">
        <v>31</v>
      </c>
      <c r="I223" s="2" t="s">
        <v>83</v>
      </c>
      <c r="J223" s="2" t="s">
        <v>73</v>
      </c>
      <c r="K223" s="2" t="s">
        <v>56</v>
      </c>
      <c r="L223" s="2" t="s">
        <v>57</v>
      </c>
      <c r="M223" s="2" t="s">
        <v>58</v>
      </c>
      <c r="N223" s="2" t="s">
        <v>153</v>
      </c>
      <c r="O223" s="5">
        <v>12550</v>
      </c>
      <c r="P223" s="2" t="s">
        <v>860</v>
      </c>
      <c r="Q223" s="2"/>
      <c r="R223" s="2"/>
      <c r="S223" s="2"/>
    </row>
    <row r="224" spans="1:19" ht="14.5" x14ac:dyDescent="0.35">
      <c r="A224" s="2">
        <v>3324656</v>
      </c>
      <c r="B224" s="2" t="s">
        <v>861</v>
      </c>
      <c r="C224" s="2" t="s">
        <v>862</v>
      </c>
      <c r="D224" s="2">
        <v>3171030005</v>
      </c>
      <c r="E224" s="2">
        <v>5</v>
      </c>
      <c r="F224" s="2">
        <v>30</v>
      </c>
      <c r="G224" s="2">
        <v>71</v>
      </c>
      <c r="H224" s="2">
        <v>31</v>
      </c>
      <c r="I224" s="2" t="s">
        <v>204</v>
      </c>
      <c r="J224" s="2" t="s">
        <v>55</v>
      </c>
      <c r="K224" s="2" t="s">
        <v>56</v>
      </c>
      <c r="L224" s="2" t="s">
        <v>57</v>
      </c>
      <c r="M224" s="2" t="s">
        <v>58</v>
      </c>
      <c r="N224" s="2" t="s">
        <v>125</v>
      </c>
      <c r="O224" s="5">
        <v>12410</v>
      </c>
      <c r="P224" s="2" t="s">
        <v>863</v>
      </c>
      <c r="Q224" s="2"/>
      <c r="R224" s="2"/>
      <c r="S224" s="2"/>
    </row>
    <row r="225" spans="1:19" ht="14.5" x14ac:dyDescent="0.35">
      <c r="A225" s="2">
        <v>3324741</v>
      </c>
      <c r="B225" s="2" t="s">
        <v>864</v>
      </c>
      <c r="C225" s="2" t="s">
        <v>865</v>
      </c>
      <c r="D225" s="2">
        <v>3171030002</v>
      </c>
      <c r="E225" s="2">
        <v>2</v>
      </c>
      <c r="F225" s="2">
        <v>30</v>
      </c>
      <c r="G225" s="2">
        <v>71</v>
      </c>
      <c r="H225" s="2">
        <v>31</v>
      </c>
      <c r="I225" s="2" t="s">
        <v>741</v>
      </c>
      <c r="J225" s="2" t="s">
        <v>55</v>
      </c>
      <c r="K225" s="2" t="s">
        <v>56</v>
      </c>
      <c r="L225" s="2" t="s">
        <v>57</v>
      </c>
      <c r="M225" s="2" t="s">
        <v>58</v>
      </c>
      <c r="N225" s="2" t="s">
        <v>153</v>
      </c>
      <c r="O225" s="5">
        <v>12450</v>
      </c>
      <c r="P225" s="2" t="s">
        <v>866</v>
      </c>
      <c r="Q225" s="2"/>
      <c r="R225" s="2"/>
      <c r="S225" s="2"/>
    </row>
    <row r="226" spans="1:19" ht="14.5" x14ac:dyDescent="0.35">
      <c r="A226" s="2">
        <v>3324830</v>
      </c>
      <c r="B226" s="2" t="s">
        <v>867</v>
      </c>
      <c r="C226" s="2" t="s">
        <v>868</v>
      </c>
      <c r="D226" s="2">
        <v>3171030003</v>
      </c>
      <c r="E226" s="2">
        <v>3</v>
      </c>
      <c r="F226" s="2">
        <v>30</v>
      </c>
      <c r="G226" s="2">
        <v>71</v>
      </c>
      <c r="H226" s="2">
        <v>31</v>
      </c>
      <c r="I226" s="2" t="s">
        <v>54</v>
      </c>
      <c r="J226" s="2" t="s">
        <v>55</v>
      </c>
      <c r="K226" s="2" t="s">
        <v>56</v>
      </c>
      <c r="L226" s="2" t="s">
        <v>57</v>
      </c>
      <c r="M226" s="2" t="s">
        <v>58</v>
      </c>
      <c r="N226" s="2" t="s">
        <v>543</v>
      </c>
      <c r="O226" s="5">
        <v>12430</v>
      </c>
      <c r="P226" s="2" t="s">
        <v>869</v>
      </c>
      <c r="Q226" s="2"/>
      <c r="R226" s="2"/>
      <c r="S226" s="2"/>
    </row>
    <row r="227" spans="1:19" ht="14.5" x14ac:dyDescent="0.35">
      <c r="A227" s="2">
        <v>3324911</v>
      </c>
      <c r="B227" s="2" t="s">
        <v>870</v>
      </c>
      <c r="C227" s="2" t="s">
        <v>871</v>
      </c>
      <c r="D227" s="2">
        <v>3171030003</v>
      </c>
      <c r="E227" s="2">
        <v>3</v>
      </c>
      <c r="F227" s="2">
        <v>30</v>
      </c>
      <c r="G227" s="2">
        <v>71</v>
      </c>
      <c r="H227" s="2">
        <v>31</v>
      </c>
      <c r="I227" s="2" t="s">
        <v>54</v>
      </c>
      <c r="J227" s="2" t="s">
        <v>55</v>
      </c>
      <c r="K227" s="2" t="s">
        <v>56</v>
      </c>
      <c r="L227" s="2" t="s">
        <v>57</v>
      </c>
      <c r="M227" s="2" t="s">
        <v>58</v>
      </c>
      <c r="N227" s="2" t="s">
        <v>872</v>
      </c>
      <c r="O227" s="5">
        <v>12430</v>
      </c>
      <c r="P227" s="2" t="s">
        <v>873</v>
      </c>
      <c r="Q227" s="2"/>
      <c r="R227" s="2"/>
      <c r="S227" s="2"/>
    </row>
    <row r="228" spans="1:19" ht="14.5" x14ac:dyDescent="0.35">
      <c r="A228" s="2">
        <v>3324986</v>
      </c>
      <c r="B228" s="2" t="s">
        <v>874</v>
      </c>
      <c r="C228" s="2" t="s">
        <v>875</v>
      </c>
      <c r="D228" s="2">
        <v>3171090005</v>
      </c>
      <c r="E228" s="2">
        <v>5</v>
      </c>
      <c r="F228" s="2">
        <v>90</v>
      </c>
      <c r="G228" s="2">
        <v>71</v>
      </c>
      <c r="H228" s="2">
        <v>31</v>
      </c>
      <c r="I228" s="2" t="s">
        <v>393</v>
      </c>
      <c r="J228" s="2" t="s">
        <v>184</v>
      </c>
      <c r="K228" s="2" t="s">
        <v>56</v>
      </c>
      <c r="L228" s="2" t="s">
        <v>57</v>
      </c>
      <c r="M228" s="2" t="s">
        <v>58</v>
      </c>
      <c r="N228" s="2" t="s">
        <v>876</v>
      </c>
      <c r="O228" s="5">
        <v>12840</v>
      </c>
      <c r="P228" s="2" t="s">
        <v>877</v>
      </c>
      <c r="Q228" s="2"/>
      <c r="R228" s="2"/>
      <c r="S228" s="2"/>
    </row>
    <row r="229" spans="1:19" ht="14.5" x14ac:dyDescent="0.35">
      <c r="A229" s="2">
        <v>3325009</v>
      </c>
      <c r="B229" s="2" t="s">
        <v>878</v>
      </c>
      <c r="C229" s="2" t="s">
        <v>879</v>
      </c>
      <c r="D229" s="2">
        <v>3171010005</v>
      </c>
      <c r="E229" s="2">
        <v>5</v>
      </c>
      <c r="F229" s="2">
        <v>10</v>
      </c>
      <c r="G229" s="2">
        <v>71</v>
      </c>
      <c r="H229" s="2">
        <v>31</v>
      </c>
      <c r="I229" s="2" t="s">
        <v>375</v>
      </c>
      <c r="J229" s="2" t="s">
        <v>174</v>
      </c>
      <c r="K229" s="2" t="s">
        <v>56</v>
      </c>
      <c r="L229" s="2" t="s">
        <v>57</v>
      </c>
      <c r="M229" s="2" t="s">
        <v>58</v>
      </c>
      <c r="N229" s="2" t="s">
        <v>880</v>
      </c>
      <c r="O229" s="5">
        <v>12630</v>
      </c>
      <c r="P229" s="2" t="s">
        <v>881</v>
      </c>
      <c r="Q229" s="2"/>
      <c r="R229" s="2"/>
      <c r="S229" s="2"/>
    </row>
    <row r="230" spans="1:19" ht="14.5" x14ac:dyDescent="0.35">
      <c r="A230" s="2">
        <v>3325028</v>
      </c>
      <c r="B230" s="2" t="s">
        <v>882</v>
      </c>
      <c r="C230" s="2" t="s">
        <v>883</v>
      </c>
      <c r="D230" s="2">
        <v>3171010002</v>
      </c>
      <c r="E230" s="2">
        <v>2</v>
      </c>
      <c r="F230" s="2">
        <v>10</v>
      </c>
      <c r="G230" s="2">
        <v>71</v>
      </c>
      <c r="H230" s="2">
        <v>31</v>
      </c>
      <c r="I230" s="2" t="s">
        <v>673</v>
      </c>
      <c r="J230" s="2" t="s">
        <v>174</v>
      </c>
      <c r="K230" s="2" t="s">
        <v>56</v>
      </c>
      <c r="L230" s="2" t="s">
        <v>57</v>
      </c>
      <c r="M230" s="2" t="s">
        <v>58</v>
      </c>
      <c r="N230" s="2" t="s">
        <v>884</v>
      </c>
      <c r="O230" s="5">
        <v>12640</v>
      </c>
      <c r="P230" s="2" t="s">
        <v>885</v>
      </c>
      <c r="Q230" s="2"/>
      <c r="R230" s="2"/>
      <c r="S230" s="2"/>
    </row>
    <row r="231" spans="1:19" ht="14.5" x14ac:dyDescent="0.35">
      <c r="A231" s="2">
        <v>3325038</v>
      </c>
      <c r="B231" s="2" t="s">
        <v>886</v>
      </c>
      <c r="C231" s="2" t="s">
        <v>887</v>
      </c>
      <c r="D231" s="2">
        <v>3171010001</v>
      </c>
      <c r="E231" s="2">
        <v>1</v>
      </c>
      <c r="F231" s="2">
        <v>10</v>
      </c>
      <c r="G231" s="2">
        <v>71</v>
      </c>
      <c r="H231" s="2">
        <v>31</v>
      </c>
      <c r="I231" s="2" t="s">
        <v>195</v>
      </c>
      <c r="J231" s="2" t="s">
        <v>174</v>
      </c>
      <c r="K231" s="2" t="s">
        <v>56</v>
      </c>
      <c r="L231" s="2" t="s">
        <v>57</v>
      </c>
      <c r="M231" s="2" t="s">
        <v>58</v>
      </c>
      <c r="N231" s="2" t="s">
        <v>888</v>
      </c>
      <c r="O231" s="5">
        <v>12630</v>
      </c>
      <c r="P231" s="2" t="s">
        <v>889</v>
      </c>
      <c r="Q231" s="2"/>
      <c r="R231" s="2"/>
      <c r="S231" s="2"/>
    </row>
    <row r="232" spans="1:19" ht="14.5" x14ac:dyDescent="0.35">
      <c r="A232" s="2">
        <v>3325094</v>
      </c>
      <c r="B232" s="2" t="s">
        <v>890</v>
      </c>
      <c r="C232" s="2" t="s">
        <v>891</v>
      </c>
      <c r="D232" s="2">
        <v>3171060006</v>
      </c>
      <c r="E232" s="2">
        <v>6</v>
      </c>
      <c r="F232" s="2">
        <v>60</v>
      </c>
      <c r="G232" s="2">
        <v>71</v>
      </c>
      <c r="H232" s="2">
        <v>31</v>
      </c>
      <c r="I232" s="2" t="s">
        <v>559</v>
      </c>
      <c r="J232" s="2" t="s">
        <v>68</v>
      </c>
      <c r="K232" s="2" t="s">
        <v>56</v>
      </c>
      <c r="L232" s="2" t="s">
        <v>57</v>
      </c>
      <c r="M232" s="2" t="s">
        <v>58</v>
      </c>
      <c r="N232" s="2" t="s">
        <v>134</v>
      </c>
      <c r="O232" s="5">
        <v>12130</v>
      </c>
      <c r="P232" s="2" t="s">
        <v>892</v>
      </c>
      <c r="Q232" s="2"/>
      <c r="R232" s="2"/>
      <c r="S232" s="2"/>
    </row>
    <row r="233" spans="1:19" ht="14.5" x14ac:dyDescent="0.35">
      <c r="A233" s="2">
        <v>3325131</v>
      </c>
      <c r="B233" s="2" t="s">
        <v>893</v>
      </c>
      <c r="C233" s="2" t="s">
        <v>894</v>
      </c>
      <c r="D233" s="2">
        <v>3171020004</v>
      </c>
      <c r="E233" s="2">
        <v>4</v>
      </c>
      <c r="F233" s="2">
        <v>20</v>
      </c>
      <c r="G233" s="2">
        <v>71</v>
      </c>
      <c r="H233" s="2">
        <v>31</v>
      </c>
      <c r="I233" s="2" t="s">
        <v>73</v>
      </c>
      <c r="J233" s="2" t="s">
        <v>73</v>
      </c>
      <c r="K233" s="2" t="s">
        <v>56</v>
      </c>
      <c r="L233" s="2" t="s">
        <v>57</v>
      </c>
      <c r="M233" s="2" t="s">
        <v>58</v>
      </c>
      <c r="N233" s="2" t="s">
        <v>315</v>
      </c>
      <c r="O233" s="5">
        <v>12520</v>
      </c>
      <c r="P233" s="2" t="s">
        <v>895</v>
      </c>
      <c r="Q233" s="2"/>
      <c r="R233" s="2"/>
      <c r="S233" s="2"/>
    </row>
    <row r="234" spans="1:19" ht="14.5" x14ac:dyDescent="0.35">
      <c r="A234" s="2">
        <v>3325304</v>
      </c>
      <c r="B234" s="2" t="s">
        <v>896</v>
      </c>
      <c r="C234" s="2" t="s">
        <v>897</v>
      </c>
      <c r="D234" s="2">
        <v>3171100007</v>
      </c>
      <c r="E234" s="2">
        <v>7</v>
      </c>
      <c r="F234" s="2">
        <v>100</v>
      </c>
      <c r="G234" s="2">
        <v>71</v>
      </c>
      <c r="H234" s="2">
        <v>31</v>
      </c>
      <c r="I234" s="2" t="s">
        <v>253</v>
      </c>
      <c r="J234" s="2" t="s">
        <v>148</v>
      </c>
      <c r="K234" s="2" t="s">
        <v>56</v>
      </c>
      <c r="L234" s="2" t="s">
        <v>57</v>
      </c>
      <c r="M234" s="2" t="s">
        <v>58</v>
      </c>
      <c r="N234" s="2" t="s">
        <v>153</v>
      </c>
      <c r="O234" s="5">
        <v>12980</v>
      </c>
      <c r="P234" s="2" t="s">
        <v>898</v>
      </c>
      <c r="Q234" s="2"/>
      <c r="R234" s="2"/>
      <c r="S234" s="2"/>
    </row>
    <row r="235" spans="1:19" ht="14.5" x14ac:dyDescent="0.35">
      <c r="A235" s="2">
        <v>3325386</v>
      </c>
      <c r="B235" s="2" t="s">
        <v>899</v>
      </c>
      <c r="C235" s="2" t="s">
        <v>900</v>
      </c>
      <c r="D235" s="2">
        <v>3171060003</v>
      </c>
      <c r="E235" s="2">
        <v>3</v>
      </c>
      <c r="F235" s="2">
        <v>60</v>
      </c>
      <c r="G235" s="2">
        <v>71</v>
      </c>
      <c r="H235" s="2">
        <v>31</v>
      </c>
      <c r="I235" s="2" t="s">
        <v>257</v>
      </c>
      <c r="J235" s="2" t="s">
        <v>68</v>
      </c>
      <c r="K235" s="2" t="s">
        <v>56</v>
      </c>
      <c r="L235" s="2" t="s">
        <v>57</v>
      </c>
      <c r="M235" s="2" t="s">
        <v>58</v>
      </c>
      <c r="N235" s="2" t="s">
        <v>111</v>
      </c>
      <c r="O235" s="5">
        <v>12160</v>
      </c>
      <c r="P235" s="2" t="s">
        <v>901</v>
      </c>
      <c r="Q235" s="2"/>
      <c r="R235" s="2"/>
      <c r="S235" s="2"/>
    </row>
    <row r="236" spans="1:19" ht="14.5" x14ac:dyDescent="0.35">
      <c r="A236" s="2">
        <v>3325606</v>
      </c>
      <c r="B236" s="2" t="s">
        <v>902</v>
      </c>
      <c r="C236" s="2" t="s">
        <v>903</v>
      </c>
      <c r="D236" s="2">
        <v>3171020006</v>
      </c>
      <c r="E236" s="2">
        <v>6</v>
      </c>
      <c r="F236" s="2">
        <v>20</v>
      </c>
      <c r="G236" s="2">
        <v>71</v>
      </c>
      <c r="H236" s="2">
        <v>31</v>
      </c>
      <c r="I236" s="2" t="s">
        <v>535</v>
      </c>
      <c r="J236" s="2" t="s">
        <v>73</v>
      </c>
      <c r="K236" s="2" t="s">
        <v>56</v>
      </c>
      <c r="L236" s="2" t="s">
        <v>57</v>
      </c>
      <c r="M236" s="2" t="s">
        <v>58</v>
      </c>
      <c r="N236" s="2" t="s">
        <v>888</v>
      </c>
      <c r="O236" s="5">
        <v>12510</v>
      </c>
      <c r="P236" s="2" t="s">
        <v>904</v>
      </c>
      <c r="Q236" s="2"/>
      <c r="R236" s="2"/>
      <c r="S236" s="2"/>
    </row>
    <row r="237" spans="1:19" ht="14.5" x14ac:dyDescent="0.35">
      <c r="A237" s="2">
        <v>3325693</v>
      </c>
      <c r="B237" s="2" t="s">
        <v>905</v>
      </c>
      <c r="C237" s="2" t="s">
        <v>906</v>
      </c>
      <c r="D237" s="2">
        <v>3171090001</v>
      </c>
      <c r="E237" s="2">
        <v>1</v>
      </c>
      <c r="F237" s="2">
        <v>90</v>
      </c>
      <c r="G237" s="2">
        <v>71</v>
      </c>
      <c r="H237" s="2">
        <v>31</v>
      </c>
      <c r="I237" s="2" t="s">
        <v>191</v>
      </c>
      <c r="J237" s="2" t="s">
        <v>184</v>
      </c>
      <c r="K237" s="2" t="s">
        <v>56</v>
      </c>
      <c r="L237" s="2" t="s">
        <v>57</v>
      </c>
      <c r="M237" s="2" t="s">
        <v>58</v>
      </c>
      <c r="N237" s="2" t="s">
        <v>153</v>
      </c>
      <c r="O237" s="5">
        <v>12870</v>
      </c>
      <c r="P237" s="2" t="s">
        <v>907</v>
      </c>
      <c r="Q237" s="2"/>
      <c r="R237" s="2"/>
      <c r="S237" s="2"/>
    </row>
    <row r="238" spans="1:19" ht="14.5" x14ac:dyDescent="0.35">
      <c r="A238" s="2">
        <v>3325740</v>
      </c>
      <c r="B238" s="2" t="s">
        <v>908</v>
      </c>
      <c r="C238" s="2" t="s">
        <v>909</v>
      </c>
      <c r="D238" s="2">
        <v>3171100006</v>
      </c>
      <c r="E238" s="2">
        <v>6</v>
      </c>
      <c r="F238" s="2">
        <v>100</v>
      </c>
      <c r="G238" s="2">
        <v>71</v>
      </c>
      <c r="H238" s="2">
        <v>31</v>
      </c>
      <c r="I238" s="2" t="s">
        <v>147</v>
      </c>
      <c r="J238" s="2" t="s">
        <v>148</v>
      </c>
      <c r="K238" s="2" t="s">
        <v>56</v>
      </c>
      <c r="L238" s="2" t="s">
        <v>57</v>
      </c>
      <c r="M238" s="2" t="s">
        <v>58</v>
      </c>
      <c r="N238" s="2" t="s">
        <v>208</v>
      </c>
      <c r="O238" s="5">
        <v>12970</v>
      </c>
      <c r="P238" s="2" t="s">
        <v>910</v>
      </c>
      <c r="Q238" s="2"/>
      <c r="R238" s="2"/>
      <c r="S238" s="2"/>
    </row>
    <row r="239" spans="1:19" ht="14.5" x14ac:dyDescent="0.35">
      <c r="A239" s="2">
        <v>3325750</v>
      </c>
      <c r="B239" s="2" t="s">
        <v>911</v>
      </c>
      <c r="C239" s="2" t="s">
        <v>912</v>
      </c>
      <c r="D239" s="2">
        <v>3171080005</v>
      </c>
      <c r="E239" s="2">
        <v>5</v>
      </c>
      <c r="F239" s="2">
        <v>80</v>
      </c>
      <c r="G239" s="2">
        <v>71</v>
      </c>
      <c r="H239" s="2">
        <v>31</v>
      </c>
      <c r="I239" s="2" t="s">
        <v>913</v>
      </c>
      <c r="J239" s="2" t="s">
        <v>93</v>
      </c>
      <c r="K239" s="2" t="s">
        <v>56</v>
      </c>
      <c r="L239" s="2" t="s">
        <v>57</v>
      </c>
      <c r="M239" s="2" t="s">
        <v>58</v>
      </c>
      <c r="N239" s="2" t="s">
        <v>365</v>
      </c>
      <c r="O239" s="5">
        <v>12770</v>
      </c>
      <c r="P239" s="2" t="s">
        <v>914</v>
      </c>
      <c r="Q239" s="2"/>
      <c r="R239" s="2"/>
      <c r="S239" s="2"/>
    </row>
    <row r="240" spans="1:19" ht="14.5" x14ac:dyDescent="0.35">
      <c r="A240" s="2">
        <v>3325752</v>
      </c>
      <c r="B240" s="2" t="s">
        <v>915</v>
      </c>
      <c r="C240" s="2" t="s">
        <v>916</v>
      </c>
      <c r="D240" s="2">
        <v>3171080005</v>
      </c>
      <c r="E240" s="2">
        <v>5</v>
      </c>
      <c r="F240" s="2">
        <v>80</v>
      </c>
      <c r="G240" s="2">
        <v>71</v>
      </c>
      <c r="H240" s="2">
        <v>31</v>
      </c>
      <c r="I240" s="2" t="s">
        <v>913</v>
      </c>
      <c r="J240" s="2" t="s">
        <v>93</v>
      </c>
      <c r="K240" s="2" t="s">
        <v>56</v>
      </c>
      <c r="L240" s="2" t="s">
        <v>57</v>
      </c>
      <c r="M240" s="2" t="s">
        <v>58</v>
      </c>
      <c r="N240" s="2" t="s">
        <v>365</v>
      </c>
      <c r="O240" s="5">
        <v>12770</v>
      </c>
      <c r="P240" s="2" t="s">
        <v>917</v>
      </c>
      <c r="Q240" s="2"/>
      <c r="R240" s="2"/>
      <c r="S240" s="2"/>
    </row>
    <row r="241" spans="1:19" ht="14.5" x14ac:dyDescent="0.35">
      <c r="A241" s="2">
        <v>3326136</v>
      </c>
      <c r="B241" s="2" t="s">
        <v>918</v>
      </c>
      <c r="C241" s="2" t="s">
        <v>919</v>
      </c>
      <c r="D241" s="2">
        <v>3171090005</v>
      </c>
      <c r="E241" s="2">
        <v>5</v>
      </c>
      <c r="F241" s="2">
        <v>90</v>
      </c>
      <c r="G241" s="2">
        <v>71</v>
      </c>
      <c r="H241" s="2">
        <v>31</v>
      </c>
      <c r="I241" s="2" t="s">
        <v>393</v>
      </c>
      <c r="J241" s="2" t="s">
        <v>184</v>
      </c>
      <c r="K241" s="2" t="s">
        <v>56</v>
      </c>
      <c r="L241" s="2" t="s">
        <v>57</v>
      </c>
      <c r="M241" s="2" t="s">
        <v>58</v>
      </c>
      <c r="N241" s="2" t="s">
        <v>920</v>
      </c>
      <c r="O241" s="5">
        <v>12840</v>
      </c>
      <c r="P241" s="2" t="s">
        <v>921</v>
      </c>
      <c r="Q241" s="2"/>
      <c r="R241" s="2"/>
      <c r="S241" s="2"/>
    </row>
    <row r="242" spans="1:19" ht="14.5" x14ac:dyDescent="0.35">
      <c r="A242" s="2">
        <v>3326194</v>
      </c>
      <c r="B242" s="2" t="s">
        <v>922</v>
      </c>
      <c r="C242" s="2" t="s">
        <v>923</v>
      </c>
      <c r="D242" s="2">
        <v>3171100003</v>
      </c>
      <c r="E242" s="2">
        <v>3</v>
      </c>
      <c r="F242" s="2">
        <v>100</v>
      </c>
      <c r="G242" s="2">
        <v>71</v>
      </c>
      <c r="H242" s="2">
        <v>31</v>
      </c>
      <c r="I242" s="2" t="s">
        <v>157</v>
      </c>
      <c r="J242" s="2" t="s">
        <v>148</v>
      </c>
      <c r="K242" s="2" t="s">
        <v>56</v>
      </c>
      <c r="L242" s="2" t="s">
        <v>57</v>
      </c>
      <c r="M242" s="2" t="s">
        <v>58</v>
      </c>
      <c r="N242" s="2" t="s">
        <v>208</v>
      </c>
      <c r="O242" s="5">
        <v>12940</v>
      </c>
      <c r="P242" s="2" t="s">
        <v>924</v>
      </c>
      <c r="Q242" s="2"/>
      <c r="R242" s="2"/>
      <c r="S242" s="2"/>
    </row>
    <row r="243" spans="1:19" ht="14.5" x14ac:dyDescent="0.35">
      <c r="A243" s="2">
        <v>3326435</v>
      </c>
      <c r="B243" s="2" t="s">
        <v>925</v>
      </c>
      <c r="C243" s="2" t="s">
        <v>926</v>
      </c>
      <c r="D243" s="2">
        <v>3171080003</v>
      </c>
      <c r="E243" s="2">
        <v>3</v>
      </c>
      <c r="F243" s="2">
        <v>80</v>
      </c>
      <c r="G243" s="2">
        <v>71</v>
      </c>
      <c r="H243" s="2">
        <v>31</v>
      </c>
      <c r="I243" s="2" t="s">
        <v>306</v>
      </c>
      <c r="J243" s="2" t="s">
        <v>93</v>
      </c>
      <c r="K243" s="2" t="s">
        <v>56</v>
      </c>
      <c r="L243" s="2" t="s">
        <v>57</v>
      </c>
      <c r="M243" s="2" t="s">
        <v>58</v>
      </c>
      <c r="N243" s="2" t="s">
        <v>315</v>
      </c>
      <c r="O243" s="5">
        <v>12760</v>
      </c>
      <c r="P243" s="2" t="s">
        <v>927</v>
      </c>
      <c r="Q243" s="2"/>
      <c r="R243" s="2"/>
      <c r="S243" s="2"/>
    </row>
    <row r="244" spans="1:19" ht="14.5" x14ac:dyDescent="0.35">
      <c r="A244" s="2">
        <v>3326581</v>
      </c>
      <c r="B244" s="2" t="s">
        <v>928</v>
      </c>
      <c r="C244" s="2" t="s">
        <v>929</v>
      </c>
      <c r="D244" s="2">
        <v>3171060003</v>
      </c>
      <c r="E244" s="2">
        <v>3</v>
      </c>
      <c r="F244" s="2">
        <v>60</v>
      </c>
      <c r="G244" s="2">
        <v>71</v>
      </c>
      <c r="H244" s="2">
        <v>31</v>
      </c>
      <c r="I244" s="2" t="s">
        <v>257</v>
      </c>
      <c r="J244" s="2" t="s">
        <v>68</v>
      </c>
      <c r="K244" s="2" t="s">
        <v>56</v>
      </c>
      <c r="L244" s="2" t="s">
        <v>57</v>
      </c>
      <c r="M244" s="2" t="s">
        <v>58</v>
      </c>
      <c r="N244" s="2" t="s">
        <v>208</v>
      </c>
      <c r="O244" s="5">
        <v>12160</v>
      </c>
      <c r="P244" s="2" t="s">
        <v>930</v>
      </c>
      <c r="Q244" s="2"/>
      <c r="R244" s="2"/>
      <c r="S244" s="2"/>
    </row>
    <row r="245" spans="1:19" ht="14.5" x14ac:dyDescent="0.35">
      <c r="A245" s="2">
        <v>3326623</v>
      </c>
      <c r="B245" s="2" t="s">
        <v>931</v>
      </c>
      <c r="C245" s="2" t="s">
        <v>932</v>
      </c>
      <c r="D245" s="2">
        <v>3171060002</v>
      </c>
      <c r="E245" s="2">
        <v>2</v>
      </c>
      <c r="F245" s="2">
        <v>60</v>
      </c>
      <c r="G245" s="2">
        <v>71</v>
      </c>
      <c r="H245" s="2">
        <v>31</v>
      </c>
      <c r="I245" s="2" t="s">
        <v>78</v>
      </c>
      <c r="J245" s="2" t="s">
        <v>68</v>
      </c>
      <c r="K245" s="2" t="s">
        <v>56</v>
      </c>
      <c r="L245" s="2" t="s">
        <v>57</v>
      </c>
      <c r="M245" s="2" t="s">
        <v>58</v>
      </c>
      <c r="N245" s="2" t="s">
        <v>933</v>
      </c>
      <c r="O245" s="5">
        <v>12150</v>
      </c>
      <c r="P245" s="2" t="s">
        <v>934</v>
      </c>
      <c r="Q245" s="2"/>
      <c r="R245" s="2"/>
      <c r="S245" s="2"/>
    </row>
    <row r="246" spans="1:19" ht="14.5" x14ac:dyDescent="0.35">
      <c r="A246" s="2">
        <v>3326985</v>
      </c>
      <c r="B246" s="2" t="s">
        <v>935</v>
      </c>
      <c r="C246" s="2" t="s">
        <v>936</v>
      </c>
      <c r="D246" s="2">
        <v>3171050001</v>
      </c>
      <c r="E246" s="2">
        <v>1</v>
      </c>
      <c r="F246" s="2">
        <v>50</v>
      </c>
      <c r="G246" s="2">
        <v>71</v>
      </c>
      <c r="H246" s="2">
        <v>31</v>
      </c>
      <c r="I246" s="2" t="s">
        <v>216</v>
      </c>
      <c r="J246" s="2" t="s">
        <v>116</v>
      </c>
      <c r="K246" s="2" t="s">
        <v>56</v>
      </c>
      <c r="L246" s="2" t="s">
        <v>57</v>
      </c>
      <c r="M246" s="2" t="s">
        <v>58</v>
      </c>
      <c r="N246" s="2" t="s">
        <v>217</v>
      </c>
      <c r="O246" s="5">
        <v>12310</v>
      </c>
      <c r="P246" s="2" t="s">
        <v>937</v>
      </c>
      <c r="Q246" s="2"/>
      <c r="R246" s="2"/>
      <c r="S246" s="2"/>
    </row>
    <row r="247" spans="1:19" ht="14.5" x14ac:dyDescent="0.35">
      <c r="A247" s="2">
        <v>3327059</v>
      </c>
      <c r="B247" s="2" t="s">
        <v>938</v>
      </c>
      <c r="C247" s="2" t="s">
        <v>939</v>
      </c>
      <c r="D247" s="2">
        <v>3171060001</v>
      </c>
      <c r="E247" s="2">
        <v>1</v>
      </c>
      <c r="F247" s="2">
        <v>60</v>
      </c>
      <c r="G247" s="2">
        <v>71</v>
      </c>
      <c r="H247" s="2">
        <v>31</v>
      </c>
      <c r="I247" s="2" t="s">
        <v>67</v>
      </c>
      <c r="J247" s="2" t="s">
        <v>68</v>
      </c>
      <c r="K247" s="2" t="s">
        <v>56</v>
      </c>
      <c r="L247" s="2" t="s">
        <v>57</v>
      </c>
      <c r="M247" s="2" t="s">
        <v>58</v>
      </c>
      <c r="N247" s="2" t="s">
        <v>940</v>
      </c>
      <c r="O247" s="5">
        <v>12140</v>
      </c>
      <c r="P247" s="2" t="s">
        <v>941</v>
      </c>
      <c r="Q247" s="2"/>
      <c r="R247" s="2"/>
      <c r="S247" s="2"/>
    </row>
    <row r="248" spans="1:19" ht="14.5" x14ac:dyDescent="0.35">
      <c r="A248" s="2">
        <v>3327396</v>
      </c>
      <c r="B248" s="2" t="s">
        <v>942</v>
      </c>
      <c r="C248" s="2" t="s">
        <v>943</v>
      </c>
      <c r="D248" s="2">
        <v>3171100003</v>
      </c>
      <c r="E248" s="2">
        <v>3</v>
      </c>
      <c r="F248" s="2">
        <v>100</v>
      </c>
      <c r="G248" s="2">
        <v>71</v>
      </c>
      <c r="H248" s="2">
        <v>31</v>
      </c>
      <c r="I248" s="2" t="s">
        <v>157</v>
      </c>
      <c r="J248" s="2" t="s">
        <v>148</v>
      </c>
      <c r="K248" s="2" t="s">
        <v>56</v>
      </c>
      <c r="L248" s="2" t="s">
        <v>57</v>
      </c>
      <c r="M248" s="2" t="s">
        <v>58</v>
      </c>
      <c r="N248" s="2" t="s">
        <v>94</v>
      </c>
      <c r="O248" s="5">
        <v>12940</v>
      </c>
      <c r="P248" s="2" t="s">
        <v>944</v>
      </c>
      <c r="Q248" s="2"/>
      <c r="R248" s="2"/>
      <c r="S248" s="2"/>
    </row>
    <row r="249" spans="1:19" ht="14.5" x14ac:dyDescent="0.35">
      <c r="A249" s="2">
        <v>3327771</v>
      </c>
      <c r="B249" s="2" t="s">
        <v>945</v>
      </c>
      <c r="C249" s="2" t="s">
        <v>946</v>
      </c>
      <c r="D249" s="2">
        <v>3171080002</v>
      </c>
      <c r="E249" s="2">
        <v>2</v>
      </c>
      <c r="F249" s="2">
        <v>80</v>
      </c>
      <c r="G249" s="2">
        <v>71</v>
      </c>
      <c r="H249" s="2">
        <v>31</v>
      </c>
      <c r="I249" s="2" t="s">
        <v>462</v>
      </c>
      <c r="J249" s="2" t="s">
        <v>93</v>
      </c>
      <c r="K249" s="2" t="s">
        <v>56</v>
      </c>
      <c r="L249" s="2" t="s">
        <v>57</v>
      </c>
      <c r="M249" s="2" t="s">
        <v>58</v>
      </c>
      <c r="N249" s="2" t="s">
        <v>217</v>
      </c>
      <c r="O249" s="5">
        <v>12750</v>
      </c>
      <c r="P249" s="2" t="s">
        <v>947</v>
      </c>
      <c r="Q249" s="2"/>
      <c r="R249" s="2"/>
      <c r="S249" s="2"/>
    </row>
    <row r="250" spans="1:19" ht="14.5" x14ac:dyDescent="0.35">
      <c r="A250" s="2">
        <v>3327840</v>
      </c>
      <c r="B250" s="2" t="s">
        <v>948</v>
      </c>
      <c r="C250" s="2" t="s">
        <v>949</v>
      </c>
      <c r="D250" s="2">
        <v>3171060001</v>
      </c>
      <c r="E250" s="2">
        <v>1</v>
      </c>
      <c r="F250" s="2">
        <v>60</v>
      </c>
      <c r="G250" s="2">
        <v>71</v>
      </c>
      <c r="H250" s="2">
        <v>31</v>
      </c>
      <c r="I250" s="2" t="s">
        <v>67</v>
      </c>
      <c r="J250" s="2" t="s">
        <v>68</v>
      </c>
      <c r="K250" s="2" t="s">
        <v>56</v>
      </c>
      <c r="L250" s="2" t="s">
        <v>57</v>
      </c>
      <c r="M250" s="2" t="s">
        <v>58</v>
      </c>
      <c r="N250" s="2" t="s">
        <v>950</v>
      </c>
      <c r="O250" s="5">
        <v>12140</v>
      </c>
      <c r="P250" s="2" t="s">
        <v>951</v>
      </c>
      <c r="Q250" s="2"/>
      <c r="R250" s="2"/>
      <c r="S250" s="2"/>
    </row>
    <row r="251" spans="1:19" ht="14.5" x14ac:dyDescent="0.35">
      <c r="A251" s="2">
        <v>3328178</v>
      </c>
      <c r="B251" s="2" t="s">
        <v>952</v>
      </c>
      <c r="C251" s="2" t="s">
        <v>953</v>
      </c>
      <c r="D251" s="2">
        <v>3171070001</v>
      </c>
      <c r="E251" s="2">
        <v>1</v>
      </c>
      <c r="F251" s="2">
        <v>70</v>
      </c>
      <c r="G251" s="2">
        <v>71</v>
      </c>
      <c r="H251" s="2">
        <v>31</v>
      </c>
      <c r="I251" s="2" t="s">
        <v>332</v>
      </c>
      <c r="J251" s="2" t="s">
        <v>133</v>
      </c>
      <c r="K251" s="2" t="s">
        <v>56</v>
      </c>
      <c r="L251" s="2" t="s">
        <v>57</v>
      </c>
      <c r="M251" s="2" t="s">
        <v>58</v>
      </c>
      <c r="N251" s="2" t="s">
        <v>954</v>
      </c>
      <c r="O251" s="5">
        <v>12730</v>
      </c>
      <c r="P251" s="2" t="s">
        <v>955</v>
      </c>
      <c r="Q251" s="2"/>
      <c r="R251" s="2"/>
      <c r="S251" s="2"/>
    </row>
    <row r="252" spans="1:19" ht="14.5" x14ac:dyDescent="0.35">
      <c r="A252" s="2">
        <v>3328400</v>
      </c>
      <c r="B252" s="2" t="s">
        <v>956</v>
      </c>
      <c r="C252" s="2" t="s">
        <v>957</v>
      </c>
      <c r="D252" s="2">
        <v>3171010004</v>
      </c>
      <c r="E252" s="2">
        <v>4</v>
      </c>
      <c r="F252" s="2">
        <v>10</v>
      </c>
      <c r="G252" s="2">
        <v>71</v>
      </c>
      <c r="H252" s="2">
        <v>31</v>
      </c>
      <c r="I252" s="2" t="s">
        <v>174</v>
      </c>
      <c r="J252" s="2" t="s">
        <v>174</v>
      </c>
      <c r="K252" s="2" t="s">
        <v>56</v>
      </c>
      <c r="L252" s="2" t="s">
        <v>57</v>
      </c>
      <c r="M252" s="2" t="s">
        <v>58</v>
      </c>
      <c r="N252" s="2" t="s">
        <v>208</v>
      </c>
      <c r="O252" s="5">
        <v>12620</v>
      </c>
      <c r="P252" s="2" t="s">
        <v>958</v>
      </c>
      <c r="Q252" s="2"/>
      <c r="R252" s="2"/>
      <c r="S252" s="2"/>
    </row>
    <row r="253" spans="1:19" ht="14.5" x14ac:dyDescent="0.35">
      <c r="A253" s="2">
        <v>3328521</v>
      </c>
      <c r="B253" s="2" t="s">
        <v>959</v>
      </c>
      <c r="C253" s="2" t="s">
        <v>960</v>
      </c>
      <c r="D253" s="2">
        <v>3171090007</v>
      </c>
      <c r="E253" s="2">
        <v>7</v>
      </c>
      <c r="F253" s="2">
        <v>90</v>
      </c>
      <c r="G253" s="2">
        <v>71</v>
      </c>
      <c r="H253" s="2">
        <v>31</v>
      </c>
      <c r="I253" s="2" t="s">
        <v>446</v>
      </c>
      <c r="J253" s="2" t="s">
        <v>184</v>
      </c>
      <c r="K253" s="2" t="s">
        <v>56</v>
      </c>
      <c r="L253" s="2" t="s">
        <v>57</v>
      </c>
      <c r="M253" s="2" t="s">
        <v>58</v>
      </c>
      <c r="N253" s="2" t="s">
        <v>961</v>
      </c>
      <c r="O253" s="5">
        <v>12850</v>
      </c>
      <c r="P253" s="2" t="s">
        <v>962</v>
      </c>
      <c r="Q253" s="2"/>
      <c r="R253" s="2"/>
      <c r="S253" s="2"/>
    </row>
    <row r="254" spans="1:19" ht="14.5" x14ac:dyDescent="0.35">
      <c r="A254" s="2">
        <v>3328641</v>
      </c>
      <c r="B254" s="2" t="s">
        <v>963</v>
      </c>
      <c r="C254" s="2" t="s">
        <v>964</v>
      </c>
      <c r="D254" s="2">
        <v>3171100002</v>
      </c>
      <c r="E254" s="2">
        <v>2</v>
      </c>
      <c r="F254" s="2">
        <v>100</v>
      </c>
      <c r="G254" s="2">
        <v>71</v>
      </c>
      <c r="H254" s="2">
        <v>31</v>
      </c>
      <c r="I254" s="2" t="s">
        <v>245</v>
      </c>
      <c r="J254" s="2" t="s">
        <v>148</v>
      </c>
      <c r="K254" s="2" t="s">
        <v>56</v>
      </c>
      <c r="L254" s="2" t="s">
        <v>57</v>
      </c>
      <c r="M254" s="2" t="s">
        <v>58</v>
      </c>
      <c r="N254" s="2" t="s">
        <v>111</v>
      </c>
      <c r="O254" s="5">
        <v>12950</v>
      </c>
      <c r="P254" s="2" t="s">
        <v>965</v>
      </c>
      <c r="Q254" s="2"/>
      <c r="R254" s="2"/>
      <c r="S254" s="2"/>
    </row>
    <row r="255" spans="1:19" ht="14.5" x14ac:dyDescent="0.35">
      <c r="A255" s="2">
        <v>3328648</v>
      </c>
      <c r="B255" s="2" t="s">
        <v>966</v>
      </c>
      <c r="C255" s="2" t="s">
        <v>392</v>
      </c>
      <c r="D255" s="2">
        <v>3171090006</v>
      </c>
      <c r="E255" s="2">
        <v>6</v>
      </c>
      <c r="F255" s="2">
        <v>90</v>
      </c>
      <c r="G255" s="2">
        <v>71</v>
      </c>
      <c r="H255" s="2">
        <v>31</v>
      </c>
      <c r="I255" s="2" t="s">
        <v>183</v>
      </c>
      <c r="J255" s="2" t="s">
        <v>184</v>
      </c>
      <c r="K255" s="2" t="s">
        <v>56</v>
      </c>
      <c r="L255" s="2" t="s">
        <v>57</v>
      </c>
      <c r="M255" s="2" t="s">
        <v>58</v>
      </c>
      <c r="N255" s="2" t="s">
        <v>111</v>
      </c>
      <c r="O255" s="5">
        <v>12860</v>
      </c>
      <c r="P255" s="2" t="s">
        <v>967</v>
      </c>
      <c r="Q255" s="2"/>
      <c r="R255" s="2"/>
      <c r="S255" s="2"/>
    </row>
    <row r="256" spans="1:19" ht="14.5" x14ac:dyDescent="0.35">
      <c r="A256" s="2">
        <v>3328712</v>
      </c>
      <c r="B256" s="2" t="s">
        <v>968</v>
      </c>
      <c r="C256" s="2" t="s">
        <v>969</v>
      </c>
      <c r="D256" s="2">
        <v>3171090001</v>
      </c>
      <c r="E256" s="2">
        <v>1</v>
      </c>
      <c r="F256" s="2">
        <v>90</v>
      </c>
      <c r="G256" s="2">
        <v>71</v>
      </c>
      <c r="H256" s="2">
        <v>31</v>
      </c>
      <c r="I256" s="2" t="s">
        <v>191</v>
      </c>
      <c r="J256" s="2" t="s">
        <v>184</v>
      </c>
      <c r="K256" s="2" t="s">
        <v>56</v>
      </c>
      <c r="L256" s="2" t="s">
        <v>57</v>
      </c>
      <c r="M256" s="2" t="s">
        <v>58</v>
      </c>
      <c r="N256" s="2" t="s">
        <v>325</v>
      </c>
      <c r="O256" s="5">
        <v>12870</v>
      </c>
      <c r="P256" s="2" t="s">
        <v>970</v>
      </c>
      <c r="Q256" s="2"/>
      <c r="R256" s="2"/>
      <c r="S256" s="2"/>
    </row>
    <row r="257" spans="1:19" ht="14.5" x14ac:dyDescent="0.35">
      <c r="A257" s="2">
        <v>95976410</v>
      </c>
      <c r="B257" s="2" t="s">
        <v>971</v>
      </c>
      <c r="C257" s="2" t="s">
        <v>972</v>
      </c>
      <c r="D257" s="2">
        <v>3174070001</v>
      </c>
      <c r="E257" s="2">
        <v>1</v>
      </c>
      <c r="F257" s="2">
        <v>70</v>
      </c>
      <c r="G257" s="2">
        <v>74</v>
      </c>
      <c r="H257" s="2">
        <v>31</v>
      </c>
      <c r="I257" s="2" t="s">
        <v>973</v>
      </c>
      <c r="J257" s="2" t="s">
        <v>99</v>
      </c>
      <c r="K257" s="2" t="s">
        <v>100</v>
      </c>
      <c r="L257" s="2" t="s">
        <v>57</v>
      </c>
      <c r="M257" s="2" t="s">
        <v>58</v>
      </c>
      <c r="N257" s="2" t="s">
        <v>974</v>
      </c>
      <c r="O257" s="5">
        <v>11750</v>
      </c>
      <c r="P257" s="2" t="s">
        <v>975</v>
      </c>
      <c r="Q257" s="2"/>
      <c r="R257" s="2"/>
      <c r="S257" s="2"/>
    </row>
    <row r="258" spans="1:19" ht="14.5" x14ac:dyDescent="0.35">
      <c r="A258" s="2">
        <v>3328924</v>
      </c>
      <c r="B258" s="2" t="s">
        <v>976</v>
      </c>
      <c r="C258" s="2" t="s">
        <v>977</v>
      </c>
      <c r="D258" s="2">
        <v>3171030004</v>
      </c>
      <c r="E258" s="2">
        <v>4</v>
      </c>
      <c r="F258" s="2">
        <v>30</v>
      </c>
      <c r="G258" s="2">
        <v>71</v>
      </c>
      <c r="H258" s="2">
        <v>31</v>
      </c>
      <c r="I258" s="2" t="s">
        <v>63</v>
      </c>
      <c r="J258" s="2" t="s">
        <v>55</v>
      </c>
      <c r="K258" s="2" t="s">
        <v>56</v>
      </c>
      <c r="L258" s="2" t="s">
        <v>57</v>
      </c>
      <c r="M258" s="2" t="s">
        <v>58</v>
      </c>
      <c r="N258" s="2" t="s">
        <v>531</v>
      </c>
      <c r="O258" s="5">
        <v>12420</v>
      </c>
      <c r="P258" s="2" t="s">
        <v>978</v>
      </c>
      <c r="Q258" s="2"/>
      <c r="R258" s="2"/>
      <c r="S258" s="2"/>
    </row>
    <row r="259" spans="1:19" ht="14.5" x14ac:dyDescent="0.35">
      <c r="A259" s="2">
        <v>3329005</v>
      </c>
      <c r="B259" s="2" t="s">
        <v>979</v>
      </c>
      <c r="C259" s="2" t="s">
        <v>980</v>
      </c>
      <c r="D259" s="2">
        <v>3171030005</v>
      </c>
      <c r="E259" s="2">
        <v>5</v>
      </c>
      <c r="F259" s="2">
        <v>30</v>
      </c>
      <c r="G259" s="2">
        <v>71</v>
      </c>
      <c r="H259" s="2">
        <v>31</v>
      </c>
      <c r="I259" s="2" t="s">
        <v>204</v>
      </c>
      <c r="J259" s="2" t="s">
        <v>55</v>
      </c>
      <c r="K259" s="2" t="s">
        <v>56</v>
      </c>
      <c r="L259" s="2" t="s">
        <v>57</v>
      </c>
      <c r="M259" s="2" t="s">
        <v>58</v>
      </c>
      <c r="N259" s="2" t="s">
        <v>59</v>
      </c>
      <c r="O259" s="5">
        <v>12410</v>
      </c>
      <c r="P259" s="2" t="s">
        <v>981</v>
      </c>
      <c r="Q259" s="2"/>
      <c r="R259" s="2"/>
      <c r="S259" s="2"/>
    </row>
    <row r="260" spans="1:19" ht="14.5" x14ac:dyDescent="0.35">
      <c r="A260" s="2">
        <v>3329062</v>
      </c>
      <c r="B260" s="2" t="s">
        <v>982</v>
      </c>
      <c r="C260" s="2" t="s">
        <v>983</v>
      </c>
      <c r="D260" s="2">
        <v>3171060001</v>
      </c>
      <c r="E260" s="2">
        <v>1</v>
      </c>
      <c r="F260" s="2">
        <v>60</v>
      </c>
      <c r="G260" s="2">
        <v>71</v>
      </c>
      <c r="H260" s="2">
        <v>31</v>
      </c>
      <c r="I260" s="2" t="s">
        <v>67</v>
      </c>
      <c r="J260" s="2" t="s">
        <v>68</v>
      </c>
      <c r="K260" s="2" t="s">
        <v>56</v>
      </c>
      <c r="L260" s="2" t="s">
        <v>57</v>
      </c>
      <c r="M260" s="2" t="s">
        <v>58</v>
      </c>
      <c r="N260" s="2" t="s">
        <v>143</v>
      </c>
      <c r="O260" s="5">
        <v>12140</v>
      </c>
      <c r="P260" s="2" t="s">
        <v>984</v>
      </c>
      <c r="Q260" s="2"/>
      <c r="R260" s="2"/>
      <c r="S260" s="2"/>
    </row>
    <row r="261" spans="1:19" ht="14.5" x14ac:dyDescent="0.35">
      <c r="A261" s="2">
        <v>3329068</v>
      </c>
      <c r="B261" s="2" t="s">
        <v>985</v>
      </c>
      <c r="C261" s="2" t="s">
        <v>986</v>
      </c>
      <c r="D261" s="2">
        <v>3171050006</v>
      </c>
      <c r="E261" s="2">
        <v>6</v>
      </c>
      <c r="F261" s="2">
        <v>50</v>
      </c>
      <c r="G261" s="2">
        <v>71</v>
      </c>
      <c r="H261" s="2">
        <v>31</v>
      </c>
      <c r="I261" s="2" t="s">
        <v>178</v>
      </c>
      <c r="J261" s="2" t="s">
        <v>116</v>
      </c>
      <c r="K261" s="2" t="s">
        <v>56</v>
      </c>
      <c r="L261" s="2" t="s">
        <v>57</v>
      </c>
      <c r="M261" s="2" t="s">
        <v>58</v>
      </c>
      <c r="N261" s="2" t="s">
        <v>987</v>
      </c>
      <c r="O261" s="5">
        <v>12210</v>
      </c>
      <c r="P261" s="2" t="s">
        <v>988</v>
      </c>
      <c r="Q261" s="2"/>
      <c r="R261" s="2"/>
      <c r="S261" s="2"/>
    </row>
    <row r="262" spans="1:19" ht="14.5" x14ac:dyDescent="0.35">
      <c r="A262" s="2">
        <v>3329202</v>
      </c>
      <c r="B262" s="2" t="s">
        <v>989</v>
      </c>
      <c r="C262" s="2" t="s">
        <v>990</v>
      </c>
      <c r="D262" s="2">
        <v>3171060001</v>
      </c>
      <c r="E262" s="2">
        <v>1</v>
      </c>
      <c r="F262" s="2">
        <v>60</v>
      </c>
      <c r="G262" s="2">
        <v>71</v>
      </c>
      <c r="H262" s="2">
        <v>31</v>
      </c>
      <c r="I262" s="2" t="s">
        <v>67</v>
      </c>
      <c r="J262" s="2" t="s">
        <v>68</v>
      </c>
      <c r="K262" s="2" t="s">
        <v>56</v>
      </c>
      <c r="L262" s="2" t="s">
        <v>57</v>
      </c>
      <c r="M262" s="2" t="s">
        <v>58</v>
      </c>
      <c r="N262" s="2" t="s">
        <v>954</v>
      </c>
      <c r="O262" s="5">
        <v>12140</v>
      </c>
      <c r="P262" s="2" t="s">
        <v>991</v>
      </c>
      <c r="Q262" s="2"/>
      <c r="R262" s="2"/>
      <c r="S262" s="2"/>
    </row>
    <row r="263" spans="1:19" ht="14.5" x14ac:dyDescent="0.35">
      <c r="A263" s="2">
        <v>3329442</v>
      </c>
      <c r="B263" s="2" t="s">
        <v>992</v>
      </c>
      <c r="C263" s="2" t="s">
        <v>993</v>
      </c>
      <c r="D263" s="2">
        <v>3171030004</v>
      </c>
      <c r="E263" s="2">
        <v>4</v>
      </c>
      <c r="F263" s="2">
        <v>30</v>
      </c>
      <c r="G263" s="2">
        <v>71</v>
      </c>
      <c r="H263" s="2">
        <v>31</v>
      </c>
      <c r="I263" s="2" t="s">
        <v>63</v>
      </c>
      <c r="J263" s="2" t="s">
        <v>55</v>
      </c>
      <c r="K263" s="2" t="s">
        <v>56</v>
      </c>
      <c r="L263" s="2" t="s">
        <v>57</v>
      </c>
      <c r="M263" s="2" t="s">
        <v>58</v>
      </c>
      <c r="N263" s="2" t="s">
        <v>365</v>
      </c>
      <c r="O263" s="5">
        <v>12420</v>
      </c>
      <c r="P263" s="2" t="s">
        <v>994</v>
      </c>
      <c r="Q263" s="2"/>
      <c r="R263" s="2"/>
      <c r="S263" s="2"/>
    </row>
    <row r="264" spans="1:19" ht="14.5" x14ac:dyDescent="0.35">
      <c r="A264" s="2">
        <v>3329453</v>
      </c>
      <c r="B264" s="2" t="s">
        <v>995</v>
      </c>
      <c r="C264" s="2" t="s">
        <v>996</v>
      </c>
      <c r="D264" s="2">
        <v>3171020006</v>
      </c>
      <c r="E264" s="2">
        <v>6</v>
      </c>
      <c r="F264" s="2">
        <v>20</v>
      </c>
      <c r="G264" s="2">
        <v>71</v>
      </c>
      <c r="H264" s="2">
        <v>31</v>
      </c>
      <c r="I264" s="2" t="s">
        <v>535</v>
      </c>
      <c r="J264" s="2" t="s">
        <v>73</v>
      </c>
      <c r="K264" s="2" t="s">
        <v>56</v>
      </c>
      <c r="L264" s="2" t="s">
        <v>57</v>
      </c>
      <c r="M264" s="2" t="s">
        <v>58</v>
      </c>
      <c r="N264" s="2" t="s">
        <v>138</v>
      </c>
      <c r="O264" s="5">
        <v>12510</v>
      </c>
      <c r="P264" s="2" t="s">
        <v>997</v>
      </c>
      <c r="Q264" s="2"/>
      <c r="R264" s="2"/>
      <c r="S264" s="2"/>
    </row>
    <row r="265" spans="1:19" ht="14.5" x14ac:dyDescent="0.35">
      <c r="A265" s="2">
        <v>3329566</v>
      </c>
      <c r="B265" s="2" t="s">
        <v>998</v>
      </c>
      <c r="C265" s="2" t="s">
        <v>999</v>
      </c>
      <c r="D265" s="2">
        <v>3171060001</v>
      </c>
      <c r="E265" s="2">
        <v>1</v>
      </c>
      <c r="F265" s="2">
        <v>60</v>
      </c>
      <c r="G265" s="2">
        <v>71</v>
      </c>
      <c r="H265" s="2">
        <v>31</v>
      </c>
      <c r="I265" s="2" t="s">
        <v>67</v>
      </c>
      <c r="J265" s="2" t="s">
        <v>68</v>
      </c>
      <c r="K265" s="2" t="s">
        <v>56</v>
      </c>
      <c r="L265" s="2" t="s">
        <v>57</v>
      </c>
      <c r="M265" s="2" t="s">
        <v>58</v>
      </c>
      <c r="N265" s="2" t="s">
        <v>59</v>
      </c>
      <c r="O265" s="5">
        <v>12140</v>
      </c>
      <c r="P265" s="2" t="s">
        <v>1000</v>
      </c>
      <c r="Q265" s="2"/>
      <c r="R265" s="2"/>
      <c r="S265" s="2"/>
    </row>
    <row r="266" spans="1:19" ht="14.5" x14ac:dyDescent="0.35">
      <c r="A266" s="2">
        <v>3329711</v>
      </c>
      <c r="B266" s="2" t="s">
        <v>1001</v>
      </c>
      <c r="C266" s="2" t="s">
        <v>1002</v>
      </c>
      <c r="D266" s="2">
        <v>3171020002</v>
      </c>
      <c r="E266" s="2">
        <v>2</v>
      </c>
      <c r="F266" s="2">
        <v>20</v>
      </c>
      <c r="G266" s="2">
        <v>71</v>
      </c>
      <c r="H266" s="2">
        <v>31</v>
      </c>
      <c r="I266" s="2" t="s">
        <v>83</v>
      </c>
      <c r="J266" s="2" t="s">
        <v>73</v>
      </c>
      <c r="K266" s="2" t="s">
        <v>56</v>
      </c>
      <c r="L266" s="2" t="s">
        <v>57</v>
      </c>
      <c r="M266" s="2" t="s">
        <v>58</v>
      </c>
      <c r="N266" s="2" t="s">
        <v>1003</v>
      </c>
      <c r="O266" s="5">
        <v>12550</v>
      </c>
      <c r="P266" s="2" t="s">
        <v>1004</v>
      </c>
      <c r="Q266" s="2"/>
      <c r="R266" s="2"/>
      <c r="S266" s="2"/>
    </row>
    <row r="267" spans="1:19" ht="14.5" x14ac:dyDescent="0.35">
      <c r="A267" s="2">
        <v>3329865</v>
      </c>
      <c r="B267" s="2" t="s">
        <v>1005</v>
      </c>
      <c r="C267" s="2" t="s">
        <v>1006</v>
      </c>
      <c r="D267" s="2">
        <v>3171080003</v>
      </c>
      <c r="E267" s="2">
        <v>3</v>
      </c>
      <c r="F267" s="2">
        <v>80</v>
      </c>
      <c r="G267" s="2">
        <v>71</v>
      </c>
      <c r="H267" s="2">
        <v>31</v>
      </c>
      <c r="I267" s="2" t="s">
        <v>306</v>
      </c>
      <c r="J267" s="2" t="s">
        <v>93</v>
      </c>
      <c r="K267" s="2" t="s">
        <v>56</v>
      </c>
      <c r="L267" s="2" t="s">
        <v>57</v>
      </c>
      <c r="M267" s="2" t="s">
        <v>58</v>
      </c>
      <c r="N267" s="2" t="s">
        <v>84</v>
      </c>
      <c r="O267" s="5">
        <v>12760</v>
      </c>
      <c r="P267" s="2" t="s">
        <v>1007</v>
      </c>
      <c r="Q267" s="2"/>
      <c r="R267" s="2"/>
      <c r="S267" s="2"/>
    </row>
    <row r="268" spans="1:19" ht="14.5" x14ac:dyDescent="0.35">
      <c r="A268" s="2">
        <v>3330020</v>
      </c>
      <c r="B268" s="2" t="s">
        <v>1008</v>
      </c>
      <c r="C268" s="2" t="s">
        <v>1009</v>
      </c>
      <c r="D268" s="2">
        <v>3171090003</v>
      </c>
      <c r="E268" s="2">
        <v>3</v>
      </c>
      <c r="F268" s="2">
        <v>90</v>
      </c>
      <c r="G268" s="2">
        <v>71</v>
      </c>
      <c r="H268" s="2">
        <v>31</v>
      </c>
      <c r="I268" s="2" t="s">
        <v>249</v>
      </c>
      <c r="J268" s="2" t="s">
        <v>184</v>
      </c>
      <c r="K268" s="2" t="s">
        <v>56</v>
      </c>
      <c r="L268" s="2" t="s">
        <v>57</v>
      </c>
      <c r="M268" s="2" t="s">
        <v>58</v>
      </c>
      <c r="N268" s="2" t="s">
        <v>143</v>
      </c>
      <c r="O268" s="5">
        <v>12820</v>
      </c>
      <c r="P268" s="2" t="s">
        <v>1010</v>
      </c>
      <c r="Q268" s="2"/>
      <c r="R268" s="2"/>
      <c r="S268" s="2"/>
    </row>
    <row r="269" spans="1:19" ht="14.5" x14ac:dyDescent="0.35">
      <c r="A269" s="2">
        <v>3330038</v>
      </c>
      <c r="B269" s="2" t="s">
        <v>1011</v>
      </c>
      <c r="C269" s="2" t="s">
        <v>1012</v>
      </c>
      <c r="D269" s="2">
        <v>3171060001</v>
      </c>
      <c r="E269" s="2">
        <v>1</v>
      </c>
      <c r="F269" s="2">
        <v>60</v>
      </c>
      <c r="G269" s="2">
        <v>71</v>
      </c>
      <c r="H269" s="2">
        <v>31</v>
      </c>
      <c r="I269" s="2" t="s">
        <v>67</v>
      </c>
      <c r="J269" s="2" t="s">
        <v>68</v>
      </c>
      <c r="K269" s="2" t="s">
        <v>56</v>
      </c>
      <c r="L269" s="2" t="s">
        <v>57</v>
      </c>
      <c r="M269" s="2" t="s">
        <v>58</v>
      </c>
      <c r="N269" s="2" t="s">
        <v>1013</v>
      </c>
      <c r="O269" s="5">
        <v>12140</v>
      </c>
      <c r="P269" s="2" t="s">
        <v>1014</v>
      </c>
      <c r="Q269" s="2"/>
      <c r="R269" s="2"/>
      <c r="S269" s="2"/>
    </row>
    <row r="270" spans="1:19" ht="14.5" x14ac:dyDescent="0.35">
      <c r="A270" s="2">
        <v>3330109</v>
      </c>
      <c r="B270" s="2" t="s">
        <v>1015</v>
      </c>
      <c r="C270" s="2" t="s">
        <v>1016</v>
      </c>
      <c r="D270" s="2">
        <v>3171020003</v>
      </c>
      <c r="E270" s="2">
        <v>3</v>
      </c>
      <c r="F270" s="2">
        <v>20</v>
      </c>
      <c r="G270" s="2">
        <v>71</v>
      </c>
      <c r="H270" s="2">
        <v>31</v>
      </c>
      <c r="I270" s="2" t="s">
        <v>469</v>
      </c>
      <c r="J270" s="2" t="s">
        <v>73</v>
      </c>
      <c r="K270" s="2" t="s">
        <v>56</v>
      </c>
      <c r="L270" s="2" t="s">
        <v>57</v>
      </c>
      <c r="M270" s="2" t="s">
        <v>58</v>
      </c>
      <c r="N270" s="2" t="s">
        <v>59</v>
      </c>
      <c r="O270" s="5">
        <v>12520</v>
      </c>
      <c r="P270" s="2" t="s">
        <v>1017</v>
      </c>
      <c r="Q270" s="2"/>
      <c r="R270" s="2"/>
      <c r="S270" s="2"/>
    </row>
    <row r="271" spans="1:19" ht="14.5" x14ac:dyDescent="0.35">
      <c r="A271" s="2">
        <v>3330298</v>
      </c>
      <c r="B271" s="2" t="s">
        <v>1018</v>
      </c>
      <c r="C271" s="2" t="s">
        <v>1019</v>
      </c>
      <c r="D271" s="2">
        <v>3171020001</v>
      </c>
      <c r="E271" s="2">
        <v>1</v>
      </c>
      <c r="F271" s="2">
        <v>20</v>
      </c>
      <c r="G271" s="2">
        <v>71</v>
      </c>
      <c r="H271" s="2">
        <v>31</v>
      </c>
      <c r="I271" s="2" t="s">
        <v>72</v>
      </c>
      <c r="J271" s="2" t="s">
        <v>73</v>
      </c>
      <c r="K271" s="2" t="s">
        <v>56</v>
      </c>
      <c r="L271" s="2" t="s">
        <v>57</v>
      </c>
      <c r="M271" s="2" t="s">
        <v>58</v>
      </c>
      <c r="N271" s="2" t="s">
        <v>509</v>
      </c>
      <c r="O271" s="5">
        <v>12560</v>
      </c>
      <c r="P271" s="2" t="s">
        <v>1020</v>
      </c>
      <c r="Q271" s="2"/>
      <c r="R271" s="2"/>
      <c r="S271" s="2"/>
    </row>
    <row r="272" spans="1:19" ht="14.5" x14ac:dyDescent="0.35">
      <c r="A272" s="2">
        <v>3330324</v>
      </c>
      <c r="B272" s="2" t="s">
        <v>1021</v>
      </c>
      <c r="C272" s="2" t="s">
        <v>1022</v>
      </c>
      <c r="D272" s="2">
        <v>3171030004</v>
      </c>
      <c r="E272" s="2">
        <v>4</v>
      </c>
      <c r="F272" s="2">
        <v>30</v>
      </c>
      <c r="G272" s="2">
        <v>71</v>
      </c>
      <c r="H272" s="2">
        <v>31</v>
      </c>
      <c r="I272" s="2" t="s">
        <v>63</v>
      </c>
      <c r="J272" s="2" t="s">
        <v>55</v>
      </c>
      <c r="K272" s="2" t="s">
        <v>56</v>
      </c>
      <c r="L272" s="2" t="s">
        <v>57</v>
      </c>
      <c r="M272" s="2" t="s">
        <v>58</v>
      </c>
      <c r="N272" s="2" t="s">
        <v>59</v>
      </c>
      <c r="O272" s="5">
        <v>12420</v>
      </c>
      <c r="P272" s="2" t="s">
        <v>1023</v>
      </c>
      <c r="Q272" s="2"/>
      <c r="R272" s="2"/>
      <c r="S272" s="2"/>
    </row>
    <row r="273" spans="1:19" ht="14.5" x14ac:dyDescent="0.35">
      <c r="A273" s="2">
        <v>3330361</v>
      </c>
      <c r="B273" s="2" t="s">
        <v>1024</v>
      </c>
      <c r="C273" s="2" t="s">
        <v>1025</v>
      </c>
      <c r="D273" s="2">
        <v>3171020004</v>
      </c>
      <c r="E273" s="2">
        <v>4</v>
      </c>
      <c r="F273" s="2">
        <v>20</v>
      </c>
      <c r="G273" s="2">
        <v>71</v>
      </c>
      <c r="H273" s="2">
        <v>31</v>
      </c>
      <c r="I273" s="2" t="s">
        <v>73</v>
      </c>
      <c r="J273" s="2" t="s">
        <v>73</v>
      </c>
      <c r="K273" s="2" t="s">
        <v>56</v>
      </c>
      <c r="L273" s="2" t="s">
        <v>57</v>
      </c>
      <c r="M273" s="2" t="s">
        <v>58</v>
      </c>
      <c r="N273" s="2" t="s">
        <v>920</v>
      </c>
      <c r="O273" s="5">
        <v>12520</v>
      </c>
      <c r="P273" s="2" t="s">
        <v>1026</v>
      </c>
      <c r="Q273" s="2"/>
      <c r="R273" s="2"/>
      <c r="S273" s="2"/>
    </row>
    <row r="274" spans="1:19" ht="14.5" x14ac:dyDescent="0.35">
      <c r="A274" s="2">
        <v>3330510</v>
      </c>
      <c r="B274" s="2" t="s">
        <v>1027</v>
      </c>
      <c r="C274" s="2" t="s">
        <v>1028</v>
      </c>
      <c r="D274" s="2">
        <v>3171060005</v>
      </c>
      <c r="E274" s="2">
        <v>5</v>
      </c>
      <c r="F274" s="2">
        <v>60</v>
      </c>
      <c r="G274" s="2">
        <v>71</v>
      </c>
      <c r="H274" s="2">
        <v>31</v>
      </c>
      <c r="I274" s="2" t="s">
        <v>199</v>
      </c>
      <c r="J274" s="2" t="s">
        <v>68</v>
      </c>
      <c r="K274" s="2" t="s">
        <v>56</v>
      </c>
      <c r="L274" s="2" t="s">
        <v>57</v>
      </c>
      <c r="M274" s="2" t="s">
        <v>58</v>
      </c>
      <c r="N274" s="2" t="s">
        <v>1029</v>
      </c>
      <c r="O274" s="5">
        <v>12160</v>
      </c>
      <c r="P274" s="2" t="s">
        <v>1030</v>
      </c>
      <c r="Q274" s="2"/>
      <c r="R274" s="2"/>
      <c r="S274" s="2"/>
    </row>
    <row r="275" spans="1:19" ht="14.5" x14ac:dyDescent="0.35">
      <c r="A275" s="2">
        <v>3330524</v>
      </c>
      <c r="B275" s="2" t="s">
        <v>1031</v>
      </c>
      <c r="C275" s="2" t="s">
        <v>425</v>
      </c>
      <c r="D275" s="2">
        <v>3171050001</v>
      </c>
      <c r="E275" s="2">
        <v>1</v>
      </c>
      <c r="F275" s="2">
        <v>50</v>
      </c>
      <c r="G275" s="2">
        <v>71</v>
      </c>
      <c r="H275" s="2">
        <v>31</v>
      </c>
      <c r="I275" s="2" t="s">
        <v>216</v>
      </c>
      <c r="J275" s="2" t="s">
        <v>116</v>
      </c>
      <c r="K275" s="2" t="s">
        <v>56</v>
      </c>
      <c r="L275" s="2" t="s">
        <v>57</v>
      </c>
      <c r="M275" s="2" t="s">
        <v>58</v>
      </c>
      <c r="N275" s="2" t="s">
        <v>1032</v>
      </c>
      <c r="O275" s="5">
        <v>12310</v>
      </c>
      <c r="P275" s="2" t="s">
        <v>1033</v>
      </c>
      <c r="Q275" s="2"/>
      <c r="R275" s="2"/>
      <c r="S275" s="2"/>
    </row>
    <row r="276" spans="1:19" ht="14.5" x14ac:dyDescent="0.35">
      <c r="A276" s="2">
        <v>3330527</v>
      </c>
      <c r="B276" s="2" t="s">
        <v>1034</v>
      </c>
      <c r="C276" s="2" t="s">
        <v>1035</v>
      </c>
      <c r="D276" s="2">
        <v>3171090001</v>
      </c>
      <c r="E276" s="2">
        <v>1</v>
      </c>
      <c r="F276" s="2">
        <v>90</v>
      </c>
      <c r="G276" s="2">
        <v>71</v>
      </c>
      <c r="H276" s="2">
        <v>31</v>
      </c>
      <c r="I276" s="2" t="s">
        <v>191</v>
      </c>
      <c r="J276" s="2" t="s">
        <v>184</v>
      </c>
      <c r="K276" s="2" t="s">
        <v>56</v>
      </c>
      <c r="L276" s="2" t="s">
        <v>57</v>
      </c>
      <c r="M276" s="2" t="s">
        <v>58</v>
      </c>
      <c r="N276" s="2" t="s">
        <v>1036</v>
      </c>
      <c r="O276" s="5">
        <v>12870</v>
      </c>
      <c r="P276" s="2" t="s">
        <v>1037</v>
      </c>
      <c r="Q276" s="2"/>
      <c r="R276" s="2"/>
      <c r="S276" s="2"/>
    </row>
    <row r="277" spans="1:19" ht="14.5" x14ac:dyDescent="0.35">
      <c r="A277" s="2">
        <v>3330699</v>
      </c>
      <c r="B277" s="2" t="s">
        <v>1038</v>
      </c>
      <c r="C277" s="2" t="s">
        <v>1039</v>
      </c>
      <c r="D277" s="2">
        <v>3171080003</v>
      </c>
      <c r="E277" s="2">
        <v>3</v>
      </c>
      <c r="F277" s="2">
        <v>80</v>
      </c>
      <c r="G277" s="2">
        <v>71</v>
      </c>
      <c r="H277" s="2">
        <v>31</v>
      </c>
      <c r="I277" s="2" t="s">
        <v>306</v>
      </c>
      <c r="J277" s="2" t="s">
        <v>93</v>
      </c>
      <c r="K277" s="2" t="s">
        <v>56</v>
      </c>
      <c r="L277" s="2" t="s">
        <v>57</v>
      </c>
      <c r="M277" s="2" t="s">
        <v>58</v>
      </c>
      <c r="N277" s="2" t="s">
        <v>1040</v>
      </c>
      <c r="O277" s="5">
        <v>12760</v>
      </c>
      <c r="P277" s="2" t="s">
        <v>1041</v>
      </c>
      <c r="Q277" s="2"/>
      <c r="R277" s="2"/>
      <c r="S277" s="2"/>
    </row>
    <row r="278" spans="1:19" ht="14.5" x14ac:dyDescent="0.35">
      <c r="A278" s="2">
        <v>3330778</v>
      </c>
      <c r="B278" s="2" t="s">
        <v>1042</v>
      </c>
      <c r="C278" s="2" t="s">
        <v>1043</v>
      </c>
      <c r="D278" s="2">
        <v>3171090001</v>
      </c>
      <c r="E278" s="2">
        <v>1</v>
      </c>
      <c r="F278" s="2">
        <v>90</v>
      </c>
      <c r="G278" s="2">
        <v>71</v>
      </c>
      <c r="H278" s="2">
        <v>31</v>
      </c>
      <c r="I278" s="2" t="s">
        <v>191</v>
      </c>
      <c r="J278" s="2" t="s">
        <v>184</v>
      </c>
      <c r="K278" s="2" t="s">
        <v>56</v>
      </c>
      <c r="L278" s="2" t="s">
        <v>57</v>
      </c>
      <c r="M278" s="2" t="s">
        <v>58</v>
      </c>
      <c r="N278" s="2" t="s">
        <v>1044</v>
      </c>
      <c r="O278" s="5">
        <v>12870</v>
      </c>
      <c r="P278" s="2" t="s">
        <v>1045</v>
      </c>
      <c r="Q278" s="2"/>
      <c r="R278" s="2"/>
      <c r="S278" s="2"/>
    </row>
    <row r="279" spans="1:19" ht="14.5" x14ac:dyDescent="0.35">
      <c r="A279" s="2">
        <v>3330889</v>
      </c>
      <c r="B279" s="2" t="s">
        <v>1046</v>
      </c>
      <c r="C279" s="2" t="s">
        <v>1047</v>
      </c>
      <c r="D279" s="2">
        <v>3171090001</v>
      </c>
      <c r="E279" s="2">
        <v>1</v>
      </c>
      <c r="F279" s="2">
        <v>90</v>
      </c>
      <c r="G279" s="2">
        <v>71</v>
      </c>
      <c r="H279" s="2">
        <v>31</v>
      </c>
      <c r="I279" s="2" t="s">
        <v>191</v>
      </c>
      <c r="J279" s="2" t="s">
        <v>184</v>
      </c>
      <c r="K279" s="2" t="s">
        <v>56</v>
      </c>
      <c r="L279" s="2" t="s">
        <v>57</v>
      </c>
      <c r="M279" s="2" t="s">
        <v>58</v>
      </c>
      <c r="N279" s="2" t="s">
        <v>1048</v>
      </c>
      <c r="O279" s="5">
        <v>12870</v>
      </c>
      <c r="P279" s="2" t="s">
        <v>1049</v>
      </c>
      <c r="Q279" s="2"/>
      <c r="R279" s="2"/>
      <c r="S279" s="2"/>
    </row>
    <row r="280" spans="1:19" ht="14.5" x14ac:dyDescent="0.35">
      <c r="A280" s="2">
        <v>3330994</v>
      </c>
      <c r="B280" s="2" t="s">
        <v>1050</v>
      </c>
      <c r="C280" s="2" t="s">
        <v>1051</v>
      </c>
      <c r="D280" s="2">
        <v>3171020006</v>
      </c>
      <c r="E280" s="2">
        <v>6</v>
      </c>
      <c r="F280" s="2">
        <v>20</v>
      </c>
      <c r="G280" s="2">
        <v>71</v>
      </c>
      <c r="H280" s="2">
        <v>31</v>
      </c>
      <c r="I280" s="2" t="s">
        <v>535</v>
      </c>
      <c r="J280" s="2" t="s">
        <v>73</v>
      </c>
      <c r="K280" s="2" t="s">
        <v>56</v>
      </c>
      <c r="L280" s="2" t="s">
        <v>57</v>
      </c>
      <c r="M280" s="2" t="s">
        <v>58</v>
      </c>
      <c r="N280" s="2" t="s">
        <v>1052</v>
      </c>
      <c r="O280" s="5">
        <v>12510</v>
      </c>
      <c r="P280" s="2" t="s">
        <v>1053</v>
      </c>
      <c r="Q280" s="2"/>
      <c r="R280" s="2"/>
      <c r="S280" s="2"/>
    </row>
    <row r="281" spans="1:19" ht="14.5" x14ac:dyDescent="0.35">
      <c r="A281" s="2">
        <v>3331102</v>
      </c>
      <c r="B281" s="2" t="s">
        <v>1054</v>
      </c>
      <c r="C281" s="2" t="s">
        <v>1055</v>
      </c>
      <c r="D281" s="2">
        <v>3171100003</v>
      </c>
      <c r="E281" s="2">
        <v>3</v>
      </c>
      <c r="F281" s="2">
        <v>100</v>
      </c>
      <c r="G281" s="2">
        <v>71</v>
      </c>
      <c r="H281" s="2">
        <v>31</v>
      </c>
      <c r="I281" s="2" t="s">
        <v>157</v>
      </c>
      <c r="J281" s="2" t="s">
        <v>148</v>
      </c>
      <c r="K281" s="2" t="s">
        <v>56</v>
      </c>
      <c r="L281" s="2" t="s">
        <v>57</v>
      </c>
      <c r="M281" s="2" t="s">
        <v>58</v>
      </c>
      <c r="N281" s="2" t="s">
        <v>365</v>
      </c>
      <c r="O281" s="5">
        <v>12940</v>
      </c>
      <c r="P281" s="2" t="s">
        <v>1056</v>
      </c>
      <c r="Q281" s="2"/>
      <c r="R281" s="2"/>
      <c r="S281" s="2"/>
    </row>
    <row r="282" spans="1:19" ht="14.5" x14ac:dyDescent="0.35">
      <c r="A282" s="2">
        <v>3331106</v>
      </c>
      <c r="B282" s="2" t="s">
        <v>1057</v>
      </c>
      <c r="C282" s="2" t="s">
        <v>1058</v>
      </c>
      <c r="D282" s="2">
        <v>3171080003</v>
      </c>
      <c r="E282" s="2">
        <v>3</v>
      </c>
      <c r="F282" s="2">
        <v>80</v>
      </c>
      <c r="G282" s="2">
        <v>71</v>
      </c>
      <c r="H282" s="2">
        <v>31</v>
      </c>
      <c r="I282" s="2" t="s">
        <v>306</v>
      </c>
      <c r="J282" s="2" t="s">
        <v>93</v>
      </c>
      <c r="K282" s="2" t="s">
        <v>56</v>
      </c>
      <c r="L282" s="2" t="s">
        <v>57</v>
      </c>
      <c r="M282" s="2" t="s">
        <v>58</v>
      </c>
      <c r="N282" s="2" t="s">
        <v>365</v>
      </c>
      <c r="O282" s="5">
        <v>12760</v>
      </c>
      <c r="P282" s="2" t="s">
        <v>1059</v>
      </c>
      <c r="Q282" s="2"/>
      <c r="R282" s="2"/>
      <c r="S282" s="2"/>
    </row>
    <row r="283" spans="1:19" ht="14.5" x14ac:dyDescent="0.35">
      <c r="A283" s="2">
        <v>3331228</v>
      </c>
      <c r="B283" s="2" t="s">
        <v>1060</v>
      </c>
      <c r="C283" s="2" t="s">
        <v>1061</v>
      </c>
      <c r="D283" s="2">
        <v>3171010006</v>
      </c>
      <c r="E283" s="2">
        <v>6</v>
      </c>
      <c r="F283" s="2">
        <v>10</v>
      </c>
      <c r="G283" s="2">
        <v>71</v>
      </c>
      <c r="H283" s="2">
        <v>31</v>
      </c>
      <c r="I283" s="2" t="s">
        <v>173</v>
      </c>
      <c r="J283" s="2" t="s">
        <v>174</v>
      </c>
      <c r="K283" s="2" t="s">
        <v>56</v>
      </c>
      <c r="L283" s="2" t="s">
        <v>57</v>
      </c>
      <c r="M283" s="2" t="s">
        <v>58</v>
      </c>
      <c r="N283" s="2" t="s">
        <v>143</v>
      </c>
      <c r="O283" s="5">
        <v>12530</v>
      </c>
      <c r="P283" s="2" t="s">
        <v>1062</v>
      </c>
      <c r="Q283" s="2"/>
      <c r="R283" s="2"/>
      <c r="S283" s="2"/>
    </row>
    <row r="284" spans="1:19" ht="14.5" x14ac:dyDescent="0.35">
      <c r="A284" s="2">
        <v>3331261</v>
      </c>
      <c r="B284" s="2" t="s">
        <v>1063</v>
      </c>
      <c r="C284" s="2" t="s">
        <v>1064</v>
      </c>
      <c r="D284" s="2">
        <v>3171020002</v>
      </c>
      <c r="E284" s="2">
        <v>2</v>
      </c>
      <c r="F284" s="2">
        <v>20</v>
      </c>
      <c r="G284" s="2">
        <v>71</v>
      </c>
      <c r="H284" s="2">
        <v>31</v>
      </c>
      <c r="I284" s="2" t="s">
        <v>83</v>
      </c>
      <c r="J284" s="2" t="s">
        <v>73</v>
      </c>
      <c r="K284" s="2" t="s">
        <v>56</v>
      </c>
      <c r="L284" s="2" t="s">
        <v>57</v>
      </c>
      <c r="M284" s="2" t="s">
        <v>58</v>
      </c>
      <c r="N284" s="2" t="s">
        <v>950</v>
      </c>
      <c r="O284" s="5">
        <v>12550</v>
      </c>
      <c r="P284" s="2" t="s">
        <v>1065</v>
      </c>
      <c r="Q284" s="2"/>
      <c r="R284" s="2"/>
      <c r="S284" s="2"/>
    </row>
    <row r="285" spans="1:19" ht="14.5" x14ac:dyDescent="0.35">
      <c r="A285" s="2">
        <v>3331504</v>
      </c>
      <c r="B285" s="2" t="s">
        <v>1066</v>
      </c>
      <c r="C285" s="2" t="s">
        <v>1067</v>
      </c>
      <c r="D285" s="2">
        <v>3171020006</v>
      </c>
      <c r="E285" s="2">
        <v>6</v>
      </c>
      <c r="F285" s="2">
        <v>20</v>
      </c>
      <c r="G285" s="2">
        <v>71</v>
      </c>
      <c r="H285" s="2">
        <v>31</v>
      </c>
      <c r="I285" s="2" t="s">
        <v>535</v>
      </c>
      <c r="J285" s="2" t="s">
        <v>73</v>
      </c>
      <c r="K285" s="2" t="s">
        <v>56</v>
      </c>
      <c r="L285" s="2" t="s">
        <v>57</v>
      </c>
      <c r="M285" s="2" t="s">
        <v>58</v>
      </c>
      <c r="N285" s="2" t="s">
        <v>686</v>
      </c>
      <c r="O285" s="5">
        <v>12510</v>
      </c>
      <c r="P285" s="2" t="s">
        <v>1068</v>
      </c>
      <c r="Q285" s="2"/>
      <c r="R285" s="2"/>
      <c r="S285" s="2"/>
    </row>
    <row r="286" spans="1:19" ht="14.5" x14ac:dyDescent="0.35">
      <c r="A286" s="2">
        <v>3331514</v>
      </c>
      <c r="B286" s="2" t="s">
        <v>1069</v>
      </c>
      <c r="C286" s="2" t="s">
        <v>1070</v>
      </c>
      <c r="D286" s="2">
        <v>3171100002</v>
      </c>
      <c r="E286" s="2">
        <v>2</v>
      </c>
      <c r="F286" s="2">
        <v>100</v>
      </c>
      <c r="G286" s="2">
        <v>71</v>
      </c>
      <c r="H286" s="2">
        <v>31</v>
      </c>
      <c r="I286" s="2" t="s">
        <v>245</v>
      </c>
      <c r="J286" s="2" t="s">
        <v>148</v>
      </c>
      <c r="K286" s="2" t="s">
        <v>56</v>
      </c>
      <c r="L286" s="2" t="s">
        <v>57</v>
      </c>
      <c r="M286" s="2" t="s">
        <v>58</v>
      </c>
      <c r="N286" s="2" t="s">
        <v>1071</v>
      </c>
      <c r="O286" s="5">
        <v>12950</v>
      </c>
      <c r="P286" s="2" t="s">
        <v>1072</v>
      </c>
      <c r="Q286" s="2"/>
      <c r="R286" s="2"/>
      <c r="S286" s="2"/>
    </row>
    <row r="287" spans="1:19" ht="14.5" x14ac:dyDescent="0.35">
      <c r="A287" s="2">
        <v>3331879</v>
      </c>
      <c r="B287" s="2" t="s">
        <v>1073</v>
      </c>
      <c r="C287" s="2" t="s">
        <v>1074</v>
      </c>
      <c r="D287" s="2">
        <v>3171060004</v>
      </c>
      <c r="E287" s="2">
        <v>4</v>
      </c>
      <c r="F287" s="2">
        <v>60</v>
      </c>
      <c r="G287" s="2">
        <v>71</v>
      </c>
      <c r="H287" s="2">
        <v>31</v>
      </c>
      <c r="I287" s="2" t="s">
        <v>212</v>
      </c>
      <c r="J287" s="2" t="s">
        <v>68</v>
      </c>
      <c r="K287" s="2" t="s">
        <v>56</v>
      </c>
      <c r="L287" s="2" t="s">
        <v>57</v>
      </c>
      <c r="M287" s="2" t="s">
        <v>58</v>
      </c>
      <c r="N287" s="2" t="s">
        <v>1075</v>
      </c>
      <c r="O287" s="5">
        <v>12170</v>
      </c>
      <c r="P287" s="2" t="s">
        <v>1076</v>
      </c>
      <c r="Q287" s="2"/>
      <c r="R287" s="2"/>
      <c r="S287" s="2"/>
    </row>
    <row r="288" spans="1:19" ht="14.5" x14ac:dyDescent="0.35">
      <c r="A288" s="2">
        <v>3331898</v>
      </c>
      <c r="B288" s="2" t="s">
        <v>1077</v>
      </c>
      <c r="C288" s="2" t="s">
        <v>1078</v>
      </c>
      <c r="D288" s="2">
        <v>3171100008</v>
      </c>
      <c r="E288" s="2">
        <v>8</v>
      </c>
      <c r="F288" s="2">
        <v>100</v>
      </c>
      <c r="G288" s="2">
        <v>71</v>
      </c>
      <c r="H288" s="2">
        <v>31</v>
      </c>
      <c r="I288" s="2" t="s">
        <v>148</v>
      </c>
      <c r="J288" s="2" t="s">
        <v>148</v>
      </c>
      <c r="K288" s="2" t="s">
        <v>56</v>
      </c>
      <c r="L288" s="2" t="s">
        <v>57</v>
      </c>
      <c r="M288" s="2" t="s">
        <v>58</v>
      </c>
      <c r="N288" s="2" t="s">
        <v>153</v>
      </c>
      <c r="O288" s="5">
        <v>12910</v>
      </c>
      <c r="P288" s="2" t="s">
        <v>1079</v>
      </c>
      <c r="Q288" s="2"/>
      <c r="R288" s="2"/>
      <c r="S288" s="2"/>
    </row>
    <row r="289" spans="1:19" ht="14.5" x14ac:dyDescent="0.35">
      <c r="A289" s="2">
        <v>3332067</v>
      </c>
      <c r="B289" s="2" t="s">
        <v>1080</v>
      </c>
      <c r="C289" s="2" t="s">
        <v>1081</v>
      </c>
      <c r="D289" s="2">
        <v>3171060004</v>
      </c>
      <c r="E289" s="2">
        <v>4</v>
      </c>
      <c r="F289" s="2">
        <v>60</v>
      </c>
      <c r="G289" s="2">
        <v>71</v>
      </c>
      <c r="H289" s="2">
        <v>31</v>
      </c>
      <c r="I289" s="2" t="s">
        <v>212</v>
      </c>
      <c r="J289" s="2" t="s">
        <v>68</v>
      </c>
      <c r="K289" s="2" t="s">
        <v>56</v>
      </c>
      <c r="L289" s="2" t="s">
        <v>57</v>
      </c>
      <c r="M289" s="2" t="s">
        <v>58</v>
      </c>
      <c r="N289" s="2" t="s">
        <v>325</v>
      </c>
      <c r="O289" s="5">
        <v>12170</v>
      </c>
      <c r="P289" s="2" t="s">
        <v>1082</v>
      </c>
      <c r="Q289" s="2"/>
      <c r="R289" s="2"/>
      <c r="S289" s="2"/>
    </row>
    <row r="290" spans="1:19" ht="14.5" x14ac:dyDescent="0.35">
      <c r="A290" s="2">
        <v>3332085</v>
      </c>
      <c r="B290" s="2" t="s">
        <v>1083</v>
      </c>
      <c r="C290" s="2" t="s">
        <v>1084</v>
      </c>
      <c r="D290" s="2">
        <v>3171050001</v>
      </c>
      <c r="E290" s="2">
        <v>1</v>
      </c>
      <c r="F290" s="2">
        <v>50</v>
      </c>
      <c r="G290" s="2">
        <v>71</v>
      </c>
      <c r="H290" s="2">
        <v>31</v>
      </c>
      <c r="I290" s="2" t="s">
        <v>216</v>
      </c>
      <c r="J290" s="2" t="s">
        <v>116</v>
      </c>
      <c r="K290" s="2" t="s">
        <v>56</v>
      </c>
      <c r="L290" s="2" t="s">
        <v>57</v>
      </c>
      <c r="M290" s="2" t="s">
        <v>58</v>
      </c>
      <c r="N290" s="2" t="s">
        <v>284</v>
      </c>
      <c r="O290" s="5">
        <v>12310</v>
      </c>
      <c r="P290" s="2" t="s">
        <v>1085</v>
      </c>
      <c r="Q290" s="2"/>
      <c r="R290" s="2"/>
      <c r="S290" s="2"/>
    </row>
    <row r="291" spans="1:19" ht="14.5" x14ac:dyDescent="0.35">
      <c r="A291" s="2">
        <v>3332107</v>
      </c>
      <c r="B291" s="2" t="s">
        <v>1086</v>
      </c>
      <c r="C291" s="2" t="s">
        <v>1087</v>
      </c>
      <c r="D291" s="2">
        <v>3171090004</v>
      </c>
      <c r="E291" s="2">
        <v>4</v>
      </c>
      <c r="F291" s="2">
        <v>90</v>
      </c>
      <c r="G291" s="2">
        <v>71</v>
      </c>
      <c r="H291" s="2">
        <v>31</v>
      </c>
      <c r="I291" s="2" t="s">
        <v>435</v>
      </c>
      <c r="J291" s="2" t="s">
        <v>184</v>
      </c>
      <c r="K291" s="2" t="s">
        <v>56</v>
      </c>
      <c r="L291" s="2" t="s">
        <v>57</v>
      </c>
      <c r="M291" s="2" t="s">
        <v>58</v>
      </c>
      <c r="N291" s="2" t="s">
        <v>1040</v>
      </c>
      <c r="O291" s="5">
        <v>12830</v>
      </c>
      <c r="P291" s="2" t="s">
        <v>1088</v>
      </c>
      <c r="Q291" s="2"/>
      <c r="R291" s="2"/>
      <c r="S291" s="2"/>
    </row>
    <row r="292" spans="1:19" ht="14.5" x14ac:dyDescent="0.35">
      <c r="A292" s="2">
        <v>3332226</v>
      </c>
      <c r="B292" s="2" t="s">
        <v>1089</v>
      </c>
      <c r="C292" s="2" t="s">
        <v>1090</v>
      </c>
      <c r="D292" s="2">
        <v>3171020002</v>
      </c>
      <c r="E292" s="2">
        <v>2</v>
      </c>
      <c r="F292" s="2">
        <v>20</v>
      </c>
      <c r="G292" s="2">
        <v>71</v>
      </c>
      <c r="H292" s="2">
        <v>31</v>
      </c>
      <c r="I292" s="2" t="s">
        <v>83</v>
      </c>
      <c r="J292" s="2" t="s">
        <v>73</v>
      </c>
      <c r="K292" s="2" t="s">
        <v>56</v>
      </c>
      <c r="L292" s="2" t="s">
        <v>57</v>
      </c>
      <c r="M292" s="2" t="s">
        <v>58</v>
      </c>
      <c r="N292" s="2" t="s">
        <v>1091</v>
      </c>
      <c r="O292" s="5">
        <v>12550</v>
      </c>
      <c r="P292" s="2" t="s">
        <v>1092</v>
      </c>
      <c r="Q292" s="2"/>
      <c r="R292" s="2"/>
      <c r="S292" s="2"/>
    </row>
    <row r="293" spans="1:19" ht="14.5" x14ac:dyDescent="0.35">
      <c r="A293" s="2">
        <v>3332580</v>
      </c>
      <c r="B293" s="2" t="s">
        <v>1093</v>
      </c>
      <c r="C293" s="2" t="s">
        <v>1094</v>
      </c>
      <c r="D293" s="2">
        <v>3171060002</v>
      </c>
      <c r="E293" s="2">
        <v>2</v>
      </c>
      <c r="F293" s="2">
        <v>60</v>
      </c>
      <c r="G293" s="2">
        <v>71</v>
      </c>
      <c r="H293" s="2">
        <v>31</v>
      </c>
      <c r="I293" s="2" t="s">
        <v>78</v>
      </c>
      <c r="J293" s="2" t="s">
        <v>68</v>
      </c>
      <c r="K293" s="2" t="s">
        <v>56</v>
      </c>
      <c r="L293" s="2" t="s">
        <v>57</v>
      </c>
      <c r="M293" s="2" t="s">
        <v>58</v>
      </c>
      <c r="N293" s="2" t="s">
        <v>1095</v>
      </c>
      <c r="O293" s="5">
        <v>12150</v>
      </c>
      <c r="P293" s="2" t="s">
        <v>1096</v>
      </c>
      <c r="Q293" s="2"/>
      <c r="R293" s="2"/>
      <c r="S293" s="2"/>
    </row>
    <row r="294" spans="1:19" ht="14.5" x14ac:dyDescent="0.35">
      <c r="A294" s="2">
        <v>3332583</v>
      </c>
      <c r="B294" s="2" t="s">
        <v>1097</v>
      </c>
      <c r="C294" s="2" t="s">
        <v>1098</v>
      </c>
      <c r="D294" s="2">
        <v>3171090004</v>
      </c>
      <c r="E294" s="2">
        <v>4</v>
      </c>
      <c r="F294" s="2">
        <v>90</v>
      </c>
      <c r="G294" s="2">
        <v>71</v>
      </c>
      <c r="H294" s="2">
        <v>31</v>
      </c>
      <c r="I294" s="2" t="s">
        <v>435</v>
      </c>
      <c r="J294" s="2" t="s">
        <v>184</v>
      </c>
      <c r="K294" s="2" t="s">
        <v>56</v>
      </c>
      <c r="L294" s="2" t="s">
        <v>57</v>
      </c>
      <c r="M294" s="2" t="s">
        <v>58</v>
      </c>
      <c r="N294" s="2" t="s">
        <v>1095</v>
      </c>
      <c r="O294" s="5">
        <v>12830</v>
      </c>
      <c r="P294" s="2" t="s">
        <v>1099</v>
      </c>
      <c r="Q294" s="2"/>
      <c r="R294" s="2"/>
      <c r="S294" s="2"/>
    </row>
    <row r="295" spans="1:19" ht="14.5" x14ac:dyDescent="0.35">
      <c r="A295" s="2">
        <v>3332584</v>
      </c>
      <c r="B295" s="2" t="s">
        <v>1100</v>
      </c>
      <c r="C295" s="2" t="s">
        <v>425</v>
      </c>
      <c r="D295" s="2">
        <v>3171050003</v>
      </c>
      <c r="E295" s="2">
        <v>3</v>
      </c>
      <c r="F295" s="2">
        <v>50</v>
      </c>
      <c r="G295" s="2">
        <v>71</v>
      </c>
      <c r="H295" s="2">
        <v>31</v>
      </c>
      <c r="I295" s="2" t="s">
        <v>142</v>
      </c>
      <c r="J295" s="2" t="s">
        <v>116</v>
      </c>
      <c r="K295" s="2" t="s">
        <v>56</v>
      </c>
      <c r="L295" s="2" t="s">
        <v>57</v>
      </c>
      <c r="M295" s="2" t="s">
        <v>58</v>
      </c>
      <c r="N295" s="2" t="s">
        <v>1095</v>
      </c>
      <c r="O295" s="5">
        <v>12240</v>
      </c>
      <c r="P295" s="2" t="s">
        <v>1101</v>
      </c>
      <c r="Q295" s="2"/>
      <c r="R295" s="2"/>
      <c r="S295" s="2"/>
    </row>
    <row r="296" spans="1:19" ht="14.5" x14ac:dyDescent="0.35">
      <c r="A296" s="2">
        <v>3332589</v>
      </c>
      <c r="B296" s="2" t="s">
        <v>1102</v>
      </c>
      <c r="C296" s="2" t="s">
        <v>1103</v>
      </c>
      <c r="D296" s="2">
        <v>3171060003</v>
      </c>
      <c r="E296" s="2">
        <v>3</v>
      </c>
      <c r="F296" s="2">
        <v>60</v>
      </c>
      <c r="G296" s="2">
        <v>71</v>
      </c>
      <c r="H296" s="2">
        <v>31</v>
      </c>
      <c r="I296" s="2" t="s">
        <v>257</v>
      </c>
      <c r="J296" s="2" t="s">
        <v>68</v>
      </c>
      <c r="K296" s="2" t="s">
        <v>56</v>
      </c>
      <c r="L296" s="2" t="s">
        <v>57</v>
      </c>
      <c r="M296" s="2" t="s">
        <v>58</v>
      </c>
      <c r="N296" s="2" t="s">
        <v>1095</v>
      </c>
      <c r="O296" s="5">
        <v>12160</v>
      </c>
      <c r="P296" s="2" t="s">
        <v>1104</v>
      </c>
      <c r="Q296" s="2"/>
      <c r="R296" s="2"/>
      <c r="S296" s="2"/>
    </row>
    <row r="297" spans="1:19" ht="14.5" x14ac:dyDescent="0.35">
      <c r="A297" s="2">
        <v>3333077</v>
      </c>
      <c r="B297" s="2" t="s">
        <v>1105</v>
      </c>
      <c r="C297" s="2" t="s">
        <v>607</v>
      </c>
      <c r="D297" s="2">
        <v>3171050004</v>
      </c>
      <c r="E297" s="2">
        <v>4</v>
      </c>
      <c r="F297" s="2">
        <v>50</v>
      </c>
      <c r="G297" s="2">
        <v>71</v>
      </c>
      <c r="H297" s="2">
        <v>31</v>
      </c>
      <c r="I297" s="2" t="s">
        <v>608</v>
      </c>
      <c r="J297" s="2" t="s">
        <v>116</v>
      </c>
      <c r="K297" s="2" t="s">
        <v>56</v>
      </c>
      <c r="L297" s="2" t="s">
        <v>57</v>
      </c>
      <c r="M297" s="2" t="s">
        <v>58</v>
      </c>
      <c r="N297" s="2" t="s">
        <v>143</v>
      </c>
      <c r="O297" s="5">
        <v>12230</v>
      </c>
      <c r="P297" s="2" t="s">
        <v>1106</v>
      </c>
      <c r="Q297" s="2"/>
      <c r="R297" s="2"/>
      <c r="S297" s="2"/>
    </row>
    <row r="298" spans="1:19" ht="14.5" x14ac:dyDescent="0.35">
      <c r="A298" s="2">
        <v>3333300</v>
      </c>
      <c r="B298" s="2" t="s">
        <v>1107</v>
      </c>
      <c r="C298" s="2" t="s">
        <v>1108</v>
      </c>
      <c r="D298" s="2">
        <v>3171010006</v>
      </c>
      <c r="E298" s="2">
        <v>6</v>
      </c>
      <c r="F298" s="2">
        <v>10</v>
      </c>
      <c r="G298" s="2">
        <v>71</v>
      </c>
      <c r="H298" s="2">
        <v>31</v>
      </c>
      <c r="I298" s="2" t="s">
        <v>173</v>
      </c>
      <c r="J298" s="2" t="s">
        <v>174</v>
      </c>
      <c r="K298" s="2" t="s">
        <v>56</v>
      </c>
      <c r="L298" s="2" t="s">
        <v>57</v>
      </c>
      <c r="M298" s="2" t="s">
        <v>58</v>
      </c>
      <c r="N298" s="2" t="s">
        <v>315</v>
      </c>
      <c r="O298" s="5">
        <v>12530</v>
      </c>
      <c r="P298" s="2" t="s">
        <v>1109</v>
      </c>
      <c r="Q298" s="2"/>
      <c r="R298" s="2"/>
      <c r="S298" s="2"/>
    </row>
    <row r="299" spans="1:19" ht="14.5" x14ac:dyDescent="0.35">
      <c r="A299" s="2">
        <v>3333365</v>
      </c>
      <c r="B299" s="2" t="s">
        <v>1110</v>
      </c>
      <c r="C299" s="2" t="s">
        <v>1111</v>
      </c>
      <c r="D299" s="2">
        <v>3171010001</v>
      </c>
      <c r="E299" s="2">
        <v>1</v>
      </c>
      <c r="F299" s="2">
        <v>10</v>
      </c>
      <c r="G299" s="2">
        <v>71</v>
      </c>
      <c r="H299" s="2">
        <v>31</v>
      </c>
      <c r="I299" s="2" t="s">
        <v>195</v>
      </c>
      <c r="J299" s="2" t="s">
        <v>174</v>
      </c>
      <c r="K299" s="2" t="s">
        <v>56</v>
      </c>
      <c r="L299" s="2" t="s">
        <v>57</v>
      </c>
      <c r="M299" s="2" t="s">
        <v>58</v>
      </c>
      <c r="N299" s="2" t="s">
        <v>1040</v>
      </c>
      <c r="O299" s="5">
        <v>12630</v>
      </c>
      <c r="P299" s="2" t="s">
        <v>1112</v>
      </c>
      <c r="Q299" s="2"/>
      <c r="R299" s="2"/>
      <c r="S299" s="2"/>
    </row>
    <row r="300" spans="1:19" ht="14.5" x14ac:dyDescent="0.35">
      <c r="A300" s="2">
        <v>3333436</v>
      </c>
      <c r="B300" s="2" t="s">
        <v>1113</v>
      </c>
      <c r="C300" s="2" t="s">
        <v>1114</v>
      </c>
      <c r="D300" s="2">
        <v>3171090001</v>
      </c>
      <c r="E300" s="2">
        <v>1</v>
      </c>
      <c r="F300" s="2">
        <v>90</v>
      </c>
      <c r="G300" s="2">
        <v>71</v>
      </c>
      <c r="H300" s="2">
        <v>31</v>
      </c>
      <c r="I300" s="2" t="s">
        <v>191</v>
      </c>
      <c r="J300" s="2" t="s">
        <v>184</v>
      </c>
      <c r="K300" s="2" t="s">
        <v>56</v>
      </c>
      <c r="L300" s="2" t="s">
        <v>57</v>
      </c>
      <c r="M300" s="2" t="s">
        <v>58</v>
      </c>
      <c r="N300" s="2" t="s">
        <v>1115</v>
      </c>
      <c r="O300" s="5">
        <v>12870</v>
      </c>
      <c r="P300" s="2" t="s">
        <v>1116</v>
      </c>
      <c r="Q300" s="2"/>
      <c r="R300" s="2"/>
      <c r="S300" s="2"/>
    </row>
    <row r="301" spans="1:19" ht="14.5" x14ac:dyDescent="0.35">
      <c r="A301" s="2">
        <v>3333798</v>
      </c>
      <c r="B301" s="2" t="s">
        <v>1117</v>
      </c>
      <c r="C301" s="2" t="s">
        <v>1118</v>
      </c>
      <c r="D301" s="2">
        <v>3171060002</v>
      </c>
      <c r="E301" s="2">
        <v>2</v>
      </c>
      <c r="F301" s="2">
        <v>60</v>
      </c>
      <c r="G301" s="2">
        <v>71</v>
      </c>
      <c r="H301" s="2">
        <v>31</v>
      </c>
      <c r="I301" s="2" t="s">
        <v>78</v>
      </c>
      <c r="J301" s="2" t="s">
        <v>68</v>
      </c>
      <c r="K301" s="2" t="s">
        <v>56</v>
      </c>
      <c r="L301" s="2" t="s">
        <v>57</v>
      </c>
      <c r="M301" s="2" t="s">
        <v>58</v>
      </c>
      <c r="N301" s="2" t="s">
        <v>325</v>
      </c>
      <c r="O301" s="5">
        <v>12150</v>
      </c>
      <c r="P301" s="2" t="s">
        <v>1119</v>
      </c>
      <c r="Q301" s="2"/>
      <c r="R301" s="2"/>
      <c r="S301" s="2"/>
    </row>
    <row r="302" spans="1:19" ht="14.5" x14ac:dyDescent="0.35">
      <c r="A302" s="2">
        <v>3334213</v>
      </c>
      <c r="B302" s="2" t="s">
        <v>1120</v>
      </c>
      <c r="C302" s="2" t="s">
        <v>1121</v>
      </c>
      <c r="D302" s="2">
        <v>3171030003</v>
      </c>
      <c r="E302" s="2">
        <v>3</v>
      </c>
      <c r="F302" s="2">
        <v>30</v>
      </c>
      <c r="G302" s="2">
        <v>71</v>
      </c>
      <c r="H302" s="2">
        <v>31</v>
      </c>
      <c r="I302" s="2" t="s">
        <v>54</v>
      </c>
      <c r="J302" s="2" t="s">
        <v>55</v>
      </c>
      <c r="K302" s="2" t="s">
        <v>56</v>
      </c>
      <c r="L302" s="2" t="s">
        <v>57</v>
      </c>
      <c r="M302" s="2" t="s">
        <v>58</v>
      </c>
      <c r="N302" s="2" t="s">
        <v>1122</v>
      </c>
      <c r="O302" s="5">
        <v>12430</v>
      </c>
      <c r="P302" s="2" t="s">
        <v>1123</v>
      </c>
      <c r="Q302" s="2"/>
      <c r="R302" s="2"/>
      <c r="S302" s="2"/>
    </row>
    <row r="303" spans="1:19" ht="14.5" x14ac:dyDescent="0.35">
      <c r="A303" s="2">
        <v>3334605</v>
      </c>
      <c r="B303" s="2" t="s">
        <v>1124</v>
      </c>
      <c r="C303" s="2" t="s">
        <v>1125</v>
      </c>
      <c r="D303" s="2">
        <v>3171030003</v>
      </c>
      <c r="E303" s="2">
        <v>3</v>
      </c>
      <c r="F303" s="2">
        <v>30</v>
      </c>
      <c r="G303" s="2">
        <v>71</v>
      </c>
      <c r="H303" s="2">
        <v>31</v>
      </c>
      <c r="I303" s="2" t="s">
        <v>54</v>
      </c>
      <c r="J303" s="2" t="s">
        <v>55</v>
      </c>
      <c r="K303" s="2" t="s">
        <v>56</v>
      </c>
      <c r="L303" s="2" t="s">
        <v>57</v>
      </c>
      <c r="M303" s="2" t="s">
        <v>58</v>
      </c>
      <c r="N303" s="2" t="s">
        <v>59</v>
      </c>
      <c r="O303" s="5">
        <v>12430</v>
      </c>
      <c r="P303" s="2" t="s">
        <v>1126</v>
      </c>
      <c r="Q303" s="2"/>
      <c r="R303" s="2"/>
      <c r="S303" s="2"/>
    </row>
    <row r="304" spans="1:19" ht="14.5" x14ac:dyDescent="0.35">
      <c r="A304" s="2">
        <v>3334760</v>
      </c>
      <c r="B304" s="2" t="s">
        <v>1127</v>
      </c>
      <c r="C304" s="2" t="s">
        <v>1128</v>
      </c>
      <c r="D304" s="2">
        <v>3171080001</v>
      </c>
      <c r="E304" s="2">
        <v>1</v>
      </c>
      <c r="F304" s="2">
        <v>80</v>
      </c>
      <c r="G304" s="2">
        <v>71</v>
      </c>
      <c r="H304" s="2">
        <v>31</v>
      </c>
      <c r="I304" s="2" t="s">
        <v>92</v>
      </c>
      <c r="J304" s="2" t="s">
        <v>93</v>
      </c>
      <c r="K304" s="2" t="s">
        <v>56</v>
      </c>
      <c r="L304" s="2" t="s">
        <v>57</v>
      </c>
      <c r="M304" s="2" t="s">
        <v>58</v>
      </c>
      <c r="N304" s="2" t="s">
        <v>940</v>
      </c>
      <c r="O304" s="5">
        <v>12740</v>
      </c>
      <c r="P304" s="2" t="s">
        <v>1129</v>
      </c>
      <c r="Q304" s="2"/>
      <c r="R304" s="2"/>
      <c r="S304" s="2"/>
    </row>
    <row r="305" spans="1:19" ht="14.5" x14ac:dyDescent="0.35">
      <c r="A305" s="2">
        <v>3334838</v>
      </c>
      <c r="B305" s="2" t="s">
        <v>1130</v>
      </c>
      <c r="C305" s="2" t="s">
        <v>1131</v>
      </c>
      <c r="D305" s="2">
        <v>3171090001</v>
      </c>
      <c r="E305" s="2">
        <v>1</v>
      </c>
      <c r="F305" s="2">
        <v>90</v>
      </c>
      <c r="G305" s="2">
        <v>71</v>
      </c>
      <c r="H305" s="2">
        <v>31</v>
      </c>
      <c r="I305" s="2" t="s">
        <v>191</v>
      </c>
      <c r="J305" s="2" t="s">
        <v>184</v>
      </c>
      <c r="K305" s="2" t="s">
        <v>56</v>
      </c>
      <c r="L305" s="2" t="s">
        <v>57</v>
      </c>
      <c r="M305" s="2" t="s">
        <v>58</v>
      </c>
      <c r="N305" s="2" t="s">
        <v>94</v>
      </c>
      <c r="O305" s="5">
        <v>12870</v>
      </c>
      <c r="P305" s="2" t="s">
        <v>1132</v>
      </c>
      <c r="Q305" s="2"/>
      <c r="R305" s="2"/>
      <c r="S305" s="2"/>
    </row>
    <row r="306" spans="1:19" ht="14.5" x14ac:dyDescent="0.35">
      <c r="A306" s="2">
        <v>3334892</v>
      </c>
      <c r="B306" s="2" t="s">
        <v>1133</v>
      </c>
      <c r="C306" s="2" t="s">
        <v>1134</v>
      </c>
      <c r="D306" s="2">
        <v>3171030003</v>
      </c>
      <c r="E306" s="2">
        <v>3</v>
      </c>
      <c r="F306" s="2">
        <v>30</v>
      </c>
      <c r="G306" s="2">
        <v>71</v>
      </c>
      <c r="H306" s="2">
        <v>31</v>
      </c>
      <c r="I306" s="2" t="s">
        <v>54</v>
      </c>
      <c r="J306" s="2" t="s">
        <v>55</v>
      </c>
      <c r="K306" s="2" t="s">
        <v>56</v>
      </c>
      <c r="L306" s="2" t="s">
        <v>57</v>
      </c>
      <c r="M306" s="2" t="s">
        <v>58</v>
      </c>
      <c r="N306" s="2" t="s">
        <v>125</v>
      </c>
      <c r="O306" s="5">
        <v>12430</v>
      </c>
      <c r="P306" s="2" t="s">
        <v>1135</v>
      </c>
      <c r="Q306" s="2"/>
      <c r="R306" s="2"/>
      <c r="S306" s="2"/>
    </row>
    <row r="307" spans="1:19" ht="14.5" x14ac:dyDescent="0.35">
      <c r="A307" s="2">
        <v>3334952</v>
      </c>
      <c r="B307" s="2" t="s">
        <v>1136</v>
      </c>
      <c r="C307" s="2" t="s">
        <v>1137</v>
      </c>
      <c r="D307" s="2">
        <v>3171060004</v>
      </c>
      <c r="E307" s="2">
        <v>4</v>
      </c>
      <c r="F307" s="2">
        <v>60</v>
      </c>
      <c r="G307" s="2">
        <v>71</v>
      </c>
      <c r="H307" s="2">
        <v>31</v>
      </c>
      <c r="I307" s="2" t="s">
        <v>212</v>
      </c>
      <c r="J307" s="2" t="s">
        <v>68</v>
      </c>
      <c r="K307" s="2" t="s">
        <v>56</v>
      </c>
      <c r="L307" s="2" t="s">
        <v>57</v>
      </c>
      <c r="M307" s="2" t="s">
        <v>58</v>
      </c>
      <c r="N307" s="2" t="s">
        <v>200</v>
      </c>
      <c r="O307" s="5">
        <v>12170</v>
      </c>
      <c r="P307" s="2" t="s">
        <v>1138</v>
      </c>
      <c r="Q307" s="2"/>
      <c r="R307" s="2"/>
      <c r="S307" s="2"/>
    </row>
    <row r="308" spans="1:19" ht="14.5" x14ac:dyDescent="0.35">
      <c r="A308" s="2">
        <v>3335098</v>
      </c>
      <c r="B308" s="2" t="s">
        <v>1139</v>
      </c>
      <c r="C308" s="2" t="s">
        <v>1140</v>
      </c>
      <c r="D308" s="2">
        <v>3171060002</v>
      </c>
      <c r="E308" s="2">
        <v>2</v>
      </c>
      <c r="F308" s="2">
        <v>60</v>
      </c>
      <c r="G308" s="2">
        <v>71</v>
      </c>
      <c r="H308" s="2">
        <v>31</v>
      </c>
      <c r="I308" s="2" t="s">
        <v>78</v>
      </c>
      <c r="J308" s="2" t="s">
        <v>68</v>
      </c>
      <c r="K308" s="2" t="s">
        <v>56</v>
      </c>
      <c r="L308" s="2" t="s">
        <v>57</v>
      </c>
      <c r="M308" s="2" t="s">
        <v>58</v>
      </c>
      <c r="N308" s="2" t="s">
        <v>143</v>
      </c>
      <c r="O308" s="5">
        <v>12150</v>
      </c>
      <c r="P308" s="2" t="s">
        <v>1141</v>
      </c>
      <c r="Q308" s="2"/>
      <c r="R308" s="2"/>
      <c r="S308" s="2"/>
    </row>
    <row r="309" spans="1:19" ht="14.5" x14ac:dyDescent="0.35">
      <c r="A309" s="2">
        <v>3335106</v>
      </c>
      <c r="B309" s="2" t="s">
        <v>1142</v>
      </c>
      <c r="C309" s="2" t="s">
        <v>1143</v>
      </c>
      <c r="D309" s="2">
        <v>3171060005</v>
      </c>
      <c r="E309" s="2">
        <v>5</v>
      </c>
      <c r="F309" s="2">
        <v>60</v>
      </c>
      <c r="G309" s="2">
        <v>71</v>
      </c>
      <c r="H309" s="2">
        <v>31</v>
      </c>
      <c r="I309" s="2" t="s">
        <v>199</v>
      </c>
      <c r="J309" s="2" t="s">
        <v>68</v>
      </c>
      <c r="K309" s="2" t="s">
        <v>56</v>
      </c>
      <c r="L309" s="2" t="s">
        <v>57</v>
      </c>
      <c r="M309" s="2" t="s">
        <v>58</v>
      </c>
      <c r="N309" s="2" t="s">
        <v>94</v>
      </c>
      <c r="O309" s="5">
        <v>12160</v>
      </c>
      <c r="P309" s="2" t="s">
        <v>1144</v>
      </c>
      <c r="Q309" s="2"/>
      <c r="R309" s="2"/>
      <c r="S309" s="2"/>
    </row>
    <row r="310" spans="1:19" ht="14.5" x14ac:dyDescent="0.35">
      <c r="A310" s="2">
        <v>3335363</v>
      </c>
      <c r="B310" s="2" t="s">
        <v>1145</v>
      </c>
      <c r="C310" s="2" t="s">
        <v>414</v>
      </c>
      <c r="D310" s="2">
        <v>3171070004</v>
      </c>
      <c r="E310" s="2">
        <v>4</v>
      </c>
      <c r="F310" s="2">
        <v>70</v>
      </c>
      <c r="G310" s="2">
        <v>71</v>
      </c>
      <c r="H310" s="2">
        <v>31</v>
      </c>
      <c r="I310" s="2" t="s">
        <v>133</v>
      </c>
      <c r="J310" s="2" t="s">
        <v>133</v>
      </c>
      <c r="K310" s="2" t="s">
        <v>56</v>
      </c>
      <c r="L310" s="2" t="s">
        <v>57</v>
      </c>
      <c r="M310" s="2" t="s">
        <v>58</v>
      </c>
      <c r="N310" s="2" t="s">
        <v>1146</v>
      </c>
      <c r="O310" s="5">
        <v>12790</v>
      </c>
      <c r="P310" s="2" t="s">
        <v>1147</v>
      </c>
      <c r="Q310" s="2"/>
      <c r="R310" s="2"/>
      <c r="S310" s="2"/>
    </row>
    <row r="311" spans="1:19" ht="14.5" x14ac:dyDescent="0.35">
      <c r="A311" s="2">
        <v>3335463</v>
      </c>
      <c r="B311" s="2" t="s">
        <v>1148</v>
      </c>
      <c r="C311" s="2" t="s">
        <v>1149</v>
      </c>
      <c r="D311" s="2">
        <v>3171080003</v>
      </c>
      <c r="E311" s="2">
        <v>3</v>
      </c>
      <c r="F311" s="2">
        <v>80</v>
      </c>
      <c r="G311" s="2">
        <v>71</v>
      </c>
      <c r="H311" s="2">
        <v>31</v>
      </c>
      <c r="I311" s="2" t="s">
        <v>306</v>
      </c>
      <c r="J311" s="2" t="s">
        <v>93</v>
      </c>
      <c r="K311" s="2" t="s">
        <v>56</v>
      </c>
      <c r="L311" s="2" t="s">
        <v>57</v>
      </c>
      <c r="M311" s="2" t="s">
        <v>58</v>
      </c>
      <c r="N311" s="2" t="s">
        <v>365</v>
      </c>
      <c r="O311" s="5">
        <v>12760</v>
      </c>
      <c r="P311" s="2" t="s">
        <v>1150</v>
      </c>
      <c r="Q311" s="2"/>
      <c r="R311" s="2"/>
      <c r="S311" s="2"/>
    </row>
    <row r="312" spans="1:19" ht="14.5" x14ac:dyDescent="0.35">
      <c r="A312" s="2">
        <v>3335470</v>
      </c>
      <c r="B312" s="2" t="s">
        <v>1151</v>
      </c>
      <c r="C312" s="2" t="s">
        <v>350</v>
      </c>
      <c r="D312" s="2">
        <v>3171090002</v>
      </c>
      <c r="E312" s="2">
        <v>2</v>
      </c>
      <c r="F312" s="2">
        <v>90</v>
      </c>
      <c r="G312" s="2">
        <v>71</v>
      </c>
      <c r="H312" s="2">
        <v>31</v>
      </c>
      <c r="I312" s="2" t="s">
        <v>350</v>
      </c>
      <c r="J312" s="2" t="s">
        <v>184</v>
      </c>
      <c r="K312" s="2" t="s">
        <v>56</v>
      </c>
      <c r="L312" s="2" t="s">
        <v>57</v>
      </c>
      <c r="M312" s="2" t="s">
        <v>58</v>
      </c>
      <c r="N312" s="2" t="s">
        <v>365</v>
      </c>
      <c r="O312" s="5">
        <v>12810</v>
      </c>
      <c r="P312" s="2" t="s">
        <v>1152</v>
      </c>
      <c r="Q312" s="2"/>
      <c r="R312" s="2"/>
      <c r="S312" s="2"/>
    </row>
    <row r="313" spans="1:19" ht="14.5" x14ac:dyDescent="0.35">
      <c r="A313" s="2">
        <v>3335499</v>
      </c>
      <c r="B313" s="2" t="s">
        <v>1153</v>
      </c>
      <c r="C313" s="2" t="s">
        <v>1154</v>
      </c>
      <c r="D313" s="2">
        <v>3171040001</v>
      </c>
      <c r="E313" s="2">
        <v>1</v>
      </c>
      <c r="F313" s="2">
        <v>40</v>
      </c>
      <c r="G313" s="2">
        <v>71</v>
      </c>
      <c r="H313" s="2">
        <v>31</v>
      </c>
      <c r="I313" s="2" t="s">
        <v>619</v>
      </c>
      <c r="J313" s="2" t="s">
        <v>620</v>
      </c>
      <c r="K313" s="2" t="s">
        <v>56</v>
      </c>
      <c r="L313" s="2" t="s">
        <v>57</v>
      </c>
      <c r="M313" s="2" t="s">
        <v>58</v>
      </c>
      <c r="N313" s="2" t="s">
        <v>208</v>
      </c>
      <c r="O313" s="5">
        <v>12330</v>
      </c>
      <c r="P313" s="2" t="s">
        <v>1155</v>
      </c>
      <c r="Q313" s="2"/>
      <c r="R313" s="2"/>
      <c r="S313" s="2"/>
    </row>
    <row r="314" spans="1:19" ht="14.5" x14ac:dyDescent="0.35">
      <c r="A314" s="2">
        <v>3335512</v>
      </c>
      <c r="B314" s="2" t="s">
        <v>1156</v>
      </c>
      <c r="C314" s="2" t="s">
        <v>1157</v>
      </c>
      <c r="D314" s="2">
        <v>3171060009</v>
      </c>
      <c r="E314" s="2">
        <v>9</v>
      </c>
      <c r="F314" s="2">
        <v>60</v>
      </c>
      <c r="G314" s="2">
        <v>71</v>
      </c>
      <c r="H314" s="2">
        <v>31</v>
      </c>
      <c r="I314" s="2" t="s">
        <v>654</v>
      </c>
      <c r="J314" s="2" t="s">
        <v>68</v>
      </c>
      <c r="K314" s="2" t="s">
        <v>56</v>
      </c>
      <c r="L314" s="2" t="s">
        <v>57</v>
      </c>
      <c r="M314" s="2" t="s">
        <v>58</v>
      </c>
      <c r="N314" s="2" t="s">
        <v>954</v>
      </c>
      <c r="O314" s="5">
        <v>12180</v>
      </c>
      <c r="P314" s="2" t="s">
        <v>1158</v>
      </c>
      <c r="Q314" s="2"/>
      <c r="R314" s="2"/>
      <c r="S314" s="2"/>
    </row>
    <row r="315" spans="1:19" ht="14.5" x14ac:dyDescent="0.35">
      <c r="A315" s="2">
        <v>3335522</v>
      </c>
      <c r="B315" s="2" t="s">
        <v>1159</v>
      </c>
      <c r="C315" s="2" t="s">
        <v>1160</v>
      </c>
      <c r="D315" s="2">
        <v>3171050002</v>
      </c>
      <c r="E315" s="2">
        <v>2</v>
      </c>
      <c r="F315" s="2">
        <v>50</v>
      </c>
      <c r="G315" s="2">
        <v>71</v>
      </c>
      <c r="H315" s="2">
        <v>31</v>
      </c>
      <c r="I315" s="2" t="s">
        <v>426</v>
      </c>
      <c r="J315" s="2" t="s">
        <v>116</v>
      </c>
      <c r="K315" s="2" t="s">
        <v>56</v>
      </c>
      <c r="L315" s="2" t="s">
        <v>57</v>
      </c>
      <c r="M315" s="2" t="s">
        <v>58</v>
      </c>
      <c r="N315" s="2" t="s">
        <v>365</v>
      </c>
      <c r="O315" s="5">
        <v>12240</v>
      </c>
      <c r="P315" s="2" t="s">
        <v>1161</v>
      </c>
      <c r="Q315" s="2"/>
      <c r="R315" s="2"/>
      <c r="S315" s="2"/>
    </row>
    <row r="316" spans="1:19" ht="14.5" x14ac:dyDescent="0.35">
      <c r="A316" s="2">
        <v>3335785</v>
      </c>
      <c r="B316" s="2" t="s">
        <v>1162</v>
      </c>
      <c r="C316" s="2" t="s">
        <v>1163</v>
      </c>
      <c r="D316" s="2">
        <v>3171020004</v>
      </c>
      <c r="E316" s="2">
        <v>4</v>
      </c>
      <c r="F316" s="2">
        <v>20</v>
      </c>
      <c r="G316" s="2">
        <v>71</v>
      </c>
      <c r="H316" s="2">
        <v>31</v>
      </c>
      <c r="I316" s="2" t="s">
        <v>73</v>
      </c>
      <c r="J316" s="2" t="s">
        <v>73</v>
      </c>
      <c r="K316" s="2" t="s">
        <v>56</v>
      </c>
      <c r="L316" s="2" t="s">
        <v>57</v>
      </c>
      <c r="M316" s="2" t="s">
        <v>58</v>
      </c>
      <c r="N316" s="2" t="s">
        <v>1029</v>
      </c>
      <c r="O316" s="5">
        <v>12520</v>
      </c>
      <c r="P316" s="2" t="s">
        <v>1164</v>
      </c>
      <c r="Q316" s="2"/>
      <c r="R316" s="2"/>
      <c r="S316" s="2"/>
    </row>
    <row r="317" spans="1:19" ht="14.5" x14ac:dyDescent="0.35">
      <c r="A317" s="2">
        <v>3335860</v>
      </c>
      <c r="B317" s="2" t="s">
        <v>1165</v>
      </c>
      <c r="C317" s="2" t="s">
        <v>1166</v>
      </c>
      <c r="D317" s="2">
        <v>3171030005</v>
      </c>
      <c r="E317" s="2">
        <v>5</v>
      </c>
      <c r="F317" s="2">
        <v>30</v>
      </c>
      <c r="G317" s="2">
        <v>71</v>
      </c>
      <c r="H317" s="2">
        <v>31</v>
      </c>
      <c r="I317" s="2" t="s">
        <v>204</v>
      </c>
      <c r="J317" s="2" t="s">
        <v>55</v>
      </c>
      <c r="K317" s="2" t="s">
        <v>56</v>
      </c>
      <c r="L317" s="2" t="s">
        <v>57</v>
      </c>
      <c r="M317" s="2" t="s">
        <v>58</v>
      </c>
      <c r="N317" s="2" t="s">
        <v>134</v>
      </c>
      <c r="O317" s="5">
        <v>12410</v>
      </c>
      <c r="P317" s="2" t="s">
        <v>1167</v>
      </c>
      <c r="Q317" s="2"/>
      <c r="R317" s="2"/>
      <c r="S317" s="2"/>
    </row>
    <row r="318" spans="1:19" ht="14.5" x14ac:dyDescent="0.35">
      <c r="A318" s="2">
        <v>3336065</v>
      </c>
      <c r="B318" s="2" t="s">
        <v>1168</v>
      </c>
      <c r="C318" s="2" t="s">
        <v>1169</v>
      </c>
      <c r="D318" s="2">
        <v>3171060001</v>
      </c>
      <c r="E318" s="2">
        <v>1</v>
      </c>
      <c r="F318" s="2">
        <v>60</v>
      </c>
      <c r="G318" s="2">
        <v>71</v>
      </c>
      <c r="H318" s="2">
        <v>31</v>
      </c>
      <c r="I318" s="2" t="s">
        <v>67</v>
      </c>
      <c r="J318" s="2" t="s">
        <v>68</v>
      </c>
      <c r="K318" s="2" t="s">
        <v>56</v>
      </c>
      <c r="L318" s="2" t="s">
        <v>57</v>
      </c>
      <c r="M318" s="2" t="s">
        <v>58</v>
      </c>
      <c r="N318" s="2" t="s">
        <v>547</v>
      </c>
      <c r="O318" s="5">
        <v>12140</v>
      </c>
      <c r="P318" s="2" t="s">
        <v>1170</v>
      </c>
      <c r="Q318" s="2"/>
      <c r="R318" s="2"/>
      <c r="S318" s="2"/>
    </row>
    <row r="319" spans="1:19" ht="14.5" x14ac:dyDescent="0.35">
      <c r="A319" s="2">
        <v>3336225</v>
      </c>
      <c r="B319" s="2" t="s">
        <v>1171</v>
      </c>
      <c r="C319" s="2" t="s">
        <v>1172</v>
      </c>
      <c r="D319" s="2">
        <v>3171080004</v>
      </c>
      <c r="E319" s="2">
        <v>4</v>
      </c>
      <c r="F319" s="2">
        <v>80</v>
      </c>
      <c r="G319" s="2">
        <v>71</v>
      </c>
      <c r="H319" s="2">
        <v>31</v>
      </c>
      <c r="I319" s="2" t="s">
        <v>93</v>
      </c>
      <c r="J319" s="2" t="s">
        <v>93</v>
      </c>
      <c r="K319" s="2" t="s">
        <v>56</v>
      </c>
      <c r="L319" s="2" t="s">
        <v>57</v>
      </c>
      <c r="M319" s="2" t="s">
        <v>58</v>
      </c>
      <c r="N319" s="2" t="s">
        <v>365</v>
      </c>
      <c r="O319" s="5">
        <v>12780</v>
      </c>
      <c r="P319" s="2" t="s">
        <v>1173</v>
      </c>
      <c r="Q319" s="2"/>
      <c r="R319" s="2"/>
      <c r="S319" s="2"/>
    </row>
    <row r="320" spans="1:19" ht="14.5" x14ac:dyDescent="0.35">
      <c r="A320" s="2">
        <v>3336303</v>
      </c>
      <c r="B320" s="2" t="s">
        <v>1174</v>
      </c>
      <c r="C320" s="2" t="s">
        <v>1175</v>
      </c>
      <c r="D320" s="2">
        <v>3171090003</v>
      </c>
      <c r="E320" s="2">
        <v>3</v>
      </c>
      <c r="F320" s="2">
        <v>90</v>
      </c>
      <c r="G320" s="2">
        <v>71</v>
      </c>
      <c r="H320" s="2">
        <v>31</v>
      </c>
      <c r="I320" s="2" t="s">
        <v>249</v>
      </c>
      <c r="J320" s="2" t="s">
        <v>184</v>
      </c>
      <c r="K320" s="2" t="s">
        <v>56</v>
      </c>
      <c r="L320" s="2" t="s">
        <v>57</v>
      </c>
      <c r="M320" s="2" t="s">
        <v>58</v>
      </c>
      <c r="N320" s="2" t="s">
        <v>547</v>
      </c>
      <c r="O320" s="5">
        <v>12820</v>
      </c>
      <c r="P320" s="2" t="s">
        <v>1176</v>
      </c>
      <c r="Q320" s="2"/>
      <c r="R320" s="2"/>
      <c r="S320" s="2"/>
    </row>
    <row r="321" spans="1:19" ht="14.5" x14ac:dyDescent="0.35">
      <c r="A321" s="2">
        <v>3336417</v>
      </c>
      <c r="B321" s="2" t="s">
        <v>1177</v>
      </c>
      <c r="C321" s="2" t="s">
        <v>1178</v>
      </c>
      <c r="D321" s="2">
        <v>3171020004</v>
      </c>
      <c r="E321" s="2">
        <v>4</v>
      </c>
      <c r="F321" s="2">
        <v>20</v>
      </c>
      <c r="G321" s="2">
        <v>71</v>
      </c>
      <c r="H321" s="2">
        <v>31</v>
      </c>
      <c r="I321" s="2" t="s">
        <v>73</v>
      </c>
      <c r="J321" s="2" t="s">
        <v>73</v>
      </c>
      <c r="K321" s="2" t="s">
        <v>56</v>
      </c>
      <c r="L321" s="2" t="s">
        <v>57</v>
      </c>
      <c r="M321" s="2" t="s">
        <v>58</v>
      </c>
      <c r="N321" s="2" t="s">
        <v>153</v>
      </c>
      <c r="O321" s="5">
        <v>12520</v>
      </c>
      <c r="P321" s="2" t="s">
        <v>1179</v>
      </c>
      <c r="Q321" s="2"/>
      <c r="R321" s="2"/>
      <c r="S321" s="2"/>
    </row>
    <row r="322" spans="1:19" ht="14.5" x14ac:dyDescent="0.35">
      <c r="A322" s="2">
        <v>3336540</v>
      </c>
      <c r="B322" s="2" t="s">
        <v>1180</v>
      </c>
      <c r="C322" s="2" t="s">
        <v>1181</v>
      </c>
      <c r="D322" s="2">
        <v>3171020003</v>
      </c>
      <c r="E322" s="2">
        <v>3</v>
      </c>
      <c r="F322" s="2">
        <v>20</v>
      </c>
      <c r="G322" s="2">
        <v>71</v>
      </c>
      <c r="H322" s="2">
        <v>31</v>
      </c>
      <c r="I322" s="2" t="s">
        <v>469</v>
      </c>
      <c r="J322" s="2" t="s">
        <v>73</v>
      </c>
      <c r="K322" s="2" t="s">
        <v>56</v>
      </c>
      <c r="L322" s="2" t="s">
        <v>57</v>
      </c>
      <c r="M322" s="2" t="s">
        <v>58</v>
      </c>
      <c r="N322" s="2" t="s">
        <v>365</v>
      </c>
      <c r="O322" s="5">
        <v>12520</v>
      </c>
      <c r="P322" s="2" t="s">
        <v>1182</v>
      </c>
      <c r="Q322" s="2"/>
      <c r="R322" s="2"/>
      <c r="S322" s="2"/>
    </row>
    <row r="323" spans="1:19" ht="14.5" x14ac:dyDescent="0.35">
      <c r="A323" s="2">
        <v>3336626</v>
      </c>
      <c r="B323" s="2" t="s">
        <v>1183</v>
      </c>
      <c r="C323" s="2" t="s">
        <v>1184</v>
      </c>
      <c r="D323" s="2">
        <v>3171080003</v>
      </c>
      <c r="E323" s="2">
        <v>3</v>
      </c>
      <c r="F323" s="2">
        <v>80</v>
      </c>
      <c r="G323" s="2">
        <v>71</v>
      </c>
      <c r="H323" s="2">
        <v>31</v>
      </c>
      <c r="I323" s="2" t="s">
        <v>306</v>
      </c>
      <c r="J323" s="2" t="s">
        <v>93</v>
      </c>
      <c r="K323" s="2" t="s">
        <v>56</v>
      </c>
      <c r="L323" s="2" t="s">
        <v>57</v>
      </c>
      <c r="M323" s="2" t="s">
        <v>58</v>
      </c>
      <c r="N323" s="2" t="s">
        <v>1032</v>
      </c>
      <c r="O323" s="5">
        <v>12760</v>
      </c>
      <c r="P323" s="2" t="s">
        <v>1185</v>
      </c>
      <c r="Q323" s="2"/>
      <c r="R323" s="2"/>
      <c r="S323" s="2"/>
    </row>
    <row r="324" spans="1:19" ht="14.5" x14ac:dyDescent="0.35">
      <c r="A324" s="2">
        <v>3336636</v>
      </c>
      <c r="B324" s="2" t="s">
        <v>1186</v>
      </c>
      <c r="C324" s="2" t="s">
        <v>1187</v>
      </c>
      <c r="D324" s="2">
        <v>3171040001</v>
      </c>
      <c r="E324" s="2">
        <v>1</v>
      </c>
      <c r="F324" s="2">
        <v>40</v>
      </c>
      <c r="G324" s="2">
        <v>71</v>
      </c>
      <c r="H324" s="2">
        <v>31</v>
      </c>
      <c r="I324" s="2" t="s">
        <v>619</v>
      </c>
      <c r="J324" s="2" t="s">
        <v>620</v>
      </c>
      <c r="K324" s="2" t="s">
        <v>56</v>
      </c>
      <c r="L324" s="2" t="s">
        <v>57</v>
      </c>
      <c r="M324" s="2" t="s">
        <v>58</v>
      </c>
      <c r="N324" s="2" t="s">
        <v>531</v>
      </c>
      <c r="O324" s="5">
        <v>12330</v>
      </c>
      <c r="P324" s="2" t="s">
        <v>1188</v>
      </c>
      <c r="Q324" s="2"/>
      <c r="R324" s="2"/>
      <c r="S324" s="2"/>
    </row>
    <row r="325" spans="1:19" ht="14.5" x14ac:dyDescent="0.35">
      <c r="A325" s="2">
        <v>3336884</v>
      </c>
      <c r="B325" s="2" t="s">
        <v>1189</v>
      </c>
      <c r="C325" s="2" t="s">
        <v>1190</v>
      </c>
      <c r="D325" s="2">
        <v>3171060001</v>
      </c>
      <c r="E325" s="2">
        <v>1</v>
      </c>
      <c r="F325" s="2">
        <v>60</v>
      </c>
      <c r="G325" s="2">
        <v>71</v>
      </c>
      <c r="H325" s="2">
        <v>31</v>
      </c>
      <c r="I325" s="2" t="s">
        <v>67</v>
      </c>
      <c r="J325" s="2" t="s">
        <v>68</v>
      </c>
      <c r="K325" s="2" t="s">
        <v>56</v>
      </c>
      <c r="L325" s="2" t="s">
        <v>57</v>
      </c>
      <c r="M325" s="2" t="s">
        <v>58</v>
      </c>
      <c r="N325" s="2" t="s">
        <v>365</v>
      </c>
      <c r="O325" s="5">
        <v>12140</v>
      </c>
      <c r="P325" s="2" t="s">
        <v>1191</v>
      </c>
      <c r="Q325" s="2"/>
      <c r="R325" s="2"/>
      <c r="S325" s="2"/>
    </row>
    <row r="326" spans="1:19" ht="14.5" x14ac:dyDescent="0.35">
      <c r="A326" s="2">
        <v>3336892</v>
      </c>
      <c r="B326" s="2" t="s">
        <v>1192</v>
      </c>
      <c r="C326" s="2" t="s">
        <v>1193</v>
      </c>
      <c r="D326" s="2">
        <v>3171100003</v>
      </c>
      <c r="E326" s="2">
        <v>3</v>
      </c>
      <c r="F326" s="2">
        <v>100</v>
      </c>
      <c r="G326" s="2">
        <v>71</v>
      </c>
      <c r="H326" s="2">
        <v>31</v>
      </c>
      <c r="I326" s="2" t="s">
        <v>157</v>
      </c>
      <c r="J326" s="2" t="s">
        <v>148</v>
      </c>
      <c r="K326" s="2" t="s">
        <v>56</v>
      </c>
      <c r="L326" s="2" t="s">
        <v>57</v>
      </c>
      <c r="M326" s="2" t="s">
        <v>58</v>
      </c>
      <c r="N326" s="2" t="s">
        <v>365</v>
      </c>
      <c r="O326" s="5">
        <v>12940</v>
      </c>
      <c r="P326" s="2" t="s">
        <v>1194</v>
      </c>
      <c r="Q326" s="2"/>
      <c r="R326" s="2"/>
      <c r="S326" s="2"/>
    </row>
    <row r="327" spans="1:19" ht="14.5" x14ac:dyDescent="0.35">
      <c r="A327" s="2">
        <v>3337208</v>
      </c>
      <c r="B327" s="2" t="s">
        <v>1195</v>
      </c>
      <c r="C327" s="2" t="s">
        <v>1196</v>
      </c>
      <c r="D327" s="2">
        <v>3171030003</v>
      </c>
      <c r="E327" s="2">
        <v>3</v>
      </c>
      <c r="F327" s="2">
        <v>30</v>
      </c>
      <c r="G327" s="2">
        <v>71</v>
      </c>
      <c r="H327" s="2">
        <v>31</v>
      </c>
      <c r="I327" s="2" t="s">
        <v>54</v>
      </c>
      <c r="J327" s="2" t="s">
        <v>55</v>
      </c>
      <c r="K327" s="2" t="s">
        <v>56</v>
      </c>
      <c r="L327" s="2" t="s">
        <v>57</v>
      </c>
      <c r="M327" s="2" t="s">
        <v>58</v>
      </c>
      <c r="N327" s="2" t="s">
        <v>59</v>
      </c>
      <c r="O327" s="5">
        <v>12430</v>
      </c>
      <c r="P327" s="2" t="s">
        <v>1197</v>
      </c>
      <c r="Q327" s="2"/>
      <c r="R327" s="2"/>
      <c r="S327" s="2"/>
    </row>
    <row r="328" spans="1:19" ht="14.5" x14ac:dyDescent="0.35">
      <c r="A328" s="2">
        <v>3337316</v>
      </c>
      <c r="B328" s="2" t="s">
        <v>1198</v>
      </c>
      <c r="C328" s="2" t="s">
        <v>1199</v>
      </c>
      <c r="D328" s="2">
        <v>3171030004</v>
      </c>
      <c r="E328" s="2">
        <v>4</v>
      </c>
      <c r="F328" s="2">
        <v>30</v>
      </c>
      <c r="G328" s="2">
        <v>71</v>
      </c>
      <c r="H328" s="2">
        <v>31</v>
      </c>
      <c r="I328" s="2" t="s">
        <v>63</v>
      </c>
      <c r="J328" s="2" t="s">
        <v>55</v>
      </c>
      <c r="K328" s="2" t="s">
        <v>56</v>
      </c>
      <c r="L328" s="2" t="s">
        <v>57</v>
      </c>
      <c r="M328" s="2" t="s">
        <v>58</v>
      </c>
      <c r="N328" s="2" t="s">
        <v>762</v>
      </c>
      <c r="O328" s="5">
        <v>12420</v>
      </c>
      <c r="P328" s="2" t="s">
        <v>1200</v>
      </c>
      <c r="Q328" s="2"/>
      <c r="R328" s="2"/>
      <c r="S328" s="2"/>
    </row>
    <row r="329" spans="1:19" ht="14.5" x14ac:dyDescent="0.35">
      <c r="A329" s="2">
        <v>3337408</v>
      </c>
      <c r="B329" s="2" t="s">
        <v>1201</v>
      </c>
      <c r="C329" s="2" t="s">
        <v>1202</v>
      </c>
      <c r="D329" s="2">
        <v>3171080001</v>
      </c>
      <c r="E329" s="2">
        <v>1</v>
      </c>
      <c r="F329" s="2">
        <v>80</v>
      </c>
      <c r="G329" s="2">
        <v>71</v>
      </c>
      <c r="H329" s="2">
        <v>31</v>
      </c>
      <c r="I329" s="2" t="s">
        <v>92</v>
      </c>
      <c r="J329" s="2" t="s">
        <v>93</v>
      </c>
      <c r="K329" s="2" t="s">
        <v>56</v>
      </c>
      <c r="L329" s="2" t="s">
        <v>57</v>
      </c>
      <c r="M329" s="2" t="s">
        <v>58</v>
      </c>
      <c r="N329" s="2" t="s">
        <v>961</v>
      </c>
      <c r="O329" s="5">
        <v>12740</v>
      </c>
      <c r="P329" s="2" t="s">
        <v>1203</v>
      </c>
      <c r="Q329" s="2"/>
      <c r="R329" s="2"/>
      <c r="S329" s="2"/>
    </row>
    <row r="330" spans="1:19" ht="14.5" x14ac:dyDescent="0.35">
      <c r="A330" s="2">
        <v>3337545</v>
      </c>
      <c r="B330" s="2" t="s">
        <v>1204</v>
      </c>
      <c r="C330" s="2" t="s">
        <v>1205</v>
      </c>
      <c r="D330" s="2">
        <v>3171060002</v>
      </c>
      <c r="E330" s="2">
        <v>2</v>
      </c>
      <c r="F330" s="2">
        <v>60</v>
      </c>
      <c r="G330" s="2">
        <v>71</v>
      </c>
      <c r="H330" s="2">
        <v>31</v>
      </c>
      <c r="I330" s="2" t="s">
        <v>78</v>
      </c>
      <c r="J330" s="2" t="s">
        <v>68</v>
      </c>
      <c r="K330" s="2" t="s">
        <v>56</v>
      </c>
      <c r="L330" s="2" t="s">
        <v>57</v>
      </c>
      <c r="M330" s="2" t="s">
        <v>58</v>
      </c>
      <c r="N330" s="2" t="s">
        <v>961</v>
      </c>
      <c r="O330" s="5">
        <v>12150</v>
      </c>
      <c r="P330" s="2" t="s">
        <v>1206</v>
      </c>
      <c r="Q330" s="2"/>
      <c r="R330" s="2"/>
      <c r="S330" s="2"/>
    </row>
    <row r="331" spans="1:19" ht="14.5" x14ac:dyDescent="0.35">
      <c r="A331" s="2">
        <v>3337707</v>
      </c>
      <c r="B331" s="2" t="s">
        <v>1207</v>
      </c>
      <c r="C331" s="2" t="s">
        <v>1208</v>
      </c>
      <c r="D331" s="2">
        <v>3171020002</v>
      </c>
      <c r="E331" s="2">
        <v>2</v>
      </c>
      <c r="F331" s="2">
        <v>20</v>
      </c>
      <c r="G331" s="2">
        <v>71</v>
      </c>
      <c r="H331" s="2">
        <v>31</v>
      </c>
      <c r="I331" s="2" t="s">
        <v>83</v>
      </c>
      <c r="J331" s="2" t="s">
        <v>73</v>
      </c>
      <c r="K331" s="2" t="s">
        <v>56</v>
      </c>
      <c r="L331" s="2" t="s">
        <v>57</v>
      </c>
      <c r="M331" s="2" t="s">
        <v>58</v>
      </c>
      <c r="N331" s="2" t="s">
        <v>59</v>
      </c>
      <c r="O331" s="5">
        <v>12550</v>
      </c>
      <c r="P331" s="2" t="s">
        <v>1209</v>
      </c>
      <c r="Q331" s="2"/>
      <c r="R331" s="2"/>
      <c r="S331" s="2"/>
    </row>
    <row r="332" spans="1:19" ht="14.5" x14ac:dyDescent="0.35">
      <c r="A332" s="2">
        <v>3337728</v>
      </c>
      <c r="B332" s="2" t="s">
        <v>1210</v>
      </c>
      <c r="C332" s="2" t="s">
        <v>1211</v>
      </c>
      <c r="D332" s="2">
        <v>3171100001</v>
      </c>
      <c r="E332" s="2">
        <v>1</v>
      </c>
      <c r="F332" s="2">
        <v>100</v>
      </c>
      <c r="G332" s="2">
        <v>71</v>
      </c>
      <c r="H332" s="2">
        <v>31</v>
      </c>
      <c r="I332" s="2" t="s">
        <v>615</v>
      </c>
      <c r="J332" s="2" t="s">
        <v>148</v>
      </c>
      <c r="K332" s="2" t="s">
        <v>56</v>
      </c>
      <c r="L332" s="2" t="s">
        <v>57</v>
      </c>
      <c r="M332" s="2" t="s">
        <v>58</v>
      </c>
      <c r="N332" s="2" t="s">
        <v>59</v>
      </c>
      <c r="O332" s="5">
        <v>12930</v>
      </c>
      <c r="P332" s="2" t="s">
        <v>1212</v>
      </c>
      <c r="Q332" s="2"/>
      <c r="R332" s="2"/>
      <c r="S332" s="2"/>
    </row>
    <row r="333" spans="1:19" ht="14.5" x14ac:dyDescent="0.35">
      <c r="A333" s="2">
        <v>3337746</v>
      </c>
      <c r="B333" s="2" t="s">
        <v>1213</v>
      </c>
      <c r="C333" s="2" t="s">
        <v>1214</v>
      </c>
      <c r="D333" s="2">
        <v>3171010001</v>
      </c>
      <c r="E333" s="2">
        <v>1</v>
      </c>
      <c r="F333" s="2">
        <v>10</v>
      </c>
      <c r="G333" s="2">
        <v>71</v>
      </c>
      <c r="H333" s="2">
        <v>31</v>
      </c>
      <c r="I333" s="2" t="s">
        <v>195</v>
      </c>
      <c r="J333" s="2" t="s">
        <v>174</v>
      </c>
      <c r="K333" s="2" t="s">
        <v>56</v>
      </c>
      <c r="L333" s="2" t="s">
        <v>57</v>
      </c>
      <c r="M333" s="2" t="s">
        <v>58</v>
      </c>
      <c r="N333" s="2" t="s">
        <v>315</v>
      </c>
      <c r="O333" s="5">
        <v>12630</v>
      </c>
      <c r="P333" s="2" t="s">
        <v>1215</v>
      </c>
      <c r="Q333" s="2"/>
      <c r="R333" s="2"/>
      <c r="S333" s="2"/>
    </row>
    <row r="334" spans="1:19" ht="14.5" x14ac:dyDescent="0.35">
      <c r="A334" s="2">
        <v>3338020</v>
      </c>
      <c r="B334" s="2" t="s">
        <v>1216</v>
      </c>
      <c r="C334" s="2" t="s">
        <v>1217</v>
      </c>
      <c r="D334" s="2">
        <v>3171030004</v>
      </c>
      <c r="E334" s="2">
        <v>4</v>
      </c>
      <c r="F334" s="2">
        <v>30</v>
      </c>
      <c r="G334" s="2">
        <v>71</v>
      </c>
      <c r="H334" s="2">
        <v>31</v>
      </c>
      <c r="I334" s="2" t="s">
        <v>63</v>
      </c>
      <c r="J334" s="2" t="s">
        <v>55</v>
      </c>
      <c r="K334" s="2" t="s">
        <v>56</v>
      </c>
      <c r="L334" s="2" t="s">
        <v>57</v>
      </c>
      <c r="M334" s="2" t="s">
        <v>58</v>
      </c>
      <c r="N334" s="2" t="s">
        <v>59</v>
      </c>
      <c r="O334" s="5">
        <v>12420</v>
      </c>
      <c r="P334" s="2" t="s">
        <v>1218</v>
      </c>
      <c r="Q334" s="2"/>
      <c r="R334" s="2"/>
      <c r="S334" s="2"/>
    </row>
    <row r="335" spans="1:19" ht="14.5" x14ac:dyDescent="0.35">
      <c r="A335" s="2">
        <v>3338206</v>
      </c>
      <c r="B335" s="2" t="s">
        <v>1219</v>
      </c>
      <c r="C335" s="2" t="s">
        <v>1220</v>
      </c>
      <c r="D335" s="2">
        <v>3171030003</v>
      </c>
      <c r="E335" s="2">
        <v>3</v>
      </c>
      <c r="F335" s="2">
        <v>30</v>
      </c>
      <c r="G335" s="2">
        <v>71</v>
      </c>
      <c r="H335" s="2">
        <v>31</v>
      </c>
      <c r="I335" s="2" t="s">
        <v>54</v>
      </c>
      <c r="J335" s="2" t="s">
        <v>55</v>
      </c>
      <c r="K335" s="2" t="s">
        <v>56</v>
      </c>
      <c r="L335" s="2" t="s">
        <v>57</v>
      </c>
      <c r="M335" s="2" t="s">
        <v>58</v>
      </c>
      <c r="N335" s="2" t="s">
        <v>961</v>
      </c>
      <c r="O335" s="5">
        <v>12430</v>
      </c>
      <c r="P335" s="2" t="s">
        <v>1221</v>
      </c>
      <c r="Q335" s="2"/>
      <c r="R335" s="2"/>
      <c r="S335" s="2"/>
    </row>
    <row r="336" spans="1:19" ht="14.5" x14ac:dyDescent="0.35">
      <c r="A336" s="2">
        <v>3338269</v>
      </c>
      <c r="B336" s="2" t="s">
        <v>1222</v>
      </c>
      <c r="C336" s="2" t="s">
        <v>1223</v>
      </c>
      <c r="D336" s="2">
        <v>3171030005</v>
      </c>
      <c r="E336" s="2">
        <v>5</v>
      </c>
      <c r="F336" s="2">
        <v>30</v>
      </c>
      <c r="G336" s="2">
        <v>71</v>
      </c>
      <c r="H336" s="2">
        <v>31</v>
      </c>
      <c r="I336" s="2" t="s">
        <v>204</v>
      </c>
      <c r="J336" s="2" t="s">
        <v>55</v>
      </c>
      <c r="K336" s="2" t="s">
        <v>56</v>
      </c>
      <c r="L336" s="2" t="s">
        <v>57</v>
      </c>
      <c r="M336" s="2" t="s">
        <v>58</v>
      </c>
      <c r="N336" s="2" t="s">
        <v>59</v>
      </c>
      <c r="O336" s="5">
        <v>12410</v>
      </c>
      <c r="P336" s="2" t="s">
        <v>1224</v>
      </c>
      <c r="Q336" s="2"/>
      <c r="R336" s="2"/>
      <c r="S336" s="2"/>
    </row>
    <row r="337" spans="1:19" ht="14.5" x14ac:dyDescent="0.35">
      <c r="A337" s="2">
        <v>3338273</v>
      </c>
      <c r="B337" s="2" t="s">
        <v>1225</v>
      </c>
      <c r="C337" s="2" t="s">
        <v>1226</v>
      </c>
      <c r="D337" s="2">
        <v>3171030004</v>
      </c>
      <c r="E337" s="2">
        <v>4</v>
      </c>
      <c r="F337" s="2">
        <v>30</v>
      </c>
      <c r="G337" s="2">
        <v>71</v>
      </c>
      <c r="H337" s="2">
        <v>31</v>
      </c>
      <c r="I337" s="2" t="s">
        <v>63</v>
      </c>
      <c r="J337" s="2" t="s">
        <v>55</v>
      </c>
      <c r="K337" s="2" t="s">
        <v>56</v>
      </c>
      <c r="L337" s="2" t="s">
        <v>57</v>
      </c>
      <c r="M337" s="2" t="s">
        <v>58</v>
      </c>
      <c r="N337" s="2" t="s">
        <v>59</v>
      </c>
      <c r="O337" s="5">
        <v>12420</v>
      </c>
      <c r="P337" s="2" t="s">
        <v>1227</v>
      </c>
      <c r="Q337" s="2"/>
      <c r="R337" s="2"/>
      <c r="S337" s="2"/>
    </row>
    <row r="338" spans="1:19" ht="14.5" x14ac:dyDescent="0.35">
      <c r="A338" s="2">
        <v>3338670</v>
      </c>
      <c r="B338" s="2" t="s">
        <v>1228</v>
      </c>
      <c r="C338" s="2" t="s">
        <v>1229</v>
      </c>
      <c r="D338" s="2">
        <v>3171080001</v>
      </c>
      <c r="E338" s="2">
        <v>1</v>
      </c>
      <c r="F338" s="2">
        <v>80</v>
      </c>
      <c r="G338" s="2">
        <v>71</v>
      </c>
      <c r="H338" s="2">
        <v>31</v>
      </c>
      <c r="I338" s="2" t="s">
        <v>92</v>
      </c>
      <c r="J338" s="2" t="s">
        <v>93</v>
      </c>
      <c r="K338" s="2" t="s">
        <v>56</v>
      </c>
      <c r="L338" s="2" t="s">
        <v>57</v>
      </c>
      <c r="M338" s="2" t="s">
        <v>58</v>
      </c>
      <c r="N338" s="2" t="s">
        <v>1230</v>
      </c>
      <c r="O338" s="5">
        <v>12740</v>
      </c>
      <c r="P338" s="2" t="s">
        <v>1231</v>
      </c>
      <c r="Q338" s="2"/>
      <c r="R338" s="2"/>
      <c r="S338" s="2"/>
    </row>
    <row r="339" spans="1:19" ht="14.5" x14ac:dyDescent="0.35">
      <c r="A339" s="2">
        <v>3338720</v>
      </c>
      <c r="B339" s="2" t="s">
        <v>1232</v>
      </c>
      <c r="C339" s="2" t="s">
        <v>1233</v>
      </c>
      <c r="D339" s="2">
        <v>3171100002</v>
      </c>
      <c r="E339" s="2">
        <v>2</v>
      </c>
      <c r="F339" s="2">
        <v>100</v>
      </c>
      <c r="G339" s="2">
        <v>71</v>
      </c>
      <c r="H339" s="2">
        <v>31</v>
      </c>
      <c r="I339" s="2" t="s">
        <v>245</v>
      </c>
      <c r="J339" s="2" t="s">
        <v>148</v>
      </c>
      <c r="K339" s="2" t="s">
        <v>56</v>
      </c>
      <c r="L339" s="2" t="s">
        <v>57</v>
      </c>
      <c r="M339" s="2" t="s">
        <v>58</v>
      </c>
      <c r="N339" s="2" t="s">
        <v>59</v>
      </c>
      <c r="O339" s="5">
        <v>12950</v>
      </c>
      <c r="P339" s="2" t="s">
        <v>1234</v>
      </c>
      <c r="Q339" s="2"/>
      <c r="R339" s="2"/>
      <c r="S339" s="2"/>
    </row>
    <row r="340" spans="1:19" ht="14.5" x14ac:dyDescent="0.35">
      <c r="A340" s="2">
        <v>3338972</v>
      </c>
      <c r="B340" s="2" t="s">
        <v>1235</v>
      </c>
      <c r="C340" s="2" t="s">
        <v>1236</v>
      </c>
      <c r="D340" s="2">
        <v>3171020002</v>
      </c>
      <c r="E340" s="2">
        <v>2</v>
      </c>
      <c r="F340" s="2">
        <v>20</v>
      </c>
      <c r="G340" s="2">
        <v>71</v>
      </c>
      <c r="H340" s="2">
        <v>31</v>
      </c>
      <c r="I340" s="2" t="s">
        <v>83</v>
      </c>
      <c r="J340" s="2" t="s">
        <v>73</v>
      </c>
      <c r="K340" s="2" t="s">
        <v>56</v>
      </c>
      <c r="L340" s="2" t="s">
        <v>57</v>
      </c>
      <c r="M340" s="2" t="s">
        <v>58</v>
      </c>
      <c r="N340" s="2" t="s">
        <v>1237</v>
      </c>
      <c r="O340" s="5">
        <v>12550</v>
      </c>
      <c r="P340" s="2" t="s">
        <v>1238</v>
      </c>
      <c r="Q340" s="2"/>
      <c r="R340" s="2"/>
      <c r="S340" s="2"/>
    </row>
    <row r="341" spans="1:19" ht="14.5" x14ac:dyDescent="0.35">
      <c r="A341" s="2">
        <v>3338983</v>
      </c>
      <c r="B341" s="2" t="s">
        <v>1239</v>
      </c>
      <c r="C341" s="2" t="s">
        <v>1240</v>
      </c>
      <c r="D341" s="2">
        <v>3171030004</v>
      </c>
      <c r="E341" s="2">
        <v>4</v>
      </c>
      <c r="F341" s="2">
        <v>30</v>
      </c>
      <c r="G341" s="2">
        <v>71</v>
      </c>
      <c r="H341" s="2">
        <v>31</v>
      </c>
      <c r="I341" s="2" t="s">
        <v>63</v>
      </c>
      <c r="J341" s="2" t="s">
        <v>55</v>
      </c>
      <c r="K341" s="2" t="s">
        <v>56</v>
      </c>
      <c r="L341" s="2" t="s">
        <v>57</v>
      </c>
      <c r="M341" s="2" t="s">
        <v>58</v>
      </c>
      <c r="N341" s="2" t="s">
        <v>59</v>
      </c>
      <c r="O341" s="5">
        <v>12420</v>
      </c>
      <c r="P341" s="2" t="s">
        <v>1241</v>
      </c>
      <c r="Q341" s="2"/>
      <c r="R341" s="2"/>
      <c r="S341" s="2"/>
    </row>
    <row r="342" spans="1:19" ht="14.5" x14ac:dyDescent="0.35">
      <c r="A342" s="2">
        <v>3338999</v>
      </c>
      <c r="B342" s="2" t="s">
        <v>1242</v>
      </c>
      <c r="C342" s="2" t="s">
        <v>1243</v>
      </c>
      <c r="D342" s="2">
        <v>3171100004</v>
      </c>
      <c r="E342" s="2">
        <v>4</v>
      </c>
      <c r="F342" s="2">
        <v>100</v>
      </c>
      <c r="G342" s="2">
        <v>71</v>
      </c>
      <c r="H342" s="2">
        <v>31</v>
      </c>
      <c r="I342" s="2" t="s">
        <v>279</v>
      </c>
      <c r="J342" s="2" t="s">
        <v>148</v>
      </c>
      <c r="K342" s="2" t="s">
        <v>56</v>
      </c>
      <c r="L342" s="2" t="s">
        <v>57</v>
      </c>
      <c r="M342" s="2" t="s">
        <v>58</v>
      </c>
      <c r="N342" s="2" t="s">
        <v>59</v>
      </c>
      <c r="O342" s="5">
        <v>12920</v>
      </c>
      <c r="P342" s="2" t="s">
        <v>1244</v>
      </c>
      <c r="Q342" s="2"/>
      <c r="R342" s="2"/>
      <c r="S342" s="2"/>
    </row>
    <row r="343" spans="1:19" ht="14.5" x14ac:dyDescent="0.35">
      <c r="A343" s="2">
        <v>3339026</v>
      </c>
      <c r="B343" s="2" t="s">
        <v>1245</v>
      </c>
      <c r="C343" s="2" t="s">
        <v>1246</v>
      </c>
      <c r="D343" s="2">
        <v>3171030004</v>
      </c>
      <c r="E343" s="2">
        <v>4</v>
      </c>
      <c r="F343" s="2">
        <v>30</v>
      </c>
      <c r="G343" s="2">
        <v>71</v>
      </c>
      <c r="H343" s="2">
        <v>31</v>
      </c>
      <c r="I343" s="2" t="s">
        <v>63</v>
      </c>
      <c r="J343" s="2" t="s">
        <v>55</v>
      </c>
      <c r="K343" s="2" t="s">
        <v>56</v>
      </c>
      <c r="L343" s="2" t="s">
        <v>57</v>
      </c>
      <c r="M343" s="2" t="s">
        <v>58</v>
      </c>
      <c r="N343" s="2" t="s">
        <v>59</v>
      </c>
      <c r="O343" s="5">
        <v>12420</v>
      </c>
      <c r="P343" s="2" t="s">
        <v>1247</v>
      </c>
      <c r="Q343" s="2"/>
      <c r="R343" s="2"/>
      <c r="S343" s="2"/>
    </row>
    <row r="344" spans="1:19" ht="14.5" x14ac:dyDescent="0.35">
      <c r="A344" s="2">
        <v>3339347</v>
      </c>
      <c r="B344" s="2" t="s">
        <v>1248</v>
      </c>
      <c r="C344" s="2" t="s">
        <v>1249</v>
      </c>
      <c r="D344" s="2">
        <v>3171030005</v>
      </c>
      <c r="E344" s="2">
        <v>5</v>
      </c>
      <c r="F344" s="2">
        <v>30</v>
      </c>
      <c r="G344" s="2">
        <v>71</v>
      </c>
      <c r="H344" s="2">
        <v>31</v>
      </c>
      <c r="I344" s="2" t="s">
        <v>204</v>
      </c>
      <c r="J344" s="2" t="s">
        <v>55</v>
      </c>
      <c r="K344" s="2" t="s">
        <v>56</v>
      </c>
      <c r="L344" s="2" t="s">
        <v>57</v>
      </c>
      <c r="M344" s="2" t="s">
        <v>58</v>
      </c>
      <c r="N344" s="2" t="s">
        <v>1032</v>
      </c>
      <c r="O344" s="5">
        <v>12410</v>
      </c>
      <c r="P344" s="2" t="s">
        <v>1250</v>
      </c>
      <c r="Q344" s="2"/>
      <c r="R344" s="2"/>
      <c r="S344" s="2"/>
    </row>
    <row r="345" spans="1:19" ht="14.5" x14ac:dyDescent="0.35">
      <c r="A345" s="2">
        <v>3339424</v>
      </c>
      <c r="B345" s="2" t="s">
        <v>1251</v>
      </c>
      <c r="C345" s="2" t="s">
        <v>1252</v>
      </c>
      <c r="D345" s="2">
        <v>3171090007</v>
      </c>
      <c r="E345" s="2">
        <v>7</v>
      </c>
      <c r="F345" s="2">
        <v>90</v>
      </c>
      <c r="G345" s="2">
        <v>71</v>
      </c>
      <c r="H345" s="2">
        <v>31</v>
      </c>
      <c r="I345" s="2" t="s">
        <v>446</v>
      </c>
      <c r="J345" s="2" t="s">
        <v>184</v>
      </c>
      <c r="K345" s="2" t="s">
        <v>56</v>
      </c>
      <c r="L345" s="2" t="s">
        <v>57</v>
      </c>
      <c r="M345" s="2" t="s">
        <v>58</v>
      </c>
      <c r="N345" s="2" t="s">
        <v>125</v>
      </c>
      <c r="O345" s="5">
        <v>12850</v>
      </c>
      <c r="P345" s="2" t="s">
        <v>1253</v>
      </c>
      <c r="Q345" s="2"/>
      <c r="R345" s="2"/>
      <c r="S345" s="2"/>
    </row>
    <row r="346" spans="1:19" ht="14.5" x14ac:dyDescent="0.35">
      <c r="A346" s="2">
        <v>3339447</v>
      </c>
      <c r="B346" s="2" t="s">
        <v>1254</v>
      </c>
      <c r="C346" s="2" t="s">
        <v>215</v>
      </c>
      <c r="D346" s="2">
        <v>3171050003</v>
      </c>
      <c r="E346" s="2">
        <v>3</v>
      </c>
      <c r="F346" s="2">
        <v>50</v>
      </c>
      <c r="G346" s="2">
        <v>71</v>
      </c>
      <c r="H346" s="2">
        <v>31</v>
      </c>
      <c r="I346" s="2" t="s">
        <v>142</v>
      </c>
      <c r="J346" s="2" t="s">
        <v>116</v>
      </c>
      <c r="K346" s="2" t="s">
        <v>56</v>
      </c>
      <c r="L346" s="2" t="s">
        <v>57</v>
      </c>
      <c r="M346" s="2" t="s">
        <v>58</v>
      </c>
      <c r="N346" s="2" t="s">
        <v>365</v>
      </c>
      <c r="O346" s="5">
        <v>12240</v>
      </c>
      <c r="P346" s="2" t="s">
        <v>1255</v>
      </c>
      <c r="Q346" s="2"/>
      <c r="R346" s="2"/>
      <c r="S346" s="2"/>
    </row>
    <row r="347" spans="1:19" ht="14.5" x14ac:dyDescent="0.35">
      <c r="A347" s="2">
        <v>3339469</v>
      </c>
      <c r="B347" s="2" t="s">
        <v>1256</v>
      </c>
      <c r="C347" s="2" t="s">
        <v>1257</v>
      </c>
      <c r="D347" s="2">
        <v>3171100003</v>
      </c>
      <c r="E347" s="2">
        <v>3</v>
      </c>
      <c r="F347" s="2">
        <v>100</v>
      </c>
      <c r="G347" s="2">
        <v>71</v>
      </c>
      <c r="H347" s="2">
        <v>31</v>
      </c>
      <c r="I347" s="2" t="s">
        <v>157</v>
      </c>
      <c r="J347" s="2" t="s">
        <v>148</v>
      </c>
      <c r="K347" s="2" t="s">
        <v>56</v>
      </c>
      <c r="L347" s="2" t="s">
        <v>57</v>
      </c>
      <c r="M347" s="2" t="s">
        <v>58</v>
      </c>
      <c r="N347" s="2" t="s">
        <v>94</v>
      </c>
      <c r="O347" s="5">
        <v>12940</v>
      </c>
      <c r="P347" s="2" t="s">
        <v>1258</v>
      </c>
      <c r="Q347" s="2"/>
      <c r="R347" s="2"/>
      <c r="S347" s="2"/>
    </row>
    <row r="348" spans="1:19" ht="14.5" x14ac:dyDescent="0.35">
      <c r="A348" s="2">
        <v>3339517</v>
      </c>
      <c r="B348" s="2" t="s">
        <v>1259</v>
      </c>
      <c r="C348" s="2" t="s">
        <v>1260</v>
      </c>
      <c r="D348" s="2">
        <v>3171030003</v>
      </c>
      <c r="E348" s="2">
        <v>3</v>
      </c>
      <c r="F348" s="2">
        <v>30</v>
      </c>
      <c r="G348" s="2">
        <v>71</v>
      </c>
      <c r="H348" s="2">
        <v>31</v>
      </c>
      <c r="I348" s="2" t="s">
        <v>54</v>
      </c>
      <c r="J348" s="2" t="s">
        <v>55</v>
      </c>
      <c r="K348" s="2" t="s">
        <v>56</v>
      </c>
      <c r="L348" s="2" t="s">
        <v>57</v>
      </c>
      <c r="M348" s="2" t="s">
        <v>58</v>
      </c>
      <c r="N348" s="2" t="s">
        <v>365</v>
      </c>
      <c r="O348" s="5">
        <v>12430</v>
      </c>
      <c r="P348" s="2" t="s">
        <v>1261</v>
      </c>
      <c r="Q348" s="2"/>
      <c r="R348" s="2"/>
      <c r="S348" s="2"/>
    </row>
    <row r="349" spans="1:19" ht="14.5" x14ac:dyDescent="0.35">
      <c r="A349" s="2">
        <v>3339819</v>
      </c>
      <c r="B349" s="2" t="s">
        <v>1262</v>
      </c>
      <c r="C349" s="2" t="s">
        <v>1263</v>
      </c>
      <c r="D349" s="2">
        <v>3171040002</v>
      </c>
      <c r="E349" s="2">
        <v>2</v>
      </c>
      <c r="F349" s="2">
        <v>40</v>
      </c>
      <c r="G349" s="2">
        <v>71</v>
      </c>
      <c r="H349" s="2">
        <v>31</v>
      </c>
      <c r="I349" s="2" t="s">
        <v>620</v>
      </c>
      <c r="J349" s="2" t="s">
        <v>620</v>
      </c>
      <c r="K349" s="2" t="s">
        <v>56</v>
      </c>
      <c r="L349" s="2" t="s">
        <v>57</v>
      </c>
      <c r="M349" s="2" t="s">
        <v>58</v>
      </c>
      <c r="N349" s="2" t="s">
        <v>94</v>
      </c>
      <c r="O349" s="5">
        <v>12320</v>
      </c>
      <c r="P349" s="2" t="s">
        <v>1264</v>
      </c>
      <c r="Q349" s="2"/>
      <c r="R349" s="2"/>
      <c r="S349" s="2"/>
    </row>
    <row r="350" spans="1:19" ht="14.5" x14ac:dyDescent="0.35">
      <c r="A350" s="2">
        <v>3339841</v>
      </c>
      <c r="B350" s="2" t="s">
        <v>1265</v>
      </c>
      <c r="C350" s="2" t="s">
        <v>1266</v>
      </c>
      <c r="D350" s="2">
        <v>3171050003</v>
      </c>
      <c r="E350" s="2">
        <v>3</v>
      </c>
      <c r="F350" s="2">
        <v>50</v>
      </c>
      <c r="G350" s="2">
        <v>71</v>
      </c>
      <c r="H350" s="2">
        <v>31</v>
      </c>
      <c r="I350" s="2" t="s">
        <v>142</v>
      </c>
      <c r="J350" s="2" t="s">
        <v>116</v>
      </c>
      <c r="K350" s="2" t="s">
        <v>56</v>
      </c>
      <c r="L350" s="2" t="s">
        <v>57</v>
      </c>
      <c r="M350" s="2" t="s">
        <v>58</v>
      </c>
      <c r="N350" s="2" t="s">
        <v>365</v>
      </c>
      <c r="O350" s="5">
        <v>12240</v>
      </c>
      <c r="P350" s="2" t="s">
        <v>1267</v>
      </c>
      <c r="Q350" s="2"/>
      <c r="R350" s="2"/>
      <c r="S350" s="2"/>
    </row>
    <row r="351" spans="1:19" ht="14.5" x14ac:dyDescent="0.35">
      <c r="A351" s="2">
        <v>3339852</v>
      </c>
      <c r="B351" s="2" t="s">
        <v>1268</v>
      </c>
      <c r="C351" s="2" t="s">
        <v>1269</v>
      </c>
      <c r="D351" s="2">
        <v>3171030003</v>
      </c>
      <c r="E351" s="2">
        <v>3</v>
      </c>
      <c r="F351" s="2">
        <v>30</v>
      </c>
      <c r="G351" s="2">
        <v>71</v>
      </c>
      <c r="H351" s="2">
        <v>31</v>
      </c>
      <c r="I351" s="2" t="s">
        <v>54</v>
      </c>
      <c r="J351" s="2" t="s">
        <v>55</v>
      </c>
      <c r="K351" s="2" t="s">
        <v>56</v>
      </c>
      <c r="L351" s="2" t="s">
        <v>57</v>
      </c>
      <c r="M351" s="2" t="s">
        <v>58</v>
      </c>
      <c r="N351" s="2" t="s">
        <v>1095</v>
      </c>
      <c r="O351" s="5">
        <v>12430</v>
      </c>
      <c r="P351" s="2" t="s">
        <v>1270</v>
      </c>
      <c r="Q351" s="2"/>
      <c r="R351" s="2"/>
      <c r="S351" s="2"/>
    </row>
    <row r="352" spans="1:19" ht="14.5" x14ac:dyDescent="0.35">
      <c r="A352" s="2">
        <v>3340250</v>
      </c>
      <c r="B352" s="2" t="s">
        <v>1271</v>
      </c>
      <c r="C352" s="2" t="s">
        <v>1272</v>
      </c>
      <c r="D352" s="2">
        <v>3171060005</v>
      </c>
      <c r="E352" s="2">
        <v>5</v>
      </c>
      <c r="F352" s="2">
        <v>60</v>
      </c>
      <c r="G352" s="2">
        <v>71</v>
      </c>
      <c r="H352" s="2">
        <v>31</v>
      </c>
      <c r="I352" s="2" t="s">
        <v>199</v>
      </c>
      <c r="J352" s="2" t="s">
        <v>68</v>
      </c>
      <c r="K352" s="2" t="s">
        <v>56</v>
      </c>
      <c r="L352" s="2" t="s">
        <v>57</v>
      </c>
      <c r="M352" s="2" t="s">
        <v>58</v>
      </c>
      <c r="N352" s="2" t="s">
        <v>1029</v>
      </c>
      <c r="O352" s="5">
        <v>12160</v>
      </c>
      <c r="P352" s="2" t="s">
        <v>1273</v>
      </c>
      <c r="Q352" s="2"/>
      <c r="R352" s="2"/>
      <c r="S352" s="2"/>
    </row>
    <row r="353" spans="1:19" ht="14.5" x14ac:dyDescent="0.35">
      <c r="A353" s="2">
        <v>3340285</v>
      </c>
      <c r="B353" s="2" t="s">
        <v>1274</v>
      </c>
      <c r="C353" s="2" t="s">
        <v>1275</v>
      </c>
      <c r="D353" s="2">
        <v>3171090002</v>
      </c>
      <c r="E353" s="2">
        <v>2</v>
      </c>
      <c r="F353" s="2">
        <v>90</v>
      </c>
      <c r="G353" s="2">
        <v>71</v>
      </c>
      <c r="H353" s="2">
        <v>31</v>
      </c>
      <c r="I353" s="2" t="s">
        <v>350</v>
      </c>
      <c r="J353" s="2" t="s">
        <v>184</v>
      </c>
      <c r="K353" s="2" t="s">
        <v>56</v>
      </c>
      <c r="L353" s="2" t="s">
        <v>57</v>
      </c>
      <c r="M353" s="2" t="s">
        <v>58</v>
      </c>
      <c r="N353" s="2" t="s">
        <v>1276</v>
      </c>
      <c r="O353" s="5">
        <v>12810</v>
      </c>
      <c r="P353" s="2" t="s">
        <v>1277</v>
      </c>
      <c r="Q353" s="2"/>
      <c r="R353" s="2"/>
      <c r="S353" s="2"/>
    </row>
    <row r="354" spans="1:19" ht="14.5" x14ac:dyDescent="0.35">
      <c r="A354" s="2">
        <v>3340716</v>
      </c>
      <c r="B354" s="2" t="s">
        <v>1278</v>
      </c>
      <c r="C354" s="2" t="s">
        <v>1279</v>
      </c>
      <c r="D354" s="2">
        <v>3171100004</v>
      </c>
      <c r="E354" s="2">
        <v>4</v>
      </c>
      <c r="F354" s="2">
        <v>100</v>
      </c>
      <c r="G354" s="2">
        <v>71</v>
      </c>
      <c r="H354" s="2">
        <v>31</v>
      </c>
      <c r="I354" s="2" t="s">
        <v>279</v>
      </c>
      <c r="J354" s="2" t="s">
        <v>148</v>
      </c>
      <c r="K354" s="2" t="s">
        <v>56</v>
      </c>
      <c r="L354" s="2" t="s">
        <v>57</v>
      </c>
      <c r="M354" s="2" t="s">
        <v>58</v>
      </c>
      <c r="N354" s="2" t="s">
        <v>365</v>
      </c>
      <c r="O354" s="5">
        <v>12920</v>
      </c>
      <c r="P354" s="2" t="s">
        <v>1280</v>
      </c>
      <c r="Q354" s="2"/>
      <c r="R354" s="2"/>
      <c r="S354" s="2"/>
    </row>
    <row r="355" spans="1:19" ht="14.5" x14ac:dyDescent="0.35">
      <c r="A355" s="2">
        <v>3340723</v>
      </c>
      <c r="B355" s="2" t="s">
        <v>1281</v>
      </c>
      <c r="C355" s="2" t="s">
        <v>1282</v>
      </c>
      <c r="D355" s="2">
        <v>3171010004</v>
      </c>
      <c r="E355" s="2">
        <v>4</v>
      </c>
      <c r="F355" s="2">
        <v>10</v>
      </c>
      <c r="G355" s="2">
        <v>71</v>
      </c>
      <c r="H355" s="2">
        <v>31</v>
      </c>
      <c r="I355" s="2" t="s">
        <v>174</v>
      </c>
      <c r="J355" s="2" t="s">
        <v>174</v>
      </c>
      <c r="K355" s="2" t="s">
        <v>56</v>
      </c>
      <c r="L355" s="2" t="s">
        <v>57</v>
      </c>
      <c r="M355" s="2" t="s">
        <v>58</v>
      </c>
      <c r="N355" s="2" t="s">
        <v>365</v>
      </c>
      <c r="O355" s="5">
        <v>12620</v>
      </c>
      <c r="P355" s="2" t="s">
        <v>1283</v>
      </c>
      <c r="Q355" s="2"/>
      <c r="R355" s="2"/>
      <c r="S355" s="2"/>
    </row>
    <row r="356" spans="1:19" ht="14.5" x14ac:dyDescent="0.35">
      <c r="A356" s="2">
        <v>3340743</v>
      </c>
      <c r="B356" s="2" t="s">
        <v>1284</v>
      </c>
      <c r="C356" s="2" t="s">
        <v>1285</v>
      </c>
      <c r="D356" s="2">
        <v>3171060003</v>
      </c>
      <c r="E356" s="2">
        <v>3</v>
      </c>
      <c r="F356" s="2">
        <v>60</v>
      </c>
      <c r="G356" s="2">
        <v>71</v>
      </c>
      <c r="H356" s="2">
        <v>31</v>
      </c>
      <c r="I356" s="2" t="s">
        <v>257</v>
      </c>
      <c r="J356" s="2" t="s">
        <v>68</v>
      </c>
      <c r="K356" s="2" t="s">
        <v>56</v>
      </c>
      <c r="L356" s="2" t="s">
        <v>57</v>
      </c>
      <c r="M356" s="2" t="s">
        <v>58</v>
      </c>
      <c r="N356" s="2" t="s">
        <v>365</v>
      </c>
      <c r="O356" s="5">
        <v>12160</v>
      </c>
      <c r="P356" s="2" t="s">
        <v>1286</v>
      </c>
      <c r="Q356" s="2"/>
      <c r="R356" s="2"/>
      <c r="S356" s="2"/>
    </row>
    <row r="357" spans="1:19" ht="14.5" x14ac:dyDescent="0.35">
      <c r="A357" s="2">
        <v>3340774</v>
      </c>
      <c r="B357" s="2" t="s">
        <v>1287</v>
      </c>
      <c r="C357" s="2" t="s">
        <v>1288</v>
      </c>
      <c r="D357" s="2">
        <v>3171080004</v>
      </c>
      <c r="E357" s="2">
        <v>4</v>
      </c>
      <c r="F357" s="2">
        <v>80</v>
      </c>
      <c r="G357" s="2">
        <v>71</v>
      </c>
      <c r="H357" s="2">
        <v>31</v>
      </c>
      <c r="I357" s="2" t="s">
        <v>93</v>
      </c>
      <c r="J357" s="2" t="s">
        <v>93</v>
      </c>
      <c r="K357" s="2" t="s">
        <v>56</v>
      </c>
      <c r="L357" s="2" t="s">
        <v>57</v>
      </c>
      <c r="M357" s="2" t="s">
        <v>58</v>
      </c>
      <c r="N357" s="2" t="s">
        <v>365</v>
      </c>
      <c r="O357" s="5">
        <v>12780</v>
      </c>
      <c r="P357" s="2" t="s">
        <v>1289</v>
      </c>
      <c r="Q357" s="2"/>
      <c r="R357" s="2"/>
      <c r="S357" s="2"/>
    </row>
    <row r="358" spans="1:19" ht="14.5" x14ac:dyDescent="0.35">
      <c r="A358" s="2">
        <v>3340791</v>
      </c>
      <c r="B358" s="2" t="s">
        <v>1290</v>
      </c>
      <c r="C358" s="2" t="s">
        <v>1291</v>
      </c>
      <c r="D358" s="2">
        <v>3171010004</v>
      </c>
      <c r="E358" s="2">
        <v>4</v>
      </c>
      <c r="F358" s="2">
        <v>10</v>
      </c>
      <c r="G358" s="2">
        <v>71</v>
      </c>
      <c r="H358" s="2">
        <v>31</v>
      </c>
      <c r="I358" s="2" t="s">
        <v>174</v>
      </c>
      <c r="J358" s="2" t="s">
        <v>174</v>
      </c>
      <c r="K358" s="2" t="s">
        <v>56</v>
      </c>
      <c r="L358" s="2" t="s">
        <v>57</v>
      </c>
      <c r="M358" s="2" t="s">
        <v>58</v>
      </c>
      <c r="N358" s="2" t="s">
        <v>365</v>
      </c>
      <c r="O358" s="5">
        <v>12620</v>
      </c>
      <c r="P358" s="2" t="s">
        <v>1292</v>
      </c>
      <c r="Q358" s="2"/>
      <c r="R358" s="2"/>
      <c r="S358" s="2"/>
    </row>
    <row r="359" spans="1:19" ht="14.5" x14ac:dyDescent="0.35">
      <c r="A359" s="2">
        <v>3340807</v>
      </c>
      <c r="B359" s="2" t="s">
        <v>1293</v>
      </c>
      <c r="C359" s="2" t="s">
        <v>1294</v>
      </c>
      <c r="D359" s="2">
        <v>3171050002</v>
      </c>
      <c r="E359" s="2">
        <v>2</v>
      </c>
      <c r="F359" s="2">
        <v>50</v>
      </c>
      <c r="G359" s="2">
        <v>71</v>
      </c>
      <c r="H359" s="2">
        <v>31</v>
      </c>
      <c r="I359" s="2" t="s">
        <v>426</v>
      </c>
      <c r="J359" s="2" t="s">
        <v>116</v>
      </c>
      <c r="K359" s="2" t="s">
        <v>56</v>
      </c>
      <c r="L359" s="2" t="s">
        <v>57</v>
      </c>
      <c r="M359" s="2" t="s">
        <v>58</v>
      </c>
      <c r="N359" s="2" t="s">
        <v>365</v>
      </c>
      <c r="O359" s="5">
        <v>12240</v>
      </c>
      <c r="P359" s="2" t="s">
        <v>1295</v>
      </c>
      <c r="Q359" s="2"/>
      <c r="R359" s="2"/>
      <c r="S359" s="2"/>
    </row>
    <row r="360" spans="1:19" ht="14.5" x14ac:dyDescent="0.35">
      <c r="A360" s="2">
        <v>3340853</v>
      </c>
      <c r="B360" s="2" t="s">
        <v>1296</v>
      </c>
      <c r="C360" s="2" t="s">
        <v>1297</v>
      </c>
      <c r="D360" s="2">
        <v>3171020001</v>
      </c>
      <c r="E360" s="2">
        <v>1</v>
      </c>
      <c r="F360" s="2">
        <v>20</v>
      </c>
      <c r="G360" s="2">
        <v>71</v>
      </c>
      <c r="H360" s="2">
        <v>31</v>
      </c>
      <c r="I360" s="2" t="s">
        <v>72</v>
      </c>
      <c r="J360" s="2" t="s">
        <v>73</v>
      </c>
      <c r="K360" s="2" t="s">
        <v>56</v>
      </c>
      <c r="L360" s="2" t="s">
        <v>57</v>
      </c>
      <c r="M360" s="2" t="s">
        <v>58</v>
      </c>
      <c r="N360" s="2" t="s">
        <v>365</v>
      </c>
      <c r="O360" s="5">
        <v>12560</v>
      </c>
      <c r="P360" s="2" t="s">
        <v>1298</v>
      </c>
      <c r="Q360" s="2"/>
      <c r="R360" s="2"/>
      <c r="S360" s="2"/>
    </row>
    <row r="361" spans="1:19" ht="14.5" x14ac:dyDescent="0.35">
      <c r="A361" s="2">
        <v>3340934</v>
      </c>
      <c r="B361" s="2" t="s">
        <v>1299</v>
      </c>
      <c r="C361" s="2" t="s">
        <v>1300</v>
      </c>
      <c r="D361" s="2">
        <v>3171090004</v>
      </c>
      <c r="E361" s="2">
        <v>4</v>
      </c>
      <c r="F361" s="2">
        <v>90</v>
      </c>
      <c r="G361" s="2">
        <v>71</v>
      </c>
      <c r="H361" s="2">
        <v>31</v>
      </c>
      <c r="I361" s="2" t="s">
        <v>435</v>
      </c>
      <c r="J361" s="2" t="s">
        <v>184</v>
      </c>
      <c r="K361" s="2" t="s">
        <v>56</v>
      </c>
      <c r="L361" s="2" t="s">
        <v>57</v>
      </c>
      <c r="M361" s="2" t="s">
        <v>58</v>
      </c>
      <c r="N361" s="2" t="s">
        <v>365</v>
      </c>
      <c r="O361" s="5">
        <v>12830</v>
      </c>
      <c r="P361" s="2" t="s">
        <v>1301</v>
      </c>
      <c r="Q361" s="2"/>
      <c r="R361" s="2"/>
      <c r="S361" s="2"/>
    </row>
    <row r="362" spans="1:19" ht="14.5" x14ac:dyDescent="0.35">
      <c r="A362" s="2">
        <v>3341317</v>
      </c>
      <c r="B362" s="2" t="s">
        <v>1302</v>
      </c>
      <c r="C362" s="2" t="s">
        <v>1303</v>
      </c>
      <c r="D362" s="2">
        <v>3171100002</v>
      </c>
      <c r="E362" s="2">
        <v>2</v>
      </c>
      <c r="F362" s="2">
        <v>100</v>
      </c>
      <c r="G362" s="2">
        <v>71</v>
      </c>
      <c r="H362" s="2">
        <v>31</v>
      </c>
      <c r="I362" s="2" t="s">
        <v>245</v>
      </c>
      <c r="J362" s="2" t="s">
        <v>148</v>
      </c>
      <c r="K362" s="2" t="s">
        <v>56</v>
      </c>
      <c r="L362" s="2" t="s">
        <v>57</v>
      </c>
      <c r="M362" s="2" t="s">
        <v>58</v>
      </c>
      <c r="N362" s="2" t="s">
        <v>117</v>
      </c>
      <c r="O362" s="5">
        <v>12950</v>
      </c>
      <c r="P362" s="2" t="s">
        <v>1304</v>
      </c>
      <c r="Q362" s="2"/>
      <c r="R362" s="2"/>
      <c r="S362" s="2"/>
    </row>
    <row r="363" spans="1:19" ht="14.5" x14ac:dyDescent="0.35">
      <c r="A363" s="2">
        <v>3341432</v>
      </c>
      <c r="B363" s="2" t="s">
        <v>1305</v>
      </c>
      <c r="C363" s="2" t="s">
        <v>1306</v>
      </c>
      <c r="D363" s="2">
        <v>3171080002</v>
      </c>
      <c r="E363" s="2">
        <v>2</v>
      </c>
      <c r="F363" s="2">
        <v>80</v>
      </c>
      <c r="G363" s="2">
        <v>71</v>
      </c>
      <c r="H363" s="2">
        <v>31</v>
      </c>
      <c r="I363" s="2" t="s">
        <v>462</v>
      </c>
      <c r="J363" s="2" t="s">
        <v>93</v>
      </c>
      <c r="K363" s="2" t="s">
        <v>56</v>
      </c>
      <c r="L363" s="2" t="s">
        <v>57</v>
      </c>
      <c r="M363" s="2" t="s">
        <v>58</v>
      </c>
      <c r="N363" s="2" t="s">
        <v>121</v>
      </c>
      <c r="O363" s="5">
        <v>12750</v>
      </c>
      <c r="P363" s="2" t="s">
        <v>1307</v>
      </c>
      <c r="Q363" s="2"/>
      <c r="R363" s="2"/>
      <c r="S363" s="2"/>
    </row>
    <row r="364" spans="1:19" ht="14.5" x14ac:dyDescent="0.35">
      <c r="A364" s="2">
        <v>3341518</v>
      </c>
      <c r="B364" s="2" t="s">
        <v>1308</v>
      </c>
      <c r="C364" s="2" t="s">
        <v>1309</v>
      </c>
      <c r="D364" s="2">
        <v>3171100003</v>
      </c>
      <c r="E364" s="2">
        <v>3</v>
      </c>
      <c r="F364" s="2">
        <v>100</v>
      </c>
      <c r="G364" s="2">
        <v>71</v>
      </c>
      <c r="H364" s="2">
        <v>31</v>
      </c>
      <c r="I364" s="2" t="s">
        <v>157</v>
      </c>
      <c r="J364" s="2" t="s">
        <v>148</v>
      </c>
      <c r="K364" s="2" t="s">
        <v>56</v>
      </c>
      <c r="L364" s="2" t="s">
        <v>57</v>
      </c>
      <c r="M364" s="2" t="s">
        <v>58</v>
      </c>
      <c r="N364" s="2" t="s">
        <v>59</v>
      </c>
      <c r="O364" s="5">
        <v>12940</v>
      </c>
      <c r="P364" s="2" t="s">
        <v>1310</v>
      </c>
      <c r="Q364" s="2"/>
      <c r="R364" s="2"/>
      <c r="S364" s="2"/>
    </row>
    <row r="365" spans="1:19" ht="14.5" x14ac:dyDescent="0.35">
      <c r="A365" s="2">
        <v>3341525</v>
      </c>
      <c r="B365" s="2" t="s">
        <v>1311</v>
      </c>
      <c r="C365" s="2" t="s">
        <v>1312</v>
      </c>
      <c r="D365" s="2">
        <v>3171060003</v>
      </c>
      <c r="E365" s="2">
        <v>3</v>
      </c>
      <c r="F365" s="2">
        <v>60</v>
      </c>
      <c r="G365" s="2">
        <v>71</v>
      </c>
      <c r="H365" s="2">
        <v>31</v>
      </c>
      <c r="I365" s="2" t="s">
        <v>257</v>
      </c>
      <c r="J365" s="2" t="s">
        <v>68</v>
      </c>
      <c r="K365" s="2" t="s">
        <v>56</v>
      </c>
      <c r="L365" s="2" t="s">
        <v>57</v>
      </c>
      <c r="M365" s="2" t="s">
        <v>58</v>
      </c>
      <c r="N365" s="2" t="s">
        <v>59</v>
      </c>
      <c r="O365" s="5">
        <v>12160</v>
      </c>
      <c r="P365" s="2" t="s">
        <v>1313</v>
      </c>
      <c r="Q365" s="2"/>
      <c r="R365" s="2"/>
      <c r="S365" s="2"/>
    </row>
    <row r="366" spans="1:19" ht="14.5" x14ac:dyDescent="0.35">
      <c r="A366" s="2">
        <v>3341646</v>
      </c>
      <c r="B366" s="2" t="s">
        <v>1314</v>
      </c>
      <c r="C366" s="2" t="s">
        <v>1315</v>
      </c>
      <c r="D366" s="2">
        <v>3171020007</v>
      </c>
      <c r="E366" s="2">
        <v>7</v>
      </c>
      <c r="F366" s="2">
        <v>20</v>
      </c>
      <c r="G366" s="2">
        <v>71</v>
      </c>
      <c r="H366" s="2">
        <v>31</v>
      </c>
      <c r="I366" s="2" t="s">
        <v>129</v>
      </c>
      <c r="J366" s="2" t="s">
        <v>73</v>
      </c>
      <c r="K366" s="2" t="s">
        <v>56</v>
      </c>
      <c r="L366" s="2" t="s">
        <v>57</v>
      </c>
      <c r="M366" s="2" t="s">
        <v>58</v>
      </c>
      <c r="N366" s="2" t="s">
        <v>59</v>
      </c>
      <c r="O366" s="5">
        <v>12510</v>
      </c>
      <c r="P366" s="2" t="s">
        <v>1316</v>
      </c>
      <c r="Q366" s="2"/>
      <c r="R366" s="2"/>
      <c r="S366" s="2"/>
    </row>
    <row r="367" spans="1:19" ht="14.5" x14ac:dyDescent="0.35">
      <c r="A367" s="2">
        <v>3341661</v>
      </c>
      <c r="B367" s="2" t="s">
        <v>1317</v>
      </c>
      <c r="C367" s="2" t="s">
        <v>450</v>
      </c>
      <c r="D367" s="2">
        <v>3171090004</v>
      </c>
      <c r="E367" s="2">
        <v>4</v>
      </c>
      <c r="F367" s="2">
        <v>90</v>
      </c>
      <c r="G367" s="2">
        <v>71</v>
      </c>
      <c r="H367" s="2">
        <v>31</v>
      </c>
      <c r="I367" s="2" t="s">
        <v>435</v>
      </c>
      <c r="J367" s="2" t="s">
        <v>184</v>
      </c>
      <c r="K367" s="2" t="s">
        <v>56</v>
      </c>
      <c r="L367" s="2" t="s">
        <v>57</v>
      </c>
      <c r="M367" s="2" t="s">
        <v>58</v>
      </c>
      <c r="N367" s="2" t="s">
        <v>84</v>
      </c>
      <c r="O367" s="5">
        <v>12830</v>
      </c>
      <c r="P367" s="2" t="s">
        <v>1318</v>
      </c>
      <c r="Q367" s="2"/>
      <c r="R367" s="2"/>
      <c r="S367" s="2"/>
    </row>
    <row r="368" spans="1:19" ht="14.5" x14ac:dyDescent="0.35">
      <c r="A368" s="2">
        <v>3341709</v>
      </c>
      <c r="B368" s="2" t="s">
        <v>1319</v>
      </c>
      <c r="C368" s="2" t="s">
        <v>1320</v>
      </c>
      <c r="D368" s="2">
        <v>3171070002</v>
      </c>
      <c r="E368" s="2">
        <v>2</v>
      </c>
      <c r="F368" s="2">
        <v>70</v>
      </c>
      <c r="G368" s="2">
        <v>71</v>
      </c>
      <c r="H368" s="2">
        <v>31</v>
      </c>
      <c r="I368" s="2" t="s">
        <v>343</v>
      </c>
      <c r="J368" s="2" t="s">
        <v>133</v>
      </c>
      <c r="K368" s="2" t="s">
        <v>56</v>
      </c>
      <c r="L368" s="2" t="s">
        <v>57</v>
      </c>
      <c r="M368" s="2" t="s">
        <v>58</v>
      </c>
      <c r="N368" s="2" t="s">
        <v>84</v>
      </c>
      <c r="O368" s="5">
        <v>12720</v>
      </c>
      <c r="P368" s="2" t="s">
        <v>1321</v>
      </c>
      <c r="Q368" s="2"/>
      <c r="R368" s="2"/>
      <c r="S368" s="2"/>
    </row>
    <row r="369" spans="1:19" ht="14.5" x14ac:dyDescent="0.35">
      <c r="A369" s="2">
        <v>3341784</v>
      </c>
      <c r="B369" s="2" t="s">
        <v>1322</v>
      </c>
      <c r="C369" s="2" t="s">
        <v>1323</v>
      </c>
      <c r="D369" s="2">
        <v>3171060001</v>
      </c>
      <c r="E369" s="2">
        <v>1</v>
      </c>
      <c r="F369" s="2">
        <v>60</v>
      </c>
      <c r="G369" s="2">
        <v>71</v>
      </c>
      <c r="H369" s="2">
        <v>31</v>
      </c>
      <c r="I369" s="2" t="s">
        <v>67</v>
      </c>
      <c r="J369" s="2" t="s">
        <v>68</v>
      </c>
      <c r="K369" s="2" t="s">
        <v>56</v>
      </c>
      <c r="L369" s="2" t="s">
        <v>57</v>
      </c>
      <c r="M369" s="2" t="s">
        <v>58</v>
      </c>
      <c r="N369" s="2" t="s">
        <v>1324</v>
      </c>
      <c r="O369" s="5">
        <v>12140</v>
      </c>
      <c r="P369" s="2" t="s">
        <v>1325</v>
      </c>
      <c r="Q369" s="2"/>
      <c r="R369" s="2"/>
      <c r="S369" s="2"/>
    </row>
    <row r="370" spans="1:19" ht="14.5" x14ac:dyDescent="0.35">
      <c r="A370" s="2">
        <v>3341956</v>
      </c>
      <c r="B370" s="2" t="s">
        <v>1326</v>
      </c>
      <c r="C370" s="2" t="s">
        <v>1327</v>
      </c>
      <c r="D370" s="2">
        <v>3171010002</v>
      </c>
      <c r="E370" s="2">
        <v>2</v>
      </c>
      <c r="F370" s="2">
        <v>10</v>
      </c>
      <c r="G370" s="2">
        <v>71</v>
      </c>
      <c r="H370" s="2">
        <v>31</v>
      </c>
      <c r="I370" s="2" t="s">
        <v>673</v>
      </c>
      <c r="J370" s="2" t="s">
        <v>174</v>
      </c>
      <c r="K370" s="2" t="s">
        <v>56</v>
      </c>
      <c r="L370" s="2" t="s">
        <v>57</v>
      </c>
      <c r="M370" s="2" t="s">
        <v>58</v>
      </c>
      <c r="N370" s="2" t="s">
        <v>509</v>
      </c>
      <c r="O370" s="5">
        <v>12640</v>
      </c>
      <c r="P370" s="2" t="s">
        <v>1328</v>
      </c>
      <c r="Q370" s="2"/>
      <c r="R370" s="2"/>
      <c r="S370" s="2"/>
    </row>
    <row r="371" spans="1:19" ht="14.5" x14ac:dyDescent="0.35">
      <c r="A371" s="2">
        <v>3341976</v>
      </c>
      <c r="B371" s="2" t="s">
        <v>1329</v>
      </c>
      <c r="C371" s="2" t="s">
        <v>1330</v>
      </c>
      <c r="D371" s="2">
        <v>3171030003</v>
      </c>
      <c r="E371" s="2">
        <v>3</v>
      </c>
      <c r="F371" s="2">
        <v>30</v>
      </c>
      <c r="G371" s="2">
        <v>71</v>
      </c>
      <c r="H371" s="2">
        <v>31</v>
      </c>
      <c r="I371" s="2" t="s">
        <v>54</v>
      </c>
      <c r="J371" s="2" t="s">
        <v>55</v>
      </c>
      <c r="K371" s="2" t="s">
        <v>56</v>
      </c>
      <c r="L371" s="2" t="s">
        <v>57</v>
      </c>
      <c r="M371" s="2" t="s">
        <v>58</v>
      </c>
      <c r="N371" s="2" t="s">
        <v>1331</v>
      </c>
      <c r="O371" s="5">
        <v>12430</v>
      </c>
      <c r="P371" s="2" t="s">
        <v>1332</v>
      </c>
      <c r="Q371" s="2"/>
      <c r="R371" s="2"/>
      <c r="S371" s="2"/>
    </row>
    <row r="372" spans="1:19" ht="14.5" x14ac:dyDescent="0.35">
      <c r="A372" s="2">
        <v>3342267</v>
      </c>
      <c r="B372" s="2" t="s">
        <v>1333</v>
      </c>
      <c r="C372" s="2" t="s">
        <v>1334</v>
      </c>
      <c r="D372" s="2">
        <v>3171020004</v>
      </c>
      <c r="E372" s="2">
        <v>4</v>
      </c>
      <c r="F372" s="2">
        <v>20</v>
      </c>
      <c r="G372" s="2">
        <v>71</v>
      </c>
      <c r="H372" s="2">
        <v>31</v>
      </c>
      <c r="I372" s="2" t="s">
        <v>73</v>
      </c>
      <c r="J372" s="2" t="s">
        <v>73</v>
      </c>
      <c r="K372" s="2" t="s">
        <v>56</v>
      </c>
      <c r="L372" s="2" t="s">
        <v>57</v>
      </c>
      <c r="M372" s="2" t="s">
        <v>58</v>
      </c>
      <c r="N372" s="2" t="s">
        <v>940</v>
      </c>
      <c r="O372" s="5">
        <v>12520</v>
      </c>
      <c r="P372" s="2" t="s">
        <v>1335</v>
      </c>
      <c r="Q372" s="2"/>
      <c r="R372" s="2"/>
      <c r="S372" s="2"/>
    </row>
    <row r="373" spans="1:19" ht="14.5" x14ac:dyDescent="0.35">
      <c r="A373" s="2">
        <v>3342409</v>
      </c>
      <c r="B373" s="2" t="s">
        <v>1336</v>
      </c>
      <c r="C373" s="2" t="s">
        <v>1337</v>
      </c>
      <c r="D373" s="2">
        <v>3171100007</v>
      </c>
      <c r="E373" s="2">
        <v>7</v>
      </c>
      <c r="F373" s="2">
        <v>100</v>
      </c>
      <c r="G373" s="2">
        <v>71</v>
      </c>
      <c r="H373" s="2">
        <v>31</v>
      </c>
      <c r="I373" s="2" t="s">
        <v>253</v>
      </c>
      <c r="J373" s="2" t="s">
        <v>148</v>
      </c>
      <c r="K373" s="2" t="s">
        <v>56</v>
      </c>
      <c r="L373" s="2" t="s">
        <v>57</v>
      </c>
      <c r="M373" s="2" t="s">
        <v>58</v>
      </c>
      <c r="N373" s="2" t="s">
        <v>325</v>
      </c>
      <c r="O373" s="5">
        <v>12980</v>
      </c>
      <c r="P373" s="2" t="s">
        <v>1338</v>
      </c>
      <c r="Q373" s="2"/>
      <c r="R373" s="2"/>
      <c r="S373" s="2"/>
    </row>
    <row r="374" spans="1:19" ht="14.5" x14ac:dyDescent="0.35">
      <c r="A374" s="2">
        <v>3342498</v>
      </c>
      <c r="B374" s="2" t="s">
        <v>1339</v>
      </c>
      <c r="C374" s="2" t="s">
        <v>1340</v>
      </c>
      <c r="D374" s="2">
        <v>3171010001</v>
      </c>
      <c r="E374" s="2">
        <v>1</v>
      </c>
      <c r="F374" s="2">
        <v>10</v>
      </c>
      <c r="G374" s="2">
        <v>71</v>
      </c>
      <c r="H374" s="2">
        <v>31</v>
      </c>
      <c r="I374" s="2" t="s">
        <v>195</v>
      </c>
      <c r="J374" s="2" t="s">
        <v>174</v>
      </c>
      <c r="K374" s="2" t="s">
        <v>56</v>
      </c>
      <c r="L374" s="2" t="s">
        <v>57</v>
      </c>
      <c r="M374" s="2" t="s">
        <v>58</v>
      </c>
      <c r="N374" s="2" t="s">
        <v>1341</v>
      </c>
      <c r="O374" s="5">
        <v>12630</v>
      </c>
      <c r="P374" s="2" t="s">
        <v>1342</v>
      </c>
      <c r="Q374" s="2"/>
      <c r="R374" s="2"/>
      <c r="S374" s="2"/>
    </row>
    <row r="375" spans="1:19" ht="14.5" x14ac:dyDescent="0.35">
      <c r="A375" s="2">
        <v>3342558</v>
      </c>
      <c r="B375" s="2" t="s">
        <v>1343</v>
      </c>
      <c r="C375" s="2" t="s">
        <v>1344</v>
      </c>
      <c r="D375" s="2">
        <v>3171050004</v>
      </c>
      <c r="E375" s="2">
        <v>4</v>
      </c>
      <c r="F375" s="2">
        <v>50</v>
      </c>
      <c r="G375" s="2">
        <v>71</v>
      </c>
      <c r="H375" s="2">
        <v>31</v>
      </c>
      <c r="I375" s="2" t="s">
        <v>608</v>
      </c>
      <c r="J375" s="2" t="s">
        <v>116</v>
      </c>
      <c r="K375" s="2" t="s">
        <v>56</v>
      </c>
      <c r="L375" s="2" t="s">
        <v>57</v>
      </c>
      <c r="M375" s="2" t="s">
        <v>58</v>
      </c>
      <c r="N375" s="2" t="s">
        <v>940</v>
      </c>
      <c r="O375" s="5">
        <v>12230</v>
      </c>
      <c r="P375" s="2" t="s">
        <v>1345</v>
      </c>
      <c r="Q375" s="2"/>
      <c r="R375" s="2"/>
      <c r="S375" s="2"/>
    </row>
    <row r="376" spans="1:19" ht="14.5" x14ac:dyDescent="0.35">
      <c r="A376" s="2">
        <v>3342728</v>
      </c>
      <c r="B376" s="2" t="s">
        <v>1346</v>
      </c>
      <c r="C376" s="2" t="s">
        <v>1347</v>
      </c>
      <c r="D376" s="2">
        <v>3171100007</v>
      </c>
      <c r="E376" s="2">
        <v>7</v>
      </c>
      <c r="F376" s="2">
        <v>100</v>
      </c>
      <c r="G376" s="2">
        <v>71</v>
      </c>
      <c r="H376" s="2">
        <v>31</v>
      </c>
      <c r="I376" s="2" t="s">
        <v>253</v>
      </c>
      <c r="J376" s="2" t="s">
        <v>148</v>
      </c>
      <c r="K376" s="2" t="s">
        <v>56</v>
      </c>
      <c r="L376" s="2" t="s">
        <v>57</v>
      </c>
      <c r="M376" s="2" t="s">
        <v>58</v>
      </c>
      <c r="N376" s="2" t="s">
        <v>961</v>
      </c>
      <c r="O376" s="5">
        <v>12980</v>
      </c>
      <c r="P376" s="2" t="s">
        <v>1348</v>
      </c>
      <c r="Q376" s="2"/>
      <c r="R376" s="2"/>
      <c r="S376" s="2"/>
    </row>
    <row r="377" spans="1:19" ht="14.5" x14ac:dyDescent="0.35">
      <c r="A377" s="2">
        <v>3342891</v>
      </c>
      <c r="B377" s="2" t="s">
        <v>1349</v>
      </c>
      <c r="C377" s="2" t="s">
        <v>1350</v>
      </c>
      <c r="D377" s="2">
        <v>3171090001</v>
      </c>
      <c r="E377" s="2">
        <v>1</v>
      </c>
      <c r="F377" s="2">
        <v>90</v>
      </c>
      <c r="G377" s="2">
        <v>71</v>
      </c>
      <c r="H377" s="2">
        <v>31</v>
      </c>
      <c r="I377" s="2" t="s">
        <v>191</v>
      </c>
      <c r="J377" s="2" t="s">
        <v>184</v>
      </c>
      <c r="K377" s="2" t="s">
        <v>56</v>
      </c>
      <c r="L377" s="2" t="s">
        <v>57</v>
      </c>
      <c r="M377" s="2" t="s">
        <v>58</v>
      </c>
      <c r="N377" s="2" t="s">
        <v>179</v>
      </c>
      <c r="O377" s="5">
        <v>12870</v>
      </c>
      <c r="P377" s="2" t="s">
        <v>1351</v>
      </c>
      <c r="Q377" s="2"/>
      <c r="R377" s="2"/>
      <c r="S377" s="2"/>
    </row>
    <row r="378" spans="1:19" ht="14.5" x14ac:dyDescent="0.35">
      <c r="A378" s="2">
        <v>3343238</v>
      </c>
      <c r="B378" s="2" t="s">
        <v>1352</v>
      </c>
      <c r="C378" s="2" t="s">
        <v>1353</v>
      </c>
      <c r="D378" s="2">
        <v>3171070004</v>
      </c>
      <c r="E378" s="2">
        <v>4</v>
      </c>
      <c r="F378" s="2">
        <v>70</v>
      </c>
      <c r="G378" s="2">
        <v>71</v>
      </c>
      <c r="H378" s="2">
        <v>31</v>
      </c>
      <c r="I378" s="2" t="s">
        <v>133</v>
      </c>
      <c r="J378" s="2" t="s">
        <v>133</v>
      </c>
      <c r="K378" s="2" t="s">
        <v>56</v>
      </c>
      <c r="L378" s="2" t="s">
        <v>57</v>
      </c>
      <c r="M378" s="2" t="s">
        <v>58</v>
      </c>
      <c r="N378" s="2" t="s">
        <v>1354</v>
      </c>
      <c r="O378" s="5">
        <v>12790</v>
      </c>
      <c r="P378" s="2" t="s">
        <v>1355</v>
      </c>
      <c r="Q378" s="2"/>
      <c r="R378" s="2"/>
      <c r="S378" s="2"/>
    </row>
    <row r="379" spans="1:19" ht="14.5" x14ac:dyDescent="0.35">
      <c r="A379" s="2">
        <v>3343305</v>
      </c>
      <c r="B379" s="2" t="s">
        <v>1356</v>
      </c>
      <c r="C379" s="2" t="s">
        <v>1357</v>
      </c>
      <c r="D379" s="2">
        <v>3171020001</v>
      </c>
      <c r="E379" s="2">
        <v>1</v>
      </c>
      <c r="F379" s="2">
        <v>20</v>
      </c>
      <c r="G379" s="2">
        <v>71</v>
      </c>
      <c r="H379" s="2">
        <v>31</v>
      </c>
      <c r="I379" s="2" t="s">
        <v>72</v>
      </c>
      <c r="J379" s="2" t="s">
        <v>73</v>
      </c>
      <c r="K379" s="2" t="s">
        <v>56</v>
      </c>
      <c r="L379" s="2" t="s">
        <v>57</v>
      </c>
      <c r="M379" s="2" t="s">
        <v>58</v>
      </c>
      <c r="N379" s="2" t="s">
        <v>1354</v>
      </c>
      <c r="O379" s="5">
        <v>12560</v>
      </c>
      <c r="P379" s="2" t="s">
        <v>1358</v>
      </c>
      <c r="Q379" s="2"/>
      <c r="R379" s="2"/>
      <c r="S379" s="2"/>
    </row>
    <row r="380" spans="1:19" ht="14.5" x14ac:dyDescent="0.35">
      <c r="A380" s="2">
        <v>3343320</v>
      </c>
      <c r="B380" s="2" t="s">
        <v>1359</v>
      </c>
      <c r="C380" s="2" t="s">
        <v>1360</v>
      </c>
      <c r="D380" s="2">
        <v>3171070001</v>
      </c>
      <c r="E380" s="2">
        <v>1</v>
      </c>
      <c r="F380" s="2">
        <v>70</v>
      </c>
      <c r="G380" s="2">
        <v>71</v>
      </c>
      <c r="H380" s="2">
        <v>31</v>
      </c>
      <c r="I380" s="2" t="s">
        <v>332</v>
      </c>
      <c r="J380" s="2" t="s">
        <v>133</v>
      </c>
      <c r="K380" s="2" t="s">
        <v>56</v>
      </c>
      <c r="L380" s="2" t="s">
        <v>57</v>
      </c>
      <c r="M380" s="2" t="s">
        <v>58</v>
      </c>
      <c r="N380" s="2" t="s">
        <v>143</v>
      </c>
      <c r="O380" s="5">
        <v>12730</v>
      </c>
      <c r="P380" s="2" t="s">
        <v>1361</v>
      </c>
      <c r="Q380" s="2"/>
      <c r="R380" s="2"/>
      <c r="S380" s="2"/>
    </row>
    <row r="381" spans="1:19" ht="14.5" x14ac:dyDescent="0.35">
      <c r="A381" s="2">
        <v>3343405</v>
      </c>
      <c r="B381" s="2" t="s">
        <v>1362</v>
      </c>
      <c r="C381" s="2" t="s">
        <v>1363</v>
      </c>
      <c r="D381" s="2">
        <v>3171060002</v>
      </c>
      <c r="E381" s="2">
        <v>2</v>
      </c>
      <c r="F381" s="2">
        <v>60</v>
      </c>
      <c r="G381" s="2">
        <v>71</v>
      </c>
      <c r="H381" s="2">
        <v>31</v>
      </c>
      <c r="I381" s="2" t="s">
        <v>78</v>
      </c>
      <c r="J381" s="2" t="s">
        <v>68</v>
      </c>
      <c r="K381" s="2" t="s">
        <v>56</v>
      </c>
      <c r="L381" s="2" t="s">
        <v>57</v>
      </c>
      <c r="M381" s="2" t="s">
        <v>58</v>
      </c>
      <c r="N381" s="2" t="s">
        <v>950</v>
      </c>
      <c r="O381" s="5">
        <v>12150</v>
      </c>
      <c r="P381" s="2" t="s">
        <v>1364</v>
      </c>
      <c r="Q381" s="2"/>
      <c r="R381" s="2"/>
      <c r="S381" s="2"/>
    </row>
    <row r="382" spans="1:19" ht="14.5" x14ac:dyDescent="0.35">
      <c r="A382" s="2">
        <v>3343453</v>
      </c>
      <c r="B382" s="2" t="s">
        <v>1365</v>
      </c>
      <c r="C382" s="2" t="s">
        <v>1366</v>
      </c>
      <c r="D382" s="2">
        <v>3171090003</v>
      </c>
      <c r="E382" s="2">
        <v>3</v>
      </c>
      <c r="F382" s="2">
        <v>90</v>
      </c>
      <c r="G382" s="2">
        <v>71</v>
      </c>
      <c r="H382" s="2">
        <v>31</v>
      </c>
      <c r="I382" s="2" t="s">
        <v>249</v>
      </c>
      <c r="J382" s="2" t="s">
        <v>184</v>
      </c>
      <c r="K382" s="2" t="s">
        <v>56</v>
      </c>
      <c r="L382" s="2" t="s">
        <v>57</v>
      </c>
      <c r="M382" s="2" t="s">
        <v>58</v>
      </c>
      <c r="N382" s="2" t="s">
        <v>762</v>
      </c>
      <c r="O382" s="5">
        <v>12820</v>
      </c>
      <c r="P382" s="2" t="s">
        <v>1367</v>
      </c>
      <c r="Q382" s="2"/>
      <c r="R382" s="2"/>
      <c r="S382" s="2"/>
    </row>
    <row r="383" spans="1:19" ht="14.5" x14ac:dyDescent="0.35">
      <c r="A383" s="2">
        <v>3343484</v>
      </c>
      <c r="B383" s="2" t="s">
        <v>1368</v>
      </c>
      <c r="C383" s="2" t="s">
        <v>1369</v>
      </c>
      <c r="D383" s="2">
        <v>3171100003</v>
      </c>
      <c r="E383" s="2">
        <v>3</v>
      </c>
      <c r="F383" s="2">
        <v>100</v>
      </c>
      <c r="G383" s="2">
        <v>71</v>
      </c>
      <c r="H383" s="2">
        <v>31</v>
      </c>
      <c r="I383" s="2" t="s">
        <v>157</v>
      </c>
      <c r="J383" s="2" t="s">
        <v>148</v>
      </c>
      <c r="K383" s="2" t="s">
        <v>56</v>
      </c>
      <c r="L383" s="2" t="s">
        <v>57</v>
      </c>
      <c r="M383" s="2" t="s">
        <v>58</v>
      </c>
      <c r="N383" s="2" t="s">
        <v>94</v>
      </c>
      <c r="O383" s="5">
        <v>12940</v>
      </c>
      <c r="P383" s="2" t="s">
        <v>1370</v>
      </c>
      <c r="Q383" s="2"/>
      <c r="R383" s="2"/>
      <c r="S383" s="2"/>
    </row>
    <row r="384" spans="1:19" ht="14.5" x14ac:dyDescent="0.35">
      <c r="A384" s="2">
        <v>95976421</v>
      </c>
      <c r="B384" s="2" t="s">
        <v>1371</v>
      </c>
      <c r="C384" s="2" t="s">
        <v>1372</v>
      </c>
      <c r="D384" s="2">
        <v>3174070002</v>
      </c>
      <c r="E384" s="2">
        <v>2</v>
      </c>
      <c r="F384" s="2">
        <v>70</v>
      </c>
      <c r="G384" s="2">
        <v>74</v>
      </c>
      <c r="H384" s="2">
        <v>31</v>
      </c>
      <c r="I384" s="2" t="s">
        <v>1373</v>
      </c>
      <c r="J384" s="2" t="s">
        <v>99</v>
      </c>
      <c r="K384" s="2" t="s">
        <v>100</v>
      </c>
      <c r="L384" s="2" t="s">
        <v>57</v>
      </c>
      <c r="M384" s="2" t="s">
        <v>58</v>
      </c>
      <c r="N384" s="2" t="s">
        <v>762</v>
      </c>
      <c r="O384" s="5">
        <v>11740</v>
      </c>
      <c r="P384" s="2" t="s">
        <v>1374</v>
      </c>
      <c r="Q384" s="2"/>
      <c r="R384" s="2"/>
      <c r="S384" s="2"/>
    </row>
    <row r="385" spans="1:19" ht="14.5" x14ac:dyDescent="0.35">
      <c r="A385" s="2">
        <v>3343599</v>
      </c>
      <c r="B385" s="2" t="s">
        <v>1375</v>
      </c>
      <c r="C385" s="2" t="s">
        <v>1376</v>
      </c>
      <c r="D385" s="2">
        <v>3171100003</v>
      </c>
      <c r="E385" s="2">
        <v>3</v>
      </c>
      <c r="F385" s="2">
        <v>100</v>
      </c>
      <c r="G385" s="2">
        <v>71</v>
      </c>
      <c r="H385" s="2">
        <v>31</v>
      </c>
      <c r="I385" s="2" t="s">
        <v>157</v>
      </c>
      <c r="J385" s="2" t="s">
        <v>148</v>
      </c>
      <c r="K385" s="2" t="s">
        <v>56</v>
      </c>
      <c r="L385" s="2" t="s">
        <v>57</v>
      </c>
      <c r="M385" s="2" t="s">
        <v>58</v>
      </c>
      <c r="N385" s="2" t="s">
        <v>59</v>
      </c>
      <c r="O385" s="5">
        <v>12940</v>
      </c>
      <c r="P385" s="2" t="s">
        <v>1377</v>
      </c>
      <c r="Q385" s="2"/>
      <c r="R385" s="2"/>
      <c r="S385" s="2"/>
    </row>
    <row r="386" spans="1:19" ht="14.5" x14ac:dyDescent="0.35">
      <c r="A386" s="2">
        <v>3343766</v>
      </c>
      <c r="B386" s="2" t="s">
        <v>1378</v>
      </c>
      <c r="C386" s="2" t="s">
        <v>1379</v>
      </c>
      <c r="D386" s="2">
        <v>3171030004</v>
      </c>
      <c r="E386" s="2">
        <v>4</v>
      </c>
      <c r="F386" s="2">
        <v>30</v>
      </c>
      <c r="G386" s="2">
        <v>71</v>
      </c>
      <c r="H386" s="2">
        <v>31</v>
      </c>
      <c r="I386" s="2" t="s">
        <v>63</v>
      </c>
      <c r="J386" s="2" t="s">
        <v>55</v>
      </c>
      <c r="K386" s="2" t="s">
        <v>56</v>
      </c>
      <c r="L386" s="2" t="s">
        <v>57</v>
      </c>
      <c r="M386" s="2" t="s">
        <v>58</v>
      </c>
      <c r="N386" s="2" t="s">
        <v>59</v>
      </c>
      <c r="O386" s="5">
        <v>12420</v>
      </c>
      <c r="P386" s="2" t="s">
        <v>1380</v>
      </c>
      <c r="Q386" s="2"/>
      <c r="R386" s="2"/>
      <c r="S386" s="2"/>
    </row>
    <row r="387" spans="1:19" ht="14.5" x14ac:dyDescent="0.35">
      <c r="A387" s="2">
        <v>3343811</v>
      </c>
      <c r="B387" s="2" t="s">
        <v>1381</v>
      </c>
      <c r="C387" s="2" t="s">
        <v>1382</v>
      </c>
      <c r="D387" s="2">
        <v>3171020006</v>
      </c>
      <c r="E387" s="2">
        <v>6</v>
      </c>
      <c r="F387" s="2">
        <v>20</v>
      </c>
      <c r="G387" s="2">
        <v>71</v>
      </c>
      <c r="H387" s="2">
        <v>31</v>
      </c>
      <c r="I387" s="2" t="s">
        <v>535</v>
      </c>
      <c r="J387" s="2" t="s">
        <v>73</v>
      </c>
      <c r="K387" s="2" t="s">
        <v>56</v>
      </c>
      <c r="L387" s="2" t="s">
        <v>57</v>
      </c>
      <c r="M387" s="2" t="s">
        <v>58</v>
      </c>
      <c r="N387" s="2" t="s">
        <v>59</v>
      </c>
      <c r="O387" s="5">
        <v>12510</v>
      </c>
      <c r="P387" s="2" t="s">
        <v>1383</v>
      </c>
      <c r="Q387" s="2"/>
      <c r="R387" s="2"/>
      <c r="S387" s="2"/>
    </row>
    <row r="388" spans="1:19" ht="14.5" x14ac:dyDescent="0.35">
      <c r="A388" s="2">
        <v>3343972</v>
      </c>
      <c r="B388" s="2" t="s">
        <v>1384</v>
      </c>
      <c r="C388" s="2" t="s">
        <v>1385</v>
      </c>
      <c r="D388" s="2">
        <v>3171060007</v>
      </c>
      <c r="E388" s="2">
        <v>7</v>
      </c>
      <c r="F388" s="2">
        <v>60</v>
      </c>
      <c r="G388" s="2">
        <v>71</v>
      </c>
      <c r="H388" s="2">
        <v>31</v>
      </c>
      <c r="I388" s="2" t="s">
        <v>1386</v>
      </c>
      <c r="J388" s="2" t="s">
        <v>68</v>
      </c>
      <c r="K388" s="2" t="s">
        <v>56</v>
      </c>
      <c r="L388" s="2" t="s">
        <v>57</v>
      </c>
      <c r="M388" s="2" t="s">
        <v>58</v>
      </c>
      <c r="N388" s="2" t="s">
        <v>59</v>
      </c>
      <c r="O388" s="5">
        <v>12120</v>
      </c>
      <c r="P388" s="2" t="s">
        <v>1387</v>
      </c>
      <c r="Q388" s="2"/>
      <c r="R388" s="2"/>
      <c r="S388" s="2"/>
    </row>
    <row r="389" spans="1:19" ht="14.5" x14ac:dyDescent="0.35">
      <c r="A389" s="2">
        <v>3344141</v>
      </c>
      <c r="B389" s="2" t="s">
        <v>1388</v>
      </c>
      <c r="C389" s="2" t="s">
        <v>1389</v>
      </c>
      <c r="D389" s="2">
        <v>3171040001</v>
      </c>
      <c r="E389" s="2">
        <v>1</v>
      </c>
      <c r="F389" s="2">
        <v>40</v>
      </c>
      <c r="G389" s="2">
        <v>71</v>
      </c>
      <c r="H389" s="2">
        <v>31</v>
      </c>
      <c r="I389" s="2" t="s">
        <v>619</v>
      </c>
      <c r="J389" s="2" t="s">
        <v>620</v>
      </c>
      <c r="K389" s="2" t="s">
        <v>56</v>
      </c>
      <c r="L389" s="2" t="s">
        <v>57</v>
      </c>
      <c r="M389" s="2" t="s">
        <v>58</v>
      </c>
      <c r="N389" s="2" t="s">
        <v>1354</v>
      </c>
      <c r="O389" s="5">
        <v>12330</v>
      </c>
      <c r="P389" s="2" t="s">
        <v>1390</v>
      </c>
      <c r="Q389" s="2"/>
      <c r="R389" s="2"/>
      <c r="S389" s="2"/>
    </row>
    <row r="390" spans="1:19" ht="14.5" x14ac:dyDescent="0.35">
      <c r="A390" s="2">
        <v>3344907</v>
      </c>
      <c r="B390" s="2" t="s">
        <v>1391</v>
      </c>
      <c r="C390" s="2" t="s">
        <v>1392</v>
      </c>
      <c r="D390" s="2">
        <v>3171030003</v>
      </c>
      <c r="E390" s="2">
        <v>3</v>
      </c>
      <c r="F390" s="2">
        <v>30</v>
      </c>
      <c r="G390" s="2">
        <v>71</v>
      </c>
      <c r="H390" s="2">
        <v>31</v>
      </c>
      <c r="I390" s="2" t="s">
        <v>54</v>
      </c>
      <c r="J390" s="2" t="s">
        <v>55</v>
      </c>
      <c r="K390" s="2" t="s">
        <v>56</v>
      </c>
      <c r="L390" s="2" t="s">
        <v>57</v>
      </c>
      <c r="M390" s="2" t="s">
        <v>58</v>
      </c>
      <c r="N390" s="2" t="s">
        <v>179</v>
      </c>
      <c r="O390" s="5">
        <v>12430</v>
      </c>
      <c r="P390" s="2" t="s">
        <v>1393</v>
      </c>
      <c r="Q390" s="2"/>
      <c r="R390" s="2"/>
      <c r="S390" s="2"/>
    </row>
    <row r="391" spans="1:19" ht="14.5" x14ac:dyDescent="0.35">
      <c r="A391" s="2">
        <v>3344919</v>
      </c>
      <c r="B391" s="2" t="s">
        <v>1394</v>
      </c>
      <c r="C391" s="2" t="s">
        <v>1395</v>
      </c>
      <c r="D391" s="2">
        <v>3171090005</v>
      </c>
      <c r="E391" s="2">
        <v>5</v>
      </c>
      <c r="F391" s="2">
        <v>90</v>
      </c>
      <c r="G391" s="2">
        <v>71</v>
      </c>
      <c r="H391" s="2">
        <v>31</v>
      </c>
      <c r="I391" s="2" t="s">
        <v>393</v>
      </c>
      <c r="J391" s="2" t="s">
        <v>184</v>
      </c>
      <c r="K391" s="2" t="s">
        <v>56</v>
      </c>
      <c r="L391" s="2" t="s">
        <v>57</v>
      </c>
      <c r="M391" s="2" t="s">
        <v>58</v>
      </c>
      <c r="N391" s="2" t="s">
        <v>940</v>
      </c>
      <c r="O391" s="5">
        <v>12840</v>
      </c>
      <c r="P391" s="2" t="s">
        <v>1396</v>
      </c>
      <c r="Q391" s="2"/>
      <c r="R391" s="2"/>
      <c r="S391" s="2"/>
    </row>
    <row r="392" spans="1:19" ht="14.5" x14ac:dyDescent="0.35">
      <c r="A392" s="2">
        <v>3345023</v>
      </c>
      <c r="B392" s="2" t="s">
        <v>1397</v>
      </c>
      <c r="C392" s="2" t="s">
        <v>1398</v>
      </c>
      <c r="D392" s="2">
        <v>3171030003</v>
      </c>
      <c r="E392" s="2">
        <v>3</v>
      </c>
      <c r="F392" s="2">
        <v>30</v>
      </c>
      <c r="G392" s="2">
        <v>71</v>
      </c>
      <c r="H392" s="2">
        <v>31</v>
      </c>
      <c r="I392" s="2" t="s">
        <v>54</v>
      </c>
      <c r="J392" s="2" t="s">
        <v>55</v>
      </c>
      <c r="K392" s="2" t="s">
        <v>56</v>
      </c>
      <c r="L392" s="2" t="s">
        <v>57</v>
      </c>
      <c r="M392" s="2" t="s">
        <v>58</v>
      </c>
      <c r="N392" s="2" t="s">
        <v>458</v>
      </c>
      <c r="O392" s="5">
        <v>12430</v>
      </c>
      <c r="P392" s="2" t="s">
        <v>1399</v>
      </c>
      <c r="Q392" s="2"/>
      <c r="R392" s="2"/>
      <c r="S392" s="2"/>
    </row>
    <row r="393" spans="1:19" ht="14.5" x14ac:dyDescent="0.35">
      <c r="A393" s="2">
        <v>3345137</v>
      </c>
      <c r="B393" s="2" t="s">
        <v>1400</v>
      </c>
      <c r="C393" s="2" t="s">
        <v>1401</v>
      </c>
      <c r="D393" s="2">
        <v>3171020006</v>
      </c>
      <c r="E393" s="2">
        <v>6</v>
      </c>
      <c r="F393" s="2">
        <v>20</v>
      </c>
      <c r="G393" s="2">
        <v>71</v>
      </c>
      <c r="H393" s="2">
        <v>31</v>
      </c>
      <c r="I393" s="2" t="s">
        <v>535</v>
      </c>
      <c r="J393" s="2" t="s">
        <v>73</v>
      </c>
      <c r="K393" s="2" t="s">
        <v>56</v>
      </c>
      <c r="L393" s="2" t="s">
        <v>57</v>
      </c>
      <c r="M393" s="2" t="s">
        <v>58</v>
      </c>
      <c r="N393" s="2" t="s">
        <v>555</v>
      </c>
      <c r="O393" s="5">
        <v>12510</v>
      </c>
      <c r="P393" s="2" t="s">
        <v>1402</v>
      </c>
      <c r="Q393" s="2"/>
      <c r="R393" s="2"/>
      <c r="S393" s="2"/>
    </row>
    <row r="394" spans="1:19" ht="14.5" x14ac:dyDescent="0.35">
      <c r="A394" s="2">
        <v>3345157</v>
      </c>
      <c r="B394" s="2" t="s">
        <v>1403</v>
      </c>
      <c r="C394" s="2" t="s">
        <v>1404</v>
      </c>
      <c r="D394" s="2">
        <v>3171090003</v>
      </c>
      <c r="E394" s="2">
        <v>3</v>
      </c>
      <c r="F394" s="2">
        <v>90</v>
      </c>
      <c r="G394" s="2">
        <v>71</v>
      </c>
      <c r="H394" s="2">
        <v>31</v>
      </c>
      <c r="I394" s="2" t="s">
        <v>249</v>
      </c>
      <c r="J394" s="2" t="s">
        <v>184</v>
      </c>
      <c r="K394" s="2" t="s">
        <v>56</v>
      </c>
      <c r="L394" s="2" t="s">
        <v>57</v>
      </c>
      <c r="M394" s="2" t="s">
        <v>58</v>
      </c>
      <c r="N394" s="2" t="s">
        <v>315</v>
      </c>
      <c r="O394" s="5">
        <v>12820</v>
      </c>
      <c r="P394" s="2" t="s">
        <v>1405</v>
      </c>
      <c r="Q394" s="2"/>
      <c r="R394" s="2"/>
      <c r="S394" s="2"/>
    </row>
    <row r="395" spans="1:19" ht="14.5" x14ac:dyDescent="0.35">
      <c r="A395" s="2">
        <v>3345175</v>
      </c>
      <c r="B395" s="2" t="s">
        <v>1406</v>
      </c>
      <c r="C395" s="2" t="s">
        <v>1407</v>
      </c>
      <c r="D395" s="2">
        <v>3171020004</v>
      </c>
      <c r="E395" s="2">
        <v>4</v>
      </c>
      <c r="F395" s="2">
        <v>20</v>
      </c>
      <c r="G395" s="2">
        <v>71</v>
      </c>
      <c r="H395" s="2">
        <v>31</v>
      </c>
      <c r="I395" s="2" t="s">
        <v>73</v>
      </c>
      <c r="J395" s="2" t="s">
        <v>73</v>
      </c>
      <c r="K395" s="2" t="s">
        <v>56</v>
      </c>
      <c r="L395" s="2" t="s">
        <v>57</v>
      </c>
      <c r="M395" s="2" t="s">
        <v>58</v>
      </c>
      <c r="N395" s="2" t="s">
        <v>961</v>
      </c>
      <c r="O395" s="5">
        <v>12520</v>
      </c>
      <c r="P395" s="2" t="s">
        <v>1408</v>
      </c>
      <c r="Q395" s="2"/>
      <c r="R395" s="2"/>
      <c r="S395" s="2"/>
    </row>
    <row r="396" spans="1:19" ht="14.5" x14ac:dyDescent="0.35">
      <c r="A396" s="2">
        <v>3345313</v>
      </c>
      <c r="B396" s="2" t="s">
        <v>1409</v>
      </c>
      <c r="C396" s="2" t="s">
        <v>1410</v>
      </c>
      <c r="D396" s="2">
        <v>3171030004</v>
      </c>
      <c r="E396" s="2">
        <v>4</v>
      </c>
      <c r="F396" s="2">
        <v>30</v>
      </c>
      <c r="G396" s="2">
        <v>71</v>
      </c>
      <c r="H396" s="2">
        <v>31</v>
      </c>
      <c r="I396" s="2" t="s">
        <v>63</v>
      </c>
      <c r="J396" s="2" t="s">
        <v>55</v>
      </c>
      <c r="K396" s="2" t="s">
        <v>56</v>
      </c>
      <c r="L396" s="2" t="s">
        <v>57</v>
      </c>
      <c r="M396" s="2" t="s">
        <v>58</v>
      </c>
      <c r="N396" s="2" t="s">
        <v>59</v>
      </c>
      <c r="O396" s="5">
        <v>12420</v>
      </c>
      <c r="P396" s="2" t="s">
        <v>1411</v>
      </c>
      <c r="Q396" s="2"/>
      <c r="R396" s="2"/>
      <c r="S396" s="2"/>
    </row>
    <row r="397" spans="1:19" ht="14.5" x14ac:dyDescent="0.35">
      <c r="A397" s="2">
        <v>3345346</v>
      </c>
      <c r="B397" s="2" t="s">
        <v>1412</v>
      </c>
      <c r="C397" s="2" t="s">
        <v>1413</v>
      </c>
      <c r="D397" s="2">
        <v>3171100003</v>
      </c>
      <c r="E397" s="2">
        <v>3</v>
      </c>
      <c r="F397" s="2">
        <v>100</v>
      </c>
      <c r="G397" s="2">
        <v>71</v>
      </c>
      <c r="H397" s="2">
        <v>31</v>
      </c>
      <c r="I397" s="2" t="s">
        <v>157</v>
      </c>
      <c r="J397" s="2" t="s">
        <v>148</v>
      </c>
      <c r="K397" s="2" t="s">
        <v>56</v>
      </c>
      <c r="L397" s="2" t="s">
        <v>57</v>
      </c>
      <c r="M397" s="2" t="s">
        <v>58</v>
      </c>
      <c r="N397" s="2" t="s">
        <v>961</v>
      </c>
      <c r="O397" s="5">
        <v>12940</v>
      </c>
      <c r="P397" s="2" t="s">
        <v>1414</v>
      </c>
      <c r="Q397" s="2"/>
      <c r="R397" s="2"/>
      <c r="S397" s="2"/>
    </row>
    <row r="398" spans="1:19" ht="14.5" x14ac:dyDescent="0.35">
      <c r="A398" s="2">
        <v>3345392</v>
      </c>
      <c r="B398" s="2" t="s">
        <v>1415</v>
      </c>
      <c r="C398" s="2" t="s">
        <v>1416</v>
      </c>
      <c r="D398" s="2">
        <v>3171060003</v>
      </c>
      <c r="E398" s="2">
        <v>3</v>
      </c>
      <c r="F398" s="2">
        <v>60</v>
      </c>
      <c r="G398" s="2">
        <v>71</v>
      </c>
      <c r="H398" s="2">
        <v>31</v>
      </c>
      <c r="I398" s="2" t="s">
        <v>257</v>
      </c>
      <c r="J398" s="2" t="s">
        <v>68</v>
      </c>
      <c r="K398" s="2" t="s">
        <v>56</v>
      </c>
      <c r="L398" s="2" t="s">
        <v>57</v>
      </c>
      <c r="M398" s="2" t="s">
        <v>58</v>
      </c>
      <c r="N398" s="2" t="s">
        <v>59</v>
      </c>
      <c r="O398" s="5">
        <v>12160</v>
      </c>
      <c r="P398" s="2" t="s">
        <v>1417</v>
      </c>
      <c r="Q398" s="2"/>
      <c r="R398" s="2"/>
      <c r="S398" s="2"/>
    </row>
    <row r="399" spans="1:19" ht="14.5" x14ac:dyDescent="0.35">
      <c r="A399" s="2">
        <v>3345500</v>
      </c>
      <c r="B399" s="2" t="s">
        <v>1418</v>
      </c>
      <c r="C399" s="2" t="s">
        <v>1419</v>
      </c>
      <c r="D399" s="2">
        <v>3171030004</v>
      </c>
      <c r="E399" s="2">
        <v>4</v>
      </c>
      <c r="F399" s="2">
        <v>30</v>
      </c>
      <c r="G399" s="2">
        <v>71</v>
      </c>
      <c r="H399" s="2">
        <v>31</v>
      </c>
      <c r="I399" s="2" t="s">
        <v>63</v>
      </c>
      <c r="J399" s="2" t="s">
        <v>55</v>
      </c>
      <c r="K399" s="2" t="s">
        <v>56</v>
      </c>
      <c r="L399" s="2" t="s">
        <v>57</v>
      </c>
      <c r="M399" s="2" t="s">
        <v>58</v>
      </c>
      <c r="N399" s="2" t="s">
        <v>59</v>
      </c>
      <c r="O399" s="5">
        <v>12420</v>
      </c>
      <c r="P399" s="2" t="s">
        <v>1420</v>
      </c>
      <c r="Q399" s="2"/>
      <c r="R399" s="2"/>
      <c r="S399" s="2"/>
    </row>
    <row r="400" spans="1:19" ht="14.5" x14ac:dyDescent="0.35">
      <c r="A400" s="2">
        <v>3345516</v>
      </c>
      <c r="B400" s="2" t="s">
        <v>1421</v>
      </c>
      <c r="C400" s="2" t="s">
        <v>1422</v>
      </c>
      <c r="D400" s="2">
        <v>3171090001</v>
      </c>
      <c r="E400" s="2">
        <v>1</v>
      </c>
      <c r="F400" s="2">
        <v>90</v>
      </c>
      <c r="G400" s="2">
        <v>71</v>
      </c>
      <c r="H400" s="2">
        <v>31</v>
      </c>
      <c r="I400" s="2" t="s">
        <v>191</v>
      </c>
      <c r="J400" s="2" t="s">
        <v>184</v>
      </c>
      <c r="K400" s="2" t="s">
        <v>56</v>
      </c>
      <c r="L400" s="2" t="s">
        <v>57</v>
      </c>
      <c r="M400" s="2" t="s">
        <v>58</v>
      </c>
      <c r="N400" s="2" t="s">
        <v>961</v>
      </c>
      <c r="O400" s="5">
        <v>12870</v>
      </c>
      <c r="P400" s="2" t="s">
        <v>1423</v>
      </c>
      <c r="Q400" s="2"/>
      <c r="R400" s="2"/>
      <c r="S400" s="2"/>
    </row>
    <row r="401" spans="1:19" ht="14.5" x14ac:dyDescent="0.35">
      <c r="A401" s="2">
        <v>3345667</v>
      </c>
      <c r="B401" s="2" t="s">
        <v>1424</v>
      </c>
      <c r="C401" s="2" t="s">
        <v>1425</v>
      </c>
      <c r="D401" s="2">
        <v>3171050006</v>
      </c>
      <c r="E401" s="2">
        <v>6</v>
      </c>
      <c r="F401" s="2">
        <v>50</v>
      </c>
      <c r="G401" s="2">
        <v>71</v>
      </c>
      <c r="H401" s="2">
        <v>31</v>
      </c>
      <c r="I401" s="2" t="s">
        <v>178</v>
      </c>
      <c r="J401" s="2" t="s">
        <v>116</v>
      </c>
      <c r="K401" s="2" t="s">
        <v>56</v>
      </c>
      <c r="L401" s="2" t="s">
        <v>57</v>
      </c>
      <c r="M401" s="2" t="s">
        <v>58</v>
      </c>
      <c r="N401" s="2" t="s">
        <v>59</v>
      </c>
      <c r="O401" s="5">
        <v>12210</v>
      </c>
      <c r="P401" s="2" t="s">
        <v>1426</v>
      </c>
      <c r="Q401" s="2"/>
      <c r="R401" s="2"/>
      <c r="S401" s="2"/>
    </row>
    <row r="402" spans="1:19" ht="14.5" x14ac:dyDescent="0.35">
      <c r="A402" s="2">
        <v>3345801</v>
      </c>
      <c r="B402" s="2" t="s">
        <v>1427</v>
      </c>
      <c r="C402" s="2" t="s">
        <v>1428</v>
      </c>
      <c r="D402" s="2">
        <v>3171080006</v>
      </c>
      <c r="E402" s="2">
        <v>6</v>
      </c>
      <c r="F402" s="2">
        <v>80</v>
      </c>
      <c r="G402" s="2">
        <v>71</v>
      </c>
      <c r="H402" s="2">
        <v>31</v>
      </c>
      <c r="I402" s="2" t="s">
        <v>631</v>
      </c>
      <c r="J402" s="2" t="s">
        <v>93</v>
      </c>
      <c r="K402" s="2" t="s">
        <v>56</v>
      </c>
      <c r="L402" s="2" t="s">
        <v>57</v>
      </c>
      <c r="M402" s="2" t="s">
        <v>58</v>
      </c>
      <c r="N402" s="2" t="s">
        <v>379</v>
      </c>
      <c r="O402" s="5">
        <v>12770</v>
      </c>
      <c r="P402" s="2" t="s">
        <v>1429</v>
      </c>
      <c r="Q402" s="2"/>
      <c r="R402" s="2"/>
      <c r="S402" s="2"/>
    </row>
    <row r="403" spans="1:19" ht="14.5" x14ac:dyDescent="0.35">
      <c r="A403" s="2">
        <v>3345955</v>
      </c>
      <c r="B403" s="2" t="s">
        <v>1430</v>
      </c>
      <c r="C403" s="2" t="s">
        <v>1431</v>
      </c>
      <c r="D403" s="2">
        <v>3171060003</v>
      </c>
      <c r="E403" s="2">
        <v>3</v>
      </c>
      <c r="F403" s="2">
        <v>60</v>
      </c>
      <c r="G403" s="2">
        <v>71</v>
      </c>
      <c r="H403" s="2">
        <v>31</v>
      </c>
      <c r="I403" s="2" t="s">
        <v>257</v>
      </c>
      <c r="J403" s="2" t="s">
        <v>68</v>
      </c>
      <c r="K403" s="2" t="s">
        <v>56</v>
      </c>
      <c r="L403" s="2" t="s">
        <v>57</v>
      </c>
      <c r="M403" s="2" t="s">
        <v>58</v>
      </c>
      <c r="N403" s="2" t="s">
        <v>59</v>
      </c>
      <c r="O403" s="5">
        <v>12160</v>
      </c>
      <c r="P403" s="2" t="s">
        <v>1432</v>
      </c>
      <c r="Q403" s="2"/>
      <c r="R403" s="2"/>
      <c r="S403" s="2"/>
    </row>
    <row r="404" spans="1:19" ht="14.5" x14ac:dyDescent="0.35">
      <c r="A404" s="2">
        <v>3346073</v>
      </c>
      <c r="B404" s="2" t="s">
        <v>1433</v>
      </c>
      <c r="C404" s="2" t="s">
        <v>1434</v>
      </c>
      <c r="D404" s="2">
        <v>3171090002</v>
      </c>
      <c r="E404" s="2">
        <v>2</v>
      </c>
      <c r="F404" s="2">
        <v>90</v>
      </c>
      <c r="G404" s="2">
        <v>71</v>
      </c>
      <c r="H404" s="2">
        <v>31</v>
      </c>
      <c r="I404" s="2" t="s">
        <v>350</v>
      </c>
      <c r="J404" s="2" t="s">
        <v>184</v>
      </c>
      <c r="K404" s="2" t="s">
        <v>56</v>
      </c>
      <c r="L404" s="2" t="s">
        <v>57</v>
      </c>
      <c r="M404" s="2" t="s">
        <v>58</v>
      </c>
      <c r="N404" s="2" t="s">
        <v>179</v>
      </c>
      <c r="O404" s="5">
        <v>12810</v>
      </c>
      <c r="P404" s="2" t="s">
        <v>1435</v>
      </c>
      <c r="Q404" s="2"/>
      <c r="R404" s="2"/>
      <c r="S404" s="2"/>
    </row>
    <row r="405" spans="1:19" ht="14.5" x14ac:dyDescent="0.35">
      <c r="A405" s="2">
        <v>3346162</v>
      </c>
      <c r="B405" s="2" t="s">
        <v>1436</v>
      </c>
      <c r="C405" s="2" t="s">
        <v>1437</v>
      </c>
      <c r="D405" s="2">
        <v>3171020002</v>
      </c>
      <c r="E405" s="2">
        <v>2</v>
      </c>
      <c r="F405" s="2">
        <v>20</v>
      </c>
      <c r="G405" s="2">
        <v>71</v>
      </c>
      <c r="H405" s="2">
        <v>31</v>
      </c>
      <c r="I405" s="2" t="s">
        <v>83</v>
      </c>
      <c r="J405" s="2" t="s">
        <v>73</v>
      </c>
      <c r="K405" s="2" t="s">
        <v>56</v>
      </c>
      <c r="L405" s="2" t="s">
        <v>57</v>
      </c>
      <c r="M405" s="2" t="s">
        <v>58</v>
      </c>
      <c r="N405" s="2" t="s">
        <v>686</v>
      </c>
      <c r="O405" s="5">
        <v>12550</v>
      </c>
      <c r="P405" s="2" t="s">
        <v>1438</v>
      </c>
      <c r="Q405" s="2"/>
      <c r="R405" s="2"/>
      <c r="S405" s="2"/>
    </row>
    <row r="406" spans="1:19" ht="14.5" x14ac:dyDescent="0.35">
      <c r="A406" s="2">
        <v>3346410</v>
      </c>
      <c r="B406" s="2" t="s">
        <v>1439</v>
      </c>
      <c r="C406" s="2" t="s">
        <v>1440</v>
      </c>
      <c r="D406" s="2">
        <v>3171020004</v>
      </c>
      <c r="E406" s="2">
        <v>4</v>
      </c>
      <c r="F406" s="2">
        <v>20</v>
      </c>
      <c r="G406" s="2">
        <v>71</v>
      </c>
      <c r="H406" s="2">
        <v>31</v>
      </c>
      <c r="I406" s="2" t="s">
        <v>73</v>
      </c>
      <c r="J406" s="2" t="s">
        <v>73</v>
      </c>
      <c r="K406" s="2" t="s">
        <v>56</v>
      </c>
      <c r="L406" s="2" t="s">
        <v>57</v>
      </c>
      <c r="M406" s="2" t="s">
        <v>58</v>
      </c>
      <c r="N406" s="2" t="s">
        <v>125</v>
      </c>
      <c r="O406" s="5">
        <v>12520</v>
      </c>
      <c r="P406" s="2" t="s">
        <v>1441</v>
      </c>
      <c r="Q406" s="2"/>
      <c r="R406" s="2"/>
      <c r="S406" s="2"/>
    </row>
    <row r="407" spans="1:19" ht="14.5" x14ac:dyDescent="0.35">
      <c r="A407" s="2">
        <v>3346601</v>
      </c>
      <c r="B407" s="2" t="s">
        <v>1442</v>
      </c>
      <c r="C407" s="2" t="s">
        <v>1443</v>
      </c>
      <c r="D407" s="2">
        <v>3171090004</v>
      </c>
      <c r="E407" s="2">
        <v>4</v>
      </c>
      <c r="F407" s="2">
        <v>90</v>
      </c>
      <c r="G407" s="2">
        <v>71</v>
      </c>
      <c r="H407" s="2">
        <v>31</v>
      </c>
      <c r="I407" s="2" t="s">
        <v>435</v>
      </c>
      <c r="J407" s="2" t="s">
        <v>184</v>
      </c>
      <c r="K407" s="2" t="s">
        <v>56</v>
      </c>
      <c r="L407" s="2" t="s">
        <v>57</v>
      </c>
      <c r="M407" s="2" t="s">
        <v>58</v>
      </c>
      <c r="N407" s="2" t="s">
        <v>121</v>
      </c>
      <c r="O407" s="5">
        <v>12830</v>
      </c>
      <c r="P407" s="2" t="s">
        <v>1444</v>
      </c>
      <c r="Q407" s="2"/>
      <c r="R407" s="2"/>
      <c r="S407" s="2"/>
    </row>
    <row r="408" spans="1:19" ht="14.5" x14ac:dyDescent="0.35">
      <c r="A408" s="2">
        <v>3346846</v>
      </c>
      <c r="B408" s="2" t="s">
        <v>1445</v>
      </c>
      <c r="C408" s="2" t="s">
        <v>1446</v>
      </c>
      <c r="D408" s="2">
        <v>3171020003</v>
      </c>
      <c r="E408" s="2">
        <v>3</v>
      </c>
      <c r="F408" s="2">
        <v>20</v>
      </c>
      <c r="G408" s="2">
        <v>71</v>
      </c>
      <c r="H408" s="2">
        <v>31</v>
      </c>
      <c r="I408" s="2" t="s">
        <v>469</v>
      </c>
      <c r="J408" s="2" t="s">
        <v>73</v>
      </c>
      <c r="K408" s="2" t="s">
        <v>56</v>
      </c>
      <c r="L408" s="2" t="s">
        <v>57</v>
      </c>
      <c r="M408" s="2" t="s">
        <v>58</v>
      </c>
      <c r="N408" s="2" t="s">
        <v>365</v>
      </c>
      <c r="O408" s="5">
        <v>12520</v>
      </c>
      <c r="P408" s="2" t="s">
        <v>1447</v>
      </c>
      <c r="Q408" s="2"/>
      <c r="R408" s="2"/>
      <c r="S408" s="2"/>
    </row>
    <row r="409" spans="1:19" ht="14.5" x14ac:dyDescent="0.35">
      <c r="A409" s="2">
        <v>3346945</v>
      </c>
      <c r="B409" s="2" t="s">
        <v>1448</v>
      </c>
      <c r="C409" s="2" t="s">
        <v>1449</v>
      </c>
      <c r="D409" s="2">
        <v>3171080004</v>
      </c>
      <c r="E409" s="2">
        <v>4</v>
      </c>
      <c r="F409" s="2">
        <v>80</v>
      </c>
      <c r="G409" s="2">
        <v>71</v>
      </c>
      <c r="H409" s="2">
        <v>31</v>
      </c>
      <c r="I409" s="2" t="s">
        <v>93</v>
      </c>
      <c r="J409" s="2" t="s">
        <v>93</v>
      </c>
      <c r="K409" s="2" t="s">
        <v>56</v>
      </c>
      <c r="L409" s="2" t="s">
        <v>57</v>
      </c>
      <c r="M409" s="2" t="s">
        <v>58</v>
      </c>
      <c r="N409" s="2" t="s">
        <v>365</v>
      </c>
      <c r="O409" s="5">
        <v>12780</v>
      </c>
      <c r="P409" s="2" t="s">
        <v>1450</v>
      </c>
      <c r="Q409" s="2"/>
      <c r="R409" s="2"/>
      <c r="S409" s="2"/>
    </row>
    <row r="410" spans="1:19" ht="14.5" x14ac:dyDescent="0.35">
      <c r="A410" s="2">
        <v>3346987</v>
      </c>
      <c r="B410" s="2" t="s">
        <v>1451</v>
      </c>
      <c r="C410" s="2" t="s">
        <v>1452</v>
      </c>
      <c r="D410" s="2">
        <v>3171080003</v>
      </c>
      <c r="E410" s="2">
        <v>3</v>
      </c>
      <c r="F410" s="2">
        <v>80</v>
      </c>
      <c r="G410" s="2">
        <v>71</v>
      </c>
      <c r="H410" s="2">
        <v>31</v>
      </c>
      <c r="I410" s="2" t="s">
        <v>306</v>
      </c>
      <c r="J410" s="2" t="s">
        <v>93</v>
      </c>
      <c r="K410" s="2" t="s">
        <v>56</v>
      </c>
      <c r="L410" s="2" t="s">
        <v>57</v>
      </c>
      <c r="M410" s="2" t="s">
        <v>58</v>
      </c>
      <c r="N410" s="2" t="s">
        <v>365</v>
      </c>
      <c r="O410" s="5">
        <v>12760</v>
      </c>
      <c r="P410" s="2" t="s">
        <v>1453</v>
      </c>
      <c r="Q410" s="2"/>
      <c r="R410" s="2"/>
      <c r="S410" s="2"/>
    </row>
    <row r="411" spans="1:19" ht="14.5" x14ac:dyDescent="0.35">
      <c r="A411" s="2">
        <v>3347019</v>
      </c>
      <c r="B411" s="2" t="s">
        <v>1454</v>
      </c>
      <c r="C411" s="2" t="s">
        <v>1455</v>
      </c>
      <c r="D411" s="2">
        <v>3171030003</v>
      </c>
      <c r="E411" s="2">
        <v>3</v>
      </c>
      <c r="F411" s="2">
        <v>30</v>
      </c>
      <c r="G411" s="2">
        <v>71</v>
      </c>
      <c r="H411" s="2">
        <v>31</v>
      </c>
      <c r="I411" s="2" t="s">
        <v>54</v>
      </c>
      <c r="J411" s="2" t="s">
        <v>55</v>
      </c>
      <c r="K411" s="2" t="s">
        <v>56</v>
      </c>
      <c r="L411" s="2" t="s">
        <v>57</v>
      </c>
      <c r="M411" s="2" t="s">
        <v>58</v>
      </c>
      <c r="N411" s="2" t="s">
        <v>365</v>
      </c>
      <c r="O411" s="5">
        <v>12430</v>
      </c>
      <c r="P411" s="2" t="s">
        <v>1456</v>
      </c>
      <c r="Q411" s="2"/>
      <c r="R411" s="2"/>
      <c r="S411" s="2"/>
    </row>
    <row r="412" spans="1:19" ht="14.5" x14ac:dyDescent="0.35">
      <c r="A412" s="2">
        <v>3347117</v>
      </c>
      <c r="B412" s="2" t="s">
        <v>1457</v>
      </c>
      <c r="C412" s="2" t="s">
        <v>1458</v>
      </c>
      <c r="D412" s="2">
        <v>3171090002</v>
      </c>
      <c r="E412" s="2">
        <v>2</v>
      </c>
      <c r="F412" s="2">
        <v>90</v>
      </c>
      <c r="G412" s="2">
        <v>71</v>
      </c>
      <c r="H412" s="2">
        <v>31</v>
      </c>
      <c r="I412" s="2" t="s">
        <v>350</v>
      </c>
      <c r="J412" s="2" t="s">
        <v>184</v>
      </c>
      <c r="K412" s="2" t="s">
        <v>56</v>
      </c>
      <c r="L412" s="2" t="s">
        <v>57</v>
      </c>
      <c r="M412" s="2" t="s">
        <v>58</v>
      </c>
      <c r="N412" s="2" t="s">
        <v>365</v>
      </c>
      <c r="O412" s="5">
        <v>12810</v>
      </c>
      <c r="P412" s="2" t="s">
        <v>1459</v>
      </c>
      <c r="Q412" s="2"/>
      <c r="R412" s="2"/>
      <c r="S412" s="2"/>
    </row>
    <row r="413" spans="1:19" ht="14.5" x14ac:dyDescent="0.35">
      <c r="A413" s="2">
        <v>3347122</v>
      </c>
      <c r="B413" s="2" t="s">
        <v>1460</v>
      </c>
      <c r="C413" s="2" t="s">
        <v>1461</v>
      </c>
      <c r="D413" s="2">
        <v>3171100002</v>
      </c>
      <c r="E413" s="2">
        <v>2</v>
      </c>
      <c r="F413" s="2">
        <v>100</v>
      </c>
      <c r="G413" s="2">
        <v>71</v>
      </c>
      <c r="H413" s="2">
        <v>31</v>
      </c>
      <c r="I413" s="2" t="s">
        <v>245</v>
      </c>
      <c r="J413" s="2" t="s">
        <v>148</v>
      </c>
      <c r="K413" s="2" t="s">
        <v>56</v>
      </c>
      <c r="L413" s="2" t="s">
        <v>57</v>
      </c>
      <c r="M413" s="2" t="s">
        <v>58</v>
      </c>
      <c r="N413" s="2" t="s">
        <v>365</v>
      </c>
      <c r="O413" s="5">
        <v>12950</v>
      </c>
      <c r="P413" s="2" t="s">
        <v>1462</v>
      </c>
      <c r="Q413" s="2"/>
      <c r="R413" s="2"/>
      <c r="S413" s="2"/>
    </row>
    <row r="414" spans="1:19" ht="14.5" x14ac:dyDescent="0.35">
      <c r="A414" s="2">
        <v>3347133</v>
      </c>
      <c r="B414" s="2" t="s">
        <v>1463</v>
      </c>
      <c r="C414" s="2" t="s">
        <v>1464</v>
      </c>
      <c r="D414" s="2">
        <v>3171100008</v>
      </c>
      <c r="E414" s="2">
        <v>8</v>
      </c>
      <c r="F414" s="2">
        <v>100</v>
      </c>
      <c r="G414" s="2">
        <v>71</v>
      </c>
      <c r="H414" s="2">
        <v>31</v>
      </c>
      <c r="I414" s="2" t="s">
        <v>148</v>
      </c>
      <c r="J414" s="2" t="s">
        <v>148</v>
      </c>
      <c r="K414" s="2" t="s">
        <v>56</v>
      </c>
      <c r="L414" s="2" t="s">
        <v>57</v>
      </c>
      <c r="M414" s="2" t="s">
        <v>58</v>
      </c>
      <c r="N414" s="2" t="s">
        <v>365</v>
      </c>
      <c r="O414" s="5">
        <v>12910</v>
      </c>
      <c r="P414" s="2" t="s">
        <v>1465</v>
      </c>
      <c r="Q414" s="2"/>
      <c r="R414" s="2"/>
      <c r="S414" s="2"/>
    </row>
    <row r="415" spans="1:19" ht="14.5" x14ac:dyDescent="0.35">
      <c r="A415" s="2">
        <v>3347156</v>
      </c>
      <c r="B415" s="2" t="s">
        <v>1466</v>
      </c>
      <c r="C415" s="2" t="s">
        <v>1467</v>
      </c>
      <c r="D415" s="2">
        <v>3171050003</v>
      </c>
      <c r="E415" s="2">
        <v>3</v>
      </c>
      <c r="F415" s="2">
        <v>50</v>
      </c>
      <c r="G415" s="2">
        <v>71</v>
      </c>
      <c r="H415" s="2">
        <v>31</v>
      </c>
      <c r="I415" s="2" t="s">
        <v>142</v>
      </c>
      <c r="J415" s="2" t="s">
        <v>116</v>
      </c>
      <c r="K415" s="2" t="s">
        <v>56</v>
      </c>
      <c r="L415" s="2" t="s">
        <v>57</v>
      </c>
      <c r="M415" s="2" t="s">
        <v>58</v>
      </c>
      <c r="N415" s="2" t="s">
        <v>365</v>
      </c>
      <c r="O415" s="5">
        <v>12240</v>
      </c>
      <c r="P415" s="2" t="s">
        <v>1468</v>
      </c>
      <c r="Q415" s="2"/>
      <c r="R415" s="2"/>
      <c r="S415" s="2"/>
    </row>
    <row r="416" spans="1:19" ht="14.5" x14ac:dyDescent="0.35">
      <c r="A416" s="2">
        <v>3347202</v>
      </c>
      <c r="B416" s="2" t="s">
        <v>1469</v>
      </c>
      <c r="C416" s="2" t="s">
        <v>1470</v>
      </c>
      <c r="D416" s="2">
        <v>3171060010</v>
      </c>
      <c r="E416" s="2">
        <v>10</v>
      </c>
      <c r="F416" s="2">
        <v>60</v>
      </c>
      <c r="G416" s="2">
        <v>71</v>
      </c>
      <c r="H416" s="2">
        <v>31</v>
      </c>
      <c r="I416" s="2" t="s">
        <v>228</v>
      </c>
      <c r="J416" s="2" t="s">
        <v>68</v>
      </c>
      <c r="K416" s="2" t="s">
        <v>56</v>
      </c>
      <c r="L416" s="2" t="s">
        <v>57</v>
      </c>
      <c r="M416" s="2" t="s">
        <v>58</v>
      </c>
      <c r="N416" s="2" t="s">
        <v>365</v>
      </c>
      <c r="O416" s="5">
        <v>12190</v>
      </c>
      <c r="P416" s="2" t="s">
        <v>1471</v>
      </c>
      <c r="Q416" s="2"/>
      <c r="R416" s="2"/>
      <c r="S416" s="2"/>
    </row>
    <row r="417" spans="1:19" ht="14.5" x14ac:dyDescent="0.35">
      <c r="A417" s="2">
        <v>3347278</v>
      </c>
      <c r="B417" s="2" t="s">
        <v>1472</v>
      </c>
      <c r="C417" s="2" t="s">
        <v>1473</v>
      </c>
      <c r="D417" s="2">
        <v>3171100002</v>
      </c>
      <c r="E417" s="2">
        <v>2</v>
      </c>
      <c r="F417" s="2">
        <v>100</v>
      </c>
      <c r="G417" s="2">
        <v>71</v>
      </c>
      <c r="H417" s="2">
        <v>31</v>
      </c>
      <c r="I417" s="2" t="s">
        <v>245</v>
      </c>
      <c r="J417" s="2" t="s">
        <v>148</v>
      </c>
      <c r="K417" s="2" t="s">
        <v>56</v>
      </c>
      <c r="L417" s="2" t="s">
        <v>57</v>
      </c>
      <c r="M417" s="2" t="s">
        <v>58</v>
      </c>
      <c r="N417" s="2" t="s">
        <v>365</v>
      </c>
      <c r="O417" s="5">
        <v>12950</v>
      </c>
      <c r="P417" s="2" t="s">
        <v>1474</v>
      </c>
      <c r="Q417" s="2"/>
      <c r="R417" s="2"/>
      <c r="S417" s="2"/>
    </row>
    <row r="418" spans="1:19" ht="14.5" x14ac:dyDescent="0.35">
      <c r="A418" s="2">
        <v>3347309</v>
      </c>
      <c r="B418" s="2" t="s">
        <v>1475</v>
      </c>
      <c r="C418" s="2" t="s">
        <v>1149</v>
      </c>
      <c r="D418" s="2">
        <v>3171080003</v>
      </c>
      <c r="E418" s="2">
        <v>3</v>
      </c>
      <c r="F418" s="2">
        <v>80</v>
      </c>
      <c r="G418" s="2">
        <v>71</v>
      </c>
      <c r="H418" s="2">
        <v>31</v>
      </c>
      <c r="I418" s="2" t="s">
        <v>306</v>
      </c>
      <c r="J418" s="2" t="s">
        <v>93</v>
      </c>
      <c r="K418" s="2" t="s">
        <v>56</v>
      </c>
      <c r="L418" s="2" t="s">
        <v>57</v>
      </c>
      <c r="M418" s="2" t="s">
        <v>58</v>
      </c>
      <c r="N418" s="2" t="s">
        <v>365</v>
      </c>
      <c r="O418" s="5">
        <v>12760</v>
      </c>
      <c r="P418" s="2" t="s">
        <v>1476</v>
      </c>
      <c r="Q418" s="2"/>
      <c r="R418" s="2"/>
      <c r="S418" s="2"/>
    </row>
    <row r="419" spans="1:19" ht="14.5" x14ac:dyDescent="0.35">
      <c r="A419" s="2">
        <v>3347318</v>
      </c>
      <c r="B419" s="2" t="s">
        <v>1477</v>
      </c>
      <c r="C419" s="2" t="s">
        <v>1478</v>
      </c>
      <c r="D419" s="2">
        <v>3171030003</v>
      </c>
      <c r="E419" s="2">
        <v>3</v>
      </c>
      <c r="F419" s="2">
        <v>30</v>
      </c>
      <c r="G419" s="2">
        <v>71</v>
      </c>
      <c r="H419" s="2">
        <v>31</v>
      </c>
      <c r="I419" s="2" t="s">
        <v>54</v>
      </c>
      <c r="J419" s="2" t="s">
        <v>55</v>
      </c>
      <c r="K419" s="2" t="s">
        <v>56</v>
      </c>
      <c r="L419" s="2" t="s">
        <v>57</v>
      </c>
      <c r="M419" s="2" t="s">
        <v>58</v>
      </c>
      <c r="N419" s="2" t="s">
        <v>121</v>
      </c>
      <c r="O419" s="5">
        <v>12430</v>
      </c>
      <c r="P419" s="2" t="s">
        <v>1479</v>
      </c>
      <c r="Q419" s="2"/>
      <c r="R419" s="2"/>
      <c r="S419" s="2"/>
    </row>
    <row r="420" spans="1:19" ht="14.5" x14ac:dyDescent="0.35">
      <c r="A420" s="2">
        <v>3347486</v>
      </c>
      <c r="B420" s="2" t="s">
        <v>1480</v>
      </c>
      <c r="C420" s="2" t="s">
        <v>1481</v>
      </c>
      <c r="D420" s="2">
        <v>3171090001</v>
      </c>
      <c r="E420" s="2">
        <v>1</v>
      </c>
      <c r="F420" s="2">
        <v>90</v>
      </c>
      <c r="G420" s="2">
        <v>71</v>
      </c>
      <c r="H420" s="2">
        <v>31</v>
      </c>
      <c r="I420" s="2" t="s">
        <v>191</v>
      </c>
      <c r="J420" s="2" t="s">
        <v>184</v>
      </c>
      <c r="K420" s="2" t="s">
        <v>56</v>
      </c>
      <c r="L420" s="2" t="s">
        <v>57</v>
      </c>
      <c r="M420" s="2" t="s">
        <v>58</v>
      </c>
      <c r="N420" s="2" t="s">
        <v>365</v>
      </c>
      <c r="O420" s="5">
        <v>12870</v>
      </c>
      <c r="P420" s="2" t="s">
        <v>1482</v>
      </c>
      <c r="Q420" s="2"/>
      <c r="R420" s="2"/>
      <c r="S420" s="2"/>
    </row>
    <row r="421" spans="1:19" ht="14.5" x14ac:dyDescent="0.35">
      <c r="A421" s="2">
        <v>3347526</v>
      </c>
      <c r="B421" s="2" t="s">
        <v>1483</v>
      </c>
      <c r="C421" s="2" t="s">
        <v>1484</v>
      </c>
      <c r="D421" s="2">
        <v>3171050003</v>
      </c>
      <c r="E421" s="2">
        <v>3</v>
      </c>
      <c r="F421" s="2">
        <v>50</v>
      </c>
      <c r="G421" s="2">
        <v>71</v>
      </c>
      <c r="H421" s="2">
        <v>31</v>
      </c>
      <c r="I421" s="2" t="s">
        <v>142</v>
      </c>
      <c r="J421" s="2" t="s">
        <v>116</v>
      </c>
      <c r="K421" s="2" t="s">
        <v>56</v>
      </c>
      <c r="L421" s="2" t="s">
        <v>57</v>
      </c>
      <c r="M421" s="2" t="s">
        <v>58</v>
      </c>
      <c r="N421" s="2" t="s">
        <v>200</v>
      </c>
      <c r="O421" s="5">
        <v>12240</v>
      </c>
      <c r="P421" s="2" t="s">
        <v>1485</v>
      </c>
      <c r="Q421" s="2"/>
      <c r="R421" s="2"/>
      <c r="S421" s="2"/>
    </row>
    <row r="422" spans="1:19" ht="14.5" x14ac:dyDescent="0.35">
      <c r="A422" s="2">
        <v>3347592</v>
      </c>
      <c r="B422" s="2" t="s">
        <v>1486</v>
      </c>
      <c r="C422" s="2" t="s">
        <v>1487</v>
      </c>
      <c r="D422" s="2">
        <v>3171080001</v>
      </c>
      <c r="E422" s="2">
        <v>1</v>
      </c>
      <c r="F422" s="2">
        <v>80</v>
      </c>
      <c r="G422" s="2">
        <v>71</v>
      </c>
      <c r="H422" s="2">
        <v>31</v>
      </c>
      <c r="I422" s="2" t="s">
        <v>92</v>
      </c>
      <c r="J422" s="2" t="s">
        <v>93</v>
      </c>
      <c r="K422" s="2" t="s">
        <v>56</v>
      </c>
      <c r="L422" s="2" t="s">
        <v>57</v>
      </c>
      <c r="M422" s="2" t="s">
        <v>58</v>
      </c>
      <c r="N422" s="2" t="s">
        <v>365</v>
      </c>
      <c r="O422" s="5">
        <v>12740</v>
      </c>
      <c r="P422" s="2" t="s">
        <v>1488</v>
      </c>
      <c r="Q422" s="2"/>
      <c r="R422" s="2"/>
      <c r="S422" s="2"/>
    </row>
    <row r="423" spans="1:19" ht="14.5" x14ac:dyDescent="0.35">
      <c r="A423" s="2">
        <v>3347612</v>
      </c>
      <c r="B423" s="2" t="s">
        <v>1489</v>
      </c>
      <c r="C423" s="2" t="s">
        <v>1490</v>
      </c>
      <c r="D423" s="2">
        <v>3171060003</v>
      </c>
      <c r="E423" s="2">
        <v>3</v>
      </c>
      <c r="F423" s="2">
        <v>60</v>
      </c>
      <c r="G423" s="2">
        <v>71</v>
      </c>
      <c r="H423" s="2">
        <v>31</v>
      </c>
      <c r="I423" s="2" t="s">
        <v>257</v>
      </c>
      <c r="J423" s="2" t="s">
        <v>68</v>
      </c>
      <c r="K423" s="2" t="s">
        <v>56</v>
      </c>
      <c r="L423" s="2" t="s">
        <v>57</v>
      </c>
      <c r="M423" s="2" t="s">
        <v>58</v>
      </c>
      <c r="N423" s="2" t="s">
        <v>94</v>
      </c>
      <c r="O423" s="5">
        <v>12160</v>
      </c>
      <c r="P423" s="2" t="s">
        <v>1491</v>
      </c>
      <c r="Q423" s="2"/>
      <c r="R423" s="2"/>
      <c r="S423" s="2"/>
    </row>
    <row r="424" spans="1:19" ht="14.5" x14ac:dyDescent="0.35">
      <c r="A424" s="2">
        <v>3347641</v>
      </c>
      <c r="B424" s="2" t="s">
        <v>1492</v>
      </c>
      <c r="C424" s="2" t="s">
        <v>1493</v>
      </c>
      <c r="D424" s="2">
        <v>3171100003</v>
      </c>
      <c r="E424" s="2">
        <v>3</v>
      </c>
      <c r="F424" s="2">
        <v>100</v>
      </c>
      <c r="G424" s="2">
        <v>71</v>
      </c>
      <c r="H424" s="2">
        <v>31</v>
      </c>
      <c r="I424" s="2" t="s">
        <v>157</v>
      </c>
      <c r="J424" s="2" t="s">
        <v>148</v>
      </c>
      <c r="K424" s="2" t="s">
        <v>56</v>
      </c>
      <c r="L424" s="2" t="s">
        <v>57</v>
      </c>
      <c r="M424" s="2" t="s">
        <v>58</v>
      </c>
      <c r="N424" s="2" t="s">
        <v>94</v>
      </c>
      <c r="O424" s="5">
        <v>12940</v>
      </c>
      <c r="P424" s="2" t="s">
        <v>1494</v>
      </c>
      <c r="Q424" s="2"/>
      <c r="R424" s="2"/>
      <c r="S424" s="2"/>
    </row>
    <row r="425" spans="1:19" ht="14.5" x14ac:dyDescent="0.35">
      <c r="A425" s="2">
        <v>3347663</v>
      </c>
      <c r="B425" s="2" t="s">
        <v>1495</v>
      </c>
      <c r="C425" s="2" t="s">
        <v>1496</v>
      </c>
      <c r="D425" s="2">
        <v>3171020004</v>
      </c>
      <c r="E425" s="2">
        <v>4</v>
      </c>
      <c r="F425" s="2">
        <v>20</v>
      </c>
      <c r="G425" s="2">
        <v>71</v>
      </c>
      <c r="H425" s="2">
        <v>31</v>
      </c>
      <c r="I425" s="2" t="s">
        <v>73</v>
      </c>
      <c r="J425" s="2" t="s">
        <v>73</v>
      </c>
      <c r="K425" s="2" t="s">
        <v>56</v>
      </c>
      <c r="L425" s="2" t="s">
        <v>57</v>
      </c>
      <c r="M425" s="2" t="s">
        <v>58</v>
      </c>
      <c r="N425" s="2" t="s">
        <v>1497</v>
      </c>
      <c r="O425" s="5">
        <v>12520</v>
      </c>
      <c r="P425" s="2" t="s">
        <v>1498</v>
      </c>
      <c r="Q425" s="2"/>
      <c r="R425" s="2"/>
      <c r="S425" s="2"/>
    </row>
    <row r="426" spans="1:19" ht="14.5" x14ac:dyDescent="0.35">
      <c r="A426" s="2">
        <v>3347804</v>
      </c>
      <c r="B426" s="2" t="s">
        <v>1499</v>
      </c>
      <c r="C426" s="2" t="s">
        <v>498</v>
      </c>
      <c r="D426" s="2">
        <v>3171030004</v>
      </c>
      <c r="E426" s="2">
        <v>4</v>
      </c>
      <c r="F426" s="2">
        <v>30</v>
      </c>
      <c r="G426" s="2">
        <v>71</v>
      </c>
      <c r="H426" s="2">
        <v>31</v>
      </c>
      <c r="I426" s="2" t="s">
        <v>63</v>
      </c>
      <c r="J426" s="2" t="s">
        <v>55</v>
      </c>
      <c r="K426" s="2" t="s">
        <v>56</v>
      </c>
      <c r="L426" s="2" t="s">
        <v>57</v>
      </c>
      <c r="M426" s="2" t="s">
        <v>58</v>
      </c>
      <c r="N426" s="2" t="s">
        <v>121</v>
      </c>
      <c r="O426" s="5">
        <v>12420</v>
      </c>
      <c r="P426" s="2" t="s">
        <v>1500</v>
      </c>
      <c r="Q426" s="2"/>
      <c r="R426" s="2"/>
      <c r="S426" s="2"/>
    </row>
    <row r="427" spans="1:19" ht="14.5" x14ac:dyDescent="0.35">
      <c r="A427" s="2">
        <v>3347948</v>
      </c>
      <c r="B427" s="2" t="s">
        <v>1501</v>
      </c>
      <c r="C427" s="2" t="s">
        <v>1502</v>
      </c>
      <c r="D427" s="2">
        <v>3171050006</v>
      </c>
      <c r="E427" s="2">
        <v>6</v>
      </c>
      <c r="F427" s="2">
        <v>50</v>
      </c>
      <c r="G427" s="2">
        <v>71</v>
      </c>
      <c r="H427" s="2">
        <v>31</v>
      </c>
      <c r="I427" s="2" t="s">
        <v>178</v>
      </c>
      <c r="J427" s="2" t="s">
        <v>116</v>
      </c>
      <c r="K427" s="2" t="s">
        <v>56</v>
      </c>
      <c r="L427" s="2" t="s">
        <v>57</v>
      </c>
      <c r="M427" s="2" t="s">
        <v>58</v>
      </c>
      <c r="N427" s="2" t="s">
        <v>888</v>
      </c>
      <c r="O427" s="5">
        <v>12210</v>
      </c>
      <c r="P427" s="2" t="s">
        <v>1503</v>
      </c>
      <c r="Q427" s="2"/>
      <c r="R427" s="2"/>
      <c r="S427" s="2"/>
    </row>
    <row r="428" spans="1:19" ht="14.5" x14ac:dyDescent="0.35">
      <c r="A428" s="2">
        <v>3348219</v>
      </c>
      <c r="B428" s="2" t="s">
        <v>1504</v>
      </c>
      <c r="C428" s="2" t="s">
        <v>1505</v>
      </c>
      <c r="D428" s="2">
        <v>3171060003</v>
      </c>
      <c r="E428" s="2">
        <v>3</v>
      </c>
      <c r="F428" s="2">
        <v>60</v>
      </c>
      <c r="G428" s="2">
        <v>71</v>
      </c>
      <c r="H428" s="2">
        <v>31</v>
      </c>
      <c r="I428" s="2" t="s">
        <v>257</v>
      </c>
      <c r="J428" s="2" t="s">
        <v>68</v>
      </c>
      <c r="K428" s="2" t="s">
        <v>56</v>
      </c>
      <c r="L428" s="2" t="s">
        <v>57</v>
      </c>
      <c r="M428" s="2" t="s">
        <v>58</v>
      </c>
      <c r="N428" s="2" t="s">
        <v>208</v>
      </c>
      <c r="O428" s="5">
        <v>12160</v>
      </c>
      <c r="P428" s="2" t="s">
        <v>1506</v>
      </c>
      <c r="Q428" s="2"/>
      <c r="R428" s="2"/>
      <c r="S428" s="2"/>
    </row>
    <row r="429" spans="1:19" ht="14.5" x14ac:dyDescent="0.35">
      <c r="A429" s="2">
        <v>3348259</v>
      </c>
      <c r="B429" s="2" t="s">
        <v>1507</v>
      </c>
      <c r="C429" s="2" t="s">
        <v>1508</v>
      </c>
      <c r="D429" s="2">
        <v>3171030001</v>
      </c>
      <c r="E429" s="2">
        <v>1</v>
      </c>
      <c r="F429" s="2">
        <v>30</v>
      </c>
      <c r="G429" s="2">
        <v>71</v>
      </c>
      <c r="H429" s="2">
        <v>31</v>
      </c>
      <c r="I429" s="2" t="s">
        <v>814</v>
      </c>
      <c r="J429" s="2" t="s">
        <v>55</v>
      </c>
      <c r="K429" s="2" t="s">
        <v>56</v>
      </c>
      <c r="L429" s="2" t="s">
        <v>57</v>
      </c>
      <c r="M429" s="2" t="s">
        <v>58</v>
      </c>
      <c r="N429" s="2" t="s">
        <v>111</v>
      </c>
      <c r="O429" s="5">
        <v>12440</v>
      </c>
      <c r="P429" s="2" t="s">
        <v>1509</v>
      </c>
      <c r="Q429" s="2"/>
      <c r="R429" s="2"/>
      <c r="S429" s="2"/>
    </row>
    <row r="430" spans="1:19" ht="14.5" x14ac:dyDescent="0.35">
      <c r="A430" s="2">
        <v>3348262</v>
      </c>
      <c r="B430" s="2" t="s">
        <v>1510</v>
      </c>
      <c r="C430" s="2" t="s">
        <v>1511</v>
      </c>
      <c r="D430" s="2">
        <v>3171040001</v>
      </c>
      <c r="E430" s="2">
        <v>1</v>
      </c>
      <c r="F430" s="2">
        <v>40</v>
      </c>
      <c r="G430" s="2">
        <v>71</v>
      </c>
      <c r="H430" s="2">
        <v>31</v>
      </c>
      <c r="I430" s="2" t="s">
        <v>619</v>
      </c>
      <c r="J430" s="2" t="s">
        <v>620</v>
      </c>
      <c r="K430" s="2" t="s">
        <v>56</v>
      </c>
      <c r="L430" s="2" t="s">
        <v>57</v>
      </c>
      <c r="M430" s="2" t="s">
        <v>58</v>
      </c>
      <c r="N430" s="2" t="s">
        <v>111</v>
      </c>
      <c r="O430" s="5">
        <v>12330</v>
      </c>
      <c r="P430" s="2" t="s">
        <v>1512</v>
      </c>
      <c r="Q430" s="2"/>
      <c r="R430" s="2"/>
      <c r="S430" s="2"/>
    </row>
    <row r="431" spans="1:19" ht="14.5" x14ac:dyDescent="0.35">
      <c r="A431" s="2">
        <v>3348272</v>
      </c>
      <c r="B431" s="2" t="s">
        <v>1513</v>
      </c>
      <c r="C431" s="2" t="s">
        <v>1514</v>
      </c>
      <c r="D431" s="2">
        <v>3171090001</v>
      </c>
      <c r="E431" s="2">
        <v>1</v>
      </c>
      <c r="F431" s="2">
        <v>90</v>
      </c>
      <c r="G431" s="2">
        <v>71</v>
      </c>
      <c r="H431" s="2">
        <v>31</v>
      </c>
      <c r="I431" s="2" t="s">
        <v>191</v>
      </c>
      <c r="J431" s="2" t="s">
        <v>184</v>
      </c>
      <c r="K431" s="2" t="s">
        <v>56</v>
      </c>
      <c r="L431" s="2" t="s">
        <v>57</v>
      </c>
      <c r="M431" s="2" t="s">
        <v>58</v>
      </c>
      <c r="N431" s="2" t="s">
        <v>1515</v>
      </c>
      <c r="O431" s="5">
        <v>12870</v>
      </c>
      <c r="P431" s="2" t="s">
        <v>1516</v>
      </c>
      <c r="Q431" s="2"/>
      <c r="R431" s="2"/>
      <c r="S431" s="2"/>
    </row>
    <row r="432" spans="1:19" ht="14.5" x14ac:dyDescent="0.35">
      <c r="A432" s="2">
        <v>3348527</v>
      </c>
      <c r="B432" s="2" t="s">
        <v>1517</v>
      </c>
      <c r="C432" s="2" t="s">
        <v>1518</v>
      </c>
      <c r="D432" s="2">
        <v>3171030003</v>
      </c>
      <c r="E432" s="2">
        <v>3</v>
      </c>
      <c r="F432" s="2">
        <v>30</v>
      </c>
      <c r="G432" s="2">
        <v>71</v>
      </c>
      <c r="H432" s="2">
        <v>31</v>
      </c>
      <c r="I432" s="2" t="s">
        <v>54</v>
      </c>
      <c r="J432" s="2" t="s">
        <v>55</v>
      </c>
      <c r="K432" s="2" t="s">
        <v>56</v>
      </c>
      <c r="L432" s="2" t="s">
        <v>57</v>
      </c>
      <c r="M432" s="2" t="s">
        <v>58</v>
      </c>
      <c r="N432" s="2" t="s">
        <v>1519</v>
      </c>
      <c r="O432" s="5">
        <v>12430</v>
      </c>
      <c r="P432" s="2" t="s">
        <v>1520</v>
      </c>
      <c r="Q432" s="2"/>
      <c r="R432" s="2"/>
      <c r="S432" s="2"/>
    </row>
    <row r="433" spans="1:19" ht="14.5" x14ac:dyDescent="0.35">
      <c r="A433" s="2">
        <v>3348546</v>
      </c>
      <c r="B433" s="2" t="s">
        <v>1521</v>
      </c>
      <c r="C433" s="2" t="s">
        <v>1522</v>
      </c>
      <c r="D433" s="2">
        <v>3171020006</v>
      </c>
      <c r="E433" s="2">
        <v>6</v>
      </c>
      <c r="F433" s="2">
        <v>20</v>
      </c>
      <c r="G433" s="2">
        <v>71</v>
      </c>
      <c r="H433" s="2">
        <v>31</v>
      </c>
      <c r="I433" s="2" t="s">
        <v>535</v>
      </c>
      <c r="J433" s="2" t="s">
        <v>73</v>
      </c>
      <c r="K433" s="2" t="s">
        <v>56</v>
      </c>
      <c r="L433" s="2" t="s">
        <v>57</v>
      </c>
      <c r="M433" s="2" t="s">
        <v>58</v>
      </c>
      <c r="N433" s="2" t="s">
        <v>224</v>
      </c>
      <c r="O433" s="5">
        <v>12510</v>
      </c>
      <c r="P433" s="2" t="s">
        <v>1523</v>
      </c>
      <c r="Q433" s="2"/>
      <c r="R433" s="2"/>
      <c r="S433" s="2"/>
    </row>
    <row r="434" spans="1:19" ht="14.5" x14ac:dyDescent="0.35">
      <c r="A434" s="2">
        <v>3348816</v>
      </c>
      <c r="B434" s="2" t="s">
        <v>1524</v>
      </c>
      <c r="C434" s="2" t="s">
        <v>1525</v>
      </c>
      <c r="D434" s="2">
        <v>3171100001</v>
      </c>
      <c r="E434" s="2">
        <v>1</v>
      </c>
      <c r="F434" s="2">
        <v>100</v>
      </c>
      <c r="G434" s="2">
        <v>71</v>
      </c>
      <c r="H434" s="2">
        <v>31</v>
      </c>
      <c r="I434" s="2" t="s">
        <v>615</v>
      </c>
      <c r="J434" s="2" t="s">
        <v>148</v>
      </c>
      <c r="K434" s="2" t="s">
        <v>56</v>
      </c>
      <c r="L434" s="2" t="s">
        <v>57</v>
      </c>
      <c r="M434" s="2" t="s">
        <v>58</v>
      </c>
      <c r="N434" s="2" t="s">
        <v>179</v>
      </c>
      <c r="O434" s="5">
        <v>12930</v>
      </c>
      <c r="P434" s="2" t="s">
        <v>1526</v>
      </c>
      <c r="Q434" s="2"/>
      <c r="R434" s="2"/>
      <c r="S434" s="2"/>
    </row>
    <row r="435" spans="1:19" ht="14.5" x14ac:dyDescent="0.35">
      <c r="A435" s="2">
        <v>3348855</v>
      </c>
      <c r="B435" s="2" t="s">
        <v>1527</v>
      </c>
      <c r="C435" s="2" t="s">
        <v>1528</v>
      </c>
      <c r="D435" s="2">
        <v>3171060003</v>
      </c>
      <c r="E435" s="2">
        <v>3</v>
      </c>
      <c r="F435" s="2">
        <v>60</v>
      </c>
      <c r="G435" s="2">
        <v>71</v>
      </c>
      <c r="H435" s="2">
        <v>31</v>
      </c>
      <c r="I435" s="2" t="s">
        <v>257</v>
      </c>
      <c r="J435" s="2" t="s">
        <v>68</v>
      </c>
      <c r="K435" s="2" t="s">
        <v>56</v>
      </c>
      <c r="L435" s="2" t="s">
        <v>57</v>
      </c>
      <c r="M435" s="2" t="s">
        <v>58</v>
      </c>
      <c r="N435" s="2" t="s">
        <v>84</v>
      </c>
      <c r="O435" s="5">
        <v>12160</v>
      </c>
      <c r="P435" s="2" t="s">
        <v>1529</v>
      </c>
      <c r="Q435" s="2"/>
      <c r="R435" s="2"/>
      <c r="S435" s="2"/>
    </row>
    <row r="436" spans="1:19" ht="14.5" x14ac:dyDescent="0.35">
      <c r="A436" s="2">
        <v>3349080</v>
      </c>
      <c r="B436" s="2" t="s">
        <v>1530</v>
      </c>
      <c r="C436" s="2" t="s">
        <v>1531</v>
      </c>
      <c r="D436" s="2">
        <v>3171090007</v>
      </c>
      <c r="E436" s="2">
        <v>7</v>
      </c>
      <c r="F436" s="2">
        <v>90</v>
      </c>
      <c r="G436" s="2">
        <v>71</v>
      </c>
      <c r="H436" s="2">
        <v>31</v>
      </c>
      <c r="I436" s="2" t="s">
        <v>446</v>
      </c>
      <c r="J436" s="2" t="s">
        <v>184</v>
      </c>
      <c r="K436" s="2" t="s">
        <v>56</v>
      </c>
      <c r="L436" s="2" t="s">
        <v>57</v>
      </c>
      <c r="M436" s="2" t="s">
        <v>58</v>
      </c>
      <c r="N436" s="2" t="s">
        <v>1532</v>
      </c>
      <c r="O436" s="5">
        <v>12850</v>
      </c>
      <c r="P436" s="2" t="s">
        <v>1533</v>
      </c>
      <c r="Q436" s="2"/>
      <c r="R436" s="2"/>
      <c r="S436" s="2"/>
    </row>
    <row r="437" spans="1:19" ht="14.5" x14ac:dyDescent="0.35">
      <c r="A437" s="2">
        <v>3349192</v>
      </c>
      <c r="B437" s="2" t="s">
        <v>1534</v>
      </c>
      <c r="C437" s="2" t="s">
        <v>1535</v>
      </c>
      <c r="D437" s="2">
        <v>3171010006</v>
      </c>
      <c r="E437" s="2">
        <v>6</v>
      </c>
      <c r="F437" s="2">
        <v>10</v>
      </c>
      <c r="G437" s="2">
        <v>71</v>
      </c>
      <c r="H437" s="2">
        <v>31</v>
      </c>
      <c r="I437" s="2" t="s">
        <v>173</v>
      </c>
      <c r="J437" s="2" t="s">
        <v>174</v>
      </c>
      <c r="K437" s="2" t="s">
        <v>56</v>
      </c>
      <c r="L437" s="2" t="s">
        <v>57</v>
      </c>
      <c r="M437" s="2" t="s">
        <v>58</v>
      </c>
      <c r="N437" s="2" t="s">
        <v>714</v>
      </c>
      <c r="O437" s="5">
        <v>12530</v>
      </c>
      <c r="P437" s="2" t="s">
        <v>1536</v>
      </c>
      <c r="Q437" s="2"/>
      <c r="R437" s="2"/>
      <c r="S437" s="2"/>
    </row>
    <row r="438" spans="1:19" ht="14.5" x14ac:dyDescent="0.35">
      <c r="A438" s="2">
        <v>3349353</v>
      </c>
      <c r="B438" s="2" t="s">
        <v>1537</v>
      </c>
      <c r="C438" s="2" t="s">
        <v>1538</v>
      </c>
      <c r="D438" s="2">
        <v>3171090001</v>
      </c>
      <c r="E438" s="2">
        <v>1</v>
      </c>
      <c r="F438" s="2">
        <v>90</v>
      </c>
      <c r="G438" s="2">
        <v>71</v>
      </c>
      <c r="H438" s="2">
        <v>31</v>
      </c>
      <c r="I438" s="2" t="s">
        <v>191</v>
      </c>
      <c r="J438" s="2" t="s">
        <v>184</v>
      </c>
      <c r="K438" s="2" t="s">
        <v>56</v>
      </c>
      <c r="L438" s="2" t="s">
        <v>57</v>
      </c>
      <c r="M438" s="2" t="s">
        <v>58</v>
      </c>
      <c r="N438" s="2" t="s">
        <v>1354</v>
      </c>
      <c r="O438" s="5">
        <v>12870</v>
      </c>
      <c r="P438" s="2" t="s">
        <v>1539</v>
      </c>
      <c r="Q438" s="2"/>
      <c r="R438" s="2"/>
      <c r="S438" s="2"/>
    </row>
    <row r="439" spans="1:19" ht="14.5" x14ac:dyDescent="0.35">
      <c r="A439" s="2">
        <v>3349703</v>
      </c>
      <c r="B439" s="2" t="s">
        <v>1540</v>
      </c>
      <c r="C439" s="2" t="s">
        <v>1541</v>
      </c>
      <c r="D439" s="2">
        <v>3171090004</v>
      </c>
      <c r="E439" s="2">
        <v>4</v>
      </c>
      <c r="F439" s="2">
        <v>90</v>
      </c>
      <c r="G439" s="2">
        <v>71</v>
      </c>
      <c r="H439" s="2">
        <v>31</v>
      </c>
      <c r="I439" s="2" t="s">
        <v>435</v>
      </c>
      <c r="J439" s="2" t="s">
        <v>184</v>
      </c>
      <c r="K439" s="2" t="s">
        <v>56</v>
      </c>
      <c r="L439" s="2" t="s">
        <v>57</v>
      </c>
      <c r="M439" s="2" t="s">
        <v>58</v>
      </c>
      <c r="N439" s="2" t="s">
        <v>59</v>
      </c>
      <c r="O439" s="5">
        <v>12830</v>
      </c>
      <c r="P439" s="2" t="s">
        <v>1542</v>
      </c>
      <c r="Q439" s="2"/>
      <c r="R439" s="2"/>
      <c r="S439" s="2"/>
    </row>
    <row r="440" spans="1:19" ht="14.5" x14ac:dyDescent="0.35">
      <c r="A440" s="2">
        <v>3349771</v>
      </c>
      <c r="B440" s="2" t="s">
        <v>1543</v>
      </c>
      <c r="C440" s="2" t="s">
        <v>1544</v>
      </c>
      <c r="D440" s="2">
        <v>3171090003</v>
      </c>
      <c r="E440" s="2">
        <v>3</v>
      </c>
      <c r="F440" s="2">
        <v>90</v>
      </c>
      <c r="G440" s="2">
        <v>71</v>
      </c>
      <c r="H440" s="2">
        <v>31</v>
      </c>
      <c r="I440" s="2" t="s">
        <v>249</v>
      </c>
      <c r="J440" s="2" t="s">
        <v>184</v>
      </c>
      <c r="K440" s="2" t="s">
        <v>56</v>
      </c>
      <c r="L440" s="2" t="s">
        <v>57</v>
      </c>
      <c r="M440" s="2" t="s">
        <v>58</v>
      </c>
      <c r="N440" s="2" t="s">
        <v>1331</v>
      </c>
      <c r="O440" s="5">
        <v>12820</v>
      </c>
      <c r="P440" s="2" t="s">
        <v>1545</v>
      </c>
      <c r="Q440" s="2"/>
      <c r="R440" s="2"/>
      <c r="S440" s="2"/>
    </row>
    <row r="441" spans="1:19" ht="14.5" x14ac:dyDescent="0.35">
      <c r="A441" s="2">
        <v>3350061</v>
      </c>
      <c r="B441" s="2" t="s">
        <v>1546</v>
      </c>
      <c r="C441" s="2" t="s">
        <v>1547</v>
      </c>
      <c r="D441" s="2">
        <v>3171100004</v>
      </c>
      <c r="E441" s="2">
        <v>4</v>
      </c>
      <c r="F441" s="2">
        <v>100</v>
      </c>
      <c r="G441" s="2">
        <v>71</v>
      </c>
      <c r="H441" s="2">
        <v>31</v>
      </c>
      <c r="I441" s="2" t="s">
        <v>279</v>
      </c>
      <c r="J441" s="2" t="s">
        <v>148</v>
      </c>
      <c r="K441" s="2" t="s">
        <v>56</v>
      </c>
      <c r="L441" s="2" t="s">
        <v>57</v>
      </c>
      <c r="M441" s="2" t="s">
        <v>58</v>
      </c>
      <c r="N441" s="2" t="s">
        <v>241</v>
      </c>
      <c r="O441" s="5">
        <v>12920</v>
      </c>
      <c r="P441" s="2" t="s">
        <v>1548</v>
      </c>
      <c r="Q441" s="2"/>
      <c r="R441" s="2"/>
      <c r="S441" s="2"/>
    </row>
    <row r="442" spans="1:19" ht="14.5" x14ac:dyDescent="0.35">
      <c r="A442" s="2">
        <v>3350262</v>
      </c>
      <c r="B442" s="2" t="s">
        <v>1549</v>
      </c>
      <c r="C442" s="2" t="s">
        <v>1550</v>
      </c>
      <c r="D442" s="2">
        <v>3171100005</v>
      </c>
      <c r="E442" s="2">
        <v>5</v>
      </c>
      <c r="F442" s="2">
        <v>100</v>
      </c>
      <c r="G442" s="2">
        <v>71</v>
      </c>
      <c r="H442" s="2">
        <v>31</v>
      </c>
      <c r="I442" s="2" t="s">
        <v>748</v>
      </c>
      <c r="J442" s="2" t="s">
        <v>148</v>
      </c>
      <c r="K442" s="2" t="s">
        <v>56</v>
      </c>
      <c r="L442" s="2" t="s">
        <v>57</v>
      </c>
      <c r="M442" s="2" t="s">
        <v>58</v>
      </c>
      <c r="N442" s="2" t="s">
        <v>153</v>
      </c>
      <c r="O442" s="5">
        <v>12960</v>
      </c>
      <c r="P442" s="2" t="s">
        <v>1551</v>
      </c>
      <c r="Q442" s="2"/>
      <c r="R442" s="2"/>
      <c r="S442" s="2"/>
    </row>
    <row r="443" spans="1:19" ht="14.5" x14ac:dyDescent="0.35">
      <c r="A443" s="2">
        <v>3350399</v>
      </c>
      <c r="B443" s="2" t="s">
        <v>1552</v>
      </c>
      <c r="C443" s="2" t="s">
        <v>653</v>
      </c>
      <c r="D443" s="2">
        <v>3171060005</v>
      </c>
      <c r="E443" s="2">
        <v>5</v>
      </c>
      <c r="F443" s="2">
        <v>60</v>
      </c>
      <c r="G443" s="2">
        <v>71</v>
      </c>
      <c r="H443" s="2">
        <v>31</v>
      </c>
      <c r="I443" s="2" t="s">
        <v>199</v>
      </c>
      <c r="J443" s="2" t="s">
        <v>68</v>
      </c>
      <c r="K443" s="2" t="s">
        <v>56</v>
      </c>
      <c r="L443" s="2" t="s">
        <v>57</v>
      </c>
      <c r="M443" s="2" t="s">
        <v>58</v>
      </c>
      <c r="N443" s="2" t="s">
        <v>1553</v>
      </c>
      <c r="O443" s="5">
        <v>12160</v>
      </c>
      <c r="P443" s="2" t="s">
        <v>1554</v>
      </c>
      <c r="Q443" s="2"/>
      <c r="R443" s="2"/>
      <c r="S443" s="2"/>
    </row>
    <row r="444" spans="1:19" ht="14.5" x14ac:dyDescent="0.35">
      <c r="A444" s="2">
        <v>3350414</v>
      </c>
      <c r="B444" s="2" t="s">
        <v>1555</v>
      </c>
      <c r="C444" s="2" t="s">
        <v>141</v>
      </c>
      <c r="D444" s="2">
        <v>3171050003</v>
      </c>
      <c r="E444" s="2">
        <v>3</v>
      </c>
      <c r="F444" s="2">
        <v>50</v>
      </c>
      <c r="G444" s="2">
        <v>71</v>
      </c>
      <c r="H444" s="2">
        <v>31</v>
      </c>
      <c r="I444" s="2" t="s">
        <v>142</v>
      </c>
      <c r="J444" s="2" t="s">
        <v>116</v>
      </c>
      <c r="K444" s="2" t="s">
        <v>56</v>
      </c>
      <c r="L444" s="2" t="s">
        <v>57</v>
      </c>
      <c r="M444" s="2" t="s">
        <v>58</v>
      </c>
      <c r="N444" s="2" t="s">
        <v>153</v>
      </c>
      <c r="O444" s="5">
        <v>12240</v>
      </c>
      <c r="P444" s="2" t="s">
        <v>1556</v>
      </c>
      <c r="Q444" s="2"/>
      <c r="R444" s="2"/>
      <c r="S444" s="2"/>
    </row>
    <row r="445" spans="1:19" ht="14.5" x14ac:dyDescent="0.35">
      <c r="A445" s="2">
        <v>3350593</v>
      </c>
      <c r="B445" s="2" t="s">
        <v>1557</v>
      </c>
      <c r="C445" s="2" t="s">
        <v>1558</v>
      </c>
      <c r="D445" s="2">
        <v>3171030001</v>
      </c>
      <c r="E445" s="2">
        <v>1</v>
      </c>
      <c r="F445" s="2">
        <v>30</v>
      </c>
      <c r="G445" s="2">
        <v>71</v>
      </c>
      <c r="H445" s="2">
        <v>31</v>
      </c>
      <c r="I445" s="2" t="s">
        <v>814</v>
      </c>
      <c r="J445" s="2" t="s">
        <v>55</v>
      </c>
      <c r="K445" s="2" t="s">
        <v>56</v>
      </c>
      <c r="L445" s="2" t="s">
        <v>57</v>
      </c>
      <c r="M445" s="2" t="s">
        <v>58</v>
      </c>
      <c r="N445" s="2" t="s">
        <v>153</v>
      </c>
      <c r="O445" s="5">
        <v>12440</v>
      </c>
      <c r="P445" s="2" t="s">
        <v>1559</v>
      </c>
      <c r="Q445" s="2"/>
      <c r="R445" s="2"/>
      <c r="S445" s="2"/>
    </row>
    <row r="446" spans="1:19" ht="14.5" x14ac:dyDescent="0.35">
      <c r="A446" s="2">
        <v>3350596</v>
      </c>
      <c r="B446" s="2" t="s">
        <v>1560</v>
      </c>
      <c r="C446" s="2" t="s">
        <v>1561</v>
      </c>
      <c r="D446" s="2">
        <v>3171090001</v>
      </c>
      <c r="E446" s="2">
        <v>1</v>
      </c>
      <c r="F446" s="2">
        <v>90</v>
      </c>
      <c r="G446" s="2">
        <v>71</v>
      </c>
      <c r="H446" s="2">
        <v>31</v>
      </c>
      <c r="I446" s="2" t="s">
        <v>191</v>
      </c>
      <c r="J446" s="2" t="s">
        <v>184</v>
      </c>
      <c r="K446" s="2" t="s">
        <v>56</v>
      </c>
      <c r="L446" s="2" t="s">
        <v>57</v>
      </c>
      <c r="M446" s="2" t="s">
        <v>58</v>
      </c>
      <c r="N446" s="2" t="s">
        <v>153</v>
      </c>
      <c r="O446" s="5">
        <v>12870</v>
      </c>
      <c r="P446" s="2" t="s">
        <v>1562</v>
      </c>
      <c r="Q446" s="2"/>
      <c r="R446" s="2"/>
      <c r="S446" s="2"/>
    </row>
    <row r="447" spans="1:19" ht="14.5" x14ac:dyDescent="0.35">
      <c r="A447" s="2">
        <v>3350787</v>
      </c>
      <c r="B447" s="2" t="s">
        <v>1563</v>
      </c>
      <c r="C447" s="2" t="s">
        <v>1564</v>
      </c>
      <c r="D447" s="2">
        <v>3171090002</v>
      </c>
      <c r="E447" s="2">
        <v>2</v>
      </c>
      <c r="F447" s="2">
        <v>90</v>
      </c>
      <c r="G447" s="2">
        <v>71</v>
      </c>
      <c r="H447" s="2">
        <v>31</v>
      </c>
      <c r="I447" s="2" t="s">
        <v>350</v>
      </c>
      <c r="J447" s="2" t="s">
        <v>184</v>
      </c>
      <c r="K447" s="2" t="s">
        <v>56</v>
      </c>
      <c r="L447" s="2" t="s">
        <v>57</v>
      </c>
      <c r="M447" s="2" t="s">
        <v>58</v>
      </c>
      <c r="N447" s="2" t="s">
        <v>153</v>
      </c>
      <c r="O447" s="5">
        <v>12810</v>
      </c>
      <c r="P447" s="2" t="s">
        <v>1565</v>
      </c>
      <c r="Q447" s="2"/>
      <c r="R447" s="2"/>
      <c r="S447" s="2"/>
    </row>
    <row r="448" spans="1:19" ht="14.5" x14ac:dyDescent="0.35">
      <c r="A448" s="2">
        <v>3350794</v>
      </c>
      <c r="B448" s="2" t="s">
        <v>1566</v>
      </c>
      <c r="C448" s="2" t="s">
        <v>392</v>
      </c>
      <c r="D448" s="2">
        <v>3171090003</v>
      </c>
      <c r="E448" s="2">
        <v>3</v>
      </c>
      <c r="F448" s="2">
        <v>90</v>
      </c>
      <c r="G448" s="2">
        <v>71</v>
      </c>
      <c r="H448" s="2">
        <v>31</v>
      </c>
      <c r="I448" s="2" t="s">
        <v>249</v>
      </c>
      <c r="J448" s="2" t="s">
        <v>184</v>
      </c>
      <c r="K448" s="2" t="s">
        <v>56</v>
      </c>
      <c r="L448" s="2" t="s">
        <v>57</v>
      </c>
      <c r="M448" s="2" t="s">
        <v>58</v>
      </c>
      <c r="N448" s="2" t="s">
        <v>454</v>
      </c>
      <c r="O448" s="5">
        <v>12820</v>
      </c>
      <c r="P448" s="2" t="s">
        <v>1567</v>
      </c>
      <c r="Q448" s="2"/>
      <c r="R448" s="2"/>
      <c r="S448" s="2"/>
    </row>
    <row r="449" spans="1:19" ht="14.5" x14ac:dyDescent="0.35">
      <c r="A449" s="2">
        <v>3350803</v>
      </c>
      <c r="B449" s="2" t="s">
        <v>1568</v>
      </c>
      <c r="C449" s="2" t="s">
        <v>1569</v>
      </c>
      <c r="D449" s="2">
        <v>3171060005</v>
      </c>
      <c r="E449" s="2">
        <v>5</v>
      </c>
      <c r="F449" s="2">
        <v>60</v>
      </c>
      <c r="G449" s="2">
        <v>71</v>
      </c>
      <c r="H449" s="2">
        <v>31</v>
      </c>
      <c r="I449" s="2" t="s">
        <v>199</v>
      </c>
      <c r="J449" s="2" t="s">
        <v>68</v>
      </c>
      <c r="K449" s="2" t="s">
        <v>56</v>
      </c>
      <c r="L449" s="2" t="s">
        <v>57</v>
      </c>
      <c r="M449" s="2" t="s">
        <v>58</v>
      </c>
      <c r="N449" s="2" t="s">
        <v>179</v>
      </c>
      <c r="O449" s="5">
        <v>12160</v>
      </c>
      <c r="P449" s="2" t="s">
        <v>1570</v>
      </c>
      <c r="Q449" s="2"/>
      <c r="R449" s="2"/>
      <c r="S449" s="2"/>
    </row>
    <row r="450" spans="1:19" ht="14.5" x14ac:dyDescent="0.35">
      <c r="A450" s="2">
        <v>3350858</v>
      </c>
      <c r="B450" s="2" t="s">
        <v>1571</v>
      </c>
      <c r="C450" s="2" t="s">
        <v>1572</v>
      </c>
      <c r="D450" s="2">
        <v>3171030005</v>
      </c>
      <c r="E450" s="2">
        <v>5</v>
      </c>
      <c r="F450" s="2">
        <v>30</v>
      </c>
      <c r="G450" s="2">
        <v>71</v>
      </c>
      <c r="H450" s="2">
        <v>31</v>
      </c>
      <c r="I450" s="2" t="s">
        <v>204</v>
      </c>
      <c r="J450" s="2" t="s">
        <v>55</v>
      </c>
      <c r="K450" s="2" t="s">
        <v>56</v>
      </c>
      <c r="L450" s="2" t="s">
        <v>57</v>
      </c>
      <c r="M450" s="2" t="s">
        <v>58</v>
      </c>
      <c r="N450" s="2" t="s">
        <v>1573</v>
      </c>
      <c r="O450" s="5">
        <v>12410</v>
      </c>
      <c r="P450" s="2" t="s">
        <v>1574</v>
      </c>
      <c r="Q450" s="2"/>
      <c r="R450" s="2"/>
      <c r="S450" s="2"/>
    </row>
    <row r="451" spans="1:19" ht="14.5" x14ac:dyDescent="0.35">
      <c r="A451" s="2">
        <v>3350897</v>
      </c>
      <c r="B451" s="2" t="s">
        <v>1575</v>
      </c>
      <c r="C451" s="2" t="s">
        <v>1576</v>
      </c>
      <c r="D451" s="2">
        <v>3171010006</v>
      </c>
      <c r="E451" s="2">
        <v>6</v>
      </c>
      <c r="F451" s="2">
        <v>10</v>
      </c>
      <c r="G451" s="2">
        <v>71</v>
      </c>
      <c r="H451" s="2">
        <v>31</v>
      </c>
      <c r="I451" s="2" t="s">
        <v>173</v>
      </c>
      <c r="J451" s="2" t="s">
        <v>174</v>
      </c>
      <c r="K451" s="2" t="s">
        <v>56</v>
      </c>
      <c r="L451" s="2" t="s">
        <v>57</v>
      </c>
      <c r="M451" s="2" t="s">
        <v>58</v>
      </c>
      <c r="N451" s="2" t="s">
        <v>888</v>
      </c>
      <c r="O451" s="5">
        <v>12530</v>
      </c>
      <c r="P451" s="2" t="s">
        <v>1577</v>
      </c>
      <c r="Q451" s="2"/>
      <c r="R451" s="2"/>
      <c r="S451" s="2"/>
    </row>
    <row r="452" spans="1:19" ht="14.5" x14ac:dyDescent="0.35">
      <c r="A452" s="2">
        <v>3350927</v>
      </c>
      <c r="B452" s="2" t="s">
        <v>1578</v>
      </c>
      <c r="C452" s="2" t="s">
        <v>1579</v>
      </c>
      <c r="D452" s="2">
        <v>3171020004</v>
      </c>
      <c r="E452" s="2">
        <v>4</v>
      </c>
      <c r="F452" s="2">
        <v>20</v>
      </c>
      <c r="G452" s="2">
        <v>71</v>
      </c>
      <c r="H452" s="2">
        <v>31</v>
      </c>
      <c r="I452" s="2" t="s">
        <v>73</v>
      </c>
      <c r="J452" s="2" t="s">
        <v>73</v>
      </c>
      <c r="K452" s="2" t="s">
        <v>56</v>
      </c>
      <c r="L452" s="2" t="s">
        <v>57</v>
      </c>
      <c r="M452" s="2" t="s">
        <v>58</v>
      </c>
      <c r="N452" s="2" t="s">
        <v>153</v>
      </c>
      <c r="O452" s="5">
        <v>12520</v>
      </c>
      <c r="P452" s="2" t="s">
        <v>1580</v>
      </c>
      <c r="Q452" s="2"/>
      <c r="R452" s="2"/>
      <c r="S452" s="2"/>
    </row>
    <row r="453" spans="1:19" ht="14.5" x14ac:dyDescent="0.35">
      <c r="A453" s="2">
        <v>3350948</v>
      </c>
      <c r="B453" s="2" t="s">
        <v>1581</v>
      </c>
      <c r="C453" s="2" t="s">
        <v>1582</v>
      </c>
      <c r="D453" s="2">
        <v>3171100005</v>
      </c>
      <c r="E453" s="2">
        <v>5</v>
      </c>
      <c r="F453" s="2">
        <v>100</v>
      </c>
      <c r="G453" s="2">
        <v>71</v>
      </c>
      <c r="H453" s="2">
        <v>31</v>
      </c>
      <c r="I453" s="2" t="s">
        <v>748</v>
      </c>
      <c r="J453" s="2" t="s">
        <v>148</v>
      </c>
      <c r="K453" s="2" t="s">
        <v>56</v>
      </c>
      <c r="L453" s="2" t="s">
        <v>57</v>
      </c>
      <c r="M453" s="2" t="s">
        <v>58</v>
      </c>
      <c r="N453" s="2" t="s">
        <v>1583</v>
      </c>
      <c r="O453" s="5">
        <v>12960</v>
      </c>
      <c r="P453" s="2" t="s">
        <v>1584</v>
      </c>
      <c r="Q453" s="2"/>
      <c r="R453" s="2"/>
      <c r="S453" s="2"/>
    </row>
    <row r="454" spans="1:19" ht="14.5" x14ac:dyDescent="0.35">
      <c r="A454" s="2">
        <v>3350971</v>
      </c>
      <c r="B454" s="2" t="s">
        <v>1585</v>
      </c>
      <c r="C454" s="2" t="s">
        <v>1586</v>
      </c>
      <c r="D454" s="2">
        <v>3171020005</v>
      </c>
      <c r="E454" s="2">
        <v>5</v>
      </c>
      <c r="F454" s="2">
        <v>20</v>
      </c>
      <c r="G454" s="2">
        <v>71</v>
      </c>
      <c r="H454" s="2">
        <v>31</v>
      </c>
      <c r="I454" s="2" t="s">
        <v>162</v>
      </c>
      <c r="J454" s="2" t="s">
        <v>73</v>
      </c>
      <c r="K454" s="2" t="s">
        <v>56</v>
      </c>
      <c r="L454" s="2" t="s">
        <v>57</v>
      </c>
      <c r="M454" s="2" t="s">
        <v>58</v>
      </c>
      <c r="N454" s="2" t="s">
        <v>1587</v>
      </c>
      <c r="O454" s="5">
        <v>12540</v>
      </c>
      <c r="P454" s="2" t="s">
        <v>1588</v>
      </c>
      <c r="Q454" s="2"/>
      <c r="R454" s="2"/>
      <c r="S454" s="2"/>
    </row>
    <row r="455" spans="1:19" ht="14.5" x14ac:dyDescent="0.35">
      <c r="A455" s="2">
        <v>3350980</v>
      </c>
      <c r="B455" s="2" t="s">
        <v>1589</v>
      </c>
      <c r="C455" s="2" t="s">
        <v>1590</v>
      </c>
      <c r="D455" s="2">
        <v>3171060003</v>
      </c>
      <c r="E455" s="2">
        <v>3</v>
      </c>
      <c r="F455" s="2">
        <v>60</v>
      </c>
      <c r="G455" s="2">
        <v>71</v>
      </c>
      <c r="H455" s="2">
        <v>31</v>
      </c>
      <c r="I455" s="2" t="s">
        <v>257</v>
      </c>
      <c r="J455" s="2" t="s">
        <v>68</v>
      </c>
      <c r="K455" s="2" t="s">
        <v>56</v>
      </c>
      <c r="L455" s="2" t="s">
        <v>57</v>
      </c>
      <c r="M455" s="2" t="s">
        <v>58</v>
      </c>
      <c r="N455" s="2" t="s">
        <v>311</v>
      </c>
      <c r="O455" s="5">
        <v>12160</v>
      </c>
      <c r="P455" s="2" t="s">
        <v>1591</v>
      </c>
      <c r="Q455" s="2"/>
      <c r="R455" s="2"/>
      <c r="S455" s="2"/>
    </row>
    <row r="456" spans="1:19" ht="14.5" x14ac:dyDescent="0.35">
      <c r="A456" s="2">
        <v>3350983</v>
      </c>
      <c r="B456" s="2" t="s">
        <v>1592</v>
      </c>
      <c r="C456" s="2" t="s">
        <v>1593</v>
      </c>
      <c r="D456" s="2">
        <v>3171010003</v>
      </c>
      <c r="E456" s="2">
        <v>3</v>
      </c>
      <c r="F456" s="2">
        <v>10</v>
      </c>
      <c r="G456" s="2">
        <v>71</v>
      </c>
      <c r="H456" s="2">
        <v>31</v>
      </c>
      <c r="I456" s="2" t="s">
        <v>1594</v>
      </c>
      <c r="J456" s="2" t="s">
        <v>174</v>
      </c>
      <c r="K456" s="2" t="s">
        <v>56</v>
      </c>
      <c r="L456" s="2" t="s">
        <v>57</v>
      </c>
      <c r="M456" s="2" t="s">
        <v>58</v>
      </c>
      <c r="N456" s="2" t="s">
        <v>200</v>
      </c>
      <c r="O456" s="5">
        <v>12630</v>
      </c>
      <c r="P456" s="2" t="s">
        <v>1595</v>
      </c>
      <c r="Q456" s="2"/>
      <c r="R456" s="2"/>
      <c r="S456" s="2"/>
    </row>
    <row r="457" spans="1:19" ht="14.5" x14ac:dyDescent="0.35">
      <c r="A457" s="2">
        <v>3351086</v>
      </c>
      <c r="B457" s="2" t="s">
        <v>1596</v>
      </c>
      <c r="C457" s="2" t="s">
        <v>1597</v>
      </c>
      <c r="D457" s="2">
        <v>3171060003</v>
      </c>
      <c r="E457" s="2">
        <v>3</v>
      </c>
      <c r="F457" s="2">
        <v>60</v>
      </c>
      <c r="G457" s="2">
        <v>71</v>
      </c>
      <c r="H457" s="2">
        <v>31</v>
      </c>
      <c r="I457" s="2" t="s">
        <v>257</v>
      </c>
      <c r="J457" s="2" t="s">
        <v>68</v>
      </c>
      <c r="K457" s="2" t="s">
        <v>56</v>
      </c>
      <c r="L457" s="2" t="s">
        <v>57</v>
      </c>
      <c r="M457" s="2" t="s">
        <v>58</v>
      </c>
      <c r="N457" s="2" t="s">
        <v>1598</v>
      </c>
      <c r="O457" s="5">
        <v>12160</v>
      </c>
      <c r="P457" s="2" t="s">
        <v>1599</v>
      </c>
      <c r="Q457" s="2"/>
      <c r="R457" s="2"/>
      <c r="S457" s="2"/>
    </row>
    <row r="458" spans="1:19" ht="14.5" x14ac:dyDescent="0.35">
      <c r="A458" s="2">
        <v>3351133</v>
      </c>
      <c r="B458" s="2" t="s">
        <v>1600</v>
      </c>
      <c r="C458" s="2" t="s">
        <v>1601</v>
      </c>
      <c r="D458" s="2">
        <v>3171030003</v>
      </c>
      <c r="E458" s="2">
        <v>3</v>
      </c>
      <c r="F458" s="2">
        <v>30</v>
      </c>
      <c r="G458" s="2">
        <v>71</v>
      </c>
      <c r="H458" s="2">
        <v>31</v>
      </c>
      <c r="I458" s="2" t="s">
        <v>54</v>
      </c>
      <c r="J458" s="2" t="s">
        <v>55</v>
      </c>
      <c r="K458" s="2" t="s">
        <v>56</v>
      </c>
      <c r="L458" s="2" t="s">
        <v>57</v>
      </c>
      <c r="M458" s="2" t="s">
        <v>58</v>
      </c>
      <c r="N458" s="2" t="s">
        <v>888</v>
      </c>
      <c r="O458" s="5">
        <v>12430</v>
      </c>
      <c r="P458" s="2" t="s">
        <v>1602</v>
      </c>
      <c r="Q458" s="2"/>
      <c r="R458" s="2"/>
      <c r="S458" s="2"/>
    </row>
    <row r="459" spans="1:19" ht="14.5" x14ac:dyDescent="0.35">
      <c r="A459" s="2">
        <v>3351322</v>
      </c>
      <c r="B459" s="2" t="s">
        <v>1603</v>
      </c>
      <c r="C459" s="2" t="s">
        <v>1604</v>
      </c>
      <c r="D459" s="2">
        <v>3171060004</v>
      </c>
      <c r="E459" s="2">
        <v>4</v>
      </c>
      <c r="F459" s="2">
        <v>60</v>
      </c>
      <c r="G459" s="2">
        <v>71</v>
      </c>
      <c r="H459" s="2">
        <v>31</v>
      </c>
      <c r="I459" s="2" t="s">
        <v>212</v>
      </c>
      <c r="J459" s="2" t="s">
        <v>68</v>
      </c>
      <c r="K459" s="2" t="s">
        <v>56</v>
      </c>
      <c r="L459" s="2" t="s">
        <v>57</v>
      </c>
      <c r="M459" s="2" t="s">
        <v>58</v>
      </c>
      <c r="N459" s="2" t="s">
        <v>1605</v>
      </c>
      <c r="O459" s="5">
        <v>12170</v>
      </c>
      <c r="P459" s="2" t="s">
        <v>1606</v>
      </c>
      <c r="Q459" s="2"/>
      <c r="R459" s="2"/>
      <c r="S459" s="2"/>
    </row>
    <row r="460" spans="1:19" ht="14.5" x14ac:dyDescent="0.35">
      <c r="A460" s="2">
        <v>3351357</v>
      </c>
      <c r="B460" s="2" t="s">
        <v>1607</v>
      </c>
      <c r="C460" s="2" t="s">
        <v>1608</v>
      </c>
      <c r="D460" s="2">
        <v>3171060004</v>
      </c>
      <c r="E460" s="2">
        <v>4</v>
      </c>
      <c r="F460" s="2">
        <v>60</v>
      </c>
      <c r="G460" s="2">
        <v>71</v>
      </c>
      <c r="H460" s="2">
        <v>31</v>
      </c>
      <c r="I460" s="2" t="s">
        <v>212</v>
      </c>
      <c r="J460" s="2" t="s">
        <v>68</v>
      </c>
      <c r="K460" s="2" t="s">
        <v>56</v>
      </c>
      <c r="L460" s="2" t="s">
        <v>57</v>
      </c>
      <c r="M460" s="2" t="s">
        <v>58</v>
      </c>
      <c r="N460" s="2" t="s">
        <v>307</v>
      </c>
      <c r="O460" s="5">
        <v>12170</v>
      </c>
      <c r="P460" s="2" t="s">
        <v>1609</v>
      </c>
      <c r="Q460" s="2"/>
      <c r="R460" s="2"/>
      <c r="S460" s="2"/>
    </row>
    <row r="461" spans="1:19" ht="14.5" x14ac:dyDescent="0.35">
      <c r="A461" s="2">
        <v>3351429</v>
      </c>
      <c r="B461" s="2" t="s">
        <v>1610</v>
      </c>
      <c r="C461" s="2" t="s">
        <v>1611</v>
      </c>
      <c r="D461" s="2">
        <v>3171030003</v>
      </c>
      <c r="E461" s="2">
        <v>3</v>
      </c>
      <c r="F461" s="2">
        <v>30</v>
      </c>
      <c r="G461" s="2">
        <v>71</v>
      </c>
      <c r="H461" s="2">
        <v>31</v>
      </c>
      <c r="I461" s="2" t="s">
        <v>54</v>
      </c>
      <c r="J461" s="2" t="s">
        <v>55</v>
      </c>
      <c r="K461" s="2" t="s">
        <v>56</v>
      </c>
      <c r="L461" s="2" t="s">
        <v>57</v>
      </c>
      <c r="M461" s="2" t="s">
        <v>58</v>
      </c>
      <c r="N461" s="2" t="s">
        <v>158</v>
      </c>
      <c r="O461" s="5">
        <v>12430</v>
      </c>
      <c r="P461" s="2" t="s">
        <v>1612</v>
      </c>
      <c r="Q461" s="2"/>
      <c r="R461" s="2"/>
      <c r="S461" s="2"/>
    </row>
    <row r="462" spans="1:19" ht="14.5" x14ac:dyDescent="0.35">
      <c r="A462" s="2">
        <v>3351529</v>
      </c>
      <c r="B462" s="2" t="s">
        <v>1613</v>
      </c>
      <c r="C462" s="2" t="s">
        <v>1614</v>
      </c>
      <c r="D462" s="2">
        <v>3171030003</v>
      </c>
      <c r="E462" s="2">
        <v>3</v>
      </c>
      <c r="F462" s="2">
        <v>30</v>
      </c>
      <c r="G462" s="2">
        <v>71</v>
      </c>
      <c r="H462" s="2">
        <v>31</v>
      </c>
      <c r="I462" s="2" t="s">
        <v>54</v>
      </c>
      <c r="J462" s="2" t="s">
        <v>55</v>
      </c>
      <c r="K462" s="2" t="s">
        <v>56</v>
      </c>
      <c r="L462" s="2" t="s">
        <v>57</v>
      </c>
      <c r="M462" s="2" t="s">
        <v>58</v>
      </c>
      <c r="N462" s="2" t="s">
        <v>179</v>
      </c>
      <c r="O462" s="5">
        <v>12430</v>
      </c>
      <c r="P462" s="2" t="s">
        <v>1615</v>
      </c>
      <c r="Q462" s="2"/>
      <c r="R462" s="2"/>
      <c r="S462" s="2"/>
    </row>
    <row r="463" spans="1:19" ht="14.5" x14ac:dyDescent="0.35">
      <c r="A463" s="2">
        <v>3351716</v>
      </c>
      <c r="B463" s="2" t="s">
        <v>1616</v>
      </c>
      <c r="C463" s="2" t="s">
        <v>1617</v>
      </c>
      <c r="D463" s="2">
        <v>3171090003</v>
      </c>
      <c r="E463" s="2">
        <v>3</v>
      </c>
      <c r="F463" s="2">
        <v>90</v>
      </c>
      <c r="G463" s="2">
        <v>71</v>
      </c>
      <c r="H463" s="2">
        <v>31</v>
      </c>
      <c r="I463" s="2" t="s">
        <v>249</v>
      </c>
      <c r="J463" s="2" t="s">
        <v>184</v>
      </c>
      <c r="K463" s="2" t="s">
        <v>56</v>
      </c>
      <c r="L463" s="2" t="s">
        <v>57</v>
      </c>
      <c r="M463" s="2" t="s">
        <v>58</v>
      </c>
      <c r="N463" s="2" t="s">
        <v>1618</v>
      </c>
      <c r="O463" s="5">
        <v>12820</v>
      </c>
      <c r="P463" s="2" t="s">
        <v>1619</v>
      </c>
      <c r="Q463" s="2"/>
      <c r="R463" s="2"/>
      <c r="S463" s="2"/>
    </row>
    <row r="464" spans="1:19" ht="14.5" x14ac:dyDescent="0.35">
      <c r="A464" s="2">
        <v>3351808</v>
      </c>
      <c r="B464" s="2" t="s">
        <v>1620</v>
      </c>
      <c r="C464" s="2" t="s">
        <v>1621</v>
      </c>
      <c r="D464" s="2">
        <v>3171050006</v>
      </c>
      <c r="E464" s="2">
        <v>6</v>
      </c>
      <c r="F464" s="2">
        <v>50</v>
      </c>
      <c r="G464" s="2">
        <v>71</v>
      </c>
      <c r="H464" s="2">
        <v>31</v>
      </c>
      <c r="I464" s="2" t="s">
        <v>178</v>
      </c>
      <c r="J464" s="2" t="s">
        <v>116</v>
      </c>
      <c r="K464" s="2" t="s">
        <v>56</v>
      </c>
      <c r="L464" s="2" t="s">
        <v>57</v>
      </c>
      <c r="M464" s="2" t="s">
        <v>58</v>
      </c>
      <c r="N464" s="2" t="s">
        <v>125</v>
      </c>
      <c r="O464" s="5">
        <v>12210</v>
      </c>
      <c r="P464" s="2" t="s">
        <v>1622</v>
      </c>
      <c r="Q464" s="2"/>
      <c r="R464" s="2"/>
      <c r="S464" s="2"/>
    </row>
    <row r="465" spans="1:19" ht="14.5" x14ac:dyDescent="0.35">
      <c r="A465" s="2">
        <v>3351812</v>
      </c>
      <c r="B465" s="2" t="s">
        <v>1623</v>
      </c>
      <c r="C465" s="2" t="s">
        <v>949</v>
      </c>
      <c r="D465" s="2">
        <v>3171030003</v>
      </c>
      <c r="E465" s="2">
        <v>3</v>
      </c>
      <c r="F465" s="2">
        <v>30</v>
      </c>
      <c r="G465" s="2">
        <v>71</v>
      </c>
      <c r="H465" s="2">
        <v>31</v>
      </c>
      <c r="I465" s="2" t="s">
        <v>54</v>
      </c>
      <c r="J465" s="2" t="s">
        <v>55</v>
      </c>
      <c r="K465" s="2" t="s">
        <v>56</v>
      </c>
      <c r="L465" s="2" t="s">
        <v>57</v>
      </c>
      <c r="M465" s="2" t="s">
        <v>58</v>
      </c>
      <c r="N465" s="2" t="s">
        <v>1354</v>
      </c>
      <c r="O465" s="5">
        <v>12430</v>
      </c>
      <c r="P465" s="2" t="s">
        <v>1624</v>
      </c>
      <c r="Q465" s="2"/>
      <c r="R465" s="2"/>
      <c r="S465" s="2"/>
    </row>
    <row r="466" spans="1:19" ht="14.5" x14ac:dyDescent="0.35">
      <c r="A466" s="2">
        <v>3351830</v>
      </c>
      <c r="B466" s="2" t="s">
        <v>1625</v>
      </c>
      <c r="C466" s="2" t="s">
        <v>1626</v>
      </c>
      <c r="D466" s="2">
        <v>3171050003</v>
      </c>
      <c r="E466" s="2">
        <v>3</v>
      </c>
      <c r="F466" s="2">
        <v>50</v>
      </c>
      <c r="G466" s="2">
        <v>71</v>
      </c>
      <c r="H466" s="2">
        <v>31</v>
      </c>
      <c r="I466" s="2" t="s">
        <v>142</v>
      </c>
      <c r="J466" s="2" t="s">
        <v>116</v>
      </c>
      <c r="K466" s="2" t="s">
        <v>56</v>
      </c>
      <c r="L466" s="2" t="s">
        <v>57</v>
      </c>
      <c r="M466" s="2" t="s">
        <v>58</v>
      </c>
      <c r="N466" s="2" t="s">
        <v>458</v>
      </c>
      <c r="O466" s="5">
        <v>12240</v>
      </c>
      <c r="P466" s="2" t="s">
        <v>1627</v>
      </c>
      <c r="Q466" s="2"/>
      <c r="R466" s="2"/>
      <c r="S466" s="2"/>
    </row>
    <row r="467" spans="1:19" ht="14.5" x14ac:dyDescent="0.35">
      <c r="A467" s="2">
        <v>3351921</v>
      </c>
      <c r="B467" s="2" t="s">
        <v>1628</v>
      </c>
      <c r="C467" s="2" t="s">
        <v>1629</v>
      </c>
      <c r="D467" s="2">
        <v>3171100003</v>
      </c>
      <c r="E467" s="2">
        <v>3</v>
      </c>
      <c r="F467" s="2">
        <v>100</v>
      </c>
      <c r="G467" s="2">
        <v>71</v>
      </c>
      <c r="H467" s="2">
        <v>31</v>
      </c>
      <c r="I467" s="2" t="s">
        <v>157</v>
      </c>
      <c r="J467" s="2" t="s">
        <v>148</v>
      </c>
      <c r="K467" s="2" t="s">
        <v>56</v>
      </c>
      <c r="L467" s="2" t="s">
        <v>57</v>
      </c>
      <c r="M467" s="2" t="s">
        <v>58</v>
      </c>
      <c r="N467" s="2" t="s">
        <v>1532</v>
      </c>
      <c r="O467" s="5">
        <v>12940</v>
      </c>
      <c r="P467" s="2" t="s">
        <v>1630</v>
      </c>
      <c r="Q467" s="2"/>
      <c r="R467" s="2"/>
      <c r="S467" s="2"/>
    </row>
    <row r="468" spans="1:19" ht="14.5" x14ac:dyDescent="0.35">
      <c r="A468" s="2">
        <v>3351976</v>
      </c>
      <c r="B468" s="2" t="s">
        <v>1631</v>
      </c>
      <c r="C468" s="2" t="s">
        <v>1632</v>
      </c>
      <c r="D468" s="2">
        <v>3171100005</v>
      </c>
      <c r="E468" s="2">
        <v>5</v>
      </c>
      <c r="F468" s="2">
        <v>100</v>
      </c>
      <c r="G468" s="2">
        <v>71</v>
      </c>
      <c r="H468" s="2">
        <v>31</v>
      </c>
      <c r="I468" s="2" t="s">
        <v>748</v>
      </c>
      <c r="J468" s="2" t="s">
        <v>148</v>
      </c>
      <c r="K468" s="2" t="s">
        <v>56</v>
      </c>
      <c r="L468" s="2" t="s">
        <v>57</v>
      </c>
      <c r="M468" s="2" t="s">
        <v>58</v>
      </c>
      <c r="N468" s="2" t="s">
        <v>1354</v>
      </c>
      <c r="O468" s="5">
        <v>12960</v>
      </c>
      <c r="P468" s="2" t="s">
        <v>1633</v>
      </c>
      <c r="Q468" s="2"/>
      <c r="R468" s="2"/>
      <c r="S468" s="2"/>
    </row>
    <row r="469" spans="1:19" ht="14.5" x14ac:dyDescent="0.35">
      <c r="A469" s="2">
        <v>3352048</v>
      </c>
      <c r="B469" s="2" t="s">
        <v>1634</v>
      </c>
      <c r="C469" s="2" t="s">
        <v>1635</v>
      </c>
      <c r="D469" s="2">
        <v>3171030003</v>
      </c>
      <c r="E469" s="2">
        <v>3</v>
      </c>
      <c r="F469" s="2">
        <v>30</v>
      </c>
      <c r="G469" s="2">
        <v>71</v>
      </c>
      <c r="H469" s="2">
        <v>31</v>
      </c>
      <c r="I469" s="2" t="s">
        <v>54</v>
      </c>
      <c r="J469" s="2" t="s">
        <v>55</v>
      </c>
      <c r="K469" s="2" t="s">
        <v>56</v>
      </c>
      <c r="L469" s="2" t="s">
        <v>57</v>
      </c>
      <c r="M469" s="2" t="s">
        <v>58</v>
      </c>
      <c r="N469" s="2" t="s">
        <v>1636</v>
      </c>
      <c r="O469" s="5">
        <v>12430</v>
      </c>
      <c r="P469" s="2" t="s">
        <v>1637</v>
      </c>
      <c r="Q469" s="2"/>
      <c r="R469" s="2"/>
      <c r="S469" s="2"/>
    </row>
    <row r="470" spans="1:19" ht="14.5" x14ac:dyDescent="0.35">
      <c r="A470" s="2">
        <v>3352113</v>
      </c>
      <c r="B470" s="2" t="s">
        <v>1638</v>
      </c>
      <c r="C470" s="2" t="s">
        <v>1639</v>
      </c>
      <c r="D470" s="2">
        <v>3171030003</v>
      </c>
      <c r="E470" s="2">
        <v>3</v>
      </c>
      <c r="F470" s="2">
        <v>30</v>
      </c>
      <c r="G470" s="2">
        <v>71</v>
      </c>
      <c r="H470" s="2">
        <v>31</v>
      </c>
      <c r="I470" s="2" t="s">
        <v>54</v>
      </c>
      <c r="J470" s="2" t="s">
        <v>55</v>
      </c>
      <c r="K470" s="2" t="s">
        <v>56</v>
      </c>
      <c r="L470" s="2" t="s">
        <v>57</v>
      </c>
      <c r="M470" s="2" t="s">
        <v>58</v>
      </c>
      <c r="N470" s="2" t="s">
        <v>179</v>
      </c>
      <c r="O470" s="5">
        <v>12430</v>
      </c>
      <c r="P470" s="2" t="s">
        <v>1640</v>
      </c>
      <c r="Q470" s="2"/>
      <c r="R470" s="2"/>
      <c r="S470" s="2"/>
    </row>
    <row r="471" spans="1:19" ht="14.5" x14ac:dyDescent="0.35">
      <c r="A471" s="2">
        <v>3352394</v>
      </c>
      <c r="B471" s="2" t="s">
        <v>1641</v>
      </c>
      <c r="C471" s="2" t="s">
        <v>1642</v>
      </c>
      <c r="D471" s="2">
        <v>3171030004</v>
      </c>
      <c r="E471" s="2">
        <v>4</v>
      </c>
      <c r="F471" s="2">
        <v>30</v>
      </c>
      <c r="G471" s="2">
        <v>71</v>
      </c>
      <c r="H471" s="2">
        <v>31</v>
      </c>
      <c r="I471" s="2" t="s">
        <v>63</v>
      </c>
      <c r="J471" s="2" t="s">
        <v>55</v>
      </c>
      <c r="K471" s="2" t="s">
        <v>56</v>
      </c>
      <c r="L471" s="2" t="s">
        <v>57</v>
      </c>
      <c r="M471" s="2" t="s">
        <v>58</v>
      </c>
      <c r="N471" s="2" t="s">
        <v>59</v>
      </c>
      <c r="O471" s="5">
        <v>12420</v>
      </c>
      <c r="P471" s="2" t="s">
        <v>1643</v>
      </c>
      <c r="Q471" s="2"/>
      <c r="R471" s="2"/>
      <c r="S471" s="2"/>
    </row>
    <row r="472" spans="1:19" ht="14.5" x14ac:dyDescent="0.35">
      <c r="A472" s="2">
        <v>3352425</v>
      </c>
      <c r="B472" s="2" t="s">
        <v>1644</v>
      </c>
      <c r="C472" s="2" t="s">
        <v>1645</v>
      </c>
      <c r="D472" s="2">
        <v>3171030004</v>
      </c>
      <c r="E472" s="2">
        <v>4</v>
      </c>
      <c r="F472" s="2">
        <v>30</v>
      </c>
      <c r="G472" s="2">
        <v>71</v>
      </c>
      <c r="H472" s="2">
        <v>31</v>
      </c>
      <c r="I472" s="2" t="s">
        <v>63</v>
      </c>
      <c r="J472" s="2" t="s">
        <v>55</v>
      </c>
      <c r="K472" s="2" t="s">
        <v>56</v>
      </c>
      <c r="L472" s="2" t="s">
        <v>57</v>
      </c>
      <c r="M472" s="2" t="s">
        <v>58</v>
      </c>
      <c r="N472" s="2" t="s">
        <v>1646</v>
      </c>
      <c r="O472" s="5">
        <v>12420</v>
      </c>
      <c r="P472" s="2" t="s">
        <v>1647</v>
      </c>
      <c r="Q472" s="2"/>
      <c r="R472" s="2"/>
      <c r="S472" s="2"/>
    </row>
    <row r="473" spans="1:19" ht="14.5" x14ac:dyDescent="0.35">
      <c r="A473" s="2">
        <v>3352575</v>
      </c>
      <c r="B473" s="2" t="s">
        <v>1648</v>
      </c>
      <c r="C473" s="2" t="s">
        <v>1128</v>
      </c>
      <c r="D473" s="2">
        <v>3171080003</v>
      </c>
      <c r="E473" s="2">
        <v>3</v>
      </c>
      <c r="F473" s="2">
        <v>80</v>
      </c>
      <c r="G473" s="2">
        <v>71</v>
      </c>
      <c r="H473" s="2">
        <v>31</v>
      </c>
      <c r="I473" s="2" t="s">
        <v>306</v>
      </c>
      <c r="J473" s="2" t="s">
        <v>93</v>
      </c>
      <c r="K473" s="2" t="s">
        <v>56</v>
      </c>
      <c r="L473" s="2" t="s">
        <v>57</v>
      </c>
      <c r="M473" s="2" t="s">
        <v>58</v>
      </c>
      <c r="N473" s="2" t="s">
        <v>59</v>
      </c>
      <c r="O473" s="5">
        <v>12760</v>
      </c>
      <c r="P473" s="2" t="s">
        <v>1649</v>
      </c>
      <c r="Q473" s="2"/>
      <c r="R473" s="2"/>
      <c r="S473" s="2"/>
    </row>
    <row r="474" spans="1:19" ht="14.5" x14ac:dyDescent="0.35">
      <c r="A474" s="2">
        <v>3352594</v>
      </c>
      <c r="B474" s="2" t="s">
        <v>1650</v>
      </c>
      <c r="C474" s="2" t="s">
        <v>1651</v>
      </c>
      <c r="D474" s="2">
        <v>3171030004</v>
      </c>
      <c r="E474" s="2">
        <v>4</v>
      </c>
      <c r="F474" s="2">
        <v>30</v>
      </c>
      <c r="G474" s="2">
        <v>71</v>
      </c>
      <c r="H474" s="2">
        <v>31</v>
      </c>
      <c r="I474" s="2" t="s">
        <v>63</v>
      </c>
      <c r="J474" s="2" t="s">
        <v>55</v>
      </c>
      <c r="K474" s="2" t="s">
        <v>56</v>
      </c>
      <c r="L474" s="2" t="s">
        <v>57</v>
      </c>
      <c r="M474" s="2" t="s">
        <v>58</v>
      </c>
      <c r="N474" s="2" t="s">
        <v>84</v>
      </c>
      <c r="O474" s="5">
        <v>12420</v>
      </c>
      <c r="P474" s="2" t="s">
        <v>1652</v>
      </c>
      <c r="Q474" s="2"/>
      <c r="R474" s="2"/>
      <c r="S474" s="2"/>
    </row>
    <row r="475" spans="1:19" ht="14.5" x14ac:dyDescent="0.35">
      <c r="A475" s="2">
        <v>3352980</v>
      </c>
      <c r="B475" s="2" t="s">
        <v>1653</v>
      </c>
      <c r="C475" s="2" t="s">
        <v>1654</v>
      </c>
      <c r="D475" s="2">
        <v>3171080004</v>
      </c>
      <c r="E475" s="2">
        <v>4</v>
      </c>
      <c r="F475" s="2">
        <v>80</v>
      </c>
      <c r="G475" s="2">
        <v>71</v>
      </c>
      <c r="H475" s="2">
        <v>31</v>
      </c>
      <c r="I475" s="2" t="s">
        <v>93</v>
      </c>
      <c r="J475" s="2" t="s">
        <v>93</v>
      </c>
      <c r="K475" s="2" t="s">
        <v>56</v>
      </c>
      <c r="L475" s="2" t="s">
        <v>57</v>
      </c>
      <c r="M475" s="2" t="s">
        <v>58</v>
      </c>
      <c r="N475" s="2" t="s">
        <v>143</v>
      </c>
      <c r="O475" s="5">
        <v>12780</v>
      </c>
      <c r="P475" s="2" t="s">
        <v>1655</v>
      </c>
      <c r="Q475" s="2"/>
      <c r="R475" s="2"/>
      <c r="S475" s="2"/>
    </row>
    <row r="476" spans="1:19" ht="14.5" x14ac:dyDescent="0.35">
      <c r="A476" s="2">
        <v>3353224</v>
      </c>
      <c r="B476" s="2" t="s">
        <v>1656</v>
      </c>
      <c r="C476" s="2" t="s">
        <v>1657</v>
      </c>
      <c r="D476" s="2">
        <v>3171080003</v>
      </c>
      <c r="E476" s="2">
        <v>3</v>
      </c>
      <c r="F476" s="2">
        <v>80</v>
      </c>
      <c r="G476" s="2">
        <v>71</v>
      </c>
      <c r="H476" s="2">
        <v>31</v>
      </c>
      <c r="I476" s="2" t="s">
        <v>306</v>
      </c>
      <c r="J476" s="2" t="s">
        <v>93</v>
      </c>
      <c r="K476" s="2" t="s">
        <v>56</v>
      </c>
      <c r="L476" s="2" t="s">
        <v>57</v>
      </c>
      <c r="M476" s="2" t="s">
        <v>58</v>
      </c>
      <c r="N476" s="2" t="s">
        <v>1095</v>
      </c>
      <c r="O476" s="5">
        <v>12760</v>
      </c>
      <c r="P476" s="2" t="s">
        <v>1658</v>
      </c>
      <c r="Q476" s="2"/>
      <c r="R476" s="2"/>
      <c r="S476" s="2"/>
    </row>
    <row r="477" spans="1:19" ht="14.5" x14ac:dyDescent="0.35">
      <c r="A477" s="2">
        <v>95976424</v>
      </c>
      <c r="B477" s="2" t="s">
        <v>1659</v>
      </c>
      <c r="C477" s="2" t="s">
        <v>1660</v>
      </c>
      <c r="D477" s="2">
        <v>3174060008</v>
      </c>
      <c r="E477" s="2">
        <v>8</v>
      </c>
      <c r="F477" s="2">
        <v>60</v>
      </c>
      <c r="G477" s="2">
        <v>74</v>
      </c>
      <c r="H477" s="2">
        <v>31</v>
      </c>
      <c r="I477" s="2" t="s">
        <v>105</v>
      </c>
      <c r="J477" s="2" t="s">
        <v>106</v>
      </c>
      <c r="K477" s="2" t="s">
        <v>100</v>
      </c>
      <c r="L477" s="2" t="s">
        <v>57</v>
      </c>
      <c r="M477" s="2" t="s">
        <v>58</v>
      </c>
      <c r="N477" s="2" t="s">
        <v>1661</v>
      </c>
      <c r="O477" s="5">
        <v>11110</v>
      </c>
      <c r="P477" s="2" t="s">
        <v>1662</v>
      </c>
      <c r="Q477" s="2"/>
      <c r="R477" s="2"/>
      <c r="S477" s="2"/>
    </row>
    <row r="478" spans="1:19" ht="14.5" x14ac:dyDescent="0.35">
      <c r="A478" s="2">
        <v>3353372</v>
      </c>
      <c r="B478" s="2" t="s">
        <v>1663</v>
      </c>
      <c r="C478" s="2" t="s">
        <v>1664</v>
      </c>
      <c r="D478" s="2">
        <v>3171020006</v>
      </c>
      <c r="E478" s="2">
        <v>6</v>
      </c>
      <c r="F478" s="2">
        <v>20</v>
      </c>
      <c r="G478" s="2">
        <v>71</v>
      </c>
      <c r="H478" s="2">
        <v>31</v>
      </c>
      <c r="I478" s="2" t="s">
        <v>535</v>
      </c>
      <c r="J478" s="2" t="s">
        <v>73</v>
      </c>
      <c r="K478" s="2" t="s">
        <v>56</v>
      </c>
      <c r="L478" s="2" t="s">
        <v>57</v>
      </c>
      <c r="M478" s="2" t="s">
        <v>58</v>
      </c>
      <c r="N478" s="2" t="s">
        <v>762</v>
      </c>
      <c r="O478" s="5">
        <v>12510</v>
      </c>
      <c r="P478" s="2" t="s">
        <v>1665</v>
      </c>
      <c r="Q478" s="2"/>
      <c r="R478" s="2"/>
      <c r="S478" s="2"/>
    </row>
    <row r="479" spans="1:19" ht="14.5" x14ac:dyDescent="0.35">
      <c r="A479" s="2">
        <v>3353595</v>
      </c>
      <c r="B479" s="2" t="s">
        <v>1666</v>
      </c>
      <c r="C479" s="2" t="s">
        <v>1667</v>
      </c>
      <c r="D479" s="2">
        <v>3171080002</v>
      </c>
      <c r="E479" s="2">
        <v>2</v>
      </c>
      <c r="F479" s="2">
        <v>80</v>
      </c>
      <c r="G479" s="2">
        <v>71</v>
      </c>
      <c r="H479" s="2">
        <v>31</v>
      </c>
      <c r="I479" s="2" t="s">
        <v>462</v>
      </c>
      <c r="J479" s="2" t="s">
        <v>93</v>
      </c>
      <c r="K479" s="2" t="s">
        <v>56</v>
      </c>
      <c r="L479" s="2" t="s">
        <v>57</v>
      </c>
      <c r="M479" s="2" t="s">
        <v>58</v>
      </c>
      <c r="N479" s="2" t="s">
        <v>1668</v>
      </c>
      <c r="O479" s="5">
        <v>12750</v>
      </c>
      <c r="P479" s="2" t="s">
        <v>1669</v>
      </c>
      <c r="Q479" s="2"/>
      <c r="R479" s="2"/>
      <c r="S479" s="2"/>
    </row>
    <row r="480" spans="1:19" ht="14.5" x14ac:dyDescent="0.35">
      <c r="A480" s="2">
        <v>3353847</v>
      </c>
      <c r="B480" s="2" t="s">
        <v>1670</v>
      </c>
      <c r="C480" s="2" t="s">
        <v>1671</v>
      </c>
      <c r="D480" s="2">
        <v>3171060007</v>
      </c>
      <c r="E480" s="2">
        <v>7</v>
      </c>
      <c r="F480" s="2">
        <v>60</v>
      </c>
      <c r="G480" s="2">
        <v>71</v>
      </c>
      <c r="H480" s="2">
        <v>31</v>
      </c>
      <c r="I480" s="2" t="s">
        <v>1386</v>
      </c>
      <c r="J480" s="2" t="s">
        <v>68</v>
      </c>
      <c r="K480" s="2" t="s">
        <v>56</v>
      </c>
      <c r="L480" s="2" t="s">
        <v>57</v>
      </c>
      <c r="M480" s="2" t="s">
        <v>58</v>
      </c>
      <c r="N480" s="2" t="s">
        <v>509</v>
      </c>
      <c r="O480" s="5">
        <v>12120</v>
      </c>
      <c r="P480" s="2" t="s">
        <v>1672</v>
      </c>
      <c r="Q480" s="2"/>
      <c r="R480" s="2"/>
      <c r="S480" s="2"/>
    </row>
    <row r="481" spans="1:19" ht="14.5" x14ac:dyDescent="0.35">
      <c r="A481" s="2">
        <v>3354076</v>
      </c>
      <c r="B481" s="2" t="s">
        <v>1673</v>
      </c>
      <c r="C481" s="2" t="s">
        <v>1674</v>
      </c>
      <c r="D481" s="2">
        <v>3171100008</v>
      </c>
      <c r="E481" s="2">
        <v>8</v>
      </c>
      <c r="F481" s="2">
        <v>100</v>
      </c>
      <c r="G481" s="2">
        <v>71</v>
      </c>
      <c r="H481" s="2">
        <v>31</v>
      </c>
      <c r="I481" s="2" t="s">
        <v>148</v>
      </c>
      <c r="J481" s="2" t="s">
        <v>148</v>
      </c>
      <c r="K481" s="2" t="s">
        <v>56</v>
      </c>
      <c r="L481" s="2" t="s">
        <v>57</v>
      </c>
      <c r="M481" s="2" t="s">
        <v>58</v>
      </c>
      <c r="N481" s="2" t="s">
        <v>241</v>
      </c>
      <c r="O481" s="5">
        <v>12910</v>
      </c>
      <c r="P481" s="2" t="s">
        <v>1675</v>
      </c>
      <c r="Q481" s="2"/>
      <c r="R481" s="2"/>
      <c r="S481" s="2"/>
    </row>
    <row r="482" spans="1:19" ht="14.5" x14ac:dyDescent="0.35">
      <c r="A482" s="2">
        <v>3354425</v>
      </c>
      <c r="B482" s="2" t="s">
        <v>1676</v>
      </c>
      <c r="C482" s="2" t="s">
        <v>1677</v>
      </c>
      <c r="D482" s="2">
        <v>3171020003</v>
      </c>
      <c r="E482" s="2">
        <v>3</v>
      </c>
      <c r="F482" s="2">
        <v>20</v>
      </c>
      <c r="G482" s="2">
        <v>71</v>
      </c>
      <c r="H482" s="2">
        <v>31</v>
      </c>
      <c r="I482" s="2" t="s">
        <v>469</v>
      </c>
      <c r="J482" s="2" t="s">
        <v>73</v>
      </c>
      <c r="K482" s="2" t="s">
        <v>56</v>
      </c>
      <c r="L482" s="2" t="s">
        <v>57</v>
      </c>
      <c r="M482" s="2" t="s">
        <v>58</v>
      </c>
      <c r="N482" s="2" t="s">
        <v>638</v>
      </c>
      <c r="O482" s="5">
        <v>12520</v>
      </c>
      <c r="P482" s="2" t="s">
        <v>1678</v>
      </c>
      <c r="Q482" s="2"/>
      <c r="R482" s="2"/>
      <c r="S482" s="2"/>
    </row>
    <row r="483" spans="1:19" ht="14.5" x14ac:dyDescent="0.35">
      <c r="A483" s="2">
        <v>3354446</v>
      </c>
      <c r="B483" s="2" t="s">
        <v>1679</v>
      </c>
      <c r="C483" s="2" t="s">
        <v>1680</v>
      </c>
      <c r="D483" s="2">
        <v>3171030005</v>
      </c>
      <c r="E483" s="2">
        <v>5</v>
      </c>
      <c r="F483" s="2">
        <v>30</v>
      </c>
      <c r="G483" s="2">
        <v>71</v>
      </c>
      <c r="H483" s="2">
        <v>31</v>
      </c>
      <c r="I483" s="2" t="s">
        <v>204</v>
      </c>
      <c r="J483" s="2" t="s">
        <v>55</v>
      </c>
      <c r="K483" s="2" t="s">
        <v>56</v>
      </c>
      <c r="L483" s="2" t="s">
        <v>57</v>
      </c>
      <c r="M483" s="2" t="s">
        <v>58</v>
      </c>
      <c r="N483" s="2" t="s">
        <v>762</v>
      </c>
      <c r="O483" s="5">
        <v>12410</v>
      </c>
      <c r="P483" s="2" t="s">
        <v>1681</v>
      </c>
      <c r="Q483" s="2"/>
      <c r="R483" s="2"/>
      <c r="S483" s="2"/>
    </row>
    <row r="484" spans="1:19" ht="14.5" x14ac:dyDescent="0.35">
      <c r="A484" s="2">
        <v>3354447</v>
      </c>
      <c r="B484" s="2" t="s">
        <v>1682</v>
      </c>
      <c r="C484" s="2" t="s">
        <v>1683</v>
      </c>
      <c r="D484" s="2">
        <v>3171030003</v>
      </c>
      <c r="E484" s="2">
        <v>3</v>
      </c>
      <c r="F484" s="2">
        <v>30</v>
      </c>
      <c r="G484" s="2">
        <v>71</v>
      </c>
      <c r="H484" s="2">
        <v>31</v>
      </c>
      <c r="I484" s="2" t="s">
        <v>54</v>
      </c>
      <c r="J484" s="2" t="s">
        <v>55</v>
      </c>
      <c r="K484" s="2" t="s">
        <v>56</v>
      </c>
      <c r="L484" s="2" t="s">
        <v>57</v>
      </c>
      <c r="M484" s="2" t="s">
        <v>58</v>
      </c>
      <c r="N484" s="2" t="s">
        <v>758</v>
      </c>
      <c r="O484" s="5">
        <v>12430</v>
      </c>
      <c r="P484" s="2" t="s">
        <v>1684</v>
      </c>
      <c r="Q484" s="2"/>
      <c r="R484" s="2"/>
      <c r="S484" s="2"/>
    </row>
    <row r="485" spans="1:19" ht="14.5" x14ac:dyDescent="0.35">
      <c r="A485" s="2">
        <v>3354752</v>
      </c>
      <c r="B485" s="2" t="s">
        <v>1685</v>
      </c>
      <c r="C485" s="2" t="s">
        <v>1686</v>
      </c>
      <c r="D485" s="2">
        <v>3171010002</v>
      </c>
      <c r="E485" s="2">
        <v>2</v>
      </c>
      <c r="F485" s="2">
        <v>10</v>
      </c>
      <c r="G485" s="2">
        <v>71</v>
      </c>
      <c r="H485" s="2">
        <v>31</v>
      </c>
      <c r="I485" s="2" t="s">
        <v>673</v>
      </c>
      <c r="J485" s="2" t="s">
        <v>174</v>
      </c>
      <c r="K485" s="2" t="s">
        <v>56</v>
      </c>
      <c r="L485" s="2" t="s">
        <v>57</v>
      </c>
      <c r="M485" s="2" t="s">
        <v>58</v>
      </c>
      <c r="N485" s="2" t="s">
        <v>1687</v>
      </c>
      <c r="O485" s="5">
        <v>12640</v>
      </c>
      <c r="P485" s="2" t="s">
        <v>1688</v>
      </c>
      <c r="Q485" s="2"/>
      <c r="R485" s="2"/>
      <c r="S485" s="2"/>
    </row>
    <row r="486" spans="1:19" ht="14.5" x14ac:dyDescent="0.35">
      <c r="A486" s="2">
        <v>3354910</v>
      </c>
      <c r="B486" s="2" t="s">
        <v>1689</v>
      </c>
      <c r="C486" s="2" t="s">
        <v>1690</v>
      </c>
      <c r="D486" s="2">
        <v>3171040001</v>
      </c>
      <c r="E486" s="2">
        <v>1</v>
      </c>
      <c r="F486" s="2">
        <v>40</v>
      </c>
      <c r="G486" s="2">
        <v>71</v>
      </c>
      <c r="H486" s="2">
        <v>31</v>
      </c>
      <c r="I486" s="2" t="s">
        <v>619</v>
      </c>
      <c r="J486" s="2" t="s">
        <v>620</v>
      </c>
      <c r="K486" s="2" t="s">
        <v>56</v>
      </c>
      <c r="L486" s="2" t="s">
        <v>57</v>
      </c>
      <c r="M486" s="2" t="s">
        <v>58</v>
      </c>
      <c r="N486" s="2" t="s">
        <v>1691</v>
      </c>
      <c r="O486" s="5">
        <v>12330</v>
      </c>
      <c r="P486" s="2" t="s">
        <v>1692</v>
      </c>
      <c r="Q486" s="2"/>
      <c r="R486" s="2"/>
      <c r="S486" s="2"/>
    </row>
    <row r="487" spans="1:19" ht="14.5" x14ac:dyDescent="0.35">
      <c r="A487" s="2">
        <v>3355073</v>
      </c>
      <c r="B487" s="2" t="s">
        <v>1693</v>
      </c>
      <c r="C487" s="2" t="s">
        <v>1694</v>
      </c>
      <c r="D487" s="2">
        <v>3171020007</v>
      </c>
      <c r="E487" s="2">
        <v>7</v>
      </c>
      <c r="F487" s="2">
        <v>20</v>
      </c>
      <c r="G487" s="2">
        <v>71</v>
      </c>
      <c r="H487" s="2">
        <v>31</v>
      </c>
      <c r="I487" s="2" t="s">
        <v>129</v>
      </c>
      <c r="J487" s="2" t="s">
        <v>73</v>
      </c>
      <c r="K487" s="2" t="s">
        <v>56</v>
      </c>
      <c r="L487" s="2" t="s">
        <v>57</v>
      </c>
      <c r="M487" s="2" t="s">
        <v>58</v>
      </c>
      <c r="N487" s="2" t="s">
        <v>1695</v>
      </c>
      <c r="O487" s="5">
        <v>12510</v>
      </c>
      <c r="P487" s="2" t="s">
        <v>1696</v>
      </c>
      <c r="Q487" s="2"/>
      <c r="R487" s="2"/>
      <c r="S487" s="2"/>
    </row>
    <row r="488" spans="1:19" ht="14.5" x14ac:dyDescent="0.35">
      <c r="A488" s="2">
        <v>3355334</v>
      </c>
      <c r="B488" s="2" t="s">
        <v>1697</v>
      </c>
      <c r="C488" s="2" t="s">
        <v>1698</v>
      </c>
      <c r="D488" s="2">
        <v>3171050005</v>
      </c>
      <c r="E488" s="2">
        <v>5</v>
      </c>
      <c r="F488" s="2">
        <v>50</v>
      </c>
      <c r="G488" s="2">
        <v>71</v>
      </c>
      <c r="H488" s="2">
        <v>31</v>
      </c>
      <c r="I488" s="2" t="s">
        <v>115</v>
      </c>
      <c r="J488" s="2" t="s">
        <v>116</v>
      </c>
      <c r="K488" s="2" t="s">
        <v>56</v>
      </c>
      <c r="L488" s="2" t="s">
        <v>57</v>
      </c>
      <c r="M488" s="2" t="s">
        <v>58</v>
      </c>
      <c r="N488" s="2" t="s">
        <v>59</v>
      </c>
      <c r="O488" s="5">
        <v>12220</v>
      </c>
      <c r="P488" s="2" t="s">
        <v>1699</v>
      </c>
      <c r="Q488" s="2"/>
      <c r="R488" s="2"/>
      <c r="S488" s="2"/>
    </row>
    <row r="489" spans="1:19" ht="14.5" x14ac:dyDescent="0.35">
      <c r="A489" s="2">
        <v>3355554</v>
      </c>
      <c r="B489" s="2" t="s">
        <v>1700</v>
      </c>
      <c r="C489" s="2" t="s">
        <v>1701</v>
      </c>
      <c r="D489" s="2">
        <v>3171090002</v>
      </c>
      <c r="E489" s="2">
        <v>2</v>
      </c>
      <c r="F489" s="2">
        <v>90</v>
      </c>
      <c r="G489" s="2">
        <v>71</v>
      </c>
      <c r="H489" s="2">
        <v>31</v>
      </c>
      <c r="I489" s="2" t="s">
        <v>350</v>
      </c>
      <c r="J489" s="2" t="s">
        <v>184</v>
      </c>
      <c r="K489" s="2" t="s">
        <v>56</v>
      </c>
      <c r="L489" s="2" t="s">
        <v>57</v>
      </c>
      <c r="M489" s="2" t="s">
        <v>58</v>
      </c>
      <c r="N489" s="2" t="s">
        <v>59</v>
      </c>
      <c r="O489" s="5">
        <v>12810</v>
      </c>
      <c r="P489" s="2" t="s">
        <v>1702</v>
      </c>
      <c r="Q489" s="2"/>
      <c r="R489" s="2"/>
      <c r="S489" s="2"/>
    </row>
    <row r="490" spans="1:19" ht="14.5" x14ac:dyDescent="0.35">
      <c r="A490" s="2">
        <v>3355758</v>
      </c>
      <c r="B490" s="2" t="s">
        <v>1703</v>
      </c>
      <c r="C490" s="2" t="s">
        <v>1704</v>
      </c>
      <c r="D490" s="2">
        <v>3171100003</v>
      </c>
      <c r="E490" s="2">
        <v>3</v>
      </c>
      <c r="F490" s="2">
        <v>100</v>
      </c>
      <c r="G490" s="2">
        <v>71</v>
      </c>
      <c r="H490" s="2">
        <v>31</v>
      </c>
      <c r="I490" s="2" t="s">
        <v>157</v>
      </c>
      <c r="J490" s="2" t="s">
        <v>148</v>
      </c>
      <c r="K490" s="2" t="s">
        <v>56</v>
      </c>
      <c r="L490" s="2" t="s">
        <v>57</v>
      </c>
      <c r="M490" s="2" t="s">
        <v>58</v>
      </c>
      <c r="N490" s="2" t="s">
        <v>415</v>
      </c>
      <c r="O490" s="5">
        <v>12940</v>
      </c>
      <c r="P490" s="2" t="s">
        <v>1705</v>
      </c>
      <c r="Q490" s="2"/>
      <c r="R490" s="2"/>
      <c r="S490" s="2"/>
    </row>
    <row r="491" spans="1:19" ht="14.5" x14ac:dyDescent="0.35">
      <c r="A491" s="2">
        <v>95942059</v>
      </c>
      <c r="B491" s="2" t="s">
        <v>1706</v>
      </c>
      <c r="C491" s="2" t="s">
        <v>1707</v>
      </c>
      <c r="D491" s="2">
        <v>3174020004</v>
      </c>
      <c r="E491" s="2">
        <v>4</v>
      </c>
      <c r="F491" s="2">
        <v>20</v>
      </c>
      <c r="G491" s="2">
        <v>74</v>
      </c>
      <c r="H491" s="2">
        <v>31</v>
      </c>
      <c r="I491" s="2" t="s">
        <v>1708</v>
      </c>
      <c r="J491" s="2" t="s">
        <v>1708</v>
      </c>
      <c r="K491" s="2" t="s">
        <v>100</v>
      </c>
      <c r="L491" s="2" t="s">
        <v>57</v>
      </c>
      <c r="M491" s="2" t="s">
        <v>58</v>
      </c>
      <c r="N491" s="2" t="s">
        <v>1709</v>
      </c>
      <c r="O491" s="5">
        <v>11530</v>
      </c>
      <c r="P491" s="2" t="s">
        <v>1710</v>
      </c>
      <c r="Q491" s="2"/>
      <c r="R491" s="2"/>
      <c r="S491" s="2"/>
    </row>
    <row r="492" spans="1:19" ht="14.5" x14ac:dyDescent="0.35">
      <c r="A492" s="2">
        <v>3355937</v>
      </c>
      <c r="B492" s="2" t="s">
        <v>1711</v>
      </c>
      <c r="C492" s="2" t="s">
        <v>1712</v>
      </c>
      <c r="D492" s="2">
        <v>3171100003</v>
      </c>
      <c r="E492" s="2">
        <v>3</v>
      </c>
      <c r="F492" s="2">
        <v>100</v>
      </c>
      <c r="G492" s="2">
        <v>71</v>
      </c>
      <c r="H492" s="2">
        <v>31</v>
      </c>
      <c r="I492" s="2" t="s">
        <v>157</v>
      </c>
      <c r="J492" s="2" t="s">
        <v>148</v>
      </c>
      <c r="K492" s="2" t="s">
        <v>56</v>
      </c>
      <c r="L492" s="2" t="s">
        <v>57</v>
      </c>
      <c r="M492" s="2" t="s">
        <v>58</v>
      </c>
      <c r="N492" s="2" t="s">
        <v>1713</v>
      </c>
      <c r="O492" s="5">
        <v>12940</v>
      </c>
      <c r="P492" s="2" t="s">
        <v>1714</v>
      </c>
      <c r="Q492" s="2"/>
      <c r="R492" s="2"/>
      <c r="S492" s="2"/>
    </row>
    <row r="493" spans="1:19" ht="14.5" x14ac:dyDescent="0.35">
      <c r="A493" s="2">
        <v>3356398</v>
      </c>
      <c r="B493" s="2" t="s">
        <v>1715</v>
      </c>
      <c r="C493" s="2" t="s">
        <v>1716</v>
      </c>
      <c r="D493" s="2">
        <v>3171090007</v>
      </c>
      <c r="E493" s="2">
        <v>7</v>
      </c>
      <c r="F493" s="2">
        <v>90</v>
      </c>
      <c r="G493" s="2">
        <v>71</v>
      </c>
      <c r="H493" s="2">
        <v>31</v>
      </c>
      <c r="I493" s="2" t="s">
        <v>446</v>
      </c>
      <c r="J493" s="2" t="s">
        <v>184</v>
      </c>
      <c r="K493" s="2" t="s">
        <v>56</v>
      </c>
      <c r="L493" s="2" t="s">
        <v>57</v>
      </c>
      <c r="M493" s="2" t="s">
        <v>58</v>
      </c>
      <c r="N493" s="2" t="s">
        <v>134</v>
      </c>
      <c r="O493" s="5">
        <v>12850</v>
      </c>
      <c r="P493" s="2" t="s">
        <v>1717</v>
      </c>
      <c r="Q493" s="2"/>
      <c r="R493" s="2"/>
      <c r="S493" s="2"/>
    </row>
    <row r="494" spans="1:19" ht="14.5" x14ac:dyDescent="0.35">
      <c r="A494" s="2">
        <v>3356452</v>
      </c>
      <c r="B494" s="2" t="s">
        <v>1718</v>
      </c>
      <c r="C494" s="2" t="s">
        <v>1719</v>
      </c>
      <c r="D494" s="2">
        <v>3171030004</v>
      </c>
      <c r="E494" s="2">
        <v>4</v>
      </c>
      <c r="F494" s="2">
        <v>30</v>
      </c>
      <c r="G494" s="2">
        <v>71</v>
      </c>
      <c r="H494" s="2">
        <v>31</v>
      </c>
      <c r="I494" s="2" t="s">
        <v>63</v>
      </c>
      <c r="J494" s="2" t="s">
        <v>55</v>
      </c>
      <c r="K494" s="2" t="s">
        <v>56</v>
      </c>
      <c r="L494" s="2" t="s">
        <v>57</v>
      </c>
      <c r="M494" s="2" t="s">
        <v>58</v>
      </c>
      <c r="N494" s="2" t="s">
        <v>59</v>
      </c>
      <c r="O494" s="5">
        <v>12420</v>
      </c>
      <c r="P494" s="2" t="s">
        <v>1720</v>
      </c>
      <c r="Q494" s="2"/>
      <c r="R494" s="2"/>
      <c r="S494" s="2"/>
    </row>
    <row r="495" spans="1:19" ht="14.5" x14ac:dyDescent="0.35">
      <c r="A495" s="2">
        <v>3356527</v>
      </c>
      <c r="B495" s="2" t="s">
        <v>1721</v>
      </c>
      <c r="C495" s="2" t="s">
        <v>1722</v>
      </c>
      <c r="D495" s="2">
        <v>3171050006</v>
      </c>
      <c r="E495" s="2">
        <v>6</v>
      </c>
      <c r="F495" s="2">
        <v>50</v>
      </c>
      <c r="G495" s="2">
        <v>71</v>
      </c>
      <c r="H495" s="2">
        <v>31</v>
      </c>
      <c r="I495" s="2" t="s">
        <v>178</v>
      </c>
      <c r="J495" s="2" t="s">
        <v>116</v>
      </c>
      <c r="K495" s="2" t="s">
        <v>56</v>
      </c>
      <c r="L495" s="2" t="s">
        <v>57</v>
      </c>
      <c r="M495" s="2" t="s">
        <v>58</v>
      </c>
      <c r="N495" s="2" t="s">
        <v>59</v>
      </c>
      <c r="O495" s="5">
        <v>12210</v>
      </c>
      <c r="P495" s="2" t="s">
        <v>1723</v>
      </c>
      <c r="Q495" s="2"/>
      <c r="R495" s="2"/>
      <c r="S495" s="2"/>
    </row>
    <row r="496" spans="1:19" ht="14.5" x14ac:dyDescent="0.35">
      <c r="A496" s="2">
        <v>3356778</v>
      </c>
      <c r="B496" s="2" t="s">
        <v>1724</v>
      </c>
      <c r="C496" s="2" t="s">
        <v>1725</v>
      </c>
      <c r="D496" s="2">
        <v>3171030004</v>
      </c>
      <c r="E496" s="2">
        <v>4</v>
      </c>
      <c r="F496" s="2">
        <v>30</v>
      </c>
      <c r="G496" s="2">
        <v>71</v>
      </c>
      <c r="H496" s="2">
        <v>31</v>
      </c>
      <c r="I496" s="2" t="s">
        <v>63</v>
      </c>
      <c r="J496" s="2" t="s">
        <v>55</v>
      </c>
      <c r="K496" s="2" t="s">
        <v>56</v>
      </c>
      <c r="L496" s="2" t="s">
        <v>57</v>
      </c>
      <c r="M496" s="2" t="s">
        <v>58</v>
      </c>
      <c r="N496" s="2" t="s">
        <v>84</v>
      </c>
      <c r="O496" s="5">
        <v>12420</v>
      </c>
      <c r="P496" s="2" t="s">
        <v>1726</v>
      </c>
      <c r="Q496" s="2"/>
      <c r="R496" s="2"/>
      <c r="S496" s="2"/>
    </row>
    <row r="497" spans="1:19" ht="14.5" x14ac:dyDescent="0.35">
      <c r="A497" s="2">
        <v>3357060</v>
      </c>
      <c r="B497" s="2" t="s">
        <v>1727</v>
      </c>
      <c r="C497" s="2" t="s">
        <v>1728</v>
      </c>
      <c r="D497" s="2">
        <v>3171060002</v>
      </c>
      <c r="E497" s="2">
        <v>2</v>
      </c>
      <c r="F497" s="2">
        <v>60</v>
      </c>
      <c r="G497" s="2">
        <v>71</v>
      </c>
      <c r="H497" s="2">
        <v>31</v>
      </c>
      <c r="I497" s="2" t="s">
        <v>78</v>
      </c>
      <c r="J497" s="2" t="s">
        <v>68</v>
      </c>
      <c r="K497" s="2" t="s">
        <v>56</v>
      </c>
      <c r="L497" s="2" t="s">
        <v>57</v>
      </c>
      <c r="M497" s="2" t="s">
        <v>58</v>
      </c>
      <c r="N497" s="2" t="s">
        <v>153</v>
      </c>
      <c r="O497" s="5">
        <v>12150</v>
      </c>
      <c r="P497" s="2" t="s">
        <v>1729</v>
      </c>
      <c r="Q497" s="2"/>
      <c r="R497" s="2"/>
      <c r="S497" s="2"/>
    </row>
    <row r="498" spans="1:19" ht="14.5" x14ac:dyDescent="0.35">
      <c r="A498" s="2">
        <v>3357169</v>
      </c>
      <c r="B498" s="2" t="s">
        <v>1730</v>
      </c>
      <c r="C498" s="2" t="s">
        <v>1731</v>
      </c>
      <c r="D498" s="2">
        <v>3171030003</v>
      </c>
      <c r="E498" s="2">
        <v>3</v>
      </c>
      <c r="F498" s="2">
        <v>30</v>
      </c>
      <c r="G498" s="2">
        <v>71</v>
      </c>
      <c r="H498" s="2">
        <v>31</v>
      </c>
      <c r="I498" s="2" t="s">
        <v>54</v>
      </c>
      <c r="J498" s="2" t="s">
        <v>55</v>
      </c>
      <c r="K498" s="2" t="s">
        <v>56</v>
      </c>
      <c r="L498" s="2" t="s">
        <v>57</v>
      </c>
      <c r="M498" s="2" t="s">
        <v>58</v>
      </c>
      <c r="N498" s="2" t="s">
        <v>1732</v>
      </c>
      <c r="O498" s="5">
        <v>12430</v>
      </c>
      <c r="P498" s="2" t="s">
        <v>1733</v>
      </c>
      <c r="Q498" s="2"/>
      <c r="R498" s="2"/>
      <c r="S498" s="2"/>
    </row>
    <row r="499" spans="1:19" ht="14.5" x14ac:dyDescent="0.35">
      <c r="A499" s="2">
        <v>3357208</v>
      </c>
      <c r="B499" s="2" t="s">
        <v>1734</v>
      </c>
      <c r="C499" s="2" t="s">
        <v>1735</v>
      </c>
      <c r="D499" s="2">
        <v>3171010002</v>
      </c>
      <c r="E499" s="2">
        <v>2</v>
      </c>
      <c r="F499" s="2">
        <v>10</v>
      </c>
      <c r="G499" s="2">
        <v>71</v>
      </c>
      <c r="H499" s="2">
        <v>31</v>
      </c>
      <c r="I499" s="2" t="s">
        <v>673</v>
      </c>
      <c r="J499" s="2" t="s">
        <v>174</v>
      </c>
      <c r="K499" s="2" t="s">
        <v>56</v>
      </c>
      <c r="L499" s="2" t="s">
        <v>57</v>
      </c>
      <c r="M499" s="2" t="s">
        <v>58</v>
      </c>
      <c r="N499" s="2" t="s">
        <v>134</v>
      </c>
      <c r="O499" s="5">
        <v>12640</v>
      </c>
      <c r="P499" s="2" t="s">
        <v>1736</v>
      </c>
      <c r="Q499" s="2"/>
      <c r="R499" s="2"/>
      <c r="S499" s="2"/>
    </row>
    <row r="500" spans="1:19" ht="14.5" x14ac:dyDescent="0.35">
      <c r="A500" s="2">
        <v>3357356</v>
      </c>
      <c r="B500" s="2" t="s">
        <v>1737</v>
      </c>
      <c r="C500" s="2" t="s">
        <v>1738</v>
      </c>
      <c r="D500" s="2">
        <v>3171060003</v>
      </c>
      <c r="E500" s="2">
        <v>3</v>
      </c>
      <c r="F500" s="2">
        <v>60</v>
      </c>
      <c r="G500" s="2">
        <v>71</v>
      </c>
      <c r="H500" s="2">
        <v>31</v>
      </c>
      <c r="I500" s="2" t="s">
        <v>257</v>
      </c>
      <c r="J500" s="2" t="s">
        <v>68</v>
      </c>
      <c r="K500" s="2" t="s">
        <v>56</v>
      </c>
      <c r="L500" s="2" t="s">
        <v>57</v>
      </c>
      <c r="M500" s="2" t="s">
        <v>58</v>
      </c>
      <c r="N500" s="2" t="s">
        <v>1095</v>
      </c>
      <c r="O500" s="5">
        <v>12160</v>
      </c>
      <c r="P500" s="2" t="s">
        <v>1739</v>
      </c>
      <c r="Q500" s="2"/>
      <c r="R500" s="2"/>
      <c r="S500" s="2"/>
    </row>
    <row r="501" spans="1:19" ht="14.5" x14ac:dyDescent="0.35">
      <c r="A501" s="2">
        <v>3357372</v>
      </c>
      <c r="B501" s="2" t="s">
        <v>1740</v>
      </c>
      <c r="C501" s="2" t="s">
        <v>1741</v>
      </c>
      <c r="D501" s="2">
        <v>3171100003</v>
      </c>
      <c r="E501" s="2">
        <v>3</v>
      </c>
      <c r="F501" s="2">
        <v>100</v>
      </c>
      <c r="G501" s="2">
        <v>71</v>
      </c>
      <c r="H501" s="2">
        <v>31</v>
      </c>
      <c r="I501" s="2" t="s">
        <v>157</v>
      </c>
      <c r="J501" s="2" t="s">
        <v>148</v>
      </c>
      <c r="K501" s="2" t="s">
        <v>56</v>
      </c>
      <c r="L501" s="2" t="s">
        <v>57</v>
      </c>
      <c r="M501" s="2" t="s">
        <v>58</v>
      </c>
      <c r="N501" s="2" t="s">
        <v>1583</v>
      </c>
      <c r="O501" s="5">
        <v>12940</v>
      </c>
      <c r="P501" s="2" t="s">
        <v>1742</v>
      </c>
      <c r="Q501" s="2"/>
      <c r="R501" s="2"/>
      <c r="S501" s="2"/>
    </row>
    <row r="502" spans="1:19" ht="14.5" x14ac:dyDescent="0.35">
      <c r="A502" s="2">
        <v>3357467</v>
      </c>
      <c r="B502" s="2" t="s">
        <v>1743</v>
      </c>
      <c r="C502" s="2" t="s">
        <v>1744</v>
      </c>
      <c r="D502" s="2">
        <v>3171060001</v>
      </c>
      <c r="E502" s="2">
        <v>1</v>
      </c>
      <c r="F502" s="2">
        <v>60</v>
      </c>
      <c r="G502" s="2">
        <v>71</v>
      </c>
      <c r="H502" s="2">
        <v>31</v>
      </c>
      <c r="I502" s="2" t="s">
        <v>67</v>
      </c>
      <c r="J502" s="2" t="s">
        <v>68</v>
      </c>
      <c r="K502" s="2" t="s">
        <v>56</v>
      </c>
      <c r="L502" s="2" t="s">
        <v>57</v>
      </c>
      <c r="M502" s="2" t="s">
        <v>58</v>
      </c>
      <c r="N502" s="2" t="s">
        <v>1745</v>
      </c>
      <c r="O502" s="5">
        <v>12140</v>
      </c>
      <c r="P502" s="2" t="s">
        <v>1746</v>
      </c>
      <c r="Q502" s="2"/>
      <c r="R502" s="2"/>
      <c r="S502" s="2"/>
    </row>
    <row r="503" spans="1:19" ht="14.5" x14ac:dyDescent="0.35">
      <c r="A503" s="2">
        <v>3357537</v>
      </c>
      <c r="B503" s="2" t="s">
        <v>1747</v>
      </c>
      <c r="C503" s="2" t="s">
        <v>1748</v>
      </c>
      <c r="D503" s="2">
        <v>3171060002</v>
      </c>
      <c r="E503" s="2">
        <v>2</v>
      </c>
      <c r="F503" s="2">
        <v>60</v>
      </c>
      <c r="G503" s="2">
        <v>71</v>
      </c>
      <c r="H503" s="2">
        <v>31</v>
      </c>
      <c r="I503" s="2" t="s">
        <v>78</v>
      </c>
      <c r="J503" s="2" t="s">
        <v>68</v>
      </c>
      <c r="K503" s="2" t="s">
        <v>56</v>
      </c>
      <c r="L503" s="2" t="s">
        <v>57</v>
      </c>
      <c r="M503" s="2" t="s">
        <v>58</v>
      </c>
      <c r="N503" s="2" t="s">
        <v>1749</v>
      </c>
      <c r="O503" s="5">
        <v>12150</v>
      </c>
      <c r="P503" s="2" t="s">
        <v>1750</v>
      </c>
      <c r="Q503" s="2"/>
      <c r="R503" s="2"/>
      <c r="S503" s="2"/>
    </row>
    <row r="504" spans="1:19" ht="14.5" x14ac:dyDescent="0.35">
      <c r="A504" s="2">
        <v>3357539</v>
      </c>
      <c r="B504" s="2" t="s">
        <v>1751</v>
      </c>
      <c r="C504" s="2" t="s">
        <v>1752</v>
      </c>
      <c r="D504" s="2">
        <v>3171080004</v>
      </c>
      <c r="E504" s="2">
        <v>4</v>
      </c>
      <c r="F504" s="2">
        <v>80</v>
      </c>
      <c r="G504" s="2">
        <v>71</v>
      </c>
      <c r="H504" s="2">
        <v>31</v>
      </c>
      <c r="I504" s="2" t="s">
        <v>93</v>
      </c>
      <c r="J504" s="2" t="s">
        <v>93</v>
      </c>
      <c r="K504" s="2" t="s">
        <v>56</v>
      </c>
      <c r="L504" s="2" t="s">
        <v>57</v>
      </c>
      <c r="M504" s="2" t="s">
        <v>58</v>
      </c>
      <c r="N504" s="2" t="s">
        <v>1753</v>
      </c>
      <c r="O504" s="5">
        <v>12780</v>
      </c>
      <c r="P504" s="2" t="s">
        <v>1754</v>
      </c>
      <c r="Q504" s="2"/>
      <c r="R504" s="2"/>
      <c r="S504" s="2"/>
    </row>
    <row r="505" spans="1:19" ht="14.5" x14ac:dyDescent="0.35">
      <c r="A505" s="2">
        <v>3357619</v>
      </c>
      <c r="B505" s="2" t="s">
        <v>1755</v>
      </c>
      <c r="C505" s="2" t="s">
        <v>1756</v>
      </c>
      <c r="D505" s="2">
        <v>3171020005</v>
      </c>
      <c r="E505" s="2">
        <v>5</v>
      </c>
      <c r="F505" s="2">
        <v>20</v>
      </c>
      <c r="G505" s="2">
        <v>71</v>
      </c>
      <c r="H505" s="2">
        <v>31</v>
      </c>
      <c r="I505" s="2" t="s">
        <v>162</v>
      </c>
      <c r="J505" s="2" t="s">
        <v>73</v>
      </c>
      <c r="K505" s="2" t="s">
        <v>56</v>
      </c>
      <c r="L505" s="2" t="s">
        <v>57</v>
      </c>
      <c r="M505" s="2" t="s">
        <v>58</v>
      </c>
      <c r="N505" s="2" t="s">
        <v>200</v>
      </c>
      <c r="O505" s="5">
        <v>12540</v>
      </c>
      <c r="P505" s="2" t="s">
        <v>1757</v>
      </c>
      <c r="Q505" s="2"/>
      <c r="R505" s="2"/>
      <c r="S505" s="2"/>
    </row>
    <row r="506" spans="1:19" ht="14.5" x14ac:dyDescent="0.35">
      <c r="A506" s="2">
        <v>3357748</v>
      </c>
      <c r="B506" s="2" t="s">
        <v>1758</v>
      </c>
      <c r="C506" s="2" t="s">
        <v>1759</v>
      </c>
      <c r="D506" s="2">
        <v>3171100003</v>
      </c>
      <c r="E506" s="2">
        <v>3</v>
      </c>
      <c r="F506" s="2">
        <v>100</v>
      </c>
      <c r="G506" s="2">
        <v>71</v>
      </c>
      <c r="H506" s="2">
        <v>31</v>
      </c>
      <c r="I506" s="2" t="s">
        <v>157</v>
      </c>
      <c r="J506" s="2" t="s">
        <v>148</v>
      </c>
      <c r="K506" s="2" t="s">
        <v>56</v>
      </c>
      <c r="L506" s="2" t="s">
        <v>57</v>
      </c>
      <c r="M506" s="2" t="s">
        <v>58</v>
      </c>
      <c r="N506" s="2" t="s">
        <v>1071</v>
      </c>
      <c r="O506" s="5">
        <v>12940</v>
      </c>
      <c r="P506" s="2" t="s">
        <v>1760</v>
      </c>
      <c r="Q506" s="2"/>
      <c r="R506" s="2"/>
      <c r="S506" s="2"/>
    </row>
    <row r="507" spans="1:19" ht="14.5" x14ac:dyDescent="0.35">
      <c r="A507" s="2">
        <v>3357873</v>
      </c>
      <c r="B507" s="2" t="s">
        <v>1761</v>
      </c>
      <c r="C507" s="2" t="s">
        <v>1762</v>
      </c>
      <c r="D507" s="2">
        <v>3171020006</v>
      </c>
      <c r="E507" s="2">
        <v>6</v>
      </c>
      <c r="F507" s="2">
        <v>20</v>
      </c>
      <c r="G507" s="2">
        <v>71</v>
      </c>
      <c r="H507" s="2">
        <v>31</v>
      </c>
      <c r="I507" s="2" t="s">
        <v>535</v>
      </c>
      <c r="J507" s="2" t="s">
        <v>73</v>
      </c>
      <c r="K507" s="2" t="s">
        <v>56</v>
      </c>
      <c r="L507" s="2" t="s">
        <v>57</v>
      </c>
      <c r="M507" s="2" t="s">
        <v>58</v>
      </c>
      <c r="N507" s="2" t="s">
        <v>217</v>
      </c>
      <c r="O507" s="5">
        <v>12510</v>
      </c>
      <c r="P507" s="2" t="s">
        <v>1763</v>
      </c>
      <c r="Q507" s="2"/>
      <c r="R507" s="2"/>
      <c r="S507" s="2"/>
    </row>
    <row r="508" spans="1:19" ht="14.5" x14ac:dyDescent="0.35">
      <c r="A508" s="2">
        <v>3357963</v>
      </c>
      <c r="B508" s="2" t="s">
        <v>1764</v>
      </c>
      <c r="C508" s="2" t="s">
        <v>1765</v>
      </c>
      <c r="D508" s="2">
        <v>3171030004</v>
      </c>
      <c r="E508" s="2">
        <v>4</v>
      </c>
      <c r="F508" s="2">
        <v>30</v>
      </c>
      <c r="G508" s="2">
        <v>71</v>
      </c>
      <c r="H508" s="2">
        <v>31</v>
      </c>
      <c r="I508" s="2" t="s">
        <v>63</v>
      </c>
      <c r="J508" s="2" t="s">
        <v>55</v>
      </c>
      <c r="K508" s="2" t="s">
        <v>56</v>
      </c>
      <c r="L508" s="2" t="s">
        <v>57</v>
      </c>
      <c r="M508" s="2" t="s">
        <v>58</v>
      </c>
      <c r="N508" s="2" t="s">
        <v>1766</v>
      </c>
      <c r="O508" s="5">
        <v>12420</v>
      </c>
      <c r="P508" s="2" t="s">
        <v>1767</v>
      </c>
      <c r="Q508" s="2"/>
      <c r="R508" s="2"/>
      <c r="S508" s="2"/>
    </row>
    <row r="509" spans="1:19" ht="14.5" x14ac:dyDescent="0.35">
      <c r="A509" s="2">
        <v>3358182</v>
      </c>
      <c r="B509" s="2" t="s">
        <v>1768</v>
      </c>
      <c r="C509" s="2" t="s">
        <v>1769</v>
      </c>
      <c r="D509" s="2">
        <v>3171060003</v>
      </c>
      <c r="E509" s="2">
        <v>3</v>
      </c>
      <c r="F509" s="2">
        <v>60</v>
      </c>
      <c r="G509" s="2">
        <v>71</v>
      </c>
      <c r="H509" s="2">
        <v>31</v>
      </c>
      <c r="I509" s="2" t="s">
        <v>257</v>
      </c>
      <c r="J509" s="2" t="s">
        <v>68</v>
      </c>
      <c r="K509" s="2" t="s">
        <v>56</v>
      </c>
      <c r="L509" s="2" t="s">
        <v>57</v>
      </c>
      <c r="M509" s="2" t="s">
        <v>58</v>
      </c>
      <c r="N509" s="2" t="s">
        <v>1770</v>
      </c>
      <c r="O509" s="5">
        <v>12160</v>
      </c>
      <c r="P509" s="2" t="s">
        <v>1771</v>
      </c>
      <c r="Q509" s="2"/>
      <c r="R509" s="2"/>
      <c r="S509" s="2"/>
    </row>
    <row r="510" spans="1:19" ht="14.5" x14ac:dyDescent="0.35">
      <c r="A510" s="2">
        <v>3358274</v>
      </c>
      <c r="B510" s="2" t="s">
        <v>1772</v>
      </c>
      <c r="C510" s="2" t="s">
        <v>1773</v>
      </c>
      <c r="D510" s="2">
        <v>3171020001</v>
      </c>
      <c r="E510" s="2">
        <v>1</v>
      </c>
      <c r="F510" s="2">
        <v>20</v>
      </c>
      <c r="G510" s="2">
        <v>71</v>
      </c>
      <c r="H510" s="2">
        <v>31</v>
      </c>
      <c r="I510" s="2" t="s">
        <v>72</v>
      </c>
      <c r="J510" s="2" t="s">
        <v>73</v>
      </c>
      <c r="K510" s="2" t="s">
        <v>56</v>
      </c>
      <c r="L510" s="2" t="s">
        <v>57</v>
      </c>
      <c r="M510" s="2" t="s">
        <v>58</v>
      </c>
      <c r="N510" s="2" t="s">
        <v>379</v>
      </c>
      <c r="O510" s="5">
        <v>12560</v>
      </c>
      <c r="P510" s="2" t="s">
        <v>1774</v>
      </c>
      <c r="Q510" s="2"/>
      <c r="R510" s="2"/>
      <c r="S510" s="2"/>
    </row>
    <row r="511" spans="1:19" ht="14.5" x14ac:dyDescent="0.35">
      <c r="A511" s="2">
        <v>3358428</v>
      </c>
      <c r="B511" s="2" t="s">
        <v>1775</v>
      </c>
      <c r="C511" s="2" t="s">
        <v>846</v>
      </c>
      <c r="D511" s="2">
        <v>3171050006</v>
      </c>
      <c r="E511" s="2">
        <v>6</v>
      </c>
      <c r="F511" s="2">
        <v>50</v>
      </c>
      <c r="G511" s="2">
        <v>71</v>
      </c>
      <c r="H511" s="2">
        <v>31</v>
      </c>
      <c r="I511" s="2" t="s">
        <v>178</v>
      </c>
      <c r="J511" s="2" t="s">
        <v>116</v>
      </c>
      <c r="K511" s="2" t="s">
        <v>56</v>
      </c>
      <c r="L511" s="2" t="s">
        <v>57</v>
      </c>
      <c r="M511" s="2" t="s">
        <v>58</v>
      </c>
      <c r="N511" s="2" t="s">
        <v>847</v>
      </c>
      <c r="O511" s="5">
        <v>12210</v>
      </c>
      <c r="P511" s="2" t="s">
        <v>1776</v>
      </c>
      <c r="Q511" s="2"/>
      <c r="R511" s="2"/>
      <c r="S511" s="2"/>
    </row>
    <row r="512" spans="1:19" ht="14.5" x14ac:dyDescent="0.35">
      <c r="A512" s="2">
        <v>3358517</v>
      </c>
      <c r="B512" s="2" t="s">
        <v>1777</v>
      </c>
      <c r="C512" s="2" t="s">
        <v>1778</v>
      </c>
      <c r="D512" s="2">
        <v>3171100003</v>
      </c>
      <c r="E512" s="2">
        <v>3</v>
      </c>
      <c r="F512" s="2">
        <v>100</v>
      </c>
      <c r="G512" s="2">
        <v>71</v>
      </c>
      <c r="H512" s="2">
        <v>31</v>
      </c>
      <c r="I512" s="2" t="s">
        <v>157</v>
      </c>
      <c r="J512" s="2" t="s">
        <v>148</v>
      </c>
      <c r="K512" s="2" t="s">
        <v>56</v>
      </c>
      <c r="L512" s="2" t="s">
        <v>57</v>
      </c>
      <c r="M512" s="2" t="s">
        <v>58</v>
      </c>
      <c r="N512" s="2" t="s">
        <v>638</v>
      </c>
      <c r="O512" s="5">
        <v>12940</v>
      </c>
      <c r="P512" s="2" t="s">
        <v>1779</v>
      </c>
      <c r="Q512" s="2"/>
      <c r="R512" s="2"/>
      <c r="S512" s="2"/>
    </row>
    <row r="513" spans="1:19" ht="14.5" x14ac:dyDescent="0.35">
      <c r="A513" s="2">
        <v>3358646</v>
      </c>
      <c r="B513" s="2" t="s">
        <v>1780</v>
      </c>
      <c r="C513" s="2" t="s">
        <v>1781</v>
      </c>
      <c r="D513" s="2">
        <v>3171030003</v>
      </c>
      <c r="E513" s="2">
        <v>3</v>
      </c>
      <c r="F513" s="2">
        <v>30</v>
      </c>
      <c r="G513" s="2">
        <v>71</v>
      </c>
      <c r="H513" s="2">
        <v>31</v>
      </c>
      <c r="I513" s="2" t="s">
        <v>54</v>
      </c>
      <c r="J513" s="2" t="s">
        <v>55</v>
      </c>
      <c r="K513" s="2" t="s">
        <v>56</v>
      </c>
      <c r="L513" s="2" t="s">
        <v>57</v>
      </c>
      <c r="M513" s="2" t="s">
        <v>58</v>
      </c>
      <c r="N513" s="2" t="s">
        <v>762</v>
      </c>
      <c r="O513" s="5">
        <v>12430</v>
      </c>
      <c r="P513" s="2" t="s">
        <v>1782</v>
      </c>
      <c r="Q513" s="2"/>
      <c r="R513" s="2"/>
      <c r="S513" s="2"/>
    </row>
    <row r="514" spans="1:19" ht="14.5" x14ac:dyDescent="0.35">
      <c r="A514" s="2">
        <v>3358659</v>
      </c>
      <c r="B514" s="2" t="s">
        <v>1783</v>
      </c>
      <c r="C514" s="2" t="s">
        <v>1784</v>
      </c>
      <c r="D514" s="2">
        <v>3171090006</v>
      </c>
      <c r="E514" s="2">
        <v>6</v>
      </c>
      <c r="F514" s="2">
        <v>90</v>
      </c>
      <c r="G514" s="2">
        <v>71</v>
      </c>
      <c r="H514" s="2">
        <v>31</v>
      </c>
      <c r="I514" s="2" t="s">
        <v>183</v>
      </c>
      <c r="J514" s="2" t="s">
        <v>184</v>
      </c>
      <c r="K514" s="2" t="s">
        <v>56</v>
      </c>
      <c r="L514" s="2" t="s">
        <v>57</v>
      </c>
      <c r="M514" s="2" t="s">
        <v>58</v>
      </c>
      <c r="N514" s="2" t="s">
        <v>94</v>
      </c>
      <c r="O514" s="5">
        <v>12860</v>
      </c>
      <c r="P514" s="2" t="s">
        <v>1785</v>
      </c>
      <c r="Q514" s="2"/>
      <c r="R514" s="2"/>
      <c r="S514" s="2"/>
    </row>
    <row r="515" spans="1:19" ht="14.5" x14ac:dyDescent="0.35">
      <c r="A515" s="2">
        <v>3358729</v>
      </c>
      <c r="B515" s="2" t="s">
        <v>1786</v>
      </c>
      <c r="C515" s="2" t="s">
        <v>1787</v>
      </c>
      <c r="D515" s="2">
        <v>3171100002</v>
      </c>
      <c r="E515" s="2">
        <v>2</v>
      </c>
      <c r="F515" s="2">
        <v>100</v>
      </c>
      <c r="G515" s="2">
        <v>71</v>
      </c>
      <c r="H515" s="2">
        <v>31</v>
      </c>
      <c r="I515" s="2" t="s">
        <v>245</v>
      </c>
      <c r="J515" s="2" t="s">
        <v>148</v>
      </c>
      <c r="K515" s="2" t="s">
        <v>56</v>
      </c>
      <c r="L515" s="2" t="s">
        <v>57</v>
      </c>
      <c r="M515" s="2" t="s">
        <v>58</v>
      </c>
      <c r="N515" s="2" t="s">
        <v>94</v>
      </c>
      <c r="O515" s="5">
        <v>12950</v>
      </c>
      <c r="P515" s="2" t="s">
        <v>1788</v>
      </c>
      <c r="Q515" s="2"/>
      <c r="R515" s="2"/>
      <c r="S515" s="2"/>
    </row>
    <row r="516" spans="1:19" ht="14.5" x14ac:dyDescent="0.35">
      <c r="A516" s="2">
        <v>3358730</v>
      </c>
      <c r="B516" s="2" t="s">
        <v>1789</v>
      </c>
      <c r="C516" s="2" t="s">
        <v>1790</v>
      </c>
      <c r="D516" s="2">
        <v>3171050006</v>
      </c>
      <c r="E516" s="2">
        <v>6</v>
      </c>
      <c r="F516" s="2">
        <v>50</v>
      </c>
      <c r="G516" s="2">
        <v>71</v>
      </c>
      <c r="H516" s="2">
        <v>31</v>
      </c>
      <c r="I516" s="2" t="s">
        <v>178</v>
      </c>
      <c r="J516" s="2" t="s">
        <v>116</v>
      </c>
      <c r="K516" s="2" t="s">
        <v>56</v>
      </c>
      <c r="L516" s="2" t="s">
        <v>57</v>
      </c>
      <c r="M516" s="2" t="s">
        <v>58</v>
      </c>
      <c r="N516" s="2" t="s">
        <v>94</v>
      </c>
      <c r="O516" s="5">
        <v>12210</v>
      </c>
      <c r="P516" s="2" t="s">
        <v>1791</v>
      </c>
      <c r="Q516" s="2"/>
      <c r="R516" s="2"/>
      <c r="S516" s="2"/>
    </row>
    <row r="517" spans="1:19" ht="14.5" x14ac:dyDescent="0.35">
      <c r="A517" s="2">
        <v>3358784</v>
      </c>
      <c r="B517" s="2" t="s">
        <v>1792</v>
      </c>
      <c r="C517" s="2" t="s">
        <v>1793</v>
      </c>
      <c r="D517" s="2">
        <v>3171020004</v>
      </c>
      <c r="E517" s="2">
        <v>4</v>
      </c>
      <c r="F517" s="2">
        <v>20</v>
      </c>
      <c r="G517" s="2">
        <v>71</v>
      </c>
      <c r="H517" s="2">
        <v>31</v>
      </c>
      <c r="I517" s="2" t="s">
        <v>73</v>
      </c>
      <c r="J517" s="2" t="s">
        <v>73</v>
      </c>
      <c r="K517" s="2" t="s">
        <v>56</v>
      </c>
      <c r="L517" s="2" t="s">
        <v>57</v>
      </c>
      <c r="M517" s="2" t="s">
        <v>58</v>
      </c>
      <c r="N517" s="2" t="s">
        <v>365</v>
      </c>
      <c r="O517" s="5">
        <v>12520</v>
      </c>
      <c r="P517" s="2" t="s">
        <v>1794</v>
      </c>
      <c r="Q517" s="2"/>
      <c r="R517" s="2"/>
      <c r="S517" s="2"/>
    </row>
    <row r="518" spans="1:19" ht="14.5" x14ac:dyDescent="0.35">
      <c r="A518" s="2">
        <v>3358788</v>
      </c>
      <c r="B518" s="2" t="s">
        <v>1795</v>
      </c>
      <c r="C518" s="2" t="s">
        <v>1796</v>
      </c>
      <c r="D518" s="2">
        <v>3171030005</v>
      </c>
      <c r="E518" s="2">
        <v>5</v>
      </c>
      <c r="F518" s="2">
        <v>30</v>
      </c>
      <c r="G518" s="2">
        <v>71</v>
      </c>
      <c r="H518" s="2">
        <v>31</v>
      </c>
      <c r="I518" s="2" t="s">
        <v>204</v>
      </c>
      <c r="J518" s="2" t="s">
        <v>55</v>
      </c>
      <c r="K518" s="2" t="s">
        <v>56</v>
      </c>
      <c r="L518" s="2" t="s">
        <v>57</v>
      </c>
      <c r="M518" s="2" t="s">
        <v>58</v>
      </c>
      <c r="N518" s="2" t="s">
        <v>365</v>
      </c>
      <c r="O518" s="5">
        <v>12410</v>
      </c>
      <c r="P518" s="2" t="s">
        <v>1797</v>
      </c>
      <c r="Q518" s="2"/>
      <c r="R518" s="2"/>
      <c r="S518" s="2"/>
    </row>
    <row r="519" spans="1:19" ht="14.5" x14ac:dyDescent="0.35">
      <c r="A519" s="2">
        <v>3358801</v>
      </c>
      <c r="B519" s="2" t="s">
        <v>1798</v>
      </c>
      <c r="C519" s="2" t="s">
        <v>1799</v>
      </c>
      <c r="D519" s="2">
        <v>3171020004</v>
      </c>
      <c r="E519" s="2">
        <v>4</v>
      </c>
      <c r="F519" s="2">
        <v>20</v>
      </c>
      <c r="G519" s="2">
        <v>71</v>
      </c>
      <c r="H519" s="2">
        <v>31</v>
      </c>
      <c r="I519" s="2" t="s">
        <v>73</v>
      </c>
      <c r="J519" s="2" t="s">
        <v>73</v>
      </c>
      <c r="K519" s="2" t="s">
        <v>56</v>
      </c>
      <c r="L519" s="2" t="s">
        <v>57</v>
      </c>
      <c r="M519" s="2" t="s">
        <v>58</v>
      </c>
      <c r="N519" s="2" t="s">
        <v>365</v>
      </c>
      <c r="O519" s="5">
        <v>12520</v>
      </c>
      <c r="P519" s="2" t="s">
        <v>1800</v>
      </c>
      <c r="Q519" s="2"/>
      <c r="R519" s="2"/>
      <c r="S519" s="2"/>
    </row>
    <row r="520" spans="1:19" ht="14.5" x14ac:dyDescent="0.35">
      <c r="A520" s="2">
        <v>3358808</v>
      </c>
      <c r="B520" s="2" t="s">
        <v>1801</v>
      </c>
      <c r="C520" s="2" t="s">
        <v>1802</v>
      </c>
      <c r="D520" s="2">
        <v>3171060001</v>
      </c>
      <c r="E520" s="2">
        <v>1</v>
      </c>
      <c r="F520" s="2">
        <v>60</v>
      </c>
      <c r="G520" s="2">
        <v>71</v>
      </c>
      <c r="H520" s="2">
        <v>31</v>
      </c>
      <c r="I520" s="2" t="s">
        <v>67</v>
      </c>
      <c r="J520" s="2" t="s">
        <v>68</v>
      </c>
      <c r="K520" s="2" t="s">
        <v>56</v>
      </c>
      <c r="L520" s="2" t="s">
        <v>57</v>
      </c>
      <c r="M520" s="2" t="s">
        <v>58</v>
      </c>
      <c r="N520" s="2" t="s">
        <v>365</v>
      </c>
      <c r="O520" s="5">
        <v>12140</v>
      </c>
      <c r="P520" s="2" t="s">
        <v>1803</v>
      </c>
      <c r="Q520" s="2"/>
      <c r="R520" s="2"/>
      <c r="S520" s="2"/>
    </row>
    <row r="521" spans="1:19" ht="14.5" x14ac:dyDescent="0.35">
      <c r="A521" s="2">
        <v>3358862</v>
      </c>
      <c r="B521" s="2" t="s">
        <v>1804</v>
      </c>
      <c r="C521" s="2" t="s">
        <v>215</v>
      </c>
      <c r="D521" s="2">
        <v>3171050003</v>
      </c>
      <c r="E521" s="2">
        <v>3</v>
      </c>
      <c r="F521" s="2">
        <v>50</v>
      </c>
      <c r="G521" s="2">
        <v>71</v>
      </c>
      <c r="H521" s="2">
        <v>31</v>
      </c>
      <c r="I521" s="2" t="s">
        <v>142</v>
      </c>
      <c r="J521" s="2" t="s">
        <v>116</v>
      </c>
      <c r="K521" s="2" t="s">
        <v>56</v>
      </c>
      <c r="L521" s="2" t="s">
        <v>57</v>
      </c>
      <c r="M521" s="2" t="s">
        <v>58</v>
      </c>
      <c r="N521" s="2" t="s">
        <v>208</v>
      </c>
      <c r="O521" s="5">
        <v>12240</v>
      </c>
      <c r="P521" s="2" t="s">
        <v>1805</v>
      </c>
      <c r="Q521" s="2"/>
      <c r="R521" s="2"/>
      <c r="S521" s="2"/>
    </row>
    <row r="522" spans="1:19" ht="14.5" x14ac:dyDescent="0.35">
      <c r="A522" s="2">
        <v>3358866</v>
      </c>
      <c r="B522" s="2" t="s">
        <v>1806</v>
      </c>
      <c r="C522" s="2" t="s">
        <v>1807</v>
      </c>
      <c r="D522" s="2">
        <v>3171020005</v>
      </c>
      <c r="E522" s="2">
        <v>5</v>
      </c>
      <c r="F522" s="2">
        <v>20</v>
      </c>
      <c r="G522" s="2">
        <v>71</v>
      </c>
      <c r="H522" s="2">
        <v>31</v>
      </c>
      <c r="I522" s="2" t="s">
        <v>162</v>
      </c>
      <c r="J522" s="2" t="s">
        <v>73</v>
      </c>
      <c r="K522" s="2" t="s">
        <v>56</v>
      </c>
      <c r="L522" s="2" t="s">
        <v>57</v>
      </c>
      <c r="M522" s="2" t="s">
        <v>58</v>
      </c>
      <c r="N522" s="2" t="s">
        <v>365</v>
      </c>
      <c r="O522" s="5">
        <v>12540</v>
      </c>
      <c r="P522" s="2" t="s">
        <v>1808</v>
      </c>
      <c r="Q522" s="2"/>
      <c r="R522" s="2"/>
      <c r="S522" s="2"/>
    </row>
    <row r="523" spans="1:19" ht="14.5" x14ac:dyDescent="0.35">
      <c r="A523" s="2">
        <v>3358940</v>
      </c>
      <c r="B523" s="2" t="s">
        <v>1809</v>
      </c>
      <c r="C523" s="2" t="s">
        <v>1810</v>
      </c>
      <c r="D523" s="2">
        <v>3171010003</v>
      </c>
      <c r="E523" s="2">
        <v>3</v>
      </c>
      <c r="F523" s="2">
        <v>10</v>
      </c>
      <c r="G523" s="2">
        <v>71</v>
      </c>
      <c r="H523" s="2">
        <v>31</v>
      </c>
      <c r="I523" s="2" t="s">
        <v>1594</v>
      </c>
      <c r="J523" s="2" t="s">
        <v>174</v>
      </c>
      <c r="K523" s="2" t="s">
        <v>56</v>
      </c>
      <c r="L523" s="2" t="s">
        <v>57</v>
      </c>
      <c r="M523" s="2" t="s">
        <v>58</v>
      </c>
      <c r="N523" s="2" t="s">
        <v>208</v>
      </c>
      <c r="O523" s="5">
        <v>12630</v>
      </c>
      <c r="P523" s="2" t="s">
        <v>1811</v>
      </c>
      <c r="Q523" s="2"/>
      <c r="R523" s="2"/>
      <c r="S523" s="2"/>
    </row>
    <row r="524" spans="1:19" ht="14.5" x14ac:dyDescent="0.35">
      <c r="A524" s="2">
        <v>3359108</v>
      </c>
      <c r="B524" s="2" t="s">
        <v>1812</v>
      </c>
      <c r="C524" s="2" t="s">
        <v>1813</v>
      </c>
      <c r="D524" s="2">
        <v>3171080002</v>
      </c>
      <c r="E524" s="2">
        <v>2</v>
      </c>
      <c r="F524" s="2">
        <v>80</v>
      </c>
      <c r="G524" s="2">
        <v>71</v>
      </c>
      <c r="H524" s="2">
        <v>31</v>
      </c>
      <c r="I524" s="2" t="s">
        <v>462</v>
      </c>
      <c r="J524" s="2" t="s">
        <v>93</v>
      </c>
      <c r="K524" s="2" t="s">
        <v>56</v>
      </c>
      <c r="L524" s="2" t="s">
        <v>57</v>
      </c>
      <c r="M524" s="2" t="s">
        <v>58</v>
      </c>
      <c r="N524" s="2" t="s">
        <v>358</v>
      </c>
      <c r="O524" s="5">
        <v>12750</v>
      </c>
      <c r="P524" s="2" t="s">
        <v>1814</v>
      </c>
      <c r="Q524" s="2"/>
      <c r="R524" s="2"/>
      <c r="S524" s="2"/>
    </row>
    <row r="525" spans="1:19" ht="14.5" x14ac:dyDescent="0.35">
      <c r="A525" s="2">
        <v>3359441</v>
      </c>
      <c r="B525" s="2" t="s">
        <v>1815</v>
      </c>
      <c r="C525" s="2" t="s">
        <v>1816</v>
      </c>
      <c r="D525" s="2">
        <v>3171010001</v>
      </c>
      <c r="E525" s="2">
        <v>1</v>
      </c>
      <c r="F525" s="2">
        <v>10</v>
      </c>
      <c r="G525" s="2">
        <v>71</v>
      </c>
      <c r="H525" s="2">
        <v>31</v>
      </c>
      <c r="I525" s="2" t="s">
        <v>195</v>
      </c>
      <c r="J525" s="2" t="s">
        <v>174</v>
      </c>
      <c r="K525" s="2" t="s">
        <v>56</v>
      </c>
      <c r="L525" s="2" t="s">
        <v>57</v>
      </c>
      <c r="M525" s="2" t="s">
        <v>58</v>
      </c>
      <c r="N525" s="2" t="s">
        <v>117</v>
      </c>
      <c r="O525" s="5">
        <v>12630</v>
      </c>
      <c r="P525" s="2" t="s">
        <v>1817</v>
      </c>
      <c r="Q525" s="2"/>
      <c r="R525" s="2"/>
      <c r="S525" s="2"/>
    </row>
    <row r="526" spans="1:19" ht="14.5" x14ac:dyDescent="0.35">
      <c r="A526" s="2">
        <v>3359599</v>
      </c>
      <c r="B526" s="2" t="s">
        <v>1818</v>
      </c>
      <c r="C526" s="2" t="s">
        <v>1819</v>
      </c>
      <c r="D526" s="2">
        <v>3171060003</v>
      </c>
      <c r="E526" s="2">
        <v>3</v>
      </c>
      <c r="F526" s="2">
        <v>60</v>
      </c>
      <c r="G526" s="2">
        <v>71</v>
      </c>
      <c r="H526" s="2">
        <v>31</v>
      </c>
      <c r="I526" s="2" t="s">
        <v>257</v>
      </c>
      <c r="J526" s="2" t="s">
        <v>68</v>
      </c>
      <c r="K526" s="2" t="s">
        <v>56</v>
      </c>
      <c r="L526" s="2" t="s">
        <v>57</v>
      </c>
      <c r="M526" s="2" t="s">
        <v>58</v>
      </c>
      <c r="N526" s="2" t="s">
        <v>1095</v>
      </c>
      <c r="O526" s="5">
        <v>12160</v>
      </c>
      <c r="P526" s="2" t="s">
        <v>1820</v>
      </c>
      <c r="Q526" s="2"/>
      <c r="R526" s="2"/>
      <c r="S526" s="2"/>
    </row>
    <row r="527" spans="1:19" ht="14.5" x14ac:dyDescent="0.35">
      <c r="A527" s="2">
        <v>3359784</v>
      </c>
      <c r="B527" s="2" t="s">
        <v>1821</v>
      </c>
      <c r="C527" s="2" t="s">
        <v>1822</v>
      </c>
      <c r="D527" s="2">
        <v>3171090004</v>
      </c>
      <c r="E527" s="2">
        <v>4</v>
      </c>
      <c r="F527" s="2">
        <v>90</v>
      </c>
      <c r="G527" s="2">
        <v>71</v>
      </c>
      <c r="H527" s="2">
        <v>31</v>
      </c>
      <c r="I527" s="2" t="s">
        <v>435</v>
      </c>
      <c r="J527" s="2" t="s">
        <v>184</v>
      </c>
      <c r="K527" s="2" t="s">
        <v>56</v>
      </c>
      <c r="L527" s="2" t="s">
        <v>57</v>
      </c>
      <c r="M527" s="2" t="s">
        <v>58</v>
      </c>
      <c r="N527" s="2" t="s">
        <v>940</v>
      </c>
      <c r="O527" s="5">
        <v>12830</v>
      </c>
      <c r="P527" s="2" t="s">
        <v>1823</v>
      </c>
      <c r="Q527" s="2"/>
      <c r="R527" s="2"/>
      <c r="S527" s="2"/>
    </row>
    <row r="528" spans="1:19" ht="14.5" x14ac:dyDescent="0.35">
      <c r="A528" s="2">
        <v>3359804</v>
      </c>
      <c r="B528" s="2" t="s">
        <v>1824</v>
      </c>
      <c r="C528" s="2" t="s">
        <v>1825</v>
      </c>
      <c r="D528" s="2">
        <v>3171060002</v>
      </c>
      <c r="E528" s="2">
        <v>2</v>
      </c>
      <c r="F528" s="2">
        <v>60</v>
      </c>
      <c r="G528" s="2">
        <v>71</v>
      </c>
      <c r="H528" s="2">
        <v>31</v>
      </c>
      <c r="I528" s="2" t="s">
        <v>78</v>
      </c>
      <c r="J528" s="2" t="s">
        <v>68</v>
      </c>
      <c r="K528" s="2" t="s">
        <v>56</v>
      </c>
      <c r="L528" s="2" t="s">
        <v>57</v>
      </c>
      <c r="M528" s="2" t="s">
        <v>58</v>
      </c>
      <c r="N528" s="2" t="s">
        <v>1095</v>
      </c>
      <c r="O528" s="5">
        <v>12150</v>
      </c>
      <c r="P528" s="2" t="s">
        <v>1826</v>
      </c>
      <c r="Q528" s="2"/>
      <c r="R528" s="2"/>
      <c r="S528" s="2"/>
    </row>
    <row r="529" spans="1:19" ht="14.5" x14ac:dyDescent="0.35">
      <c r="A529" s="2">
        <v>3359810</v>
      </c>
      <c r="B529" s="2" t="s">
        <v>1827</v>
      </c>
      <c r="C529" s="2" t="s">
        <v>1828</v>
      </c>
      <c r="D529" s="2">
        <v>3171030001</v>
      </c>
      <c r="E529" s="2">
        <v>1</v>
      </c>
      <c r="F529" s="2">
        <v>30</v>
      </c>
      <c r="G529" s="2">
        <v>71</v>
      </c>
      <c r="H529" s="2">
        <v>31</v>
      </c>
      <c r="I529" s="2" t="s">
        <v>814</v>
      </c>
      <c r="J529" s="2" t="s">
        <v>55</v>
      </c>
      <c r="K529" s="2" t="s">
        <v>56</v>
      </c>
      <c r="L529" s="2" t="s">
        <v>57</v>
      </c>
      <c r="M529" s="2" t="s">
        <v>58</v>
      </c>
      <c r="N529" s="2" t="s">
        <v>1095</v>
      </c>
      <c r="O529" s="5">
        <v>12440</v>
      </c>
      <c r="P529" s="2" t="s">
        <v>1829</v>
      </c>
      <c r="Q529" s="2"/>
      <c r="R529" s="2"/>
      <c r="S529" s="2"/>
    </row>
    <row r="530" spans="1:19" ht="14.5" x14ac:dyDescent="0.35">
      <c r="A530" s="2">
        <v>3359828</v>
      </c>
      <c r="B530" s="2" t="s">
        <v>1830</v>
      </c>
      <c r="C530" s="2" t="s">
        <v>1831</v>
      </c>
      <c r="D530" s="2">
        <v>3171080003</v>
      </c>
      <c r="E530" s="2">
        <v>3</v>
      </c>
      <c r="F530" s="2">
        <v>80</v>
      </c>
      <c r="G530" s="2">
        <v>71</v>
      </c>
      <c r="H530" s="2">
        <v>31</v>
      </c>
      <c r="I530" s="2" t="s">
        <v>306</v>
      </c>
      <c r="J530" s="2" t="s">
        <v>93</v>
      </c>
      <c r="K530" s="2" t="s">
        <v>56</v>
      </c>
      <c r="L530" s="2" t="s">
        <v>57</v>
      </c>
      <c r="M530" s="2" t="s">
        <v>58</v>
      </c>
      <c r="N530" s="2" t="s">
        <v>153</v>
      </c>
      <c r="O530" s="5">
        <v>12760</v>
      </c>
      <c r="P530" s="2" t="s">
        <v>1832</v>
      </c>
      <c r="Q530" s="2"/>
      <c r="R530" s="2"/>
      <c r="S530" s="2"/>
    </row>
    <row r="531" spans="1:19" ht="14.5" x14ac:dyDescent="0.35">
      <c r="A531" s="2">
        <v>3359862</v>
      </c>
      <c r="B531" s="2" t="s">
        <v>1833</v>
      </c>
      <c r="C531" s="2" t="s">
        <v>1834</v>
      </c>
      <c r="D531" s="2">
        <v>3171100002</v>
      </c>
      <c r="E531" s="2">
        <v>2</v>
      </c>
      <c r="F531" s="2">
        <v>100</v>
      </c>
      <c r="G531" s="2">
        <v>71</v>
      </c>
      <c r="H531" s="2">
        <v>31</v>
      </c>
      <c r="I531" s="2" t="s">
        <v>245</v>
      </c>
      <c r="J531" s="2" t="s">
        <v>148</v>
      </c>
      <c r="K531" s="2" t="s">
        <v>56</v>
      </c>
      <c r="L531" s="2" t="s">
        <v>57</v>
      </c>
      <c r="M531" s="2" t="s">
        <v>58</v>
      </c>
      <c r="N531" s="2" t="s">
        <v>153</v>
      </c>
      <c r="O531" s="5">
        <v>12950</v>
      </c>
      <c r="P531" s="2" t="s">
        <v>1835</v>
      </c>
      <c r="Q531" s="2"/>
      <c r="R531" s="2"/>
      <c r="S531" s="2"/>
    </row>
    <row r="532" spans="1:19" ht="14.5" x14ac:dyDescent="0.35">
      <c r="A532" s="2">
        <v>3359865</v>
      </c>
      <c r="B532" s="2" t="s">
        <v>1836</v>
      </c>
      <c r="C532" s="2" t="s">
        <v>1837</v>
      </c>
      <c r="D532" s="2">
        <v>3171060001</v>
      </c>
      <c r="E532" s="2">
        <v>1</v>
      </c>
      <c r="F532" s="2">
        <v>60</v>
      </c>
      <c r="G532" s="2">
        <v>71</v>
      </c>
      <c r="H532" s="2">
        <v>31</v>
      </c>
      <c r="I532" s="2" t="s">
        <v>67</v>
      </c>
      <c r="J532" s="2" t="s">
        <v>68</v>
      </c>
      <c r="K532" s="2" t="s">
        <v>56</v>
      </c>
      <c r="L532" s="2" t="s">
        <v>57</v>
      </c>
      <c r="M532" s="2" t="s">
        <v>58</v>
      </c>
      <c r="N532" s="2" t="s">
        <v>539</v>
      </c>
      <c r="O532" s="5">
        <v>12140</v>
      </c>
      <c r="P532" s="2" t="s">
        <v>1838</v>
      </c>
      <c r="Q532" s="2"/>
      <c r="R532" s="2"/>
      <c r="S532" s="2"/>
    </row>
    <row r="533" spans="1:19" ht="14.5" x14ac:dyDescent="0.35">
      <c r="A533" s="2">
        <v>3360024</v>
      </c>
      <c r="B533" s="2" t="s">
        <v>1839</v>
      </c>
      <c r="C533" s="2" t="s">
        <v>653</v>
      </c>
      <c r="D533" s="2">
        <v>3171060004</v>
      </c>
      <c r="E533" s="2">
        <v>4</v>
      </c>
      <c r="F533" s="2">
        <v>60</v>
      </c>
      <c r="G533" s="2">
        <v>71</v>
      </c>
      <c r="H533" s="2">
        <v>31</v>
      </c>
      <c r="I533" s="2" t="s">
        <v>212</v>
      </c>
      <c r="J533" s="2" t="s">
        <v>68</v>
      </c>
      <c r="K533" s="2" t="s">
        <v>56</v>
      </c>
      <c r="L533" s="2" t="s">
        <v>57</v>
      </c>
      <c r="M533" s="2" t="s">
        <v>58</v>
      </c>
      <c r="N533" s="2" t="s">
        <v>714</v>
      </c>
      <c r="O533" s="5">
        <v>12170</v>
      </c>
      <c r="P533" s="2" t="s">
        <v>1840</v>
      </c>
      <c r="Q533" s="2"/>
      <c r="R533" s="2"/>
      <c r="S533" s="2"/>
    </row>
    <row r="534" spans="1:19" ht="14.5" x14ac:dyDescent="0.35">
      <c r="A534" s="2">
        <v>3360323</v>
      </c>
      <c r="B534" s="2" t="s">
        <v>1841</v>
      </c>
      <c r="C534" s="2" t="s">
        <v>1842</v>
      </c>
      <c r="D534" s="2">
        <v>3171040001</v>
      </c>
      <c r="E534" s="2">
        <v>1</v>
      </c>
      <c r="F534" s="2">
        <v>40</v>
      </c>
      <c r="G534" s="2">
        <v>71</v>
      </c>
      <c r="H534" s="2">
        <v>31</v>
      </c>
      <c r="I534" s="2" t="s">
        <v>619</v>
      </c>
      <c r="J534" s="2" t="s">
        <v>620</v>
      </c>
      <c r="K534" s="2" t="s">
        <v>56</v>
      </c>
      <c r="L534" s="2" t="s">
        <v>57</v>
      </c>
      <c r="M534" s="2" t="s">
        <v>58</v>
      </c>
      <c r="N534" s="2" t="s">
        <v>143</v>
      </c>
      <c r="O534" s="5">
        <v>12330</v>
      </c>
      <c r="P534" s="2" t="s">
        <v>1843</v>
      </c>
      <c r="Q534" s="2"/>
      <c r="R534" s="2"/>
      <c r="S534" s="2"/>
    </row>
    <row r="535" spans="1:19" ht="14.5" x14ac:dyDescent="0.35">
      <c r="A535" s="2">
        <v>3360397</v>
      </c>
      <c r="B535" s="2" t="s">
        <v>1844</v>
      </c>
      <c r="C535" s="2" t="s">
        <v>1845</v>
      </c>
      <c r="D535" s="2">
        <v>3171070005</v>
      </c>
      <c r="E535" s="2">
        <v>5</v>
      </c>
      <c r="F535" s="2">
        <v>70</v>
      </c>
      <c r="G535" s="2">
        <v>71</v>
      </c>
      <c r="H535" s="2">
        <v>31</v>
      </c>
      <c r="I535" s="2" t="s">
        <v>1846</v>
      </c>
      <c r="J535" s="2" t="s">
        <v>133</v>
      </c>
      <c r="K535" s="2" t="s">
        <v>56</v>
      </c>
      <c r="L535" s="2" t="s">
        <v>57</v>
      </c>
      <c r="M535" s="2" t="s">
        <v>58</v>
      </c>
      <c r="N535" s="2" t="s">
        <v>447</v>
      </c>
      <c r="O535" s="5">
        <v>12710</v>
      </c>
      <c r="P535" s="2" t="s">
        <v>1847</v>
      </c>
      <c r="Q535" s="2"/>
      <c r="R535" s="2"/>
      <c r="S535" s="2"/>
    </row>
    <row r="536" spans="1:19" ht="14.5" x14ac:dyDescent="0.35">
      <c r="A536" s="2">
        <v>3360738</v>
      </c>
      <c r="B536" s="2" t="s">
        <v>1848</v>
      </c>
      <c r="C536" s="2" t="s">
        <v>1849</v>
      </c>
      <c r="D536" s="2">
        <v>3171050001</v>
      </c>
      <c r="E536" s="2">
        <v>1</v>
      </c>
      <c r="F536" s="2">
        <v>50</v>
      </c>
      <c r="G536" s="2">
        <v>71</v>
      </c>
      <c r="H536" s="2">
        <v>31</v>
      </c>
      <c r="I536" s="2" t="s">
        <v>216</v>
      </c>
      <c r="J536" s="2" t="s">
        <v>116</v>
      </c>
      <c r="K536" s="2" t="s">
        <v>56</v>
      </c>
      <c r="L536" s="2" t="s">
        <v>57</v>
      </c>
      <c r="M536" s="2" t="s">
        <v>58</v>
      </c>
      <c r="N536" s="2" t="s">
        <v>1850</v>
      </c>
      <c r="O536" s="5">
        <v>12310</v>
      </c>
      <c r="P536" s="2" t="s">
        <v>1851</v>
      </c>
      <c r="Q536" s="2"/>
      <c r="R536" s="2"/>
      <c r="S536" s="2"/>
    </row>
    <row r="537" spans="1:19" ht="14.5" x14ac:dyDescent="0.35">
      <c r="A537" s="2">
        <v>3360744</v>
      </c>
      <c r="B537" s="2" t="s">
        <v>1852</v>
      </c>
      <c r="C537" s="2" t="s">
        <v>1853</v>
      </c>
      <c r="D537" s="2">
        <v>3171060002</v>
      </c>
      <c r="E537" s="2">
        <v>2</v>
      </c>
      <c r="F537" s="2">
        <v>60</v>
      </c>
      <c r="G537" s="2">
        <v>71</v>
      </c>
      <c r="H537" s="2">
        <v>31</v>
      </c>
      <c r="I537" s="2" t="s">
        <v>78</v>
      </c>
      <c r="J537" s="2" t="s">
        <v>68</v>
      </c>
      <c r="K537" s="2" t="s">
        <v>56</v>
      </c>
      <c r="L537" s="2" t="s">
        <v>57</v>
      </c>
      <c r="M537" s="2" t="s">
        <v>58</v>
      </c>
      <c r="N537" s="2" t="s">
        <v>547</v>
      </c>
      <c r="O537" s="5">
        <v>12150</v>
      </c>
      <c r="P537" s="2" t="s">
        <v>1854</v>
      </c>
      <c r="Q537" s="2"/>
      <c r="R537" s="2"/>
      <c r="S537" s="2"/>
    </row>
    <row r="538" spans="1:19" ht="14.5" x14ac:dyDescent="0.35">
      <c r="A538" s="2">
        <v>3360754</v>
      </c>
      <c r="B538" s="2" t="s">
        <v>1855</v>
      </c>
      <c r="C538" s="2" t="s">
        <v>1856</v>
      </c>
      <c r="D538" s="2">
        <v>3171020004</v>
      </c>
      <c r="E538" s="2">
        <v>4</v>
      </c>
      <c r="F538" s="2">
        <v>20</v>
      </c>
      <c r="G538" s="2">
        <v>71</v>
      </c>
      <c r="H538" s="2">
        <v>31</v>
      </c>
      <c r="I538" s="2" t="s">
        <v>73</v>
      </c>
      <c r="J538" s="2" t="s">
        <v>73</v>
      </c>
      <c r="K538" s="2" t="s">
        <v>56</v>
      </c>
      <c r="L538" s="2" t="s">
        <v>57</v>
      </c>
      <c r="M538" s="2" t="s">
        <v>58</v>
      </c>
      <c r="N538" s="2" t="s">
        <v>888</v>
      </c>
      <c r="O538" s="5">
        <v>12520</v>
      </c>
      <c r="P538" s="2" t="s">
        <v>1857</v>
      </c>
      <c r="Q538" s="2"/>
      <c r="R538" s="2"/>
      <c r="S538" s="2"/>
    </row>
    <row r="539" spans="1:19" ht="14.5" x14ac:dyDescent="0.35">
      <c r="A539" s="2">
        <v>3360761</v>
      </c>
      <c r="B539" s="2" t="s">
        <v>1858</v>
      </c>
      <c r="C539" s="2" t="s">
        <v>1859</v>
      </c>
      <c r="D539" s="2">
        <v>3171060003</v>
      </c>
      <c r="E539" s="2">
        <v>3</v>
      </c>
      <c r="F539" s="2">
        <v>60</v>
      </c>
      <c r="G539" s="2">
        <v>71</v>
      </c>
      <c r="H539" s="2">
        <v>31</v>
      </c>
      <c r="I539" s="2" t="s">
        <v>257</v>
      </c>
      <c r="J539" s="2" t="s">
        <v>68</v>
      </c>
      <c r="K539" s="2" t="s">
        <v>56</v>
      </c>
      <c r="L539" s="2" t="s">
        <v>57</v>
      </c>
      <c r="M539" s="2" t="s">
        <v>58</v>
      </c>
      <c r="N539" s="2" t="s">
        <v>575</v>
      </c>
      <c r="O539" s="5">
        <v>12160</v>
      </c>
      <c r="P539" s="2" t="s">
        <v>1860</v>
      </c>
      <c r="Q539" s="2"/>
      <c r="R539" s="2"/>
      <c r="S539" s="2"/>
    </row>
    <row r="540" spans="1:19" ht="14.5" x14ac:dyDescent="0.35">
      <c r="A540" s="2">
        <v>3360865</v>
      </c>
      <c r="B540" s="2" t="s">
        <v>1861</v>
      </c>
      <c r="C540" s="2" t="s">
        <v>1862</v>
      </c>
      <c r="D540" s="2">
        <v>3171020005</v>
      </c>
      <c r="E540" s="2">
        <v>5</v>
      </c>
      <c r="F540" s="2">
        <v>20</v>
      </c>
      <c r="G540" s="2">
        <v>71</v>
      </c>
      <c r="H540" s="2">
        <v>31</v>
      </c>
      <c r="I540" s="2" t="s">
        <v>162</v>
      </c>
      <c r="J540" s="2" t="s">
        <v>73</v>
      </c>
      <c r="K540" s="2" t="s">
        <v>56</v>
      </c>
      <c r="L540" s="2" t="s">
        <v>57</v>
      </c>
      <c r="M540" s="2" t="s">
        <v>58</v>
      </c>
      <c r="N540" s="2" t="s">
        <v>575</v>
      </c>
      <c r="O540" s="5">
        <v>12540</v>
      </c>
      <c r="P540" s="2" t="s">
        <v>1863</v>
      </c>
      <c r="Q540" s="2"/>
      <c r="R540" s="2"/>
      <c r="S540" s="2"/>
    </row>
    <row r="541" spans="1:19" ht="14.5" x14ac:dyDescent="0.35">
      <c r="A541" s="2">
        <v>3360881</v>
      </c>
      <c r="B541" s="2" t="s">
        <v>1864</v>
      </c>
      <c r="C541" s="2" t="s">
        <v>1865</v>
      </c>
      <c r="D541" s="2">
        <v>3171020001</v>
      </c>
      <c r="E541" s="2">
        <v>1</v>
      </c>
      <c r="F541" s="2">
        <v>20</v>
      </c>
      <c r="G541" s="2">
        <v>71</v>
      </c>
      <c r="H541" s="2">
        <v>31</v>
      </c>
      <c r="I541" s="2" t="s">
        <v>72</v>
      </c>
      <c r="J541" s="2" t="s">
        <v>73</v>
      </c>
      <c r="K541" s="2" t="s">
        <v>56</v>
      </c>
      <c r="L541" s="2" t="s">
        <v>57</v>
      </c>
      <c r="M541" s="2" t="s">
        <v>58</v>
      </c>
      <c r="N541" s="2" t="s">
        <v>1866</v>
      </c>
      <c r="O541" s="5">
        <v>12560</v>
      </c>
      <c r="P541" s="2" t="s">
        <v>1867</v>
      </c>
      <c r="Q541" s="2"/>
      <c r="R541" s="2"/>
      <c r="S541" s="2"/>
    </row>
    <row r="542" spans="1:19" ht="14.5" x14ac:dyDescent="0.35">
      <c r="A542" s="2">
        <v>3360902</v>
      </c>
      <c r="B542" s="2" t="s">
        <v>1868</v>
      </c>
      <c r="C542" s="2" t="s">
        <v>1869</v>
      </c>
      <c r="D542" s="2">
        <v>3171020002</v>
      </c>
      <c r="E542" s="2">
        <v>2</v>
      </c>
      <c r="F542" s="2">
        <v>20</v>
      </c>
      <c r="G542" s="2">
        <v>71</v>
      </c>
      <c r="H542" s="2">
        <v>31</v>
      </c>
      <c r="I542" s="2" t="s">
        <v>83</v>
      </c>
      <c r="J542" s="2" t="s">
        <v>73</v>
      </c>
      <c r="K542" s="2" t="s">
        <v>56</v>
      </c>
      <c r="L542" s="2" t="s">
        <v>57</v>
      </c>
      <c r="M542" s="2" t="s">
        <v>58</v>
      </c>
      <c r="N542" s="2" t="s">
        <v>365</v>
      </c>
      <c r="O542" s="5">
        <v>12550</v>
      </c>
      <c r="P542" s="2" t="s">
        <v>1870</v>
      </c>
      <c r="Q542" s="2"/>
      <c r="R542" s="2"/>
      <c r="S542" s="2"/>
    </row>
    <row r="543" spans="1:19" ht="14.5" x14ac:dyDescent="0.35">
      <c r="A543" s="2">
        <v>3360907</v>
      </c>
      <c r="B543" s="2" t="s">
        <v>1871</v>
      </c>
      <c r="C543" s="2" t="s">
        <v>1872</v>
      </c>
      <c r="D543" s="2">
        <v>3171100003</v>
      </c>
      <c r="E543" s="2">
        <v>3</v>
      </c>
      <c r="F543" s="2">
        <v>100</v>
      </c>
      <c r="G543" s="2">
        <v>71</v>
      </c>
      <c r="H543" s="2">
        <v>31</v>
      </c>
      <c r="I543" s="2" t="s">
        <v>157</v>
      </c>
      <c r="J543" s="2" t="s">
        <v>148</v>
      </c>
      <c r="K543" s="2" t="s">
        <v>56</v>
      </c>
      <c r="L543" s="2" t="s">
        <v>57</v>
      </c>
      <c r="M543" s="2" t="s">
        <v>58</v>
      </c>
      <c r="N543" s="2" t="s">
        <v>365</v>
      </c>
      <c r="O543" s="5">
        <v>12940</v>
      </c>
      <c r="P543" s="2" t="s">
        <v>1873</v>
      </c>
      <c r="Q543" s="2"/>
      <c r="R543" s="2"/>
      <c r="S543" s="2"/>
    </row>
    <row r="544" spans="1:19" ht="14.5" x14ac:dyDescent="0.35">
      <c r="A544" s="2">
        <v>3360977</v>
      </c>
      <c r="B544" s="2" t="s">
        <v>1874</v>
      </c>
      <c r="C544" s="2" t="s">
        <v>1875</v>
      </c>
      <c r="D544" s="2">
        <v>3171100001</v>
      </c>
      <c r="E544" s="2">
        <v>1</v>
      </c>
      <c r="F544" s="2">
        <v>100</v>
      </c>
      <c r="G544" s="2">
        <v>71</v>
      </c>
      <c r="H544" s="2">
        <v>31</v>
      </c>
      <c r="I544" s="2" t="s">
        <v>615</v>
      </c>
      <c r="J544" s="2" t="s">
        <v>148</v>
      </c>
      <c r="K544" s="2" t="s">
        <v>56</v>
      </c>
      <c r="L544" s="2" t="s">
        <v>57</v>
      </c>
      <c r="M544" s="2" t="s">
        <v>58</v>
      </c>
      <c r="N544" s="2" t="s">
        <v>940</v>
      </c>
      <c r="O544" s="5">
        <v>12930</v>
      </c>
      <c r="P544" s="2" t="s">
        <v>1876</v>
      </c>
      <c r="Q544" s="2"/>
      <c r="R544" s="2"/>
      <c r="S544" s="2"/>
    </row>
    <row r="545" spans="1:19" ht="14.5" x14ac:dyDescent="0.35">
      <c r="A545" s="2">
        <v>3361115</v>
      </c>
      <c r="B545" s="2" t="s">
        <v>1877</v>
      </c>
      <c r="C545" s="2" t="s">
        <v>1878</v>
      </c>
      <c r="D545" s="2">
        <v>3171100006</v>
      </c>
      <c r="E545" s="2">
        <v>6</v>
      </c>
      <c r="F545" s="2">
        <v>100</v>
      </c>
      <c r="G545" s="2">
        <v>71</v>
      </c>
      <c r="H545" s="2">
        <v>31</v>
      </c>
      <c r="I545" s="2" t="s">
        <v>147</v>
      </c>
      <c r="J545" s="2" t="s">
        <v>148</v>
      </c>
      <c r="K545" s="2" t="s">
        <v>56</v>
      </c>
      <c r="L545" s="2" t="s">
        <v>57</v>
      </c>
      <c r="M545" s="2" t="s">
        <v>58</v>
      </c>
      <c r="N545" s="2" t="s">
        <v>280</v>
      </c>
      <c r="O545" s="5">
        <v>12970</v>
      </c>
      <c r="P545" s="2" t="s">
        <v>1879</v>
      </c>
      <c r="Q545" s="2"/>
      <c r="R545" s="2"/>
      <c r="S545" s="2"/>
    </row>
    <row r="546" spans="1:19" ht="14.5" x14ac:dyDescent="0.35">
      <c r="A546" s="2">
        <v>3361253</v>
      </c>
      <c r="B546" s="2" t="s">
        <v>1880</v>
      </c>
      <c r="C546" s="2" t="s">
        <v>1881</v>
      </c>
      <c r="D546" s="2">
        <v>3171020004</v>
      </c>
      <c r="E546" s="2">
        <v>4</v>
      </c>
      <c r="F546" s="2">
        <v>20</v>
      </c>
      <c r="G546" s="2">
        <v>71</v>
      </c>
      <c r="H546" s="2">
        <v>31</v>
      </c>
      <c r="I546" s="2" t="s">
        <v>73</v>
      </c>
      <c r="J546" s="2" t="s">
        <v>73</v>
      </c>
      <c r="K546" s="2" t="s">
        <v>56</v>
      </c>
      <c r="L546" s="2" t="s">
        <v>57</v>
      </c>
      <c r="M546" s="2" t="s">
        <v>58</v>
      </c>
      <c r="N546" s="2" t="s">
        <v>1882</v>
      </c>
      <c r="O546" s="5">
        <v>12520</v>
      </c>
      <c r="P546" s="2" t="s">
        <v>1883</v>
      </c>
      <c r="Q546" s="2"/>
      <c r="R546" s="2"/>
      <c r="S546" s="2"/>
    </row>
    <row r="547" spans="1:19" ht="14.5" x14ac:dyDescent="0.35">
      <c r="A547" s="2">
        <v>3361292</v>
      </c>
      <c r="B547" s="2" t="s">
        <v>1884</v>
      </c>
      <c r="C547" s="2" t="s">
        <v>1885</v>
      </c>
      <c r="D547" s="2">
        <v>3171060001</v>
      </c>
      <c r="E547" s="2">
        <v>1</v>
      </c>
      <c r="F547" s="2">
        <v>60</v>
      </c>
      <c r="G547" s="2">
        <v>71</v>
      </c>
      <c r="H547" s="2">
        <v>31</v>
      </c>
      <c r="I547" s="2" t="s">
        <v>67</v>
      </c>
      <c r="J547" s="2" t="s">
        <v>68</v>
      </c>
      <c r="K547" s="2" t="s">
        <v>56</v>
      </c>
      <c r="L547" s="2" t="s">
        <v>57</v>
      </c>
      <c r="M547" s="2" t="s">
        <v>58</v>
      </c>
      <c r="N547" s="2" t="s">
        <v>94</v>
      </c>
      <c r="O547" s="5">
        <v>12140</v>
      </c>
      <c r="P547" s="2" t="s">
        <v>1886</v>
      </c>
      <c r="Q547" s="2"/>
      <c r="R547" s="2"/>
      <c r="S547" s="2"/>
    </row>
    <row r="548" spans="1:19" ht="14.5" x14ac:dyDescent="0.35">
      <c r="A548" s="2">
        <v>3361325</v>
      </c>
      <c r="B548" s="2" t="s">
        <v>1887</v>
      </c>
      <c r="C548" s="2" t="s">
        <v>1888</v>
      </c>
      <c r="D548" s="2">
        <v>3171050002</v>
      </c>
      <c r="E548" s="2">
        <v>2</v>
      </c>
      <c r="F548" s="2">
        <v>50</v>
      </c>
      <c r="G548" s="2">
        <v>71</v>
      </c>
      <c r="H548" s="2">
        <v>31</v>
      </c>
      <c r="I548" s="2" t="s">
        <v>426</v>
      </c>
      <c r="J548" s="2" t="s">
        <v>116</v>
      </c>
      <c r="K548" s="2" t="s">
        <v>56</v>
      </c>
      <c r="L548" s="2" t="s">
        <v>57</v>
      </c>
      <c r="M548" s="2" t="s">
        <v>58</v>
      </c>
      <c r="N548" s="2" t="s">
        <v>94</v>
      </c>
      <c r="O548" s="5">
        <v>12240</v>
      </c>
      <c r="P548" s="2" t="s">
        <v>1889</v>
      </c>
      <c r="Q548" s="2"/>
      <c r="R548" s="2"/>
      <c r="S548" s="2"/>
    </row>
    <row r="549" spans="1:19" ht="14.5" x14ac:dyDescent="0.35">
      <c r="A549" s="2">
        <v>3361378</v>
      </c>
      <c r="B549" s="2" t="s">
        <v>1890</v>
      </c>
      <c r="C549" s="2" t="s">
        <v>1891</v>
      </c>
      <c r="D549" s="2">
        <v>3171090001</v>
      </c>
      <c r="E549" s="2">
        <v>1</v>
      </c>
      <c r="F549" s="2">
        <v>90</v>
      </c>
      <c r="G549" s="2">
        <v>71</v>
      </c>
      <c r="H549" s="2">
        <v>31</v>
      </c>
      <c r="I549" s="2" t="s">
        <v>191</v>
      </c>
      <c r="J549" s="2" t="s">
        <v>184</v>
      </c>
      <c r="K549" s="2" t="s">
        <v>56</v>
      </c>
      <c r="L549" s="2" t="s">
        <v>57</v>
      </c>
      <c r="M549" s="2" t="s">
        <v>58</v>
      </c>
      <c r="N549" s="2" t="s">
        <v>143</v>
      </c>
      <c r="O549" s="5">
        <v>12870</v>
      </c>
      <c r="P549" s="2" t="s">
        <v>1892</v>
      </c>
      <c r="Q549" s="2"/>
      <c r="R549" s="2"/>
      <c r="S549" s="2"/>
    </row>
    <row r="550" spans="1:19" ht="14.5" x14ac:dyDescent="0.35">
      <c r="A550" s="2">
        <v>3361443</v>
      </c>
      <c r="B550" s="2" t="s">
        <v>1893</v>
      </c>
      <c r="C550" s="2" t="s">
        <v>1894</v>
      </c>
      <c r="D550" s="2">
        <v>3171100002</v>
      </c>
      <c r="E550" s="2">
        <v>2</v>
      </c>
      <c r="F550" s="2">
        <v>100</v>
      </c>
      <c r="G550" s="2">
        <v>71</v>
      </c>
      <c r="H550" s="2">
        <v>31</v>
      </c>
      <c r="I550" s="2" t="s">
        <v>245</v>
      </c>
      <c r="J550" s="2" t="s">
        <v>148</v>
      </c>
      <c r="K550" s="2" t="s">
        <v>56</v>
      </c>
      <c r="L550" s="2" t="s">
        <v>57</v>
      </c>
      <c r="M550" s="2" t="s">
        <v>58</v>
      </c>
      <c r="N550" s="2" t="s">
        <v>1895</v>
      </c>
      <c r="O550" s="5">
        <v>12950</v>
      </c>
      <c r="P550" s="2" t="s">
        <v>1896</v>
      </c>
      <c r="Q550" s="2"/>
      <c r="R550" s="2"/>
      <c r="S550" s="2"/>
    </row>
    <row r="551" spans="1:19" ht="14.5" x14ac:dyDescent="0.35">
      <c r="A551" s="2">
        <v>95872408</v>
      </c>
      <c r="B551" s="2" t="s">
        <v>1897</v>
      </c>
      <c r="C551" s="2" t="s">
        <v>1898</v>
      </c>
      <c r="D551" s="2">
        <v>3174010006</v>
      </c>
      <c r="E551" s="2">
        <v>6</v>
      </c>
      <c r="F551" s="2">
        <v>10</v>
      </c>
      <c r="G551" s="2">
        <v>74</v>
      </c>
      <c r="H551" s="2">
        <v>31</v>
      </c>
      <c r="I551" s="2" t="s">
        <v>1899</v>
      </c>
      <c r="J551" s="2" t="s">
        <v>1900</v>
      </c>
      <c r="K551" s="2" t="s">
        <v>100</v>
      </c>
      <c r="L551" s="2" t="s">
        <v>57</v>
      </c>
      <c r="M551" s="2" t="s">
        <v>58</v>
      </c>
      <c r="N551" s="2" t="s">
        <v>1901</v>
      </c>
      <c r="O551" s="5">
        <v>11610</v>
      </c>
      <c r="P551" s="2" t="s">
        <v>1902</v>
      </c>
      <c r="Q551" s="2"/>
      <c r="R551" s="2"/>
      <c r="S551" s="2"/>
    </row>
    <row r="552" spans="1:19" ht="14.5" x14ac:dyDescent="0.35">
      <c r="A552" s="2">
        <v>3361757</v>
      </c>
      <c r="B552" s="2" t="s">
        <v>1903</v>
      </c>
      <c r="C552" s="2" t="s">
        <v>1904</v>
      </c>
      <c r="D552" s="2">
        <v>3171040002</v>
      </c>
      <c r="E552" s="2">
        <v>2</v>
      </c>
      <c r="F552" s="2">
        <v>40</v>
      </c>
      <c r="G552" s="2">
        <v>71</v>
      </c>
      <c r="H552" s="2">
        <v>31</v>
      </c>
      <c r="I552" s="2" t="s">
        <v>620</v>
      </c>
      <c r="J552" s="2" t="s">
        <v>620</v>
      </c>
      <c r="K552" s="2" t="s">
        <v>56</v>
      </c>
      <c r="L552" s="2" t="s">
        <v>57</v>
      </c>
      <c r="M552" s="2" t="s">
        <v>58</v>
      </c>
      <c r="N552" s="2" t="s">
        <v>143</v>
      </c>
      <c r="O552" s="5">
        <v>12320</v>
      </c>
      <c r="P552" s="2" t="s">
        <v>1905</v>
      </c>
      <c r="Q552" s="2"/>
      <c r="R552" s="2"/>
      <c r="S552" s="2"/>
    </row>
    <row r="553" spans="1:19" ht="14.5" x14ac:dyDescent="0.35">
      <c r="A553" s="2">
        <v>3361985</v>
      </c>
      <c r="B553" s="2" t="s">
        <v>1906</v>
      </c>
      <c r="C553" s="2" t="s">
        <v>1907</v>
      </c>
      <c r="D553" s="2">
        <v>3171060003</v>
      </c>
      <c r="E553" s="2">
        <v>3</v>
      </c>
      <c r="F553" s="2">
        <v>60</v>
      </c>
      <c r="G553" s="2">
        <v>71</v>
      </c>
      <c r="H553" s="2">
        <v>31</v>
      </c>
      <c r="I553" s="2" t="s">
        <v>257</v>
      </c>
      <c r="J553" s="2" t="s">
        <v>68</v>
      </c>
      <c r="K553" s="2" t="s">
        <v>56</v>
      </c>
      <c r="L553" s="2" t="s">
        <v>57</v>
      </c>
      <c r="M553" s="2" t="s">
        <v>58</v>
      </c>
      <c r="N553" s="2" t="s">
        <v>325</v>
      </c>
      <c r="O553" s="5">
        <v>12160</v>
      </c>
      <c r="P553" s="2" t="s">
        <v>1908</v>
      </c>
      <c r="Q553" s="2"/>
      <c r="R553" s="2"/>
      <c r="S553" s="2"/>
    </row>
    <row r="554" spans="1:19" ht="14.5" x14ac:dyDescent="0.35">
      <c r="A554" s="2">
        <v>3362034</v>
      </c>
      <c r="B554" s="2" t="s">
        <v>1909</v>
      </c>
      <c r="C554" s="2" t="s">
        <v>1910</v>
      </c>
      <c r="D554" s="2">
        <v>3171060003</v>
      </c>
      <c r="E554" s="2">
        <v>3</v>
      </c>
      <c r="F554" s="2">
        <v>60</v>
      </c>
      <c r="G554" s="2">
        <v>71</v>
      </c>
      <c r="H554" s="2">
        <v>31</v>
      </c>
      <c r="I554" s="2" t="s">
        <v>257</v>
      </c>
      <c r="J554" s="2" t="s">
        <v>68</v>
      </c>
      <c r="K554" s="2" t="s">
        <v>56</v>
      </c>
      <c r="L554" s="2" t="s">
        <v>57</v>
      </c>
      <c r="M554" s="2" t="s">
        <v>58</v>
      </c>
      <c r="N554" s="2" t="s">
        <v>447</v>
      </c>
      <c r="O554" s="5">
        <v>12160</v>
      </c>
      <c r="P554" s="2" t="s">
        <v>1911</v>
      </c>
      <c r="Q554" s="2"/>
      <c r="R554" s="2"/>
      <c r="S554" s="2"/>
    </row>
    <row r="555" spans="1:19" ht="14.5" x14ac:dyDescent="0.35">
      <c r="A555" s="2">
        <v>3362258</v>
      </c>
      <c r="B555" s="2" t="s">
        <v>1912</v>
      </c>
      <c r="C555" s="2" t="s">
        <v>1913</v>
      </c>
      <c r="D555" s="2">
        <v>3171080001</v>
      </c>
      <c r="E555" s="2">
        <v>1</v>
      </c>
      <c r="F555" s="2">
        <v>80</v>
      </c>
      <c r="G555" s="2">
        <v>71</v>
      </c>
      <c r="H555" s="2">
        <v>31</v>
      </c>
      <c r="I555" s="2" t="s">
        <v>92</v>
      </c>
      <c r="J555" s="2" t="s">
        <v>93</v>
      </c>
      <c r="K555" s="2" t="s">
        <v>56</v>
      </c>
      <c r="L555" s="2" t="s">
        <v>57</v>
      </c>
      <c r="M555" s="2" t="s">
        <v>58</v>
      </c>
      <c r="N555" s="2" t="s">
        <v>1573</v>
      </c>
      <c r="O555" s="5">
        <v>12740</v>
      </c>
      <c r="P555" s="2" t="s">
        <v>1914</v>
      </c>
      <c r="Q555" s="2"/>
      <c r="R555" s="2"/>
      <c r="S555" s="2"/>
    </row>
    <row r="556" spans="1:19" ht="14.5" x14ac:dyDescent="0.35">
      <c r="A556" s="2">
        <v>3362348</v>
      </c>
      <c r="B556" s="2" t="s">
        <v>1915</v>
      </c>
      <c r="C556" s="2" t="s">
        <v>1916</v>
      </c>
      <c r="D556" s="2">
        <v>3171060003</v>
      </c>
      <c r="E556" s="2">
        <v>3</v>
      </c>
      <c r="F556" s="2">
        <v>60</v>
      </c>
      <c r="G556" s="2">
        <v>71</v>
      </c>
      <c r="H556" s="2">
        <v>31</v>
      </c>
      <c r="I556" s="2" t="s">
        <v>257</v>
      </c>
      <c r="J556" s="2" t="s">
        <v>68</v>
      </c>
      <c r="K556" s="2" t="s">
        <v>56</v>
      </c>
      <c r="L556" s="2" t="s">
        <v>57</v>
      </c>
      <c r="M556" s="2" t="s">
        <v>58</v>
      </c>
      <c r="N556" s="2" t="s">
        <v>772</v>
      </c>
      <c r="O556" s="5">
        <v>12160</v>
      </c>
      <c r="P556" s="2" t="s">
        <v>1917</v>
      </c>
      <c r="Q556" s="2"/>
      <c r="R556" s="2"/>
      <c r="S556" s="2"/>
    </row>
    <row r="557" spans="1:19" ht="14.5" x14ac:dyDescent="0.35">
      <c r="A557" s="2">
        <v>3362684</v>
      </c>
      <c r="B557" s="2" t="s">
        <v>1918</v>
      </c>
      <c r="C557" s="2" t="s">
        <v>1919</v>
      </c>
      <c r="D557" s="2">
        <v>3171030003</v>
      </c>
      <c r="E557" s="2">
        <v>3</v>
      </c>
      <c r="F557" s="2">
        <v>30</v>
      </c>
      <c r="G557" s="2">
        <v>71</v>
      </c>
      <c r="H557" s="2">
        <v>31</v>
      </c>
      <c r="I557" s="2" t="s">
        <v>54</v>
      </c>
      <c r="J557" s="2" t="s">
        <v>55</v>
      </c>
      <c r="K557" s="2" t="s">
        <v>56</v>
      </c>
      <c r="L557" s="2" t="s">
        <v>57</v>
      </c>
      <c r="M557" s="2" t="s">
        <v>58</v>
      </c>
      <c r="N557" s="2" t="s">
        <v>59</v>
      </c>
      <c r="O557" s="5">
        <v>12430</v>
      </c>
      <c r="P557" s="2" t="s">
        <v>1920</v>
      </c>
      <c r="Q557" s="2"/>
      <c r="R557" s="2"/>
      <c r="S557" s="2"/>
    </row>
    <row r="558" spans="1:19" ht="14.5" x14ac:dyDescent="0.35">
      <c r="A558" s="2">
        <v>3362774</v>
      </c>
      <c r="B558" s="2" t="s">
        <v>1921</v>
      </c>
      <c r="C558" s="2" t="s">
        <v>1922</v>
      </c>
      <c r="D558" s="2">
        <v>3171030003</v>
      </c>
      <c r="E558" s="2">
        <v>3</v>
      </c>
      <c r="F558" s="2">
        <v>30</v>
      </c>
      <c r="G558" s="2">
        <v>71</v>
      </c>
      <c r="H558" s="2">
        <v>31</v>
      </c>
      <c r="I558" s="2" t="s">
        <v>54</v>
      </c>
      <c r="J558" s="2" t="s">
        <v>55</v>
      </c>
      <c r="K558" s="2" t="s">
        <v>56</v>
      </c>
      <c r="L558" s="2" t="s">
        <v>57</v>
      </c>
      <c r="M558" s="2" t="s">
        <v>58</v>
      </c>
      <c r="N558" s="2" t="s">
        <v>389</v>
      </c>
      <c r="O558" s="5">
        <v>12430</v>
      </c>
      <c r="P558" s="2" t="s">
        <v>1923</v>
      </c>
      <c r="Q558" s="2"/>
      <c r="R558" s="2"/>
      <c r="S558" s="2"/>
    </row>
    <row r="559" spans="1:19" ht="14.5" x14ac:dyDescent="0.35">
      <c r="A559" s="2">
        <v>3362807</v>
      </c>
      <c r="B559" s="2" t="s">
        <v>1924</v>
      </c>
      <c r="C559" s="2" t="s">
        <v>1925</v>
      </c>
      <c r="D559" s="2">
        <v>3171030005</v>
      </c>
      <c r="E559" s="2">
        <v>5</v>
      </c>
      <c r="F559" s="2">
        <v>30</v>
      </c>
      <c r="G559" s="2">
        <v>71</v>
      </c>
      <c r="H559" s="2">
        <v>31</v>
      </c>
      <c r="I559" s="2" t="s">
        <v>204</v>
      </c>
      <c r="J559" s="2" t="s">
        <v>55</v>
      </c>
      <c r="K559" s="2" t="s">
        <v>56</v>
      </c>
      <c r="L559" s="2" t="s">
        <v>57</v>
      </c>
      <c r="M559" s="2" t="s">
        <v>58</v>
      </c>
      <c r="N559" s="2" t="s">
        <v>531</v>
      </c>
      <c r="O559" s="5">
        <v>12410</v>
      </c>
      <c r="P559" s="2" t="s">
        <v>1926</v>
      </c>
      <c r="Q559" s="2"/>
      <c r="R559" s="2"/>
      <c r="S559" s="2"/>
    </row>
    <row r="560" spans="1:19" ht="14.5" x14ac:dyDescent="0.35">
      <c r="A560" s="2">
        <v>3362834</v>
      </c>
      <c r="B560" s="2" t="s">
        <v>1927</v>
      </c>
      <c r="C560" s="2" t="s">
        <v>1928</v>
      </c>
      <c r="D560" s="2">
        <v>3171090007</v>
      </c>
      <c r="E560" s="2">
        <v>7</v>
      </c>
      <c r="F560" s="2">
        <v>90</v>
      </c>
      <c r="G560" s="2">
        <v>71</v>
      </c>
      <c r="H560" s="2">
        <v>31</v>
      </c>
      <c r="I560" s="2" t="s">
        <v>446</v>
      </c>
      <c r="J560" s="2" t="s">
        <v>184</v>
      </c>
      <c r="K560" s="2" t="s">
        <v>56</v>
      </c>
      <c r="L560" s="2" t="s">
        <v>57</v>
      </c>
      <c r="M560" s="2" t="s">
        <v>58</v>
      </c>
      <c r="N560" s="2" t="s">
        <v>531</v>
      </c>
      <c r="O560" s="5">
        <v>12850</v>
      </c>
      <c r="P560" s="2" t="s">
        <v>1929</v>
      </c>
      <c r="Q560" s="2"/>
      <c r="R560" s="2"/>
      <c r="S560" s="2"/>
    </row>
    <row r="561" spans="1:19" ht="14.5" x14ac:dyDescent="0.35">
      <c r="A561" s="2">
        <v>3362886</v>
      </c>
      <c r="B561" s="2" t="s">
        <v>1930</v>
      </c>
      <c r="C561" s="2" t="s">
        <v>1845</v>
      </c>
      <c r="D561" s="2">
        <v>3171070005</v>
      </c>
      <c r="E561" s="2">
        <v>5</v>
      </c>
      <c r="F561" s="2">
        <v>70</v>
      </c>
      <c r="G561" s="2">
        <v>71</v>
      </c>
      <c r="H561" s="2">
        <v>31</v>
      </c>
      <c r="I561" s="2" t="s">
        <v>1846</v>
      </c>
      <c r="J561" s="2" t="s">
        <v>133</v>
      </c>
      <c r="K561" s="2" t="s">
        <v>56</v>
      </c>
      <c r="L561" s="2" t="s">
        <v>57</v>
      </c>
      <c r="M561" s="2" t="s">
        <v>58</v>
      </c>
      <c r="N561" s="2" t="s">
        <v>59</v>
      </c>
      <c r="O561" s="5">
        <v>12710</v>
      </c>
      <c r="P561" s="2" t="s">
        <v>1931</v>
      </c>
      <c r="Q561" s="2"/>
      <c r="R561" s="2"/>
      <c r="S561" s="2"/>
    </row>
    <row r="562" spans="1:19" ht="14.5" x14ac:dyDescent="0.35">
      <c r="A562" s="2">
        <v>3362985</v>
      </c>
      <c r="B562" s="2" t="s">
        <v>1932</v>
      </c>
      <c r="C562" s="2" t="s">
        <v>1933</v>
      </c>
      <c r="D562" s="2">
        <v>3171070001</v>
      </c>
      <c r="E562" s="2">
        <v>1</v>
      </c>
      <c r="F562" s="2">
        <v>70</v>
      </c>
      <c r="G562" s="2">
        <v>71</v>
      </c>
      <c r="H562" s="2">
        <v>31</v>
      </c>
      <c r="I562" s="2" t="s">
        <v>332</v>
      </c>
      <c r="J562" s="2" t="s">
        <v>133</v>
      </c>
      <c r="K562" s="2" t="s">
        <v>56</v>
      </c>
      <c r="L562" s="2" t="s">
        <v>57</v>
      </c>
      <c r="M562" s="2" t="s">
        <v>58</v>
      </c>
      <c r="N562" s="2" t="s">
        <v>1573</v>
      </c>
      <c r="O562" s="5">
        <v>12730</v>
      </c>
      <c r="P562" s="2" t="s">
        <v>1934</v>
      </c>
      <c r="Q562" s="2"/>
      <c r="R562" s="2"/>
      <c r="S562" s="2"/>
    </row>
    <row r="563" spans="1:19" ht="14.5" x14ac:dyDescent="0.35">
      <c r="A563" s="2">
        <v>3363208</v>
      </c>
      <c r="B563" s="2" t="s">
        <v>1935</v>
      </c>
      <c r="C563" s="2" t="s">
        <v>66</v>
      </c>
      <c r="D563" s="2">
        <v>3171060001</v>
      </c>
      <c r="E563" s="2">
        <v>1</v>
      </c>
      <c r="F563" s="2">
        <v>60</v>
      </c>
      <c r="G563" s="2">
        <v>71</v>
      </c>
      <c r="H563" s="2">
        <v>31</v>
      </c>
      <c r="I563" s="2" t="s">
        <v>67</v>
      </c>
      <c r="J563" s="2" t="s">
        <v>68</v>
      </c>
      <c r="K563" s="2" t="s">
        <v>56</v>
      </c>
      <c r="L563" s="2" t="s">
        <v>57</v>
      </c>
      <c r="M563" s="2" t="s">
        <v>58</v>
      </c>
      <c r="N563" s="2" t="s">
        <v>59</v>
      </c>
      <c r="O563" s="5">
        <v>12140</v>
      </c>
      <c r="P563" s="2" t="s">
        <v>1936</v>
      </c>
      <c r="Q563" s="2"/>
      <c r="R563" s="2"/>
      <c r="S563" s="2"/>
    </row>
    <row r="564" spans="1:19" ht="14.5" x14ac:dyDescent="0.35">
      <c r="A564" s="2">
        <v>3363209</v>
      </c>
      <c r="B564" s="2" t="s">
        <v>1937</v>
      </c>
      <c r="C564" s="2" t="s">
        <v>1938</v>
      </c>
      <c r="D564" s="2">
        <v>3171060001</v>
      </c>
      <c r="E564" s="2">
        <v>1</v>
      </c>
      <c r="F564" s="2">
        <v>60</v>
      </c>
      <c r="G564" s="2">
        <v>71</v>
      </c>
      <c r="H564" s="2">
        <v>31</v>
      </c>
      <c r="I564" s="2" t="s">
        <v>67</v>
      </c>
      <c r="J564" s="2" t="s">
        <v>68</v>
      </c>
      <c r="K564" s="2" t="s">
        <v>56</v>
      </c>
      <c r="L564" s="2" t="s">
        <v>57</v>
      </c>
      <c r="M564" s="2" t="s">
        <v>58</v>
      </c>
      <c r="N564" s="2" t="s">
        <v>59</v>
      </c>
      <c r="O564" s="5">
        <v>12140</v>
      </c>
      <c r="P564" s="2" t="s">
        <v>1939</v>
      </c>
      <c r="Q564" s="2"/>
      <c r="R564" s="2"/>
      <c r="S564" s="2"/>
    </row>
    <row r="565" spans="1:19" ht="14.5" x14ac:dyDescent="0.35">
      <c r="A565" s="2">
        <v>3363340</v>
      </c>
      <c r="B565" s="2" t="s">
        <v>1940</v>
      </c>
      <c r="C565" s="2" t="s">
        <v>1941</v>
      </c>
      <c r="D565" s="2">
        <v>3171100003</v>
      </c>
      <c r="E565" s="2">
        <v>3</v>
      </c>
      <c r="F565" s="2">
        <v>100</v>
      </c>
      <c r="G565" s="2">
        <v>71</v>
      </c>
      <c r="H565" s="2">
        <v>31</v>
      </c>
      <c r="I565" s="2" t="s">
        <v>157</v>
      </c>
      <c r="J565" s="2" t="s">
        <v>148</v>
      </c>
      <c r="K565" s="2" t="s">
        <v>56</v>
      </c>
      <c r="L565" s="2" t="s">
        <v>57</v>
      </c>
      <c r="M565" s="2" t="s">
        <v>58</v>
      </c>
      <c r="N565" s="2" t="s">
        <v>1331</v>
      </c>
      <c r="O565" s="5">
        <v>12940</v>
      </c>
      <c r="P565" s="2" t="s">
        <v>1942</v>
      </c>
      <c r="Q565" s="2"/>
      <c r="R565" s="2"/>
      <c r="S565" s="2"/>
    </row>
    <row r="566" spans="1:19" ht="14.5" x14ac:dyDescent="0.35">
      <c r="A566" s="2">
        <v>3363373</v>
      </c>
      <c r="B566" s="2" t="s">
        <v>1943</v>
      </c>
      <c r="C566" s="2" t="s">
        <v>1944</v>
      </c>
      <c r="D566" s="2">
        <v>3171020004</v>
      </c>
      <c r="E566" s="2">
        <v>4</v>
      </c>
      <c r="F566" s="2">
        <v>20</v>
      </c>
      <c r="G566" s="2">
        <v>71</v>
      </c>
      <c r="H566" s="2">
        <v>31</v>
      </c>
      <c r="I566" s="2" t="s">
        <v>73</v>
      </c>
      <c r="J566" s="2" t="s">
        <v>73</v>
      </c>
      <c r="K566" s="2" t="s">
        <v>56</v>
      </c>
      <c r="L566" s="2" t="s">
        <v>57</v>
      </c>
      <c r="M566" s="2" t="s">
        <v>58</v>
      </c>
      <c r="N566" s="2" t="s">
        <v>217</v>
      </c>
      <c r="O566" s="5">
        <v>12520</v>
      </c>
      <c r="P566" s="2" t="s">
        <v>1945</v>
      </c>
      <c r="Q566" s="2"/>
      <c r="R566" s="2"/>
      <c r="S566" s="2"/>
    </row>
    <row r="567" spans="1:19" ht="14.5" x14ac:dyDescent="0.35">
      <c r="A567" s="2">
        <v>3363429</v>
      </c>
      <c r="B567" s="2" t="s">
        <v>1946</v>
      </c>
      <c r="C567" s="2" t="s">
        <v>1947</v>
      </c>
      <c r="D567" s="2">
        <v>3171010002</v>
      </c>
      <c r="E567" s="2">
        <v>2</v>
      </c>
      <c r="F567" s="2">
        <v>10</v>
      </c>
      <c r="G567" s="2">
        <v>71</v>
      </c>
      <c r="H567" s="2">
        <v>31</v>
      </c>
      <c r="I567" s="2" t="s">
        <v>673</v>
      </c>
      <c r="J567" s="2" t="s">
        <v>174</v>
      </c>
      <c r="K567" s="2" t="s">
        <v>56</v>
      </c>
      <c r="L567" s="2" t="s">
        <v>57</v>
      </c>
      <c r="M567" s="2" t="s">
        <v>58</v>
      </c>
      <c r="N567" s="2" t="s">
        <v>59</v>
      </c>
      <c r="O567" s="5">
        <v>12640</v>
      </c>
      <c r="P567" s="2" t="s">
        <v>1948</v>
      </c>
      <c r="Q567" s="2"/>
      <c r="R567" s="2"/>
      <c r="S567" s="2"/>
    </row>
    <row r="568" spans="1:19" ht="14.5" x14ac:dyDescent="0.35">
      <c r="A568" s="2">
        <v>3363662</v>
      </c>
      <c r="B568" s="2" t="s">
        <v>1949</v>
      </c>
      <c r="C568" s="2" t="s">
        <v>1950</v>
      </c>
      <c r="D568" s="2">
        <v>3171030003</v>
      </c>
      <c r="E568" s="2">
        <v>3</v>
      </c>
      <c r="F568" s="2">
        <v>30</v>
      </c>
      <c r="G568" s="2">
        <v>71</v>
      </c>
      <c r="H568" s="2">
        <v>31</v>
      </c>
      <c r="I568" s="2" t="s">
        <v>54</v>
      </c>
      <c r="J568" s="2" t="s">
        <v>55</v>
      </c>
      <c r="K568" s="2" t="s">
        <v>56</v>
      </c>
      <c r="L568" s="2" t="s">
        <v>57</v>
      </c>
      <c r="M568" s="2" t="s">
        <v>58</v>
      </c>
      <c r="N568" s="2" t="s">
        <v>379</v>
      </c>
      <c r="O568" s="5">
        <v>12430</v>
      </c>
      <c r="P568" s="2" t="s">
        <v>1951</v>
      </c>
      <c r="Q568" s="2"/>
      <c r="R568" s="2"/>
      <c r="S568" s="2"/>
    </row>
    <row r="569" spans="1:19" ht="14.5" x14ac:dyDescent="0.35">
      <c r="A569" s="2">
        <v>3363687</v>
      </c>
      <c r="B569" s="2" t="s">
        <v>1952</v>
      </c>
      <c r="C569" s="2" t="s">
        <v>1953</v>
      </c>
      <c r="D569" s="2">
        <v>3171060003</v>
      </c>
      <c r="E569" s="2">
        <v>3</v>
      </c>
      <c r="F569" s="2">
        <v>60</v>
      </c>
      <c r="G569" s="2">
        <v>71</v>
      </c>
      <c r="H569" s="2">
        <v>31</v>
      </c>
      <c r="I569" s="2" t="s">
        <v>257</v>
      </c>
      <c r="J569" s="2" t="s">
        <v>68</v>
      </c>
      <c r="K569" s="2" t="s">
        <v>56</v>
      </c>
      <c r="L569" s="2" t="s">
        <v>57</v>
      </c>
      <c r="M569" s="2" t="s">
        <v>58</v>
      </c>
      <c r="N569" s="2" t="s">
        <v>833</v>
      </c>
      <c r="O569" s="5">
        <v>12160</v>
      </c>
      <c r="P569" s="2" t="s">
        <v>1954</v>
      </c>
      <c r="Q569" s="2"/>
      <c r="R569" s="2"/>
      <c r="S569" s="2"/>
    </row>
    <row r="570" spans="1:19" ht="14.5" x14ac:dyDescent="0.35">
      <c r="A570" s="2">
        <v>3363768</v>
      </c>
      <c r="B570" s="2" t="s">
        <v>1955</v>
      </c>
      <c r="C570" s="2" t="s">
        <v>1956</v>
      </c>
      <c r="D570" s="2">
        <v>3171030005</v>
      </c>
      <c r="E570" s="2">
        <v>5</v>
      </c>
      <c r="F570" s="2">
        <v>30</v>
      </c>
      <c r="G570" s="2">
        <v>71</v>
      </c>
      <c r="H570" s="2">
        <v>31</v>
      </c>
      <c r="I570" s="2" t="s">
        <v>204</v>
      </c>
      <c r="J570" s="2" t="s">
        <v>55</v>
      </c>
      <c r="K570" s="2" t="s">
        <v>56</v>
      </c>
      <c r="L570" s="2" t="s">
        <v>57</v>
      </c>
      <c r="M570" s="2" t="s">
        <v>58</v>
      </c>
      <c r="N570" s="2" t="s">
        <v>1957</v>
      </c>
      <c r="O570" s="5">
        <v>12410</v>
      </c>
      <c r="P570" s="2" t="s">
        <v>1958</v>
      </c>
      <c r="Q570" s="2"/>
      <c r="R570" s="2"/>
      <c r="S570" s="2"/>
    </row>
    <row r="571" spans="1:19" ht="14.5" x14ac:dyDescent="0.35">
      <c r="A571" s="2">
        <v>3363830</v>
      </c>
      <c r="B571" s="2" t="s">
        <v>1959</v>
      </c>
      <c r="C571" s="2" t="s">
        <v>1960</v>
      </c>
      <c r="D571" s="2">
        <v>3171060002</v>
      </c>
      <c r="E571" s="2">
        <v>2</v>
      </c>
      <c r="F571" s="2">
        <v>60</v>
      </c>
      <c r="G571" s="2">
        <v>71</v>
      </c>
      <c r="H571" s="2">
        <v>31</v>
      </c>
      <c r="I571" s="2" t="s">
        <v>78</v>
      </c>
      <c r="J571" s="2" t="s">
        <v>68</v>
      </c>
      <c r="K571" s="2" t="s">
        <v>56</v>
      </c>
      <c r="L571" s="2" t="s">
        <v>57</v>
      </c>
      <c r="M571" s="2" t="s">
        <v>58</v>
      </c>
      <c r="N571" s="2" t="s">
        <v>59</v>
      </c>
      <c r="O571" s="5">
        <v>12150</v>
      </c>
      <c r="P571" s="2" t="s">
        <v>1961</v>
      </c>
      <c r="Q571" s="2"/>
      <c r="R571" s="2"/>
      <c r="S571" s="2"/>
    </row>
    <row r="572" spans="1:19" ht="14.5" x14ac:dyDescent="0.35">
      <c r="A572" s="2">
        <v>3364015</v>
      </c>
      <c r="B572" s="2" t="s">
        <v>1962</v>
      </c>
      <c r="C572" s="2" t="s">
        <v>1963</v>
      </c>
      <c r="D572" s="2">
        <v>3171010005</v>
      </c>
      <c r="E572" s="2">
        <v>5</v>
      </c>
      <c r="F572" s="2">
        <v>10</v>
      </c>
      <c r="G572" s="2">
        <v>71</v>
      </c>
      <c r="H572" s="2">
        <v>31</v>
      </c>
      <c r="I572" s="2" t="s">
        <v>375</v>
      </c>
      <c r="J572" s="2" t="s">
        <v>174</v>
      </c>
      <c r="K572" s="2" t="s">
        <v>56</v>
      </c>
      <c r="L572" s="2" t="s">
        <v>57</v>
      </c>
      <c r="M572" s="2" t="s">
        <v>58</v>
      </c>
      <c r="N572" s="2" t="s">
        <v>1964</v>
      </c>
      <c r="O572" s="5">
        <v>12630</v>
      </c>
      <c r="P572" s="2" t="s">
        <v>1965</v>
      </c>
      <c r="Q572" s="2"/>
      <c r="R572" s="2"/>
      <c r="S572" s="2"/>
    </row>
    <row r="573" spans="1:19" ht="14.5" x14ac:dyDescent="0.35">
      <c r="A573" s="2">
        <v>3364037</v>
      </c>
      <c r="B573" s="2" t="s">
        <v>1966</v>
      </c>
      <c r="C573" s="2" t="s">
        <v>1967</v>
      </c>
      <c r="D573" s="2">
        <v>3171060002</v>
      </c>
      <c r="E573" s="2">
        <v>2</v>
      </c>
      <c r="F573" s="2">
        <v>60</v>
      </c>
      <c r="G573" s="2">
        <v>71</v>
      </c>
      <c r="H573" s="2">
        <v>31</v>
      </c>
      <c r="I573" s="2" t="s">
        <v>78</v>
      </c>
      <c r="J573" s="2" t="s">
        <v>68</v>
      </c>
      <c r="K573" s="2" t="s">
        <v>56</v>
      </c>
      <c r="L573" s="2" t="s">
        <v>57</v>
      </c>
      <c r="M573" s="2" t="s">
        <v>58</v>
      </c>
      <c r="N573" s="2" t="s">
        <v>143</v>
      </c>
      <c r="O573" s="5">
        <v>12150</v>
      </c>
      <c r="P573" s="2" t="s">
        <v>1968</v>
      </c>
      <c r="Q573" s="2"/>
      <c r="R573" s="2"/>
      <c r="S573" s="2"/>
    </row>
    <row r="574" spans="1:19" ht="14.5" x14ac:dyDescent="0.35">
      <c r="A574" s="2">
        <v>95872313</v>
      </c>
      <c r="B574" s="2" t="s">
        <v>1969</v>
      </c>
      <c r="C574" s="2" t="s">
        <v>1970</v>
      </c>
      <c r="D574" s="2">
        <v>3174080003</v>
      </c>
      <c r="E574" s="2">
        <v>3</v>
      </c>
      <c r="F574" s="2">
        <v>80</v>
      </c>
      <c r="G574" s="2">
        <v>74</v>
      </c>
      <c r="H574" s="2">
        <v>31</v>
      </c>
      <c r="I574" s="2" t="s">
        <v>1971</v>
      </c>
      <c r="J574" s="2" t="s">
        <v>1972</v>
      </c>
      <c r="K574" s="2" t="s">
        <v>100</v>
      </c>
      <c r="L574" s="2" t="s">
        <v>57</v>
      </c>
      <c r="M574" s="2" t="s">
        <v>58</v>
      </c>
      <c r="N574" s="2" t="s">
        <v>1973</v>
      </c>
      <c r="O574" s="5">
        <v>11830</v>
      </c>
      <c r="P574" s="2" t="s">
        <v>1974</v>
      </c>
      <c r="Q574" s="2"/>
      <c r="R574" s="2"/>
      <c r="S574" s="2"/>
    </row>
    <row r="575" spans="1:19" ht="14.5" x14ac:dyDescent="0.35">
      <c r="A575" s="2">
        <v>3364260</v>
      </c>
      <c r="B575" s="2" t="s">
        <v>1975</v>
      </c>
      <c r="C575" s="2" t="s">
        <v>1976</v>
      </c>
      <c r="D575" s="2">
        <v>3171050004</v>
      </c>
      <c r="E575" s="2">
        <v>4</v>
      </c>
      <c r="F575" s="2">
        <v>50</v>
      </c>
      <c r="G575" s="2">
        <v>71</v>
      </c>
      <c r="H575" s="2">
        <v>31</v>
      </c>
      <c r="I575" s="2" t="s">
        <v>608</v>
      </c>
      <c r="J575" s="2" t="s">
        <v>116</v>
      </c>
      <c r="K575" s="2" t="s">
        <v>56</v>
      </c>
      <c r="L575" s="2" t="s">
        <v>57</v>
      </c>
      <c r="M575" s="2" t="s">
        <v>58</v>
      </c>
      <c r="N575" s="2" t="s">
        <v>1354</v>
      </c>
      <c r="O575" s="5">
        <v>12230</v>
      </c>
      <c r="P575" s="2" t="s">
        <v>1977</v>
      </c>
      <c r="Q575" s="2"/>
      <c r="R575" s="2"/>
      <c r="S575" s="2"/>
    </row>
    <row r="576" spans="1:19" ht="14.5" x14ac:dyDescent="0.35">
      <c r="A576" s="2">
        <v>3364510</v>
      </c>
      <c r="B576" s="2" t="s">
        <v>1978</v>
      </c>
      <c r="C576" s="2" t="s">
        <v>1979</v>
      </c>
      <c r="D576" s="2">
        <v>3171060003</v>
      </c>
      <c r="E576" s="2">
        <v>3</v>
      </c>
      <c r="F576" s="2">
        <v>60</v>
      </c>
      <c r="G576" s="2">
        <v>71</v>
      </c>
      <c r="H576" s="2">
        <v>31</v>
      </c>
      <c r="I576" s="2" t="s">
        <v>257</v>
      </c>
      <c r="J576" s="2" t="s">
        <v>68</v>
      </c>
      <c r="K576" s="2" t="s">
        <v>56</v>
      </c>
      <c r="L576" s="2" t="s">
        <v>57</v>
      </c>
      <c r="M576" s="2" t="s">
        <v>58</v>
      </c>
      <c r="N576" s="2" t="s">
        <v>1980</v>
      </c>
      <c r="O576" s="5">
        <v>12160</v>
      </c>
      <c r="P576" s="2" t="s">
        <v>1981</v>
      </c>
      <c r="Q576" s="2"/>
      <c r="R576" s="2"/>
      <c r="S576" s="2"/>
    </row>
    <row r="577" spans="1:19" ht="14.5" x14ac:dyDescent="0.35">
      <c r="A577" s="2">
        <v>3364548</v>
      </c>
      <c r="B577" s="2" t="s">
        <v>1982</v>
      </c>
      <c r="C577" s="2" t="s">
        <v>1983</v>
      </c>
      <c r="D577" s="2">
        <v>3171100007</v>
      </c>
      <c r="E577" s="2">
        <v>7</v>
      </c>
      <c r="F577" s="2">
        <v>100</v>
      </c>
      <c r="G577" s="2">
        <v>71</v>
      </c>
      <c r="H577" s="2">
        <v>31</v>
      </c>
      <c r="I577" s="2" t="s">
        <v>253</v>
      </c>
      <c r="J577" s="2" t="s">
        <v>148</v>
      </c>
      <c r="K577" s="2" t="s">
        <v>56</v>
      </c>
      <c r="L577" s="2" t="s">
        <v>57</v>
      </c>
      <c r="M577" s="2" t="s">
        <v>58</v>
      </c>
      <c r="N577" s="2" t="s">
        <v>1984</v>
      </c>
      <c r="O577" s="5">
        <v>12980</v>
      </c>
      <c r="P577" s="2" t="s">
        <v>1985</v>
      </c>
      <c r="Q577" s="2"/>
      <c r="R577" s="2"/>
      <c r="S577" s="2"/>
    </row>
    <row r="578" spans="1:19" ht="14.5" x14ac:dyDescent="0.35">
      <c r="A578" s="2">
        <v>3364805</v>
      </c>
      <c r="B578" s="2" t="s">
        <v>1986</v>
      </c>
      <c r="C578" s="2" t="s">
        <v>1987</v>
      </c>
      <c r="D578" s="2">
        <v>3171090003</v>
      </c>
      <c r="E578" s="2">
        <v>3</v>
      </c>
      <c r="F578" s="2">
        <v>90</v>
      </c>
      <c r="G578" s="2">
        <v>71</v>
      </c>
      <c r="H578" s="2">
        <v>31</v>
      </c>
      <c r="I578" s="2" t="s">
        <v>249</v>
      </c>
      <c r="J578" s="2" t="s">
        <v>184</v>
      </c>
      <c r="K578" s="2" t="s">
        <v>56</v>
      </c>
      <c r="L578" s="2" t="s">
        <v>57</v>
      </c>
      <c r="M578" s="2" t="s">
        <v>58</v>
      </c>
      <c r="N578" s="2" t="s">
        <v>59</v>
      </c>
      <c r="O578" s="5">
        <v>12820</v>
      </c>
      <c r="P578" s="2" t="s">
        <v>1988</v>
      </c>
      <c r="Q578" s="2"/>
      <c r="R578" s="2"/>
      <c r="S578" s="2"/>
    </row>
    <row r="579" spans="1:19" ht="14.5" x14ac:dyDescent="0.35">
      <c r="A579" s="2">
        <v>3364833</v>
      </c>
      <c r="B579" s="2" t="s">
        <v>1989</v>
      </c>
      <c r="C579" s="2" t="s">
        <v>1990</v>
      </c>
      <c r="D579" s="2">
        <v>3171100003</v>
      </c>
      <c r="E579" s="2">
        <v>3</v>
      </c>
      <c r="F579" s="2">
        <v>100</v>
      </c>
      <c r="G579" s="2">
        <v>71</v>
      </c>
      <c r="H579" s="2">
        <v>31</v>
      </c>
      <c r="I579" s="2" t="s">
        <v>157</v>
      </c>
      <c r="J579" s="2" t="s">
        <v>148</v>
      </c>
      <c r="K579" s="2" t="s">
        <v>56</v>
      </c>
      <c r="L579" s="2" t="s">
        <v>57</v>
      </c>
      <c r="M579" s="2" t="s">
        <v>58</v>
      </c>
      <c r="N579" s="2" t="s">
        <v>107</v>
      </c>
      <c r="O579" s="5">
        <v>12940</v>
      </c>
      <c r="P579" s="2" t="s">
        <v>1991</v>
      </c>
      <c r="Q579" s="2"/>
      <c r="R579" s="2"/>
      <c r="S579" s="2"/>
    </row>
    <row r="580" spans="1:19" ht="14.5" x14ac:dyDescent="0.35">
      <c r="A580" s="2">
        <v>3364968</v>
      </c>
      <c r="B580" s="2" t="s">
        <v>1992</v>
      </c>
      <c r="C580" s="2" t="s">
        <v>1993</v>
      </c>
      <c r="D580" s="2">
        <v>3171030002</v>
      </c>
      <c r="E580" s="2">
        <v>2</v>
      </c>
      <c r="F580" s="2">
        <v>30</v>
      </c>
      <c r="G580" s="2">
        <v>71</v>
      </c>
      <c r="H580" s="2">
        <v>31</v>
      </c>
      <c r="I580" s="2" t="s">
        <v>741</v>
      </c>
      <c r="J580" s="2" t="s">
        <v>55</v>
      </c>
      <c r="K580" s="2" t="s">
        <v>56</v>
      </c>
      <c r="L580" s="2" t="s">
        <v>57</v>
      </c>
      <c r="M580" s="2" t="s">
        <v>58</v>
      </c>
      <c r="N580" s="2" t="s">
        <v>59</v>
      </c>
      <c r="O580" s="5">
        <v>12450</v>
      </c>
      <c r="P580" s="2" t="s">
        <v>1994</v>
      </c>
      <c r="Q580" s="2"/>
      <c r="R580" s="2"/>
      <c r="S580" s="2"/>
    </row>
    <row r="581" spans="1:19" ht="14.5" x14ac:dyDescent="0.35">
      <c r="A581" s="2">
        <v>3365062</v>
      </c>
      <c r="B581" s="2" t="s">
        <v>1995</v>
      </c>
      <c r="C581" s="2" t="s">
        <v>1996</v>
      </c>
      <c r="D581" s="2">
        <v>3171020007</v>
      </c>
      <c r="E581" s="2">
        <v>7</v>
      </c>
      <c r="F581" s="2">
        <v>20</v>
      </c>
      <c r="G581" s="2">
        <v>71</v>
      </c>
      <c r="H581" s="2">
        <v>31</v>
      </c>
      <c r="I581" s="2" t="s">
        <v>129</v>
      </c>
      <c r="J581" s="2" t="s">
        <v>73</v>
      </c>
      <c r="K581" s="2" t="s">
        <v>56</v>
      </c>
      <c r="L581" s="2" t="s">
        <v>57</v>
      </c>
      <c r="M581" s="2" t="s">
        <v>58</v>
      </c>
      <c r="N581" s="2" t="s">
        <v>833</v>
      </c>
      <c r="O581" s="5">
        <v>12510</v>
      </c>
      <c r="P581" s="2" t="s">
        <v>1997</v>
      </c>
      <c r="Q581" s="2"/>
      <c r="R581" s="2"/>
      <c r="S581" s="2"/>
    </row>
    <row r="582" spans="1:19" ht="14.5" x14ac:dyDescent="0.35">
      <c r="A582" s="2">
        <v>3365083</v>
      </c>
      <c r="B582" s="2" t="s">
        <v>1998</v>
      </c>
      <c r="C582" s="2" t="s">
        <v>1999</v>
      </c>
      <c r="D582" s="2">
        <v>3171020004</v>
      </c>
      <c r="E582" s="2">
        <v>4</v>
      </c>
      <c r="F582" s="2">
        <v>20</v>
      </c>
      <c r="G582" s="2">
        <v>71</v>
      </c>
      <c r="H582" s="2">
        <v>31</v>
      </c>
      <c r="I582" s="2" t="s">
        <v>73</v>
      </c>
      <c r="J582" s="2" t="s">
        <v>73</v>
      </c>
      <c r="K582" s="2" t="s">
        <v>56</v>
      </c>
      <c r="L582" s="2" t="s">
        <v>57</v>
      </c>
      <c r="M582" s="2" t="s">
        <v>58</v>
      </c>
      <c r="N582" s="2" t="s">
        <v>2000</v>
      </c>
      <c r="O582" s="5">
        <v>12520</v>
      </c>
      <c r="P582" s="2" t="s">
        <v>2001</v>
      </c>
      <c r="Q582" s="2"/>
      <c r="R582" s="2"/>
      <c r="S582" s="2"/>
    </row>
    <row r="583" spans="1:19" ht="14.5" x14ac:dyDescent="0.35">
      <c r="A583" s="2">
        <v>3365437</v>
      </c>
      <c r="B583" s="2" t="s">
        <v>2002</v>
      </c>
      <c r="C583" s="2" t="s">
        <v>2003</v>
      </c>
      <c r="D583" s="2">
        <v>3171100002</v>
      </c>
      <c r="E583" s="2">
        <v>2</v>
      </c>
      <c r="F583" s="2">
        <v>100</v>
      </c>
      <c r="G583" s="2">
        <v>71</v>
      </c>
      <c r="H583" s="2">
        <v>31</v>
      </c>
      <c r="I583" s="2" t="s">
        <v>245</v>
      </c>
      <c r="J583" s="2" t="s">
        <v>148</v>
      </c>
      <c r="K583" s="2" t="s">
        <v>56</v>
      </c>
      <c r="L583" s="2" t="s">
        <v>57</v>
      </c>
      <c r="M583" s="2" t="s">
        <v>58</v>
      </c>
      <c r="N583" s="2" t="s">
        <v>2004</v>
      </c>
      <c r="O583" s="5">
        <v>12950</v>
      </c>
      <c r="P583" s="2" t="s">
        <v>2005</v>
      </c>
      <c r="Q583" s="2"/>
      <c r="R583" s="2"/>
      <c r="S583" s="2"/>
    </row>
    <row r="584" spans="1:19" ht="14.5" x14ac:dyDescent="0.35">
      <c r="A584" s="2">
        <v>3365805</v>
      </c>
      <c r="B584" s="2" t="s">
        <v>2006</v>
      </c>
      <c r="C584" s="2" t="s">
        <v>2007</v>
      </c>
      <c r="D584" s="2">
        <v>3171060001</v>
      </c>
      <c r="E584" s="2">
        <v>1</v>
      </c>
      <c r="F584" s="2">
        <v>60</v>
      </c>
      <c r="G584" s="2">
        <v>71</v>
      </c>
      <c r="H584" s="2">
        <v>31</v>
      </c>
      <c r="I584" s="2" t="s">
        <v>67</v>
      </c>
      <c r="J584" s="2" t="s">
        <v>68</v>
      </c>
      <c r="K584" s="2" t="s">
        <v>56</v>
      </c>
      <c r="L584" s="2" t="s">
        <v>57</v>
      </c>
      <c r="M584" s="2" t="s">
        <v>58</v>
      </c>
      <c r="N584" s="2" t="s">
        <v>143</v>
      </c>
      <c r="O584" s="5">
        <v>12140</v>
      </c>
      <c r="P584" s="2" t="s">
        <v>2008</v>
      </c>
      <c r="Q584" s="2"/>
      <c r="R584" s="2"/>
      <c r="S584" s="2"/>
    </row>
    <row r="585" spans="1:19" ht="14.5" x14ac:dyDescent="0.35">
      <c r="A585" s="2">
        <v>3366122</v>
      </c>
      <c r="B585" s="2" t="s">
        <v>2009</v>
      </c>
      <c r="C585" s="2" t="s">
        <v>2010</v>
      </c>
      <c r="D585" s="2">
        <v>3171090006</v>
      </c>
      <c r="E585" s="2">
        <v>6</v>
      </c>
      <c r="F585" s="2">
        <v>90</v>
      </c>
      <c r="G585" s="2">
        <v>71</v>
      </c>
      <c r="H585" s="2">
        <v>31</v>
      </c>
      <c r="I585" s="2" t="s">
        <v>183</v>
      </c>
      <c r="J585" s="2" t="s">
        <v>184</v>
      </c>
      <c r="K585" s="2" t="s">
        <v>56</v>
      </c>
      <c r="L585" s="2" t="s">
        <v>57</v>
      </c>
      <c r="M585" s="2" t="s">
        <v>58</v>
      </c>
      <c r="N585" s="2" t="s">
        <v>833</v>
      </c>
      <c r="O585" s="5">
        <v>12860</v>
      </c>
      <c r="P585" s="2" t="s">
        <v>2011</v>
      </c>
      <c r="Q585" s="2"/>
      <c r="R585" s="2"/>
      <c r="S585" s="2"/>
    </row>
    <row r="586" spans="1:19" ht="14.5" x14ac:dyDescent="0.35">
      <c r="A586" s="2">
        <v>3366561</v>
      </c>
      <c r="B586" s="2" t="s">
        <v>2012</v>
      </c>
      <c r="C586" s="2" t="s">
        <v>2013</v>
      </c>
      <c r="D586" s="2">
        <v>3171070005</v>
      </c>
      <c r="E586" s="2">
        <v>5</v>
      </c>
      <c r="F586" s="2">
        <v>70</v>
      </c>
      <c r="G586" s="2">
        <v>71</v>
      </c>
      <c r="H586" s="2">
        <v>31</v>
      </c>
      <c r="I586" s="2" t="s">
        <v>1846</v>
      </c>
      <c r="J586" s="2" t="s">
        <v>133</v>
      </c>
      <c r="K586" s="2" t="s">
        <v>56</v>
      </c>
      <c r="L586" s="2" t="s">
        <v>57</v>
      </c>
      <c r="M586" s="2" t="s">
        <v>58</v>
      </c>
      <c r="N586" s="2" t="s">
        <v>268</v>
      </c>
      <c r="O586" s="5">
        <v>12710</v>
      </c>
      <c r="P586" s="2" t="s">
        <v>2014</v>
      </c>
      <c r="Q586" s="2"/>
      <c r="R586" s="2"/>
      <c r="S586" s="2"/>
    </row>
    <row r="587" spans="1:19" ht="14.5" x14ac:dyDescent="0.35">
      <c r="A587" s="2">
        <v>3366738</v>
      </c>
      <c r="B587" s="2" t="s">
        <v>2015</v>
      </c>
      <c r="C587" s="2" t="s">
        <v>2016</v>
      </c>
      <c r="D587" s="2">
        <v>3171020006</v>
      </c>
      <c r="E587" s="2">
        <v>6</v>
      </c>
      <c r="F587" s="2">
        <v>20</v>
      </c>
      <c r="G587" s="2">
        <v>71</v>
      </c>
      <c r="H587" s="2">
        <v>31</v>
      </c>
      <c r="I587" s="2" t="s">
        <v>535</v>
      </c>
      <c r="J587" s="2" t="s">
        <v>73</v>
      </c>
      <c r="K587" s="2" t="s">
        <v>56</v>
      </c>
      <c r="L587" s="2" t="s">
        <v>57</v>
      </c>
      <c r="M587" s="2" t="s">
        <v>58</v>
      </c>
      <c r="N587" s="2" t="s">
        <v>2017</v>
      </c>
      <c r="O587" s="5">
        <v>12510</v>
      </c>
      <c r="P587" s="2" t="s">
        <v>2018</v>
      </c>
      <c r="Q587" s="2"/>
      <c r="R587" s="2"/>
      <c r="S587" s="2"/>
    </row>
    <row r="588" spans="1:19" ht="14.5" x14ac:dyDescent="0.35">
      <c r="A588" s="2">
        <v>3366819</v>
      </c>
      <c r="B588" s="2" t="s">
        <v>2019</v>
      </c>
      <c r="C588" s="2" t="s">
        <v>2020</v>
      </c>
      <c r="D588" s="2">
        <v>3171080003</v>
      </c>
      <c r="E588" s="2">
        <v>3</v>
      </c>
      <c r="F588" s="2">
        <v>80</v>
      </c>
      <c r="G588" s="2">
        <v>71</v>
      </c>
      <c r="H588" s="2">
        <v>31</v>
      </c>
      <c r="I588" s="2" t="s">
        <v>306</v>
      </c>
      <c r="J588" s="2" t="s">
        <v>93</v>
      </c>
      <c r="K588" s="2" t="s">
        <v>56</v>
      </c>
      <c r="L588" s="2" t="s">
        <v>57</v>
      </c>
      <c r="M588" s="2" t="s">
        <v>58</v>
      </c>
      <c r="N588" s="2" t="s">
        <v>2021</v>
      </c>
      <c r="O588" s="5">
        <v>12760</v>
      </c>
      <c r="P588" s="2" t="s">
        <v>2022</v>
      </c>
      <c r="Q588" s="2"/>
      <c r="R588" s="2"/>
      <c r="S588" s="2"/>
    </row>
    <row r="589" spans="1:19" ht="14.5" x14ac:dyDescent="0.35">
      <c r="A589" s="2">
        <v>3366933</v>
      </c>
      <c r="B589" s="2" t="s">
        <v>2023</v>
      </c>
      <c r="C589" s="2" t="s">
        <v>2024</v>
      </c>
      <c r="D589" s="2">
        <v>3171030004</v>
      </c>
      <c r="E589" s="2">
        <v>4</v>
      </c>
      <c r="F589" s="2">
        <v>30</v>
      </c>
      <c r="G589" s="2">
        <v>71</v>
      </c>
      <c r="H589" s="2">
        <v>31</v>
      </c>
      <c r="I589" s="2" t="s">
        <v>63</v>
      </c>
      <c r="J589" s="2" t="s">
        <v>55</v>
      </c>
      <c r="K589" s="2" t="s">
        <v>56</v>
      </c>
      <c r="L589" s="2" t="s">
        <v>57</v>
      </c>
      <c r="M589" s="2" t="s">
        <v>58</v>
      </c>
      <c r="N589" s="2" t="s">
        <v>2025</v>
      </c>
      <c r="O589" s="5">
        <v>12420</v>
      </c>
      <c r="P589" s="2" t="s">
        <v>2026</v>
      </c>
      <c r="Q589" s="2"/>
      <c r="R589" s="2"/>
      <c r="S589" s="2"/>
    </row>
    <row r="590" spans="1:19" ht="14.5" x14ac:dyDescent="0.35">
      <c r="A590" s="2">
        <v>3367120</v>
      </c>
      <c r="B590" s="2" t="s">
        <v>2027</v>
      </c>
      <c r="C590" s="2" t="s">
        <v>2028</v>
      </c>
      <c r="D590" s="2">
        <v>3171010001</v>
      </c>
      <c r="E590" s="2">
        <v>1</v>
      </c>
      <c r="F590" s="2">
        <v>10</v>
      </c>
      <c r="G590" s="2">
        <v>71</v>
      </c>
      <c r="H590" s="2">
        <v>31</v>
      </c>
      <c r="I590" s="2" t="s">
        <v>195</v>
      </c>
      <c r="J590" s="2" t="s">
        <v>174</v>
      </c>
      <c r="K590" s="2" t="s">
        <v>56</v>
      </c>
      <c r="L590" s="2" t="s">
        <v>57</v>
      </c>
      <c r="M590" s="2" t="s">
        <v>58</v>
      </c>
      <c r="N590" s="2" t="s">
        <v>143</v>
      </c>
      <c r="O590" s="5">
        <v>12630</v>
      </c>
      <c r="P590" s="2" t="s">
        <v>2029</v>
      </c>
      <c r="Q590" s="2"/>
      <c r="R590" s="2"/>
      <c r="S590" s="2"/>
    </row>
    <row r="591" spans="1:19" ht="14.5" x14ac:dyDescent="0.35">
      <c r="A591" s="2">
        <v>3367142</v>
      </c>
      <c r="B591" s="2" t="s">
        <v>2030</v>
      </c>
      <c r="C591" s="2" t="s">
        <v>2031</v>
      </c>
      <c r="D591" s="2">
        <v>3171100003</v>
      </c>
      <c r="E591" s="2">
        <v>3</v>
      </c>
      <c r="F591" s="2">
        <v>100</v>
      </c>
      <c r="G591" s="2">
        <v>71</v>
      </c>
      <c r="H591" s="2">
        <v>31</v>
      </c>
      <c r="I591" s="2" t="s">
        <v>157</v>
      </c>
      <c r="J591" s="2" t="s">
        <v>148</v>
      </c>
      <c r="K591" s="2" t="s">
        <v>56</v>
      </c>
      <c r="L591" s="2" t="s">
        <v>57</v>
      </c>
      <c r="M591" s="2" t="s">
        <v>58</v>
      </c>
      <c r="N591" s="2" t="s">
        <v>325</v>
      </c>
      <c r="O591" s="5">
        <v>12940</v>
      </c>
      <c r="P591" s="2" t="s">
        <v>2032</v>
      </c>
      <c r="Q591" s="2"/>
      <c r="R591" s="2"/>
      <c r="S591" s="2"/>
    </row>
    <row r="592" spans="1:19" ht="14.5" x14ac:dyDescent="0.35">
      <c r="A592" s="2">
        <v>3367574</v>
      </c>
      <c r="B592" s="2" t="s">
        <v>2033</v>
      </c>
      <c r="C592" s="2" t="s">
        <v>2034</v>
      </c>
      <c r="D592" s="2">
        <v>3171010004</v>
      </c>
      <c r="E592" s="2">
        <v>4</v>
      </c>
      <c r="F592" s="2">
        <v>10</v>
      </c>
      <c r="G592" s="2">
        <v>71</v>
      </c>
      <c r="H592" s="2">
        <v>31</v>
      </c>
      <c r="I592" s="2" t="s">
        <v>174</v>
      </c>
      <c r="J592" s="2" t="s">
        <v>174</v>
      </c>
      <c r="K592" s="2" t="s">
        <v>56</v>
      </c>
      <c r="L592" s="2" t="s">
        <v>57</v>
      </c>
      <c r="M592" s="2" t="s">
        <v>58</v>
      </c>
      <c r="N592" s="2" t="s">
        <v>307</v>
      </c>
      <c r="O592" s="5">
        <v>12620</v>
      </c>
      <c r="P592" s="2" t="s">
        <v>2035</v>
      </c>
      <c r="Q592" s="2"/>
      <c r="R592" s="2"/>
      <c r="S592" s="2"/>
    </row>
    <row r="593" spans="1:19" ht="14.5" x14ac:dyDescent="0.35">
      <c r="A593" s="2">
        <v>3367691</v>
      </c>
      <c r="B593" s="2" t="s">
        <v>2036</v>
      </c>
      <c r="C593" s="2" t="s">
        <v>2037</v>
      </c>
      <c r="D593" s="2">
        <v>3171100005</v>
      </c>
      <c r="E593" s="2">
        <v>5</v>
      </c>
      <c r="F593" s="2">
        <v>100</v>
      </c>
      <c r="G593" s="2">
        <v>71</v>
      </c>
      <c r="H593" s="2">
        <v>31</v>
      </c>
      <c r="I593" s="2" t="s">
        <v>748</v>
      </c>
      <c r="J593" s="2" t="s">
        <v>148</v>
      </c>
      <c r="K593" s="2" t="s">
        <v>56</v>
      </c>
      <c r="L593" s="2" t="s">
        <v>57</v>
      </c>
      <c r="M593" s="2" t="s">
        <v>58</v>
      </c>
      <c r="N593" s="2" t="s">
        <v>2038</v>
      </c>
      <c r="O593" s="5">
        <v>12960</v>
      </c>
      <c r="P593" s="2" t="s">
        <v>2039</v>
      </c>
      <c r="Q593" s="2"/>
      <c r="R593" s="2"/>
      <c r="S593" s="2"/>
    </row>
    <row r="594" spans="1:19" ht="14.5" x14ac:dyDescent="0.35">
      <c r="A594" s="2">
        <v>3367767</v>
      </c>
      <c r="B594" s="2" t="s">
        <v>2040</v>
      </c>
      <c r="C594" s="2" t="s">
        <v>2041</v>
      </c>
      <c r="D594" s="2">
        <v>3171080003</v>
      </c>
      <c r="E594" s="2">
        <v>3</v>
      </c>
      <c r="F594" s="2">
        <v>80</v>
      </c>
      <c r="G594" s="2">
        <v>71</v>
      </c>
      <c r="H594" s="2">
        <v>31</v>
      </c>
      <c r="I594" s="2" t="s">
        <v>306</v>
      </c>
      <c r="J594" s="2" t="s">
        <v>93</v>
      </c>
      <c r="K594" s="2" t="s">
        <v>56</v>
      </c>
      <c r="L594" s="2" t="s">
        <v>57</v>
      </c>
      <c r="M594" s="2" t="s">
        <v>58</v>
      </c>
      <c r="N594" s="2" t="s">
        <v>1040</v>
      </c>
      <c r="O594" s="5">
        <v>12760</v>
      </c>
      <c r="P594" s="2" t="s">
        <v>2042</v>
      </c>
      <c r="Q594" s="2"/>
      <c r="R594" s="2"/>
      <c r="S594" s="2"/>
    </row>
    <row r="595" spans="1:19" ht="14.5" x14ac:dyDescent="0.35">
      <c r="A595" s="2">
        <v>3367914</v>
      </c>
      <c r="B595" s="2" t="s">
        <v>2043</v>
      </c>
      <c r="C595" s="2" t="s">
        <v>1357</v>
      </c>
      <c r="D595" s="2">
        <v>3171020001</v>
      </c>
      <c r="E595" s="2">
        <v>1</v>
      </c>
      <c r="F595" s="2">
        <v>20</v>
      </c>
      <c r="G595" s="2">
        <v>71</v>
      </c>
      <c r="H595" s="2">
        <v>31</v>
      </c>
      <c r="I595" s="2" t="s">
        <v>72</v>
      </c>
      <c r="J595" s="2" t="s">
        <v>73</v>
      </c>
      <c r="K595" s="2" t="s">
        <v>56</v>
      </c>
      <c r="L595" s="2" t="s">
        <v>57</v>
      </c>
      <c r="M595" s="2" t="s">
        <v>58</v>
      </c>
      <c r="N595" s="2" t="s">
        <v>2044</v>
      </c>
      <c r="O595" s="5">
        <v>12560</v>
      </c>
      <c r="P595" s="2" t="s">
        <v>2045</v>
      </c>
      <c r="Q595" s="2"/>
      <c r="R595" s="2"/>
      <c r="S595" s="2"/>
    </row>
    <row r="596" spans="1:19" ht="14.5" x14ac:dyDescent="0.35">
      <c r="A596" s="2">
        <v>3368126</v>
      </c>
      <c r="B596" s="2" t="s">
        <v>2046</v>
      </c>
      <c r="C596" s="2" t="s">
        <v>2047</v>
      </c>
      <c r="D596" s="2">
        <v>3171090003</v>
      </c>
      <c r="E596" s="2">
        <v>3</v>
      </c>
      <c r="F596" s="2">
        <v>90</v>
      </c>
      <c r="G596" s="2">
        <v>71</v>
      </c>
      <c r="H596" s="2">
        <v>31</v>
      </c>
      <c r="I596" s="2" t="s">
        <v>249</v>
      </c>
      <c r="J596" s="2" t="s">
        <v>184</v>
      </c>
      <c r="K596" s="2" t="s">
        <v>56</v>
      </c>
      <c r="L596" s="2" t="s">
        <v>57</v>
      </c>
      <c r="M596" s="2" t="s">
        <v>58</v>
      </c>
      <c r="N596" s="2" t="s">
        <v>1095</v>
      </c>
      <c r="O596" s="5">
        <v>12820</v>
      </c>
      <c r="P596" s="2" t="s">
        <v>2048</v>
      </c>
      <c r="Q596" s="2"/>
      <c r="R596" s="2"/>
      <c r="S596" s="2"/>
    </row>
    <row r="597" spans="1:19" ht="14.5" x14ac:dyDescent="0.35">
      <c r="A597" s="2">
        <v>3368494</v>
      </c>
      <c r="B597" s="2" t="s">
        <v>2049</v>
      </c>
      <c r="C597" s="2" t="s">
        <v>2050</v>
      </c>
      <c r="D597" s="2">
        <v>3171100004</v>
      </c>
      <c r="E597" s="2">
        <v>4</v>
      </c>
      <c r="F597" s="2">
        <v>100</v>
      </c>
      <c r="G597" s="2">
        <v>71</v>
      </c>
      <c r="H597" s="2">
        <v>31</v>
      </c>
      <c r="I597" s="2" t="s">
        <v>279</v>
      </c>
      <c r="J597" s="2" t="s">
        <v>148</v>
      </c>
      <c r="K597" s="2" t="s">
        <v>56</v>
      </c>
      <c r="L597" s="2" t="s">
        <v>57</v>
      </c>
      <c r="M597" s="2" t="s">
        <v>58</v>
      </c>
      <c r="N597" s="2" t="s">
        <v>1276</v>
      </c>
      <c r="O597" s="5">
        <v>12920</v>
      </c>
      <c r="P597" s="2" t="s">
        <v>2051</v>
      </c>
      <c r="Q597" s="2"/>
      <c r="R597" s="2"/>
      <c r="S597" s="2"/>
    </row>
    <row r="598" spans="1:19" ht="14.5" x14ac:dyDescent="0.35">
      <c r="A598" s="2">
        <v>3368580</v>
      </c>
      <c r="B598" s="2" t="s">
        <v>2052</v>
      </c>
      <c r="C598" s="2" t="s">
        <v>926</v>
      </c>
      <c r="D598" s="2">
        <v>3171020002</v>
      </c>
      <c r="E598" s="2">
        <v>2</v>
      </c>
      <c r="F598" s="2">
        <v>20</v>
      </c>
      <c r="G598" s="2">
        <v>71</v>
      </c>
      <c r="H598" s="2">
        <v>31</v>
      </c>
      <c r="I598" s="2" t="s">
        <v>83</v>
      </c>
      <c r="J598" s="2" t="s">
        <v>73</v>
      </c>
      <c r="K598" s="2" t="s">
        <v>56</v>
      </c>
      <c r="L598" s="2" t="s">
        <v>57</v>
      </c>
      <c r="M598" s="2" t="s">
        <v>58</v>
      </c>
      <c r="N598" s="2" t="s">
        <v>458</v>
      </c>
      <c r="O598" s="5">
        <v>12550</v>
      </c>
      <c r="P598" s="2" t="s">
        <v>2053</v>
      </c>
      <c r="Q598" s="2"/>
      <c r="R598" s="2"/>
      <c r="S598" s="2"/>
    </row>
    <row r="599" spans="1:19" ht="14.5" x14ac:dyDescent="0.35">
      <c r="A599" s="2">
        <v>3368607</v>
      </c>
      <c r="B599" s="2" t="s">
        <v>2054</v>
      </c>
      <c r="C599" s="2" t="s">
        <v>2055</v>
      </c>
      <c r="D599" s="2">
        <v>3171010002</v>
      </c>
      <c r="E599" s="2">
        <v>2</v>
      </c>
      <c r="F599" s="2">
        <v>10</v>
      </c>
      <c r="G599" s="2">
        <v>71</v>
      </c>
      <c r="H599" s="2">
        <v>31</v>
      </c>
      <c r="I599" s="2" t="s">
        <v>673</v>
      </c>
      <c r="J599" s="2" t="s">
        <v>174</v>
      </c>
      <c r="K599" s="2" t="s">
        <v>56</v>
      </c>
      <c r="L599" s="2" t="s">
        <v>57</v>
      </c>
      <c r="M599" s="2" t="s">
        <v>58</v>
      </c>
      <c r="N599" s="2" t="s">
        <v>2056</v>
      </c>
      <c r="O599" s="5">
        <v>12640</v>
      </c>
      <c r="P599" s="2" t="s">
        <v>2057</v>
      </c>
      <c r="Q599" s="2"/>
      <c r="R599" s="2"/>
      <c r="S599" s="2"/>
    </row>
    <row r="600" spans="1:19" ht="14.5" x14ac:dyDescent="0.35">
      <c r="A600" s="2">
        <v>3368675</v>
      </c>
      <c r="B600" s="2" t="s">
        <v>2058</v>
      </c>
      <c r="C600" s="2" t="s">
        <v>2059</v>
      </c>
      <c r="D600" s="2">
        <v>3171030003</v>
      </c>
      <c r="E600" s="2">
        <v>3</v>
      </c>
      <c r="F600" s="2">
        <v>30</v>
      </c>
      <c r="G600" s="2">
        <v>71</v>
      </c>
      <c r="H600" s="2">
        <v>31</v>
      </c>
      <c r="I600" s="2" t="s">
        <v>54</v>
      </c>
      <c r="J600" s="2" t="s">
        <v>55</v>
      </c>
      <c r="K600" s="2" t="s">
        <v>56</v>
      </c>
      <c r="L600" s="2" t="s">
        <v>57</v>
      </c>
      <c r="M600" s="2" t="s">
        <v>58</v>
      </c>
      <c r="N600" s="2" t="s">
        <v>1071</v>
      </c>
      <c r="O600" s="5">
        <v>12430</v>
      </c>
      <c r="P600" s="2" t="s">
        <v>2060</v>
      </c>
      <c r="Q600" s="2"/>
      <c r="R600" s="2"/>
      <c r="S600" s="2"/>
    </row>
    <row r="601" spans="1:19" ht="14.5" x14ac:dyDescent="0.35">
      <c r="A601" s="2">
        <v>3368736</v>
      </c>
      <c r="B601" s="2" t="s">
        <v>2061</v>
      </c>
      <c r="C601" s="2" t="s">
        <v>2062</v>
      </c>
      <c r="D601" s="2">
        <v>3171070001</v>
      </c>
      <c r="E601" s="2">
        <v>1</v>
      </c>
      <c r="F601" s="2">
        <v>70</v>
      </c>
      <c r="G601" s="2">
        <v>71</v>
      </c>
      <c r="H601" s="2">
        <v>31</v>
      </c>
      <c r="I601" s="2" t="s">
        <v>332</v>
      </c>
      <c r="J601" s="2" t="s">
        <v>133</v>
      </c>
      <c r="K601" s="2" t="s">
        <v>56</v>
      </c>
      <c r="L601" s="2" t="s">
        <v>57</v>
      </c>
      <c r="M601" s="2" t="s">
        <v>58</v>
      </c>
      <c r="N601" s="2" t="s">
        <v>2063</v>
      </c>
      <c r="O601" s="5">
        <v>12730</v>
      </c>
      <c r="P601" s="2" t="s">
        <v>2064</v>
      </c>
      <c r="Q601" s="2"/>
      <c r="R601" s="2"/>
      <c r="S601" s="2"/>
    </row>
    <row r="602" spans="1:19" ht="14.5" x14ac:dyDescent="0.35">
      <c r="A602" s="2">
        <v>3368744</v>
      </c>
      <c r="B602" s="2" t="s">
        <v>2065</v>
      </c>
      <c r="C602" s="2" t="s">
        <v>2066</v>
      </c>
      <c r="D602" s="2">
        <v>3171060002</v>
      </c>
      <c r="E602" s="2">
        <v>2</v>
      </c>
      <c r="F602" s="2">
        <v>60</v>
      </c>
      <c r="G602" s="2">
        <v>71</v>
      </c>
      <c r="H602" s="2">
        <v>31</v>
      </c>
      <c r="I602" s="2" t="s">
        <v>78</v>
      </c>
      <c r="J602" s="2" t="s">
        <v>68</v>
      </c>
      <c r="K602" s="2" t="s">
        <v>56</v>
      </c>
      <c r="L602" s="2" t="s">
        <v>57</v>
      </c>
      <c r="M602" s="2" t="s">
        <v>58</v>
      </c>
      <c r="N602" s="2" t="s">
        <v>2067</v>
      </c>
      <c r="O602" s="5">
        <v>12150</v>
      </c>
      <c r="P602" s="2" t="s">
        <v>2068</v>
      </c>
      <c r="Q602" s="2"/>
      <c r="R602" s="2"/>
      <c r="S602" s="2"/>
    </row>
    <row r="603" spans="1:19" ht="14.5" x14ac:dyDescent="0.35">
      <c r="A603" s="2">
        <v>3368785</v>
      </c>
      <c r="B603" s="2" t="s">
        <v>2069</v>
      </c>
      <c r="C603" s="2" t="s">
        <v>2070</v>
      </c>
      <c r="D603" s="2">
        <v>3171060004</v>
      </c>
      <c r="E603" s="2">
        <v>4</v>
      </c>
      <c r="F603" s="2">
        <v>60</v>
      </c>
      <c r="G603" s="2">
        <v>71</v>
      </c>
      <c r="H603" s="2">
        <v>31</v>
      </c>
      <c r="I603" s="2" t="s">
        <v>212</v>
      </c>
      <c r="J603" s="2" t="s">
        <v>68</v>
      </c>
      <c r="K603" s="2" t="s">
        <v>56</v>
      </c>
      <c r="L603" s="2" t="s">
        <v>57</v>
      </c>
      <c r="M603" s="2" t="s">
        <v>58</v>
      </c>
      <c r="N603" s="2" t="s">
        <v>954</v>
      </c>
      <c r="O603" s="5">
        <v>12170</v>
      </c>
      <c r="P603" s="2" t="s">
        <v>2071</v>
      </c>
      <c r="Q603" s="2"/>
      <c r="R603" s="2"/>
      <c r="S603" s="2"/>
    </row>
    <row r="604" spans="1:19" ht="14.5" x14ac:dyDescent="0.35">
      <c r="A604" s="2">
        <v>3368813</v>
      </c>
      <c r="B604" s="2" t="s">
        <v>2072</v>
      </c>
      <c r="C604" s="2" t="s">
        <v>2073</v>
      </c>
      <c r="D604" s="2">
        <v>3171050001</v>
      </c>
      <c r="E604" s="2">
        <v>1</v>
      </c>
      <c r="F604" s="2">
        <v>50</v>
      </c>
      <c r="G604" s="2">
        <v>71</v>
      </c>
      <c r="H604" s="2">
        <v>31</v>
      </c>
      <c r="I604" s="2" t="s">
        <v>216</v>
      </c>
      <c r="J604" s="2" t="s">
        <v>116</v>
      </c>
      <c r="K604" s="2" t="s">
        <v>56</v>
      </c>
      <c r="L604" s="2" t="s">
        <v>57</v>
      </c>
      <c r="M604" s="2" t="s">
        <v>58</v>
      </c>
      <c r="N604" s="2" t="s">
        <v>772</v>
      </c>
      <c r="O604" s="5">
        <v>12310</v>
      </c>
      <c r="P604" s="2" t="s">
        <v>2074</v>
      </c>
      <c r="Q604" s="2"/>
      <c r="R604" s="2"/>
      <c r="S604" s="2"/>
    </row>
    <row r="605" spans="1:19" ht="14.5" x14ac:dyDescent="0.35">
      <c r="A605" s="2">
        <v>3368884</v>
      </c>
      <c r="B605" s="2" t="s">
        <v>2075</v>
      </c>
      <c r="C605" s="2" t="s">
        <v>653</v>
      </c>
      <c r="D605" s="2">
        <v>3171060009</v>
      </c>
      <c r="E605" s="2">
        <v>9</v>
      </c>
      <c r="F605" s="2">
        <v>60</v>
      </c>
      <c r="G605" s="2">
        <v>71</v>
      </c>
      <c r="H605" s="2">
        <v>31</v>
      </c>
      <c r="I605" s="2" t="s">
        <v>654</v>
      </c>
      <c r="J605" s="2" t="s">
        <v>68</v>
      </c>
      <c r="K605" s="2" t="s">
        <v>56</v>
      </c>
      <c r="L605" s="2" t="s">
        <v>57</v>
      </c>
      <c r="M605" s="2" t="s">
        <v>58</v>
      </c>
      <c r="N605" s="2" t="s">
        <v>2076</v>
      </c>
      <c r="O605" s="5">
        <v>12180</v>
      </c>
      <c r="P605" s="2" t="s">
        <v>2077</v>
      </c>
      <c r="Q605" s="2"/>
      <c r="R605" s="2"/>
      <c r="S605" s="2"/>
    </row>
    <row r="606" spans="1:19" ht="14.5" x14ac:dyDescent="0.35">
      <c r="A606" s="2">
        <v>3369003</v>
      </c>
      <c r="B606" s="2" t="s">
        <v>2078</v>
      </c>
      <c r="C606" s="2" t="s">
        <v>2079</v>
      </c>
      <c r="D606" s="2">
        <v>3171020005</v>
      </c>
      <c r="E606" s="2">
        <v>5</v>
      </c>
      <c r="F606" s="2">
        <v>20</v>
      </c>
      <c r="G606" s="2">
        <v>71</v>
      </c>
      <c r="H606" s="2">
        <v>31</v>
      </c>
      <c r="I606" s="2" t="s">
        <v>162</v>
      </c>
      <c r="J606" s="2" t="s">
        <v>73</v>
      </c>
      <c r="K606" s="2" t="s">
        <v>56</v>
      </c>
      <c r="L606" s="2" t="s">
        <v>57</v>
      </c>
      <c r="M606" s="2" t="s">
        <v>58</v>
      </c>
      <c r="N606" s="2" t="s">
        <v>772</v>
      </c>
      <c r="O606" s="5">
        <v>12540</v>
      </c>
      <c r="P606" s="2" t="s">
        <v>2080</v>
      </c>
      <c r="Q606" s="2"/>
      <c r="R606" s="2"/>
      <c r="S606" s="2"/>
    </row>
    <row r="607" spans="1:19" ht="14.5" x14ac:dyDescent="0.35">
      <c r="A607" s="2">
        <v>3369020</v>
      </c>
      <c r="B607" s="2" t="s">
        <v>2081</v>
      </c>
      <c r="C607" s="2" t="s">
        <v>2082</v>
      </c>
      <c r="D607" s="2">
        <v>3171030004</v>
      </c>
      <c r="E607" s="2">
        <v>4</v>
      </c>
      <c r="F607" s="2">
        <v>30</v>
      </c>
      <c r="G607" s="2">
        <v>71</v>
      </c>
      <c r="H607" s="2">
        <v>31</v>
      </c>
      <c r="I607" s="2" t="s">
        <v>63</v>
      </c>
      <c r="J607" s="2" t="s">
        <v>55</v>
      </c>
      <c r="K607" s="2" t="s">
        <v>56</v>
      </c>
      <c r="L607" s="2" t="s">
        <v>57</v>
      </c>
      <c r="M607" s="2" t="s">
        <v>58</v>
      </c>
      <c r="N607" s="2" t="s">
        <v>531</v>
      </c>
      <c r="O607" s="5">
        <v>12420</v>
      </c>
      <c r="P607" s="2" t="s">
        <v>2083</v>
      </c>
      <c r="Q607" s="2"/>
      <c r="R607" s="2"/>
      <c r="S607" s="2"/>
    </row>
    <row r="608" spans="1:19" ht="14.5" x14ac:dyDescent="0.35">
      <c r="A608" s="2">
        <v>3369042</v>
      </c>
      <c r="B608" s="2" t="s">
        <v>2084</v>
      </c>
      <c r="C608" s="2" t="s">
        <v>2085</v>
      </c>
      <c r="D608" s="2">
        <v>3171020007</v>
      </c>
      <c r="E608" s="2">
        <v>7</v>
      </c>
      <c r="F608" s="2">
        <v>20</v>
      </c>
      <c r="G608" s="2">
        <v>71</v>
      </c>
      <c r="H608" s="2">
        <v>31</v>
      </c>
      <c r="I608" s="2" t="s">
        <v>129</v>
      </c>
      <c r="J608" s="2" t="s">
        <v>73</v>
      </c>
      <c r="K608" s="2" t="s">
        <v>56</v>
      </c>
      <c r="L608" s="2" t="s">
        <v>57</v>
      </c>
      <c r="M608" s="2" t="s">
        <v>58</v>
      </c>
      <c r="N608" s="2" t="s">
        <v>531</v>
      </c>
      <c r="O608" s="5">
        <v>12510</v>
      </c>
      <c r="P608" s="2" t="s">
        <v>2086</v>
      </c>
      <c r="Q608" s="2"/>
      <c r="R608" s="2"/>
      <c r="S608" s="2"/>
    </row>
    <row r="609" spans="1:19" ht="14.5" x14ac:dyDescent="0.35">
      <c r="A609" s="2">
        <v>95872361</v>
      </c>
      <c r="B609" s="2" t="s">
        <v>2087</v>
      </c>
      <c r="C609" s="2" t="s">
        <v>2088</v>
      </c>
      <c r="D609" s="2">
        <v>3174080003</v>
      </c>
      <c r="E609" s="2">
        <v>3</v>
      </c>
      <c r="F609" s="2">
        <v>80</v>
      </c>
      <c r="G609" s="2">
        <v>74</v>
      </c>
      <c r="H609" s="2">
        <v>31</v>
      </c>
      <c r="I609" s="2" t="s">
        <v>1971</v>
      </c>
      <c r="J609" s="2" t="s">
        <v>1972</v>
      </c>
      <c r="K609" s="2" t="s">
        <v>100</v>
      </c>
      <c r="L609" s="2" t="s">
        <v>57</v>
      </c>
      <c r="M609" s="2" t="s">
        <v>58</v>
      </c>
      <c r="N609" s="2" t="s">
        <v>2004</v>
      </c>
      <c r="O609" s="5">
        <v>11830</v>
      </c>
      <c r="P609" s="2" t="s">
        <v>2089</v>
      </c>
      <c r="Q609" s="2"/>
      <c r="R609" s="2"/>
      <c r="S609" s="2"/>
    </row>
    <row r="610" spans="1:19" ht="14.5" x14ac:dyDescent="0.35">
      <c r="A610" s="2">
        <v>3369177</v>
      </c>
      <c r="B610" s="2" t="s">
        <v>2090</v>
      </c>
      <c r="C610" s="2" t="s">
        <v>2091</v>
      </c>
      <c r="D610" s="2">
        <v>3171060002</v>
      </c>
      <c r="E610" s="2">
        <v>2</v>
      </c>
      <c r="F610" s="2">
        <v>60</v>
      </c>
      <c r="G610" s="2">
        <v>71</v>
      </c>
      <c r="H610" s="2">
        <v>31</v>
      </c>
      <c r="I610" s="2" t="s">
        <v>78</v>
      </c>
      <c r="J610" s="2" t="s">
        <v>68</v>
      </c>
      <c r="K610" s="2" t="s">
        <v>56</v>
      </c>
      <c r="L610" s="2" t="s">
        <v>57</v>
      </c>
      <c r="M610" s="2" t="s">
        <v>58</v>
      </c>
      <c r="N610" s="2" t="s">
        <v>2092</v>
      </c>
      <c r="O610" s="5">
        <v>12150</v>
      </c>
      <c r="P610" s="2" t="s">
        <v>2093</v>
      </c>
      <c r="Q610" s="2"/>
      <c r="R610" s="2"/>
      <c r="S610" s="2"/>
    </row>
    <row r="611" spans="1:19" ht="14.5" x14ac:dyDescent="0.35">
      <c r="A611" s="2">
        <v>3369264</v>
      </c>
      <c r="B611" s="2" t="s">
        <v>2094</v>
      </c>
      <c r="C611" s="2" t="s">
        <v>2095</v>
      </c>
      <c r="D611" s="2">
        <v>3171060010</v>
      </c>
      <c r="E611" s="2">
        <v>10</v>
      </c>
      <c r="F611" s="2">
        <v>60</v>
      </c>
      <c r="G611" s="2">
        <v>71</v>
      </c>
      <c r="H611" s="2">
        <v>31</v>
      </c>
      <c r="I611" s="2" t="s">
        <v>228</v>
      </c>
      <c r="J611" s="2" t="s">
        <v>68</v>
      </c>
      <c r="K611" s="2" t="s">
        <v>56</v>
      </c>
      <c r="L611" s="2" t="s">
        <v>57</v>
      </c>
      <c r="M611" s="2" t="s">
        <v>58</v>
      </c>
      <c r="N611" s="2" t="s">
        <v>208</v>
      </c>
      <c r="O611" s="5">
        <v>12190</v>
      </c>
      <c r="P611" s="2" t="s">
        <v>2096</v>
      </c>
      <c r="Q611" s="2"/>
      <c r="R611" s="2"/>
      <c r="S611" s="2"/>
    </row>
    <row r="612" spans="1:19" ht="14.5" x14ac:dyDescent="0.35">
      <c r="A612" s="2">
        <v>3369310</v>
      </c>
      <c r="B612" s="2" t="s">
        <v>2097</v>
      </c>
      <c r="C612" s="2" t="s">
        <v>2098</v>
      </c>
      <c r="D612" s="2">
        <v>3171080001</v>
      </c>
      <c r="E612" s="2">
        <v>1</v>
      </c>
      <c r="F612" s="2">
        <v>80</v>
      </c>
      <c r="G612" s="2">
        <v>71</v>
      </c>
      <c r="H612" s="2">
        <v>31</v>
      </c>
      <c r="I612" s="2" t="s">
        <v>92</v>
      </c>
      <c r="J612" s="2" t="s">
        <v>93</v>
      </c>
      <c r="K612" s="2" t="s">
        <v>56</v>
      </c>
      <c r="L612" s="2" t="s">
        <v>57</v>
      </c>
      <c r="M612" s="2" t="s">
        <v>58</v>
      </c>
      <c r="N612" s="2" t="s">
        <v>961</v>
      </c>
      <c r="O612" s="5">
        <v>12740</v>
      </c>
      <c r="P612" s="2" t="s">
        <v>2099</v>
      </c>
      <c r="Q612" s="2"/>
      <c r="R612" s="2"/>
      <c r="S612" s="2"/>
    </row>
    <row r="613" spans="1:19" ht="14.5" x14ac:dyDescent="0.35">
      <c r="A613" s="2">
        <v>3369372</v>
      </c>
      <c r="B613" s="2" t="s">
        <v>2100</v>
      </c>
      <c r="C613" s="2" t="s">
        <v>2101</v>
      </c>
      <c r="D613" s="2">
        <v>3171100007</v>
      </c>
      <c r="E613" s="2">
        <v>7</v>
      </c>
      <c r="F613" s="2">
        <v>100</v>
      </c>
      <c r="G613" s="2">
        <v>71</v>
      </c>
      <c r="H613" s="2">
        <v>31</v>
      </c>
      <c r="I613" s="2" t="s">
        <v>253</v>
      </c>
      <c r="J613" s="2" t="s">
        <v>148</v>
      </c>
      <c r="K613" s="2" t="s">
        <v>56</v>
      </c>
      <c r="L613" s="2" t="s">
        <v>57</v>
      </c>
      <c r="M613" s="2" t="s">
        <v>58</v>
      </c>
      <c r="N613" s="2" t="s">
        <v>1354</v>
      </c>
      <c r="O613" s="5">
        <v>12980</v>
      </c>
      <c r="P613" s="2" t="s">
        <v>2102</v>
      </c>
      <c r="Q613" s="2"/>
      <c r="R613" s="2"/>
      <c r="S613" s="2"/>
    </row>
    <row r="614" spans="1:19" ht="14.5" x14ac:dyDescent="0.35">
      <c r="A614" s="2">
        <v>3369449</v>
      </c>
      <c r="B614" s="2" t="s">
        <v>2103</v>
      </c>
      <c r="C614" s="2" t="s">
        <v>2104</v>
      </c>
      <c r="D614" s="2">
        <v>3171030002</v>
      </c>
      <c r="E614" s="2">
        <v>2</v>
      </c>
      <c r="F614" s="2">
        <v>30</v>
      </c>
      <c r="G614" s="2">
        <v>71</v>
      </c>
      <c r="H614" s="2">
        <v>31</v>
      </c>
      <c r="I614" s="2" t="s">
        <v>741</v>
      </c>
      <c r="J614" s="2" t="s">
        <v>55</v>
      </c>
      <c r="K614" s="2" t="s">
        <v>56</v>
      </c>
      <c r="L614" s="2" t="s">
        <v>57</v>
      </c>
      <c r="M614" s="2" t="s">
        <v>58</v>
      </c>
      <c r="N614" s="2" t="s">
        <v>1095</v>
      </c>
      <c r="O614" s="5">
        <v>12450</v>
      </c>
      <c r="P614" s="2" t="s">
        <v>2105</v>
      </c>
      <c r="Q614" s="2"/>
      <c r="R614" s="2"/>
      <c r="S614" s="2"/>
    </row>
    <row r="615" spans="1:19" ht="14.5" x14ac:dyDescent="0.35">
      <c r="A615" s="2">
        <v>3369581</v>
      </c>
      <c r="B615" s="2" t="s">
        <v>2106</v>
      </c>
      <c r="C615" s="2" t="s">
        <v>2107</v>
      </c>
      <c r="D615" s="2">
        <v>3171060001</v>
      </c>
      <c r="E615" s="2">
        <v>1</v>
      </c>
      <c r="F615" s="2">
        <v>60</v>
      </c>
      <c r="G615" s="2">
        <v>71</v>
      </c>
      <c r="H615" s="2">
        <v>31</v>
      </c>
      <c r="I615" s="2" t="s">
        <v>67</v>
      </c>
      <c r="J615" s="2" t="s">
        <v>68</v>
      </c>
      <c r="K615" s="2" t="s">
        <v>56</v>
      </c>
      <c r="L615" s="2" t="s">
        <v>57</v>
      </c>
      <c r="M615" s="2" t="s">
        <v>58</v>
      </c>
      <c r="N615" s="2" t="s">
        <v>1095</v>
      </c>
      <c r="O615" s="5">
        <v>12140</v>
      </c>
      <c r="P615" s="2" t="s">
        <v>2108</v>
      </c>
      <c r="Q615" s="2"/>
      <c r="R615" s="2"/>
      <c r="S615" s="2"/>
    </row>
    <row r="616" spans="1:19" ht="14.5" x14ac:dyDescent="0.35">
      <c r="A616" s="2">
        <v>3369582</v>
      </c>
      <c r="B616" s="2" t="s">
        <v>2109</v>
      </c>
      <c r="C616" s="2" t="s">
        <v>2110</v>
      </c>
      <c r="D616" s="2">
        <v>3171010005</v>
      </c>
      <c r="E616" s="2">
        <v>5</v>
      </c>
      <c r="F616" s="2">
        <v>10</v>
      </c>
      <c r="G616" s="2">
        <v>71</v>
      </c>
      <c r="H616" s="2">
        <v>31</v>
      </c>
      <c r="I616" s="2" t="s">
        <v>375</v>
      </c>
      <c r="J616" s="2" t="s">
        <v>174</v>
      </c>
      <c r="K616" s="2" t="s">
        <v>56</v>
      </c>
      <c r="L616" s="2" t="s">
        <v>57</v>
      </c>
      <c r="M616" s="2" t="s">
        <v>58</v>
      </c>
      <c r="N616" s="2" t="s">
        <v>1095</v>
      </c>
      <c r="O616" s="5">
        <v>12630</v>
      </c>
      <c r="P616" s="2" t="s">
        <v>2111</v>
      </c>
      <c r="Q616" s="2"/>
      <c r="R616" s="2"/>
      <c r="S616" s="2"/>
    </row>
    <row r="617" spans="1:19" ht="14.5" x14ac:dyDescent="0.35">
      <c r="A617" s="2">
        <v>3369619</v>
      </c>
      <c r="B617" s="2" t="s">
        <v>2112</v>
      </c>
      <c r="C617" s="2" t="s">
        <v>1645</v>
      </c>
      <c r="D617" s="2">
        <v>3171030003</v>
      </c>
      <c r="E617" s="2">
        <v>3</v>
      </c>
      <c r="F617" s="2">
        <v>30</v>
      </c>
      <c r="G617" s="2">
        <v>71</v>
      </c>
      <c r="H617" s="2">
        <v>31</v>
      </c>
      <c r="I617" s="2" t="s">
        <v>54</v>
      </c>
      <c r="J617" s="2" t="s">
        <v>55</v>
      </c>
      <c r="K617" s="2" t="s">
        <v>56</v>
      </c>
      <c r="L617" s="2" t="s">
        <v>57</v>
      </c>
      <c r="M617" s="2" t="s">
        <v>58</v>
      </c>
      <c r="N617" s="2" t="s">
        <v>2113</v>
      </c>
      <c r="O617" s="5">
        <v>12430</v>
      </c>
      <c r="P617" s="2" t="s">
        <v>2114</v>
      </c>
      <c r="Q617" s="2"/>
      <c r="R617" s="2"/>
      <c r="S617" s="2"/>
    </row>
    <row r="618" spans="1:19" ht="14.5" x14ac:dyDescent="0.35">
      <c r="A618" s="2">
        <v>3369670</v>
      </c>
      <c r="B618" s="2" t="s">
        <v>2115</v>
      </c>
      <c r="C618" s="2" t="s">
        <v>2116</v>
      </c>
      <c r="D618" s="2">
        <v>3171060003</v>
      </c>
      <c r="E618" s="2">
        <v>3</v>
      </c>
      <c r="F618" s="2">
        <v>60</v>
      </c>
      <c r="G618" s="2">
        <v>71</v>
      </c>
      <c r="H618" s="2">
        <v>31</v>
      </c>
      <c r="I618" s="2" t="s">
        <v>257</v>
      </c>
      <c r="J618" s="2" t="s">
        <v>68</v>
      </c>
      <c r="K618" s="2" t="s">
        <v>56</v>
      </c>
      <c r="L618" s="2" t="s">
        <v>57</v>
      </c>
      <c r="M618" s="2" t="s">
        <v>58</v>
      </c>
      <c r="N618" s="2" t="s">
        <v>2117</v>
      </c>
      <c r="O618" s="5">
        <v>12160</v>
      </c>
      <c r="P618" s="2" t="s">
        <v>2118</v>
      </c>
      <c r="Q618" s="2"/>
      <c r="R618" s="2"/>
      <c r="S618" s="2"/>
    </row>
    <row r="619" spans="1:19" ht="14.5" x14ac:dyDescent="0.35">
      <c r="A619" s="2">
        <v>3369843</v>
      </c>
      <c r="B619" s="2" t="s">
        <v>2119</v>
      </c>
      <c r="C619" s="2" t="s">
        <v>2120</v>
      </c>
      <c r="D619" s="2">
        <v>3171020007</v>
      </c>
      <c r="E619" s="2">
        <v>7</v>
      </c>
      <c r="F619" s="2">
        <v>20</v>
      </c>
      <c r="G619" s="2">
        <v>71</v>
      </c>
      <c r="H619" s="2">
        <v>31</v>
      </c>
      <c r="I619" s="2" t="s">
        <v>129</v>
      </c>
      <c r="J619" s="2" t="s">
        <v>73</v>
      </c>
      <c r="K619" s="2" t="s">
        <v>56</v>
      </c>
      <c r="L619" s="2" t="s">
        <v>57</v>
      </c>
      <c r="M619" s="2" t="s">
        <v>58</v>
      </c>
      <c r="N619" s="2" t="s">
        <v>2121</v>
      </c>
      <c r="O619" s="5">
        <v>12510</v>
      </c>
      <c r="P619" s="2" t="s">
        <v>2122</v>
      </c>
      <c r="Q619" s="2"/>
      <c r="R619" s="2"/>
      <c r="S619" s="2"/>
    </row>
    <row r="620" spans="1:19" ht="14.5" x14ac:dyDescent="0.35">
      <c r="A620" s="2">
        <v>3369968</v>
      </c>
      <c r="B620" s="2" t="s">
        <v>2123</v>
      </c>
      <c r="C620" s="2" t="s">
        <v>2124</v>
      </c>
      <c r="D620" s="2">
        <v>3171060003</v>
      </c>
      <c r="E620" s="2">
        <v>3</v>
      </c>
      <c r="F620" s="2">
        <v>60</v>
      </c>
      <c r="G620" s="2">
        <v>71</v>
      </c>
      <c r="H620" s="2">
        <v>31</v>
      </c>
      <c r="I620" s="2" t="s">
        <v>257</v>
      </c>
      <c r="J620" s="2" t="s">
        <v>68</v>
      </c>
      <c r="K620" s="2" t="s">
        <v>56</v>
      </c>
      <c r="L620" s="2" t="s">
        <v>57</v>
      </c>
      <c r="M620" s="2" t="s">
        <v>58</v>
      </c>
      <c r="N620" s="2" t="s">
        <v>1980</v>
      </c>
      <c r="O620" s="5">
        <v>12160</v>
      </c>
      <c r="P620" s="2" t="s">
        <v>2125</v>
      </c>
      <c r="Q620" s="2"/>
      <c r="R620" s="2"/>
      <c r="S620" s="2"/>
    </row>
    <row r="621" spans="1:19" ht="14.5" x14ac:dyDescent="0.35">
      <c r="A621" s="2">
        <v>3370320</v>
      </c>
      <c r="B621" s="2" t="s">
        <v>2126</v>
      </c>
      <c r="C621" s="2" t="s">
        <v>2127</v>
      </c>
      <c r="D621" s="2">
        <v>3171060002</v>
      </c>
      <c r="E621" s="2">
        <v>2</v>
      </c>
      <c r="F621" s="2">
        <v>60</v>
      </c>
      <c r="G621" s="2">
        <v>71</v>
      </c>
      <c r="H621" s="2">
        <v>31</v>
      </c>
      <c r="I621" s="2" t="s">
        <v>78</v>
      </c>
      <c r="J621" s="2" t="s">
        <v>68</v>
      </c>
      <c r="K621" s="2" t="s">
        <v>56</v>
      </c>
      <c r="L621" s="2" t="s">
        <v>57</v>
      </c>
      <c r="M621" s="2" t="s">
        <v>58</v>
      </c>
      <c r="N621" s="2" t="s">
        <v>950</v>
      </c>
      <c r="O621" s="5">
        <v>12150</v>
      </c>
      <c r="P621" s="2" t="s">
        <v>2128</v>
      </c>
      <c r="Q621" s="2"/>
      <c r="R621" s="2"/>
      <c r="S621" s="2"/>
    </row>
    <row r="622" spans="1:19" ht="14.5" x14ac:dyDescent="0.35">
      <c r="A622" s="2">
        <v>3370357</v>
      </c>
      <c r="B622" s="2" t="s">
        <v>2129</v>
      </c>
      <c r="C622" s="2" t="s">
        <v>2130</v>
      </c>
      <c r="D622" s="2">
        <v>3171100003</v>
      </c>
      <c r="E622" s="2">
        <v>3</v>
      </c>
      <c r="F622" s="2">
        <v>100</v>
      </c>
      <c r="G622" s="2">
        <v>71</v>
      </c>
      <c r="H622" s="2">
        <v>31</v>
      </c>
      <c r="I622" s="2" t="s">
        <v>157</v>
      </c>
      <c r="J622" s="2" t="s">
        <v>148</v>
      </c>
      <c r="K622" s="2" t="s">
        <v>56</v>
      </c>
      <c r="L622" s="2" t="s">
        <v>57</v>
      </c>
      <c r="M622" s="2" t="s">
        <v>58</v>
      </c>
      <c r="N622" s="2" t="s">
        <v>1984</v>
      </c>
      <c r="O622" s="5">
        <v>12940</v>
      </c>
      <c r="P622" s="2" t="s">
        <v>2131</v>
      </c>
      <c r="Q622" s="2"/>
      <c r="R622" s="2"/>
      <c r="S622" s="2"/>
    </row>
    <row r="623" spans="1:19" ht="14.5" x14ac:dyDescent="0.35">
      <c r="A623" s="2">
        <v>3370544</v>
      </c>
      <c r="B623" s="2" t="s">
        <v>2132</v>
      </c>
      <c r="C623" s="2" t="s">
        <v>2133</v>
      </c>
      <c r="D623" s="2">
        <v>3171100004</v>
      </c>
      <c r="E623" s="2">
        <v>4</v>
      </c>
      <c r="F623" s="2">
        <v>100</v>
      </c>
      <c r="G623" s="2">
        <v>71</v>
      </c>
      <c r="H623" s="2">
        <v>31</v>
      </c>
      <c r="I623" s="2" t="s">
        <v>279</v>
      </c>
      <c r="J623" s="2" t="s">
        <v>148</v>
      </c>
      <c r="K623" s="2" t="s">
        <v>56</v>
      </c>
      <c r="L623" s="2" t="s">
        <v>57</v>
      </c>
      <c r="M623" s="2" t="s">
        <v>58</v>
      </c>
      <c r="N623" s="2" t="s">
        <v>2017</v>
      </c>
      <c r="O623" s="5">
        <v>12920</v>
      </c>
      <c r="P623" s="2" t="s">
        <v>2134</v>
      </c>
      <c r="Q623" s="2"/>
      <c r="R623" s="2"/>
      <c r="S623" s="2"/>
    </row>
    <row r="624" spans="1:19" ht="14.5" x14ac:dyDescent="0.35">
      <c r="A624" s="2">
        <v>3370863</v>
      </c>
      <c r="B624" s="2" t="s">
        <v>2135</v>
      </c>
      <c r="C624" s="2" t="s">
        <v>2136</v>
      </c>
      <c r="D624" s="2">
        <v>3171020003</v>
      </c>
      <c r="E624" s="2">
        <v>3</v>
      </c>
      <c r="F624" s="2">
        <v>20</v>
      </c>
      <c r="G624" s="2">
        <v>71</v>
      </c>
      <c r="H624" s="2">
        <v>31</v>
      </c>
      <c r="I624" s="2" t="s">
        <v>469</v>
      </c>
      <c r="J624" s="2" t="s">
        <v>73</v>
      </c>
      <c r="K624" s="2" t="s">
        <v>56</v>
      </c>
      <c r="L624" s="2" t="s">
        <v>57</v>
      </c>
      <c r="M624" s="2" t="s">
        <v>58</v>
      </c>
      <c r="N624" s="2" t="s">
        <v>833</v>
      </c>
      <c r="O624" s="5">
        <v>12520</v>
      </c>
      <c r="P624" s="2" t="s">
        <v>2137</v>
      </c>
      <c r="Q624" s="2"/>
      <c r="R624" s="2"/>
      <c r="S624" s="2"/>
    </row>
    <row r="625" spans="1:19" ht="14.5" x14ac:dyDescent="0.35">
      <c r="A625" s="2">
        <v>3371036</v>
      </c>
      <c r="B625" s="2" t="s">
        <v>2138</v>
      </c>
      <c r="C625" s="2" t="s">
        <v>2139</v>
      </c>
      <c r="D625" s="2">
        <v>3171080005</v>
      </c>
      <c r="E625" s="2">
        <v>5</v>
      </c>
      <c r="F625" s="2">
        <v>80</v>
      </c>
      <c r="G625" s="2">
        <v>71</v>
      </c>
      <c r="H625" s="2">
        <v>31</v>
      </c>
      <c r="I625" s="2" t="s">
        <v>913</v>
      </c>
      <c r="J625" s="2" t="s">
        <v>93</v>
      </c>
      <c r="K625" s="2" t="s">
        <v>56</v>
      </c>
      <c r="L625" s="2" t="s">
        <v>57</v>
      </c>
      <c r="M625" s="2" t="s">
        <v>58</v>
      </c>
      <c r="N625" s="2" t="s">
        <v>2076</v>
      </c>
      <c r="O625" s="5">
        <v>12770</v>
      </c>
      <c r="P625" s="2" t="s">
        <v>2140</v>
      </c>
      <c r="Q625" s="2"/>
      <c r="R625" s="2"/>
      <c r="S625" s="2"/>
    </row>
    <row r="626" spans="1:19" ht="14.5" x14ac:dyDescent="0.35">
      <c r="A626" s="2">
        <v>3371231</v>
      </c>
      <c r="B626" s="2" t="s">
        <v>2141</v>
      </c>
      <c r="C626" s="2" t="s">
        <v>2142</v>
      </c>
      <c r="D626" s="2">
        <v>3171030002</v>
      </c>
      <c r="E626" s="2">
        <v>2</v>
      </c>
      <c r="F626" s="2">
        <v>30</v>
      </c>
      <c r="G626" s="2">
        <v>71</v>
      </c>
      <c r="H626" s="2">
        <v>31</v>
      </c>
      <c r="I626" s="2" t="s">
        <v>741</v>
      </c>
      <c r="J626" s="2" t="s">
        <v>55</v>
      </c>
      <c r="K626" s="2" t="s">
        <v>56</v>
      </c>
      <c r="L626" s="2" t="s">
        <v>57</v>
      </c>
      <c r="M626" s="2" t="s">
        <v>58</v>
      </c>
      <c r="N626" s="2" t="s">
        <v>762</v>
      </c>
      <c r="O626" s="5">
        <v>12450</v>
      </c>
      <c r="P626" s="2" t="s">
        <v>2143</v>
      </c>
      <c r="Q626" s="2"/>
      <c r="R626" s="2"/>
      <c r="S626" s="2"/>
    </row>
    <row r="627" spans="1:19" ht="14.5" x14ac:dyDescent="0.35">
      <c r="A627" s="2">
        <v>3371261</v>
      </c>
      <c r="B627" s="2" t="s">
        <v>2144</v>
      </c>
      <c r="C627" s="2" t="s">
        <v>2145</v>
      </c>
      <c r="D627" s="2">
        <v>3171090002</v>
      </c>
      <c r="E627" s="2">
        <v>2</v>
      </c>
      <c r="F627" s="2">
        <v>90</v>
      </c>
      <c r="G627" s="2">
        <v>71</v>
      </c>
      <c r="H627" s="2">
        <v>31</v>
      </c>
      <c r="I627" s="2" t="s">
        <v>350</v>
      </c>
      <c r="J627" s="2" t="s">
        <v>184</v>
      </c>
      <c r="K627" s="2" t="s">
        <v>56</v>
      </c>
      <c r="L627" s="2" t="s">
        <v>57</v>
      </c>
      <c r="M627" s="2" t="s">
        <v>58</v>
      </c>
      <c r="N627" s="2" t="s">
        <v>2146</v>
      </c>
      <c r="O627" s="5">
        <v>12810</v>
      </c>
      <c r="P627" s="2" t="s">
        <v>2147</v>
      </c>
      <c r="Q627" s="2"/>
      <c r="R627" s="2"/>
      <c r="S627" s="2"/>
    </row>
    <row r="628" spans="1:19" ht="14.5" x14ac:dyDescent="0.35">
      <c r="A628" s="2">
        <v>3371717</v>
      </c>
      <c r="B628" s="2" t="s">
        <v>2148</v>
      </c>
      <c r="C628" s="2" t="s">
        <v>2149</v>
      </c>
      <c r="D628" s="2">
        <v>3171100008</v>
      </c>
      <c r="E628" s="2">
        <v>8</v>
      </c>
      <c r="F628" s="2">
        <v>100</v>
      </c>
      <c r="G628" s="2">
        <v>71</v>
      </c>
      <c r="H628" s="2">
        <v>31</v>
      </c>
      <c r="I628" s="2" t="s">
        <v>148</v>
      </c>
      <c r="J628" s="2" t="s">
        <v>148</v>
      </c>
      <c r="K628" s="2" t="s">
        <v>56</v>
      </c>
      <c r="L628" s="2" t="s">
        <v>57</v>
      </c>
      <c r="M628" s="2" t="s">
        <v>58</v>
      </c>
      <c r="N628" s="2" t="s">
        <v>714</v>
      </c>
      <c r="O628" s="5">
        <v>12910</v>
      </c>
      <c r="P628" s="2" t="s">
        <v>2150</v>
      </c>
      <c r="Q628" s="2"/>
      <c r="R628" s="2"/>
      <c r="S628" s="2"/>
    </row>
    <row r="629" spans="1:19" ht="14.5" x14ac:dyDescent="0.35">
      <c r="A629" s="2">
        <v>3371888</v>
      </c>
      <c r="B629" s="2" t="s">
        <v>2151</v>
      </c>
      <c r="C629" s="2" t="s">
        <v>2152</v>
      </c>
      <c r="D629" s="2">
        <v>3171100002</v>
      </c>
      <c r="E629" s="2">
        <v>2</v>
      </c>
      <c r="F629" s="2">
        <v>100</v>
      </c>
      <c r="G629" s="2">
        <v>71</v>
      </c>
      <c r="H629" s="2">
        <v>31</v>
      </c>
      <c r="I629" s="2" t="s">
        <v>245</v>
      </c>
      <c r="J629" s="2" t="s">
        <v>148</v>
      </c>
      <c r="K629" s="2" t="s">
        <v>56</v>
      </c>
      <c r="L629" s="2" t="s">
        <v>57</v>
      </c>
      <c r="M629" s="2" t="s">
        <v>58</v>
      </c>
      <c r="N629" s="2" t="s">
        <v>2153</v>
      </c>
      <c r="O629" s="5">
        <v>12950</v>
      </c>
      <c r="P629" s="2" t="s">
        <v>2154</v>
      </c>
      <c r="Q629" s="2"/>
      <c r="R629" s="2"/>
      <c r="S629" s="2"/>
    </row>
    <row r="630" spans="1:19" ht="14.5" x14ac:dyDescent="0.35">
      <c r="A630" s="2">
        <v>3372007</v>
      </c>
      <c r="B630" s="2" t="s">
        <v>2155</v>
      </c>
      <c r="C630" s="2" t="s">
        <v>2156</v>
      </c>
      <c r="D630" s="2">
        <v>3171080001</v>
      </c>
      <c r="E630" s="2">
        <v>1</v>
      </c>
      <c r="F630" s="2">
        <v>80</v>
      </c>
      <c r="G630" s="2">
        <v>71</v>
      </c>
      <c r="H630" s="2">
        <v>31</v>
      </c>
      <c r="I630" s="2" t="s">
        <v>92</v>
      </c>
      <c r="J630" s="2" t="s">
        <v>93</v>
      </c>
      <c r="K630" s="2" t="s">
        <v>56</v>
      </c>
      <c r="L630" s="2" t="s">
        <v>57</v>
      </c>
      <c r="M630" s="2" t="s">
        <v>58</v>
      </c>
      <c r="N630" s="2" t="s">
        <v>2157</v>
      </c>
      <c r="O630" s="5">
        <v>12740</v>
      </c>
      <c r="P630" s="2" t="s">
        <v>2158</v>
      </c>
      <c r="Q630" s="2"/>
      <c r="R630" s="2"/>
      <c r="S630" s="2"/>
    </row>
    <row r="631" spans="1:19" ht="14.5" x14ac:dyDescent="0.35">
      <c r="A631" s="2">
        <v>3372156</v>
      </c>
      <c r="B631" s="2" t="s">
        <v>2159</v>
      </c>
      <c r="C631" s="2" t="s">
        <v>2160</v>
      </c>
      <c r="D631" s="2">
        <v>3171060003</v>
      </c>
      <c r="E631" s="2">
        <v>3</v>
      </c>
      <c r="F631" s="2">
        <v>60</v>
      </c>
      <c r="G631" s="2">
        <v>71</v>
      </c>
      <c r="H631" s="2">
        <v>31</v>
      </c>
      <c r="I631" s="2" t="s">
        <v>257</v>
      </c>
      <c r="J631" s="2" t="s">
        <v>68</v>
      </c>
      <c r="K631" s="2" t="s">
        <v>56</v>
      </c>
      <c r="L631" s="2" t="s">
        <v>57</v>
      </c>
      <c r="M631" s="2" t="s">
        <v>58</v>
      </c>
      <c r="N631" s="2" t="s">
        <v>431</v>
      </c>
      <c r="O631" s="5">
        <v>12160</v>
      </c>
      <c r="P631" s="2" t="s">
        <v>2161</v>
      </c>
      <c r="Q631" s="2"/>
      <c r="R631" s="2"/>
      <c r="S631" s="2"/>
    </row>
    <row r="632" spans="1:19" ht="14.5" x14ac:dyDescent="0.35">
      <c r="A632" s="2">
        <v>3372415</v>
      </c>
      <c r="B632" s="2" t="s">
        <v>2162</v>
      </c>
      <c r="C632" s="2" t="s">
        <v>2163</v>
      </c>
      <c r="D632" s="2">
        <v>3171100003</v>
      </c>
      <c r="E632" s="2">
        <v>3</v>
      </c>
      <c r="F632" s="2">
        <v>100</v>
      </c>
      <c r="G632" s="2">
        <v>71</v>
      </c>
      <c r="H632" s="2">
        <v>31</v>
      </c>
      <c r="I632" s="2" t="s">
        <v>157</v>
      </c>
      <c r="J632" s="2" t="s">
        <v>148</v>
      </c>
      <c r="K632" s="2" t="s">
        <v>56</v>
      </c>
      <c r="L632" s="2" t="s">
        <v>57</v>
      </c>
      <c r="M632" s="2" t="s">
        <v>58</v>
      </c>
      <c r="N632" s="2" t="s">
        <v>84</v>
      </c>
      <c r="O632" s="5">
        <v>12940</v>
      </c>
      <c r="P632" s="2" t="s">
        <v>2164</v>
      </c>
      <c r="Q632" s="2"/>
      <c r="R632" s="2"/>
      <c r="S632" s="2"/>
    </row>
    <row r="633" spans="1:19" ht="14.5" x14ac:dyDescent="0.35">
      <c r="A633" s="2">
        <v>3373139</v>
      </c>
      <c r="B633" s="2" t="s">
        <v>2165</v>
      </c>
      <c r="C633" s="2" t="s">
        <v>2166</v>
      </c>
      <c r="D633" s="2">
        <v>3171020004</v>
      </c>
      <c r="E633" s="2">
        <v>4</v>
      </c>
      <c r="F633" s="2">
        <v>20</v>
      </c>
      <c r="G633" s="2">
        <v>71</v>
      </c>
      <c r="H633" s="2">
        <v>31</v>
      </c>
      <c r="I633" s="2" t="s">
        <v>73</v>
      </c>
      <c r="J633" s="2" t="s">
        <v>73</v>
      </c>
      <c r="K633" s="2" t="s">
        <v>56</v>
      </c>
      <c r="L633" s="2" t="s">
        <v>57</v>
      </c>
      <c r="M633" s="2" t="s">
        <v>58</v>
      </c>
      <c r="N633" s="2" t="s">
        <v>2017</v>
      </c>
      <c r="O633" s="5">
        <v>12520</v>
      </c>
      <c r="P633" s="2" t="s">
        <v>2167</v>
      </c>
      <c r="Q633" s="2"/>
      <c r="R633" s="2"/>
      <c r="S633" s="2"/>
    </row>
    <row r="634" spans="1:19" ht="14.5" x14ac:dyDescent="0.35">
      <c r="A634" s="2">
        <v>3373494</v>
      </c>
      <c r="B634" s="2" t="s">
        <v>2168</v>
      </c>
      <c r="C634" s="2" t="s">
        <v>2169</v>
      </c>
      <c r="D634" s="2">
        <v>3171060005</v>
      </c>
      <c r="E634" s="2">
        <v>5</v>
      </c>
      <c r="F634" s="2">
        <v>60</v>
      </c>
      <c r="G634" s="2">
        <v>71</v>
      </c>
      <c r="H634" s="2">
        <v>31</v>
      </c>
      <c r="I634" s="2" t="s">
        <v>199</v>
      </c>
      <c r="J634" s="2" t="s">
        <v>68</v>
      </c>
      <c r="K634" s="2" t="s">
        <v>56</v>
      </c>
      <c r="L634" s="2" t="s">
        <v>57</v>
      </c>
      <c r="M634" s="2" t="s">
        <v>58</v>
      </c>
      <c r="N634" s="2" t="s">
        <v>2076</v>
      </c>
      <c r="O634" s="5">
        <v>12160</v>
      </c>
      <c r="P634" s="2" t="s">
        <v>2170</v>
      </c>
      <c r="Q634" s="2"/>
      <c r="R634" s="2"/>
      <c r="S634" s="2"/>
    </row>
    <row r="635" spans="1:19" ht="14.5" x14ac:dyDescent="0.35">
      <c r="A635" s="2">
        <v>3373510</v>
      </c>
      <c r="B635" s="2" t="s">
        <v>2171</v>
      </c>
      <c r="C635" s="2" t="s">
        <v>2172</v>
      </c>
      <c r="D635" s="2">
        <v>3171100003</v>
      </c>
      <c r="E635" s="2">
        <v>3</v>
      </c>
      <c r="F635" s="2">
        <v>100</v>
      </c>
      <c r="G635" s="2">
        <v>71</v>
      </c>
      <c r="H635" s="2">
        <v>31</v>
      </c>
      <c r="I635" s="2" t="s">
        <v>157</v>
      </c>
      <c r="J635" s="2" t="s">
        <v>148</v>
      </c>
      <c r="K635" s="2" t="s">
        <v>56</v>
      </c>
      <c r="L635" s="2" t="s">
        <v>57</v>
      </c>
      <c r="M635" s="2" t="s">
        <v>58</v>
      </c>
      <c r="N635" s="2" t="s">
        <v>2017</v>
      </c>
      <c r="O635" s="5">
        <v>12940</v>
      </c>
      <c r="P635" s="2" t="s">
        <v>2173</v>
      </c>
      <c r="Q635" s="2"/>
      <c r="R635" s="2"/>
      <c r="S635" s="2"/>
    </row>
    <row r="636" spans="1:19" ht="14.5" x14ac:dyDescent="0.35">
      <c r="A636" s="2">
        <v>3373798</v>
      </c>
      <c r="B636" s="2" t="s">
        <v>2174</v>
      </c>
      <c r="C636" s="2" t="s">
        <v>2175</v>
      </c>
      <c r="D636" s="2">
        <v>3171050006</v>
      </c>
      <c r="E636" s="2">
        <v>6</v>
      </c>
      <c r="F636" s="2">
        <v>50</v>
      </c>
      <c r="G636" s="2">
        <v>71</v>
      </c>
      <c r="H636" s="2">
        <v>31</v>
      </c>
      <c r="I636" s="2" t="s">
        <v>178</v>
      </c>
      <c r="J636" s="2" t="s">
        <v>116</v>
      </c>
      <c r="K636" s="2" t="s">
        <v>56</v>
      </c>
      <c r="L636" s="2" t="s">
        <v>57</v>
      </c>
      <c r="M636" s="2" t="s">
        <v>58</v>
      </c>
      <c r="N636" s="2" t="s">
        <v>84</v>
      </c>
      <c r="O636" s="5">
        <v>12210</v>
      </c>
      <c r="P636" s="2" t="s">
        <v>2176</v>
      </c>
      <c r="Q636" s="2"/>
      <c r="R636" s="2"/>
      <c r="S636" s="2"/>
    </row>
    <row r="637" spans="1:19" ht="14.5" x14ac:dyDescent="0.35">
      <c r="A637" s="2">
        <v>3374408</v>
      </c>
      <c r="B637" s="2" t="s">
        <v>2177</v>
      </c>
      <c r="C637" s="2" t="s">
        <v>2178</v>
      </c>
      <c r="D637" s="2">
        <v>3171100002</v>
      </c>
      <c r="E637" s="2">
        <v>2</v>
      </c>
      <c r="F637" s="2">
        <v>100</v>
      </c>
      <c r="G637" s="2">
        <v>71</v>
      </c>
      <c r="H637" s="2">
        <v>31</v>
      </c>
      <c r="I637" s="2" t="s">
        <v>245</v>
      </c>
      <c r="J637" s="2" t="s">
        <v>148</v>
      </c>
      <c r="K637" s="2" t="s">
        <v>56</v>
      </c>
      <c r="L637" s="2" t="s">
        <v>57</v>
      </c>
      <c r="M637" s="2" t="s">
        <v>58</v>
      </c>
      <c r="N637" s="2" t="s">
        <v>2056</v>
      </c>
      <c r="O637" s="5">
        <v>12950</v>
      </c>
      <c r="P637" s="2" t="s">
        <v>2179</v>
      </c>
      <c r="Q637" s="2"/>
      <c r="R637" s="2"/>
      <c r="S637" s="2"/>
    </row>
    <row r="638" spans="1:19" ht="14.5" x14ac:dyDescent="0.35">
      <c r="A638" s="2">
        <v>3374434</v>
      </c>
      <c r="B638" s="2" t="s">
        <v>2180</v>
      </c>
      <c r="C638" s="2" t="s">
        <v>2181</v>
      </c>
      <c r="D638" s="2">
        <v>3171050006</v>
      </c>
      <c r="E638" s="2">
        <v>6</v>
      </c>
      <c r="F638" s="2">
        <v>50</v>
      </c>
      <c r="G638" s="2">
        <v>71</v>
      </c>
      <c r="H638" s="2">
        <v>31</v>
      </c>
      <c r="I638" s="2" t="s">
        <v>178</v>
      </c>
      <c r="J638" s="2" t="s">
        <v>116</v>
      </c>
      <c r="K638" s="2" t="s">
        <v>56</v>
      </c>
      <c r="L638" s="2" t="s">
        <v>57</v>
      </c>
      <c r="M638" s="2" t="s">
        <v>58</v>
      </c>
      <c r="N638" s="2" t="s">
        <v>2182</v>
      </c>
      <c r="O638" s="5">
        <v>12210</v>
      </c>
      <c r="P638" s="2" t="s">
        <v>2183</v>
      </c>
      <c r="Q638" s="2"/>
      <c r="R638" s="2"/>
      <c r="S638" s="2"/>
    </row>
    <row r="639" spans="1:19" ht="14.5" x14ac:dyDescent="0.35">
      <c r="A639" s="2">
        <v>3374478</v>
      </c>
      <c r="B639" s="2" t="s">
        <v>2184</v>
      </c>
      <c r="C639" s="2" t="s">
        <v>2185</v>
      </c>
      <c r="D639" s="2">
        <v>3171100002</v>
      </c>
      <c r="E639" s="2">
        <v>2</v>
      </c>
      <c r="F639" s="2">
        <v>100</v>
      </c>
      <c r="G639" s="2">
        <v>71</v>
      </c>
      <c r="H639" s="2">
        <v>31</v>
      </c>
      <c r="I639" s="2" t="s">
        <v>245</v>
      </c>
      <c r="J639" s="2" t="s">
        <v>148</v>
      </c>
      <c r="K639" s="2" t="s">
        <v>56</v>
      </c>
      <c r="L639" s="2" t="s">
        <v>57</v>
      </c>
      <c r="M639" s="2" t="s">
        <v>58</v>
      </c>
      <c r="N639" s="2" t="s">
        <v>2121</v>
      </c>
      <c r="O639" s="5">
        <v>12950</v>
      </c>
      <c r="P639" s="2" t="s">
        <v>2186</v>
      </c>
      <c r="Q639" s="2"/>
      <c r="R639" s="2"/>
      <c r="S639" s="2"/>
    </row>
    <row r="640" spans="1:19" ht="14.5" x14ac:dyDescent="0.35">
      <c r="A640" s="2">
        <v>3374500</v>
      </c>
      <c r="B640" s="2" t="s">
        <v>2187</v>
      </c>
      <c r="C640" s="2" t="s">
        <v>2188</v>
      </c>
      <c r="D640" s="2">
        <v>3171060002</v>
      </c>
      <c r="E640" s="2">
        <v>2</v>
      </c>
      <c r="F640" s="2">
        <v>60</v>
      </c>
      <c r="G640" s="2">
        <v>71</v>
      </c>
      <c r="H640" s="2">
        <v>31</v>
      </c>
      <c r="I640" s="2" t="s">
        <v>78</v>
      </c>
      <c r="J640" s="2" t="s">
        <v>68</v>
      </c>
      <c r="K640" s="2" t="s">
        <v>56</v>
      </c>
      <c r="L640" s="2" t="s">
        <v>57</v>
      </c>
      <c r="M640" s="2" t="s">
        <v>58</v>
      </c>
      <c r="N640" s="2" t="s">
        <v>1354</v>
      </c>
      <c r="O640" s="5">
        <v>12150</v>
      </c>
      <c r="P640" s="2" t="s">
        <v>2189</v>
      </c>
      <c r="Q640" s="2"/>
      <c r="R640" s="2"/>
      <c r="S640" s="2"/>
    </row>
    <row r="641" spans="1:19" ht="14.5" x14ac:dyDescent="0.35">
      <c r="A641" s="2">
        <v>3374835</v>
      </c>
      <c r="B641" s="2" t="s">
        <v>2190</v>
      </c>
      <c r="C641" s="2" t="s">
        <v>2191</v>
      </c>
      <c r="D641" s="2">
        <v>3171090002</v>
      </c>
      <c r="E641" s="2">
        <v>2</v>
      </c>
      <c r="F641" s="2">
        <v>90</v>
      </c>
      <c r="G641" s="2">
        <v>71</v>
      </c>
      <c r="H641" s="2">
        <v>31</v>
      </c>
      <c r="I641" s="2" t="s">
        <v>350</v>
      </c>
      <c r="J641" s="2" t="s">
        <v>184</v>
      </c>
      <c r="K641" s="2" t="s">
        <v>56</v>
      </c>
      <c r="L641" s="2" t="s">
        <v>57</v>
      </c>
      <c r="M641" s="2" t="s">
        <v>58</v>
      </c>
      <c r="N641" s="2" t="s">
        <v>2192</v>
      </c>
      <c r="O641" s="5">
        <v>12810</v>
      </c>
      <c r="P641" s="2" t="s">
        <v>2193</v>
      </c>
      <c r="Q641" s="2"/>
      <c r="R641" s="2"/>
      <c r="S641" s="2"/>
    </row>
    <row r="642" spans="1:19" ht="14.5" x14ac:dyDescent="0.35">
      <c r="A642" s="2">
        <v>3375079</v>
      </c>
      <c r="B642" s="2" t="s">
        <v>2194</v>
      </c>
      <c r="C642" s="2" t="s">
        <v>2195</v>
      </c>
      <c r="D642" s="2">
        <v>3171030005</v>
      </c>
      <c r="E642" s="2">
        <v>5</v>
      </c>
      <c r="F642" s="2">
        <v>30</v>
      </c>
      <c r="G642" s="2">
        <v>71</v>
      </c>
      <c r="H642" s="2">
        <v>31</v>
      </c>
      <c r="I642" s="2" t="s">
        <v>204</v>
      </c>
      <c r="J642" s="2" t="s">
        <v>55</v>
      </c>
      <c r="K642" s="2" t="s">
        <v>56</v>
      </c>
      <c r="L642" s="2" t="s">
        <v>57</v>
      </c>
      <c r="M642" s="2" t="s">
        <v>58</v>
      </c>
      <c r="N642" s="2" t="s">
        <v>888</v>
      </c>
      <c r="O642" s="5">
        <v>12410</v>
      </c>
      <c r="P642" s="2" t="s">
        <v>2196</v>
      </c>
      <c r="Q642" s="2"/>
      <c r="R642" s="2"/>
      <c r="S642" s="2"/>
    </row>
    <row r="643" spans="1:19" ht="14.5" x14ac:dyDescent="0.35">
      <c r="A643" s="2">
        <v>3375229</v>
      </c>
      <c r="B643" s="2" t="s">
        <v>2197</v>
      </c>
      <c r="C643" s="2" t="s">
        <v>2198</v>
      </c>
      <c r="D643" s="2">
        <v>3171020002</v>
      </c>
      <c r="E643" s="2">
        <v>2</v>
      </c>
      <c r="F643" s="2">
        <v>20</v>
      </c>
      <c r="G643" s="2">
        <v>71</v>
      </c>
      <c r="H643" s="2">
        <v>31</v>
      </c>
      <c r="I643" s="2" t="s">
        <v>83</v>
      </c>
      <c r="J643" s="2" t="s">
        <v>73</v>
      </c>
      <c r="K643" s="2" t="s">
        <v>56</v>
      </c>
      <c r="L643" s="2" t="s">
        <v>57</v>
      </c>
      <c r="M643" s="2" t="s">
        <v>58</v>
      </c>
      <c r="N643" s="2" t="s">
        <v>153</v>
      </c>
      <c r="O643" s="5">
        <v>12550</v>
      </c>
      <c r="P643" s="2" t="s">
        <v>2199</v>
      </c>
      <c r="Q643" s="2"/>
      <c r="R643" s="2"/>
      <c r="S643" s="2"/>
    </row>
    <row r="644" spans="1:19" ht="14.5" x14ac:dyDescent="0.35">
      <c r="A644" s="2">
        <v>3375474</v>
      </c>
      <c r="B644" s="2" t="s">
        <v>2200</v>
      </c>
      <c r="C644" s="2" t="s">
        <v>2201</v>
      </c>
      <c r="D644" s="2">
        <v>3171030002</v>
      </c>
      <c r="E644" s="2">
        <v>2</v>
      </c>
      <c r="F644" s="2">
        <v>30</v>
      </c>
      <c r="G644" s="2">
        <v>71</v>
      </c>
      <c r="H644" s="2">
        <v>31</v>
      </c>
      <c r="I644" s="2" t="s">
        <v>741</v>
      </c>
      <c r="J644" s="2" t="s">
        <v>55</v>
      </c>
      <c r="K644" s="2" t="s">
        <v>56</v>
      </c>
      <c r="L644" s="2" t="s">
        <v>57</v>
      </c>
      <c r="M644" s="2" t="s">
        <v>58</v>
      </c>
      <c r="N644" s="2" t="s">
        <v>888</v>
      </c>
      <c r="O644" s="5">
        <v>12450</v>
      </c>
      <c r="P644" s="2" t="s">
        <v>2202</v>
      </c>
      <c r="Q644" s="2"/>
      <c r="R644" s="2"/>
      <c r="S644" s="2"/>
    </row>
    <row r="645" spans="1:19" ht="14.5" x14ac:dyDescent="0.35">
      <c r="A645" s="2">
        <v>3375482</v>
      </c>
      <c r="B645" s="2" t="s">
        <v>2203</v>
      </c>
      <c r="C645" s="2" t="s">
        <v>2204</v>
      </c>
      <c r="D645" s="2">
        <v>3171070005</v>
      </c>
      <c r="E645" s="2">
        <v>5</v>
      </c>
      <c r="F645" s="2">
        <v>70</v>
      </c>
      <c r="G645" s="2">
        <v>71</v>
      </c>
      <c r="H645" s="2">
        <v>31</v>
      </c>
      <c r="I645" s="2" t="s">
        <v>1846</v>
      </c>
      <c r="J645" s="2" t="s">
        <v>133</v>
      </c>
      <c r="K645" s="2" t="s">
        <v>56</v>
      </c>
      <c r="L645" s="2" t="s">
        <v>57</v>
      </c>
      <c r="M645" s="2" t="s">
        <v>58</v>
      </c>
      <c r="N645" s="2" t="s">
        <v>888</v>
      </c>
      <c r="O645" s="5">
        <v>12710</v>
      </c>
      <c r="P645" s="2" t="s">
        <v>2205</v>
      </c>
      <c r="Q645" s="2"/>
      <c r="R645" s="2"/>
      <c r="S645" s="2"/>
    </row>
    <row r="646" spans="1:19" ht="14.5" x14ac:dyDescent="0.35">
      <c r="A646" s="2">
        <v>95943240</v>
      </c>
      <c r="B646" s="2" t="s">
        <v>2206</v>
      </c>
      <c r="C646" s="2" t="s">
        <v>2207</v>
      </c>
      <c r="D646" s="2">
        <v>3174050011</v>
      </c>
      <c r="E646" s="2">
        <v>11</v>
      </c>
      <c r="F646" s="2">
        <v>50</v>
      </c>
      <c r="G646" s="2">
        <v>74</v>
      </c>
      <c r="H646" s="2">
        <v>31</v>
      </c>
      <c r="I646" s="2" t="s">
        <v>2208</v>
      </c>
      <c r="J646" s="2" t="s">
        <v>2209</v>
      </c>
      <c r="K646" s="2" t="s">
        <v>100</v>
      </c>
      <c r="L646" s="2" t="s">
        <v>57</v>
      </c>
      <c r="M646" s="2" t="s">
        <v>58</v>
      </c>
      <c r="N646" s="2" t="s">
        <v>2210</v>
      </c>
      <c r="O646" s="5">
        <v>11240</v>
      </c>
      <c r="P646" s="2" t="s">
        <v>2211</v>
      </c>
      <c r="Q646" s="2"/>
      <c r="R646" s="2"/>
      <c r="S646" s="2"/>
    </row>
    <row r="647" spans="1:19" ht="14.5" x14ac:dyDescent="0.35">
      <c r="A647" s="2">
        <v>95874346</v>
      </c>
      <c r="B647" s="2" t="s">
        <v>2212</v>
      </c>
      <c r="C647" s="2" t="s">
        <v>2213</v>
      </c>
      <c r="D647" s="2">
        <v>3174070006</v>
      </c>
      <c r="E647" s="2">
        <v>6</v>
      </c>
      <c r="F647" s="2">
        <v>70</v>
      </c>
      <c r="G647" s="2">
        <v>74</v>
      </c>
      <c r="H647" s="2">
        <v>31</v>
      </c>
      <c r="I647" s="2" t="s">
        <v>2214</v>
      </c>
      <c r="J647" s="2" t="s">
        <v>99</v>
      </c>
      <c r="K647" s="2" t="s">
        <v>100</v>
      </c>
      <c r="L647" s="2" t="s">
        <v>57</v>
      </c>
      <c r="M647" s="2" t="s">
        <v>58</v>
      </c>
      <c r="N647" s="2" t="s">
        <v>2215</v>
      </c>
      <c r="O647" s="5">
        <v>11730</v>
      </c>
      <c r="P647" s="2" t="s">
        <v>2216</v>
      </c>
      <c r="Q647" s="2"/>
      <c r="R647" s="2"/>
      <c r="S647" s="2"/>
    </row>
    <row r="648" spans="1:19" ht="14.5" x14ac:dyDescent="0.35">
      <c r="A648" s="2">
        <v>3375700</v>
      </c>
      <c r="B648" s="2" t="s">
        <v>2217</v>
      </c>
      <c r="C648" s="2" t="s">
        <v>2218</v>
      </c>
      <c r="D648" s="2">
        <v>3171090001</v>
      </c>
      <c r="E648" s="2">
        <v>1</v>
      </c>
      <c r="F648" s="2">
        <v>90</v>
      </c>
      <c r="G648" s="2">
        <v>71</v>
      </c>
      <c r="H648" s="2">
        <v>31</v>
      </c>
      <c r="I648" s="2" t="s">
        <v>191</v>
      </c>
      <c r="J648" s="2" t="s">
        <v>184</v>
      </c>
      <c r="K648" s="2" t="s">
        <v>56</v>
      </c>
      <c r="L648" s="2" t="s">
        <v>57</v>
      </c>
      <c r="M648" s="2" t="s">
        <v>58</v>
      </c>
      <c r="N648" s="2" t="s">
        <v>2219</v>
      </c>
      <c r="O648" s="5">
        <v>12870</v>
      </c>
      <c r="P648" s="2" t="s">
        <v>2220</v>
      </c>
      <c r="Q648" s="2"/>
      <c r="R648" s="2"/>
      <c r="S648" s="2"/>
    </row>
    <row r="649" spans="1:19" ht="14.5" x14ac:dyDescent="0.35">
      <c r="A649" s="2">
        <v>3376614</v>
      </c>
      <c r="B649" s="2" t="s">
        <v>2221</v>
      </c>
      <c r="C649" s="2" t="s">
        <v>1645</v>
      </c>
      <c r="D649" s="2">
        <v>3171030003</v>
      </c>
      <c r="E649" s="2">
        <v>3</v>
      </c>
      <c r="F649" s="2">
        <v>30</v>
      </c>
      <c r="G649" s="2">
        <v>71</v>
      </c>
      <c r="H649" s="2">
        <v>31</v>
      </c>
      <c r="I649" s="2" t="s">
        <v>54</v>
      </c>
      <c r="J649" s="2" t="s">
        <v>55</v>
      </c>
      <c r="K649" s="2" t="s">
        <v>56</v>
      </c>
      <c r="L649" s="2" t="s">
        <v>57</v>
      </c>
      <c r="M649" s="2" t="s">
        <v>58</v>
      </c>
      <c r="N649" s="2" t="s">
        <v>1354</v>
      </c>
      <c r="O649" s="5">
        <v>12430</v>
      </c>
      <c r="P649" s="2" t="s">
        <v>2222</v>
      </c>
      <c r="Q649" s="2"/>
      <c r="R649" s="2"/>
      <c r="S649" s="2"/>
    </row>
    <row r="650" spans="1:19" ht="14.5" x14ac:dyDescent="0.35">
      <c r="A650" s="2">
        <v>3376684</v>
      </c>
      <c r="B650" s="2" t="s">
        <v>2223</v>
      </c>
      <c r="C650" s="2" t="s">
        <v>2224</v>
      </c>
      <c r="D650" s="2">
        <v>3171060003</v>
      </c>
      <c r="E650" s="2">
        <v>3</v>
      </c>
      <c r="F650" s="2">
        <v>60</v>
      </c>
      <c r="G650" s="2">
        <v>71</v>
      </c>
      <c r="H650" s="2">
        <v>31</v>
      </c>
      <c r="I650" s="2" t="s">
        <v>257</v>
      </c>
      <c r="J650" s="2" t="s">
        <v>68</v>
      </c>
      <c r="K650" s="2" t="s">
        <v>56</v>
      </c>
      <c r="L650" s="2" t="s">
        <v>57</v>
      </c>
      <c r="M650" s="2" t="s">
        <v>58</v>
      </c>
      <c r="N650" s="2" t="s">
        <v>2067</v>
      </c>
      <c r="O650" s="5">
        <v>12160</v>
      </c>
      <c r="P650" s="2" t="s">
        <v>2225</v>
      </c>
      <c r="Q650" s="2"/>
      <c r="R650" s="2"/>
      <c r="S650" s="2"/>
    </row>
    <row r="651" spans="1:19" ht="14.5" x14ac:dyDescent="0.35">
      <c r="A651" s="2">
        <v>95943244</v>
      </c>
      <c r="B651" s="2" t="s">
        <v>2226</v>
      </c>
      <c r="C651" s="2" t="s">
        <v>2227</v>
      </c>
      <c r="D651" s="2">
        <v>3174050009</v>
      </c>
      <c r="E651" s="2">
        <v>9</v>
      </c>
      <c r="F651" s="2">
        <v>50</v>
      </c>
      <c r="G651" s="2">
        <v>74</v>
      </c>
      <c r="H651" s="2">
        <v>31</v>
      </c>
      <c r="I651" s="2" t="s">
        <v>2209</v>
      </c>
      <c r="J651" s="2" t="s">
        <v>2209</v>
      </c>
      <c r="K651" s="2" t="s">
        <v>100</v>
      </c>
      <c r="L651" s="2" t="s">
        <v>57</v>
      </c>
      <c r="M651" s="2" t="s">
        <v>58</v>
      </c>
      <c r="N651" s="2" t="s">
        <v>2228</v>
      </c>
      <c r="O651" s="5">
        <v>11220</v>
      </c>
      <c r="P651" s="2" t="s">
        <v>2229</v>
      </c>
      <c r="Q651" s="2"/>
      <c r="R651" s="2"/>
      <c r="S651" s="2"/>
    </row>
    <row r="652" spans="1:19" ht="14.5" x14ac:dyDescent="0.35">
      <c r="A652" s="2">
        <v>95943251</v>
      </c>
      <c r="B652" s="2" t="s">
        <v>2230</v>
      </c>
      <c r="C652" s="2" t="s">
        <v>2231</v>
      </c>
      <c r="D652" s="2">
        <v>3174050010</v>
      </c>
      <c r="E652" s="2">
        <v>10</v>
      </c>
      <c r="F652" s="2">
        <v>50</v>
      </c>
      <c r="G652" s="2">
        <v>74</v>
      </c>
      <c r="H652" s="2">
        <v>31</v>
      </c>
      <c r="I652" s="2" t="s">
        <v>2232</v>
      </c>
      <c r="J652" s="2" t="s">
        <v>2209</v>
      </c>
      <c r="K652" s="2" t="s">
        <v>100</v>
      </c>
      <c r="L652" s="2" t="s">
        <v>57</v>
      </c>
      <c r="M652" s="2" t="s">
        <v>58</v>
      </c>
      <c r="N652" s="2" t="s">
        <v>2233</v>
      </c>
      <c r="O652" s="5">
        <v>11230</v>
      </c>
      <c r="P652" s="2" t="s">
        <v>2234</v>
      </c>
      <c r="Q652" s="2"/>
      <c r="R652" s="2"/>
      <c r="S652" s="2"/>
    </row>
    <row r="653" spans="1:19" ht="14.5" x14ac:dyDescent="0.35">
      <c r="A653" s="2">
        <v>95943290</v>
      </c>
      <c r="B653" s="2" t="s">
        <v>2235</v>
      </c>
      <c r="C653" s="2" t="s">
        <v>2236</v>
      </c>
      <c r="D653" s="2">
        <v>3174040003</v>
      </c>
      <c r="E653" s="2">
        <v>3</v>
      </c>
      <c r="F653" s="2">
        <v>40</v>
      </c>
      <c r="G653" s="2">
        <v>74</v>
      </c>
      <c r="H653" s="2">
        <v>31</v>
      </c>
      <c r="I653" s="2" t="s">
        <v>2237</v>
      </c>
      <c r="J653" s="2" t="s">
        <v>2238</v>
      </c>
      <c r="K653" s="2" t="s">
        <v>100</v>
      </c>
      <c r="L653" s="2" t="s">
        <v>57</v>
      </c>
      <c r="M653" s="2" t="s">
        <v>58</v>
      </c>
      <c r="N653" s="2" t="s">
        <v>2239</v>
      </c>
      <c r="O653" s="5">
        <v>11440</v>
      </c>
      <c r="P653" s="2" t="s">
        <v>2240</v>
      </c>
      <c r="Q653" s="2"/>
      <c r="R653" s="2"/>
      <c r="S653" s="2"/>
    </row>
    <row r="654" spans="1:19" ht="14.5" x14ac:dyDescent="0.35">
      <c r="A654" s="2">
        <v>3376750</v>
      </c>
      <c r="B654" s="2" t="s">
        <v>2241</v>
      </c>
      <c r="C654" s="2" t="s">
        <v>414</v>
      </c>
      <c r="D654" s="2">
        <v>3171070004</v>
      </c>
      <c r="E654" s="2">
        <v>4</v>
      </c>
      <c r="F654" s="2">
        <v>70</v>
      </c>
      <c r="G654" s="2">
        <v>71</v>
      </c>
      <c r="H654" s="2">
        <v>31</v>
      </c>
      <c r="I654" s="2" t="s">
        <v>133</v>
      </c>
      <c r="J654" s="2" t="s">
        <v>133</v>
      </c>
      <c r="K654" s="2" t="s">
        <v>56</v>
      </c>
      <c r="L654" s="2" t="s">
        <v>57</v>
      </c>
      <c r="M654" s="2" t="s">
        <v>58</v>
      </c>
      <c r="N654" s="2" t="s">
        <v>1146</v>
      </c>
      <c r="O654" s="5">
        <v>12790</v>
      </c>
      <c r="P654" s="2" t="s">
        <v>2242</v>
      </c>
      <c r="Q654" s="2"/>
      <c r="R654" s="2"/>
      <c r="S654" s="2"/>
    </row>
    <row r="655" spans="1:19" ht="14.5" x14ac:dyDescent="0.35">
      <c r="A655" s="2">
        <v>3376751</v>
      </c>
      <c r="B655" s="2" t="s">
        <v>2243</v>
      </c>
      <c r="C655" s="2" t="s">
        <v>2244</v>
      </c>
      <c r="D655" s="2">
        <v>3171020004</v>
      </c>
      <c r="E655" s="2">
        <v>4</v>
      </c>
      <c r="F655" s="2">
        <v>20</v>
      </c>
      <c r="G655" s="2">
        <v>71</v>
      </c>
      <c r="H655" s="2">
        <v>31</v>
      </c>
      <c r="I655" s="2" t="s">
        <v>73</v>
      </c>
      <c r="J655" s="2" t="s">
        <v>73</v>
      </c>
      <c r="K655" s="2" t="s">
        <v>56</v>
      </c>
      <c r="L655" s="2" t="s">
        <v>57</v>
      </c>
      <c r="M655" s="2" t="s">
        <v>58</v>
      </c>
      <c r="N655" s="2" t="s">
        <v>1354</v>
      </c>
      <c r="O655" s="5">
        <v>12520</v>
      </c>
      <c r="P655" s="2" t="s">
        <v>2245</v>
      </c>
      <c r="Q655" s="2"/>
      <c r="R655" s="2"/>
      <c r="S655" s="2"/>
    </row>
    <row r="656" spans="1:19" ht="14.5" x14ac:dyDescent="0.35">
      <c r="A656" s="2">
        <v>3376809</v>
      </c>
      <c r="B656" s="2" t="s">
        <v>2246</v>
      </c>
      <c r="C656" s="2" t="s">
        <v>141</v>
      </c>
      <c r="D656" s="2">
        <v>3171050003</v>
      </c>
      <c r="E656" s="2">
        <v>3</v>
      </c>
      <c r="F656" s="2">
        <v>50</v>
      </c>
      <c r="G656" s="2">
        <v>71</v>
      </c>
      <c r="H656" s="2">
        <v>31</v>
      </c>
      <c r="I656" s="2" t="s">
        <v>142</v>
      </c>
      <c r="J656" s="2" t="s">
        <v>116</v>
      </c>
      <c r="K656" s="2" t="s">
        <v>56</v>
      </c>
      <c r="L656" s="2" t="s">
        <v>57</v>
      </c>
      <c r="M656" s="2" t="s">
        <v>58</v>
      </c>
      <c r="N656" s="2" t="s">
        <v>961</v>
      </c>
      <c r="O656" s="5">
        <v>12240</v>
      </c>
      <c r="P656" s="2" t="s">
        <v>2247</v>
      </c>
      <c r="Q656" s="2"/>
      <c r="R656" s="2"/>
      <c r="S656" s="2"/>
    </row>
    <row r="657" spans="1:19" ht="14.5" x14ac:dyDescent="0.35">
      <c r="A657" s="2">
        <v>3377581</v>
      </c>
      <c r="B657" s="2" t="s">
        <v>2248</v>
      </c>
      <c r="C657" s="2" t="s">
        <v>2249</v>
      </c>
      <c r="D657" s="2">
        <v>3171010006</v>
      </c>
      <c r="E657" s="2">
        <v>6</v>
      </c>
      <c r="F657" s="2">
        <v>10</v>
      </c>
      <c r="G657" s="2">
        <v>71</v>
      </c>
      <c r="H657" s="2">
        <v>31</v>
      </c>
      <c r="I657" s="2" t="s">
        <v>173</v>
      </c>
      <c r="J657" s="2" t="s">
        <v>174</v>
      </c>
      <c r="K657" s="2" t="s">
        <v>56</v>
      </c>
      <c r="L657" s="2" t="s">
        <v>57</v>
      </c>
      <c r="M657" s="2" t="s">
        <v>58</v>
      </c>
      <c r="N657" s="2" t="s">
        <v>94</v>
      </c>
      <c r="O657" s="5">
        <v>12530</v>
      </c>
      <c r="P657" s="2" t="s">
        <v>2250</v>
      </c>
      <c r="Q657" s="2"/>
      <c r="R657" s="2"/>
      <c r="S657" s="2"/>
    </row>
    <row r="658" spans="1:19" ht="14.5" x14ac:dyDescent="0.35">
      <c r="A658" s="2">
        <v>3376935</v>
      </c>
      <c r="B658" s="2" t="s">
        <v>2251</v>
      </c>
      <c r="C658" s="2" t="s">
        <v>2252</v>
      </c>
      <c r="D658" s="2">
        <v>3171100003</v>
      </c>
      <c r="E658" s="2">
        <v>3</v>
      </c>
      <c r="F658" s="2">
        <v>100</v>
      </c>
      <c r="G658" s="2">
        <v>71</v>
      </c>
      <c r="H658" s="2">
        <v>31</v>
      </c>
      <c r="I658" s="2" t="s">
        <v>157</v>
      </c>
      <c r="J658" s="2" t="s">
        <v>148</v>
      </c>
      <c r="K658" s="2" t="s">
        <v>56</v>
      </c>
      <c r="L658" s="2" t="s">
        <v>57</v>
      </c>
      <c r="M658" s="2" t="s">
        <v>58</v>
      </c>
      <c r="N658" s="2" t="s">
        <v>2092</v>
      </c>
      <c r="O658" s="5">
        <v>12940</v>
      </c>
      <c r="P658" s="2" t="s">
        <v>2253</v>
      </c>
      <c r="Q658" s="2"/>
      <c r="R658" s="2"/>
      <c r="S658" s="2"/>
    </row>
    <row r="659" spans="1:19" ht="14.5" x14ac:dyDescent="0.35">
      <c r="A659" s="2">
        <v>3377002</v>
      </c>
      <c r="B659" s="2" t="s">
        <v>2254</v>
      </c>
      <c r="C659" s="2" t="s">
        <v>2255</v>
      </c>
      <c r="D659" s="2">
        <v>3171030005</v>
      </c>
      <c r="E659" s="2">
        <v>5</v>
      </c>
      <c r="F659" s="2">
        <v>30</v>
      </c>
      <c r="G659" s="2">
        <v>71</v>
      </c>
      <c r="H659" s="2">
        <v>31</v>
      </c>
      <c r="I659" s="2" t="s">
        <v>204</v>
      </c>
      <c r="J659" s="2" t="s">
        <v>55</v>
      </c>
      <c r="K659" s="2" t="s">
        <v>56</v>
      </c>
      <c r="L659" s="2" t="s">
        <v>57</v>
      </c>
      <c r="M659" s="2" t="s">
        <v>58</v>
      </c>
      <c r="N659" s="2" t="s">
        <v>1354</v>
      </c>
      <c r="O659" s="5">
        <v>12410</v>
      </c>
      <c r="P659" s="2" t="s">
        <v>2256</v>
      </c>
      <c r="Q659" s="2"/>
      <c r="R659" s="2"/>
      <c r="S659" s="2"/>
    </row>
    <row r="660" spans="1:19" ht="14.5" x14ac:dyDescent="0.35">
      <c r="A660" s="2">
        <v>3377015</v>
      </c>
      <c r="B660" s="2" t="s">
        <v>2257</v>
      </c>
      <c r="C660" s="2" t="s">
        <v>2258</v>
      </c>
      <c r="D660" s="2">
        <v>3171090001</v>
      </c>
      <c r="E660" s="2">
        <v>1</v>
      </c>
      <c r="F660" s="2">
        <v>90</v>
      </c>
      <c r="G660" s="2">
        <v>71</v>
      </c>
      <c r="H660" s="2">
        <v>31</v>
      </c>
      <c r="I660" s="2" t="s">
        <v>191</v>
      </c>
      <c r="J660" s="2" t="s">
        <v>184</v>
      </c>
      <c r="K660" s="2" t="s">
        <v>56</v>
      </c>
      <c r="L660" s="2" t="s">
        <v>57</v>
      </c>
      <c r="M660" s="2" t="s">
        <v>58</v>
      </c>
      <c r="N660" s="2" t="s">
        <v>2092</v>
      </c>
      <c r="O660" s="5">
        <v>12870</v>
      </c>
      <c r="P660" s="2" t="s">
        <v>2259</v>
      </c>
      <c r="Q660" s="2"/>
      <c r="R660" s="2"/>
      <c r="S660" s="2"/>
    </row>
    <row r="661" spans="1:19" ht="14.5" x14ac:dyDescent="0.35">
      <c r="A661" s="2">
        <v>3377194</v>
      </c>
      <c r="B661" s="2" t="s">
        <v>2260</v>
      </c>
      <c r="C661" s="2" t="s">
        <v>2261</v>
      </c>
      <c r="D661" s="2">
        <v>3171020006</v>
      </c>
      <c r="E661" s="2">
        <v>6</v>
      </c>
      <c r="F661" s="2">
        <v>20</v>
      </c>
      <c r="G661" s="2">
        <v>71</v>
      </c>
      <c r="H661" s="2">
        <v>31</v>
      </c>
      <c r="I661" s="2" t="s">
        <v>535</v>
      </c>
      <c r="J661" s="2" t="s">
        <v>73</v>
      </c>
      <c r="K661" s="2" t="s">
        <v>56</v>
      </c>
      <c r="L661" s="2" t="s">
        <v>57</v>
      </c>
      <c r="M661" s="2" t="s">
        <v>58</v>
      </c>
      <c r="N661" s="2" t="s">
        <v>531</v>
      </c>
      <c r="O661" s="5">
        <v>12510</v>
      </c>
      <c r="P661" s="2" t="s">
        <v>2262</v>
      </c>
      <c r="Q661" s="2"/>
      <c r="R661" s="2"/>
      <c r="S661" s="2"/>
    </row>
    <row r="662" spans="1:19" ht="14.5" x14ac:dyDescent="0.35">
      <c r="A662" s="2">
        <v>3377218</v>
      </c>
      <c r="B662" s="2" t="s">
        <v>2263</v>
      </c>
      <c r="C662" s="2" t="s">
        <v>2264</v>
      </c>
      <c r="D662" s="2">
        <v>3171100002</v>
      </c>
      <c r="E662" s="2">
        <v>2</v>
      </c>
      <c r="F662" s="2">
        <v>100</v>
      </c>
      <c r="G662" s="2">
        <v>71</v>
      </c>
      <c r="H662" s="2">
        <v>31</v>
      </c>
      <c r="I662" s="2" t="s">
        <v>245</v>
      </c>
      <c r="J662" s="2" t="s">
        <v>148</v>
      </c>
      <c r="K662" s="2" t="s">
        <v>56</v>
      </c>
      <c r="L662" s="2" t="s">
        <v>57</v>
      </c>
      <c r="M662" s="2" t="s">
        <v>58</v>
      </c>
      <c r="N662" s="2" t="s">
        <v>1882</v>
      </c>
      <c r="O662" s="5">
        <v>12950</v>
      </c>
      <c r="P662" s="2" t="s">
        <v>2265</v>
      </c>
      <c r="Q662" s="2"/>
      <c r="R662" s="2"/>
      <c r="S662" s="2"/>
    </row>
    <row r="663" spans="1:19" ht="14.5" x14ac:dyDescent="0.35">
      <c r="A663" s="2">
        <v>3377305</v>
      </c>
      <c r="B663" s="2" t="s">
        <v>2266</v>
      </c>
      <c r="C663" s="2" t="s">
        <v>2267</v>
      </c>
      <c r="D663" s="2">
        <v>3171100007</v>
      </c>
      <c r="E663" s="2">
        <v>7</v>
      </c>
      <c r="F663" s="2">
        <v>100</v>
      </c>
      <c r="G663" s="2">
        <v>71</v>
      </c>
      <c r="H663" s="2">
        <v>31</v>
      </c>
      <c r="I663" s="2" t="s">
        <v>253</v>
      </c>
      <c r="J663" s="2" t="s">
        <v>148</v>
      </c>
      <c r="K663" s="2" t="s">
        <v>56</v>
      </c>
      <c r="L663" s="2" t="s">
        <v>57</v>
      </c>
      <c r="M663" s="2" t="s">
        <v>58</v>
      </c>
      <c r="N663" s="2" t="s">
        <v>840</v>
      </c>
      <c r="O663" s="5">
        <v>12980</v>
      </c>
      <c r="P663" s="2" t="s">
        <v>2268</v>
      </c>
      <c r="Q663" s="2"/>
      <c r="R663" s="2"/>
      <c r="S663" s="2"/>
    </row>
    <row r="664" spans="1:19" ht="14.5" x14ac:dyDescent="0.35">
      <c r="A664" s="2">
        <v>95943297</v>
      </c>
      <c r="B664" s="2" t="s">
        <v>2269</v>
      </c>
      <c r="C664" s="2" t="s">
        <v>2270</v>
      </c>
      <c r="D664" s="2">
        <v>3174060001</v>
      </c>
      <c r="E664" s="2">
        <v>1</v>
      </c>
      <c r="F664" s="2">
        <v>60</v>
      </c>
      <c r="G664" s="2">
        <v>74</v>
      </c>
      <c r="H664" s="2">
        <v>31</v>
      </c>
      <c r="I664" s="2" t="s">
        <v>2271</v>
      </c>
      <c r="J664" s="2" t="s">
        <v>106</v>
      </c>
      <c r="K664" s="2" t="s">
        <v>100</v>
      </c>
      <c r="L664" s="2" t="s">
        <v>57</v>
      </c>
      <c r="M664" s="2" t="s">
        <v>58</v>
      </c>
      <c r="N664" s="2" t="s">
        <v>686</v>
      </c>
      <c r="O664" s="5">
        <v>11140</v>
      </c>
      <c r="P664" s="2" t="s">
        <v>2272</v>
      </c>
      <c r="Q664" s="2"/>
      <c r="R664" s="2"/>
      <c r="S664" s="2"/>
    </row>
    <row r="665" spans="1:19" ht="14.5" x14ac:dyDescent="0.35">
      <c r="A665" s="2">
        <v>3377311</v>
      </c>
      <c r="B665" s="2" t="s">
        <v>2273</v>
      </c>
      <c r="C665" s="2" t="s">
        <v>1878</v>
      </c>
      <c r="D665" s="2">
        <v>3171100006</v>
      </c>
      <c r="E665" s="2">
        <v>6</v>
      </c>
      <c r="F665" s="2">
        <v>100</v>
      </c>
      <c r="G665" s="2">
        <v>71</v>
      </c>
      <c r="H665" s="2">
        <v>31</v>
      </c>
      <c r="I665" s="2" t="s">
        <v>147</v>
      </c>
      <c r="J665" s="2" t="s">
        <v>148</v>
      </c>
      <c r="K665" s="2" t="s">
        <v>56</v>
      </c>
      <c r="L665" s="2" t="s">
        <v>57</v>
      </c>
      <c r="M665" s="2" t="s">
        <v>58</v>
      </c>
      <c r="N665" s="2" t="s">
        <v>365</v>
      </c>
      <c r="O665" s="5">
        <v>12970</v>
      </c>
      <c r="P665" s="2" t="s">
        <v>2274</v>
      </c>
      <c r="Q665" s="2"/>
      <c r="R665" s="2"/>
      <c r="S665" s="2"/>
    </row>
    <row r="666" spans="1:19" ht="14.5" x14ac:dyDescent="0.35">
      <c r="A666" s="2">
        <v>3377562</v>
      </c>
      <c r="B666" s="2" t="s">
        <v>2275</v>
      </c>
      <c r="C666" s="2" t="s">
        <v>2276</v>
      </c>
      <c r="D666" s="2">
        <v>3171090001</v>
      </c>
      <c r="E666" s="2">
        <v>1</v>
      </c>
      <c r="F666" s="2">
        <v>90</v>
      </c>
      <c r="G666" s="2">
        <v>71</v>
      </c>
      <c r="H666" s="2">
        <v>31</v>
      </c>
      <c r="I666" s="2" t="s">
        <v>191</v>
      </c>
      <c r="J666" s="2" t="s">
        <v>184</v>
      </c>
      <c r="K666" s="2" t="s">
        <v>56</v>
      </c>
      <c r="L666" s="2" t="s">
        <v>57</v>
      </c>
      <c r="M666" s="2" t="s">
        <v>58</v>
      </c>
      <c r="N666" s="2" t="s">
        <v>111</v>
      </c>
      <c r="O666" s="5">
        <v>12870</v>
      </c>
      <c r="P666" s="2" t="s">
        <v>2277</v>
      </c>
      <c r="Q666" s="2"/>
      <c r="R666" s="2"/>
      <c r="S666" s="2"/>
    </row>
    <row r="667" spans="1:19" ht="14.5" x14ac:dyDescent="0.35">
      <c r="A667" s="2">
        <v>3377563</v>
      </c>
      <c r="B667" s="2" t="s">
        <v>2278</v>
      </c>
      <c r="C667" s="2" t="s">
        <v>414</v>
      </c>
      <c r="D667" s="2">
        <v>3171080003</v>
      </c>
      <c r="E667" s="2">
        <v>3</v>
      </c>
      <c r="F667" s="2">
        <v>80</v>
      </c>
      <c r="G667" s="2">
        <v>71</v>
      </c>
      <c r="H667" s="2">
        <v>31</v>
      </c>
      <c r="I667" s="2" t="s">
        <v>306</v>
      </c>
      <c r="J667" s="2" t="s">
        <v>93</v>
      </c>
      <c r="K667" s="2" t="s">
        <v>56</v>
      </c>
      <c r="L667" s="2" t="s">
        <v>57</v>
      </c>
      <c r="M667" s="2" t="s">
        <v>58</v>
      </c>
      <c r="N667" s="2" t="s">
        <v>111</v>
      </c>
      <c r="O667" s="5">
        <v>12760</v>
      </c>
      <c r="P667" s="2" t="s">
        <v>2279</v>
      </c>
      <c r="Q667" s="2"/>
      <c r="R667" s="2"/>
      <c r="S667" s="2"/>
    </row>
    <row r="668" spans="1:19" ht="14.5" x14ac:dyDescent="0.35">
      <c r="A668" s="2">
        <v>3377615</v>
      </c>
      <c r="B668" s="2" t="s">
        <v>2280</v>
      </c>
      <c r="C668" s="2" t="s">
        <v>2281</v>
      </c>
      <c r="D668" s="2">
        <v>3171050006</v>
      </c>
      <c r="E668" s="2">
        <v>6</v>
      </c>
      <c r="F668" s="2">
        <v>50</v>
      </c>
      <c r="G668" s="2">
        <v>71</v>
      </c>
      <c r="H668" s="2">
        <v>31</v>
      </c>
      <c r="I668" s="2" t="s">
        <v>178</v>
      </c>
      <c r="J668" s="2" t="s">
        <v>116</v>
      </c>
      <c r="K668" s="2" t="s">
        <v>56</v>
      </c>
      <c r="L668" s="2" t="s">
        <v>57</v>
      </c>
      <c r="M668" s="2" t="s">
        <v>58</v>
      </c>
      <c r="N668" s="2" t="s">
        <v>2282</v>
      </c>
      <c r="O668" s="5">
        <v>12210</v>
      </c>
      <c r="P668" s="2" t="s">
        <v>2283</v>
      </c>
      <c r="Q668" s="2"/>
      <c r="R668" s="2"/>
      <c r="S668" s="2"/>
    </row>
    <row r="669" spans="1:19" ht="14.5" x14ac:dyDescent="0.35">
      <c r="A669" s="2">
        <v>3377634</v>
      </c>
      <c r="B669" s="2" t="s">
        <v>2284</v>
      </c>
      <c r="C669" s="2" t="s">
        <v>2285</v>
      </c>
      <c r="D669" s="2">
        <v>3171090001</v>
      </c>
      <c r="E669" s="2">
        <v>1</v>
      </c>
      <c r="F669" s="2">
        <v>90</v>
      </c>
      <c r="G669" s="2">
        <v>71</v>
      </c>
      <c r="H669" s="2">
        <v>31</v>
      </c>
      <c r="I669" s="2" t="s">
        <v>191</v>
      </c>
      <c r="J669" s="2" t="s">
        <v>184</v>
      </c>
      <c r="K669" s="2" t="s">
        <v>56</v>
      </c>
      <c r="L669" s="2" t="s">
        <v>57</v>
      </c>
      <c r="M669" s="2" t="s">
        <v>58</v>
      </c>
      <c r="N669" s="2" t="s">
        <v>94</v>
      </c>
      <c r="O669" s="5">
        <v>12870</v>
      </c>
      <c r="P669" s="2" t="s">
        <v>2286</v>
      </c>
      <c r="Q669" s="2"/>
      <c r="R669" s="2"/>
      <c r="S669" s="2"/>
    </row>
    <row r="670" spans="1:19" ht="14.5" x14ac:dyDescent="0.35">
      <c r="A670" s="2">
        <v>3377746</v>
      </c>
      <c r="B670" s="2" t="s">
        <v>2287</v>
      </c>
      <c r="C670" s="2" t="s">
        <v>2288</v>
      </c>
      <c r="D670" s="2">
        <v>3171100003</v>
      </c>
      <c r="E670" s="2">
        <v>3</v>
      </c>
      <c r="F670" s="2">
        <v>100</v>
      </c>
      <c r="G670" s="2">
        <v>71</v>
      </c>
      <c r="H670" s="2">
        <v>31</v>
      </c>
      <c r="I670" s="2" t="s">
        <v>157</v>
      </c>
      <c r="J670" s="2" t="s">
        <v>148</v>
      </c>
      <c r="K670" s="2" t="s">
        <v>56</v>
      </c>
      <c r="L670" s="2" t="s">
        <v>57</v>
      </c>
      <c r="M670" s="2" t="s">
        <v>58</v>
      </c>
      <c r="N670" s="2" t="s">
        <v>2219</v>
      </c>
      <c r="O670" s="5">
        <v>12940</v>
      </c>
      <c r="P670" s="2" t="s">
        <v>2289</v>
      </c>
      <c r="Q670" s="2"/>
      <c r="R670" s="2"/>
      <c r="S670" s="2"/>
    </row>
    <row r="671" spans="1:19" ht="14.5" x14ac:dyDescent="0.35">
      <c r="A671" s="2">
        <v>3378020</v>
      </c>
      <c r="B671" s="2" t="s">
        <v>2290</v>
      </c>
      <c r="C671" s="2" t="s">
        <v>2291</v>
      </c>
      <c r="D671" s="2">
        <v>3171060001</v>
      </c>
      <c r="E671" s="2">
        <v>1</v>
      </c>
      <c r="F671" s="2">
        <v>60</v>
      </c>
      <c r="G671" s="2">
        <v>71</v>
      </c>
      <c r="H671" s="2">
        <v>31</v>
      </c>
      <c r="I671" s="2" t="s">
        <v>67</v>
      </c>
      <c r="J671" s="2" t="s">
        <v>68</v>
      </c>
      <c r="K671" s="2" t="s">
        <v>56</v>
      </c>
      <c r="L671" s="2" t="s">
        <v>57</v>
      </c>
      <c r="M671" s="2" t="s">
        <v>58</v>
      </c>
      <c r="N671" s="2" t="s">
        <v>2292</v>
      </c>
      <c r="O671" s="5">
        <v>12140</v>
      </c>
      <c r="P671" s="2" t="s">
        <v>2293</v>
      </c>
      <c r="Q671" s="2"/>
      <c r="R671" s="2"/>
      <c r="S671" s="2"/>
    </row>
    <row r="672" spans="1:19" ht="14.5" x14ac:dyDescent="0.35">
      <c r="A672" s="2">
        <v>3378208</v>
      </c>
      <c r="B672" s="2" t="s">
        <v>2294</v>
      </c>
      <c r="C672" s="2" t="s">
        <v>2295</v>
      </c>
      <c r="D672" s="2">
        <v>3171060009</v>
      </c>
      <c r="E672" s="2">
        <v>9</v>
      </c>
      <c r="F672" s="2">
        <v>60</v>
      </c>
      <c r="G672" s="2">
        <v>71</v>
      </c>
      <c r="H672" s="2">
        <v>31</v>
      </c>
      <c r="I672" s="2" t="s">
        <v>654</v>
      </c>
      <c r="J672" s="2" t="s">
        <v>68</v>
      </c>
      <c r="K672" s="2" t="s">
        <v>56</v>
      </c>
      <c r="L672" s="2" t="s">
        <v>57</v>
      </c>
      <c r="M672" s="2" t="s">
        <v>58</v>
      </c>
      <c r="N672" s="2" t="s">
        <v>2215</v>
      </c>
      <c r="O672" s="5">
        <v>12180</v>
      </c>
      <c r="P672" s="2" t="s">
        <v>2296</v>
      </c>
      <c r="Q672" s="2"/>
      <c r="R672" s="2"/>
      <c r="S672" s="2"/>
    </row>
    <row r="673" spans="1:19" ht="14.5" x14ac:dyDescent="0.35">
      <c r="A673" s="2">
        <v>3378613</v>
      </c>
      <c r="B673" s="2" t="s">
        <v>2297</v>
      </c>
      <c r="C673" s="2" t="s">
        <v>215</v>
      </c>
      <c r="D673" s="2">
        <v>3171050003</v>
      </c>
      <c r="E673" s="2">
        <v>3</v>
      </c>
      <c r="F673" s="2">
        <v>50</v>
      </c>
      <c r="G673" s="2">
        <v>71</v>
      </c>
      <c r="H673" s="2">
        <v>31</v>
      </c>
      <c r="I673" s="2" t="s">
        <v>142</v>
      </c>
      <c r="J673" s="2" t="s">
        <v>116</v>
      </c>
      <c r="K673" s="2" t="s">
        <v>56</v>
      </c>
      <c r="L673" s="2" t="s">
        <v>57</v>
      </c>
      <c r="M673" s="2" t="s">
        <v>58</v>
      </c>
      <c r="N673" s="2" t="s">
        <v>1354</v>
      </c>
      <c r="O673" s="5">
        <v>12240</v>
      </c>
      <c r="P673" s="2" t="s">
        <v>2298</v>
      </c>
      <c r="Q673" s="2"/>
      <c r="R673" s="2"/>
      <c r="S673" s="2"/>
    </row>
    <row r="674" spans="1:19" ht="14.5" x14ac:dyDescent="0.35">
      <c r="A674" s="2">
        <v>3378618</v>
      </c>
      <c r="B674" s="2" t="s">
        <v>2299</v>
      </c>
      <c r="C674" s="2" t="s">
        <v>2300</v>
      </c>
      <c r="D674" s="2">
        <v>3171030002</v>
      </c>
      <c r="E674" s="2">
        <v>2</v>
      </c>
      <c r="F674" s="2">
        <v>30</v>
      </c>
      <c r="G674" s="2">
        <v>71</v>
      </c>
      <c r="H674" s="2">
        <v>31</v>
      </c>
      <c r="I674" s="2" t="s">
        <v>741</v>
      </c>
      <c r="J674" s="2" t="s">
        <v>55</v>
      </c>
      <c r="K674" s="2" t="s">
        <v>56</v>
      </c>
      <c r="L674" s="2" t="s">
        <v>57</v>
      </c>
      <c r="M674" s="2" t="s">
        <v>58</v>
      </c>
      <c r="N674" s="2" t="s">
        <v>1354</v>
      </c>
      <c r="O674" s="5">
        <v>12450</v>
      </c>
      <c r="P674" s="2" t="s">
        <v>2301</v>
      </c>
      <c r="Q674" s="2"/>
      <c r="R674" s="2"/>
      <c r="S674" s="2"/>
    </row>
    <row r="675" spans="1:19" ht="14.5" x14ac:dyDescent="0.35">
      <c r="A675" s="2">
        <v>3378670</v>
      </c>
      <c r="B675" s="2" t="s">
        <v>2302</v>
      </c>
      <c r="C675" s="2" t="s">
        <v>2303</v>
      </c>
      <c r="D675" s="2">
        <v>3171030003</v>
      </c>
      <c r="E675" s="2">
        <v>3</v>
      </c>
      <c r="F675" s="2">
        <v>30</v>
      </c>
      <c r="G675" s="2">
        <v>71</v>
      </c>
      <c r="H675" s="2">
        <v>31</v>
      </c>
      <c r="I675" s="2" t="s">
        <v>54</v>
      </c>
      <c r="J675" s="2" t="s">
        <v>55</v>
      </c>
      <c r="K675" s="2" t="s">
        <v>56</v>
      </c>
      <c r="L675" s="2" t="s">
        <v>57</v>
      </c>
      <c r="M675" s="2" t="s">
        <v>58</v>
      </c>
      <c r="N675" s="2" t="s">
        <v>940</v>
      </c>
      <c r="O675" s="5">
        <v>12430</v>
      </c>
      <c r="P675" s="2" t="s">
        <v>2304</v>
      </c>
      <c r="Q675" s="2"/>
      <c r="R675" s="2"/>
      <c r="S675" s="2"/>
    </row>
    <row r="676" spans="1:19" ht="14.5" x14ac:dyDescent="0.35">
      <c r="A676" s="2">
        <v>3378772</v>
      </c>
      <c r="B676" s="2" t="s">
        <v>2305</v>
      </c>
      <c r="C676" s="2" t="s">
        <v>2306</v>
      </c>
      <c r="D676" s="2">
        <v>3171060010</v>
      </c>
      <c r="E676" s="2">
        <v>10</v>
      </c>
      <c r="F676" s="2">
        <v>60</v>
      </c>
      <c r="G676" s="2">
        <v>71</v>
      </c>
      <c r="H676" s="2">
        <v>31</v>
      </c>
      <c r="I676" s="2" t="s">
        <v>228</v>
      </c>
      <c r="J676" s="2" t="s">
        <v>68</v>
      </c>
      <c r="K676" s="2" t="s">
        <v>56</v>
      </c>
      <c r="L676" s="2" t="s">
        <v>57</v>
      </c>
      <c r="M676" s="2" t="s">
        <v>58</v>
      </c>
      <c r="N676" s="2" t="s">
        <v>961</v>
      </c>
      <c r="O676" s="5">
        <v>12190</v>
      </c>
      <c r="P676" s="2" t="s">
        <v>2307</v>
      </c>
      <c r="Q676" s="2"/>
      <c r="R676" s="2"/>
      <c r="S676" s="2"/>
    </row>
    <row r="677" spans="1:19" ht="14.5" x14ac:dyDescent="0.35">
      <c r="A677" s="2">
        <v>3378935</v>
      </c>
      <c r="B677" s="2" t="s">
        <v>2308</v>
      </c>
      <c r="C677" s="2" t="s">
        <v>2309</v>
      </c>
      <c r="D677" s="2">
        <v>3171060003</v>
      </c>
      <c r="E677" s="2">
        <v>3</v>
      </c>
      <c r="F677" s="2">
        <v>60</v>
      </c>
      <c r="G677" s="2">
        <v>71</v>
      </c>
      <c r="H677" s="2">
        <v>31</v>
      </c>
      <c r="I677" s="2" t="s">
        <v>257</v>
      </c>
      <c r="J677" s="2" t="s">
        <v>68</v>
      </c>
      <c r="K677" s="2" t="s">
        <v>56</v>
      </c>
      <c r="L677" s="2" t="s">
        <v>57</v>
      </c>
      <c r="M677" s="2" t="s">
        <v>58</v>
      </c>
      <c r="N677" s="2" t="s">
        <v>1354</v>
      </c>
      <c r="O677" s="5">
        <v>12160</v>
      </c>
      <c r="P677" s="2" t="s">
        <v>2310</v>
      </c>
      <c r="Q677" s="2"/>
      <c r="R677" s="2"/>
      <c r="S677" s="2"/>
    </row>
    <row r="678" spans="1:19" ht="14.5" x14ac:dyDescent="0.35">
      <c r="A678" s="2">
        <v>3379041</v>
      </c>
      <c r="B678" s="2" t="s">
        <v>2311</v>
      </c>
      <c r="C678" s="2" t="s">
        <v>2312</v>
      </c>
      <c r="D678" s="2">
        <v>3171060002</v>
      </c>
      <c r="E678" s="2">
        <v>2</v>
      </c>
      <c r="F678" s="2">
        <v>60</v>
      </c>
      <c r="G678" s="2">
        <v>71</v>
      </c>
      <c r="H678" s="2">
        <v>31</v>
      </c>
      <c r="I678" s="2" t="s">
        <v>78</v>
      </c>
      <c r="J678" s="2" t="s">
        <v>68</v>
      </c>
      <c r="K678" s="2" t="s">
        <v>56</v>
      </c>
      <c r="L678" s="2" t="s">
        <v>57</v>
      </c>
      <c r="M678" s="2" t="s">
        <v>58</v>
      </c>
      <c r="N678" s="2" t="s">
        <v>200</v>
      </c>
      <c r="O678" s="5">
        <v>12150</v>
      </c>
      <c r="P678" s="2" t="s">
        <v>2313</v>
      </c>
      <c r="Q678" s="2"/>
      <c r="R678" s="2"/>
      <c r="S678" s="2"/>
    </row>
    <row r="679" spans="1:19" ht="14.5" x14ac:dyDescent="0.35">
      <c r="A679" s="2">
        <v>3379069</v>
      </c>
      <c r="B679" s="2" t="s">
        <v>2314</v>
      </c>
      <c r="C679" s="2" t="s">
        <v>2315</v>
      </c>
      <c r="D679" s="2">
        <v>3171100002</v>
      </c>
      <c r="E679" s="2">
        <v>2</v>
      </c>
      <c r="F679" s="2">
        <v>100</v>
      </c>
      <c r="G679" s="2">
        <v>71</v>
      </c>
      <c r="H679" s="2">
        <v>31</v>
      </c>
      <c r="I679" s="2" t="s">
        <v>245</v>
      </c>
      <c r="J679" s="2" t="s">
        <v>148</v>
      </c>
      <c r="K679" s="2" t="s">
        <v>56</v>
      </c>
      <c r="L679" s="2" t="s">
        <v>57</v>
      </c>
      <c r="M679" s="2" t="s">
        <v>58</v>
      </c>
      <c r="N679" s="2" t="s">
        <v>833</v>
      </c>
      <c r="O679" s="5">
        <v>12950</v>
      </c>
      <c r="P679" s="2" t="s">
        <v>2316</v>
      </c>
      <c r="Q679" s="2"/>
      <c r="R679" s="2"/>
      <c r="S679" s="2"/>
    </row>
    <row r="680" spans="1:19" ht="14.5" x14ac:dyDescent="0.35">
      <c r="A680" s="2">
        <v>3379088</v>
      </c>
      <c r="B680" s="2" t="s">
        <v>2317</v>
      </c>
      <c r="C680" s="2" t="s">
        <v>2318</v>
      </c>
      <c r="D680" s="2">
        <v>3171020002</v>
      </c>
      <c r="E680" s="2">
        <v>2</v>
      </c>
      <c r="F680" s="2">
        <v>20</v>
      </c>
      <c r="G680" s="2">
        <v>71</v>
      </c>
      <c r="H680" s="2">
        <v>31</v>
      </c>
      <c r="I680" s="2" t="s">
        <v>83</v>
      </c>
      <c r="J680" s="2" t="s">
        <v>73</v>
      </c>
      <c r="K680" s="2" t="s">
        <v>56</v>
      </c>
      <c r="L680" s="2" t="s">
        <v>57</v>
      </c>
      <c r="M680" s="2" t="s">
        <v>58</v>
      </c>
      <c r="N680" s="2" t="s">
        <v>2056</v>
      </c>
      <c r="O680" s="5">
        <v>12550</v>
      </c>
      <c r="P680" s="2" t="s">
        <v>2319</v>
      </c>
      <c r="Q680" s="2"/>
      <c r="R680" s="2"/>
      <c r="S680" s="2"/>
    </row>
    <row r="681" spans="1:19" ht="14.5" x14ac:dyDescent="0.35">
      <c r="A681" s="2">
        <v>3379457</v>
      </c>
      <c r="B681" s="2" t="s">
        <v>2320</v>
      </c>
      <c r="C681" s="2" t="s">
        <v>2321</v>
      </c>
      <c r="D681" s="2">
        <v>3171010001</v>
      </c>
      <c r="E681" s="2">
        <v>1</v>
      </c>
      <c r="F681" s="2">
        <v>10</v>
      </c>
      <c r="G681" s="2">
        <v>71</v>
      </c>
      <c r="H681" s="2">
        <v>31</v>
      </c>
      <c r="I681" s="2" t="s">
        <v>195</v>
      </c>
      <c r="J681" s="2" t="s">
        <v>174</v>
      </c>
      <c r="K681" s="2" t="s">
        <v>56</v>
      </c>
      <c r="L681" s="2" t="s">
        <v>57</v>
      </c>
      <c r="M681" s="2" t="s">
        <v>58</v>
      </c>
      <c r="N681" s="2" t="s">
        <v>2017</v>
      </c>
      <c r="O681" s="5">
        <v>12630</v>
      </c>
      <c r="P681" s="2" t="s">
        <v>2322</v>
      </c>
      <c r="Q681" s="2"/>
      <c r="R681" s="2"/>
      <c r="S681" s="2"/>
    </row>
    <row r="682" spans="1:19" ht="14.5" x14ac:dyDescent="0.35">
      <c r="A682" s="2">
        <v>3379531</v>
      </c>
      <c r="B682" s="2" t="s">
        <v>2323</v>
      </c>
      <c r="C682" s="2" t="s">
        <v>2324</v>
      </c>
      <c r="D682" s="2">
        <v>3171060004</v>
      </c>
      <c r="E682" s="2">
        <v>4</v>
      </c>
      <c r="F682" s="2">
        <v>60</v>
      </c>
      <c r="G682" s="2">
        <v>71</v>
      </c>
      <c r="H682" s="2">
        <v>31</v>
      </c>
      <c r="I682" s="2" t="s">
        <v>212</v>
      </c>
      <c r="J682" s="2" t="s">
        <v>68</v>
      </c>
      <c r="K682" s="2" t="s">
        <v>56</v>
      </c>
      <c r="L682" s="2" t="s">
        <v>57</v>
      </c>
      <c r="M682" s="2" t="s">
        <v>58</v>
      </c>
      <c r="N682" s="2" t="s">
        <v>2325</v>
      </c>
      <c r="O682" s="5">
        <v>12170</v>
      </c>
      <c r="P682" s="2" t="s">
        <v>2326</v>
      </c>
      <c r="Q682" s="2"/>
      <c r="R682" s="2"/>
      <c r="S682" s="2"/>
    </row>
    <row r="683" spans="1:19" ht="14.5" x14ac:dyDescent="0.35">
      <c r="A683" s="2">
        <v>3379532</v>
      </c>
      <c r="B683" s="2" t="s">
        <v>2327</v>
      </c>
      <c r="C683" s="2" t="s">
        <v>2328</v>
      </c>
      <c r="D683" s="2">
        <v>3171030004</v>
      </c>
      <c r="E683" s="2">
        <v>4</v>
      </c>
      <c r="F683" s="2">
        <v>30</v>
      </c>
      <c r="G683" s="2">
        <v>71</v>
      </c>
      <c r="H683" s="2">
        <v>31</v>
      </c>
      <c r="I683" s="2" t="s">
        <v>63</v>
      </c>
      <c r="J683" s="2" t="s">
        <v>55</v>
      </c>
      <c r="K683" s="2" t="s">
        <v>56</v>
      </c>
      <c r="L683" s="2" t="s">
        <v>57</v>
      </c>
      <c r="M683" s="2" t="s">
        <v>58</v>
      </c>
      <c r="N683" s="2" t="s">
        <v>876</v>
      </c>
      <c r="O683" s="5">
        <v>12420</v>
      </c>
      <c r="P683" s="2" t="s">
        <v>2329</v>
      </c>
      <c r="Q683" s="2"/>
      <c r="R683" s="2"/>
      <c r="S683" s="2"/>
    </row>
    <row r="684" spans="1:19" ht="14.5" x14ac:dyDescent="0.35">
      <c r="A684" s="2">
        <v>3379718</v>
      </c>
      <c r="B684" s="2" t="s">
        <v>2330</v>
      </c>
      <c r="C684" s="2" t="s">
        <v>2331</v>
      </c>
      <c r="D684" s="2">
        <v>3171030002</v>
      </c>
      <c r="E684" s="2">
        <v>2</v>
      </c>
      <c r="F684" s="2">
        <v>30</v>
      </c>
      <c r="G684" s="2">
        <v>71</v>
      </c>
      <c r="H684" s="2">
        <v>31</v>
      </c>
      <c r="I684" s="2" t="s">
        <v>741</v>
      </c>
      <c r="J684" s="2" t="s">
        <v>55</v>
      </c>
      <c r="K684" s="2" t="s">
        <v>56</v>
      </c>
      <c r="L684" s="2" t="s">
        <v>57</v>
      </c>
      <c r="M684" s="2" t="s">
        <v>58</v>
      </c>
      <c r="N684" s="2" t="s">
        <v>2332</v>
      </c>
      <c r="O684" s="5">
        <v>12450</v>
      </c>
      <c r="P684" s="2" t="s">
        <v>2333</v>
      </c>
      <c r="Q684" s="2"/>
      <c r="R684" s="2"/>
      <c r="S684" s="2"/>
    </row>
    <row r="685" spans="1:19" ht="14.5" x14ac:dyDescent="0.35">
      <c r="A685" s="2">
        <v>3379748</v>
      </c>
      <c r="B685" s="2" t="s">
        <v>2334</v>
      </c>
      <c r="C685" s="2" t="s">
        <v>2335</v>
      </c>
      <c r="D685" s="2">
        <v>3171050003</v>
      </c>
      <c r="E685" s="2">
        <v>3</v>
      </c>
      <c r="F685" s="2">
        <v>50</v>
      </c>
      <c r="G685" s="2">
        <v>71</v>
      </c>
      <c r="H685" s="2">
        <v>31</v>
      </c>
      <c r="I685" s="2" t="s">
        <v>142</v>
      </c>
      <c r="J685" s="2" t="s">
        <v>116</v>
      </c>
      <c r="K685" s="2" t="s">
        <v>56</v>
      </c>
      <c r="L685" s="2" t="s">
        <v>57</v>
      </c>
      <c r="M685" s="2" t="s">
        <v>58</v>
      </c>
      <c r="N685" s="2" t="s">
        <v>1583</v>
      </c>
      <c r="O685" s="5">
        <v>12240</v>
      </c>
      <c r="P685" s="2" t="s">
        <v>2336</v>
      </c>
      <c r="Q685" s="2"/>
      <c r="R685" s="2"/>
      <c r="S685" s="2"/>
    </row>
    <row r="686" spans="1:19" ht="14.5" x14ac:dyDescent="0.35">
      <c r="A686" s="2">
        <v>3379958</v>
      </c>
      <c r="B686" s="2" t="s">
        <v>2337</v>
      </c>
      <c r="C686" s="2" t="s">
        <v>2338</v>
      </c>
      <c r="D686" s="2">
        <v>3171090002</v>
      </c>
      <c r="E686" s="2">
        <v>2</v>
      </c>
      <c r="F686" s="2">
        <v>90</v>
      </c>
      <c r="G686" s="2">
        <v>71</v>
      </c>
      <c r="H686" s="2">
        <v>31</v>
      </c>
      <c r="I686" s="2" t="s">
        <v>350</v>
      </c>
      <c r="J686" s="2" t="s">
        <v>184</v>
      </c>
      <c r="K686" s="2" t="s">
        <v>56</v>
      </c>
      <c r="L686" s="2" t="s">
        <v>57</v>
      </c>
      <c r="M686" s="2" t="s">
        <v>58</v>
      </c>
      <c r="N686" s="2" t="s">
        <v>389</v>
      </c>
      <c r="O686" s="5">
        <v>12810</v>
      </c>
      <c r="P686" s="2" t="s">
        <v>2339</v>
      </c>
      <c r="Q686" s="2"/>
      <c r="R686" s="2"/>
      <c r="S686" s="2"/>
    </row>
    <row r="687" spans="1:19" ht="14.5" x14ac:dyDescent="0.35">
      <c r="A687" s="2">
        <v>3380001</v>
      </c>
      <c r="B687" s="2" t="s">
        <v>2340</v>
      </c>
      <c r="C687" s="2" t="s">
        <v>2341</v>
      </c>
      <c r="D687" s="2">
        <v>3171020006</v>
      </c>
      <c r="E687" s="2">
        <v>6</v>
      </c>
      <c r="F687" s="2">
        <v>20</v>
      </c>
      <c r="G687" s="2">
        <v>71</v>
      </c>
      <c r="H687" s="2">
        <v>31</v>
      </c>
      <c r="I687" s="2" t="s">
        <v>535</v>
      </c>
      <c r="J687" s="2" t="s">
        <v>73</v>
      </c>
      <c r="K687" s="2" t="s">
        <v>56</v>
      </c>
      <c r="L687" s="2" t="s">
        <v>57</v>
      </c>
      <c r="M687" s="2" t="s">
        <v>58</v>
      </c>
      <c r="N687" s="2" t="s">
        <v>389</v>
      </c>
      <c r="O687" s="5">
        <v>12510</v>
      </c>
      <c r="P687" s="2" t="s">
        <v>2342</v>
      </c>
      <c r="Q687" s="2"/>
      <c r="R687" s="2"/>
      <c r="S687" s="2"/>
    </row>
    <row r="688" spans="1:19" ht="14.5" x14ac:dyDescent="0.35">
      <c r="A688" s="2">
        <v>3380034</v>
      </c>
      <c r="B688" s="2" t="s">
        <v>2343</v>
      </c>
      <c r="C688" s="2" t="s">
        <v>2344</v>
      </c>
      <c r="D688" s="2">
        <v>3171020007</v>
      </c>
      <c r="E688" s="2">
        <v>7</v>
      </c>
      <c r="F688" s="2">
        <v>20</v>
      </c>
      <c r="G688" s="2">
        <v>71</v>
      </c>
      <c r="H688" s="2">
        <v>31</v>
      </c>
      <c r="I688" s="2" t="s">
        <v>129</v>
      </c>
      <c r="J688" s="2" t="s">
        <v>73</v>
      </c>
      <c r="K688" s="2" t="s">
        <v>56</v>
      </c>
      <c r="L688" s="2" t="s">
        <v>57</v>
      </c>
      <c r="M688" s="2" t="s">
        <v>58</v>
      </c>
      <c r="N688" s="2" t="s">
        <v>1573</v>
      </c>
      <c r="O688" s="5">
        <v>12510</v>
      </c>
      <c r="P688" s="2" t="s">
        <v>2345</v>
      </c>
      <c r="Q688" s="2"/>
      <c r="R688" s="2"/>
      <c r="S688" s="2"/>
    </row>
    <row r="689" spans="1:19" ht="14.5" x14ac:dyDescent="0.35">
      <c r="A689" s="2">
        <v>3380059</v>
      </c>
      <c r="B689" s="2" t="s">
        <v>2346</v>
      </c>
      <c r="C689" s="2" t="s">
        <v>2347</v>
      </c>
      <c r="D689" s="2">
        <v>3171080002</v>
      </c>
      <c r="E689" s="2">
        <v>2</v>
      </c>
      <c r="F689" s="2">
        <v>80</v>
      </c>
      <c r="G689" s="2">
        <v>71</v>
      </c>
      <c r="H689" s="2">
        <v>31</v>
      </c>
      <c r="I689" s="2" t="s">
        <v>462</v>
      </c>
      <c r="J689" s="2" t="s">
        <v>93</v>
      </c>
      <c r="K689" s="2" t="s">
        <v>56</v>
      </c>
      <c r="L689" s="2" t="s">
        <v>57</v>
      </c>
      <c r="M689" s="2" t="s">
        <v>58</v>
      </c>
      <c r="N689" s="2" t="s">
        <v>833</v>
      </c>
      <c r="O689" s="5">
        <v>12750</v>
      </c>
      <c r="P689" s="2" t="s">
        <v>2348</v>
      </c>
      <c r="Q689" s="2"/>
      <c r="R689" s="2"/>
      <c r="S689" s="2"/>
    </row>
    <row r="690" spans="1:19" ht="14.5" x14ac:dyDescent="0.35">
      <c r="A690" s="2">
        <v>3380068</v>
      </c>
      <c r="B690" s="2" t="s">
        <v>2349</v>
      </c>
      <c r="C690" s="2" t="s">
        <v>2350</v>
      </c>
      <c r="D690" s="2">
        <v>3171050006</v>
      </c>
      <c r="E690" s="2">
        <v>6</v>
      </c>
      <c r="F690" s="2">
        <v>50</v>
      </c>
      <c r="G690" s="2">
        <v>71</v>
      </c>
      <c r="H690" s="2">
        <v>31</v>
      </c>
      <c r="I690" s="2" t="s">
        <v>178</v>
      </c>
      <c r="J690" s="2" t="s">
        <v>116</v>
      </c>
      <c r="K690" s="2" t="s">
        <v>56</v>
      </c>
      <c r="L690" s="2" t="s">
        <v>57</v>
      </c>
      <c r="M690" s="2" t="s">
        <v>58</v>
      </c>
      <c r="N690" s="2" t="s">
        <v>389</v>
      </c>
      <c r="O690" s="5">
        <v>12210</v>
      </c>
      <c r="P690" s="2" t="s">
        <v>2351</v>
      </c>
      <c r="Q690" s="2"/>
      <c r="R690" s="2"/>
      <c r="S690" s="2"/>
    </row>
    <row r="691" spans="1:19" ht="14.5" x14ac:dyDescent="0.35">
      <c r="A691" s="2">
        <v>3380201</v>
      </c>
      <c r="B691" s="2" t="s">
        <v>2352</v>
      </c>
      <c r="C691" s="2" t="s">
        <v>2353</v>
      </c>
      <c r="D691" s="2">
        <v>3171080004</v>
      </c>
      <c r="E691" s="2">
        <v>4</v>
      </c>
      <c r="F691" s="2">
        <v>80</v>
      </c>
      <c r="G691" s="2">
        <v>71</v>
      </c>
      <c r="H691" s="2">
        <v>31</v>
      </c>
      <c r="I691" s="2" t="s">
        <v>93</v>
      </c>
      <c r="J691" s="2" t="s">
        <v>93</v>
      </c>
      <c r="K691" s="2" t="s">
        <v>56</v>
      </c>
      <c r="L691" s="2" t="s">
        <v>57</v>
      </c>
      <c r="M691" s="2" t="s">
        <v>58</v>
      </c>
      <c r="N691" s="2" t="s">
        <v>125</v>
      </c>
      <c r="O691" s="5">
        <v>12780</v>
      </c>
      <c r="P691" s="2" t="s">
        <v>2354</v>
      </c>
      <c r="Q691" s="2"/>
      <c r="R691" s="2"/>
      <c r="S691" s="2"/>
    </row>
    <row r="692" spans="1:19" ht="14.5" x14ac:dyDescent="0.35">
      <c r="A692" s="2">
        <v>3407858</v>
      </c>
      <c r="B692" s="2" t="s">
        <v>2355</v>
      </c>
      <c r="C692" s="2" t="s">
        <v>2356</v>
      </c>
      <c r="D692" s="2">
        <v>3171040004</v>
      </c>
      <c r="E692" s="2">
        <v>4</v>
      </c>
      <c r="F692" s="2">
        <v>40</v>
      </c>
      <c r="G692" s="2">
        <v>71</v>
      </c>
      <c r="H692" s="2">
        <v>31</v>
      </c>
      <c r="I692" s="2" t="s">
        <v>2357</v>
      </c>
      <c r="J692" s="2" t="s">
        <v>620</v>
      </c>
      <c r="K692" s="2" t="s">
        <v>56</v>
      </c>
      <c r="L692" s="2" t="s">
        <v>57</v>
      </c>
      <c r="M692" s="2" t="s">
        <v>58</v>
      </c>
      <c r="N692" s="2" t="s">
        <v>987</v>
      </c>
      <c r="O692" s="5">
        <v>12270</v>
      </c>
      <c r="P692" s="2" t="s">
        <v>2358</v>
      </c>
      <c r="Q692" s="2"/>
      <c r="R692" s="2"/>
      <c r="S692" s="2"/>
    </row>
    <row r="693" spans="1:19" ht="14.5" x14ac:dyDescent="0.35">
      <c r="A693" s="2">
        <v>3380607</v>
      </c>
      <c r="B693" s="2" t="s">
        <v>2359</v>
      </c>
      <c r="C693" s="2" t="s">
        <v>2360</v>
      </c>
      <c r="D693" s="2">
        <v>3171030003</v>
      </c>
      <c r="E693" s="2">
        <v>3</v>
      </c>
      <c r="F693" s="2">
        <v>30</v>
      </c>
      <c r="G693" s="2">
        <v>71</v>
      </c>
      <c r="H693" s="2">
        <v>31</v>
      </c>
      <c r="I693" s="2" t="s">
        <v>54</v>
      </c>
      <c r="J693" s="2" t="s">
        <v>55</v>
      </c>
      <c r="K693" s="2" t="s">
        <v>56</v>
      </c>
      <c r="L693" s="2" t="s">
        <v>57</v>
      </c>
      <c r="M693" s="2" t="s">
        <v>58</v>
      </c>
      <c r="N693" s="2" t="s">
        <v>1071</v>
      </c>
      <c r="O693" s="5">
        <v>12430</v>
      </c>
      <c r="P693" s="2" t="s">
        <v>2361</v>
      </c>
      <c r="Q693" s="2"/>
      <c r="R693" s="2"/>
      <c r="S693" s="2"/>
    </row>
    <row r="694" spans="1:19" ht="14.5" x14ac:dyDescent="0.35">
      <c r="A694" s="2">
        <v>3380903</v>
      </c>
      <c r="B694" s="2" t="s">
        <v>2362</v>
      </c>
      <c r="C694" s="2" t="s">
        <v>2363</v>
      </c>
      <c r="D694" s="2">
        <v>3171030005</v>
      </c>
      <c r="E694" s="2">
        <v>5</v>
      </c>
      <c r="F694" s="2">
        <v>30</v>
      </c>
      <c r="G694" s="2">
        <v>71</v>
      </c>
      <c r="H694" s="2">
        <v>31</v>
      </c>
      <c r="I694" s="2" t="s">
        <v>204</v>
      </c>
      <c r="J694" s="2" t="s">
        <v>55</v>
      </c>
      <c r="K694" s="2" t="s">
        <v>56</v>
      </c>
      <c r="L694" s="2" t="s">
        <v>57</v>
      </c>
      <c r="M694" s="2" t="s">
        <v>58</v>
      </c>
      <c r="N694" s="2" t="s">
        <v>1095</v>
      </c>
      <c r="O694" s="5">
        <v>12410</v>
      </c>
      <c r="P694" s="2" t="s">
        <v>2364</v>
      </c>
      <c r="Q694" s="2"/>
      <c r="R694" s="2"/>
      <c r="S694" s="2"/>
    </row>
    <row r="695" spans="1:19" ht="14.5" x14ac:dyDescent="0.35">
      <c r="A695" s="2">
        <v>95872330</v>
      </c>
      <c r="B695" s="2" t="s">
        <v>2365</v>
      </c>
      <c r="C695" s="2" t="s">
        <v>2366</v>
      </c>
      <c r="D695" s="2">
        <v>3174030001</v>
      </c>
      <c r="E695" s="2">
        <v>1</v>
      </c>
      <c r="F695" s="2">
        <v>30</v>
      </c>
      <c r="G695" s="2">
        <v>74</v>
      </c>
      <c r="H695" s="2">
        <v>31</v>
      </c>
      <c r="I695" s="2" t="s">
        <v>2367</v>
      </c>
      <c r="J695" s="2" t="s">
        <v>2367</v>
      </c>
      <c r="K695" s="2" t="s">
        <v>100</v>
      </c>
      <c r="L695" s="2" t="s">
        <v>57</v>
      </c>
      <c r="M695" s="2" t="s">
        <v>58</v>
      </c>
      <c r="N695" s="2" t="s">
        <v>2368</v>
      </c>
      <c r="O695" s="5">
        <v>11480</v>
      </c>
      <c r="P695" s="2" t="s">
        <v>2369</v>
      </c>
      <c r="Q695" s="2"/>
      <c r="R695" s="2"/>
      <c r="S695" s="2"/>
    </row>
    <row r="696" spans="1:19" ht="14.5" x14ac:dyDescent="0.35">
      <c r="A696" s="2">
        <v>3380906</v>
      </c>
      <c r="B696" s="2" t="s">
        <v>2370</v>
      </c>
      <c r="C696" s="2" t="s">
        <v>2371</v>
      </c>
      <c r="D696" s="2">
        <v>3171030001</v>
      </c>
      <c r="E696" s="2">
        <v>1</v>
      </c>
      <c r="F696" s="2">
        <v>30</v>
      </c>
      <c r="G696" s="2">
        <v>71</v>
      </c>
      <c r="H696" s="2">
        <v>31</v>
      </c>
      <c r="I696" s="2" t="s">
        <v>814</v>
      </c>
      <c r="J696" s="2" t="s">
        <v>55</v>
      </c>
      <c r="K696" s="2" t="s">
        <v>56</v>
      </c>
      <c r="L696" s="2" t="s">
        <v>57</v>
      </c>
      <c r="M696" s="2" t="s">
        <v>58</v>
      </c>
      <c r="N696" s="2" t="s">
        <v>1095</v>
      </c>
      <c r="O696" s="5">
        <v>12440</v>
      </c>
      <c r="P696" s="2" t="s">
        <v>2372</v>
      </c>
      <c r="Q696" s="2"/>
      <c r="R696" s="2"/>
      <c r="S696" s="2"/>
    </row>
    <row r="697" spans="1:19" ht="14.5" x14ac:dyDescent="0.35">
      <c r="A697" s="2">
        <v>3381518</v>
      </c>
      <c r="B697" s="2" t="s">
        <v>2373</v>
      </c>
      <c r="C697" s="2" t="s">
        <v>2374</v>
      </c>
      <c r="D697" s="2">
        <v>3171080004</v>
      </c>
      <c r="E697" s="2">
        <v>4</v>
      </c>
      <c r="F697" s="2">
        <v>80</v>
      </c>
      <c r="G697" s="2">
        <v>71</v>
      </c>
      <c r="H697" s="2">
        <v>31</v>
      </c>
      <c r="I697" s="2" t="s">
        <v>93</v>
      </c>
      <c r="J697" s="2" t="s">
        <v>93</v>
      </c>
      <c r="K697" s="2" t="s">
        <v>56</v>
      </c>
      <c r="L697" s="2" t="s">
        <v>57</v>
      </c>
      <c r="M697" s="2" t="s">
        <v>58</v>
      </c>
      <c r="N697" s="2" t="s">
        <v>1095</v>
      </c>
      <c r="O697" s="5">
        <v>12780</v>
      </c>
      <c r="P697" s="2" t="s">
        <v>2375</v>
      </c>
      <c r="Q697" s="2"/>
      <c r="R697" s="2"/>
      <c r="S697" s="2"/>
    </row>
    <row r="698" spans="1:19" ht="14.5" x14ac:dyDescent="0.35">
      <c r="A698" s="2">
        <v>3381710</v>
      </c>
      <c r="B698" s="2" t="s">
        <v>2376</v>
      </c>
      <c r="C698" s="2" t="s">
        <v>2377</v>
      </c>
      <c r="D698" s="2">
        <v>3171030004</v>
      </c>
      <c r="E698" s="2">
        <v>4</v>
      </c>
      <c r="F698" s="2">
        <v>30</v>
      </c>
      <c r="G698" s="2">
        <v>71</v>
      </c>
      <c r="H698" s="2">
        <v>31</v>
      </c>
      <c r="I698" s="2" t="s">
        <v>63</v>
      </c>
      <c r="J698" s="2" t="s">
        <v>55</v>
      </c>
      <c r="K698" s="2" t="s">
        <v>56</v>
      </c>
      <c r="L698" s="2" t="s">
        <v>57</v>
      </c>
      <c r="M698" s="2" t="s">
        <v>58</v>
      </c>
      <c r="N698" s="2" t="s">
        <v>531</v>
      </c>
      <c r="O698" s="5">
        <v>12420</v>
      </c>
      <c r="P698" s="2" t="s">
        <v>2378</v>
      </c>
      <c r="Q698" s="2"/>
      <c r="R698" s="2"/>
      <c r="S698" s="2"/>
    </row>
    <row r="699" spans="1:19" ht="14.5" x14ac:dyDescent="0.35">
      <c r="A699" s="2">
        <v>3381826</v>
      </c>
      <c r="B699" s="2" t="s">
        <v>2379</v>
      </c>
      <c r="C699" s="2" t="s">
        <v>2380</v>
      </c>
      <c r="D699" s="2">
        <v>3171060002</v>
      </c>
      <c r="E699" s="2">
        <v>2</v>
      </c>
      <c r="F699" s="2">
        <v>60</v>
      </c>
      <c r="G699" s="2">
        <v>71</v>
      </c>
      <c r="H699" s="2">
        <v>31</v>
      </c>
      <c r="I699" s="2" t="s">
        <v>78</v>
      </c>
      <c r="J699" s="2" t="s">
        <v>68</v>
      </c>
      <c r="K699" s="2" t="s">
        <v>56</v>
      </c>
      <c r="L699" s="2" t="s">
        <v>57</v>
      </c>
      <c r="M699" s="2" t="s">
        <v>58</v>
      </c>
      <c r="N699" s="2" t="s">
        <v>365</v>
      </c>
      <c r="O699" s="5">
        <v>12150</v>
      </c>
      <c r="P699" s="2" t="s">
        <v>2381</v>
      </c>
      <c r="Q699" s="2"/>
      <c r="R699" s="2"/>
      <c r="S699" s="2"/>
    </row>
    <row r="700" spans="1:19" ht="14.5" x14ac:dyDescent="0.35">
      <c r="A700" s="2">
        <v>3381928</v>
      </c>
      <c r="B700" s="2" t="s">
        <v>2382</v>
      </c>
      <c r="C700" s="2" t="s">
        <v>2383</v>
      </c>
      <c r="D700" s="2">
        <v>3171090001</v>
      </c>
      <c r="E700" s="2">
        <v>1</v>
      </c>
      <c r="F700" s="2">
        <v>90</v>
      </c>
      <c r="G700" s="2">
        <v>71</v>
      </c>
      <c r="H700" s="2">
        <v>31</v>
      </c>
      <c r="I700" s="2" t="s">
        <v>191</v>
      </c>
      <c r="J700" s="2" t="s">
        <v>184</v>
      </c>
      <c r="K700" s="2" t="s">
        <v>56</v>
      </c>
      <c r="L700" s="2" t="s">
        <v>57</v>
      </c>
      <c r="M700" s="2" t="s">
        <v>58</v>
      </c>
      <c r="N700" s="2" t="s">
        <v>1354</v>
      </c>
      <c r="O700" s="5">
        <v>12870</v>
      </c>
      <c r="P700" s="2" t="s">
        <v>2384</v>
      </c>
      <c r="Q700" s="2"/>
      <c r="R700" s="2"/>
      <c r="S700" s="2"/>
    </row>
    <row r="701" spans="1:19" ht="14.5" x14ac:dyDescent="0.35">
      <c r="A701" s="2">
        <v>3381986</v>
      </c>
      <c r="B701" s="2" t="s">
        <v>2385</v>
      </c>
      <c r="C701" s="2" t="s">
        <v>2386</v>
      </c>
      <c r="D701" s="2">
        <v>3171100002</v>
      </c>
      <c r="E701" s="2">
        <v>2</v>
      </c>
      <c r="F701" s="2">
        <v>100</v>
      </c>
      <c r="G701" s="2">
        <v>71</v>
      </c>
      <c r="H701" s="2">
        <v>31</v>
      </c>
      <c r="I701" s="2" t="s">
        <v>245</v>
      </c>
      <c r="J701" s="2" t="s">
        <v>148</v>
      </c>
      <c r="K701" s="2" t="s">
        <v>56</v>
      </c>
      <c r="L701" s="2" t="s">
        <v>57</v>
      </c>
      <c r="M701" s="2" t="s">
        <v>58</v>
      </c>
      <c r="N701" s="2" t="s">
        <v>365</v>
      </c>
      <c r="O701" s="5">
        <v>12950</v>
      </c>
      <c r="P701" s="2" t="s">
        <v>2387</v>
      </c>
      <c r="Q701" s="2"/>
      <c r="R701" s="2"/>
      <c r="S701" s="2"/>
    </row>
    <row r="702" spans="1:19" ht="14.5" x14ac:dyDescent="0.35">
      <c r="A702" s="2">
        <v>3382107</v>
      </c>
      <c r="B702" s="2" t="s">
        <v>2388</v>
      </c>
      <c r="C702" s="2" t="s">
        <v>2389</v>
      </c>
      <c r="D702" s="2">
        <v>3171100005</v>
      </c>
      <c r="E702" s="2">
        <v>5</v>
      </c>
      <c r="F702" s="2">
        <v>100</v>
      </c>
      <c r="G702" s="2">
        <v>71</v>
      </c>
      <c r="H702" s="2">
        <v>31</v>
      </c>
      <c r="I702" s="2" t="s">
        <v>748</v>
      </c>
      <c r="J702" s="2" t="s">
        <v>148</v>
      </c>
      <c r="K702" s="2" t="s">
        <v>56</v>
      </c>
      <c r="L702" s="2" t="s">
        <v>57</v>
      </c>
      <c r="M702" s="2" t="s">
        <v>58</v>
      </c>
      <c r="N702" s="2" t="s">
        <v>1071</v>
      </c>
      <c r="O702" s="5">
        <v>12960</v>
      </c>
      <c r="P702" s="2" t="s">
        <v>2390</v>
      </c>
      <c r="Q702" s="2"/>
      <c r="R702" s="2"/>
      <c r="S702" s="2"/>
    </row>
    <row r="703" spans="1:19" ht="14.5" x14ac:dyDescent="0.35">
      <c r="A703" s="2">
        <v>3382143</v>
      </c>
      <c r="B703" s="2" t="s">
        <v>2391</v>
      </c>
      <c r="C703" s="2" t="s">
        <v>2392</v>
      </c>
      <c r="D703" s="2">
        <v>3171050003</v>
      </c>
      <c r="E703" s="2">
        <v>3</v>
      </c>
      <c r="F703" s="2">
        <v>50</v>
      </c>
      <c r="G703" s="2">
        <v>71</v>
      </c>
      <c r="H703" s="2">
        <v>31</v>
      </c>
      <c r="I703" s="2" t="s">
        <v>142</v>
      </c>
      <c r="J703" s="2" t="s">
        <v>116</v>
      </c>
      <c r="K703" s="2" t="s">
        <v>56</v>
      </c>
      <c r="L703" s="2" t="s">
        <v>57</v>
      </c>
      <c r="M703" s="2" t="s">
        <v>58</v>
      </c>
      <c r="N703" s="2" t="s">
        <v>2393</v>
      </c>
      <c r="O703" s="5">
        <v>12240</v>
      </c>
      <c r="P703" s="2" t="s">
        <v>2394</v>
      </c>
      <c r="Q703" s="2"/>
      <c r="R703" s="2"/>
      <c r="S703" s="2"/>
    </row>
    <row r="704" spans="1:19" ht="14.5" x14ac:dyDescent="0.35">
      <c r="A704" s="2">
        <v>3382220</v>
      </c>
      <c r="B704" s="2" t="s">
        <v>2395</v>
      </c>
      <c r="C704" s="2" t="s">
        <v>1645</v>
      </c>
      <c r="D704" s="2">
        <v>3171030003</v>
      </c>
      <c r="E704" s="2">
        <v>3</v>
      </c>
      <c r="F704" s="2">
        <v>30</v>
      </c>
      <c r="G704" s="2">
        <v>71</v>
      </c>
      <c r="H704" s="2">
        <v>31</v>
      </c>
      <c r="I704" s="2" t="s">
        <v>54</v>
      </c>
      <c r="J704" s="2" t="s">
        <v>55</v>
      </c>
      <c r="K704" s="2" t="s">
        <v>56</v>
      </c>
      <c r="L704" s="2" t="s">
        <v>57</v>
      </c>
      <c r="M704" s="2" t="s">
        <v>58</v>
      </c>
      <c r="N704" s="2" t="s">
        <v>1071</v>
      </c>
      <c r="O704" s="5">
        <v>12430</v>
      </c>
      <c r="P704" s="2" t="s">
        <v>2396</v>
      </c>
      <c r="Q704" s="2"/>
      <c r="R704" s="2"/>
      <c r="S704" s="2"/>
    </row>
    <row r="705" spans="1:19" ht="14.5" x14ac:dyDescent="0.35">
      <c r="A705" s="2">
        <v>3382665</v>
      </c>
      <c r="B705" s="2" t="s">
        <v>2397</v>
      </c>
      <c r="C705" s="2" t="s">
        <v>2398</v>
      </c>
      <c r="D705" s="2">
        <v>3171080003</v>
      </c>
      <c r="E705" s="2">
        <v>3</v>
      </c>
      <c r="F705" s="2">
        <v>80</v>
      </c>
      <c r="G705" s="2">
        <v>71</v>
      </c>
      <c r="H705" s="2">
        <v>31</v>
      </c>
      <c r="I705" s="2" t="s">
        <v>306</v>
      </c>
      <c r="J705" s="2" t="s">
        <v>93</v>
      </c>
      <c r="K705" s="2" t="s">
        <v>56</v>
      </c>
      <c r="L705" s="2" t="s">
        <v>57</v>
      </c>
      <c r="M705" s="2" t="s">
        <v>58</v>
      </c>
      <c r="N705" s="2" t="s">
        <v>143</v>
      </c>
      <c r="O705" s="5">
        <v>12760</v>
      </c>
      <c r="P705" s="2" t="s">
        <v>2399</v>
      </c>
      <c r="Q705" s="2"/>
      <c r="R705" s="2"/>
      <c r="S705" s="2"/>
    </row>
    <row r="706" spans="1:19" ht="14.5" x14ac:dyDescent="0.35">
      <c r="A706" s="2">
        <v>3382682</v>
      </c>
      <c r="B706" s="2" t="s">
        <v>2400</v>
      </c>
      <c r="C706" s="2" t="s">
        <v>2401</v>
      </c>
      <c r="D706" s="2">
        <v>3171060004</v>
      </c>
      <c r="E706" s="2">
        <v>4</v>
      </c>
      <c r="F706" s="2">
        <v>60</v>
      </c>
      <c r="G706" s="2">
        <v>71</v>
      </c>
      <c r="H706" s="2">
        <v>31</v>
      </c>
      <c r="I706" s="2" t="s">
        <v>212</v>
      </c>
      <c r="J706" s="2" t="s">
        <v>68</v>
      </c>
      <c r="K706" s="2" t="s">
        <v>56</v>
      </c>
      <c r="L706" s="2" t="s">
        <v>57</v>
      </c>
      <c r="M706" s="2" t="s">
        <v>58</v>
      </c>
      <c r="N706" s="2" t="s">
        <v>1984</v>
      </c>
      <c r="O706" s="5">
        <v>12170</v>
      </c>
      <c r="P706" s="2" t="s">
        <v>2402</v>
      </c>
      <c r="Q706" s="2"/>
      <c r="R706" s="2"/>
      <c r="S706" s="2"/>
    </row>
    <row r="707" spans="1:19" ht="14.5" x14ac:dyDescent="0.35">
      <c r="A707" s="2">
        <v>3382719</v>
      </c>
      <c r="B707" s="2" t="s">
        <v>2403</v>
      </c>
      <c r="C707" s="2" t="s">
        <v>2404</v>
      </c>
      <c r="D707" s="2">
        <v>3171060002</v>
      </c>
      <c r="E707" s="2">
        <v>2</v>
      </c>
      <c r="F707" s="2">
        <v>60</v>
      </c>
      <c r="G707" s="2">
        <v>71</v>
      </c>
      <c r="H707" s="2">
        <v>31</v>
      </c>
      <c r="I707" s="2" t="s">
        <v>78</v>
      </c>
      <c r="J707" s="2" t="s">
        <v>68</v>
      </c>
      <c r="K707" s="2" t="s">
        <v>56</v>
      </c>
      <c r="L707" s="2" t="s">
        <v>57</v>
      </c>
      <c r="M707" s="2" t="s">
        <v>58</v>
      </c>
      <c r="N707" s="2" t="s">
        <v>1354</v>
      </c>
      <c r="O707" s="5">
        <v>12150</v>
      </c>
      <c r="P707" s="2" t="s">
        <v>2405</v>
      </c>
      <c r="Q707" s="2"/>
      <c r="R707" s="2"/>
      <c r="S707" s="2"/>
    </row>
    <row r="708" spans="1:19" ht="14.5" x14ac:dyDescent="0.35">
      <c r="A708" s="2">
        <v>3382761</v>
      </c>
      <c r="B708" s="2" t="s">
        <v>2406</v>
      </c>
      <c r="C708" s="2" t="s">
        <v>2407</v>
      </c>
      <c r="D708" s="2">
        <v>3171100001</v>
      </c>
      <c r="E708" s="2">
        <v>1</v>
      </c>
      <c r="F708" s="2">
        <v>100</v>
      </c>
      <c r="G708" s="2">
        <v>71</v>
      </c>
      <c r="H708" s="2">
        <v>31</v>
      </c>
      <c r="I708" s="2" t="s">
        <v>615</v>
      </c>
      <c r="J708" s="2" t="s">
        <v>148</v>
      </c>
      <c r="K708" s="2" t="s">
        <v>56</v>
      </c>
      <c r="L708" s="2" t="s">
        <v>57</v>
      </c>
      <c r="M708" s="2" t="s">
        <v>58</v>
      </c>
      <c r="N708" s="2" t="s">
        <v>143</v>
      </c>
      <c r="O708" s="5">
        <v>12930</v>
      </c>
      <c r="P708" s="2" t="s">
        <v>2408</v>
      </c>
      <c r="Q708" s="2"/>
      <c r="R708" s="2"/>
      <c r="S708" s="2"/>
    </row>
    <row r="709" spans="1:19" ht="14.5" x14ac:dyDescent="0.35">
      <c r="A709" s="2">
        <v>3382813</v>
      </c>
      <c r="B709" s="2" t="s">
        <v>2409</v>
      </c>
      <c r="C709" s="2" t="s">
        <v>2410</v>
      </c>
      <c r="D709" s="2">
        <v>3171050001</v>
      </c>
      <c r="E709" s="2">
        <v>1</v>
      </c>
      <c r="F709" s="2">
        <v>50</v>
      </c>
      <c r="G709" s="2">
        <v>71</v>
      </c>
      <c r="H709" s="2">
        <v>31</v>
      </c>
      <c r="I709" s="2" t="s">
        <v>216</v>
      </c>
      <c r="J709" s="2" t="s">
        <v>116</v>
      </c>
      <c r="K709" s="2" t="s">
        <v>56</v>
      </c>
      <c r="L709" s="2" t="s">
        <v>57</v>
      </c>
      <c r="M709" s="2" t="s">
        <v>58</v>
      </c>
      <c r="N709" s="2" t="s">
        <v>458</v>
      </c>
      <c r="O709" s="5">
        <v>12310</v>
      </c>
      <c r="P709" s="2" t="s">
        <v>2411</v>
      </c>
      <c r="Q709" s="2"/>
      <c r="R709" s="2"/>
      <c r="S709" s="2"/>
    </row>
    <row r="710" spans="1:19" ht="14.5" x14ac:dyDescent="0.35">
      <c r="A710" s="2">
        <v>3382897</v>
      </c>
      <c r="B710" s="2" t="s">
        <v>2412</v>
      </c>
      <c r="C710" s="2" t="s">
        <v>2413</v>
      </c>
      <c r="D710" s="2">
        <v>3171070001</v>
      </c>
      <c r="E710" s="2">
        <v>1</v>
      </c>
      <c r="F710" s="2">
        <v>70</v>
      </c>
      <c r="G710" s="2">
        <v>71</v>
      </c>
      <c r="H710" s="2">
        <v>31</v>
      </c>
      <c r="I710" s="2" t="s">
        <v>332</v>
      </c>
      <c r="J710" s="2" t="s">
        <v>133</v>
      </c>
      <c r="K710" s="2" t="s">
        <v>56</v>
      </c>
      <c r="L710" s="2" t="s">
        <v>57</v>
      </c>
      <c r="M710" s="2" t="s">
        <v>58</v>
      </c>
      <c r="N710" s="2" t="s">
        <v>458</v>
      </c>
      <c r="O710" s="5">
        <v>12730</v>
      </c>
      <c r="P710" s="2" t="s">
        <v>2414</v>
      </c>
      <c r="Q710" s="2"/>
      <c r="R710" s="2"/>
      <c r="S710" s="2"/>
    </row>
    <row r="711" spans="1:19" ht="14.5" x14ac:dyDescent="0.35">
      <c r="A711" s="2">
        <v>3382939</v>
      </c>
      <c r="B711" s="2" t="s">
        <v>2415</v>
      </c>
      <c r="C711" s="2" t="s">
        <v>2416</v>
      </c>
      <c r="D711" s="2">
        <v>3171070002</v>
      </c>
      <c r="E711" s="2">
        <v>2</v>
      </c>
      <c r="F711" s="2">
        <v>70</v>
      </c>
      <c r="G711" s="2">
        <v>71</v>
      </c>
      <c r="H711" s="2">
        <v>31</v>
      </c>
      <c r="I711" s="2" t="s">
        <v>343</v>
      </c>
      <c r="J711" s="2" t="s">
        <v>133</v>
      </c>
      <c r="K711" s="2" t="s">
        <v>56</v>
      </c>
      <c r="L711" s="2" t="s">
        <v>57</v>
      </c>
      <c r="M711" s="2" t="s">
        <v>58</v>
      </c>
      <c r="N711" s="2" t="s">
        <v>143</v>
      </c>
      <c r="O711" s="5">
        <v>12720</v>
      </c>
      <c r="P711" s="2" t="s">
        <v>2417</v>
      </c>
      <c r="Q711" s="2"/>
      <c r="R711" s="2"/>
      <c r="S711" s="2"/>
    </row>
    <row r="712" spans="1:19" ht="14.5" x14ac:dyDescent="0.35">
      <c r="A712" s="2">
        <v>3383042</v>
      </c>
      <c r="B712" s="2" t="s">
        <v>2418</v>
      </c>
      <c r="C712" s="2" t="s">
        <v>2419</v>
      </c>
      <c r="D712" s="2">
        <v>3171100005</v>
      </c>
      <c r="E712" s="2">
        <v>5</v>
      </c>
      <c r="F712" s="2">
        <v>100</v>
      </c>
      <c r="G712" s="2">
        <v>71</v>
      </c>
      <c r="H712" s="2">
        <v>31</v>
      </c>
      <c r="I712" s="2" t="s">
        <v>748</v>
      </c>
      <c r="J712" s="2" t="s">
        <v>148</v>
      </c>
      <c r="K712" s="2" t="s">
        <v>56</v>
      </c>
      <c r="L712" s="2" t="s">
        <v>57</v>
      </c>
      <c r="M712" s="2" t="s">
        <v>58</v>
      </c>
      <c r="N712" s="2" t="s">
        <v>2420</v>
      </c>
      <c r="O712" s="5">
        <v>12960</v>
      </c>
      <c r="P712" s="2" t="s">
        <v>2421</v>
      </c>
      <c r="Q712" s="2"/>
      <c r="R712" s="2"/>
      <c r="S712" s="2"/>
    </row>
    <row r="713" spans="1:19" ht="14.5" x14ac:dyDescent="0.35">
      <c r="A713" s="2">
        <v>3383246</v>
      </c>
      <c r="B713" s="2" t="s">
        <v>2422</v>
      </c>
      <c r="C713" s="2" t="s">
        <v>2423</v>
      </c>
      <c r="D713" s="2">
        <v>3171080003</v>
      </c>
      <c r="E713" s="2">
        <v>3</v>
      </c>
      <c r="F713" s="2">
        <v>80</v>
      </c>
      <c r="G713" s="2">
        <v>71</v>
      </c>
      <c r="H713" s="2">
        <v>31</v>
      </c>
      <c r="I713" s="2" t="s">
        <v>306</v>
      </c>
      <c r="J713" s="2" t="s">
        <v>93</v>
      </c>
      <c r="K713" s="2" t="s">
        <v>56</v>
      </c>
      <c r="L713" s="2" t="s">
        <v>57</v>
      </c>
      <c r="M713" s="2" t="s">
        <v>58</v>
      </c>
      <c r="N713" s="2" t="s">
        <v>1276</v>
      </c>
      <c r="O713" s="5">
        <v>12760</v>
      </c>
      <c r="P713" s="2" t="s">
        <v>2424</v>
      </c>
      <c r="Q713" s="2"/>
      <c r="R713" s="2"/>
      <c r="S713" s="2"/>
    </row>
    <row r="714" spans="1:19" ht="14.5" x14ac:dyDescent="0.35">
      <c r="A714" s="2">
        <v>3383485</v>
      </c>
      <c r="B714" s="2" t="s">
        <v>2425</v>
      </c>
      <c r="C714" s="2" t="s">
        <v>2426</v>
      </c>
      <c r="D714" s="2">
        <v>3171060007</v>
      </c>
      <c r="E714" s="2">
        <v>7</v>
      </c>
      <c r="F714" s="2">
        <v>60</v>
      </c>
      <c r="G714" s="2">
        <v>71</v>
      </c>
      <c r="H714" s="2">
        <v>31</v>
      </c>
      <c r="I714" s="2" t="s">
        <v>1386</v>
      </c>
      <c r="J714" s="2" t="s">
        <v>68</v>
      </c>
      <c r="K714" s="2" t="s">
        <v>56</v>
      </c>
      <c r="L714" s="2" t="s">
        <v>57</v>
      </c>
      <c r="M714" s="2" t="s">
        <v>58</v>
      </c>
      <c r="N714" s="2" t="s">
        <v>2427</v>
      </c>
      <c r="O714" s="5">
        <v>12120</v>
      </c>
      <c r="P714" s="2" t="s">
        <v>2428</v>
      </c>
      <c r="Q714" s="2"/>
      <c r="R714" s="2"/>
      <c r="S714" s="2"/>
    </row>
    <row r="715" spans="1:19" ht="14.5" x14ac:dyDescent="0.35">
      <c r="A715" s="2">
        <v>3383495</v>
      </c>
      <c r="B715" s="2" t="s">
        <v>2429</v>
      </c>
      <c r="C715" s="2" t="s">
        <v>2430</v>
      </c>
      <c r="D715" s="2">
        <v>3171010003</v>
      </c>
      <c r="E715" s="2">
        <v>3</v>
      </c>
      <c r="F715" s="2">
        <v>10</v>
      </c>
      <c r="G715" s="2">
        <v>71</v>
      </c>
      <c r="H715" s="2">
        <v>31</v>
      </c>
      <c r="I715" s="2" t="s">
        <v>1594</v>
      </c>
      <c r="J715" s="2" t="s">
        <v>174</v>
      </c>
      <c r="K715" s="2" t="s">
        <v>56</v>
      </c>
      <c r="L715" s="2" t="s">
        <v>57</v>
      </c>
      <c r="M715" s="2" t="s">
        <v>58</v>
      </c>
      <c r="N715" s="2" t="s">
        <v>1636</v>
      </c>
      <c r="O715" s="5">
        <v>12630</v>
      </c>
      <c r="P715" s="2" t="s">
        <v>2431</v>
      </c>
      <c r="Q715" s="2"/>
      <c r="R715" s="2"/>
      <c r="S715" s="2"/>
    </row>
    <row r="716" spans="1:19" ht="14.5" x14ac:dyDescent="0.35">
      <c r="A716" s="2">
        <v>3383603</v>
      </c>
      <c r="B716" s="2" t="s">
        <v>2391</v>
      </c>
      <c r="C716" s="2" t="s">
        <v>2432</v>
      </c>
      <c r="D716" s="2">
        <v>3171090001</v>
      </c>
      <c r="E716" s="2">
        <v>1</v>
      </c>
      <c r="F716" s="2">
        <v>90</v>
      </c>
      <c r="G716" s="2">
        <v>71</v>
      </c>
      <c r="H716" s="2">
        <v>31</v>
      </c>
      <c r="I716" s="2" t="s">
        <v>191</v>
      </c>
      <c r="J716" s="2" t="s">
        <v>184</v>
      </c>
      <c r="K716" s="2" t="s">
        <v>56</v>
      </c>
      <c r="L716" s="2" t="s">
        <v>57</v>
      </c>
      <c r="M716" s="2" t="s">
        <v>58</v>
      </c>
      <c r="N716" s="2" t="s">
        <v>2393</v>
      </c>
      <c r="O716" s="5">
        <v>12870</v>
      </c>
      <c r="P716" s="2" t="s">
        <v>2433</v>
      </c>
      <c r="Q716" s="2"/>
      <c r="R716" s="2"/>
      <c r="S716" s="2"/>
    </row>
    <row r="717" spans="1:19" ht="14.5" x14ac:dyDescent="0.35">
      <c r="A717" s="2">
        <v>3383836</v>
      </c>
      <c r="B717" s="2" t="s">
        <v>2434</v>
      </c>
      <c r="C717" s="2" t="s">
        <v>2435</v>
      </c>
      <c r="D717" s="2">
        <v>3171030003</v>
      </c>
      <c r="E717" s="2">
        <v>3</v>
      </c>
      <c r="F717" s="2">
        <v>30</v>
      </c>
      <c r="G717" s="2">
        <v>71</v>
      </c>
      <c r="H717" s="2">
        <v>31</v>
      </c>
      <c r="I717" s="2" t="s">
        <v>54</v>
      </c>
      <c r="J717" s="2" t="s">
        <v>55</v>
      </c>
      <c r="K717" s="2" t="s">
        <v>56</v>
      </c>
      <c r="L717" s="2" t="s">
        <v>57</v>
      </c>
      <c r="M717" s="2" t="s">
        <v>58</v>
      </c>
      <c r="N717" s="2" t="s">
        <v>125</v>
      </c>
      <c r="O717" s="5">
        <v>12430</v>
      </c>
      <c r="P717" s="2" t="s">
        <v>2436</v>
      </c>
      <c r="Q717" s="2"/>
      <c r="R717" s="2"/>
      <c r="S717" s="2"/>
    </row>
    <row r="718" spans="1:19" ht="14.5" x14ac:dyDescent="0.35">
      <c r="A718" s="2">
        <v>3383933</v>
      </c>
      <c r="B718" s="2" t="s">
        <v>2437</v>
      </c>
      <c r="C718" s="2" t="s">
        <v>2438</v>
      </c>
      <c r="D718" s="2">
        <v>3171020007</v>
      </c>
      <c r="E718" s="2">
        <v>7</v>
      </c>
      <c r="F718" s="2">
        <v>20</v>
      </c>
      <c r="G718" s="2">
        <v>71</v>
      </c>
      <c r="H718" s="2">
        <v>31</v>
      </c>
      <c r="I718" s="2" t="s">
        <v>129</v>
      </c>
      <c r="J718" s="2" t="s">
        <v>73</v>
      </c>
      <c r="K718" s="2" t="s">
        <v>56</v>
      </c>
      <c r="L718" s="2" t="s">
        <v>57</v>
      </c>
      <c r="M718" s="2" t="s">
        <v>58</v>
      </c>
      <c r="N718" s="2" t="s">
        <v>153</v>
      </c>
      <c r="O718" s="5">
        <v>12510</v>
      </c>
      <c r="P718" s="2" t="s">
        <v>2439</v>
      </c>
      <c r="Q718" s="2"/>
      <c r="R718" s="2"/>
      <c r="S718" s="2"/>
    </row>
    <row r="719" spans="1:19" ht="14.5" x14ac:dyDescent="0.35">
      <c r="A719" s="2">
        <v>3383935</v>
      </c>
      <c r="B719" s="2" t="s">
        <v>2440</v>
      </c>
      <c r="C719" s="2" t="s">
        <v>2441</v>
      </c>
      <c r="D719" s="2">
        <v>3171060001</v>
      </c>
      <c r="E719" s="2">
        <v>1</v>
      </c>
      <c r="F719" s="2">
        <v>60</v>
      </c>
      <c r="G719" s="2">
        <v>71</v>
      </c>
      <c r="H719" s="2">
        <v>31</v>
      </c>
      <c r="I719" s="2" t="s">
        <v>67</v>
      </c>
      <c r="J719" s="2" t="s">
        <v>68</v>
      </c>
      <c r="K719" s="2" t="s">
        <v>56</v>
      </c>
      <c r="L719" s="2" t="s">
        <v>57</v>
      </c>
      <c r="M719" s="2" t="s">
        <v>58</v>
      </c>
      <c r="N719" s="2" t="s">
        <v>419</v>
      </c>
      <c r="O719" s="5">
        <v>12140</v>
      </c>
      <c r="P719" s="2" t="s">
        <v>2442</v>
      </c>
      <c r="Q719" s="2"/>
      <c r="R719" s="2"/>
      <c r="S719" s="2"/>
    </row>
    <row r="720" spans="1:19" ht="14.5" x14ac:dyDescent="0.35">
      <c r="A720" s="2">
        <v>3384014</v>
      </c>
      <c r="B720" s="2" t="s">
        <v>2443</v>
      </c>
      <c r="C720" s="2" t="s">
        <v>2444</v>
      </c>
      <c r="D720" s="2">
        <v>3171050006</v>
      </c>
      <c r="E720" s="2">
        <v>6</v>
      </c>
      <c r="F720" s="2">
        <v>50</v>
      </c>
      <c r="G720" s="2">
        <v>71</v>
      </c>
      <c r="H720" s="2">
        <v>31</v>
      </c>
      <c r="I720" s="2" t="s">
        <v>178</v>
      </c>
      <c r="J720" s="2" t="s">
        <v>116</v>
      </c>
      <c r="K720" s="2" t="s">
        <v>56</v>
      </c>
      <c r="L720" s="2" t="s">
        <v>57</v>
      </c>
      <c r="M720" s="2" t="s">
        <v>58</v>
      </c>
      <c r="N720" s="2" t="s">
        <v>153</v>
      </c>
      <c r="O720" s="5">
        <v>12210</v>
      </c>
      <c r="P720" s="2" t="s">
        <v>2445</v>
      </c>
      <c r="Q720" s="2"/>
      <c r="R720" s="2"/>
      <c r="S720" s="2"/>
    </row>
    <row r="721" spans="1:19" ht="14.5" x14ac:dyDescent="0.35">
      <c r="A721" s="2">
        <v>3384025</v>
      </c>
      <c r="B721" s="2" t="s">
        <v>2446</v>
      </c>
      <c r="C721" s="2" t="s">
        <v>2447</v>
      </c>
      <c r="D721" s="2">
        <v>3171060002</v>
      </c>
      <c r="E721" s="2">
        <v>2</v>
      </c>
      <c r="F721" s="2">
        <v>60</v>
      </c>
      <c r="G721" s="2">
        <v>71</v>
      </c>
      <c r="H721" s="2">
        <v>31</v>
      </c>
      <c r="I721" s="2" t="s">
        <v>78</v>
      </c>
      <c r="J721" s="2" t="s">
        <v>68</v>
      </c>
      <c r="K721" s="2" t="s">
        <v>56</v>
      </c>
      <c r="L721" s="2" t="s">
        <v>57</v>
      </c>
      <c r="M721" s="2" t="s">
        <v>58</v>
      </c>
      <c r="N721" s="2" t="s">
        <v>405</v>
      </c>
      <c r="O721" s="5">
        <v>12150</v>
      </c>
      <c r="P721" s="2" t="s">
        <v>2448</v>
      </c>
      <c r="Q721" s="2"/>
      <c r="R721" s="2"/>
      <c r="S721" s="2"/>
    </row>
    <row r="722" spans="1:19" ht="14.5" x14ac:dyDescent="0.35">
      <c r="A722" s="2">
        <v>3384140</v>
      </c>
      <c r="B722" s="2" t="s">
        <v>2449</v>
      </c>
      <c r="C722" s="2" t="s">
        <v>2450</v>
      </c>
      <c r="D722" s="2">
        <v>3171010006</v>
      </c>
      <c r="E722" s="2">
        <v>6</v>
      </c>
      <c r="F722" s="2">
        <v>10</v>
      </c>
      <c r="G722" s="2">
        <v>71</v>
      </c>
      <c r="H722" s="2">
        <v>31</v>
      </c>
      <c r="I722" s="2" t="s">
        <v>173</v>
      </c>
      <c r="J722" s="2" t="s">
        <v>174</v>
      </c>
      <c r="K722" s="2" t="s">
        <v>56</v>
      </c>
      <c r="L722" s="2" t="s">
        <v>57</v>
      </c>
      <c r="M722" s="2" t="s">
        <v>58</v>
      </c>
      <c r="N722" s="2" t="s">
        <v>1866</v>
      </c>
      <c r="O722" s="5">
        <v>12530</v>
      </c>
      <c r="P722" s="2" t="s">
        <v>2451</v>
      </c>
      <c r="Q722" s="2"/>
      <c r="R722" s="2"/>
      <c r="S722" s="2"/>
    </row>
    <row r="723" spans="1:19" ht="14.5" x14ac:dyDescent="0.35">
      <c r="A723" s="2">
        <v>3384202</v>
      </c>
      <c r="B723" s="2" t="s">
        <v>2452</v>
      </c>
      <c r="C723" s="2" t="s">
        <v>2453</v>
      </c>
      <c r="D723" s="2">
        <v>3171060004</v>
      </c>
      <c r="E723" s="2">
        <v>4</v>
      </c>
      <c r="F723" s="2">
        <v>60</v>
      </c>
      <c r="G723" s="2">
        <v>71</v>
      </c>
      <c r="H723" s="2">
        <v>31</v>
      </c>
      <c r="I723" s="2" t="s">
        <v>212</v>
      </c>
      <c r="J723" s="2" t="s">
        <v>68</v>
      </c>
      <c r="K723" s="2" t="s">
        <v>56</v>
      </c>
      <c r="L723" s="2" t="s">
        <v>57</v>
      </c>
      <c r="M723" s="2" t="s">
        <v>58</v>
      </c>
      <c r="N723" s="2" t="s">
        <v>2454</v>
      </c>
      <c r="O723" s="5">
        <v>12170</v>
      </c>
      <c r="P723" s="2" t="s">
        <v>2455</v>
      </c>
      <c r="Q723" s="2"/>
      <c r="R723" s="2"/>
      <c r="S723" s="2"/>
    </row>
    <row r="724" spans="1:19" ht="14.5" x14ac:dyDescent="0.35">
      <c r="A724" s="2">
        <v>3384261</v>
      </c>
      <c r="B724" s="2" t="s">
        <v>2456</v>
      </c>
      <c r="C724" s="2" t="s">
        <v>2457</v>
      </c>
      <c r="D724" s="2">
        <v>3171060004</v>
      </c>
      <c r="E724" s="2">
        <v>4</v>
      </c>
      <c r="F724" s="2">
        <v>60</v>
      </c>
      <c r="G724" s="2">
        <v>71</v>
      </c>
      <c r="H724" s="2">
        <v>31</v>
      </c>
      <c r="I724" s="2" t="s">
        <v>212</v>
      </c>
      <c r="J724" s="2" t="s">
        <v>68</v>
      </c>
      <c r="K724" s="2" t="s">
        <v>56</v>
      </c>
      <c r="L724" s="2" t="s">
        <v>57</v>
      </c>
      <c r="M724" s="2" t="s">
        <v>58</v>
      </c>
      <c r="N724" s="2" t="s">
        <v>2458</v>
      </c>
      <c r="O724" s="5">
        <v>12170</v>
      </c>
      <c r="P724" s="2" t="s">
        <v>2459</v>
      </c>
      <c r="Q724" s="2"/>
      <c r="R724" s="2"/>
      <c r="S724" s="2"/>
    </row>
    <row r="725" spans="1:19" ht="14.5" x14ac:dyDescent="0.35">
      <c r="A725" s="2">
        <v>3384442</v>
      </c>
      <c r="B725" s="2" t="s">
        <v>2460</v>
      </c>
      <c r="C725" s="2" t="s">
        <v>2461</v>
      </c>
      <c r="D725" s="2">
        <v>3171090002</v>
      </c>
      <c r="E725" s="2">
        <v>2</v>
      </c>
      <c r="F725" s="2">
        <v>90</v>
      </c>
      <c r="G725" s="2">
        <v>71</v>
      </c>
      <c r="H725" s="2">
        <v>31</v>
      </c>
      <c r="I725" s="2" t="s">
        <v>350</v>
      </c>
      <c r="J725" s="2" t="s">
        <v>184</v>
      </c>
      <c r="K725" s="2" t="s">
        <v>56</v>
      </c>
      <c r="L725" s="2" t="s">
        <v>57</v>
      </c>
      <c r="M725" s="2" t="s">
        <v>58</v>
      </c>
      <c r="N725" s="2" t="s">
        <v>2092</v>
      </c>
      <c r="O725" s="5">
        <v>12810</v>
      </c>
      <c r="P725" s="2" t="s">
        <v>2462</v>
      </c>
      <c r="Q725" s="2"/>
      <c r="R725" s="2"/>
      <c r="S725" s="2"/>
    </row>
    <row r="726" spans="1:19" ht="14.5" x14ac:dyDescent="0.35">
      <c r="A726" s="2">
        <v>3384470</v>
      </c>
      <c r="B726" s="2" t="s">
        <v>2463</v>
      </c>
      <c r="C726" s="2" t="s">
        <v>1690</v>
      </c>
      <c r="D726" s="2">
        <v>3171040001</v>
      </c>
      <c r="E726" s="2">
        <v>1</v>
      </c>
      <c r="F726" s="2">
        <v>40</v>
      </c>
      <c r="G726" s="2">
        <v>71</v>
      </c>
      <c r="H726" s="2">
        <v>31</v>
      </c>
      <c r="I726" s="2" t="s">
        <v>619</v>
      </c>
      <c r="J726" s="2" t="s">
        <v>620</v>
      </c>
      <c r="K726" s="2" t="s">
        <v>56</v>
      </c>
      <c r="L726" s="2" t="s">
        <v>57</v>
      </c>
      <c r="M726" s="2" t="s">
        <v>58</v>
      </c>
      <c r="N726" s="2" t="s">
        <v>1013</v>
      </c>
      <c r="O726" s="5">
        <v>12330</v>
      </c>
      <c r="P726" s="2" t="s">
        <v>2464</v>
      </c>
      <c r="Q726" s="2"/>
      <c r="R726" s="2"/>
      <c r="S726" s="2"/>
    </row>
    <row r="727" spans="1:19" ht="14.5" x14ac:dyDescent="0.35">
      <c r="A727" s="2">
        <v>3384552</v>
      </c>
      <c r="B727" s="2" t="s">
        <v>2465</v>
      </c>
      <c r="C727" s="2" t="s">
        <v>2466</v>
      </c>
      <c r="D727" s="2">
        <v>3171060005</v>
      </c>
      <c r="E727" s="2">
        <v>5</v>
      </c>
      <c r="F727" s="2">
        <v>60</v>
      </c>
      <c r="G727" s="2">
        <v>71</v>
      </c>
      <c r="H727" s="2">
        <v>31</v>
      </c>
      <c r="I727" s="2" t="s">
        <v>199</v>
      </c>
      <c r="J727" s="2" t="s">
        <v>68</v>
      </c>
      <c r="K727" s="2" t="s">
        <v>56</v>
      </c>
      <c r="L727" s="2" t="s">
        <v>57</v>
      </c>
      <c r="M727" s="2" t="s">
        <v>58</v>
      </c>
      <c r="N727" s="2" t="s">
        <v>143</v>
      </c>
      <c r="O727" s="5">
        <v>12160</v>
      </c>
      <c r="P727" s="2" t="s">
        <v>2467</v>
      </c>
      <c r="Q727" s="2"/>
      <c r="R727" s="2"/>
      <c r="S727" s="2"/>
    </row>
    <row r="728" spans="1:19" ht="14.5" x14ac:dyDescent="0.35">
      <c r="A728" s="2">
        <v>3384555</v>
      </c>
      <c r="B728" s="2" t="s">
        <v>2468</v>
      </c>
      <c r="C728" s="2" t="s">
        <v>2469</v>
      </c>
      <c r="D728" s="2">
        <v>3171010001</v>
      </c>
      <c r="E728" s="2">
        <v>1</v>
      </c>
      <c r="F728" s="2">
        <v>10</v>
      </c>
      <c r="G728" s="2">
        <v>71</v>
      </c>
      <c r="H728" s="2">
        <v>31</v>
      </c>
      <c r="I728" s="2" t="s">
        <v>195</v>
      </c>
      <c r="J728" s="2" t="s">
        <v>174</v>
      </c>
      <c r="K728" s="2" t="s">
        <v>56</v>
      </c>
      <c r="L728" s="2" t="s">
        <v>57</v>
      </c>
      <c r="M728" s="2" t="s">
        <v>58</v>
      </c>
      <c r="N728" s="2" t="s">
        <v>1354</v>
      </c>
      <c r="O728" s="5">
        <v>12630</v>
      </c>
      <c r="P728" s="2" t="s">
        <v>2470</v>
      </c>
      <c r="Q728" s="2"/>
      <c r="R728" s="2"/>
      <c r="S728" s="2"/>
    </row>
    <row r="729" spans="1:19" ht="14.5" x14ac:dyDescent="0.35">
      <c r="A729" s="2">
        <v>3384678</v>
      </c>
      <c r="B729" s="2" t="s">
        <v>2471</v>
      </c>
      <c r="C729" s="2" t="s">
        <v>2472</v>
      </c>
      <c r="D729" s="2">
        <v>3171060004</v>
      </c>
      <c r="E729" s="2">
        <v>4</v>
      </c>
      <c r="F729" s="2">
        <v>60</v>
      </c>
      <c r="G729" s="2">
        <v>71</v>
      </c>
      <c r="H729" s="2">
        <v>31</v>
      </c>
      <c r="I729" s="2" t="s">
        <v>212</v>
      </c>
      <c r="J729" s="2" t="s">
        <v>68</v>
      </c>
      <c r="K729" s="2" t="s">
        <v>56</v>
      </c>
      <c r="L729" s="2" t="s">
        <v>57</v>
      </c>
      <c r="M729" s="2" t="s">
        <v>58</v>
      </c>
      <c r="N729" s="2" t="s">
        <v>1354</v>
      </c>
      <c r="O729" s="5">
        <v>12170</v>
      </c>
      <c r="P729" s="2" t="s">
        <v>2473</v>
      </c>
      <c r="Q729" s="2"/>
      <c r="R729" s="2"/>
      <c r="S729" s="2"/>
    </row>
    <row r="730" spans="1:19" ht="14.5" x14ac:dyDescent="0.35">
      <c r="A730" s="2">
        <v>3384724</v>
      </c>
      <c r="B730" s="2" t="s">
        <v>2474</v>
      </c>
      <c r="C730" s="2" t="s">
        <v>2475</v>
      </c>
      <c r="D730" s="2">
        <v>3171100004</v>
      </c>
      <c r="E730" s="2">
        <v>4</v>
      </c>
      <c r="F730" s="2">
        <v>100</v>
      </c>
      <c r="G730" s="2">
        <v>71</v>
      </c>
      <c r="H730" s="2">
        <v>31</v>
      </c>
      <c r="I730" s="2" t="s">
        <v>279</v>
      </c>
      <c r="J730" s="2" t="s">
        <v>148</v>
      </c>
      <c r="K730" s="2" t="s">
        <v>56</v>
      </c>
      <c r="L730" s="2" t="s">
        <v>57</v>
      </c>
      <c r="M730" s="2" t="s">
        <v>58</v>
      </c>
      <c r="N730" s="2" t="s">
        <v>143</v>
      </c>
      <c r="O730" s="5">
        <v>12920</v>
      </c>
      <c r="P730" s="2" t="s">
        <v>2476</v>
      </c>
      <c r="Q730" s="2"/>
      <c r="R730" s="2"/>
      <c r="S730" s="2"/>
    </row>
    <row r="731" spans="1:19" ht="14.5" x14ac:dyDescent="0.35">
      <c r="A731" s="2">
        <v>3384894</v>
      </c>
      <c r="B731" s="2" t="s">
        <v>2477</v>
      </c>
      <c r="C731" s="2" t="s">
        <v>2478</v>
      </c>
      <c r="D731" s="2">
        <v>3171060003</v>
      </c>
      <c r="E731" s="2">
        <v>3</v>
      </c>
      <c r="F731" s="2">
        <v>60</v>
      </c>
      <c r="G731" s="2">
        <v>71</v>
      </c>
      <c r="H731" s="2">
        <v>31</v>
      </c>
      <c r="I731" s="2" t="s">
        <v>257</v>
      </c>
      <c r="J731" s="2" t="s">
        <v>68</v>
      </c>
      <c r="K731" s="2" t="s">
        <v>56</v>
      </c>
      <c r="L731" s="2" t="s">
        <v>57</v>
      </c>
      <c r="M731" s="2" t="s">
        <v>58</v>
      </c>
      <c r="N731" s="2" t="s">
        <v>2479</v>
      </c>
      <c r="O731" s="5">
        <v>12160</v>
      </c>
      <c r="P731" s="2" t="s">
        <v>2480</v>
      </c>
      <c r="Q731" s="2"/>
      <c r="R731" s="2"/>
      <c r="S731" s="2"/>
    </row>
    <row r="732" spans="1:19" ht="14.5" x14ac:dyDescent="0.35">
      <c r="A732" s="2">
        <v>3386726</v>
      </c>
      <c r="B732" s="2" t="s">
        <v>2481</v>
      </c>
      <c r="C732" s="2" t="s">
        <v>1404</v>
      </c>
      <c r="D732" s="2">
        <v>3171090003</v>
      </c>
      <c r="E732" s="2">
        <v>3</v>
      </c>
      <c r="F732" s="2">
        <v>90</v>
      </c>
      <c r="G732" s="2">
        <v>71</v>
      </c>
      <c r="H732" s="2">
        <v>31</v>
      </c>
      <c r="I732" s="2" t="s">
        <v>249</v>
      </c>
      <c r="J732" s="2" t="s">
        <v>184</v>
      </c>
      <c r="K732" s="2" t="s">
        <v>56</v>
      </c>
      <c r="L732" s="2" t="s">
        <v>57</v>
      </c>
      <c r="M732" s="2" t="s">
        <v>58</v>
      </c>
      <c r="N732" s="2" t="s">
        <v>153</v>
      </c>
      <c r="O732" s="5">
        <v>12820</v>
      </c>
      <c r="P732" s="2" t="s">
        <v>2482</v>
      </c>
      <c r="Q732" s="2"/>
      <c r="R732" s="2"/>
      <c r="S732" s="2"/>
    </row>
    <row r="733" spans="1:19" ht="14.5" x14ac:dyDescent="0.35">
      <c r="A733" s="2">
        <v>3387036</v>
      </c>
      <c r="B733" s="2" t="s">
        <v>2483</v>
      </c>
      <c r="C733" s="2" t="s">
        <v>2484</v>
      </c>
      <c r="D733" s="2">
        <v>3171100001</v>
      </c>
      <c r="E733" s="2">
        <v>1</v>
      </c>
      <c r="F733" s="2">
        <v>100</v>
      </c>
      <c r="G733" s="2">
        <v>71</v>
      </c>
      <c r="H733" s="2">
        <v>31</v>
      </c>
      <c r="I733" s="2" t="s">
        <v>615</v>
      </c>
      <c r="J733" s="2" t="s">
        <v>148</v>
      </c>
      <c r="K733" s="2" t="s">
        <v>56</v>
      </c>
      <c r="L733" s="2" t="s">
        <v>57</v>
      </c>
      <c r="M733" s="2" t="s">
        <v>58</v>
      </c>
      <c r="N733" s="2" t="s">
        <v>2113</v>
      </c>
      <c r="O733" s="5">
        <v>12930</v>
      </c>
      <c r="P733" s="2" t="s">
        <v>2485</v>
      </c>
      <c r="Q733" s="2"/>
      <c r="R733" s="2"/>
      <c r="S733" s="2"/>
    </row>
    <row r="734" spans="1:19" ht="14.5" x14ac:dyDescent="0.35">
      <c r="A734" s="2">
        <v>3387070</v>
      </c>
      <c r="B734" s="2" t="s">
        <v>2486</v>
      </c>
      <c r="C734" s="2" t="s">
        <v>2487</v>
      </c>
      <c r="D734" s="2">
        <v>3171090004</v>
      </c>
      <c r="E734" s="2">
        <v>4</v>
      </c>
      <c r="F734" s="2">
        <v>90</v>
      </c>
      <c r="G734" s="2">
        <v>71</v>
      </c>
      <c r="H734" s="2">
        <v>31</v>
      </c>
      <c r="I734" s="2" t="s">
        <v>435</v>
      </c>
      <c r="J734" s="2" t="s">
        <v>184</v>
      </c>
      <c r="K734" s="2" t="s">
        <v>56</v>
      </c>
      <c r="L734" s="2" t="s">
        <v>57</v>
      </c>
      <c r="M734" s="2" t="s">
        <v>58</v>
      </c>
      <c r="N734" s="2" t="s">
        <v>2113</v>
      </c>
      <c r="O734" s="5">
        <v>12830</v>
      </c>
      <c r="P734" s="2" t="s">
        <v>2488</v>
      </c>
      <c r="Q734" s="2"/>
      <c r="R734" s="2"/>
      <c r="S734" s="2"/>
    </row>
    <row r="735" spans="1:19" ht="14.5" x14ac:dyDescent="0.35">
      <c r="A735" s="2">
        <v>3387115</v>
      </c>
      <c r="B735" s="2" t="s">
        <v>2489</v>
      </c>
      <c r="C735" s="2" t="s">
        <v>2490</v>
      </c>
      <c r="D735" s="2">
        <v>3171090001</v>
      </c>
      <c r="E735" s="2">
        <v>1</v>
      </c>
      <c r="F735" s="2">
        <v>90</v>
      </c>
      <c r="G735" s="2">
        <v>71</v>
      </c>
      <c r="H735" s="2">
        <v>31</v>
      </c>
      <c r="I735" s="2" t="s">
        <v>191</v>
      </c>
      <c r="J735" s="2" t="s">
        <v>184</v>
      </c>
      <c r="K735" s="2" t="s">
        <v>56</v>
      </c>
      <c r="L735" s="2" t="s">
        <v>57</v>
      </c>
      <c r="M735" s="2" t="s">
        <v>58</v>
      </c>
      <c r="N735" s="2" t="s">
        <v>2113</v>
      </c>
      <c r="O735" s="5">
        <v>12870</v>
      </c>
      <c r="P735" s="2" t="s">
        <v>2491</v>
      </c>
      <c r="Q735" s="2"/>
      <c r="R735" s="2"/>
      <c r="S735" s="2"/>
    </row>
    <row r="736" spans="1:19" ht="14.5" x14ac:dyDescent="0.35">
      <c r="A736" s="2">
        <v>3387452</v>
      </c>
      <c r="B736" s="2" t="s">
        <v>2492</v>
      </c>
      <c r="C736" s="2" t="s">
        <v>2493</v>
      </c>
      <c r="D736" s="2">
        <v>3171010006</v>
      </c>
      <c r="E736" s="2">
        <v>6</v>
      </c>
      <c r="F736" s="2">
        <v>10</v>
      </c>
      <c r="G736" s="2">
        <v>71</v>
      </c>
      <c r="H736" s="2">
        <v>31</v>
      </c>
      <c r="I736" s="2" t="s">
        <v>173</v>
      </c>
      <c r="J736" s="2" t="s">
        <v>174</v>
      </c>
      <c r="K736" s="2" t="s">
        <v>56</v>
      </c>
      <c r="L736" s="2" t="s">
        <v>57</v>
      </c>
      <c r="M736" s="2" t="s">
        <v>58</v>
      </c>
      <c r="N736" s="2" t="s">
        <v>2494</v>
      </c>
      <c r="O736" s="5">
        <v>12530</v>
      </c>
      <c r="P736" s="2" t="s">
        <v>2495</v>
      </c>
      <c r="Q736" s="2"/>
      <c r="R736" s="2"/>
      <c r="S736" s="2"/>
    </row>
    <row r="737" spans="1:19" ht="14.5" x14ac:dyDescent="0.35">
      <c r="A737" s="2">
        <v>3387581</v>
      </c>
      <c r="B737" s="2" t="s">
        <v>2496</v>
      </c>
      <c r="C737" s="2" t="s">
        <v>2497</v>
      </c>
      <c r="D737" s="2">
        <v>3171030002</v>
      </c>
      <c r="E737" s="2">
        <v>2</v>
      </c>
      <c r="F737" s="2">
        <v>30</v>
      </c>
      <c r="G737" s="2">
        <v>71</v>
      </c>
      <c r="H737" s="2">
        <v>31</v>
      </c>
      <c r="I737" s="2" t="s">
        <v>741</v>
      </c>
      <c r="J737" s="2" t="s">
        <v>55</v>
      </c>
      <c r="K737" s="2" t="s">
        <v>56</v>
      </c>
      <c r="L737" s="2" t="s">
        <v>57</v>
      </c>
      <c r="M737" s="2" t="s">
        <v>58</v>
      </c>
      <c r="N737" s="2" t="s">
        <v>2121</v>
      </c>
      <c r="O737" s="5">
        <v>12450</v>
      </c>
      <c r="P737" s="2" t="s">
        <v>2498</v>
      </c>
      <c r="Q737" s="2"/>
      <c r="R737" s="2"/>
      <c r="S737" s="2"/>
    </row>
    <row r="738" spans="1:19" ht="14.5" x14ac:dyDescent="0.35">
      <c r="A738" s="2">
        <v>3387591</v>
      </c>
      <c r="B738" s="2" t="s">
        <v>2499</v>
      </c>
      <c r="C738" s="2" t="s">
        <v>2500</v>
      </c>
      <c r="D738" s="2">
        <v>3171010004</v>
      </c>
      <c r="E738" s="2">
        <v>4</v>
      </c>
      <c r="F738" s="2">
        <v>10</v>
      </c>
      <c r="G738" s="2">
        <v>71</v>
      </c>
      <c r="H738" s="2">
        <v>31</v>
      </c>
      <c r="I738" s="2" t="s">
        <v>174</v>
      </c>
      <c r="J738" s="2" t="s">
        <v>174</v>
      </c>
      <c r="K738" s="2" t="s">
        <v>56</v>
      </c>
      <c r="L738" s="2" t="s">
        <v>57</v>
      </c>
      <c r="M738" s="2" t="s">
        <v>58</v>
      </c>
      <c r="N738" s="2" t="s">
        <v>961</v>
      </c>
      <c r="O738" s="5">
        <v>12620</v>
      </c>
      <c r="P738" s="2" t="s">
        <v>2501</v>
      </c>
      <c r="Q738" s="2"/>
      <c r="R738" s="2"/>
      <c r="S738" s="2"/>
    </row>
    <row r="739" spans="1:19" ht="14.5" x14ac:dyDescent="0.35">
      <c r="A739" s="2">
        <v>3387648</v>
      </c>
      <c r="B739" s="2" t="s">
        <v>2502</v>
      </c>
      <c r="C739" s="2" t="s">
        <v>2503</v>
      </c>
      <c r="D739" s="2">
        <v>3171050001</v>
      </c>
      <c r="E739" s="2">
        <v>1</v>
      </c>
      <c r="F739" s="2">
        <v>50</v>
      </c>
      <c r="G739" s="2">
        <v>71</v>
      </c>
      <c r="H739" s="2">
        <v>31</v>
      </c>
      <c r="I739" s="2" t="s">
        <v>216</v>
      </c>
      <c r="J739" s="2" t="s">
        <v>116</v>
      </c>
      <c r="K739" s="2" t="s">
        <v>56</v>
      </c>
      <c r="L739" s="2" t="s">
        <v>57</v>
      </c>
      <c r="M739" s="2" t="s">
        <v>58</v>
      </c>
      <c r="N739" s="2" t="s">
        <v>1354</v>
      </c>
      <c r="O739" s="5">
        <v>12310</v>
      </c>
      <c r="P739" s="2" t="s">
        <v>2504</v>
      </c>
      <c r="Q739" s="2"/>
      <c r="R739" s="2"/>
      <c r="S739" s="2"/>
    </row>
    <row r="740" spans="1:19" ht="14.5" x14ac:dyDescent="0.35">
      <c r="A740" s="2">
        <v>95880051</v>
      </c>
      <c r="B740" s="2" t="s">
        <v>2505</v>
      </c>
      <c r="C740" s="2" t="s">
        <v>2506</v>
      </c>
      <c r="D740" s="2">
        <v>3174020006</v>
      </c>
      <c r="E740" s="2">
        <v>6</v>
      </c>
      <c r="F740" s="2">
        <v>20</v>
      </c>
      <c r="G740" s="2">
        <v>74</v>
      </c>
      <c r="H740" s="2">
        <v>31</v>
      </c>
      <c r="I740" s="2" t="s">
        <v>2507</v>
      </c>
      <c r="J740" s="2" t="s">
        <v>1708</v>
      </c>
      <c r="K740" s="2" t="s">
        <v>100</v>
      </c>
      <c r="L740" s="2" t="s">
        <v>57</v>
      </c>
      <c r="M740" s="2" t="s">
        <v>58</v>
      </c>
      <c r="N740" s="2" t="s">
        <v>2092</v>
      </c>
      <c r="O740" s="5">
        <v>11520</v>
      </c>
      <c r="P740" s="2" t="s">
        <v>2508</v>
      </c>
      <c r="Q740" s="2"/>
      <c r="R740" s="2"/>
      <c r="S740" s="2"/>
    </row>
    <row r="741" spans="1:19" ht="14.5" x14ac:dyDescent="0.35">
      <c r="A741" s="2">
        <v>3387707</v>
      </c>
      <c r="B741" s="2" t="s">
        <v>2509</v>
      </c>
      <c r="C741" s="2" t="s">
        <v>2510</v>
      </c>
      <c r="D741" s="2">
        <v>3171080001</v>
      </c>
      <c r="E741" s="2">
        <v>1</v>
      </c>
      <c r="F741" s="2">
        <v>80</v>
      </c>
      <c r="G741" s="2">
        <v>71</v>
      </c>
      <c r="H741" s="2">
        <v>31</v>
      </c>
      <c r="I741" s="2" t="s">
        <v>92</v>
      </c>
      <c r="J741" s="2" t="s">
        <v>93</v>
      </c>
      <c r="K741" s="2" t="s">
        <v>56</v>
      </c>
      <c r="L741" s="2" t="s">
        <v>57</v>
      </c>
      <c r="M741" s="2" t="s">
        <v>58</v>
      </c>
      <c r="N741" s="2" t="s">
        <v>1354</v>
      </c>
      <c r="O741" s="5">
        <v>12740</v>
      </c>
      <c r="P741" s="2" t="s">
        <v>2511</v>
      </c>
      <c r="Q741" s="2"/>
      <c r="R741" s="2"/>
      <c r="S741" s="2"/>
    </row>
    <row r="742" spans="1:19" ht="14.5" x14ac:dyDescent="0.35">
      <c r="A742" s="2">
        <v>3387803</v>
      </c>
      <c r="B742" s="2" t="s">
        <v>2512</v>
      </c>
      <c r="C742" s="2" t="s">
        <v>2513</v>
      </c>
      <c r="D742" s="2">
        <v>3171060006</v>
      </c>
      <c r="E742" s="2">
        <v>6</v>
      </c>
      <c r="F742" s="2">
        <v>60</v>
      </c>
      <c r="G742" s="2">
        <v>71</v>
      </c>
      <c r="H742" s="2">
        <v>31</v>
      </c>
      <c r="I742" s="2" t="s">
        <v>559</v>
      </c>
      <c r="J742" s="2" t="s">
        <v>68</v>
      </c>
      <c r="K742" s="2" t="s">
        <v>56</v>
      </c>
      <c r="L742" s="2" t="s">
        <v>57</v>
      </c>
      <c r="M742" s="2" t="s">
        <v>58</v>
      </c>
      <c r="N742" s="2" t="s">
        <v>961</v>
      </c>
      <c r="O742" s="5">
        <v>12130</v>
      </c>
      <c r="P742" s="2" t="s">
        <v>2514</v>
      </c>
      <c r="Q742" s="2"/>
      <c r="R742" s="2"/>
      <c r="S742" s="2"/>
    </row>
    <row r="743" spans="1:19" ht="14.5" x14ac:dyDescent="0.35">
      <c r="A743" s="2">
        <v>3387978</v>
      </c>
      <c r="B743" s="2" t="s">
        <v>2515</v>
      </c>
      <c r="C743" s="2" t="s">
        <v>414</v>
      </c>
      <c r="D743" s="2">
        <v>3171080001</v>
      </c>
      <c r="E743" s="2">
        <v>1</v>
      </c>
      <c r="F743" s="2">
        <v>80</v>
      </c>
      <c r="G743" s="2">
        <v>71</v>
      </c>
      <c r="H743" s="2">
        <v>31</v>
      </c>
      <c r="I743" s="2" t="s">
        <v>92</v>
      </c>
      <c r="J743" s="2" t="s">
        <v>93</v>
      </c>
      <c r="K743" s="2" t="s">
        <v>56</v>
      </c>
      <c r="L743" s="2" t="s">
        <v>57</v>
      </c>
      <c r="M743" s="2" t="s">
        <v>58</v>
      </c>
      <c r="N743" s="2" t="s">
        <v>1354</v>
      </c>
      <c r="O743" s="5">
        <v>12740</v>
      </c>
      <c r="P743" s="2" t="s">
        <v>2516</v>
      </c>
      <c r="Q743" s="2"/>
      <c r="R743" s="2"/>
      <c r="S743" s="2"/>
    </row>
    <row r="744" spans="1:19" ht="14.5" x14ac:dyDescent="0.35">
      <c r="A744" s="2">
        <v>3388049</v>
      </c>
      <c r="B744" s="2" t="s">
        <v>2517</v>
      </c>
      <c r="C744" s="2" t="s">
        <v>2518</v>
      </c>
      <c r="D744" s="2">
        <v>3171060002</v>
      </c>
      <c r="E744" s="2">
        <v>2</v>
      </c>
      <c r="F744" s="2">
        <v>60</v>
      </c>
      <c r="G744" s="2">
        <v>71</v>
      </c>
      <c r="H744" s="2">
        <v>31</v>
      </c>
      <c r="I744" s="2" t="s">
        <v>78</v>
      </c>
      <c r="J744" s="2" t="s">
        <v>68</v>
      </c>
      <c r="K744" s="2" t="s">
        <v>56</v>
      </c>
      <c r="L744" s="2" t="s">
        <v>57</v>
      </c>
      <c r="M744" s="2" t="s">
        <v>58</v>
      </c>
      <c r="N744" s="2" t="s">
        <v>1354</v>
      </c>
      <c r="O744" s="5">
        <v>12150</v>
      </c>
      <c r="P744" s="2" t="s">
        <v>2519</v>
      </c>
      <c r="Q744" s="2"/>
      <c r="R744" s="2"/>
      <c r="S744" s="2"/>
    </row>
    <row r="745" spans="1:19" ht="14.5" x14ac:dyDescent="0.35">
      <c r="A745" s="2">
        <v>3388148</v>
      </c>
      <c r="B745" s="2" t="s">
        <v>2520</v>
      </c>
      <c r="C745" s="2" t="s">
        <v>2521</v>
      </c>
      <c r="D745" s="2">
        <v>3171080003</v>
      </c>
      <c r="E745" s="2">
        <v>3</v>
      </c>
      <c r="F745" s="2">
        <v>80</v>
      </c>
      <c r="G745" s="2">
        <v>71</v>
      </c>
      <c r="H745" s="2">
        <v>31</v>
      </c>
      <c r="I745" s="2" t="s">
        <v>306</v>
      </c>
      <c r="J745" s="2" t="s">
        <v>93</v>
      </c>
      <c r="K745" s="2" t="s">
        <v>56</v>
      </c>
      <c r="L745" s="2" t="s">
        <v>57</v>
      </c>
      <c r="M745" s="2" t="s">
        <v>58</v>
      </c>
      <c r="N745" s="2" t="s">
        <v>1354</v>
      </c>
      <c r="O745" s="5">
        <v>12760</v>
      </c>
      <c r="P745" s="2" t="s">
        <v>2522</v>
      </c>
      <c r="Q745" s="2"/>
      <c r="R745" s="2"/>
      <c r="S745" s="2"/>
    </row>
    <row r="746" spans="1:19" ht="14.5" x14ac:dyDescent="0.35">
      <c r="A746" s="2">
        <v>3388403</v>
      </c>
      <c r="B746" s="2" t="s">
        <v>2523</v>
      </c>
      <c r="C746" s="2" t="s">
        <v>2524</v>
      </c>
      <c r="D746" s="2">
        <v>3171020006</v>
      </c>
      <c r="E746" s="2">
        <v>6</v>
      </c>
      <c r="F746" s="2">
        <v>20</v>
      </c>
      <c r="G746" s="2">
        <v>71</v>
      </c>
      <c r="H746" s="2">
        <v>31</v>
      </c>
      <c r="I746" s="2" t="s">
        <v>535</v>
      </c>
      <c r="J746" s="2" t="s">
        <v>73</v>
      </c>
      <c r="K746" s="2" t="s">
        <v>56</v>
      </c>
      <c r="L746" s="2" t="s">
        <v>57</v>
      </c>
      <c r="M746" s="2" t="s">
        <v>58</v>
      </c>
      <c r="N746" s="2" t="s">
        <v>2525</v>
      </c>
      <c r="O746" s="5">
        <v>12510</v>
      </c>
      <c r="P746" s="2" t="s">
        <v>2526</v>
      </c>
      <c r="Q746" s="2"/>
      <c r="R746" s="2"/>
      <c r="S746" s="2"/>
    </row>
    <row r="747" spans="1:19" ht="14.5" x14ac:dyDescent="0.35">
      <c r="A747" s="2">
        <v>3388622</v>
      </c>
      <c r="B747" s="2" t="s">
        <v>2527</v>
      </c>
      <c r="C747" s="2" t="s">
        <v>2528</v>
      </c>
      <c r="D747" s="2">
        <v>3171010006</v>
      </c>
      <c r="E747" s="2">
        <v>6</v>
      </c>
      <c r="F747" s="2">
        <v>10</v>
      </c>
      <c r="G747" s="2">
        <v>71</v>
      </c>
      <c r="H747" s="2">
        <v>31</v>
      </c>
      <c r="I747" s="2" t="s">
        <v>173</v>
      </c>
      <c r="J747" s="2" t="s">
        <v>174</v>
      </c>
      <c r="K747" s="2" t="s">
        <v>56</v>
      </c>
      <c r="L747" s="2" t="s">
        <v>57</v>
      </c>
      <c r="M747" s="2" t="s">
        <v>58</v>
      </c>
      <c r="N747" s="2" t="s">
        <v>2525</v>
      </c>
      <c r="O747" s="5">
        <v>12530</v>
      </c>
      <c r="P747" s="2" t="s">
        <v>2529</v>
      </c>
      <c r="Q747" s="2"/>
      <c r="R747" s="2"/>
      <c r="S747" s="2"/>
    </row>
    <row r="748" spans="1:19" ht="14.5" x14ac:dyDescent="0.35">
      <c r="A748" s="2">
        <v>3389086</v>
      </c>
      <c r="B748" s="2" t="s">
        <v>2530</v>
      </c>
      <c r="C748" s="2" t="s">
        <v>2531</v>
      </c>
      <c r="D748" s="2">
        <v>3171090001</v>
      </c>
      <c r="E748" s="2">
        <v>1</v>
      </c>
      <c r="F748" s="2">
        <v>90</v>
      </c>
      <c r="G748" s="2">
        <v>71</v>
      </c>
      <c r="H748" s="2">
        <v>31</v>
      </c>
      <c r="I748" s="2" t="s">
        <v>191</v>
      </c>
      <c r="J748" s="2" t="s">
        <v>184</v>
      </c>
      <c r="K748" s="2" t="s">
        <v>56</v>
      </c>
      <c r="L748" s="2" t="s">
        <v>57</v>
      </c>
      <c r="M748" s="2" t="s">
        <v>58</v>
      </c>
      <c r="N748" s="2" t="s">
        <v>179</v>
      </c>
      <c r="O748" s="5">
        <v>12870</v>
      </c>
      <c r="P748" s="2" t="s">
        <v>2532</v>
      </c>
      <c r="Q748" s="2"/>
      <c r="R748" s="2"/>
      <c r="S748" s="2"/>
    </row>
    <row r="749" spans="1:19" ht="14.5" x14ac:dyDescent="0.35">
      <c r="A749" s="2">
        <v>3389242</v>
      </c>
      <c r="B749" s="2" t="s">
        <v>2533</v>
      </c>
      <c r="C749" s="2" t="s">
        <v>2534</v>
      </c>
      <c r="D749" s="2">
        <v>3171030003</v>
      </c>
      <c r="E749" s="2">
        <v>3</v>
      </c>
      <c r="F749" s="2">
        <v>30</v>
      </c>
      <c r="G749" s="2">
        <v>71</v>
      </c>
      <c r="H749" s="2">
        <v>31</v>
      </c>
      <c r="I749" s="2" t="s">
        <v>54</v>
      </c>
      <c r="J749" s="2" t="s">
        <v>55</v>
      </c>
      <c r="K749" s="2" t="s">
        <v>56</v>
      </c>
      <c r="L749" s="2" t="s">
        <v>57</v>
      </c>
      <c r="M749" s="2" t="s">
        <v>58</v>
      </c>
      <c r="N749" s="2" t="s">
        <v>179</v>
      </c>
      <c r="O749" s="5">
        <v>12430</v>
      </c>
      <c r="P749" s="2" t="s">
        <v>2535</v>
      </c>
      <c r="Q749" s="2"/>
      <c r="R749" s="2"/>
      <c r="S749" s="2"/>
    </row>
    <row r="750" spans="1:19" ht="14.5" x14ac:dyDescent="0.35">
      <c r="A750" s="2">
        <v>3389305</v>
      </c>
      <c r="B750" s="2" t="s">
        <v>2536</v>
      </c>
      <c r="C750" s="2" t="s">
        <v>2537</v>
      </c>
      <c r="D750" s="2">
        <v>3171010003</v>
      </c>
      <c r="E750" s="2">
        <v>3</v>
      </c>
      <c r="F750" s="2">
        <v>10</v>
      </c>
      <c r="G750" s="2">
        <v>71</v>
      </c>
      <c r="H750" s="2">
        <v>31</v>
      </c>
      <c r="I750" s="2" t="s">
        <v>1594</v>
      </c>
      <c r="J750" s="2" t="s">
        <v>174</v>
      </c>
      <c r="K750" s="2" t="s">
        <v>56</v>
      </c>
      <c r="L750" s="2" t="s">
        <v>57</v>
      </c>
      <c r="M750" s="2" t="s">
        <v>58</v>
      </c>
      <c r="N750" s="2" t="s">
        <v>2538</v>
      </c>
      <c r="O750" s="5">
        <v>12630</v>
      </c>
      <c r="P750" s="2" t="s">
        <v>2539</v>
      </c>
      <c r="Q750" s="2"/>
      <c r="R750" s="2"/>
      <c r="S750" s="2"/>
    </row>
    <row r="751" spans="1:19" ht="14.5" x14ac:dyDescent="0.35">
      <c r="A751" s="2">
        <v>3389427</v>
      </c>
      <c r="B751" s="2" t="s">
        <v>2540</v>
      </c>
      <c r="C751" s="2" t="s">
        <v>2541</v>
      </c>
      <c r="D751" s="2">
        <v>3171030005</v>
      </c>
      <c r="E751" s="2">
        <v>5</v>
      </c>
      <c r="F751" s="2">
        <v>30</v>
      </c>
      <c r="G751" s="2">
        <v>71</v>
      </c>
      <c r="H751" s="2">
        <v>31</v>
      </c>
      <c r="I751" s="2" t="s">
        <v>204</v>
      </c>
      <c r="J751" s="2" t="s">
        <v>55</v>
      </c>
      <c r="K751" s="2" t="s">
        <v>56</v>
      </c>
      <c r="L751" s="2" t="s">
        <v>57</v>
      </c>
      <c r="M751" s="2" t="s">
        <v>58</v>
      </c>
      <c r="N751" s="2" t="s">
        <v>1071</v>
      </c>
      <c r="O751" s="5">
        <v>12410</v>
      </c>
      <c r="P751" s="2" t="s">
        <v>2542</v>
      </c>
      <c r="Q751" s="2"/>
      <c r="R751" s="2"/>
      <c r="S751" s="2"/>
    </row>
    <row r="752" spans="1:19" ht="14.5" x14ac:dyDescent="0.35">
      <c r="A752" s="2">
        <v>3389650</v>
      </c>
      <c r="B752" s="2" t="s">
        <v>2543</v>
      </c>
      <c r="C752" s="2" t="s">
        <v>2544</v>
      </c>
      <c r="D752" s="2">
        <v>3171100003</v>
      </c>
      <c r="E752" s="2">
        <v>3</v>
      </c>
      <c r="F752" s="2">
        <v>100</v>
      </c>
      <c r="G752" s="2">
        <v>71</v>
      </c>
      <c r="H752" s="2">
        <v>31</v>
      </c>
      <c r="I752" s="2" t="s">
        <v>157</v>
      </c>
      <c r="J752" s="2" t="s">
        <v>148</v>
      </c>
      <c r="K752" s="2" t="s">
        <v>56</v>
      </c>
      <c r="L752" s="2" t="s">
        <v>57</v>
      </c>
      <c r="M752" s="2" t="s">
        <v>58</v>
      </c>
      <c r="N752" s="2" t="s">
        <v>1071</v>
      </c>
      <c r="O752" s="5">
        <v>12940</v>
      </c>
      <c r="P752" s="2" t="s">
        <v>2545</v>
      </c>
      <c r="Q752" s="2"/>
      <c r="R752" s="2"/>
      <c r="S752" s="2"/>
    </row>
    <row r="753" spans="1:19" ht="14.5" x14ac:dyDescent="0.35">
      <c r="A753" s="2">
        <v>3390037</v>
      </c>
      <c r="B753" s="2" t="s">
        <v>2546</v>
      </c>
      <c r="C753" s="2" t="s">
        <v>2547</v>
      </c>
      <c r="D753" s="2">
        <v>3171030004</v>
      </c>
      <c r="E753" s="2">
        <v>4</v>
      </c>
      <c r="F753" s="2">
        <v>30</v>
      </c>
      <c r="G753" s="2">
        <v>71</v>
      </c>
      <c r="H753" s="2">
        <v>31</v>
      </c>
      <c r="I753" s="2" t="s">
        <v>63</v>
      </c>
      <c r="J753" s="2" t="s">
        <v>55</v>
      </c>
      <c r="K753" s="2" t="s">
        <v>56</v>
      </c>
      <c r="L753" s="2" t="s">
        <v>57</v>
      </c>
      <c r="M753" s="2" t="s">
        <v>58</v>
      </c>
      <c r="N753" s="2" t="s">
        <v>458</v>
      </c>
      <c r="O753" s="5">
        <v>12420</v>
      </c>
      <c r="P753" s="2" t="s">
        <v>2548</v>
      </c>
      <c r="Q753" s="2"/>
      <c r="R753" s="2"/>
      <c r="S753" s="2"/>
    </row>
    <row r="754" spans="1:19" ht="14.5" x14ac:dyDescent="0.35">
      <c r="A754" s="2">
        <v>3390104</v>
      </c>
      <c r="B754" s="2" t="s">
        <v>2549</v>
      </c>
      <c r="C754" s="2" t="s">
        <v>2550</v>
      </c>
      <c r="D754" s="2">
        <v>3171060001</v>
      </c>
      <c r="E754" s="2">
        <v>1</v>
      </c>
      <c r="F754" s="2">
        <v>60</v>
      </c>
      <c r="G754" s="2">
        <v>71</v>
      </c>
      <c r="H754" s="2">
        <v>31</v>
      </c>
      <c r="I754" s="2" t="s">
        <v>67</v>
      </c>
      <c r="J754" s="2" t="s">
        <v>68</v>
      </c>
      <c r="K754" s="2" t="s">
        <v>56</v>
      </c>
      <c r="L754" s="2" t="s">
        <v>57</v>
      </c>
      <c r="M754" s="2" t="s">
        <v>58</v>
      </c>
      <c r="N754" s="2" t="s">
        <v>2092</v>
      </c>
      <c r="O754" s="5">
        <v>12140</v>
      </c>
      <c r="P754" s="2" t="s">
        <v>2551</v>
      </c>
      <c r="Q754" s="2"/>
      <c r="R754" s="2"/>
      <c r="S754" s="2"/>
    </row>
    <row r="755" spans="1:19" ht="14.5" x14ac:dyDescent="0.35">
      <c r="A755" s="2">
        <v>3390106</v>
      </c>
      <c r="B755" s="2" t="s">
        <v>2552</v>
      </c>
      <c r="C755" s="2" t="s">
        <v>2553</v>
      </c>
      <c r="D755" s="2">
        <v>3171020005</v>
      </c>
      <c r="E755" s="2">
        <v>5</v>
      </c>
      <c r="F755" s="2">
        <v>20</v>
      </c>
      <c r="G755" s="2">
        <v>71</v>
      </c>
      <c r="H755" s="2">
        <v>31</v>
      </c>
      <c r="I755" s="2" t="s">
        <v>162</v>
      </c>
      <c r="J755" s="2" t="s">
        <v>73</v>
      </c>
      <c r="K755" s="2" t="s">
        <v>56</v>
      </c>
      <c r="L755" s="2" t="s">
        <v>57</v>
      </c>
      <c r="M755" s="2" t="s">
        <v>58</v>
      </c>
      <c r="N755" s="2" t="s">
        <v>1354</v>
      </c>
      <c r="O755" s="5">
        <v>12540</v>
      </c>
      <c r="P755" s="2" t="s">
        <v>2554</v>
      </c>
      <c r="Q755" s="2"/>
      <c r="R755" s="2"/>
      <c r="S755" s="2"/>
    </row>
    <row r="756" spans="1:19" ht="14.5" x14ac:dyDescent="0.35">
      <c r="A756" s="2">
        <v>3390156</v>
      </c>
      <c r="B756" s="2" t="s">
        <v>2555</v>
      </c>
      <c r="C756" s="2" t="s">
        <v>2556</v>
      </c>
      <c r="D756" s="2">
        <v>3171100003</v>
      </c>
      <c r="E756" s="2">
        <v>3</v>
      </c>
      <c r="F756" s="2">
        <v>100</v>
      </c>
      <c r="G756" s="2">
        <v>71</v>
      </c>
      <c r="H756" s="2">
        <v>31</v>
      </c>
      <c r="I756" s="2" t="s">
        <v>157</v>
      </c>
      <c r="J756" s="2" t="s">
        <v>148</v>
      </c>
      <c r="K756" s="2" t="s">
        <v>56</v>
      </c>
      <c r="L756" s="2" t="s">
        <v>57</v>
      </c>
      <c r="M756" s="2" t="s">
        <v>58</v>
      </c>
      <c r="N756" s="2" t="s">
        <v>1354</v>
      </c>
      <c r="O756" s="5">
        <v>12940</v>
      </c>
      <c r="P756" s="2" t="s">
        <v>2557</v>
      </c>
      <c r="Q756" s="2"/>
      <c r="R756" s="2"/>
      <c r="S756" s="2"/>
    </row>
    <row r="757" spans="1:19" ht="14.5" x14ac:dyDescent="0.35">
      <c r="A757" s="2">
        <v>3390166</v>
      </c>
      <c r="B757" s="2" t="s">
        <v>2558</v>
      </c>
      <c r="C757" s="2" t="s">
        <v>2559</v>
      </c>
      <c r="D757" s="2">
        <v>3171030003</v>
      </c>
      <c r="E757" s="2">
        <v>3</v>
      </c>
      <c r="F757" s="2">
        <v>30</v>
      </c>
      <c r="G757" s="2">
        <v>71</v>
      </c>
      <c r="H757" s="2">
        <v>31</v>
      </c>
      <c r="I757" s="2" t="s">
        <v>54</v>
      </c>
      <c r="J757" s="2" t="s">
        <v>55</v>
      </c>
      <c r="K757" s="2" t="s">
        <v>56</v>
      </c>
      <c r="L757" s="2" t="s">
        <v>57</v>
      </c>
      <c r="M757" s="2" t="s">
        <v>58</v>
      </c>
      <c r="N757" s="2" t="s">
        <v>961</v>
      </c>
      <c r="O757" s="5">
        <v>12430</v>
      </c>
      <c r="P757" s="2" t="s">
        <v>2560</v>
      </c>
      <c r="Q757" s="2"/>
      <c r="R757" s="2"/>
      <c r="S757" s="2"/>
    </row>
    <row r="758" spans="1:19" ht="14.5" x14ac:dyDescent="0.35">
      <c r="A758" s="2">
        <v>3390172</v>
      </c>
      <c r="B758" s="2" t="s">
        <v>2561</v>
      </c>
      <c r="C758" s="2" t="s">
        <v>2562</v>
      </c>
      <c r="D758" s="2">
        <v>3171090006</v>
      </c>
      <c r="E758" s="2">
        <v>6</v>
      </c>
      <c r="F758" s="2">
        <v>90</v>
      </c>
      <c r="G758" s="2">
        <v>71</v>
      </c>
      <c r="H758" s="2">
        <v>31</v>
      </c>
      <c r="I758" s="2" t="s">
        <v>183</v>
      </c>
      <c r="J758" s="2" t="s">
        <v>184</v>
      </c>
      <c r="K758" s="2" t="s">
        <v>56</v>
      </c>
      <c r="L758" s="2" t="s">
        <v>57</v>
      </c>
      <c r="M758" s="2" t="s">
        <v>58</v>
      </c>
      <c r="N758" s="2" t="s">
        <v>961</v>
      </c>
      <c r="O758" s="5">
        <v>12860</v>
      </c>
      <c r="P758" s="2" t="s">
        <v>2563</v>
      </c>
      <c r="Q758" s="2"/>
      <c r="R758" s="2"/>
      <c r="S758" s="2"/>
    </row>
    <row r="759" spans="1:19" ht="14.5" x14ac:dyDescent="0.35">
      <c r="A759" s="2">
        <v>3390227</v>
      </c>
      <c r="B759" s="2" t="s">
        <v>2564</v>
      </c>
      <c r="C759" s="2" t="s">
        <v>2156</v>
      </c>
      <c r="D759" s="2">
        <v>3171080003</v>
      </c>
      <c r="E759" s="2">
        <v>3</v>
      </c>
      <c r="F759" s="2">
        <v>80</v>
      </c>
      <c r="G759" s="2">
        <v>71</v>
      </c>
      <c r="H759" s="2">
        <v>31</v>
      </c>
      <c r="I759" s="2" t="s">
        <v>306</v>
      </c>
      <c r="J759" s="2" t="s">
        <v>93</v>
      </c>
      <c r="K759" s="2" t="s">
        <v>56</v>
      </c>
      <c r="L759" s="2" t="s">
        <v>57</v>
      </c>
      <c r="M759" s="2" t="s">
        <v>58</v>
      </c>
      <c r="N759" s="2" t="s">
        <v>1354</v>
      </c>
      <c r="O759" s="5">
        <v>12760</v>
      </c>
      <c r="P759" s="2" t="s">
        <v>2565</v>
      </c>
      <c r="Q759" s="2"/>
      <c r="R759" s="2"/>
      <c r="S759" s="2"/>
    </row>
    <row r="760" spans="1:19" ht="14.5" x14ac:dyDescent="0.35">
      <c r="A760" s="2">
        <v>3390459</v>
      </c>
      <c r="B760" s="2" t="s">
        <v>2566</v>
      </c>
      <c r="C760" s="2" t="s">
        <v>2567</v>
      </c>
      <c r="D760" s="2">
        <v>3171080001</v>
      </c>
      <c r="E760" s="2">
        <v>1</v>
      </c>
      <c r="F760" s="2">
        <v>80</v>
      </c>
      <c r="G760" s="2">
        <v>71</v>
      </c>
      <c r="H760" s="2">
        <v>31</v>
      </c>
      <c r="I760" s="2" t="s">
        <v>92</v>
      </c>
      <c r="J760" s="2" t="s">
        <v>93</v>
      </c>
      <c r="K760" s="2" t="s">
        <v>56</v>
      </c>
      <c r="L760" s="2" t="s">
        <v>57</v>
      </c>
      <c r="M760" s="2" t="s">
        <v>58</v>
      </c>
      <c r="N760" s="2" t="s">
        <v>961</v>
      </c>
      <c r="O760" s="5">
        <v>12740</v>
      </c>
      <c r="P760" s="2" t="s">
        <v>2568</v>
      </c>
      <c r="Q760" s="2"/>
      <c r="R760" s="2"/>
      <c r="S760" s="2"/>
    </row>
    <row r="761" spans="1:19" ht="14.5" x14ac:dyDescent="0.35">
      <c r="A761" s="2">
        <v>3390472</v>
      </c>
      <c r="B761" s="2" t="s">
        <v>2569</v>
      </c>
      <c r="C761" s="2" t="s">
        <v>2570</v>
      </c>
      <c r="D761" s="2">
        <v>3171030003</v>
      </c>
      <c r="E761" s="2">
        <v>3</v>
      </c>
      <c r="F761" s="2">
        <v>30</v>
      </c>
      <c r="G761" s="2">
        <v>71</v>
      </c>
      <c r="H761" s="2">
        <v>31</v>
      </c>
      <c r="I761" s="2" t="s">
        <v>54</v>
      </c>
      <c r="J761" s="2" t="s">
        <v>55</v>
      </c>
      <c r="K761" s="2" t="s">
        <v>56</v>
      </c>
      <c r="L761" s="2" t="s">
        <v>57</v>
      </c>
      <c r="M761" s="2" t="s">
        <v>58</v>
      </c>
      <c r="N761" s="2" t="s">
        <v>1354</v>
      </c>
      <c r="O761" s="5">
        <v>12430</v>
      </c>
      <c r="P761" s="2" t="s">
        <v>2571</v>
      </c>
      <c r="Q761" s="2"/>
      <c r="R761" s="2"/>
      <c r="S761" s="2"/>
    </row>
    <row r="762" spans="1:19" ht="14.5" x14ac:dyDescent="0.35">
      <c r="A762" s="2">
        <v>3390508</v>
      </c>
      <c r="B762" s="2" t="s">
        <v>2572</v>
      </c>
      <c r="C762" s="2" t="s">
        <v>2573</v>
      </c>
      <c r="D762" s="2">
        <v>3171090001</v>
      </c>
      <c r="E762" s="2">
        <v>1</v>
      </c>
      <c r="F762" s="2">
        <v>90</v>
      </c>
      <c r="G762" s="2">
        <v>71</v>
      </c>
      <c r="H762" s="2">
        <v>31</v>
      </c>
      <c r="I762" s="2" t="s">
        <v>191</v>
      </c>
      <c r="J762" s="2" t="s">
        <v>184</v>
      </c>
      <c r="K762" s="2" t="s">
        <v>56</v>
      </c>
      <c r="L762" s="2" t="s">
        <v>57</v>
      </c>
      <c r="M762" s="2" t="s">
        <v>58</v>
      </c>
      <c r="N762" s="2" t="s">
        <v>2092</v>
      </c>
      <c r="O762" s="5">
        <v>12870</v>
      </c>
      <c r="P762" s="2" t="s">
        <v>2574</v>
      </c>
      <c r="Q762" s="2"/>
      <c r="R762" s="2"/>
      <c r="S762" s="2"/>
    </row>
    <row r="763" spans="1:19" ht="14.5" x14ac:dyDescent="0.35">
      <c r="A763" s="2">
        <v>3390516</v>
      </c>
      <c r="B763" s="2" t="s">
        <v>2575</v>
      </c>
      <c r="C763" s="2" t="s">
        <v>2576</v>
      </c>
      <c r="D763" s="2">
        <v>3171060003</v>
      </c>
      <c r="E763" s="2">
        <v>3</v>
      </c>
      <c r="F763" s="2">
        <v>60</v>
      </c>
      <c r="G763" s="2">
        <v>71</v>
      </c>
      <c r="H763" s="2">
        <v>31</v>
      </c>
      <c r="I763" s="2" t="s">
        <v>257</v>
      </c>
      <c r="J763" s="2" t="s">
        <v>68</v>
      </c>
      <c r="K763" s="2" t="s">
        <v>56</v>
      </c>
      <c r="L763" s="2" t="s">
        <v>57</v>
      </c>
      <c r="M763" s="2" t="s">
        <v>58</v>
      </c>
      <c r="N763" s="2" t="s">
        <v>1354</v>
      </c>
      <c r="O763" s="5">
        <v>12160</v>
      </c>
      <c r="P763" s="2" t="s">
        <v>2577</v>
      </c>
      <c r="Q763" s="2"/>
      <c r="R763" s="2"/>
      <c r="S763" s="2"/>
    </row>
    <row r="764" spans="1:19" ht="14.5" x14ac:dyDescent="0.35">
      <c r="A764" s="2">
        <v>3390553</v>
      </c>
      <c r="B764" s="2" t="s">
        <v>2578</v>
      </c>
      <c r="C764" s="2" t="s">
        <v>2579</v>
      </c>
      <c r="D764" s="2">
        <v>3171060002</v>
      </c>
      <c r="E764" s="2">
        <v>2</v>
      </c>
      <c r="F764" s="2">
        <v>60</v>
      </c>
      <c r="G764" s="2">
        <v>71</v>
      </c>
      <c r="H764" s="2">
        <v>31</v>
      </c>
      <c r="I764" s="2" t="s">
        <v>78</v>
      </c>
      <c r="J764" s="2" t="s">
        <v>68</v>
      </c>
      <c r="K764" s="2" t="s">
        <v>56</v>
      </c>
      <c r="L764" s="2" t="s">
        <v>57</v>
      </c>
      <c r="M764" s="2" t="s">
        <v>58</v>
      </c>
      <c r="N764" s="2" t="s">
        <v>1354</v>
      </c>
      <c r="O764" s="5">
        <v>12150</v>
      </c>
      <c r="P764" s="2" t="s">
        <v>2580</v>
      </c>
      <c r="Q764" s="2"/>
      <c r="R764" s="2"/>
      <c r="S764" s="2"/>
    </row>
    <row r="765" spans="1:19" ht="14.5" x14ac:dyDescent="0.35">
      <c r="A765" s="2">
        <v>3390567</v>
      </c>
      <c r="B765" s="2" t="s">
        <v>2581</v>
      </c>
      <c r="C765" s="2" t="s">
        <v>2582</v>
      </c>
      <c r="D765" s="2">
        <v>3171050002</v>
      </c>
      <c r="E765" s="2">
        <v>2</v>
      </c>
      <c r="F765" s="2">
        <v>50</v>
      </c>
      <c r="G765" s="2">
        <v>71</v>
      </c>
      <c r="H765" s="2">
        <v>31</v>
      </c>
      <c r="I765" s="2" t="s">
        <v>426</v>
      </c>
      <c r="J765" s="2" t="s">
        <v>116</v>
      </c>
      <c r="K765" s="2" t="s">
        <v>56</v>
      </c>
      <c r="L765" s="2" t="s">
        <v>57</v>
      </c>
      <c r="M765" s="2" t="s">
        <v>58</v>
      </c>
      <c r="N765" s="2" t="s">
        <v>1354</v>
      </c>
      <c r="O765" s="5">
        <v>12240</v>
      </c>
      <c r="P765" s="2" t="s">
        <v>2583</v>
      </c>
      <c r="Q765" s="2"/>
      <c r="R765" s="2"/>
      <c r="S765" s="2"/>
    </row>
    <row r="766" spans="1:19" ht="14.5" x14ac:dyDescent="0.35">
      <c r="A766" s="2">
        <v>3390659</v>
      </c>
      <c r="B766" s="2" t="s">
        <v>2584</v>
      </c>
      <c r="C766" s="2" t="s">
        <v>2585</v>
      </c>
      <c r="D766" s="2">
        <v>3171080003</v>
      </c>
      <c r="E766" s="2">
        <v>3</v>
      </c>
      <c r="F766" s="2">
        <v>80</v>
      </c>
      <c r="G766" s="2">
        <v>71</v>
      </c>
      <c r="H766" s="2">
        <v>31</v>
      </c>
      <c r="I766" s="2" t="s">
        <v>306</v>
      </c>
      <c r="J766" s="2" t="s">
        <v>93</v>
      </c>
      <c r="K766" s="2" t="s">
        <v>56</v>
      </c>
      <c r="L766" s="2" t="s">
        <v>57</v>
      </c>
      <c r="M766" s="2" t="s">
        <v>58</v>
      </c>
      <c r="N766" s="2" t="s">
        <v>1354</v>
      </c>
      <c r="O766" s="5">
        <v>12760</v>
      </c>
      <c r="P766" s="2" t="s">
        <v>2586</v>
      </c>
      <c r="Q766" s="2"/>
      <c r="R766" s="2"/>
      <c r="S766" s="2"/>
    </row>
    <row r="767" spans="1:19" ht="14.5" x14ac:dyDescent="0.35">
      <c r="A767" s="2">
        <v>3390754</v>
      </c>
      <c r="B767" s="2" t="s">
        <v>2587</v>
      </c>
      <c r="C767" s="2" t="s">
        <v>2588</v>
      </c>
      <c r="D767" s="2">
        <v>3171100002</v>
      </c>
      <c r="E767" s="2">
        <v>2</v>
      </c>
      <c r="F767" s="2">
        <v>100</v>
      </c>
      <c r="G767" s="2">
        <v>71</v>
      </c>
      <c r="H767" s="2">
        <v>31</v>
      </c>
      <c r="I767" s="2" t="s">
        <v>245</v>
      </c>
      <c r="J767" s="2" t="s">
        <v>148</v>
      </c>
      <c r="K767" s="2" t="s">
        <v>56</v>
      </c>
      <c r="L767" s="2" t="s">
        <v>57</v>
      </c>
      <c r="M767" s="2" t="s">
        <v>58</v>
      </c>
      <c r="N767" s="2" t="s">
        <v>2589</v>
      </c>
      <c r="O767" s="5">
        <v>12950</v>
      </c>
      <c r="P767" s="2" t="s">
        <v>2590</v>
      </c>
      <c r="Q767" s="2"/>
      <c r="R767" s="2"/>
      <c r="S767" s="2"/>
    </row>
    <row r="768" spans="1:19" ht="14.5" x14ac:dyDescent="0.35">
      <c r="A768" s="2">
        <v>3391141</v>
      </c>
      <c r="B768" s="2" t="s">
        <v>2591</v>
      </c>
      <c r="C768" s="2" t="s">
        <v>2592</v>
      </c>
      <c r="D768" s="2">
        <v>3171030005</v>
      </c>
      <c r="E768" s="2">
        <v>5</v>
      </c>
      <c r="F768" s="2">
        <v>30</v>
      </c>
      <c r="G768" s="2">
        <v>71</v>
      </c>
      <c r="H768" s="2">
        <v>31</v>
      </c>
      <c r="I768" s="2" t="s">
        <v>204</v>
      </c>
      <c r="J768" s="2" t="s">
        <v>55</v>
      </c>
      <c r="K768" s="2" t="s">
        <v>56</v>
      </c>
      <c r="L768" s="2" t="s">
        <v>57</v>
      </c>
      <c r="M768" s="2" t="s">
        <v>58</v>
      </c>
      <c r="N768" s="2" t="s">
        <v>2538</v>
      </c>
      <c r="O768" s="5">
        <v>12410</v>
      </c>
      <c r="P768" s="2" t="s">
        <v>2593</v>
      </c>
      <c r="Q768" s="2"/>
      <c r="R768" s="2"/>
      <c r="S768" s="2"/>
    </row>
    <row r="769" spans="1:19" ht="14.5" x14ac:dyDescent="0.35">
      <c r="A769" s="2">
        <v>3391347</v>
      </c>
      <c r="B769" s="2" t="s">
        <v>2594</v>
      </c>
      <c r="C769" s="2" t="s">
        <v>2595</v>
      </c>
      <c r="D769" s="2">
        <v>3171020004</v>
      </c>
      <c r="E769" s="2">
        <v>4</v>
      </c>
      <c r="F769" s="2">
        <v>20</v>
      </c>
      <c r="G769" s="2">
        <v>71</v>
      </c>
      <c r="H769" s="2">
        <v>31</v>
      </c>
      <c r="I769" s="2" t="s">
        <v>73</v>
      </c>
      <c r="J769" s="2" t="s">
        <v>73</v>
      </c>
      <c r="K769" s="2" t="s">
        <v>56</v>
      </c>
      <c r="L769" s="2" t="s">
        <v>57</v>
      </c>
      <c r="M769" s="2" t="s">
        <v>58</v>
      </c>
      <c r="N769" s="2" t="s">
        <v>2525</v>
      </c>
      <c r="O769" s="5">
        <v>12520</v>
      </c>
      <c r="P769" s="2" t="s">
        <v>2596</v>
      </c>
      <c r="Q769" s="2"/>
      <c r="R769" s="2"/>
      <c r="S769" s="2"/>
    </row>
    <row r="770" spans="1:19" ht="14.5" x14ac:dyDescent="0.35">
      <c r="A770" s="2">
        <v>3391417</v>
      </c>
      <c r="B770" s="2" t="s">
        <v>2597</v>
      </c>
      <c r="C770" s="2" t="s">
        <v>2598</v>
      </c>
      <c r="D770" s="2">
        <v>3171050005</v>
      </c>
      <c r="E770" s="2">
        <v>5</v>
      </c>
      <c r="F770" s="2">
        <v>50</v>
      </c>
      <c r="G770" s="2">
        <v>71</v>
      </c>
      <c r="H770" s="2">
        <v>31</v>
      </c>
      <c r="I770" s="2" t="s">
        <v>115</v>
      </c>
      <c r="J770" s="2" t="s">
        <v>116</v>
      </c>
      <c r="K770" s="2" t="s">
        <v>56</v>
      </c>
      <c r="L770" s="2" t="s">
        <v>57</v>
      </c>
      <c r="M770" s="2" t="s">
        <v>58</v>
      </c>
      <c r="N770" s="2" t="s">
        <v>509</v>
      </c>
      <c r="O770" s="5">
        <v>12220</v>
      </c>
      <c r="P770" s="2" t="s">
        <v>2599</v>
      </c>
      <c r="Q770" s="2"/>
      <c r="R770" s="2"/>
      <c r="S770" s="2"/>
    </row>
    <row r="771" spans="1:19" ht="14.5" x14ac:dyDescent="0.35">
      <c r="A771" s="2">
        <v>3391939</v>
      </c>
      <c r="B771" s="2" t="s">
        <v>2600</v>
      </c>
      <c r="C771" s="2" t="s">
        <v>2601</v>
      </c>
      <c r="D771" s="2">
        <v>3171030005</v>
      </c>
      <c r="E771" s="2">
        <v>5</v>
      </c>
      <c r="F771" s="2">
        <v>30</v>
      </c>
      <c r="G771" s="2">
        <v>71</v>
      </c>
      <c r="H771" s="2">
        <v>31</v>
      </c>
      <c r="I771" s="2" t="s">
        <v>204</v>
      </c>
      <c r="J771" s="2" t="s">
        <v>55</v>
      </c>
      <c r="K771" s="2" t="s">
        <v>56</v>
      </c>
      <c r="L771" s="2" t="s">
        <v>57</v>
      </c>
      <c r="M771" s="2" t="s">
        <v>58</v>
      </c>
      <c r="N771" s="2" t="s">
        <v>179</v>
      </c>
      <c r="O771" s="5">
        <v>12410</v>
      </c>
      <c r="P771" s="2" t="s">
        <v>2602</v>
      </c>
      <c r="Q771" s="2"/>
      <c r="R771" s="2"/>
      <c r="S771" s="2"/>
    </row>
    <row r="772" spans="1:19" ht="14.5" x14ac:dyDescent="0.35">
      <c r="A772" s="2">
        <v>3391990</v>
      </c>
      <c r="B772" s="2" t="s">
        <v>2603</v>
      </c>
      <c r="C772" s="2" t="s">
        <v>2604</v>
      </c>
      <c r="D772" s="2">
        <v>3171030005</v>
      </c>
      <c r="E772" s="2">
        <v>5</v>
      </c>
      <c r="F772" s="2">
        <v>30</v>
      </c>
      <c r="G772" s="2">
        <v>71</v>
      </c>
      <c r="H772" s="2">
        <v>31</v>
      </c>
      <c r="I772" s="2" t="s">
        <v>204</v>
      </c>
      <c r="J772" s="2" t="s">
        <v>55</v>
      </c>
      <c r="K772" s="2" t="s">
        <v>56</v>
      </c>
      <c r="L772" s="2" t="s">
        <v>57</v>
      </c>
      <c r="M772" s="2" t="s">
        <v>58</v>
      </c>
      <c r="N772" s="2" t="s">
        <v>179</v>
      </c>
      <c r="O772" s="5">
        <v>12410</v>
      </c>
      <c r="P772" s="2" t="s">
        <v>2605</v>
      </c>
      <c r="Q772" s="2"/>
      <c r="R772" s="2"/>
      <c r="S772" s="2"/>
    </row>
    <row r="773" spans="1:19" ht="14.5" x14ac:dyDescent="0.35">
      <c r="A773" s="2">
        <v>3392029</v>
      </c>
      <c r="B773" s="2" t="s">
        <v>2606</v>
      </c>
      <c r="C773" s="2" t="s">
        <v>2607</v>
      </c>
      <c r="D773" s="2">
        <v>3171060010</v>
      </c>
      <c r="E773" s="2">
        <v>10</v>
      </c>
      <c r="F773" s="2">
        <v>60</v>
      </c>
      <c r="G773" s="2">
        <v>71</v>
      </c>
      <c r="H773" s="2">
        <v>31</v>
      </c>
      <c r="I773" s="2" t="s">
        <v>228</v>
      </c>
      <c r="J773" s="2" t="s">
        <v>68</v>
      </c>
      <c r="K773" s="2" t="s">
        <v>56</v>
      </c>
      <c r="L773" s="2" t="s">
        <v>57</v>
      </c>
      <c r="M773" s="2" t="s">
        <v>58</v>
      </c>
      <c r="N773" s="2" t="s">
        <v>2608</v>
      </c>
      <c r="O773" s="5">
        <v>12190</v>
      </c>
      <c r="P773" s="2" t="s">
        <v>2609</v>
      </c>
      <c r="Q773" s="2"/>
      <c r="R773" s="2"/>
      <c r="S773" s="2"/>
    </row>
    <row r="774" spans="1:19" ht="14.5" x14ac:dyDescent="0.35">
      <c r="A774" s="2">
        <v>3392080</v>
      </c>
      <c r="B774" s="2" t="s">
        <v>2610</v>
      </c>
      <c r="C774" s="2" t="s">
        <v>2611</v>
      </c>
      <c r="D774" s="2">
        <v>3171030003</v>
      </c>
      <c r="E774" s="2">
        <v>3</v>
      </c>
      <c r="F774" s="2">
        <v>30</v>
      </c>
      <c r="G774" s="2">
        <v>71</v>
      </c>
      <c r="H774" s="2">
        <v>31</v>
      </c>
      <c r="I774" s="2" t="s">
        <v>54</v>
      </c>
      <c r="J774" s="2" t="s">
        <v>55</v>
      </c>
      <c r="K774" s="2" t="s">
        <v>56</v>
      </c>
      <c r="L774" s="2" t="s">
        <v>57</v>
      </c>
      <c r="M774" s="2" t="s">
        <v>58</v>
      </c>
      <c r="N774" s="2" t="s">
        <v>179</v>
      </c>
      <c r="O774" s="5">
        <v>12430</v>
      </c>
      <c r="P774" s="2" t="s">
        <v>2612</v>
      </c>
      <c r="Q774" s="2"/>
      <c r="R774" s="2"/>
      <c r="S774" s="2"/>
    </row>
    <row r="775" spans="1:19" ht="14.5" x14ac:dyDescent="0.35">
      <c r="A775" s="2">
        <v>3392086</v>
      </c>
      <c r="B775" s="2" t="s">
        <v>2613</v>
      </c>
      <c r="C775" s="2" t="s">
        <v>2614</v>
      </c>
      <c r="D775" s="2">
        <v>3171020005</v>
      </c>
      <c r="E775" s="2">
        <v>5</v>
      </c>
      <c r="F775" s="2">
        <v>20</v>
      </c>
      <c r="G775" s="2">
        <v>71</v>
      </c>
      <c r="H775" s="2">
        <v>31</v>
      </c>
      <c r="I775" s="2" t="s">
        <v>162</v>
      </c>
      <c r="J775" s="2" t="s">
        <v>73</v>
      </c>
      <c r="K775" s="2" t="s">
        <v>56</v>
      </c>
      <c r="L775" s="2" t="s">
        <v>57</v>
      </c>
      <c r="M775" s="2" t="s">
        <v>58</v>
      </c>
      <c r="N775" s="2" t="s">
        <v>84</v>
      </c>
      <c r="O775" s="5">
        <v>12540</v>
      </c>
      <c r="P775" s="2" t="s">
        <v>2615</v>
      </c>
      <c r="Q775" s="2"/>
      <c r="R775" s="2"/>
      <c r="S775" s="2"/>
    </row>
    <row r="776" spans="1:19" ht="14.5" x14ac:dyDescent="0.35">
      <c r="A776" s="2">
        <v>3392427</v>
      </c>
      <c r="B776" s="2" t="s">
        <v>2616</v>
      </c>
      <c r="C776" s="2" t="s">
        <v>689</v>
      </c>
      <c r="D776" s="2">
        <v>3171090004</v>
      </c>
      <c r="E776" s="2">
        <v>4</v>
      </c>
      <c r="F776" s="2">
        <v>90</v>
      </c>
      <c r="G776" s="2">
        <v>71</v>
      </c>
      <c r="H776" s="2">
        <v>31</v>
      </c>
      <c r="I776" s="2" t="s">
        <v>435</v>
      </c>
      <c r="J776" s="2" t="s">
        <v>184</v>
      </c>
      <c r="K776" s="2" t="s">
        <v>56</v>
      </c>
      <c r="L776" s="2" t="s">
        <v>57</v>
      </c>
      <c r="M776" s="2" t="s">
        <v>58</v>
      </c>
      <c r="N776" s="2" t="s">
        <v>325</v>
      </c>
      <c r="O776" s="5">
        <v>12830</v>
      </c>
      <c r="P776" s="2" t="s">
        <v>2617</v>
      </c>
      <c r="Q776" s="2"/>
      <c r="R776" s="2"/>
      <c r="S776" s="2"/>
    </row>
    <row r="777" spans="1:19" ht="14.5" x14ac:dyDescent="0.35">
      <c r="A777" s="2">
        <v>3392653</v>
      </c>
      <c r="B777" s="2" t="s">
        <v>2618</v>
      </c>
      <c r="C777" s="2" t="s">
        <v>2619</v>
      </c>
      <c r="D777" s="2">
        <v>3171090001</v>
      </c>
      <c r="E777" s="2">
        <v>1</v>
      </c>
      <c r="F777" s="2">
        <v>90</v>
      </c>
      <c r="G777" s="2">
        <v>71</v>
      </c>
      <c r="H777" s="2">
        <v>31</v>
      </c>
      <c r="I777" s="2" t="s">
        <v>191</v>
      </c>
      <c r="J777" s="2" t="s">
        <v>184</v>
      </c>
      <c r="K777" s="2" t="s">
        <v>56</v>
      </c>
      <c r="L777" s="2" t="s">
        <v>57</v>
      </c>
      <c r="M777" s="2" t="s">
        <v>58</v>
      </c>
      <c r="N777" s="2" t="s">
        <v>2021</v>
      </c>
      <c r="O777" s="5">
        <v>12870</v>
      </c>
      <c r="P777" s="2" t="s">
        <v>2620</v>
      </c>
      <c r="Q777" s="2"/>
      <c r="R777" s="2"/>
      <c r="S777" s="2"/>
    </row>
    <row r="778" spans="1:19" ht="14.5" x14ac:dyDescent="0.35">
      <c r="A778" s="2">
        <v>3392810</v>
      </c>
      <c r="B778" s="2" t="s">
        <v>2621</v>
      </c>
      <c r="C778" s="2" t="s">
        <v>2622</v>
      </c>
      <c r="D778" s="2">
        <v>3171060007</v>
      </c>
      <c r="E778" s="2">
        <v>7</v>
      </c>
      <c r="F778" s="2">
        <v>60</v>
      </c>
      <c r="G778" s="2">
        <v>71</v>
      </c>
      <c r="H778" s="2">
        <v>31</v>
      </c>
      <c r="I778" s="2" t="s">
        <v>1386</v>
      </c>
      <c r="J778" s="2" t="s">
        <v>68</v>
      </c>
      <c r="K778" s="2" t="s">
        <v>56</v>
      </c>
      <c r="L778" s="2" t="s">
        <v>57</v>
      </c>
      <c r="M778" s="2" t="s">
        <v>58</v>
      </c>
      <c r="N778" s="2" t="s">
        <v>2623</v>
      </c>
      <c r="O778" s="5">
        <v>12120</v>
      </c>
      <c r="P778" s="2" t="s">
        <v>2624</v>
      </c>
      <c r="Q778" s="2"/>
      <c r="R778" s="2"/>
      <c r="S778" s="2"/>
    </row>
    <row r="779" spans="1:19" ht="14.5" x14ac:dyDescent="0.35">
      <c r="A779" s="2">
        <v>3392817</v>
      </c>
      <c r="B779" s="2" t="s">
        <v>2625</v>
      </c>
      <c r="C779" s="2" t="s">
        <v>1859</v>
      </c>
      <c r="D779" s="2">
        <v>3171060003</v>
      </c>
      <c r="E779" s="2">
        <v>3</v>
      </c>
      <c r="F779" s="2">
        <v>60</v>
      </c>
      <c r="G779" s="2">
        <v>71</v>
      </c>
      <c r="H779" s="2">
        <v>31</v>
      </c>
      <c r="I779" s="2" t="s">
        <v>257</v>
      </c>
      <c r="J779" s="2" t="s">
        <v>68</v>
      </c>
      <c r="K779" s="2" t="s">
        <v>56</v>
      </c>
      <c r="L779" s="2" t="s">
        <v>57</v>
      </c>
      <c r="M779" s="2" t="s">
        <v>58</v>
      </c>
      <c r="N779" s="2" t="s">
        <v>325</v>
      </c>
      <c r="O779" s="5">
        <v>12160</v>
      </c>
      <c r="P779" s="2" t="s">
        <v>2626</v>
      </c>
      <c r="Q779" s="2"/>
      <c r="R779" s="2"/>
      <c r="S779" s="2"/>
    </row>
    <row r="780" spans="1:19" ht="14.5" x14ac:dyDescent="0.35">
      <c r="A780" s="2">
        <v>3392873</v>
      </c>
      <c r="B780" s="2" t="s">
        <v>2627</v>
      </c>
      <c r="C780" s="2" t="s">
        <v>2628</v>
      </c>
      <c r="D780" s="2">
        <v>3171090001</v>
      </c>
      <c r="E780" s="2">
        <v>1</v>
      </c>
      <c r="F780" s="2">
        <v>90</v>
      </c>
      <c r="G780" s="2">
        <v>71</v>
      </c>
      <c r="H780" s="2">
        <v>31</v>
      </c>
      <c r="I780" s="2" t="s">
        <v>191</v>
      </c>
      <c r="J780" s="2" t="s">
        <v>184</v>
      </c>
      <c r="K780" s="2" t="s">
        <v>56</v>
      </c>
      <c r="L780" s="2" t="s">
        <v>57</v>
      </c>
      <c r="M780" s="2" t="s">
        <v>58</v>
      </c>
      <c r="N780" s="2" t="s">
        <v>2182</v>
      </c>
      <c r="O780" s="5">
        <v>12870</v>
      </c>
      <c r="P780" s="2" t="s">
        <v>2629</v>
      </c>
      <c r="Q780" s="2"/>
      <c r="R780" s="2"/>
      <c r="S780" s="2"/>
    </row>
    <row r="781" spans="1:19" ht="14.5" x14ac:dyDescent="0.35">
      <c r="A781" s="2">
        <v>3392889</v>
      </c>
      <c r="B781" s="2" t="s">
        <v>2630</v>
      </c>
      <c r="C781" s="2" t="s">
        <v>2631</v>
      </c>
      <c r="D781" s="2">
        <v>3171060007</v>
      </c>
      <c r="E781" s="2">
        <v>7</v>
      </c>
      <c r="F781" s="2">
        <v>60</v>
      </c>
      <c r="G781" s="2">
        <v>71</v>
      </c>
      <c r="H781" s="2">
        <v>31</v>
      </c>
      <c r="I781" s="2" t="s">
        <v>1386</v>
      </c>
      <c r="J781" s="2" t="s">
        <v>68</v>
      </c>
      <c r="K781" s="2" t="s">
        <v>56</v>
      </c>
      <c r="L781" s="2" t="s">
        <v>57</v>
      </c>
      <c r="M781" s="2" t="s">
        <v>58</v>
      </c>
      <c r="N781" s="2" t="s">
        <v>1354</v>
      </c>
      <c r="O781" s="5">
        <v>12120</v>
      </c>
      <c r="P781" s="2" t="s">
        <v>2632</v>
      </c>
      <c r="Q781" s="2"/>
      <c r="R781" s="2"/>
      <c r="S781" s="2"/>
    </row>
    <row r="782" spans="1:19" ht="14.5" x14ac:dyDescent="0.35">
      <c r="A782" s="2">
        <v>3393050</v>
      </c>
      <c r="B782" s="2" t="s">
        <v>2633</v>
      </c>
      <c r="C782" s="2" t="s">
        <v>2634</v>
      </c>
      <c r="D782" s="2">
        <v>3171020006</v>
      </c>
      <c r="E782" s="2">
        <v>6</v>
      </c>
      <c r="F782" s="2">
        <v>20</v>
      </c>
      <c r="G782" s="2">
        <v>71</v>
      </c>
      <c r="H782" s="2">
        <v>31</v>
      </c>
      <c r="I782" s="2" t="s">
        <v>535</v>
      </c>
      <c r="J782" s="2" t="s">
        <v>73</v>
      </c>
      <c r="K782" s="2" t="s">
        <v>56</v>
      </c>
      <c r="L782" s="2" t="s">
        <v>57</v>
      </c>
      <c r="M782" s="2" t="s">
        <v>58</v>
      </c>
      <c r="N782" s="2" t="s">
        <v>1354</v>
      </c>
      <c r="O782" s="5">
        <v>12510</v>
      </c>
      <c r="P782" s="2" t="s">
        <v>2635</v>
      </c>
      <c r="Q782" s="2"/>
      <c r="R782" s="2"/>
      <c r="S782" s="2"/>
    </row>
    <row r="783" spans="1:19" ht="14.5" x14ac:dyDescent="0.35">
      <c r="A783" s="2">
        <v>3393146</v>
      </c>
      <c r="B783" s="2" t="s">
        <v>2636</v>
      </c>
      <c r="C783" s="2" t="s">
        <v>2637</v>
      </c>
      <c r="D783" s="2">
        <v>3171080003</v>
      </c>
      <c r="E783" s="2">
        <v>3</v>
      </c>
      <c r="F783" s="2">
        <v>80</v>
      </c>
      <c r="G783" s="2">
        <v>71</v>
      </c>
      <c r="H783" s="2">
        <v>31</v>
      </c>
      <c r="I783" s="2" t="s">
        <v>306</v>
      </c>
      <c r="J783" s="2" t="s">
        <v>93</v>
      </c>
      <c r="K783" s="2" t="s">
        <v>56</v>
      </c>
      <c r="L783" s="2" t="s">
        <v>57</v>
      </c>
      <c r="M783" s="2" t="s">
        <v>58</v>
      </c>
      <c r="N783" s="2" t="s">
        <v>111</v>
      </c>
      <c r="O783" s="5">
        <v>12760</v>
      </c>
      <c r="P783" s="2" t="s">
        <v>2638</v>
      </c>
      <c r="Q783" s="2"/>
      <c r="R783" s="2"/>
      <c r="S783" s="2"/>
    </row>
    <row r="784" spans="1:19" ht="14.5" x14ac:dyDescent="0.35">
      <c r="A784" s="2">
        <v>3393151</v>
      </c>
      <c r="B784" s="2" t="s">
        <v>2639</v>
      </c>
      <c r="C784" s="2" t="s">
        <v>2640</v>
      </c>
      <c r="D784" s="2">
        <v>3171050001</v>
      </c>
      <c r="E784" s="2">
        <v>1</v>
      </c>
      <c r="F784" s="2">
        <v>50</v>
      </c>
      <c r="G784" s="2">
        <v>71</v>
      </c>
      <c r="H784" s="2">
        <v>31</v>
      </c>
      <c r="I784" s="2" t="s">
        <v>216</v>
      </c>
      <c r="J784" s="2" t="s">
        <v>116</v>
      </c>
      <c r="K784" s="2" t="s">
        <v>56</v>
      </c>
      <c r="L784" s="2" t="s">
        <v>57</v>
      </c>
      <c r="M784" s="2" t="s">
        <v>58</v>
      </c>
      <c r="N784" s="2" t="s">
        <v>94</v>
      </c>
      <c r="O784" s="5">
        <v>12310</v>
      </c>
      <c r="P784" s="2" t="s">
        <v>2641</v>
      </c>
      <c r="Q784" s="2"/>
      <c r="R784" s="2"/>
      <c r="S784" s="2"/>
    </row>
    <row r="785" spans="1:19" ht="14.5" x14ac:dyDescent="0.35">
      <c r="A785" s="2">
        <v>3393168</v>
      </c>
      <c r="B785" s="2" t="s">
        <v>2642</v>
      </c>
      <c r="C785" s="2" t="s">
        <v>2643</v>
      </c>
      <c r="D785" s="2">
        <v>3171060003</v>
      </c>
      <c r="E785" s="2">
        <v>3</v>
      </c>
      <c r="F785" s="2">
        <v>60</v>
      </c>
      <c r="G785" s="2">
        <v>71</v>
      </c>
      <c r="H785" s="2">
        <v>31</v>
      </c>
      <c r="I785" s="2" t="s">
        <v>257</v>
      </c>
      <c r="J785" s="2" t="s">
        <v>68</v>
      </c>
      <c r="K785" s="2" t="s">
        <v>56</v>
      </c>
      <c r="L785" s="2" t="s">
        <v>57</v>
      </c>
      <c r="M785" s="2" t="s">
        <v>58</v>
      </c>
      <c r="N785" s="2" t="s">
        <v>2644</v>
      </c>
      <c r="O785" s="5">
        <v>12160</v>
      </c>
      <c r="P785" s="2" t="s">
        <v>2645</v>
      </c>
      <c r="Q785" s="2"/>
      <c r="R785" s="2"/>
      <c r="S785" s="2"/>
    </row>
    <row r="786" spans="1:19" ht="14.5" x14ac:dyDescent="0.35">
      <c r="A786" s="2">
        <v>3393245</v>
      </c>
      <c r="B786" s="2" t="s">
        <v>2646</v>
      </c>
      <c r="C786" s="2" t="s">
        <v>215</v>
      </c>
      <c r="D786" s="2">
        <v>3171050003</v>
      </c>
      <c r="E786" s="2">
        <v>3</v>
      </c>
      <c r="F786" s="2">
        <v>50</v>
      </c>
      <c r="G786" s="2">
        <v>71</v>
      </c>
      <c r="H786" s="2">
        <v>31</v>
      </c>
      <c r="I786" s="2" t="s">
        <v>142</v>
      </c>
      <c r="J786" s="2" t="s">
        <v>116</v>
      </c>
      <c r="K786" s="2" t="s">
        <v>56</v>
      </c>
      <c r="L786" s="2" t="s">
        <v>57</v>
      </c>
      <c r="M786" s="2" t="s">
        <v>58</v>
      </c>
      <c r="N786" s="2" t="s">
        <v>961</v>
      </c>
      <c r="O786" s="5">
        <v>12240</v>
      </c>
      <c r="P786" s="2" t="s">
        <v>2647</v>
      </c>
      <c r="Q786" s="2"/>
      <c r="R786" s="2"/>
      <c r="S786" s="2"/>
    </row>
    <row r="787" spans="1:19" ht="14.5" x14ac:dyDescent="0.35">
      <c r="A787" s="2">
        <v>3393262</v>
      </c>
      <c r="B787" s="2" t="s">
        <v>2648</v>
      </c>
      <c r="C787" s="2" t="s">
        <v>2649</v>
      </c>
      <c r="D787" s="2">
        <v>3171090001</v>
      </c>
      <c r="E787" s="2">
        <v>1</v>
      </c>
      <c r="F787" s="2">
        <v>90</v>
      </c>
      <c r="G787" s="2">
        <v>71</v>
      </c>
      <c r="H787" s="2">
        <v>31</v>
      </c>
      <c r="I787" s="2" t="s">
        <v>191</v>
      </c>
      <c r="J787" s="2" t="s">
        <v>184</v>
      </c>
      <c r="K787" s="2" t="s">
        <v>56</v>
      </c>
      <c r="L787" s="2" t="s">
        <v>57</v>
      </c>
      <c r="M787" s="2" t="s">
        <v>58</v>
      </c>
      <c r="N787" s="2" t="s">
        <v>2157</v>
      </c>
      <c r="O787" s="5">
        <v>12870</v>
      </c>
      <c r="P787" s="2" t="s">
        <v>2650</v>
      </c>
      <c r="Q787" s="2"/>
      <c r="R787" s="2"/>
      <c r="S787" s="2"/>
    </row>
    <row r="788" spans="1:19" ht="14.5" x14ac:dyDescent="0.35">
      <c r="A788" s="2">
        <v>3393369</v>
      </c>
      <c r="B788" s="2" t="s">
        <v>2651</v>
      </c>
      <c r="C788" s="2" t="s">
        <v>2652</v>
      </c>
      <c r="D788" s="2">
        <v>3171010006</v>
      </c>
      <c r="E788" s="2">
        <v>6</v>
      </c>
      <c r="F788" s="2">
        <v>10</v>
      </c>
      <c r="G788" s="2">
        <v>71</v>
      </c>
      <c r="H788" s="2">
        <v>31</v>
      </c>
      <c r="I788" s="2" t="s">
        <v>173</v>
      </c>
      <c r="J788" s="2" t="s">
        <v>174</v>
      </c>
      <c r="K788" s="2" t="s">
        <v>56</v>
      </c>
      <c r="L788" s="2" t="s">
        <v>57</v>
      </c>
      <c r="M788" s="2" t="s">
        <v>58</v>
      </c>
      <c r="N788" s="2" t="s">
        <v>880</v>
      </c>
      <c r="O788" s="5">
        <v>12530</v>
      </c>
      <c r="P788" s="2" t="s">
        <v>2653</v>
      </c>
      <c r="Q788" s="2"/>
      <c r="R788" s="2"/>
      <c r="S788" s="2"/>
    </row>
    <row r="789" spans="1:19" ht="14.5" x14ac:dyDescent="0.35">
      <c r="A789" s="2">
        <v>3393665</v>
      </c>
      <c r="B789" s="2" t="s">
        <v>2654</v>
      </c>
      <c r="C789" s="2" t="s">
        <v>2655</v>
      </c>
      <c r="D789" s="2">
        <v>3171040004</v>
      </c>
      <c r="E789" s="2">
        <v>4</v>
      </c>
      <c r="F789" s="2">
        <v>40</v>
      </c>
      <c r="G789" s="2">
        <v>71</v>
      </c>
      <c r="H789" s="2">
        <v>31</v>
      </c>
      <c r="I789" s="2" t="s">
        <v>2357</v>
      </c>
      <c r="J789" s="2" t="s">
        <v>620</v>
      </c>
      <c r="K789" s="2" t="s">
        <v>56</v>
      </c>
      <c r="L789" s="2" t="s">
        <v>57</v>
      </c>
      <c r="M789" s="2" t="s">
        <v>58</v>
      </c>
      <c r="N789" s="2" t="s">
        <v>2656</v>
      </c>
      <c r="O789" s="5">
        <v>12270</v>
      </c>
      <c r="P789" s="2" t="s">
        <v>2657</v>
      </c>
      <c r="Q789" s="2"/>
      <c r="R789" s="2"/>
      <c r="S789" s="2"/>
    </row>
    <row r="790" spans="1:19" ht="14.5" x14ac:dyDescent="0.35">
      <c r="A790" s="2">
        <v>3393985</v>
      </c>
      <c r="B790" s="2" t="s">
        <v>2658</v>
      </c>
      <c r="C790" s="2" t="s">
        <v>2659</v>
      </c>
      <c r="D790" s="2">
        <v>3171100002</v>
      </c>
      <c r="E790" s="2">
        <v>2</v>
      </c>
      <c r="F790" s="2">
        <v>100</v>
      </c>
      <c r="G790" s="2">
        <v>71</v>
      </c>
      <c r="H790" s="2">
        <v>31</v>
      </c>
      <c r="I790" s="2" t="s">
        <v>245</v>
      </c>
      <c r="J790" s="2" t="s">
        <v>148</v>
      </c>
      <c r="K790" s="2" t="s">
        <v>56</v>
      </c>
      <c r="L790" s="2" t="s">
        <v>57</v>
      </c>
      <c r="M790" s="2" t="s">
        <v>58</v>
      </c>
      <c r="N790" s="2" t="s">
        <v>389</v>
      </c>
      <c r="O790" s="5">
        <v>12950</v>
      </c>
      <c r="P790" s="2" t="s">
        <v>2660</v>
      </c>
      <c r="Q790" s="2"/>
      <c r="R790" s="2"/>
      <c r="S790" s="2"/>
    </row>
    <row r="791" spans="1:19" ht="14.5" x14ac:dyDescent="0.35">
      <c r="A791" s="2">
        <v>3394274</v>
      </c>
      <c r="B791" s="2" t="s">
        <v>2661</v>
      </c>
      <c r="C791" s="2" t="s">
        <v>2662</v>
      </c>
      <c r="D791" s="2">
        <v>3171060001</v>
      </c>
      <c r="E791" s="2">
        <v>1</v>
      </c>
      <c r="F791" s="2">
        <v>60</v>
      </c>
      <c r="G791" s="2">
        <v>71</v>
      </c>
      <c r="H791" s="2">
        <v>31</v>
      </c>
      <c r="I791" s="2" t="s">
        <v>67</v>
      </c>
      <c r="J791" s="2" t="s">
        <v>68</v>
      </c>
      <c r="K791" s="2" t="s">
        <v>56</v>
      </c>
      <c r="L791" s="2" t="s">
        <v>57</v>
      </c>
      <c r="M791" s="2" t="s">
        <v>58</v>
      </c>
      <c r="N791" s="2" t="s">
        <v>2538</v>
      </c>
      <c r="O791" s="5">
        <v>12140</v>
      </c>
      <c r="P791" s="2" t="s">
        <v>2663</v>
      </c>
      <c r="Q791" s="2"/>
      <c r="R791" s="2"/>
      <c r="S791" s="2"/>
    </row>
    <row r="792" spans="1:19" ht="14.5" x14ac:dyDescent="0.35">
      <c r="A792" s="2">
        <v>3394413</v>
      </c>
      <c r="B792" s="2" t="s">
        <v>2664</v>
      </c>
      <c r="C792" s="2" t="s">
        <v>2665</v>
      </c>
      <c r="D792" s="2">
        <v>3171020002</v>
      </c>
      <c r="E792" s="2">
        <v>2</v>
      </c>
      <c r="F792" s="2">
        <v>20</v>
      </c>
      <c r="G792" s="2">
        <v>71</v>
      </c>
      <c r="H792" s="2">
        <v>31</v>
      </c>
      <c r="I792" s="2" t="s">
        <v>83</v>
      </c>
      <c r="J792" s="2" t="s">
        <v>73</v>
      </c>
      <c r="K792" s="2" t="s">
        <v>56</v>
      </c>
      <c r="L792" s="2" t="s">
        <v>57</v>
      </c>
      <c r="M792" s="2" t="s">
        <v>58</v>
      </c>
      <c r="N792" s="2" t="s">
        <v>1071</v>
      </c>
      <c r="O792" s="5">
        <v>12550</v>
      </c>
      <c r="P792" s="2" t="s">
        <v>2666</v>
      </c>
      <c r="Q792" s="2"/>
      <c r="R792" s="2"/>
      <c r="S792" s="2"/>
    </row>
    <row r="793" spans="1:19" ht="14.5" x14ac:dyDescent="0.35">
      <c r="A793" s="2">
        <v>3394436</v>
      </c>
      <c r="B793" s="2" t="s">
        <v>2667</v>
      </c>
      <c r="C793" s="2" t="s">
        <v>2668</v>
      </c>
      <c r="D793" s="2">
        <v>3171010001</v>
      </c>
      <c r="E793" s="2">
        <v>1</v>
      </c>
      <c r="F793" s="2">
        <v>10</v>
      </c>
      <c r="G793" s="2">
        <v>71</v>
      </c>
      <c r="H793" s="2">
        <v>31</v>
      </c>
      <c r="I793" s="2" t="s">
        <v>195</v>
      </c>
      <c r="J793" s="2" t="s">
        <v>174</v>
      </c>
      <c r="K793" s="2" t="s">
        <v>56</v>
      </c>
      <c r="L793" s="2" t="s">
        <v>57</v>
      </c>
      <c r="M793" s="2" t="s">
        <v>58</v>
      </c>
      <c r="N793" s="2" t="s">
        <v>365</v>
      </c>
      <c r="O793" s="5">
        <v>12630</v>
      </c>
      <c r="P793" s="2" t="s">
        <v>2669</v>
      </c>
      <c r="Q793" s="2"/>
      <c r="R793" s="2"/>
      <c r="S793" s="2"/>
    </row>
    <row r="794" spans="1:19" ht="14.5" x14ac:dyDescent="0.35">
      <c r="A794" s="2">
        <v>3394514</v>
      </c>
      <c r="B794" s="2" t="s">
        <v>2670</v>
      </c>
      <c r="C794" s="2" t="s">
        <v>2671</v>
      </c>
      <c r="D794" s="2">
        <v>3171060002</v>
      </c>
      <c r="E794" s="2">
        <v>2</v>
      </c>
      <c r="F794" s="2">
        <v>60</v>
      </c>
      <c r="G794" s="2">
        <v>71</v>
      </c>
      <c r="H794" s="2">
        <v>31</v>
      </c>
      <c r="I794" s="2" t="s">
        <v>78</v>
      </c>
      <c r="J794" s="2" t="s">
        <v>68</v>
      </c>
      <c r="K794" s="2" t="s">
        <v>56</v>
      </c>
      <c r="L794" s="2" t="s">
        <v>57</v>
      </c>
      <c r="M794" s="2" t="s">
        <v>58</v>
      </c>
      <c r="N794" s="2" t="s">
        <v>365</v>
      </c>
      <c r="O794" s="5">
        <v>12150</v>
      </c>
      <c r="P794" s="2" t="s">
        <v>2672</v>
      </c>
      <c r="Q794" s="2"/>
      <c r="R794" s="2"/>
      <c r="S794" s="2"/>
    </row>
    <row r="795" spans="1:19" ht="14.5" x14ac:dyDescent="0.35">
      <c r="A795" s="2">
        <v>3394563</v>
      </c>
      <c r="B795" s="2" t="s">
        <v>2673</v>
      </c>
      <c r="C795" s="2" t="s">
        <v>2674</v>
      </c>
      <c r="D795" s="2">
        <v>3171050003</v>
      </c>
      <c r="E795" s="2">
        <v>3</v>
      </c>
      <c r="F795" s="2">
        <v>50</v>
      </c>
      <c r="G795" s="2">
        <v>71</v>
      </c>
      <c r="H795" s="2">
        <v>31</v>
      </c>
      <c r="I795" s="2" t="s">
        <v>142</v>
      </c>
      <c r="J795" s="2" t="s">
        <v>116</v>
      </c>
      <c r="K795" s="2" t="s">
        <v>56</v>
      </c>
      <c r="L795" s="2" t="s">
        <v>57</v>
      </c>
      <c r="M795" s="2" t="s">
        <v>58</v>
      </c>
      <c r="N795" s="2" t="s">
        <v>531</v>
      </c>
      <c r="O795" s="5">
        <v>12240</v>
      </c>
      <c r="P795" s="2" t="s">
        <v>2675</v>
      </c>
      <c r="Q795" s="2"/>
      <c r="R795" s="2"/>
      <c r="S795" s="2"/>
    </row>
    <row r="796" spans="1:19" ht="14.5" x14ac:dyDescent="0.35">
      <c r="A796" s="2">
        <v>3394590</v>
      </c>
      <c r="B796" s="2" t="s">
        <v>2676</v>
      </c>
      <c r="C796" s="2" t="s">
        <v>2677</v>
      </c>
      <c r="D796" s="2">
        <v>3171050002</v>
      </c>
      <c r="E796" s="2">
        <v>2</v>
      </c>
      <c r="F796" s="2">
        <v>50</v>
      </c>
      <c r="G796" s="2">
        <v>71</v>
      </c>
      <c r="H796" s="2">
        <v>31</v>
      </c>
      <c r="I796" s="2" t="s">
        <v>426</v>
      </c>
      <c r="J796" s="2" t="s">
        <v>116</v>
      </c>
      <c r="K796" s="2" t="s">
        <v>56</v>
      </c>
      <c r="L796" s="2" t="s">
        <v>57</v>
      </c>
      <c r="M796" s="2" t="s">
        <v>58</v>
      </c>
      <c r="N796" s="2" t="s">
        <v>94</v>
      </c>
      <c r="O796" s="5">
        <v>12240</v>
      </c>
      <c r="P796" s="2" t="s">
        <v>2678</v>
      </c>
      <c r="Q796" s="2"/>
      <c r="R796" s="2"/>
      <c r="S796" s="2"/>
    </row>
    <row r="797" spans="1:19" ht="14.5" x14ac:dyDescent="0.35">
      <c r="A797" s="2">
        <v>3394627</v>
      </c>
      <c r="B797" s="2" t="s">
        <v>2679</v>
      </c>
      <c r="C797" s="2" t="s">
        <v>2680</v>
      </c>
      <c r="D797" s="2">
        <v>3171040001</v>
      </c>
      <c r="E797" s="2">
        <v>1</v>
      </c>
      <c r="F797" s="2">
        <v>40</v>
      </c>
      <c r="G797" s="2">
        <v>71</v>
      </c>
      <c r="H797" s="2">
        <v>31</v>
      </c>
      <c r="I797" s="2" t="s">
        <v>619</v>
      </c>
      <c r="J797" s="2" t="s">
        <v>620</v>
      </c>
      <c r="K797" s="2" t="s">
        <v>56</v>
      </c>
      <c r="L797" s="2" t="s">
        <v>57</v>
      </c>
      <c r="M797" s="2" t="s">
        <v>58</v>
      </c>
      <c r="N797" s="2" t="s">
        <v>531</v>
      </c>
      <c r="O797" s="5">
        <v>12330</v>
      </c>
      <c r="P797" s="2" t="s">
        <v>2681</v>
      </c>
      <c r="Q797" s="2"/>
      <c r="R797" s="2"/>
      <c r="S797" s="2"/>
    </row>
    <row r="798" spans="1:19" ht="14.5" x14ac:dyDescent="0.35">
      <c r="A798" s="2">
        <v>3394644</v>
      </c>
      <c r="B798" s="2" t="s">
        <v>2682</v>
      </c>
      <c r="C798" s="2" t="s">
        <v>740</v>
      </c>
      <c r="D798" s="2">
        <v>3171030003</v>
      </c>
      <c r="E798" s="2">
        <v>3</v>
      </c>
      <c r="F798" s="2">
        <v>30</v>
      </c>
      <c r="G798" s="2">
        <v>71</v>
      </c>
      <c r="H798" s="2">
        <v>31</v>
      </c>
      <c r="I798" s="2" t="s">
        <v>54</v>
      </c>
      <c r="J798" s="2" t="s">
        <v>55</v>
      </c>
      <c r="K798" s="2" t="s">
        <v>56</v>
      </c>
      <c r="L798" s="2" t="s">
        <v>57</v>
      </c>
      <c r="M798" s="2" t="s">
        <v>58</v>
      </c>
      <c r="N798" s="2" t="s">
        <v>2113</v>
      </c>
      <c r="O798" s="5">
        <v>12430</v>
      </c>
      <c r="P798" s="2" t="s">
        <v>2683</v>
      </c>
      <c r="Q798" s="2"/>
      <c r="R798" s="2"/>
      <c r="S798" s="2"/>
    </row>
    <row r="799" spans="1:19" ht="14.5" x14ac:dyDescent="0.35">
      <c r="A799" s="2">
        <v>3395063</v>
      </c>
      <c r="B799" s="2" t="s">
        <v>2684</v>
      </c>
      <c r="C799" s="2" t="s">
        <v>2685</v>
      </c>
      <c r="D799" s="2">
        <v>3171090006</v>
      </c>
      <c r="E799" s="2">
        <v>6</v>
      </c>
      <c r="F799" s="2">
        <v>90</v>
      </c>
      <c r="G799" s="2">
        <v>71</v>
      </c>
      <c r="H799" s="2">
        <v>31</v>
      </c>
      <c r="I799" s="2" t="s">
        <v>183</v>
      </c>
      <c r="J799" s="2" t="s">
        <v>184</v>
      </c>
      <c r="K799" s="2" t="s">
        <v>56</v>
      </c>
      <c r="L799" s="2" t="s">
        <v>57</v>
      </c>
      <c r="M799" s="2" t="s">
        <v>58</v>
      </c>
      <c r="N799" s="2" t="s">
        <v>365</v>
      </c>
      <c r="O799" s="5">
        <v>12860</v>
      </c>
      <c r="P799" s="2" t="s">
        <v>2686</v>
      </c>
      <c r="Q799" s="2"/>
      <c r="R799" s="2"/>
      <c r="S799" s="2"/>
    </row>
    <row r="800" spans="1:19" ht="14.5" x14ac:dyDescent="0.35">
      <c r="A800" s="2">
        <v>3395107</v>
      </c>
      <c r="B800" s="2" t="s">
        <v>2687</v>
      </c>
      <c r="C800" s="2" t="s">
        <v>2688</v>
      </c>
      <c r="D800" s="2">
        <v>3171030003</v>
      </c>
      <c r="E800" s="2">
        <v>3</v>
      </c>
      <c r="F800" s="2">
        <v>30</v>
      </c>
      <c r="G800" s="2">
        <v>71</v>
      </c>
      <c r="H800" s="2">
        <v>31</v>
      </c>
      <c r="I800" s="2" t="s">
        <v>54</v>
      </c>
      <c r="J800" s="2" t="s">
        <v>55</v>
      </c>
      <c r="K800" s="2" t="s">
        <v>56</v>
      </c>
      <c r="L800" s="2" t="s">
        <v>57</v>
      </c>
      <c r="M800" s="2" t="s">
        <v>58</v>
      </c>
      <c r="N800" s="2" t="s">
        <v>94</v>
      </c>
      <c r="O800" s="5">
        <v>12430</v>
      </c>
      <c r="P800" s="2" t="s">
        <v>2689</v>
      </c>
      <c r="Q800" s="2"/>
      <c r="R800" s="2"/>
      <c r="S800" s="2"/>
    </row>
    <row r="801" spans="1:19" ht="14.5" x14ac:dyDescent="0.35">
      <c r="A801" s="2">
        <v>3395163</v>
      </c>
      <c r="B801" s="2" t="s">
        <v>2690</v>
      </c>
      <c r="C801" s="2" t="s">
        <v>2691</v>
      </c>
      <c r="D801" s="2">
        <v>3171020001</v>
      </c>
      <c r="E801" s="2">
        <v>1</v>
      </c>
      <c r="F801" s="2">
        <v>20</v>
      </c>
      <c r="G801" s="2">
        <v>71</v>
      </c>
      <c r="H801" s="2">
        <v>31</v>
      </c>
      <c r="I801" s="2" t="s">
        <v>72</v>
      </c>
      <c r="J801" s="2" t="s">
        <v>73</v>
      </c>
      <c r="K801" s="2" t="s">
        <v>56</v>
      </c>
      <c r="L801" s="2" t="s">
        <v>57</v>
      </c>
      <c r="M801" s="2" t="s">
        <v>58</v>
      </c>
      <c r="N801" s="2" t="s">
        <v>365</v>
      </c>
      <c r="O801" s="5">
        <v>12560</v>
      </c>
      <c r="P801" s="2" t="s">
        <v>2692</v>
      </c>
      <c r="Q801" s="2"/>
      <c r="R801" s="2"/>
      <c r="S801" s="2"/>
    </row>
    <row r="802" spans="1:19" ht="14.5" x14ac:dyDescent="0.35">
      <c r="A802" s="2">
        <v>3395183</v>
      </c>
      <c r="B802" s="2" t="s">
        <v>2693</v>
      </c>
      <c r="C802" s="2" t="s">
        <v>2694</v>
      </c>
      <c r="D802" s="2">
        <v>3171060003</v>
      </c>
      <c r="E802" s="2">
        <v>3</v>
      </c>
      <c r="F802" s="2">
        <v>60</v>
      </c>
      <c r="G802" s="2">
        <v>71</v>
      </c>
      <c r="H802" s="2">
        <v>31</v>
      </c>
      <c r="I802" s="2" t="s">
        <v>257</v>
      </c>
      <c r="J802" s="2" t="s">
        <v>68</v>
      </c>
      <c r="K802" s="2" t="s">
        <v>56</v>
      </c>
      <c r="L802" s="2" t="s">
        <v>57</v>
      </c>
      <c r="M802" s="2" t="s">
        <v>58</v>
      </c>
      <c r="N802" s="2" t="s">
        <v>365</v>
      </c>
      <c r="O802" s="5">
        <v>12160</v>
      </c>
      <c r="P802" s="2" t="s">
        <v>2695</v>
      </c>
      <c r="Q802" s="2"/>
      <c r="R802" s="2"/>
      <c r="S802" s="2"/>
    </row>
    <row r="803" spans="1:19" ht="14.5" x14ac:dyDescent="0.35">
      <c r="A803" s="2">
        <v>3395185</v>
      </c>
      <c r="B803" s="2" t="s">
        <v>2696</v>
      </c>
      <c r="C803" s="2" t="s">
        <v>2697</v>
      </c>
      <c r="D803" s="2">
        <v>3171090001</v>
      </c>
      <c r="E803" s="2">
        <v>1</v>
      </c>
      <c r="F803" s="2">
        <v>90</v>
      </c>
      <c r="G803" s="2">
        <v>71</v>
      </c>
      <c r="H803" s="2">
        <v>31</v>
      </c>
      <c r="I803" s="2" t="s">
        <v>191</v>
      </c>
      <c r="J803" s="2" t="s">
        <v>184</v>
      </c>
      <c r="K803" s="2" t="s">
        <v>56</v>
      </c>
      <c r="L803" s="2" t="s">
        <v>57</v>
      </c>
      <c r="M803" s="2" t="s">
        <v>58</v>
      </c>
      <c r="N803" s="2" t="s">
        <v>365</v>
      </c>
      <c r="O803" s="5">
        <v>12870</v>
      </c>
      <c r="P803" s="2" t="s">
        <v>2698</v>
      </c>
      <c r="Q803" s="2"/>
      <c r="R803" s="2"/>
      <c r="S803" s="2"/>
    </row>
    <row r="804" spans="1:19" ht="14.5" x14ac:dyDescent="0.35">
      <c r="A804" s="2">
        <v>3395451</v>
      </c>
      <c r="B804" s="2" t="s">
        <v>2699</v>
      </c>
      <c r="C804" s="2" t="s">
        <v>2700</v>
      </c>
      <c r="D804" s="2">
        <v>3171080004</v>
      </c>
      <c r="E804" s="2">
        <v>4</v>
      </c>
      <c r="F804" s="2">
        <v>80</v>
      </c>
      <c r="G804" s="2">
        <v>71</v>
      </c>
      <c r="H804" s="2">
        <v>31</v>
      </c>
      <c r="I804" s="2" t="s">
        <v>93</v>
      </c>
      <c r="J804" s="2" t="s">
        <v>93</v>
      </c>
      <c r="K804" s="2" t="s">
        <v>56</v>
      </c>
      <c r="L804" s="2" t="s">
        <v>57</v>
      </c>
      <c r="M804" s="2" t="s">
        <v>58</v>
      </c>
      <c r="N804" s="2" t="s">
        <v>1071</v>
      </c>
      <c r="O804" s="5">
        <v>12780</v>
      </c>
      <c r="P804" s="2" t="s">
        <v>2701</v>
      </c>
      <c r="Q804" s="2"/>
      <c r="R804" s="2"/>
      <c r="S804" s="2"/>
    </row>
    <row r="805" spans="1:19" ht="14.5" x14ac:dyDescent="0.35">
      <c r="A805" s="2">
        <v>3395581</v>
      </c>
      <c r="B805" s="2" t="s">
        <v>2702</v>
      </c>
      <c r="C805" s="2" t="s">
        <v>653</v>
      </c>
      <c r="D805" s="2">
        <v>3171060004</v>
      </c>
      <c r="E805" s="2">
        <v>4</v>
      </c>
      <c r="F805" s="2">
        <v>60</v>
      </c>
      <c r="G805" s="2">
        <v>71</v>
      </c>
      <c r="H805" s="2">
        <v>31</v>
      </c>
      <c r="I805" s="2" t="s">
        <v>212</v>
      </c>
      <c r="J805" s="2" t="s">
        <v>68</v>
      </c>
      <c r="K805" s="2" t="s">
        <v>56</v>
      </c>
      <c r="L805" s="2" t="s">
        <v>57</v>
      </c>
      <c r="M805" s="2" t="s">
        <v>58</v>
      </c>
      <c r="N805" s="2" t="s">
        <v>1573</v>
      </c>
      <c r="O805" s="5">
        <v>12170</v>
      </c>
      <c r="P805" s="2" t="s">
        <v>2703</v>
      </c>
      <c r="Q805" s="2"/>
      <c r="R805" s="2"/>
      <c r="S805" s="2"/>
    </row>
    <row r="806" spans="1:19" ht="14.5" x14ac:dyDescent="0.35">
      <c r="A806" s="2">
        <v>3395799</v>
      </c>
      <c r="B806" s="2" t="s">
        <v>2704</v>
      </c>
      <c r="C806" s="2" t="s">
        <v>2705</v>
      </c>
      <c r="D806" s="2">
        <v>3171020007</v>
      </c>
      <c r="E806" s="2">
        <v>7</v>
      </c>
      <c r="F806" s="2">
        <v>20</v>
      </c>
      <c r="G806" s="2">
        <v>71</v>
      </c>
      <c r="H806" s="2">
        <v>31</v>
      </c>
      <c r="I806" s="2" t="s">
        <v>129</v>
      </c>
      <c r="J806" s="2" t="s">
        <v>73</v>
      </c>
      <c r="K806" s="2" t="s">
        <v>56</v>
      </c>
      <c r="L806" s="2" t="s">
        <v>57</v>
      </c>
      <c r="M806" s="2" t="s">
        <v>58</v>
      </c>
      <c r="N806" s="2" t="s">
        <v>84</v>
      </c>
      <c r="O806" s="5">
        <v>12510</v>
      </c>
      <c r="P806" s="2" t="s">
        <v>2706</v>
      </c>
      <c r="Q806" s="2"/>
      <c r="R806" s="2"/>
      <c r="S806" s="2"/>
    </row>
    <row r="807" spans="1:19" ht="14.5" x14ac:dyDescent="0.35">
      <c r="A807" s="2">
        <v>3395906</v>
      </c>
      <c r="B807" s="2" t="s">
        <v>2707</v>
      </c>
      <c r="C807" s="2" t="s">
        <v>2708</v>
      </c>
      <c r="D807" s="2">
        <v>3171090005</v>
      </c>
      <c r="E807" s="2">
        <v>5</v>
      </c>
      <c r="F807" s="2">
        <v>90</v>
      </c>
      <c r="G807" s="2">
        <v>71</v>
      </c>
      <c r="H807" s="2">
        <v>31</v>
      </c>
      <c r="I807" s="2" t="s">
        <v>393</v>
      </c>
      <c r="J807" s="2" t="s">
        <v>184</v>
      </c>
      <c r="K807" s="2" t="s">
        <v>56</v>
      </c>
      <c r="L807" s="2" t="s">
        <v>57</v>
      </c>
      <c r="M807" s="2" t="s">
        <v>58</v>
      </c>
      <c r="N807" s="2" t="s">
        <v>509</v>
      </c>
      <c r="O807" s="5">
        <v>12840</v>
      </c>
      <c r="P807" s="2" t="s">
        <v>2709</v>
      </c>
      <c r="Q807" s="2"/>
      <c r="R807" s="2"/>
      <c r="S807" s="2"/>
    </row>
    <row r="808" spans="1:19" ht="14.5" x14ac:dyDescent="0.35">
      <c r="A808" s="2">
        <v>3396008</v>
      </c>
      <c r="B808" s="2" t="s">
        <v>2710</v>
      </c>
      <c r="C808" s="2" t="s">
        <v>2711</v>
      </c>
      <c r="D808" s="2">
        <v>3171090004</v>
      </c>
      <c r="E808" s="2">
        <v>4</v>
      </c>
      <c r="F808" s="2">
        <v>90</v>
      </c>
      <c r="G808" s="2">
        <v>71</v>
      </c>
      <c r="H808" s="2">
        <v>31</v>
      </c>
      <c r="I808" s="2" t="s">
        <v>435</v>
      </c>
      <c r="J808" s="2" t="s">
        <v>184</v>
      </c>
      <c r="K808" s="2" t="s">
        <v>56</v>
      </c>
      <c r="L808" s="2" t="s">
        <v>57</v>
      </c>
      <c r="M808" s="2" t="s">
        <v>58</v>
      </c>
      <c r="N808" s="2" t="s">
        <v>84</v>
      </c>
      <c r="O808" s="5">
        <v>12830</v>
      </c>
      <c r="P808" s="2" t="s">
        <v>2712</v>
      </c>
      <c r="Q808" s="2"/>
      <c r="R808" s="2"/>
      <c r="S808" s="2"/>
    </row>
    <row r="809" spans="1:19" ht="14.5" x14ac:dyDescent="0.35">
      <c r="A809" s="2">
        <v>3396125</v>
      </c>
      <c r="B809" s="2" t="s">
        <v>2713</v>
      </c>
      <c r="C809" s="2" t="s">
        <v>2714</v>
      </c>
      <c r="D809" s="2">
        <v>3171090004</v>
      </c>
      <c r="E809" s="2">
        <v>4</v>
      </c>
      <c r="F809" s="2">
        <v>90</v>
      </c>
      <c r="G809" s="2">
        <v>71</v>
      </c>
      <c r="H809" s="2">
        <v>31</v>
      </c>
      <c r="I809" s="2" t="s">
        <v>435</v>
      </c>
      <c r="J809" s="2" t="s">
        <v>184</v>
      </c>
      <c r="K809" s="2" t="s">
        <v>56</v>
      </c>
      <c r="L809" s="2" t="s">
        <v>57</v>
      </c>
      <c r="M809" s="2" t="s">
        <v>58</v>
      </c>
      <c r="N809" s="2" t="s">
        <v>940</v>
      </c>
      <c r="O809" s="5">
        <v>12830</v>
      </c>
      <c r="P809" s="2" t="s">
        <v>2715</v>
      </c>
      <c r="Q809" s="2"/>
      <c r="R809" s="2"/>
      <c r="S809" s="2"/>
    </row>
    <row r="810" spans="1:19" ht="14.5" x14ac:dyDescent="0.35">
      <c r="A810" s="2">
        <v>3396179</v>
      </c>
      <c r="B810" s="2" t="s">
        <v>2716</v>
      </c>
      <c r="C810" s="2" t="s">
        <v>2717</v>
      </c>
      <c r="D810" s="2">
        <v>3171080004</v>
      </c>
      <c r="E810" s="2">
        <v>4</v>
      </c>
      <c r="F810" s="2">
        <v>80</v>
      </c>
      <c r="G810" s="2">
        <v>71</v>
      </c>
      <c r="H810" s="2">
        <v>31</v>
      </c>
      <c r="I810" s="2" t="s">
        <v>93</v>
      </c>
      <c r="J810" s="2" t="s">
        <v>93</v>
      </c>
      <c r="K810" s="2" t="s">
        <v>56</v>
      </c>
      <c r="L810" s="2" t="s">
        <v>57</v>
      </c>
      <c r="M810" s="2" t="s">
        <v>58</v>
      </c>
      <c r="N810" s="2" t="s">
        <v>1713</v>
      </c>
      <c r="O810" s="5">
        <v>12780</v>
      </c>
      <c r="P810" s="2" t="s">
        <v>2718</v>
      </c>
      <c r="Q810" s="2"/>
      <c r="R810" s="2"/>
      <c r="S810" s="2"/>
    </row>
    <row r="811" spans="1:19" ht="14.5" x14ac:dyDescent="0.35">
      <c r="A811" s="2">
        <v>3396939</v>
      </c>
      <c r="B811" s="2" t="s">
        <v>2719</v>
      </c>
      <c r="C811" s="2" t="s">
        <v>2720</v>
      </c>
      <c r="D811" s="2">
        <v>3171100002</v>
      </c>
      <c r="E811" s="2">
        <v>2</v>
      </c>
      <c r="F811" s="2">
        <v>100</v>
      </c>
      <c r="G811" s="2">
        <v>71</v>
      </c>
      <c r="H811" s="2">
        <v>31</v>
      </c>
      <c r="I811" s="2" t="s">
        <v>245</v>
      </c>
      <c r="J811" s="2" t="s">
        <v>148</v>
      </c>
      <c r="K811" s="2" t="s">
        <v>56</v>
      </c>
      <c r="L811" s="2" t="s">
        <v>57</v>
      </c>
      <c r="M811" s="2" t="s">
        <v>58</v>
      </c>
      <c r="N811" s="2" t="s">
        <v>2608</v>
      </c>
      <c r="O811" s="5">
        <v>12950</v>
      </c>
      <c r="P811" s="2" t="s">
        <v>2721</v>
      </c>
      <c r="Q811" s="2"/>
      <c r="R811" s="2"/>
      <c r="S811" s="2"/>
    </row>
    <row r="812" spans="1:19" ht="14.5" x14ac:dyDescent="0.35">
      <c r="A812" s="2">
        <v>3396989</v>
      </c>
      <c r="B812" s="2" t="s">
        <v>2722</v>
      </c>
      <c r="C812" s="2" t="s">
        <v>2723</v>
      </c>
      <c r="D812" s="2">
        <v>3171080002</v>
      </c>
      <c r="E812" s="2">
        <v>2</v>
      </c>
      <c r="F812" s="2">
        <v>80</v>
      </c>
      <c r="G812" s="2">
        <v>71</v>
      </c>
      <c r="H812" s="2">
        <v>31</v>
      </c>
      <c r="I812" s="2" t="s">
        <v>462</v>
      </c>
      <c r="J812" s="2" t="s">
        <v>93</v>
      </c>
      <c r="K812" s="2" t="s">
        <v>56</v>
      </c>
      <c r="L812" s="2" t="s">
        <v>57</v>
      </c>
      <c r="M812" s="2" t="s">
        <v>58</v>
      </c>
      <c r="N812" s="2" t="s">
        <v>2724</v>
      </c>
      <c r="O812" s="5">
        <v>12750</v>
      </c>
      <c r="P812" s="2" t="s">
        <v>2725</v>
      </c>
      <c r="Q812" s="2"/>
      <c r="R812" s="2"/>
      <c r="S812" s="2"/>
    </row>
    <row r="813" spans="1:19" ht="14.5" x14ac:dyDescent="0.35">
      <c r="A813" s="2">
        <v>3397008</v>
      </c>
      <c r="B813" s="2" t="s">
        <v>2726</v>
      </c>
      <c r="C813" s="2" t="s">
        <v>2727</v>
      </c>
      <c r="D813" s="2">
        <v>3171100002</v>
      </c>
      <c r="E813" s="2">
        <v>2</v>
      </c>
      <c r="F813" s="2">
        <v>100</v>
      </c>
      <c r="G813" s="2">
        <v>71</v>
      </c>
      <c r="H813" s="2">
        <v>31</v>
      </c>
      <c r="I813" s="2" t="s">
        <v>245</v>
      </c>
      <c r="J813" s="2" t="s">
        <v>148</v>
      </c>
      <c r="K813" s="2" t="s">
        <v>56</v>
      </c>
      <c r="L813" s="2" t="s">
        <v>57</v>
      </c>
      <c r="M813" s="2" t="s">
        <v>58</v>
      </c>
      <c r="N813" s="2" t="s">
        <v>2728</v>
      </c>
      <c r="O813" s="5">
        <v>12950</v>
      </c>
      <c r="P813" s="2" t="s">
        <v>2729</v>
      </c>
      <c r="Q813" s="2"/>
      <c r="R813" s="2"/>
      <c r="S813" s="2"/>
    </row>
    <row r="814" spans="1:19" ht="14.5" x14ac:dyDescent="0.35">
      <c r="A814" s="2">
        <v>3397149</v>
      </c>
      <c r="B814" s="2" t="s">
        <v>2730</v>
      </c>
      <c r="C814" s="2" t="s">
        <v>2731</v>
      </c>
      <c r="D814" s="2">
        <v>3171020007</v>
      </c>
      <c r="E814" s="2">
        <v>7</v>
      </c>
      <c r="F814" s="2">
        <v>20</v>
      </c>
      <c r="G814" s="2">
        <v>71</v>
      </c>
      <c r="H814" s="2">
        <v>31</v>
      </c>
      <c r="I814" s="2" t="s">
        <v>129</v>
      </c>
      <c r="J814" s="2" t="s">
        <v>73</v>
      </c>
      <c r="K814" s="2" t="s">
        <v>56</v>
      </c>
      <c r="L814" s="2" t="s">
        <v>57</v>
      </c>
      <c r="M814" s="2" t="s">
        <v>58</v>
      </c>
      <c r="N814" s="2" t="s">
        <v>153</v>
      </c>
      <c r="O814" s="5">
        <v>12510</v>
      </c>
      <c r="P814" s="2" t="s">
        <v>2732</v>
      </c>
      <c r="Q814" s="2"/>
      <c r="R814" s="2"/>
      <c r="S814" s="2"/>
    </row>
    <row r="815" spans="1:19" ht="14.5" x14ac:dyDescent="0.35">
      <c r="A815" s="2">
        <v>3397168</v>
      </c>
      <c r="B815" s="2" t="s">
        <v>2733</v>
      </c>
      <c r="C815" s="2" t="s">
        <v>2734</v>
      </c>
      <c r="D815" s="2">
        <v>3171010002</v>
      </c>
      <c r="E815" s="2">
        <v>2</v>
      </c>
      <c r="F815" s="2">
        <v>10</v>
      </c>
      <c r="G815" s="2">
        <v>71</v>
      </c>
      <c r="H815" s="2">
        <v>31</v>
      </c>
      <c r="I815" s="2" t="s">
        <v>673</v>
      </c>
      <c r="J815" s="2" t="s">
        <v>174</v>
      </c>
      <c r="K815" s="2" t="s">
        <v>56</v>
      </c>
      <c r="L815" s="2" t="s">
        <v>57</v>
      </c>
      <c r="M815" s="2" t="s">
        <v>58</v>
      </c>
      <c r="N815" s="2" t="s">
        <v>224</v>
      </c>
      <c r="O815" s="5">
        <v>12640</v>
      </c>
      <c r="P815" s="2" t="s">
        <v>2735</v>
      </c>
      <c r="Q815" s="2"/>
      <c r="R815" s="2"/>
      <c r="S815" s="2"/>
    </row>
    <row r="816" spans="1:19" ht="14.5" x14ac:dyDescent="0.35">
      <c r="A816" s="2">
        <v>3397479</v>
      </c>
      <c r="B816" s="2" t="s">
        <v>2736</v>
      </c>
      <c r="C816" s="2" t="s">
        <v>2737</v>
      </c>
      <c r="D816" s="2">
        <v>3171060003</v>
      </c>
      <c r="E816" s="2">
        <v>3</v>
      </c>
      <c r="F816" s="2">
        <v>60</v>
      </c>
      <c r="G816" s="2">
        <v>71</v>
      </c>
      <c r="H816" s="2">
        <v>31</v>
      </c>
      <c r="I816" s="2" t="s">
        <v>257</v>
      </c>
      <c r="J816" s="2" t="s">
        <v>68</v>
      </c>
      <c r="K816" s="2" t="s">
        <v>56</v>
      </c>
      <c r="L816" s="2" t="s">
        <v>57</v>
      </c>
      <c r="M816" s="2" t="s">
        <v>58</v>
      </c>
      <c r="N816" s="2" t="s">
        <v>833</v>
      </c>
      <c r="O816" s="5">
        <v>12160</v>
      </c>
      <c r="P816" s="2" t="s">
        <v>2738</v>
      </c>
      <c r="Q816" s="2"/>
      <c r="R816" s="2"/>
      <c r="S816" s="2"/>
    </row>
    <row r="817" spans="1:19" ht="14.5" x14ac:dyDescent="0.35">
      <c r="A817" s="2">
        <v>3397540</v>
      </c>
      <c r="B817" s="2" t="s">
        <v>2739</v>
      </c>
      <c r="C817" s="2" t="s">
        <v>2740</v>
      </c>
      <c r="D817" s="2">
        <v>3171030005</v>
      </c>
      <c r="E817" s="2">
        <v>5</v>
      </c>
      <c r="F817" s="2">
        <v>30</v>
      </c>
      <c r="G817" s="2">
        <v>71</v>
      </c>
      <c r="H817" s="2">
        <v>31</v>
      </c>
      <c r="I817" s="2" t="s">
        <v>204</v>
      </c>
      <c r="J817" s="2" t="s">
        <v>55</v>
      </c>
      <c r="K817" s="2" t="s">
        <v>56</v>
      </c>
      <c r="L817" s="2" t="s">
        <v>57</v>
      </c>
      <c r="M817" s="2" t="s">
        <v>58</v>
      </c>
      <c r="N817" s="2" t="s">
        <v>134</v>
      </c>
      <c r="O817" s="5">
        <v>12410</v>
      </c>
      <c r="P817" s="2" t="s">
        <v>2741</v>
      </c>
      <c r="Q817" s="2"/>
      <c r="R817" s="2"/>
      <c r="S817" s="2"/>
    </row>
    <row r="818" spans="1:19" ht="14.5" x14ac:dyDescent="0.35">
      <c r="A818" s="2">
        <v>3397890</v>
      </c>
      <c r="B818" s="2" t="s">
        <v>2742</v>
      </c>
      <c r="C818" s="2" t="s">
        <v>2743</v>
      </c>
      <c r="D818" s="2">
        <v>3171100008</v>
      </c>
      <c r="E818" s="2">
        <v>8</v>
      </c>
      <c r="F818" s="2">
        <v>100</v>
      </c>
      <c r="G818" s="2">
        <v>71</v>
      </c>
      <c r="H818" s="2">
        <v>31</v>
      </c>
      <c r="I818" s="2" t="s">
        <v>148</v>
      </c>
      <c r="J818" s="2" t="s">
        <v>148</v>
      </c>
      <c r="K818" s="2" t="s">
        <v>56</v>
      </c>
      <c r="L818" s="2" t="s">
        <v>57</v>
      </c>
      <c r="M818" s="2" t="s">
        <v>58</v>
      </c>
      <c r="N818" s="2" t="s">
        <v>2728</v>
      </c>
      <c r="O818" s="5">
        <v>12910</v>
      </c>
      <c r="P818" s="2" t="s">
        <v>2744</v>
      </c>
      <c r="Q818" s="2"/>
      <c r="R818" s="2"/>
      <c r="S818" s="2"/>
    </row>
    <row r="819" spans="1:19" ht="14.5" x14ac:dyDescent="0.35">
      <c r="A819" s="2">
        <v>3397915</v>
      </c>
      <c r="B819" s="2" t="s">
        <v>2745</v>
      </c>
      <c r="C819" s="2" t="s">
        <v>2746</v>
      </c>
      <c r="D819" s="2">
        <v>3171060006</v>
      </c>
      <c r="E819" s="2">
        <v>6</v>
      </c>
      <c r="F819" s="2">
        <v>60</v>
      </c>
      <c r="G819" s="2">
        <v>71</v>
      </c>
      <c r="H819" s="2">
        <v>31</v>
      </c>
      <c r="I819" s="2" t="s">
        <v>559</v>
      </c>
      <c r="J819" s="2" t="s">
        <v>68</v>
      </c>
      <c r="K819" s="2" t="s">
        <v>56</v>
      </c>
      <c r="L819" s="2" t="s">
        <v>57</v>
      </c>
      <c r="M819" s="2" t="s">
        <v>58</v>
      </c>
      <c r="N819" s="2" t="s">
        <v>389</v>
      </c>
      <c r="O819" s="5">
        <v>12130</v>
      </c>
      <c r="P819" s="2" t="s">
        <v>2747</v>
      </c>
      <c r="Q819" s="2"/>
      <c r="R819" s="2"/>
      <c r="S819" s="2"/>
    </row>
    <row r="820" spans="1:19" ht="14.5" x14ac:dyDescent="0.35">
      <c r="A820" s="2">
        <v>3398331</v>
      </c>
      <c r="B820" s="2" t="s">
        <v>2748</v>
      </c>
      <c r="C820" s="2" t="s">
        <v>2749</v>
      </c>
      <c r="D820" s="2">
        <v>3171100008</v>
      </c>
      <c r="E820" s="2">
        <v>8</v>
      </c>
      <c r="F820" s="2">
        <v>100</v>
      </c>
      <c r="G820" s="2">
        <v>71</v>
      </c>
      <c r="H820" s="2">
        <v>31</v>
      </c>
      <c r="I820" s="2" t="s">
        <v>148</v>
      </c>
      <c r="J820" s="2" t="s">
        <v>148</v>
      </c>
      <c r="K820" s="2" t="s">
        <v>56</v>
      </c>
      <c r="L820" s="2" t="s">
        <v>57</v>
      </c>
      <c r="M820" s="2" t="s">
        <v>58</v>
      </c>
      <c r="N820" s="2" t="s">
        <v>2750</v>
      </c>
      <c r="O820" s="5">
        <v>12910</v>
      </c>
      <c r="P820" s="2" t="s">
        <v>2751</v>
      </c>
      <c r="Q820" s="2"/>
      <c r="R820" s="2"/>
      <c r="S820" s="2"/>
    </row>
    <row r="821" spans="1:19" ht="14.5" x14ac:dyDescent="0.35">
      <c r="A821" s="2">
        <v>3402169</v>
      </c>
      <c r="B821" s="2" t="s">
        <v>2752</v>
      </c>
      <c r="C821" s="2" t="s">
        <v>2753</v>
      </c>
      <c r="D821" s="2">
        <v>3171040001</v>
      </c>
      <c r="E821" s="2">
        <v>1</v>
      </c>
      <c r="F821" s="2">
        <v>40</v>
      </c>
      <c r="G821" s="2">
        <v>71</v>
      </c>
      <c r="H821" s="2">
        <v>31</v>
      </c>
      <c r="I821" s="2" t="s">
        <v>619</v>
      </c>
      <c r="J821" s="2" t="s">
        <v>620</v>
      </c>
      <c r="K821" s="2" t="s">
        <v>56</v>
      </c>
      <c r="L821" s="2" t="s">
        <v>57</v>
      </c>
      <c r="M821" s="2" t="s">
        <v>58</v>
      </c>
      <c r="N821" s="2" t="s">
        <v>1354</v>
      </c>
      <c r="O821" s="5">
        <v>12330</v>
      </c>
      <c r="P821" s="2" t="s">
        <v>2754</v>
      </c>
      <c r="Q821" s="2"/>
      <c r="R821" s="2"/>
      <c r="S821" s="2"/>
    </row>
    <row r="822" spans="1:19" ht="14.5" x14ac:dyDescent="0.35">
      <c r="A822" s="2">
        <v>3398506</v>
      </c>
      <c r="B822" s="2" t="s">
        <v>2755</v>
      </c>
      <c r="C822" s="2" t="s">
        <v>2756</v>
      </c>
      <c r="D822" s="2">
        <v>3171080003</v>
      </c>
      <c r="E822" s="2">
        <v>3</v>
      </c>
      <c r="F822" s="2">
        <v>80</v>
      </c>
      <c r="G822" s="2">
        <v>71</v>
      </c>
      <c r="H822" s="2">
        <v>31</v>
      </c>
      <c r="I822" s="2" t="s">
        <v>306</v>
      </c>
      <c r="J822" s="2" t="s">
        <v>93</v>
      </c>
      <c r="K822" s="2" t="s">
        <v>56</v>
      </c>
      <c r="L822" s="2" t="s">
        <v>57</v>
      </c>
      <c r="M822" s="2" t="s">
        <v>58</v>
      </c>
      <c r="N822" s="2" t="s">
        <v>473</v>
      </c>
      <c r="O822" s="5">
        <v>12760</v>
      </c>
      <c r="P822" s="2" t="s">
        <v>2757</v>
      </c>
      <c r="Q822" s="2"/>
      <c r="R822" s="2"/>
      <c r="S822" s="2"/>
    </row>
    <row r="823" spans="1:19" ht="14.5" x14ac:dyDescent="0.35">
      <c r="A823" s="2">
        <v>3398524</v>
      </c>
      <c r="B823" s="2" t="s">
        <v>2758</v>
      </c>
      <c r="C823" s="2" t="s">
        <v>2759</v>
      </c>
      <c r="D823" s="2">
        <v>3171090002</v>
      </c>
      <c r="E823" s="2">
        <v>2</v>
      </c>
      <c r="F823" s="2">
        <v>90</v>
      </c>
      <c r="G823" s="2">
        <v>71</v>
      </c>
      <c r="H823" s="2">
        <v>31</v>
      </c>
      <c r="I823" s="2" t="s">
        <v>350</v>
      </c>
      <c r="J823" s="2" t="s">
        <v>184</v>
      </c>
      <c r="K823" s="2" t="s">
        <v>56</v>
      </c>
      <c r="L823" s="2" t="s">
        <v>57</v>
      </c>
      <c r="M823" s="2" t="s">
        <v>58</v>
      </c>
      <c r="N823" s="2" t="s">
        <v>2113</v>
      </c>
      <c r="O823" s="5">
        <v>12810</v>
      </c>
      <c r="P823" s="2" t="s">
        <v>2760</v>
      </c>
      <c r="Q823" s="2"/>
      <c r="R823" s="2"/>
      <c r="S823" s="2"/>
    </row>
    <row r="824" spans="1:19" ht="14.5" x14ac:dyDescent="0.35">
      <c r="A824" s="2">
        <v>3398759</v>
      </c>
      <c r="B824" s="2" t="s">
        <v>2761</v>
      </c>
      <c r="C824" s="2" t="s">
        <v>2762</v>
      </c>
      <c r="D824" s="2">
        <v>3171030005</v>
      </c>
      <c r="E824" s="2">
        <v>5</v>
      </c>
      <c r="F824" s="2">
        <v>30</v>
      </c>
      <c r="G824" s="2">
        <v>71</v>
      </c>
      <c r="H824" s="2">
        <v>31</v>
      </c>
      <c r="I824" s="2" t="s">
        <v>204</v>
      </c>
      <c r="J824" s="2" t="s">
        <v>55</v>
      </c>
      <c r="K824" s="2" t="s">
        <v>56</v>
      </c>
      <c r="L824" s="2" t="s">
        <v>57</v>
      </c>
      <c r="M824" s="2" t="s">
        <v>58</v>
      </c>
      <c r="N824" s="2" t="s">
        <v>2113</v>
      </c>
      <c r="O824" s="5">
        <v>12410</v>
      </c>
      <c r="P824" s="2" t="s">
        <v>2763</v>
      </c>
      <c r="Q824" s="2"/>
      <c r="R824" s="2"/>
      <c r="S824" s="2"/>
    </row>
    <row r="825" spans="1:19" ht="14.5" x14ac:dyDescent="0.35">
      <c r="A825" s="2">
        <v>3398808</v>
      </c>
      <c r="B825" s="2" t="s">
        <v>2764</v>
      </c>
      <c r="C825" s="2" t="s">
        <v>2765</v>
      </c>
      <c r="D825" s="2">
        <v>3171100002</v>
      </c>
      <c r="E825" s="2">
        <v>2</v>
      </c>
      <c r="F825" s="2">
        <v>100</v>
      </c>
      <c r="G825" s="2">
        <v>71</v>
      </c>
      <c r="H825" s="2">
        <v>31</v>
      </c>
      <c r="I825" s="2" t="s">
        <v>245</v>
      </c>
      <c r="J825" s="2" t="s">
        <v>148</v>
      </c>
      <c r="K825" s="2" t="s">
        <v>56</v>
      </c>
      <c r="L825" s="2" t="s">
        <v>57</v>
      </c>
      <c r="M825" s="2" t="s">
        <v>58</v>
      </c>
      <c r="N825" s="2" t="s">
        <v>365</v>
      </c>
      <c r="O825" s="5">
        <v>12950</v>
      </c>
      <c r="P825" s="2" t="s">
        <v>2766</v>
      </c>
      <c r="Q825" s="2"/>
      <c r="R825" s="2"/>
      <c r="S825" s="2"/>
    </row>
    <row r="826" spans="1:19" ht="14.5" x14ac:dyDescent="0.35">
      <c r="A826" s="2">
        <v>3399027</v>
      </c>
      <c r="B826" s="2" t="s">
        <v>2767</v>
      </c>
      <c r="C826" s="2" t="s">
        <v>1134</v>
      </c>
      <c r="D826" s="2">
        <v>3171030003</v>
      </c>
      <c r="E826" s="2">
        <v>3</v>
      </c>
      <c r="F826" s="2">
        <v>30</v>
      </c>
      <c r="G826" s="2">
        <v>71</v>
      </c>
      <c r="H826" s="2">
        <v>31</v>
      </c>
      <c r="I826" s="2" t="s">
        <v>54</v>
      </c>
      <c r="J826" s="2" t="s">
        <v>55</v>
      </c>
      <c r="K826" s="2" t="s">
        <v>56</v>
      </c>
      <c r="L826" s="2" t="s">
        <v>57</v>
      </c>
      <c r="M826" s="2" t="s">
        <v>58</v>
      </c>
      <c r="N826" s="2" t="s">
        <v>365</v>
      </c>
      <c r="O826" s="5">
        <v>12430</v>
      </c>
      <c r="P826" s="2" t="s">
        <v>2768</v>
      </c>
      <c r="Q826" s="2"/>
      <c r="R826" s="2"/>
      <c r="S826" s="2"/>
    </row>
    <row r="827" spans="1:19" ht="14.5" x14ac:dyDescent="0.35">
      <c r="A827" s="2">
        <v>3399058</v>
      </c>
      <c r="B827" s="2" t="s">
        <v>2769</v>
      </c>
      <c r="C827" s="2" t="s">
        <v>2770</v>
      </c>
      <c r="D827" s="2">
        <v>3171070002</v>
      </c>
      <c r="E827" s="2">
        <v>2</v>
      </c>
      <c r="F827" s="2">
        <v>70</v>
      </c>
      <c r="G827" s="2">
        <v>71</v>
      </c>
      <c r="H827" s="2">
        <v>31</v>
      </c>
      <c r="I827" s="2" t="s">
        <v>343</v>
      </c>
      <c r="J827" s="2" t="s">
        <v>133</v>
      </c>
      <c r="K827" s="2" t="s">
        <v>56</v>
      </c>
      <c r="L827" s="2" t="s">
        <v>57</v>
      </c>
      <c r="M827" s="2" t="s">
        <v>58</v>
      </c>
      <c r="N827" s="2" t="s">
        <v>2771</v>
      </c>
      <c r="O827" s="5">
        <v>12720</v>
      </c>
      <c r="P827" s="2" t="s">
        <v>2772</v>
      </c>
      <c r="Q827" s="2"/>
      <c r="R827" s="2"/>
      <c r="S827" s="2"/>
    </row>
    <row r="828" spans="1:19" ht="14.5" x14ac:dyDescent="0.35">
      <c r="A828" s="2">
        <v>3399074</v>
      </c>
      <c r="B828" s="2" t="s">
        <v>2773</v>
      </c>
      <c r="C828" s="2" t="s">
        <v>2774</v>
      </c>
      <c r="D828" s="2">
        <v>3171040004</v>
      </c>
      <c r="E828" s="2">
        <v>4</v>
      </c>
      <c r="F828" s="2">
        <v>40</v>
      </c>
      <c r="G828" s="2">
        <v>71</v>
      </c>
      <c r="H828" s="2">
        <v>31</v>
      </c>
      <c r="I828" s="2" t="s">
        <v>2357</v>
      </c>
      <c r="J828" s="2" t="s">
        <v>620</v>
      </c>
      <c r="K828" s="2" t="s">
        <v>56</v>
      </c>
      <c r="L828" s="2" t="s">
        <v>57</v>
      </c>
      <c r="M828" s="2" t="s">
        <v>58</v>
      </c>
      <c r="N828" s="2" t="s">
        <v>624</v>
      </c>
      <c r="O828" s="5">
        <v>12270</v>
      </c>
      <c r="P828" s="2" t="s">
        <v>2775</v>
      </c>
      <c r="Q828" s="2"/>
      <c r="R828" s="2"/>
      <c r="S828" s="2"/>
    </row>
    <row r="829" spans="1:19" ht="14.5" x14ac:dyDescent="0.35">
      <c r="A829" s="2">
        <v>3399270</v>
      </c>
      <c r="B829" s="2" t="s">
        <v>2776</v>
      </c>
      <c r="C829" s="2" t="s">
        <v>2777</v>
      </c>
      <c r="D829" s="2">
        <v>3171030004</v>
      </c>
      <c r="E829" s="2">
        <v>4</v>
      </c>
      <c r="F829" s="2">
        <v>30</v>
      </c>
      <c r="G829" s="2">
        <v>71</v>
      </c>
      <c r="H829" s="2">
        <v>31</v>
      </c>
      <c r="I829" s="2" t="s">
        <v>63</v>
      </c>
      <c r="J829" s="2" t="s">
        <v>55</v>
      </c>
      <c r="K829" s="2" t="s">
        <v>56</v>
      </c>
      <c r="L829" s="2" t="s">
        <v>57</v>
      </c>
      <c r="M829" s="2" t="s">
        <v>58</v>
      </c>
      <c r="N829" s="2" t="s">
        <v>2092</v>
      </c>
      <c r="O829" s="5">
        <v>12420</v>
      </c>
      <c r="P829" s="2" t="s">
        <v>2778</v>
      </c>
      <c r="Q829" s="2"/>
      <c r="R829" s="2"/>
      <c r="S829" s="2"/>
    </row>
    <row r="830" spans="1:19" ht="14.5" x14ac:dyDescent="0.35">
      <c r="A830" s="2">
        <v>3399439</v>
      </c>
      <c r="B830" s="2" t="s">
        <v>2779</v>
      </c>
      <c r="C830" s="2" t="s">
        <v>2780</v>
      </c>
      <c r="D830" s="2">
        <v>3171060002</v>
      </c>
      <c r="E830" s="2">
        <v>2</v>
      </c>
      <c r="F830" s="2">
        <v>60</v>
      </c>
      <c r="G830" s="2">
        <v>71</v>
      </c>
      <c r="H830" s="2">
        <v>31</v>
      </c>
      <c r="I830" s="2" t="s">
        <v>78</v>
      </c>
      <c r="J830" s="2" t="s">
        <v>68</v>
      </c>
      <c r="K830" s="2" t="s">
        <v>56</v>
      </c>
      <c r="L830" s="2" t="s">
        <v>57</v>
      </c>
      <c r="M830" s="2" t="s">
        <v>58</v>
      </c>
      <c r="N830" s="2" t="s">
        <v>2525</v>
      </c>
      <c r="O830" s="5">
        <v>12150</v>
      </c>
      <c r="P830" s="2" t="s">
        <v>2781</v>
      </c>
      <c r="Q830" s="2"/>
      <c r="R830" s="2"/>
      <c r="S830" s="2"/>
    </row>
    <row r="831" spans="1:19" ht="14.5" x14ac:dyDescent="0.35">
      <c r="A831" s="2">
        <v>3399456</v>
      </c>
      <c r="B831" s="2" t="s">
        <v>2782</v>
      </c>
      <c r="C831" s="2" t="s">
        <v>2783</v>
      </c>
      <c r="D831" s="2">
        <v>3171100003</v>
      </c>
      <c r="E831" s="2">
        <v>3</v>
      </c>
      <c r="F831" s="2">
        <v>100</v>
      </c>
      <c r="G831" s="2">
        <v>71</v>
      </c>
      <c r="H831" s="2">
        <v>31</v>
      </c>
      <c r="I831" s="2" t="s">
        <v>157</v>
      </c>
      <c r="J831" s="2" t="s">
        <v>148</v>
      </c>
      <c r="K831" s="2" t="s">
        <v>56</v>
      </c>
      <c r="L831" s="2" t="s">
        <v>57</v>
      </c>
      <c r="M831" s="2" t="s">
        <v>58</v>
      </c>
      <c r="N831" s="2" t="s">
        <v>833</v>
      </c>
      <c r="O831" s="5">
        <v>12940</v>
      </c>
      <c r="P831" s="2" t="s">
        <v>2784</v>
      </c>
      <c r="Q831" s="2"/>
      <c r="R831" s="2"/>
      <c r="S831" s="2"/>
    </row>
    <row r="832" spans="1:19" ht="14.5" x14ac:dyDescent="0.35">
      <c r="A832" s="2">
        <v>3399612</v>
      </c>
      <c r="B832" s="2" t="s">
        <v>2785</v>
      </c>
      <c r="C832" s="2" t="s">
        <v>2786</v>
      </c>
      <c r="D832" s="2">
        <v>3171020002</v>
      </c>
      <c r="E832" s="2">
        <v>2</v>
      </c>
      <c r="F832" s="2">
        <v>20</v>
      </c>
      <c r="G832" s="2">
        <v>71</v>
      </c>
      <c r="H832" s="2">
        <v>31</v>
      </c>
      <c r="I832" s="2" t="s">
        <v>83</v>
      </c>
      <c r="J832" s="2" t="s">
        <v>73</v>
      </c>
      <c r="K832" s="2" t="s">
        <v>56</v>
      </c>
      <c r="L832" s="2" t="s">
        <v>57</v>
      </c>
      <c r="M832" s="2" t="s">
        <v>58</v>
      </c>
      <c r="N832" s="2" t="s">
        <v>961</v>
      </c>
      <c r="O832" s="5">
        <v>12550</v>
      </c>
      <c r="P832" s="2" t="s">
        <v>2787</v>
      </c>
      <c r="Q832" s="2"/>
      <c r="R832" s="2"/>
      <c r="S832" s="2"/>
    </row>
    <row r="833" spans="1:19" ht="14.5" x14ac:dyDescent="0.35">
      <c r="A833" s="2">
        <v>3399614</v>
      </c>
      <c r="B833" s="2" t="s">
        <v>2788</v>
      </c>
      <c r="C833" s="2" t="s">
        <v>2789</v>
      </c>
      <c r="D833" s="2">
        <v>3171020007</v>
      </c>
      <c r="E833" s="2">
        <v>7</v>
      </c>
      <c r="F833" s="2">
        <v>20</v>
      </c>
      <c r="G833" s="2">
        <v>71</v>
      </c>
      <c r="H833" s="2">
        <v>31</v>
      </c>
      <c r="I833" s="2" t="s">
        <v>129</v>
      </c>
      <c r="J833" s="2" t="s">
        <v>73</v>
      </c>
      <c r="K833" s="2" t="s">
        <v>56</v>
      </c>
      <c r="L833" s="2" t="s">
        <v>57</v>
      </c>
      <c r="M833" s="2" t="s">
        <v>58</v>
      </c>
      <c r="N833" s="2" t="s">
        <v>961</v>
      </c>
      <c r="O833" s="5">
        <v>12510</v>
      </c>
      <c r="P833" s="2" t="s">
        <v>2790</v>
      </c>
      <c r="Q833" s="2"/>
      <c r="R833" s="2"/>
      <c r="S833" s="2"/>
    </row>
    <row r="834" spans="1:19" ht="14.5" x14ac:dyDescent="0.35">
      <c r="A834" s="2">
        <v>3399681</v>
      </c>
      <c r="B834" s="2" t="s">
        <v>2791</v>
      </c>
      <c r="C834" s="2" t="s">
        <v>2792</v>
      </c>
      <c r="D834" s="2">
        <v>3171090003</v>
      </c>
      <c r="E834" s="2">
        <v>3</v>
      </c>
      <c r="F834" s="2">
        <v>90</v>
      </c>
      <c r="G834" s="2">
        <v>71</v>
      </c>
      <c r="H834" s="2">
        <v>31</v>
      </c>
      <c r="I834" s="2" t="s">
        <v>249</v>
      </c>
      <c r="J834" s="2" t="s">
        <v>184</v>
      </c>
      <c r="K834" s="2" t="s">
        <v>56</v>
      </c>
      <c r="L834" s="2" t="s">
        <v>57</v>
      </c>
      <c r="M834" s="2" t="s">
        <v>58</v>
      </c>
      <c r="N834" s="2" t="s">
        <v>2215</v>
      </c>
      <c r="O834" s="5">
        <v>12820</v>
      </c>
      <c r="P834" s="2" t="s">
        <v>2793</v>
      </c>
      <c r="Q834" s="2"/>
      <c r="R834" s="2"/>
      <c r="S834" s="2"/>
    </row>
    <row r="835" spans="1:19" ht="14.5" x14ac:dyDescent="0.35">
      <c r="A835" s="2">
        <v>3399837</v>
      </c>
      <c r="B835" s="2" t="s">
        <v>2794</v>
      </c>
      <c r="C835" s="2" t="s">
        <v>2795</v>
      </c>
      <c r="D835" s="2">
        <v>3171090003</v>
      </c>
      <c r="E835" s="2">
        <v>3</v>
      </c>
      <c r="F835" s="2">
        <v>90</v>
      </c>
      <c r="G835" s="2">
        <v>71</v>
      </c>
      <c r="H835" s="2">
        <v>31</v>
      </c>
      <c r="I835" s="2" t="s">
        <v>249</v>
      </c>
      <c r="J835" s="2" t="s">
        <v>184</v>
      </c>
      <c r="K835" s="2" t="s">
        <v>56</v>
      </c>
      <c r="L835" s="2" t="s">
        <v>57</v>
      </c>
      <c r="M835" s="2" t="s">
        <v>58</v>
      </c>
      <c r="N835" s="2" t="s">
        <v>2525</v>
      </c>
      <c r="O835" s="5">
        <v>12820</v>
      </c>
      <c r="P835" s="2" t="s">
        <v>2796</v>
      </c>
      <c r="Q835" s="2"/>
      <c r="R835" s="2"/>
      <c r="S835" s="2"/>
    </row>
    <row r="836" spans="1:19" ht="14.5" x14ac:dyDescent="0.35">
      <c r="A836" s="2">
        <v>3399959</v>
      </c>
      <c r="B836" s="2" t="s">
        <v>2797</v>
      </c>
      <c r="C836" s="2" t="s">
        <v>2798</v>
      </c>
      <c r="D836" s="2">
        <v>3171050003</v>
      </c>
      <c r="E836" s="2">
        <v>3</v>
      </c>
      <c r="F836" s="2">
        <v>50</v>
      </c>
      <c r="G836" s="2">
        <v>71</v>
      </c>
      <c r="H836" s="2">
        <v>31</v>
      </c>
      <c r="I836" s="2" t="s">
        <v>142</v>
      </c>
      <c r="J836" s="2" t="s">
        <v>116</v>
      </c>
      <c r="K836" s="2" t="s">
        <v>56</v>
      </c>
      <c r="L836" s="2" t="s">
        <v>57</v>
      </c>
      <c r="M836" s="2" t="s">
        <v>58</v>
      </c>
      <c r="N836" s="2" t="s">
        <v>1354</v>
      </c>
      <c r="O836" s="5">
        <v>12240</v>
      </c>
      <c r="P836" s="2" t="s">
        <v>2799</v>
      </c>
      <c r="Q836" s="2"/>
      <c r="R836" s="2"/>
      <c r="S836" s="2"/>
    </row>
    <row r="837" spans="1:19" ht="14.5" x14ac:dyDescent="0.35">
      <c r="A837" s="2">
        <v>3400073</v>
      </c>
      <c r="B837" s="2" t="s">
        <v>2800</v>
      </c>
      <c r="C837" s="2" t="s">
        <v>2801</v>
      </c>
      <c r="D837" s="2">
        <v>3171030003</v>
      </c>
      <c r="E837" s="2">
        <v>3</v>
      </c>
      <c r="F837" s="2">
        <v>30</v>
      </c>
      <c r="G837" s="2">
        <v>71</v>
      </c>
      <c r="H837" s="2">
        <v>31</v>
      </c>
      <c r="I837" s="2" t="s">
        <v>54</v>
      </c>
      <c r="J837" s="2" t="s">
        <v>55</v>
      </c>
      <c r="K837" s="2" t="s">
        <v>56</v>
      </c>
      <c r="L837" s="2" t="s">
        <v>57</v>
      </c>
      <c r="M837" s="2" t="s">
        <v>58</v>
      </c>
      <c r="N837" s="2" t="s">
        <v>84</v>
      </c>
      <c r="O837" s="5">
        <v>12430</v>
      </c>
      <c r="P837" s="2" t="s">
        <v>2802</v>
      </c>
      <c r="Q837" s="2"/>
      <c r="R837" s="2"/>
      <c r="S837" s="2"/>
    </row>
    <row r="838" spans="1:19" ht="14.5" x14ac:dyDescent="0.35">
      <c r="A838" s="2">
        <v>3400102</v>
      </c>
      <c r="B838" s="2" t="s">
        <v>2803</v>
      </c>
      <c r="C838" s="2" t="s">
        <v>2804</v>
      </c>
      <c r="D838" s="2">
        <v>3171060002</v>
      </c>
      <c r="E838" s="2">
        <v>2</v>
      </c>
      <c r="F838" s="2">
        <v>60</v>
      </c>
      <c r="G838" s="2">
        <v>71</v>
      </c>
      <c r="H838" s="2">
        <v>31</v>
      </c>
      <c r="I838" s="2" t="s">
        <v>78</v>
      </c>
      <c r="J838" s="2" t="s">
        <v>68</v>
      </c>
      <c r="K838" s="2" t="s">
        <v>56</v>
      </c>
      <c r="L838" s="2" t="s">
        <v>57</v>
      </c>
      <c r="M838" s="2" t="s">
        <v>58</v>
      </c>
      <c r="N838" s="2" t="s">
        <v>325</v>
      </c>
      <c r="O838" s="5">
        <v>12150</v>
      </c>
      <c r="P838" s="2" t="s">
        <v>2805</v>
      </c>
      <c r="Q838" s="2"/>
      <c r="R838" s="2"/>
      <c r="S838" s="2"/>
    </row>
    <row r="839" spans="1:19" ht="14.5" x14ac:dyDescent="0.35">
      <c r="A839" s="2">
        <v>3400147</v>
      </c>
      <c r="B839" s="2" t="s">
        <v>2806</v>
      </c>
      <c r="C839" s="2" t="s">
        <v>2807</v>
      </c>
      <c r="D839" s="2">
        <v>3171050001</v>
      </c>
      <c r="E839" s="2">
        <v>1</v>
      </c>
      <c r="F839" s="2">
        <v>50</v>
      </c>
      <c r="G839" s="2">
        <v>71</v>
      </c>
      <c r="H839" s="2">
        <v>31</v>
      </c>
      <c r="I839" s="2" t="s">
        <v>216</v>
      </c>
      <c r="J839" s="2" t="s">
        <v>116</v>
      </c>
      <c r="K839" s="2" t="s">
        <v>56</v>
      </c>
      <c r="L839" s="2" t="s">
        <v>57</v>
      </c>
      <c r="M839" s="2" t="s">
        <v>58</v>
      </c>
      <c r="N839" s="2" t="s">
        <v>2808</v>
      </c>
      <c r="O839" s="5">
        <v>12310</v>
      </c>
      <c r="P839" s="2" t="s">
        <v>2809</v>
      </c>
      <c r="Q839" s="2"/>
      <c r="R839" s="2"/>
      <c r="S839" s="2"/>
    </row>
    <row r="840" spans="1:19" ht="14.5" x14ac:dyDescent="0.35">
      <c r="A840" s="2">
        <v>3400202</v>
      </c>
      <c r="B840" s="2" t="s">
        <v>2810</v>
      </c>
      <c r="C840" s="2" t="s">
        <v>2811</v>
      </c>
      <c r="D840" s="2">
        <v>3171050004</v>
      </c>
      <c r="E840" s="2">
        <v>4</v>
      </c>
      <c r="F840" s="2">
        <v>50</v>
      </c>
      <c r="G840" s="2">
        <v>71</v>
      </c>
      <c r="H840" s="2">
        <v>31</v>
      </c>
      <c r="I840" s="2" t="s">
        <v>608</v>
      </c>
      <c r="J840" s="2" t="s">
        <v>116</v>
      </c>
      <c r="K840" s="2" t="s">
        <v>56</v>
      </c>
      <c r="L840" s="2" t="s">
        <v>57</v>
      </c>
      <c r="M840" s="2" t="s">
        <v>58</v>
      </c>
      <c r="N840" s="2" t="s">
        <v>84</v>
      </c>
      <c r="O840" s="5">
        <v>12230</v>
      </c>
      <c r="P840" s="2" t="s">
        <v>2812</v>
      </c>
      <c r="Q840" s="2"/>
      <c r="R840" s="2"/>
      <c r="S840" s="2"/>
    </row>
    <row r="841" spans="1:19" ht="14.5" x14ac:dyDescent="0.35">
      <c r="A841" s="2">
        <v>3400326</v>
      </c>
      <c r="B841" s="2" t="s">
        <v>2813</v>
      </c>
      <c r="C841" s="2" t="s">
        <v>2814</v>
      </c>
      <c r="D841" s="2">
        <v>3171030005</v>
      </c>
      <c r="E841" s="2">
        <v>5</v>
      </c>
      <c r="F841" s="2">
        <v>30</v>
      </c>
      <c r="G841" s="2">
        <v>71</v>
      </c>
      <c r="H841" s="2">
        <v>31</v>
      </c>
      <c r="I841" s="2" t="s">
        <v>204</v>
      </c>
      <c r="J841" s="2" t="s">
        <v>55</v>
      </c>
      <c r="K841" s="2" t="s">
        <v>56</v>
      </c>
      <c r="L841" s="2" t="s">
        <v>57</v>
      </c>
      <c r="M841" s="2" t="s">
        <v>58</v>
      </c>
      <c r="N841" s="2" t="s">
        <v>2815</v>
      </c>
      <c r="O841" s="5">
        <v>12410</v>
      </c>
      <c r="P841" s="2" t="s">
        <v>2816</v>
      </c>
      <c r="Q841" s="2"/>
      <c r="R841" s="2"/>
      <c r="S841" s="2"/>
    </row>
    <row r="842" spans="1:19" ht="14.5" x14ac:dyDescent="0.35">
      <c r="A842" s="2">
        <v>3400436</v>
      </c>
      <c r="B842" s="2" t="s">
        <v>2817</v>
      </c>
      <c r="C842" s="2" t="s">
        <v>2818</v>
      </c>
      <c r="D842" s="2">
        <v>3171040001</v>
      </c>
      <c r="E842" s="2">
        <v>1</v>
      </c>
      <c r="F842" s="2">
        <v>40</v>
      </c>
      <c r="G842" s="2">
        <v>71</v>
      </c>
      <c r="H842" s="2">
        <v>31</v>
      </c>
      <c r="I842" s="2" t="s">
        <v>619</v>
      </c>
      <c r="J842" s="2" t="s">
        <v>620</v>
      </c>
      <c r="K842" s="2" t="s">
        <v>56</v>
      </c>
      <c r="L842" s="2" t="s">
        <v>57</v>
      </c>
      <c r="M842" s="2" t="s">
        <v>58</v>
      </c>
      <c r="N842" s="2" t="s">
        <v>94</v>
      </c>
      <c r="O842" s="5">
        <v>12330</v>
      </c>
      <c r="P842" s="2" t="s">
        <v>2819</v>
      </c>
      <c r="Q842" s="2"/>
      <c r="R842" s="2"/>
      <c r="S842" s="2"/>
    </row>
    <row r="843" spans="1:19" ht="14.5" x14ac:dyDescent="0.35">
      <c r="A843" s="2">
        <v>3400454</v>
      </c>
      <c r="B843" s="2" t="s">
        <v>2820</v>
      </c>
      <c r="C843" s="2" t="s">
        <v>2821</v>
      </c>
      <c r="D843" s="2">
        <v>3171080003</v>
      </c>
      <c r="E843" s="2">
        <v>3</v>
      </c>
      <c r="F843" s="2">
        <v>80</v>
      </c>
      <c r="G843" s="2">
        <v>71</v>
      </c>
      <c r="H843" s="2">
        <v>31</v>
      </c>
      <c r="I843" s="2" t="s">
        <v>306</v>
      </c>
      <c r="J843" s="2" t="s">
        <v>93</v>
      </c>
      <c r="K843" s="2" t="s">
        <v>56</v>
      </c>
      <c r="L843" s="2" t="s">
        <v>57</v>
      </c>
      <c r="M843" s="2" t="s">
        <v>58</v>
      </c>
      <c r="N843" s="2" t="s">
        <v>94</v>
      </c>
      <c r="O843" s="5">
        <v>12760</v>
      </c>
      <c r="P843" s="2" t="s">
        <v>2822</v>
      </c>
      <c r="Q843" s="2"/>
      <c r="R843" s="2"/>
      <c r="S843" s="2"/>
    </row>
    <row r="844" spans="1:19" ht="14.5" x14ac:dyDescent="0.35">
      <c r="A844" s="2">
        <v>3400525</v>
      </c>
      <c r="B844" s="2" t="s">
        <v>2823</v>
      </c>
      <c r="C844" s="2" t="s">
        <v>2824</v>
      </c>
      <c r="D844" s="2">
        <v>3171100001</v>
      </c>
      <c r="E844" s="2">
        <v>1</v>
      </c>
      <c r="F844" s="2">
        <v>100</v>
      </c>
      <c r="G844" s="2">
        <v>71</v>
      </c>
      <c r="H844" s="2">
        <v>31</v>
      </c>
      <c r="I844" s="2" t="s">
        <v>615</v>
      </c>
      <c r="J844" s="2" t="s">
        <v>148</v>
      </c>
      <c r="K844" s="2" t="s">
        <v>56</v>
      </c>
      <c r="L844" s="2" t="s">
        <v>57</v>
      </c>
      <c r="M844" s="2" t="s">
        <v>58</v>
      </c>
      <c r="N844" s="2" t="s">
        <v>1573</v>
      </c>
      <c r="O844" s="5">
        <v>12930</v>
      </c>
      <c r="P844" s="2" t="s">
        <v>2825</v>
      </c>
      <c r="Q844" s="2"/>
      <c r="R844" s="2"/>
      <c r="S844" s="2"/>
    </row>
    <row r="845" spans="1:19" ht="14.5" x14ac:dyDescent="0.35">
      <c r="A845" s="2">
        <v>3400565</v>
      </c>
      <c r="B845" s="2" t="s">
        <v>2826</v>
      </c>
      <c r="C845" s="2" t="s">
        <v>2827</v>
      </c>
      <c r="D845" s="2">
        <v>3171090001</v>
      </c>
      <c r="E845" s="2">
        <v>1</v>
      </c>
      <c r="F845" s="2">
        <v>90</v>
      </c>
      <c r="G845" s="2">
        <v>71</v>
      </c>
      <c r="H845" s="2">
        <v>31</v>
      </c>
      <c r="I845" s="2" t="s">
        <v>191</v>
      </c>
      <c r="J845" s="2" t="s">
        <v>184</v>
      </c>
      <c r="K845" s="2" t="s">
        <v>56</v>
      </c>
      <c r="L845" s="2" t="s">
        <v>57</v>
      </c>
      <c r="M845" s="2" t="s">
        <v>58</v>
      </c>
      <c r="N845" s="2" t="s">
        <v>1573</v>
      </c>
      <c r="O845" s="5">
        <v>12870</v>
      </c>
      <c r="P845" s="2" t="s">
        <v>2828</v>
      </c>
      <c r="Q845" s="2"/>
      <c r="R845" s="2"/>
      <c r="S845" s="2"/>
    </row>
    <row r="846" spans="1:19" ht="14.5" x14ac:dyDescent="0.35">
      <c r="A846" s="2">
        <v>3400809</v>
      </c>
      <c r="B846" s="2" t="s">
        <v>2829</v>
      </c>
      <c r="C846" s="2" t="s">
        <v>2830</v>
      </c>
      <c r="D846" s="2">
        <v>3171030002</v>
      </c>
      <c r="E846" s="2">
        <v>2</v>
      </c>
      <c r="F846" s="2">
        <v>30</v>
      </c>
      <c r="G846" s="2">
        <v>71</v>
      </c>
      <c r="H846" s="2">
        <v>31</v>
      </c>
      <c r="I846" s="2" t="s">
        <v>741</v>
      </c>
      <c r="J846" s="2" t="s">
        <v>55</v>
      </c>
      <c r="K846" s="2" t="s">
        <v>56</v>
      </c>
      <c r="L846" s="2" t="s">
        <v>57</v>
      </c>
      <c r="M846" s="2" t="s">
        <v>58</v>
      </c>
      <c r="N846" s="2" t="s">
        <v>1766</v>
      </c>
      <c r="O846" s="5">
        <v>12450</v>
      </c>
      <c r="P846" s="2" t="s">
        <v>2831</v>
      </c>
      <c r="Q846" s="2"/>
      <c r="R846" s="2"/>
      <c r="S846" s="2"/>
    </row>
    <row r="847" spans="1:19" ht="14.5" x14ac:dyDescent="0.35">
      <c r="A847" s="2">
        <v>3400992</v>
      </c>
      <c r="B847" s="2" t="s">
        <v>2832</v>
      </c>
      <c r="C847" s="2" t="s">
        <v>2833</v>
      </c>
      <c r="D847" s="2">
        <v>3171100002</v>
      </c>
      <c r="E847" s="2">
        <v>2</v>
      </c>
      <c r="F847" s="2">
        <v>100</v>
      </c>
      <c r="G847" s="2">
        <v>71</v>
      </c>
      <c r="H847" s="2">
        <v>31</v>
      </c>
      <c r="I847" s="2" t="s">
        <v>245</v>
      </c>
      <c r="J847" s="2" t="s">
        <v>148</v>
      </c>
      <c r="K847" s="2" t="s">
        <v>56</v>
      </c>
      <c r="L847" s="2" t="s">
        <v>57</v>
      </c>
      <c r="M847" s="2" t="s">
        <v>58</v>
      </c>
      <c r="N847" s="2" t="s">
        <v>833</v>
      </c>
      <c r="O847" s="5">
        <v>12950</v>
      </c>
      <c r="P847" s="2" t="s">
        <v>2834</v>
      </c>
      <c r="Q847" s="2"/>
      <c r="R847" s="2"/>
      <c r="S847" s="2"/>
    </row>
    <row r="848" spans="1:19" ht="14.5" x14ac:dyDescent="0.35">
      <c r="A848" s="2">
        <v>3401025</v>
      </c>
      <c r="B848" s="2" t="s">
        <v>2835</v>
      </c>
      <c r="C848" s="2" t="s">
        <v>2836</v>
      </c>
      <c r="D848" s="2">
        <v>3171090006</v>
      </c>
      <c r="E848" s="2">
        <v>6</v>
      </c>
      <c r="F848" s="2">
        <v>90</v>
      </c>
      <c r="G848" s="2">
        <v>71</v>
      </c>
      <c r="H848" s="2">
        <v>31</v>
      </c>
      <c r="I848" s="2" t="s">
        <v>183</v>
      </c>
      <c r="J848" s="2" t="s">
        <v>184</v>
      </c>
      <c r="K848" s="2" t="s">
        <v>56</v>
      </c>
      <c r="L848" s="2" t="s">
        <v>57</v>
      </c>
      <c r="M848" s="2" t="s">
        <v>58</v>
      </c>
      <c r="N848" s="2" t="s">
        <v>833</v>
      </c>
      <c r="O848" s="5">
        <v>12860</v>
      </c>
      <c r="P848" s="2" t="s">
        <v>2837</v>
      </c>
      <c r="Q848" s="2"/>
      <c r="R848" s="2"/>
      <c r="S848" s="2"/>
    </row>
    <row r="849" spans="1:19" ht="14.5" x14ac:dyDescent="0.35">
      <c r="A849" s="2">
        <v>3401027</v>
      </c>
      <c r="B849" s="2" t="s">
        <v>2838</v>
      </c>
      <c r="C849" s="2" t="s">
        <v>2839</v>
      </c>
      <c r="D849" s="2">
        <v>3171080003</v>
      </c>
      <c r="E849" s="2">
        <v>3</v>
      </c>
      <c r="F849" s="2">
        <v>80</v>
      </c>
      <c r="G849" s="2">
        <v>71</v>
      </c>
      <c r="H849" s="2">
        <v>31</v>
      </c>
      <c r="I849" s="2" t="s">
        <v>306</v>
      </c>
      <c r="J849" s="2" t="s">
        <v>93</v>
      </c>
      <c r="K849" s="2" t="s">
        <v>56</v>
      </c>
      <c r="L849" s="2" t="s">
        <v>57</v>
      </c>
      <c r="M849" s="2" t="s">
        <v>58</v>
      </c>
      <c r="N849" s="2" t="s">
        <v>833</v>
      </c>
      <c r="O849" s="5">
        <v>12760</v>
      </c>
      <c r="P849" s="2" t="s">
        <v>2840</v>
      </c>
      <c r="Q849" s="2"/>
      <c r="R849" s="2"/>
      <c r="S849" s="2"/>
    </row>
    <row r="850" spans="1:19" ht="14.5" x14ac:dyDescent="0.35">
      <c r="A850" s="2">
        <v>3401089</v>
      </c>
      <c r="B850" s="2" t="s">
        <v>2841</v>
      </c>
      <c r="C850" s="2" t="s">
        <v>2842</v>
      </c>
      <c r="D850" s="2">
        <v>3171020001</v>
      </c>
      <c r="E850" s="2">
        <v>1</v>
      </c>
      <c r="F850" s="2">
        <v>20</v>
      </c>
      <c r="G850" s="2">
        <v>71</v>
      </c>
      <c r="H850" s="2">
        <v>31</v>
      </c>
      <c r="I850" s="2" t="s">
        <v>72</v>
      </c>
      <c r="J850" s="2" t="s">
        <v>73</v>
      </c>
      <c r="K850" s="2" t="s">
        <v>56</v>
      </c>
      <c r="L850" s="2" t="s">
        <v>57</v>
      </c>
      <c r="M850" s="2" t="s">
        <v>58</v>
      </c>
      <c r="N850" s="2" t="s">
        <v>833</v>
      </c>
      <c r="O850" s="5">
        <v>12560</v>
      </c>
      <c r="P850" s="2" t="s">
        <v>2843</v>
      </c>
      <c r="Q850" s="2"/>
      <c r="R850" s="2"/>
      <c r="S850" s="2"/>
    </row>
    <row r="851" spans="1:19" ht="14.5" x14ac:dyDescent="0.35">
      <c r="A851" s="2">
        <v>3401102</v>
      </c>
      <c r="B851" s="2" t="s">
        <v>2844</v>
      </c>
      <c r="C851" s="2" t="s">
        <v>2845</v>
      </c>
      <c r="D851" s="2">
        <v>3171020004</v>
      </c>
      <c r="E851" s="2">
        <v>4</v>
      </c>
      <c r="F851" s="2">
        <v>20</v>
      </c>
      <c r="G851" s="2">
        <v>71</v>
      </c>
      <c r="H851" s="2">
        <v>31</v>
      </c>
      <c r="I851" s="2" t="s">
        <v>73</v>
      </c>
      <c r="J851" s="2" t="s">
        <v>73</v>
      </c>
      <c r="K851" s="2" t="s">
        <v>56</v>
      </c>
      <c r="L851" s="2" t="s">
        <v>57</v>
      </c>
      <c r="M851" s="2" t="s">
        <v>58</v>
      </c>
      <c r="N851" s="2" t="s">
        <v>833</v>
      </c>
      <c r="O851" s="5">
        <v>12520</v>
      </c>
      <c r="P851" s="2" t="s">
        <v>2846</v>
      </c>
      <c r="Q851" s="2"/>
      <c r="R851" s="2"/>
      <c r="S851" s="2"/>
    </row>
    <row r="852" spans="1:19" ht="14.5" x14ac:dyDescent="0.35">
      <c r="A852" s="2">
        <v>3401110</v>
      </c>
      <c r="B852" s="2" t="s">
        <v>2847</v>
      </c>
      <c r="C852" s="2" t="s">
        <v>2848</v>
      </c>
      <c r="D852" s="2">
        <v>3171090007</v>
      </c>
      <c r="E852" s="2">
        <v>7</v>
      </c>
      <c r="F852" s="2">
        <v>90</v>
      </c>
      <c r="G852" s="2">
        <v>71</v>
      </c>
      <c r="H852" s="2">
        <v>31</v>
      </c>
      <c r="I852" s="2" t="s">
        <v>446</v>
      </c>
      <c r="J852" s="2" t="s">
        <v>184</v>
      </c>
      <c r="K852" s="2" t="s">
        <v>56</v>
      </c>
      <c r="L852" s="2" t="s">
        <v>57</v>
      </c>
      <c r="M852" s="2" t="s">
        <v>58</v>
      </c>
      <c r="N852" s="2" t="s">
        <v>1091</v>
      </c>
      <c r="O852" s="5">
        <v>12850</v>
      </c>
      <c r="P852" s="2" t="s">
        <v>2849</v>
      </c>
      <c r="Q852" s="2"/>
      <c r="R852" s="2"/>
      <c r="S852" s="2"/>
    </row>
    <row r="853" spans="1:19" ht="14.5" x14ac:dyDescent="0.35">
      <c r="A853" s="2">
        <v>3401112</v>
      </c>
      <c r="B853" s="2" t="s">
        <v>2850</v>
      </c>
      <c r="C853" s="2" t="s">
        <v>2851</v>
      </c>
      <c r="D853" s="2">
        <v>3171080001</v>
      </c>
      <c r="E853" s="2">
        <v>1</v>
      </c>
      <c r="F853" s="2">
        <v>80</v>
      </c>
      <c r="G853" s="2">
        <v>71</v>
      </c>
      <c r="H853" s="2">
        <v>31</v>
      </c>
      <c r="I853" s="2" t="s">
        <v>92</v>
      </c>
      <c r="J853" s="2" t="s">
        <v>93</v>
      </c>
      <c r="K853" s="2" t="s">
        <v>56</v>
      </c>
      <c r="L853" s="2" t="s">
        <v>57</v>
      </c>
      <c r="M853" s="2" t="s">
        <v>58</v>
      </c>
      <c r="N853" s="2" t="s">
        <v>1071</v>
      </c>
      <c r="O853" s="5">
        <v>12740</v>
      </c>
      <c r="P853" s="2" t="s">
        <v>2852</v>
      </c>
      <c r="Q853" s="2"/>
      <c r="R853" s="2"/>
      <c r="S853" s="2"/>
    </row>
    <row r="854" spans="1:19" ht="14.5" x14ac:dyDescent="0.35">
      <c r="A854" s="2">
        <v>3401286</v>
      </c>
      <c r="B854" s="2" t="s">
        <v>2853</v>
      </c>
      <c r="C854" s="2" t="s">
        <v>141</v>
      </c>
      <c r="D854" s="2">
        <v>3171050001</v>
      </c>
      <c r="E854" s="2">
        <v>1</v>
      </c>
      <c r="F854" s="2">
        <v>50</v>
      </c>
      <c r="G854" s="2">
        <v>71</v>
      </c>
      <c r="H854" s="2">
        <v>31</v>
      </c>
      <c r="I854" s="2" t="s">
        <v>216</v>
      </c>
      <c r="J854" s="2" t="s">
        <v>116</v>
      </c>
      <c r="K854" s="2" t="s">
        <v>56</v>
      </c>
      <c r="L854" s="2" t="s">
        <v>57</v>
      </c>
      <c r="M854" s="2" t="s">
        <v>58</v>
      </c>
      <c r="N854" s="2" t="s">
        <v>1091</v>
      </c>
      <c r="O854" s="5">
        <v>12310</v>
      </c>
      <c r="P854" s="2" t="s">
        <v>2854</v>
      </c>
      <c r="Q854" s="2"/>
      <c r="R854" s="2"/>
      <c r="S854" s="2"/>
    </row>
    <row r="855" spans="1:19" ht="14.5" x14ac:dyDescent="0.35">
      <c r="A855" s="2">
        <v>3401634</v>
      </c>
      <c r="B855" s="2" t="s">
        <v>2855</v>
      </c>
      <c r="C855" s="2" t="s">
        <v>2856</v>
      </c>
      <c r="D855" s="2">
        <v>3171080004</v>
      </c>
      <c r="E855" s="2">
        <v>4</v>
      </c>
      <c r="F855" s="2">
        <v>80</v>
      </c>
      <c r="G855" s="2">
        <v>71</v>
      </c>
      <c r="H855" s="2">
        <v>31</v>
      </c>
      <c r="I855" s="2" t="s">
        <v>93</v>
      </c>
      <c r="J855" s="2" t="s">
        <v>93</v>
      </c>
      <c r="K855" s="2" t="s">
        <v>56</v>
      </c>
      <c r="L855" s="2" t="s">
        <v>57</v>
      </c>
      <c r="M855" s="2" t="s">
        <v>58</v>
      </c>
      <c r="N855" s="2" t="s">
        <v>1071</v>
      </c>
      <c r="O855" s="5">
        <v>12780</v>
      </c>
      <c r="P855" s="2" t="s">
        <v>2857</v>
      </c>
      <c r="Q855" s="2"/>
      <c r="R855" s="2"/>
      <c r="S855" s="2"/>
    </row>
    <row r="856" spans="1:19" ht="14.5" x14ac:dyDescent="0.35">
      <c r="A856" s="2">
        <v>3401699</v>
      </c>
      <c r="B856" s="2" t="s">
        <v>2858</v>
      </c>
      <c r="C856" s="2" t="s">
        <v>2859</v>
      </c>
      <c r="D856" s="2">
        <v>3171050006</v>
      </c>
      <c r="E856" s="2">
        <v>6</v>
      </c>
      <c r="F856" s="2">
        <v>50</v>
      </c>
      <c r="G856" s="2">
        <v>71</v>
      </c>
      <c r="H856" s="2">
        <v>31</v>
      </c>
      <c r="I856" s="2" t="s">
        <v>178</v>
      </c>
      <c r="J856" s="2" t="s">
        <v>116</v>
      </c>
      <c r="K856" s="2" t="s">
        <v>56</v>
      </c>
      <c r="L856" s="2" t="s">
        <v>57</v>
      </c>
      <c r="M856" s="2" t="s">
        <v>58</v>
      </c>
      <c r="N856" s="2" t="s">
        <v>1354</v>
      </c>
      <c r="O856" s="5">
        <v>12210</v>
      </c>
      <c r="P856" s="2" t="s">
        <v>2860</v>
      </c>
      <c r="Q856" s="2"/>
      <c r="R856" s="2"/>
      <c r="S856" s="2"/>
    </row>
    <row r="857" spans="1:19" ht="14.5" x14ac:dyDescent="0.35">
      <c r="A857" s="2">
        <v>3401775</v>
      </c>
      <c r="B857" s="2" t="s">
        <v>2861</v>
      </c>
      <c r="C857" s="2" t="s">
        <v>2862</v>
      </c>
      <c r="D857" s="2">
        <v>3171050002</v>
      </c>
      <c r="E857" s="2">
        <v>2</v>
      </c>
      <c r="F857" s="2">
        <v>50</v>
      </c>
      <c r="G857" s="2">
        <v>71</v>
      </c>
      <c r="H857" s="2">
        <v>31</v>
      </c>
      <c r="I857" s="2" t="s">
        <v>426</v>
      </c>
      <c r="J857" s="2" t="s">
        <v>116</v>
      </c>
      <c r="K857" s="2" t="s">
        <v>56</v>
      </c>
      <c r="L857" s="2" t="s">
        <v>57</v>
      </c>
      <c r="M857" s="2" t="s">
        <v>58</v>
      </c>
      <c r="N857" s="2" t="s">
        <v>2863</v>
      </c>
      <c r="O857" s="5">
        <v>12240</v>
      </c>
      <c r="P857" s="2" t="s">
        <v>2864</v>
      </c>
      <c r="Q857" s="2"/>
      <c r="R857" s="2"/>
      <c r="S857" s="2"/>
    </row>
    <row r="858" spans="1:19" ht="14.5" x14ac:dyDescent="0.35">
      <c r="A858" s="2">
        <v>3401795</v>
      </c>
      <c r="B858" s="2" t="s">
        <v>2865</v>
      </c>
      <c r="C858" s="2" t="s">
        <v>2866</v>
      </c>
      <c r="D858" s="2">
        <v>3171050006</v>
      </c>
      <c r="E858" s="2">
        <v>6</v>
      </c>
      <c r="F858" s="2">
        <v>50</v>
      </c>
      <c r="G858" s="2">
        <v>71</v>
      </c>
      <c r="H858" s="2">
        <v>31</v>
      </c>
      <c r="I858" s="2" t="s">
        <v>178</v>
      </c>
      <c r="J858" s="2" t="s">
        <v>116</v>
      </c>
      <c r="K858" s="2" t="s">
        <v>56</v>
      </c>
      <c r="L858" s="2" t="s">
        <v>57</v>
      </c>
      <c r="M858" s="2" t="s">
        <v>58</v>
      </c>
      <c r="N858" s="2" t="s">
        <v>1354</v>
      </c>
      <c r="O858" s="5">
        <v>12210</v>
      </c>
      <c r="P858" s="2" t="s">
        <v>2867</v>
      </c>
      <c r="Q858" s="2"/>
      <c r="R858" s="2"/>
      <c r="S858" s="2"/>
    </row>
    <row r="859" spans="1:19" ht="14.5" x14ac:dyDescent="0.35">
      <c r="A859" s="2">
        <v>3401998</v>
      </c>
      <c r="B859" s="2" t="s">
        <v>2868</v>
      </c>
      <c r="C859" s="2" t="s">
        <v>2869</v>
      </c>
      <c r="D859" s="2">
        <v>3171090006</v>
      </c>
      <c r="E859" s="2">
        <v>6</v>
      </c>
      <c r="F859" s="2">
        <v>90</v>
      </c>
      <c r="G859" s="2">
        <v>71</v>
      </c>
      <c r="H859" s="2">
        <v>31</v>
      </c>
      <c r="I859" s="2" t="s">
        <v>183</v>
      </c>
      <c r="J859" s="2" t="s">
        <v>184</v>
      </c>
      <c r="K859" s="2" t="s">
        <v>56</v>
      </c>
      <c r="L859" s="2" t="s">
        <v>57</v>
      </c>
      <c r="M859" s="2" t="s">
        <v>58</v>
      </c>
      <c r="N859" s="2" t="s">
        <v>1354</v>
      </c>
      <c r="O859" s="5">
        <v>12860</v>
      </c>
      <c r="P859" s="2" t="s">
        <v>2870</v>
      </c>
      <c r="Q859" s="2"/>
      <c r="R859" s="2"/>
      <c r="S859" s="2"/>
    </row>
    <row r="860" spans="1:19" ht="14.5" x14ac:dyDescent="0.35">
      <c r="A860" s="2">
        <v>3402176</v>
      </c>
      <c r="B860" s="2" t="s">
        <v>2871</v>
      </c>
      <c r="C860" s="2" t="s">
        <v>2872</v>
      </c>
      <c r="D860" s="2">
        <v>3171100007</v>
      </c>
      <c r="E860" s="2">
        <v>7</v>
      </c>
      <c r="F860" s="2">
        <v>100</v>
      </c>
      <c r="G860" s="2">
        <v>71</v>
      </c>
      <c r="H860" s="2">
        <v>31</v>
      </c>
      <c r="I860" s="2" t="s">
        <v>253</v>
      </c>
      <c r="J860" s="2" t="s">
        <v>148</v>
      </c>
      <c r="K860" s="2" t="s">
        <v>56</v>
      </c>
      <c r="L860" s="2" t="s">
        <v>57</v>
      </c>
      <c r="M860" s="2" t="s">
        <v>58</v>
      </c>
      <c r="N860" s="2" t="s">
        <v>1354</v>
      </c>
      <c r="O860" s="5">
        <v>12980</v>
      </c>
      <c r="P860" s="2" t="s">
        <v>2873</v>
      </c>
      <c r="Q860" s="2"/>
      <c r="R860" s="2"/>
      <c r="S860" s="2"/>
    </row>
    <row r="861" spans="1:19" ht="14.5" x14ac:dyDescent="0.35">
      <c r="A861" s="2">
        <v>3402245</v>
      </c>
      <c r="B861" s="2" t="s">
        <v>2874</v>
      </c>
      <c r="C861" s="2" t="s">
        <v>2875</v>
      </c>
      <c r="D861" s="2">
        <v>3171090001</v>
      </c>
      <c r="E861" s="2">
        <v>1</v>
      </c>
      <c r="F861" s="2">
        <v>90</v>
      </c>
      <c r="G861" s="2">
        <v>71</v>
      </c>
      <c r="H861" s="2">
        <v>31</v>
      </c>
      <c r="I861" s="2" t="s">
        <v>191</v>
      </c>
      <c r="J861" s="2" t="s">
        <v>184</v>
      </c>
      <c r="K861" s="2" t="s">
        <v>56</v>
      </c>
      <c r="L861" s="2" t="s">
        <v>57</v>
      </c>
      <c r="M861" s="2" t="s">
        <v>58</v>
      </c>
      <c r="N861" s="2" t="s">
        <v>1354</v>
      </c>
      <c r="O861" s="5">
        <v>12870</v>
      </c>
      <c r="P861" s="2" t="s">
        <v>2876</v>
      </c>
      <c r="Q861" s="2"/>
      <c r="R861" s="2"/>
      <c r="S861" s="2"/>
    </row>
    <row r="862" spans="1:19" ht="14.5" x14ac:dyDescent="0.35">
      <c r="A862" s="2">
        <v>3402312</v>
      </c>
      <c r="B862" s="2" t="s">
        <v>2877</v>
      </c>
      <c r="C862" s="2" t="s">
        <v>2662</v>
      </c>
      <c r="D862" s="2">
        <v>3171060001</v>
      </c>
      <c r="E862" s="2">
        <v>1</v>
      </c>
      <c r="F862" s="2">
        <v>60</v>
      </c>
      <c r="G862" s="2">
        <v>71</v>
      </c>
      <c r="H862" s="2">
        <v>31</v>
      </c>
      <c r="I862" s="2" t="s">
        <v>67</v>
      </c>
      <c r="J862" s="2" t="s">
        <v>68</v>
      </c>
      <c r="K862" s="2" t="s">
        <v>56</v>
      </c>
      <c r="L862" s="2" t="s">
        <v>57</v>
      </c>
      <c r="M862" s="2" t="s">
        <v>58</v>
      </c>
      <c r="N862" s="2" t="s">
        <v>2878</v>
      </c>
      <c r="O862" s="5">
        <v>12140</v>
      </c>
      <c r="P862" s="2" t="s">
        <v>2879</v>
      </c>
      <c r="Q862" s="2"/>
      <c r="R862" s="2"/>
      <c r="S862" s="2"/>
    </row>
    <row r="863" spans="1:19" ht="14.5" x14ac:dyDescent="0.35">
      <c r="A863" s="2">
        <v>3402526</v>
      </c>
      <c r="B863" s="2" t="s">
        <v>2880</v>
      </c>
      <c r="C863" s="2" t="s">
        <v>2881</v>
      </c>
      <c r="D863" s="2">
        <v>3171090002</v>
      </c>
      <c r="E863" s="2">
        <v>2</v>
      </c>
      <c r="F863" s="2">
        <v>90</v>
      </c>
      <c r="G863" s="2">
        <v>71</v>
      </c>
      <c r="H863" s="2">
        <v>31</v>
      </c>
      <c r="I863" s="2" t="s">
        <v>350</v>
      </c>
      <c r="J863" s="2" t="s">
        <v>184</v>
      </c>
      <c r="K863" s="2" t="s">
        <v>56</v>
      </c>
      <c r="L863" s="2" t="s">
        <v>57</v>
      </c>
      <c r="M863" s="2" t="s">
        <v>58</v>
      </c>
      <c r="N863" s="2" t="s">
        <v>1354</v>
      </c>
      <c r="O863" s="5">
        <v>12810</v>
      </c>
      <c r="P863" s="2" t="s">
        <v>2882</v>
      </c>
      <c r="Q863" s="2"/>
      <c r="R863" s="2"/>
      <c r="S863" s="2"/>
    </row>
    <row r="864" spans="1:19" ht="14.5" x14ac:dyDescent="0.35">
      <c r="A864" s="2">
        <v>95943178</v>
      </c>
      <c r="B864" s="2" t="s">
        <v>2883</v>
      </c>
      <c r="C864" s="2" t="s">
        <v>2884</v>
      </c>
      <c r="D864" s="2">
        <v>3174040002</v>
      </c>
      <c r="E864" s="2">
        <v>2</v>
      </c>
      <c r="F864" s="2">
        <v>40</v>
      </c>
      <c r="G864" s="2">
        <v>74</v>
      </c>
      <c r="H864" s="2">
        <v>31</v>
      </c>
      <c r="I864" s="2" t="s">
        <v>2885</v>
      </c>
      <c r="J864" s="2" t="s">
        <v>2238</v>
      </c>
      <c r="K864" s="2" t="s">
        <v>100</v>
      </c>
      <c r="L864" s="2" t="s">
        <v>57</v>
      </c>
      <c r="M864" s="2" t="s">
        <v>58</v>
      </c>
      <c r="N864" s="2" t="s">
        <v>1973</v>
      </c>
      <c r="O864" s="5">
        <v>11470</v>
      </c>
      <c r="P864" s="2" t="s">
        <v>2886</v>
      </c>
      <c r="Q864" s="2"/>
      <c r="R864" s="2"/>
      <c r="S864" s="2"/>
    </row>
    <row r="865" spans="1:19" ht="14.5" x14ac:dyDescent="0.35">
      <c r="A865" s="2">
        <v>3403013</v>
      </c>
      <c r="B865" s="2" t="s">
        <v>2887</v>
      </c>
      <c r="C865" s="2" t="s">
        <v>2888</v>
      </c>
      <c r="D865" s="2">
        <v>3171020006</v>
      </c>
      <c r="E865" s="2">
        <v>6</v>
      </c>
      <c r="F865" s="2">
        <v>20</v>
      </c>
      <c r="G865" s="2">
        <v>71</v>
      </c>
      <c r="H865" s="2">
        <v>31</v>
      </c>
      <c r="I865" s="2" t="s">
        <v>535</v>
      </c>
      <c r="J865" s="2" t="s">
        <v>73</v>
      </c>
      <c r="K865" s="2" t="s">
        <v>56</v>
      </c>
      <c r="L865" s="2" t="s">
        <v>57</v>
      </c>
      <c r="M865" s="2" t="s">
        <v>58</v>
      </c>
      <c r="N865" s="2" t="s">
        <v>1091</v>
      </c>
      <c r="O865" s="5">
        <v>12510</v>
      </c>
      <c r="P865" s="2" t="s">
        <v>2889</v>
      </c>
      <c r="Q865" s="2"/>
      <c r="R865" s="2"/>
      <c r="S865" s="2"/>
    </row>
    <row r="866" spans="1:19" ht="14.5" x14ac:dyDescent="0.35">
      <c r="A866" s="2">
        <v>3403348</v>
      </c>
      <c r="B866" s="2" t="s">
        <v>2890</v>
      </c>
      <c r="C866" s="2" t="s">
        <v>2891</v>
      </c>
      <c r="D866" s="2">
        <v>3171010004</v>
      </c>
      <c r="E866" s="2">
        <v>4</v>
      </c>
      <c r="F866" s="2">
        <v>10</v>
      </c>
      <c r="G866" s="2">
        <v>71</v>
      </c>
      <c r="H866" s="2">
        <v>31</v>
      </c>
      <c r="I866" s="2" t="s">
        <v>174</v>
      </c>
      <c r="J866" s="2" t="s">
        <v>174</v>
      </c>
      <c r="K866" s="2" t="s">
        <v>56</v>
      </c>
      <c r="L866" s="2" t="s">
        <v>57</v>
      </c>
      <c r="M866" s="2" t="s">
        <v>58</v>
      </c>
      <c r="N866" s="2" t="s">
        <v>1091</v>
      </c>
      <c r="O866" s="5">
        <v>12620</v>
      </c>
      <c r="P866" s="2" t="s">
        <v>2892</v>
      </c>
      <c r="Q866" s="2"/>
      <c r="R866" s="2"/>
      <c r="S866" s="2"/>
    </row>
    <row r="867" spans="1:19" ht="14.5" x14ac:dyDescent="0.35">
      <c r="A867" s="2">
        <v>3403497</v>
      </c>
      <c r="B867" s="2" t="s">
        <v>2893</v>
      </c>
      <c r="C867" s="2" t="s">
        <v>2894</v>
      </c>
      <c r="D867" s="2">
        <v>3171020004</v>
      </c>
      <c r="E867" s="2">
        <v>4</v>
      </c>
      <c r="F867" s="2">
        <v>20</v>
      </c>
      <c r="G867" s="2">
        <v>71</v>
      </c>
      <c r="H867" s="2">
        <v>31</v>
      </c>
      <c r="I867" s="2" t="s">
        <v>73</v>
      </c>
      <c r="J867" s="2" t="s">
        <v>73</v>
      </c>
      <c r="K867" s="2" t="s">
        <v>56</v>
      </c>
      <c r="L867" s="2" t="s">
        <v>57</v>
      </c>
      <c r="M867" s="2" t="s">
        <v>58</v>
      </c>
      <c r="N867" s="2" t="s">
        <v>1354</v>
      </c>
      <c r="O867" s="5">
        <v>12520</v>
      </c>
      <c r="P867" s="2" t="s">
        <v>2895</v>
      </c>
      <c r="Q867" s="2"/>
      <c r="R867" s="2"/>
      <c r="S867" s="2"/>
    </row>
    <row r="868" spans="1:19" ht="14.5" x14ac:dyDescent="0.35">
      <c r="A868" s="2">
        <v>3403510</v>
      </c>
      <c r="B868" s="2" t="s">
        <v>2896</v>
      </c>
      <c r="C868" s="2" t="s">
        <v>2897</v>
      </c>
      <c r="D868" s="2">
        <v>3171060008</v>
      </c>
      <c r="E868" s="2">
        <v>8</v>
      </c>
      <c r="F868" s="2">
        <v>60</v>
      </c>
      <c r="G868" s="2">
        <v>71</v>
      </c>
      <c r="H868" s="2">
        <v>31</v>
      </c>
      <c r="I868" s="2" t="s">
        <v>2898</v>
      </c>
      <c r="J868" s="2" t="s">
        <v>68</v>
      </c>
      <c r="K868" s="2" t="s">
        <v>56</v>
      </c>
      <c r="L868" s="2" t="s">
        <v>57</v>
      </c>
      <c r="M868" s="2" t="s">
        <v>58</v>
      </c>
      <c r="N868" s="2" t="s">
        <v>1354</v>
      </c>
      <c r="O868" s="5">
        <v>12110</v>
      </c>
      <c r="P868" s="2" t="s">
        <v>2899</v>
      </c>
      <c r="Q868" s="2"/>
      <c r="R868" s="2"/>
      <c r="S868" s="2"/>
    </row>
    <row r="869" spans="1:19" ht="14.5" x14ac:dyDescent="0.35">
      <c r="A869" s="2">
        <v>3403530</v>
      </c>
      <c r="B869" s="2" t="s">
        <v>2900</v>
      </c>
      <c r="C869" s="2" t="s">
        <v>2901</v>
      </c>
      <c r="D869" s="2">
        <v>3171060007</v>
      </c>
      <c r="E869" s="2">
        <v>7</v>
      </c>
      <c r="F869" s="2">
        <v>60</v>
      </c>
      <c r="G869" s="2">
        <v>71</v>
      </c>
      <c r="H869" s="2">
        <v>31</v>
      </c>
      <c r="I869" s="2" t="s">
        <v>1386</v>
      </c>
      <c r="J869" s="2" t="s">
        <v>68</v>
      </c>
      <c r="K869" s="2" t="s">
        <v>56</v>
      </c>
      <c r="L869" s="2" t="s">
        <v>57</v>
      </c>
      <c r="M869" s="2" t="s">
        <v>58</v>
      </c>
      <c r="N869" s="2" t="s">
        <v>961</v>
      </c>
      <c r="O869" s="5">
        <v>12120</v>
      </c>
      <c r="P869" s="2" t="s">
        <v>2902</v>
      </c>
      <c r="Q869" s="2"/>
      <c r="R869" s="2"/>
      <c r="S869" s="2"/>
    </row>
    <row r="870" spans="1:19" ht="14.5" x14ac:dyDescent="0.35">
      <c r="A870" s="2">
        <v>3403632</v>
      </c>
      <c r="B870" s="2" t="s">
        <v>2903</v>
      </c>
      <c r="C870" s="2" t="s">
        <v>2904</v>
      </c>
      <c r="D870" s="2">
        <v>3171100004</v>
      </c>
      <c r="E870" s="2">
        <v>4</v>
      </c>
      <c r="F870" s="2">
        <v>100</v>
      </c>
      <c r="G870" s="2">
        <v>71</v>
      </c>
      <c r="H870" s="2">
        <v>31</v>
      </c>
      <c r="I870" s="2" t="s">
        <v>279</v>
      </c>
      <c r="J870" s="2" t="s">
        <v>148</v>
      </c>
      <c r="K870" s="2" t="s">
        <v>56</v>
      </c>
      <c r="L870" s="2" t="s">
        <v>57</v>
      </c>
      <c r="M870" s="2" t="s">
        <v>58</v>
      </c>
      <c r="N870" s="2" t="s">
        <v>961</v>
      </c>
      <c r="O870" s="5">
        <v>12920</v>
      </c>
      <c r="P870" s="2" t="s">
        <v>2905</v>
      </c>
      <c r="Q870" s="2"/>
      <c r="R870" s="2"/>
      <c r="S870" s="2"/>
    </row>
    <row r="871" spans="1:19" ht="14.5" x14ac:dyDescent="0.35">
      <c r="A871" s="2">
        <v>3403673</v>
      </c>
      <c r="B871" s="2" t="s">
        <v>2906</v>
      </c>
      <c r="C871" s="2" t="s">
        <v>2562</v>
      </c>
      <c r="D871" s="2">
        <v>3171090006</v>
      </c>
      <c r="E871" s="2">
        <v>6</v>
      </c>
      <c r="F871" s="2">
        <v>90</v>
      </c>
      <c r="G871" s="2">
        <v>71</v>
      </c>
      <c r="H871" s="2">
        <v>31</v>
      </c>
      <c r="I871" s="2" t="s">
        <v>183</v>
      </c>
      <c r="J871" s="2" t="s">
        <v>184</v>
      </c>
      <c r="K871" s="2" t="s">
        <v>56</v>
      </c>
      <c r="L871" s="2" t="s">
        <v>57</v>
      </c>
      <c r="M871" s="2" t="s">
        <v>58</v>
      </c>
      <c r="N871" s="2" t="s">
        <v>961</v>
      </c>
      <c r="O871" s="5">
        <v>12860</v>
      </c>
      <c r="P871" s="2" t="s">
        <v>2907</v>
      </c>
      <c r="Q871" s="2"/>
      <c r="R871" s="2"/>
      <c r="S871" s="2"/>
    </row>
    <row r="872" spans="1:19" ht="14.5" x14ac:dyDescent="0.35">
      <c r="A872" s="2">
        <v>3403679</v>
      </c>
      <c r="B872" s="2" t="s">
        <v>2908</v>
      </c>
      <c r="C872" s="2" t="s">
        <v>2909</v>
      </c>
      <c r="D872" s="2">
        <v>3171060001</v>
      </c>
      <c r="E872" s="2">
        <v>1</v>
      </c>
      <c r="F872" s="2">
        <v>60</v>
      </c>
      <c r="G872" s="2">
        <v>71</v>
      </c>
      <c r="H872" s="2">
        <v>31</v>
      </c>
      <c r="I872" s="2" t="s">
        <v>67</v>
      </c>
      <c r="J872" s="2" t="s">
        <v>68</v>
      </c>
      <c r="K872" s="2" t="s">
        <v>56</v>
      </c>
      <c r="L872" s="2" t="s">
        <v>57</v>
      </c>
      <c r="M872" s="2" t="s">
        <v>58</v>
      </c>
      <c r="N872" s="2" t="s">
        <v>2910</v>
      </c>
      <c r="O872" s="5">
        <v>12140</v>
      </c>
      <c r="P872" s="2" t="s">
        <v>2911</v>
      </c>
      <c r="Q872" s="2"/>
      <c r="R872" s="2"/>
      <c r="S872" s="2"/>
    </row>
    <row r="873" spans="1:19" ht="14.5" x14ac:dyDescent="0.35">
      <c r="A873" s="2">
        <v>3403691</v>
      </c>
      <c r="B873" s="2" t="s">
        <v>2912</v>
      </c>
      <c r="C873" s="2" t="s">
        <v>2913</v>
      </c>
      <c r="D873" s="2">
        <v>3171070003</v>
      </c>
      <c r="E873" s="2">
        <v>3</v>
      </c>
      <c r="F873" s="2">
        <v>70</v>
      </c>
      <c r="G873" s="2">
        <v>71</v>
      </c>
      <c r="H873" s="2">
        <v>31</v>
      </c>
      <c r="I873" s="2" t="s">
        <v>2914</v>
      </c>
      <c r="J873" s="2" t="s">
        <v>133</v>
      </c>
      <c r="K873" s="2" t="s">
        <v>56</v>
      </c>
      <c r="L873" s="2" t="s">
        <v>57</v>
      </c>
      <c r="M873" s="2" t="s">
        <v>58</v>
      </c>
      <c r="N873" s="2" t="s">
        <v>2021</v>
      </c>
      <c r="O873" s="5">
        <v>12790</v>
      </c>
      <c r="P873" s="2" t="s">
        <v>2915</v>
      </c>
      <c r="Q873" s="2"/>
      <c r="R873" s="2"/>
      <c r="S873" s="2"/>
    </row>
    <row r="874" spans="1:19" ht="14.5" x14ac:dyDescent="0.35">
      <c r="A874" s="2">
        <v>3403841</v>
      </c>
      <c r="B874" s="2" t="s">
        <v>2916</v>
      </c>
      <c r="C874" s="2" t="s">
        <v>2917</v>
      </c>
      <c r="D874" s="2">
        <v>3171050003</v>
      </c>
      <c r="E874" s="2">
        <v>3</v>
      </c>
      <c r="F874" s="2">
        <v>50</v>
      </c>
      <c r="G874" s="2">
        <v>71</v>
      </c>
      <c r="H874" s="2">
        <v>31</v>
      </c>
      <c r="I874" s="2" t="s">
        <v>142</v>
      </c>
      <c r="J874" s="2" t="s">
        <v>116</v>
      </c>
      <c r="K874" s="2" t="s">
        <v>56</v>
      </c>
      <c r="L874" s="2" t="s">
        <v>57</v>
      </c>
      <c r="M874" s="2" t="s">
        <v>58</v>
      </c>
      <c r="N874" s="2" t="s">
        <v>1354</v>
      </c>
      <c r="O874" s="5">
        <v>12240</v>
      </c>
      <c r="P874" s="2" t="s">
        <v>2918</v>
      </c>
      <c r="Q874" s="2"/>
      <c r="R874" s="2"/>
      <c r="S874" s="2"/>
    </row>
    <row r="875" spans="1:19" ht="14.5" x14ac:dyDescent="0.35">
      <c r="A875" s="2">
        <v>3403995</v>
      </c>
      <c r="B875" s="2" t="s">
        <v>2919</v>
      </c>
      <c r="C875" s="2" t="s">
        <v>2920</v>
      </c>
      <c r="D875" s="2">
        <v>3171020003</v>
      </c>
      <c r="E875" s="2">
        <v>3</v>
      </c>
      <c r="F875" s="2">
        <v>20</v>
      </c>
      <c r="G875" s="2">
        <v>71</v>
      </c>
      <c r="H875" s="2">
        <v>31</v>
      </c>
      <c r="I875" s="2" t="s">
        <v>469</v>
      </c>
      <c r="J875" s="2" t="s">
        <v>73</v>
      </c>
      <c r="K875" s="2" t="s">
        <v>56</v>
      </c>
      <c r="L875" s="2" t="s">
        <v>57</v>
      </c>
      <c r="M875" s="2" t="s">
        <v>58</v>
      </c>
      <c r="N875" s="2" t="s">
        <v>84</v>
      </c>
      <c r="O875" s="5">
        <v>12520</v>
      </c>
      <c r="P875" s="2" t="s">
        <v>2921</v>
      </c>
      <c r="Q875" s="2"/>
      <c r="R875" s="2"/>
      <c r="S875" s="2"/>
    </row>
    <row r="876" spans="1:19" ht="14.5" x14ac:dyDescent="0.35">
      <c r="A876" s="2">
        <v>3404113</v>
      </c>
      <c r="B876" s="2" t="s">
        <v>2922</v>
      </c>
      <c r="C876" s="2" t="s">
        <v>2923</v>
      </c>
      <c r="D876" s="2">
        <v>3171100003</v>
      </c>
      <c r="E876" s="2">
        <v>3</v>
      </c>
      <c r="F876" s="2">
        <v>100</v>
      </c>
      <c r="G876" s="2">
        <v>71</v>
      </c>
      <c r="H876" s="2">
        <v>31</v>
      </c>
      <c r="I876" s="2" t="s">
        <v>157</v>
      </c>
      <c r="J876" s="2" t="s">
        <v>148</v>
      </c>
      <c r="K876" s="2" t="s">
        <v>56</v>
      </c>
      <c r="L876" s="2" t="s">
        <v>57</v>
      </c>
      <c r="M876" s="2" t="s">
        <v>58</v>
      </c>
      <c r="N876" s="2" t="s">
        <v>833</v>
      </c>
      <c r="O876" s="5">
        <v>12940</v>
      </c>
      <c r="P876" s="2" t="s">
        <v>2924</v>
      </c>
      <c r="Q876" s="2"/>
      <c r="R876" s="2"/>
      <c r="S876" s="2"/>
    </row>
    <row r="877" spans="1:19" ht="14.5" x14ac:dyDescent="0.35">
      <c r="A877" s="2">
        <v>3404146</v>
      </c>
      <c r="B877" s="2" t="s">
        <v>2925</v>
      </c>
      <c r="C877" s="2" t="s">
        <v>2926</v>
      </c>
      <c r="D877" s="2">
        <v>3171010006</v>
      </c>
      <c r="E877" s="2">
        <v>6</v>
      </c>
      <c r="F877" s="2">
        <v>10</v>
      </c>
      <c r="G877" s="2">
        <v>71</v>
      </c>
      <c r="H877" s="2">
        <v>31</v>
      </c>
      <c r="I877" s="2" t="s">
        <v>173</v>
      </c>
      <c r="J877" s="2" t="s">
        <v>174</v>
      </c>
      <c r="K877" s="2" t="s">
        <v>56</v>
      </c>
      <c r="L877" s="2" t="s">
        <v>57</v>
      </c>
      <c r="M877" s="2" t="s">
        <v>58</v>
      </c>
      <c r="N877" s="2" t="s">
        <v>125</v>
      </c>
      <c r="O877" s="5">
        <v>12530</v>
      </c>
      <c r="P877" s="2" t="s">
        <v>2927</v>
      </c>
      <c r="Q877" s="2"/>
      <c r="R877" s="2"/>
      <c r="S877" s="2"/>
    </row>
    <row r="878" spans="1:19" ht="14.5" x14ac:dyDescent="0.35">
      <c r="A878" s="2">
        <v>3404310</v>
      </c>
      <c r="B878" s="2" t="s">
        <v>2928</v>
      </c>
      <c r="C878" s="2" t="s">
        <v>2929</v>
      </c>
      <c r="D878" s="2">
        <v>3171060003</v>
      </c>
      <c r="E878" s="2">
        <v>3</v>
      </c>
      <c r="F878" s="2">
        <v>60</v>
      </c>
      <c r="G878" s="2">
        <v>71</v>
      </c>
      <c r="H878" s="2">
        <v>31</v>
      </c>
      <c r="I878" s="2" t="s">
        <v>257</v>
      </c>
      <c r="J878" s="2" t="s">
        <v>68</v>
      </c>
      <c r="K878" s="2" t="s">
        <v>56</v>
      </c>
      <c r="L878" s="2" t="s">
        <v>57</v>
      </c>
      <c r="M878" s="2" t="s">
        <v>58</v>
      </c>
      <c r="N878" s="2" t="s">
        <v>94</v>
      </c>
      <c r="O878" s="5">
        <v>12160</v>
      </c>
      <c r="P878" s="2" t="s">
        <v>2930</v>
      </c>
      <c r="Q878" s="2"/>
      <c r="R878" s="2"/>
      <c r="S878" s="2"/>
    </row>
    <row r="879" spans="1:19" ht="14.5" x14ac:dyDescent="0.35">
      <c r="A879" s="2">
        <v>3404311</v>
      </c>
      <c r="B879" s="2" t="s">
        <v>2931</v>
      </c>
      <c r="C879" s="2" t="s">
        <v>2932</v>
      </c>
      <c r="D879" s="2">
        <v>3171020001</v>
      </c>
      <c r="E879" s="2">
        <v>1</v>
      </c>
      <c r="F879" s="2">
        <v>20</v>
      </c>
      <c r="G879" s="2">
        <v>71</v>
      </c>
      <c r="H879" s="2">
        <v>31</v>
      </c>
      <c r="I879" s="2" t="s">
        <v>72</v>
      </c>
      <c r="J879" s="2" t="s">
        <v>73</v>
      </c>
      <c r="K879" s="2" t="s">
        <v>56</v>
      </c>
      <c r="L879" s="2" t="s">
        <v>57</v>
      </c>
      <c r="M879" s="2" t="s">
        <v>58</v>
      </c>
      <c r="N879" s="2" t="s">
        <v>94</v>
      </c>
      <c r="O879" s="5">
        <v>12560</v>
      </c>
      <c r="P879" s="2" t="s">
        <v>2933</v>
      </c>
      <c r="Q879" s="2"/>
      <c r="R879" s="2"/>
      <c r="S879" s="2"/>
    </row>
    <row r="880" spans="1:19" ht="14.5" x14ac:dyDescent="0.35">
      <c r="A880" s="2">
        <v>3404366</v>
      </c>
      <c r="B880" s="2" t="s">
        <v>2934</v>
      </c>
      <c r="C880" s="2" t="s">
        <v>2935</v>
      </c>
      <c r="D880" s="2">
        <v>3171030003</v>
      </c>
      <c r="E880" s="2">
        <v>3</v>
      </c>
      <c r="F880" s="2">
        <v>30</v>
      </c>
      <c r="G880" s="2">
        <v>71</v>
      </c>
      <c r="H880" s="2">
        <v>31</v>
      </c>
      <c r="I880" s="2" t="s">
        <v>54</v>
      </c>
      <c r="J880" s="2" t="s">
        <v>55</v>
      </c>
      <c r="K880" s="2" t="s">
        <v>56</v>
      </c>
      <c r="L880" s="2" t="s">
        <v>57</v>
      </c>
      <c r="M880" s="2" t="s">
        <v>58</v>
      </c>
      <c r="N880" s="2" t="s">
        <v>1866</v>
      </c>
      <c r="O880" s="5">
        <v>12430</v>
      </c>
      <c r="P880" s="2" t="s">
        <v>2936</v>
      </c>
      <c r="Q880" s="2"/>
      <c r="R880" s="2"/>
      <c r="S880" s="2"/>
    </row>
    <row r="881" spans="1:19" ht="14.5" x14ac:dyDescent="0.35">
      <c r="A881" s="2">
        <v>3404408</v>
      </c>
      <c r="B881" s="2" t="s">
        <v>2937</v>
      </c>
      <c r="C881" s="2" t="s">
        <v>2938</v>
      </c>
      <c r="D881" s="2">
        <v>3171020002</v>
      </c>
      <c r="E881" s="2">
        <v>2</v>
      </c>
      <c r="F881" s="2">
        <v>20</v>
      </c>
      <c r="G881" s="2">
        <v>71</v>
      </c>
      <c r="H881" s="2">
        <v>31</v>
      </c>
      <c r="I881" s="2" t="s">
        <v>83</v>
      </c>
      <c r="J881" s="2" t="s">
        <v>73</v>
      </c>
      <c r="K881" s="2" t="s">
        <v>56</v>
      </c>
      <c r="L881" s="2" t="s">
        <v>57</v>
      </c>
      <c r="M881" s="2" t="s">
        <v>58</v>
      </c>
      <c r="N881" s="2" t="s">
        <v>1003</v>
      </c>
      <c r="O881" s="5">
        <v>12550</v>
      </c>
      <c r="P881" s="2" t="s">
        <v>2939</v>
      </c>
      <c r="Q881" s="2"/>
      <c r="R881" s="2"/>
      <c r="S881" s="2"/>
    </row>
    <row r="882" spans="1:19" ht="14.5" x14ac:dyDescent="0.35">
      <c r="A882" s="2">
        <v>3404610</v>
      </c>
      <c r="B882" s="2" t="s">
        <v>2940</v>
      </c>
      <c r="C882" s="2" t="s">
        <v>2941</v>
      </c>
      <c r="D882" s="2">
        <v>3171030004</v>
      </c>
      <c r="E882" s="2">
        <v>4</v>
      </c>
      <c r="F882" s="2">
        <v>30</v>
      </c>
      <c r="G882" s="2">
        <v>71</v>
      </c>
      <c r="H882" s="2">
        <v>31</v>
      </c>
      <c r="I882" s="2" t="s">
        <v>63</v>
      </c>
      <c r="J882" s="2" t="s">
        <v>55</v>
      </c>
      <c r="K882" s="2" t="s">
        <v>56</v>
      </c>
      <c r="L882" s="2" t="s">
        <v>57</v>
      </c>
      <c r="M882" s="2" t="s">
        <v>58</v>
      </c>
      <c r="N882" s="2" t="s">
        <v>284</v>
      </c>
      <c r="O882" s="5">
        <v>12420</v>
      </c>
      <c r="P882" s="2" t="s">
        <v>2942</v>
      </c>
      <c r="Q882" s="2"/>
      <c r="R882" s="2"/>
      <c r="S882" s="2"/>
    </row>
    <row r="883" spans="1:19" ht="14.5" x14ac:dyDescent="0.35">
      <c r="A883" s="2">
        <v>3404662</v>
      </c>
      <c r="B883" s="2" t="s">
        <v>2943</v>
      </c>
      <c r="C883" s="2" t="s">
        <v>949</v>
      </c>
      <c r="D883" s="2">
        <v>3171060001</v>
      </c>
      <c r="E883" s="2">
        <v>1</v>
      </c>
      <c r="F883" s="2">
        <v>60</v>
      </c>
      <c r="G883" s="2">
        <v>71</v>
      </c>
      <c r="H883" s="2">
        <v>31</v>
      </c>
      <c r="I883" s="2" t="s">
        <v>67</v>
      </c>
      <c r="J883" s="2" t="s">
        <v>68</v>
      </c>
      <c r="K883" s="2" t="s">
        <v>56</v>
      </c>
      <c r="L883" s="2" t="s">
        <v>57</v>
      </c>
      <c r="M883" s="2" t="s">
        <v>58</v>
      </c>
      <c r="N883" s="2" t="s">
        <v>543</v>
      </c>
      <c r="O883" s="5">
        <v>12140</v>
      </c>
      <c r="P883" s="2" t="s">
        <v>2944</v>
      </c>
      <c r="Q883" s="2"/>
      <c r="R883" s="2"/>
      <c r="S883" s="2"/>
    </row>
    <row r="884" spans="1:19" ht="14.5" x14ac:dyDescent="0.35">
      <c r="A884" s="2">
        <v>3404755</v>
      </c>
      <c r="B884" s="2" t="s">
        <v>2945</v>
      </c>
      <c r="C884" s="2" t="s">
        <v>2946</v>
      </c>
      <c r="D884" s="2">
        <v>3171080003</v>
      </c>
      <c r="E884" s="2">
        <v>3</v>
      </c>
      <c r="F884" s="2">
        <v>80</v>
      </c>
      <c r="G884" s="2">
        <v>71</v>
      </c>
      <c r="H884" s="2">
        <v>31</v>
      </c>
      <c r="I884" s="2" t="s">
        <v>306</v>
      </c>
      <c r="J884" s="2" t="s">
        <v>93</v>
      </c>
      <c r="K884" s="2" t="s">
        <v>56</v>
      </c>
      <c r="L884" s="2" t="s">
        <v>57</v>
      </c>
      <c r="M884" s="2" t="s">
        <v>58</v>
      </c>
      <c r="N884" s="2" t="s">
        <v>2117</v>
      </c>
      <c r="O884" s="5">
        <v>12760</v>
      </c>
      <c r="P884" s="2" t="s">
        <v>2947</v>
      </c>
      <c r="Q884" s="2"/>
      <c r="R884" s="2"/>
      <c r="S884" s="2"/>
    </row>
    <row r="885" spans="1:19" ht="14.5" x14ac:dyDescent="0.35">
      <c r="A885" s="2">
        <v>3404774</v>
      </c>
      <c r="B885" s="2" t="s">
        <v>2948</v>
      </c>
      <c r="C885" s="2" t="s">
        <v>165</v>
      </c>
      <c r="D885" s="2">
        <v>3171080001</v>
      </c>
      <c r="E885" s="2">
        <v>1</v>
      </c>
      <c r="F885" s="2">
        <v>80</v>
      </c>
      <c r="G885" s="2">
        <v>71</v>
      </c>
      <c r="H885" s="2">
        <v>31</v>
      </c>
      <c r="I885" s="2" t="s">
        <v>92</v>
      </c>
      <c r="J885" s="2" t="s">
        <v>93</v>
      </c>
      <c r="K885" s="2" t="s">
        <v>56</v>
      </c>
      <c r="L885" s="2" t="s">
        <v>57</v>
      </c>
      <c r="M885" s="2" t="s">
        <v>58</v>
      </c>
      <c r="N885" s="2" t="s">
        <v>961</v>
      </c>
      <c r="O885" s="5">
        <v>12740</v>
      </c>
      <c r="P885" s="2" t="s">
        <v>2949</v>
      </c>
      <c r="Q885" s="2"/>
      <c r="R885" s="2"/>
      <c r="S885" s="2"/>
    </row>
    <row r="886" spans="1:19" ht="14.5" x14ac:dyDescent="0.35">
      <c r="A886" s="2">
        <v>3404809</v>
      </c>
      <c r="B886" s="2" t="s">
        <v>2950</v>
      </c>
      <c r="C886" s="2" t="s">
        <v>2951</v>
      </c>
      <c r="D886" s="2">
        <v>3171020003</v>
      </c>
      <c r="E886" s="2">
        <v>3</v>
      </c>
      <c r="F886" s="2">
        <v>20</v>
      </c>
      <c r="G886" s="2">
        <v>71</v>
      </c>
      <c r="H886" s="2">
        <v>31</v>
      </c>
      <c r="I886" s="2" t="s">
        <v>469</v>
      </c>
      <c r="J886" s="2" t="s">
        <v>73</v>
      </c>
      <c r="K886" s="2" t="s">
        <v>56</v>
      </c>
      <c r="L886" s="2" t="s">
        <v>57</v>
      </c>
      <c r="M886" s="2" t="s">
        <v>58</v>
      </c>
      <c r="N886" s="2" t="s">
        <v>1354</v>
      </c>
      <c r="O886" s="5">
        <v>12520</v>
      </c>
      <c r="P886" s="2" t="s">
        <v>2952</v>
      </c>
      <c r="Q886" s="2"/>
      <c r="R886" s="2"/>
      <c r="S886" s="2"/>
    </row>
    <row r="887" spans="1:19" ht="14.5" x14ac:dyDescent="0.35">
      <c r="A887" s="2">
        <v>3404842</v>
      </c>
      <c r="B887" s="2" t="s">
        <v>2953</v>
      </c>
      <c r="C887" s="2" t="s">
        <v>2954</v>
      </c>
      <c r="D887" s="2">
        <v>3171090002</v>
      </c>
      <c r="E887" s="2">
        <v>2</v>
      </c>
      <c r="F887" s="2">
        <v>90</v>
      </c>
      <c r="G887" s="2">
        <v>71</v>
      </c>
      <c r="H887" s="2">
        <v>31</v>
      </c>
      <c r="I887" s="2" t="s">
        <v>350</v>
      </c>
      <c r="J887" s="2" t="s">
        <v>184</v>
      </c>
      <c r="K887" s="2" t="s">
        <v>56</v>
      </c>
      <c r="L887" s="2" t="s">
        <v>57</v>
      </c>
      <c r="M887" s="2" t="s">
        <v>58</v>
      </c>
      <c r="N887" s="2" t="s">
        <v>961</v>
      </c>
      <c r="O887" s="5">
        <v>12810</v>
      </c>
      <c r="P887" s="2" t="s">
        <v>2955</v>
      </c>
      <c r="Q887" s="2"/>
      <c r="R887" s="2"/>
      <c r="S887" s="2"/>
    </row>
    <row r="888" spans="1:19" ht="14.5" x14ac:dyDescent="0.35">
      <c r="A888" s="2">
        <v>3404861</v>
      </c>
      <c r="B888" s="2" t="s">
        <v>2956</v>
      </c>
      <c r="C888" s="2" t="s">
        <v>2957</v>
      </c>
      <c r="D888" s="2">
        <v>3171020001</v>
      </c>
      <c r="E888" s="2">
        <v>1</v>
      </c>
      <c r="F888" s="2">
        <v>20</v>
      </c>
      <c r="G888" s="2">
        <v>71</v>
      </c>
      <c r="H888" s="2">
        <v>31</v>
      </c>
      <c r="I888" s="2" t="s">
        <v>72</v>
      </c>
      <c r="J888" s="2" t="s">
        <v>73</v>
      </c>
      <c r="K888" s="2" t="s">
        <v>56</v>
      </c>
      <c r="L888" s="2" t="s">
        <v>57</v>
      </c>
      <c r="M888" s="2" t="s">
        <v>58</v>
      </c>
      <c r="N888" s="2" t="s">
        <v>1354</v>
      </c>
      <c r="O888" s="5">
        <v>12560</v>
      </c>
      <c r="P888" s="2" t="s">
        <v>2958</v>
      </c>
      <c r="Q888" s="2"/>
      <c r="R888" s="2"/>
      <c r="S888" s="2"/>
    </row>
    <row r="889" spans="1:19" ht="14.5" x14ac:dyDescent="0.35">
      <c r="A889" s="2">
        <v>3404886</v>
      </c>
      <c r="B889" s="2" t="s">
        <v>2959</v>
      </c>
      <c r="C889" s="2" t="s">
        <v>2960</v>
      </c>
      <c r="D889" s="2">
        <v>3171060005</v>
      </c>
      <c r="E889" s="2">
        <v>5</v>
      </c>
      <c r="F889" s="2">
        <v>60</v>
      </c>
      <c r="G889" s="2">
        <v>71</v>
      </c>
      <c r="H889" s="2">
        <v>31</v>
      </c>
      <c r="I889" s="2" t="s">
        <v>199</v>
      </c>
      <c r="J889" s="2" t="s">
        <v>68</v>
      </c>
      <c r="K889" s="2" t="s">
        <v>56</v>
      </c>
      <c r="L889" s="2" t="s">
        <v>57</v>
      </c>
      <c r="M889" s="2" t="s">
        <v>58</v>
      </c>
      <c r="N889" s="2" t="s">
        <v>2961</v>
      </c>
      <c r="O889" s="5">
        <v>12160</v>
      </c>
      <c r="P889" s="2" t="s">
        <v>2962</v>
      </c>
      <c r="Q889" s="2"/>
      <c r="R889" s="2"/>
      <c r="S889" s="2"/>
    </row>
    <row r="890" spans="1:19" ht="14.5" x14ac:dyDescent="0.35">
      <c r="A890" s="2">
        <v>3404968</v>
      </c>
      <c r="B890" s="2" t="s">
        <v>2963</v>
      </c>
      <c r="C890" s="2" t="s">
        <v>2964</v>
      </c>
      <c r="D890" s="2">
        <v>3171060002</v>
      </c>
      <c r="E890" s="2">
        <v>2</v>
      </c>
      <c r="F890" s="2">
        <v>60</v>
      </c>
      <c r="G890" s="2">
        <v>71</v>
      </c>
      <c r="H890" s="2">
        <v>31</v>
      </c>
      <c r="I890" s="2" t="s">
        <v>78</v>
      </c>
      <c r="J890" s="2" t="s">
        <v>68</v>
      </c>
      <c r="K890" s="2" t="s">
        <v>56</v>
      </c>
      <c r="L890" s="2" t="s">
        <v>57</v>
      </c>
      <c r="M890" s="2" t="s">
        <v>58</v>
      </c>
      <c r="N890" s="2" t="s">
        <v>2021</v>
      </c>
      <c r="O890" s="5">
        <v>12150</v>
      </c>
      <c r="P890" s="2" t="s">
        <v>2965</v>
      </c>
      <c r="Q890" s="2"/>
      <c r="R890" s="2"/>
      <c r="S890" s="2"/>
    </row>
    <row r="891" spans="1:19" ht="14.5" x14ac:dyDescent="0.35">
      <c r="A891" s="2">
        <v>3405028</v>
      </c>
      <c r="B891" s="2" t="s">
        <v>2966</v>
      </c>
      <c r="C891" s="2" t="s">
        <v>2967</v>
      </c>
      <c r="D891" s="2">
        <v>3171090004</v>
      </c>
      <c r="E891" s="2">
        <v>4</v>
      </c>
      <c r="F891" s="2">
        <v>90</v>
      </c>
      <c r="G891" s="2">
        <v>71</v>
      </c>
      <c r="H891" s="2">
        <v>31</v>
      </c>
      <c r="I891" s="2" t="s">
        <v>435</v>
      </c>
      <c r="J891" s="2" t="s">
        <v>184</v>
      </c>
      <c r="K891" s="2" t="s">
        <v>56</v>
      </c>
      <c r="L891" s="2" t="s">
        <v>57</v>
      </c>
      <c r="M891" s="2" t="s">
        <v>58</v>
      </c>
      <c r="N891" s="2" t="s">
        <v>1146</v>
      </c>
      <c r="O891" s="5">
        <v>12830</v>
      </c>
      <c r="P891" s="2" t="s">
        <v>2968</v>
      </c>
      <c r="Q891" s="2"/>
      <c r="R891" s="2"/>
      <c r="S891" s="2"/>
    </row>
    <row r="892" spans="1:19" ht="14.5" x14ac:dyDescent="0.35">
      <c r="A892" s="2">
        <v>3405087</v>
      </c>
      <c r="B892" s="2" t="s">
        <v>2969</v>
      </c>
      <c r="C892" s="2" t="s">
        <v>2970</v>
      </c>
      <c r="D892" s="2">
        <v>3171060003</v>
      </c>
      <c r="E892" s="2">
        <v>3</v>
      </c>
      <c r="F892" s="2">
        <v>60</v>
      </c>
      <c r="G892" s="2">
        <v>71</v>
      </c>
      <c r="H892" s="2">
        <v>31</v>
      </c>
      <c r="I892" s="2" t="s">
        <v>257</v>
      </c>
      <c r="J892" s="2" t="s">
        <v>68</v>
      </c>
      <c r="K892" s="2" t="s">
        <v>56</v>
      </c>
      <c r="L892" s="2" t="s">
        <v>57</v>
      </c>
      <c r="M892" s="2" t="s">
        <v>58</v>
      </c>
      <c r="N892" s="2" t="s">
        <v>1354</v>
      </c>
      <c r="O892" s="5">
        <v>12160</v>
      </c>
      <c r="P892" s="2" t="s">
        <v>2971</v>
      </c>
      <c r="Q892" s="2"/>
      <c r="R892" s="2"/>
      <c r="S892" s="2"/>
    </row>
    <row r="893" spans="1:19" ht="14.5" x14ac:dyDescent="0.35">
      <c r="A893" s="2">
        <v>3405103</v>
      </c>
      <c r="B893" s="2" t="s">
        <v>2972</v>
      </c>
      <c r="C893" s="2" t="s">
        <v>2973</v>
      </c>
      <c r="D893" s="2">
        <v>3171030005</v>
      </c>
      <c r="E893" s="2">
        <v>5</v>
      </c>
      <c r="F893" s="2">
        <v>30</v>
      </c>
      <c r="G893" s="2">
        <v>71</v>
      </c>
      <c r="H893" s="2">
        <v>31</v>
      </c>
      <c r="I893" s="2" t="s">
        <v>204</v>
      </c>
      <c r="J893" s="2" t="s">
        <v>55</v>
      </c>
      <c r="K893" s="2" t="s">
        <v>56</v>
      </c>
      <c r="L893" s="2" t="s">
        <v>57</v>
      </c>
      <c r="M893" s="2" t="s">
        <v>58</v>
      </c>
      <c r="N893" s="2" t="s">
        <v>1354</v>
      </c>
      <c r="O893" s="5">
        <v>12410</v>
      </c>
      <c r="P893" s="2" t="s">
        <v>2974</v>
      </c>
      <c r="Q893" s="2"/>
      <c r="R893" s="2"/>
      <c r="S893" s="2"/>
    </row>
    <row r="894" spans="1:19" ht="14.5" x14ac:dyDescent="0.35">
      <c r="A894" s="2">
        <v>3405161</v>
      </c>
      <c r="B894" s="2" t="s">
        <v>2975</v>
      </c>
      <c r="C894" s="2" t="s">
        <v>1683</v>
      </c>
      <c r="D894" s="2">
        <v>3171030004</v>
      </c>
      <c r="E894" s="2">
        <v>4</v>
      </c>
      <c r="F894" s="2">
        <v>30</v>
      </c>
      <c r="G894" s="2">
        <v>71</v>
      </c>
      <c r="H894" s="2">
        <v>31</v>
      </c>
      <c r="I894" s="2" t="s">
        <v>63</v>
      </c>
      <c r="J894" s="2" t="s">
        <v>55</v>
      </c>
      <c r="K894" s="2" t="s">
        <v>56</v>
      </c>
      <c r="L894" s="2" t="s">
        <v>57</v>
      </c>
      <c r="M894" s="2" t="s">
        <v>58</v>
      </c>
      <c r="N894" s="2" t="s">
        <v>2976</v>
      </c>
      <c r="O894" s="5">
        <v>12420</v>
      </c>
      <c r="P894" s="2" t="s">
        <v>2977</v>
      </c>
      <c r="Q894" s="2"/>
      <c r="R894" s="2"/>
      <c r="S894" s="2"/>
    </row>
    <row r="895" spans="1:19" ht="14.5" x14ac:dyDescent="0.35">
      <c r="A895" s="2">
        <v>3405211</v>
      </c>
      <c r="B895" s="2" t="s">
        <v>2978</v>
      </c>
      <c r="C895" s="2" t="s">
        <v>2979</v>
      </c>
      <c r="D895" s="2">
        <v>3171010006</v>
      </c>
      <c r="E895" s="2">
        <v>6</v>
      </c>
      <c r="F895" s="2">
        <v>10</v>
      </c>
      <c r="G895" s="2">
        <v>71</v>
      </c>
      <c r="H895" s="2">
        <v>31</v>
      </c>
      <c r="I895" s="2" t="s">
        <v>173</v>
      </c>
      <c r="J895" s="2" t="s">
        <v>174</v>
      </c>
      <c r="K895" s="2" t="s">
        <v>56</v>
      </c>
      <c r="L895" s="2" t="s">
        <v>57</v>
      </c>
      <c r="M895" s="2" t="s">
        <v>58</v>
      </c>
      <c r="N895" s="2" t="s">
        <v>555</v>
      </c>
      <c r="O895" s="5">
        <v>12530</v>
      </c>
      <c r="P895" s="2" t="s">
        <v>2980</v>
      </c>
      <c r="Q895" s="2"/>
      <c r="R895" s="2"/>
      <c r="S895" s="2"/>
    </row>
    <row r="896" spans="1:19" ht="14.5" x14ac:dyDescent="0.35">
      <c r="A896" s="2">
        <v>3409024</v>
      </c>
      <c r="B896" s="2" t="s">
        <v>2981</v>
      </c>
      <c r="C896" s="2" t="s">
        <v>2982</v>
      </c>
      <c r="D896" s="2">
        <v>3171050002</v>
      </c>
      <c r="E896" s="2">
        <v>2</v>
      </c>
      <c r="F896" s="2">
        <v>50</v>
      </c>
      <c r="G896" s="2">
        <v>71</v>
      </c>
      <c r="H896" s="2">
        <v>31</v>
      </c>
      <c r="I896" s="2" t="s">
        <v>426</v>
      </c>
      <c r="J896" s="2" t="s">
        <v>116</v>
      </c>
      <c r="K896" s="2" t="s">
        <v>56</v>
      </c>
      <c r="L896" s="2" t="s">
        <v>57</v>
      </c>
      <c r="M896" s="2" t="s">
        <v>58</v>
      </c>
      <c r="N896" s="2" t="s">
        <v>940</v>
      </c>
      <c r="O896" s="5">
        <v>12240</v>
      </c>
      <c r="P896" s="2" t="s">
        <v>2983</v>
      </c>
      <c r="Q896" s="2"/>
      <c r="R896" s="2"/>
      <c r="S896" s="2"/>
    </row>
    <row r="897" spans="1:19" ht="14.5" x14ac:dyDescent="0.35">
      <c r="A897" s="2">
        <v>3405267</v>
      </c>
      <c r="B897" s="2" t="s">
        <v>2984</v>
      </c>
      <c r="C897" s="2" t="s">
        <v>425</v>
      </c>
      <c r="D897" s="2">
        <v>3171050003</v>
      </c>
      <c r="E897" s="2">
        <v>3</v>
      </c>
      <c r="F897" s="2">
        <v>50</v>
      </c>
      <c r="G897" s="2">
        <v>71</v>
      </c>
      <c r="H897" s="2">
        <v>31</v>
      </c>
      <c r="I897" s="2" t="s">
        <v>142</v>
      </c>
      <c r="J897" s="2" t="s">
        <v>116</v>
      </c>
      <c r="K897" s="2" t="s">
        <v>56</v>
      </c>
      <c r="L897" s="2" t="s">
        <v>57</v>
      </c>
      <c r="M897" s="2" t="s">
        <v>58</v>
      </c>
      <c r="N897" s="2" t="s">
        <v>1354</v>
      </c>
      <c r="O897" s="5">
        <v>12240</v>
      </c>
      <c r="P897" s="2" t="s">
        <v>2985</v>
      </c>
      <c r="Q897" s="2"/>
      <c r="R897" s="2"/>
      <c r="S897" s="2"/>
    </row>
    <row r="898" spans="1:19" ht="14.5" x14ac:dyDescent="0.35">
      <c r="A898" s="2">
        <v>3405301</v>
      </c>
      <c r="B898" s="2" t="s">
        <v>2986</v>
      </c>
      <c r="C898" s="2" t="s">
        <v>2987</v>
      </c>
      <c r="D898" s="2">
        <v>3171030004</v>
      </c>
      <c r="E898" s="2">
        <v>4</v>
      </c>
      <c r="F898" s="2">
        <v>30</v>
      </c>
      <c r="G898" s="2">
        <v>71</v>
      </c>
      <c r="H898" s="2">
        <v>31</v>
      </c>
      <c r="I898" s="2" t="s">
        <v>63</v>
      </c>
      <c r="J898" s="2" t="s">
        <v>55</v>
      </c>
      <c r="K898" s="2" t="s">
        <v>56</v>
      </c>
      <c r="L898" s="2" t="s">
        <v>57</v>
      </c>
      <c r="M898" s="2" t="s">
        <v>58</v>
      </c>
      <c r="N898" s="2" t="s">
        <v>1354</v>
      </c>
      <c r="O898" s="5">
        <v>12420</v>
      </c>
      <c r="P898" s="2" t="s">
        <v>2988</v>
      </c>
      <c r="Q898" s="2"/>
      <c r="R898" s="2"/>
      <c r="S898" s="2"/>
    </row>
    <row r="899" spans="1:19" ht="14.5" x14ac:dyDescent="0.35">
      <c r="A899" s="2">
        <v>3405326</v>
      </c>
      <c r="B899" s="2" t="s">
        <v>2989</v>
      </c>
      <c r="C899" s="2" t="s">
        <v>2990</v>
      </c>
      <c r="D899" s="2">
        <v>3171100004</v>
      </c>
      <c r="E899" s="2">
        <v>4</v>
      </c>
      <c r="F899" s="2">
        <v>100</v>
      </c>
      <c r="G899" s="2">
        <v>71</v>
      </c>
      <c r="H899" s="2">
        <v>31</v>
      </c>
      <c r="I899" s="2" t="s">
        <v>279</v>
      </c>
      <c r="J899" s="2" t="s">
        <v>148</v>
      </c>
      <c r="K899" s="2" t="s">
        <v>56</v>
      </c>
      <c r="L899" s="2" t="s">
        <v>57</v>
      </c>
      <c r="M899" s="2" t="s">
        <v>58</v>
      </c>
      <c r="N899" s="2" t="s">
        <v>961</v>
      </c>
      <c r="O899" s="5">
        <v>12920</v>
      </c>
      <c r="P899" s="2" t="s">
        <v>2991</v>
      </c>
      <c r="Q899" s="2"/>
      <c r="R899" s="2"/>
      <c r="S899" s="2"/>
    </row>
    <row r="900" spans="1:19" ht="14.5" x14ac:dyDescent="0.35">
      <c r="A900" s="2">
        <v>3405647</v>
      </c>
      <c r="B900" s="2" t="s">
        <v>2992</v>
      </c>
      <c r="C900" s="2" t="s">
        <v>2993</v>
      </c>
      <c r="D900" s="2">
        <v>3171020004</v>
      </c>
      <c r="E900" s="2">
        <v>4</v>
      </c>
      <c r="F900" s="2">
        <v>20</v>
      </c>
      <c r="G900" s="2">
        <v>71</v>
      </c>
      <c r="H900" s="2">
        <v>31</v>
      </c>
      <c r="I900" s="2" t="s">
        <v>73</v>
      </c>
      <c r="J900" s="2" t="s">
        <v>73</v>
      </c>
      <c r="K900" s="2" t="s">
        <v>56</v>
      </c>
      <c r="L900" s="2" t="s">
        <v>57</v>
      </c>
      <c r="M900" s="2" t="s">
        <v>58</v>
      </c>
      <c r="N900" s="2" t="s">
        <v>531</v>
      </c>
      <c r="O900" s="5">
        <v>12520</v>
      </c>
      <c r="P900" s="2" t="s">
        <v>2994</v>
      </c>
      <c r="Q900" s="2"/>
      <c r="R900" s="2"/>
      <c r="S900" s="2"/>
    </row>
    <row r="901" spans="1:19" ht="14.5" x14ac:dyDescent="0.35">
      <c r="A901" s="2">
        <v>3405667</v>
      </c>
      <c r="B901" s="2" t="s">
        <v>2995</v>
      </c>
      <c r="C901" s="2" t="s">
        <v>2996</v>
      </c>
      <c r="D901" s="2">
        <v>3171050002</v>
      </c>
      <c r="E901" s="2">
        <v>2</v>
      </c>
      <c r="F901" s="2">
        <v>50</v>
      </c>
      <c r="G901" s="2">
        <v>71</v>
      </c>
      <c r="H901" s="2">
        <v>31</v>
      </c>
      <c r="I901" s="2" t="s">
        <v>426</v>
      </c>
      <c r="J901" s="2" t="s">
        <v>116</v>
      </c>
      <c r="K901" s="2" t="s">
        <v>56</v>
      </c>
      <c r="L901" s="2" t="s">
        <v>57</v>
      </c>
      <c r="M901" s="2" t="s">
        <v>58</v>
      </c>
      <c r="N901" s="2" t="s">
        <v>624</v>
      </c>
      <c r="O901" s="5">
        <v>12240</v>
      </c>
      <c r="P901" s="2" t="s">
        <v>2997</v>
      </c>
      <c r="Q901" s="2"/>
      <c r="R901" s="2"/>
      <c r="S901" s="2"/>
    </row>
    <row r="902" spans="1:19" ht="14.5" x14ac:dyDescent="0.35">
      <c r="A902" s="2">
        <v>3405773</v>
      </c>
      <c r="B902" s="2" t="s">
        <v>2998</v>
      </c>
      <c r="C902" s="2" t="s">
        <v>2999</v>
      </c>
      <c r="D902" s="2">
        <v>3171100004</v>
      </c>
      <c r="E902" s="2">
        <v>4</v>
      </c>
      <c r="F902" s="2">
        <v>100</v>
      </c>
      <c r="G902" s="2">
        <v>71</v>
      </c>
      <c r="H902" s="2">
        <v>31</v>
      </c>
      <c r="I902" s="2" t="s">
        <v>279</v>
      </c>
      <c r="J902" s="2" t="s">
        <v>148</v>
      </c>
      <c r="K902" s="2" t="s">
        <v>56</v>
      </c>
      <c r="L902" s="2" t="s">
        <v>57</v>
      </c>
      <c r="M902" s="2" t="s">
        <v>58</v>
      </c>
      <c r="N902" s="2" t="s">
        <v>531</v>
      </c>
      <c r="O902" s="5">
        <v>12920</v>
      </c>
      <c r="P902" s="2" t="s">
        <v>3000</v>
      </c>
      <c r="Q902" s="2"/>
      <c r="R902" s="2"/>
      <c r="S902" s="2"/>
    </row>
    <row r="903" spans="1:19" ht="14.5" x14ac:dyDescent="0.35">
      <c r="A903" s="2">
        <v>3405828</v>
      </c>
      <c r="B903" s="2" t="s">
        <v>3001</v>
      </c>
      <c r="C903" s="2" t="s">
        <v>3002</v>
      </c>
      <c r="D903" s="2">
        <v>3171100003</v>
      </c>
      <c r="E903" s="2">
        <v>3</v>
      </c>
      <c r="F903" s="2">
        <v>100</v>
      </c>
      <c r="G903" s="2">
        <v>71</v>
      </c>
      <c r="H903" s="2">
        <v>31</v>
      </c>
      <c r="I903" s="2" t="s">
        <v>157</v>
      </c>
      <c r="J903" s="2" t="s">
        <v>148</v>
      </c>
      <c r="K903" s="2" t="s">
        <v>56</v>
      </c>
      <c r="L903" s="2" t="s">
        <v>57</v>
      </c>
      <c r="M903" s="2" t="s">
        <v>58</v>
      </c>
      <c r="N903" s="2" t="s">
        <v>762</v>
      </c>
      <c r="O903" s="5">
        <v>12940</v>
      </c>
      <c r="P903" s="2" t="s">
        <v>3003</v>
      </c>
      <c r="Q903" s="2"/>
      <c r="R903" s="2"/>
      <c r="S903" s="2"/>
    </row>
    <row r="904" spans="1:19" ht="14.5" x14ac:dyDescent="0.35">
      <c r="A904" s="2">
        <v>3405865</v>
      </c>
      <c r="B904" s="2" t="s">
        <v>3004</v>
      </c>
      <c r="C904" s="2" t="s">
        <v>3005</v>
      </c>
      <c r="D904" s="2">
        <v>3171090005</v>
      </c>
      <c r="E904" s="2">
        <v>5</v>
      </c>
      <c r="F904" s="2">
        <v>90</v>
      </c>
      <c r="G904" s="2">
        <v>71</v>
      </c>
      <c r="H904" s="2">
        <v>31</v>
      </c>
      <c r="I904" s="2" t="s">
        <v>393</v>
      </c>
      <c r="J904" s="2" t="s">
        <v>184</v>
      </c>
      <c r="K904" s="2" t="s">
        <v>56</v>
      </c>
      <c r="L904" s="2" t="s">
        <v>57</v>
      </c>
      <c r="M904" s="2" t="s">
        <v>58</v>
      </c>
      <c r="N904" s="2" t="s">
        <v>3006</v>
      </c>
      <c r="O904" s="5">
        <v>12840</v>
      </c>
      <c r="P904" s="2" t="s">
        <v>3007</v>
      </c>
      <c r="Q904" s="2"/>
      <c r="R904" s="2"/>
      <c r="S904" s="2"/>
    </row>
    <row r="905" spans="1:19" ht="14.5" x14ac:dyDescent="0.35">
      <c r="A905" s="2">
        <v>3406090</v>
      </c>
      <c r="B905" s="2" t="s">
        <v>3008</v>
      </c>
      <c r="C905" s="2" t="s">
        <v>3009</v>
      </c>
      <c r="D905" s="2">
        <v>3171010002</v>
      </c>
      <c r="E905" s="2">
        <v>2</v>
      </c>
      <c r="F905" s="2">
        <v>10</v>
      </c>
      <c r="G905" s="2">
        <v>71</v>
      </c>
      <c r="H905" s="2">
        <v>31</v>
      </c>
      <c r="I905" s="2" t="s">
        <v>673</v>
      </c>
      <c r="J905" s="2" t="s">
        <v>174</v>
      </c>
      <c r="K905" s="2" t="s">
        <v>56</v>
      </c>
      <c r="L905" s="2" t="s">
        <v>57</v>
      </c>
      <c r="M905" s="2" t="s">
        <v>58</v>
      </c>
      <c r="N905" s="2" t="s">
        <v>833</v>
      </c>
      <c r="O905" s="5">
        <v>12640</v>
      </c>
      <c r="P905" s="2" t="s">
        <v>3010</v>
      </c>
      <c r="Q905" s="2"/>
      <c r="R905" s="2"/>
      <c r="S905" s="2"/>
    </row>
    <row r="906" spans="1:19" ht="14.5" x14ac:dyDescent="0.35">
      <c r="A906" s="2">
        <v>3406128</v>
      </c>
      <c r="B906" s="2" t="s">
        <v>3011</v>
      </c>
      <c r="C906" s="2" t="s">
        <v>3012</v>
      </c>
      <c r="D906" s="2">
        <v>3171020002</v>
      </c>
      <c r="E906" s="2">
        <v>2</v>
      </c>
      <c r="F906" s="2">
        <v>20</v>
      </c>
      <c r="G906" s="2">
        <v>71</v>
      </c>
      <c r="H906" s="2">
        <v>31</v>
      </c>
      <c r="I906" s="2" t="s">
        <v>83</v>
      </c>
      <c r="J906" s="2" t="s">
        <v>73</v>
      </c>
      <c r="K906" s="2" t="s">
        <v>56</v>
      </c>
      <c r="L906" s="2" t="s">
        <v>57</v>
      </c>
      <c r="M906" s="2" t="s">
        <v>58</v>
      </c>
      <c r="N906" s="2" t="s">
        <v>833</v>
      </c>
      <c r="O906" s="5">
        <v>12550</v>
      </c>
      <c r="P906" s="2" t="s">
        <v>3013</v>
      </c>
      <c r="Q906" s="2"/>
      <c r="R906" s="2"/>
      <c r="S906" s="2"/>
    </row>
    <row r="907" spans="1:19" ht="14.5" x14ac:dyDescent="0.35">
      <c r="A907" s="2">
        <v>3406650</v>
      </c>
      <c r="B907" s="2" t="s">
        <v>3014</v>
      </c>
      <c r="C907" s="2" t="s">
        <v>3015</v>
      </c>
      <c r="D907" s="2">
        <v>3171100002</v>
      </c>
      <c r="E907" s="2">
        <v>2</v>
      </c>
      <c r="F907" s="2">
        <v>100</v>
      </c>
      <c r="G907" s="2">
        <v>71</v>
      </c>
      <c r="H907" s="2">
        <v>31</v>
      </c>
      <c r="I907" s="2" t="s">
        <v>245</v>
      </c>
      <c r="J907" s="2" t="s">
        <v>148</v>
      </c>
      <c r="K907" s="2" t="s">
        <v>56</v>
      </c>
      <c r="L907" s="2" t="s">
        <v>57</v>
      </c>
      <c r="M907" s="2" t="s">
        <v>58</v>
      </c>
      <c r="N907" s="2" t="s">
        <v>3016</v>
      </c>
      <c r="O907" s="5">
        <v>12950</v>
      </c>
      <c r="P907" s="2" t="s">
        <v>3017</v>
      </c>
      <c r="Q907" s="2"/>
      <c r="R907" s="2"/>
      <c r="S907" s="2"/>
    </row>
    <row r="908" spans="1:19" ht="14.5" x14ac:dyDescent="0.35">
      <c r="A908" s="2">
        <v>3406783</v>
      </c>
      <c r="B908" s="2" t="s">
        <v>3018</v>
      </c>
      <c r="C908" s="2" t="s">
        <v>3019</v>
      </c>
      <c r="D908" s="2">
        <v>3171020005</v>
      </c>
      <c r="E908" s="2">
        <v>5</v>
      </c>
      <c r="F908" s="2">
        <v>20</v>
      </c>
      <c r="G908" s="2">
        <v>71</v>
      </c>
      <c r="H908" s="2">
        <v>31</v>
      </c>
      <c r="I908" s="2" t="s">
        <v>162</v>
      </c>
      <c r="J908" s="2" t="s">
        <v>73</v>
      </c>
      <c r="K908" s="2" t="s">
        <v>56</v>
      </c>
      <c r="L908" s="2" t="s">
        <v>57</v>
      </c>
      <c r="M908" s="2" t="s">
        <v>58</v>
      </c>
      <c r="N908" s="2" t="s">
        <v>3020</v>
      </c>
      <c r="O908" s="5">
        <v>12540</v>
      </c>
      <c r="P908" s="2" t="s">
        <v>3021</v>
      </c>
      <c r="Q908" s="2"/>
      <c r="R908" s="2"/>
      <c r="S908" s="2"/>
    </row>
    <row r="909" spans="1:19" ht="14.5" x14ac:dyDescent="0.35">
      <c r="A909" s="2">
        <v>3407059</v>
      </c>
      <c r="B909" s="2" t="s">
        <v>3022</v>
      </c>
      <c r="C909" s="2" t="s">
        <v>3023</v>
      </c>
      <c r="D909" s="2">
        <v>3171100001</v>
      </c>
      <c r="E909" s="2">
        <v>1</v>
      </c>
      <c r="F909" s="2">
        <v>100</v>
      </c>
      <c r="G909" s="2">
        <v>71</v>
      </c>
      <c r="H909" s="2">
        <v>31</v>
      </c>
      <c r="I909" s="2" t="s">
        <v>615</v>
      </c>
      <c r="J909" s="2" t="s">
        <v>148</v>
      </c>
      <c r="K909" s="2" t="s">
        <v>56</v>
      </c>
      <c r="L909" s="2" t="s">
        <v>57</v>
      </c>
      <c r="M909" s="2" t="s">
        <v>58</v>
      </c>
      <c r="N909" s="2" t="s">
        <v>2808</v>
      </c>
      <c r="O909" s="5">
        <v>12930</v>
      </c>
      <c r="P909" s="2" t="s">
        <v>3024</v>
      </c>
      <c r="Q909" s="2"/>
      <c r="R909" s="2"/>
      <c r="S909" s="2"/>
    </row>
    <row r="910" spans="1:19" ht="14.5" x14ac:dyDescent="0.35">
      <c r="A910" s="2">
        <v>3407113</v>
      </c>
      <c r="B910" s="2" t="s">
        <v>3025</v>
      </c>
      <c r="C910" s="2" t="s">
        <v>3026</v>
      </c>
      <c r="D910" s="2">
        <v>3171020006</v>
      </c>
      <c r="E910" s="2">
        <v>6</v>
      </c>
      <c r="F910" s="2">
        <v>20</v>
      </c>
      <c r="G910" s="2">
        <v>71</v>
      </c>
      <c r="H910" s="2">
        <v>31</v>
      </c>
      <c r="I910" s="2" t="s">
        <v>535</v>
      </c>
      <c r="J910" s="2" t="s">
        <v>73</v>
      </c>
      <c r="K910" s="2" t="s">
        <v>56</v>
      </c>
      <c r="L910" s="2" t="s">
        <v>57</v>
      </c>
      <c r="M910" s="2" t="s">
        <v>58</v>
      </c>
      <c r="N910" s="2" t="s">
        <v>1146</v>
      </c>
      <c r="O910" s="5">
        <v>12510</v>
      </c>
      <c r="P910" s="2" t="s">
        <v>3027</v>
      </c>
      <c r="Q910" s="2"/>
      <c r="R910" s="2"/>
      <c r="S910" s="2"/>
    </row>
    <row r="911" spans="1:19" ht="14.5" x14ac:dyDescent="0.35">
      <c r="A911" s="2">
        <v>3407164</v>
      </c>
      <c r="B911" s="2" t="s">
        <v>3028</v>
      </c>
      <c r="C911" s="2" t="s">
        <v>524</v>
      </c>
      <c r="D911" s="2">
        <v>3171090002</v>
      </c>
      <c r="E911" s="2">
        <v>2</v>
      </c>
      <c r="F911" s="2">
        <v>90</v>
      </c>
      <c r="G911" s="2">
        <v>71</v>
      </c>
      <c r="H911" s="2">
        <v>31</v>
      </c>
      <c r="I911" s="2" t="s">
        <v>350</v>
      </c>
      <c r="J911" s="2" t="s">
        <v>184</v>
      </c>
      <c r="K911" s="2" t="s">
        <v>56</v>
      </c>
      <c r="L911" s="2" t="s">
        <v>57</v>
      </c>
      <c r="M911" s="2" t="s">
        <v>58</v>
      </c>
      <c r="N911" s="2" t="s">
        <v>2067</v>
      </c>
      <c r="O911" s="5">
        <v>12810</v>
      </c>
      <c r="P911" s="2" t="s">
        <v>3029</v>
      </c>
      <c r="Q911" s="2"/>
      <c r="R911" s="2"/>
      <c r="S911" s="2"/>
    </row>
    <row r="912" spans="1:19" ht="14.5" x14ac:dyDescent="0.35">
      <c r="A912" s="2">
        <v>3407185</v>
      </c>
      <c r="B912" s="2" t="s">
        <v>3030</v>
      </c>
      <c r="C912" s="2" t="s">
        <v>3031</v>
      </c>
      <c r="D912" s="2">
        <v>3171100003</v>
      </c>
      <c r="E912" s="2">
        <v>3</v>
      </c>
      <c r="F912" s="2">
        <v>100</v>
      </c>
      <c r="G912" s="2">
        <v>71</v>
      </c>
      <c r="H912" s="2">
        <v>31</v>
      </c>
      <c r="I912" s="2" t="s">
        <v>157</v>
      </c>
      <c r="J912" s="2" t="s">
        <v>148</v>
      </c>
      <c r="K912" s="2" t="s">
        <v>56</v>
      </c>
      <c r="L912" s="2" t="s">
        <v>57</v>
      </c>
      <c r="M912" s="2" t="s">
        <v>58</v>
      </c>
      <c r="N912" s="2" t="s">
        <v>2092</v>
      </c>
      <c r="O912" s="5">
        <v>12940</v>
      </c>
      <c r="P912" s="2" t="s">
        <v>3032</v>
      </c>
      <c r="Q912" s="2"/>
      <c r="R912" s="2"/>
      <c r="S912" s="2"/>
    </row>
    <row r="913" spans="1:19" ht="14.5" x14ac:dyDescent="0.35">
      <c r="A913" s="2">
        <v>3407367</v>
      </c>
      <c r="B913" s="2" t="s">
        <v>3033</v>
      </c>
      <c r="C913" s="2" t="s">
        <v>607</v>
      </c>
      <c r="D913" s="2">
        <v>3171050004</v>
      </c>
      <c r="E913" s="2">
        <v>4</v>
      </c>
      <c r="F913" s="2">
        <v>50</v>
      </c>
      <c r="G913" s="2">
        <v>71</v>
      </c>
      <c r="H913" s="2">
        <v>31</v>
      </c>
      <c r="I913" s="2" t="s">
        <v>608</v>
      </c>
      <c r="J913" s="2" t="s">
        <v>116</v>
      </c>
      <c r="K913" s="2" t="s">
        <v>56</v>
      </c>
      <c r="L913" s="2" t="s">
        <v>57</v>
      </c>
      <c r="M913" s="2" t="s">
        <v>58</v>
      </c>
      <c r="N913" s="2" t="s">
        <v>84</v>
      </c>
      <c r="O913" s="5">
        <v>12230</v>
      </c>
      <c r="P913" s="2" t="s">
        <v>3034</v>
      </c>
      <c r="Q913" s="2"/>
      <c r="R913" s="2"/>
      <c r="S913" s="2"/>
    </row>
    <row r="914" spans="1:19" ht="14.5" x14ac:dyDescent="0.35">
      <c r="A914" s="2">
        <v>3407974</v>
      </c>
      <c r="B914" s="2" t="s">
        <v>3035</v>
      </c>
      <c r="C914" s="2" t="s">
        <v>3036</v>
      </c>
      <c r="D914" s="2">
        <v>3171070005</v>
      </c>
      <c r="E914" s="2">
        <v>5</v>
      </c>
      <c r="F914" s="2">
        <v>70</v>
      </c>
      <c r="G914" s="2">
        <v>71</v>
      </c>
      <c r="H914" s="2">
        <v>31</v>
      </c>
      <c r="I914" s="2" t="s">
        <v>1846</v>
      </c>
      <c r="J914" s="2" t="s">
        <v>133</v>
      </c>
      <c r="K914" s="2" t="s">
        <v>56</v>
      </c>
      <c r="L914" s="2" t="s">
        <v>57</v>
      </c>
      <c r="M914" s="2" t="s">
        <v>58</v>
      </c>
      <c r="N914" s="2" t="s">
        <v>143</v>
      </c>
      <c r="O914" s="5">
        <v>12710</v>
      </c>
      <c r="P914" s="2" t="s">
        <v>3037</v>
      </c>
      <c r="Q914" s="2"/>
      <c r="R914" s="2"/>
      <c r="S914" s="2"/>
    </row>
    <row r="915" spans="1:19" ht="14.5" x14ac:dyDescent="0.35">
      <c r="A915" s="2">
        <v>3408110</v>
      </c>
      <c r="B915" s="2" t="s">
        <v>3038</v>
      </c>
      <c r="C915" s="2" t="s">
        <v>3039</v>
      </c>
      <c r="D915" s="2">
        <v>3171060002</v>
      </c>
      <c r="E915" s="2">
        <v>2</v>
      </c>
      <c r="F915" s="2">
        <v>60</v>
      </c>
      <c r="G915" s="2">
        <v>71</v>
      </c>
      <c r="H915" s="2">
        <v>31</v>
      </c>
      <c r="I915" s="2" t="s">
        <v>78</v>
      </c>
      <c r="J915" s="2" t="s">
        <v>68</v>
      </c>
      <c r="K915" s="2" t="s">
        <v>56</v>
      </c>
      <c r="L915" s="2" t="s">
        <v>57</v>
      </c>
      <c r="M915" s="2" t="s">
        <v>58</v>
      </c>
      <c r="N915" s="2" t="s">
        <v>961</v>
      </c>
      <c r="O915" s="5">
        <v>12150</v>
      </c>
      <c r="P915" s="2" t="s">
        <v>3040</v>
      </c>
      <c r="Q915" s="2"/>
      <c r="R915" s="2"/>
      <c r="S915" s="2"/>
    </row>
    <row r="916" spans="1:19" ht="14.5" x14ac:dyDescent="0.35">
      <c r="A916" s="2">
        <v>3408200</v>
      </c>
      <c r="B916" s="2" t="s">
        <v>3041</v>
      </c>
      <c r="C916" s="2" t="s">
        <v>3042</v>
      </c>
      <c r="D916" s="2">
        <v>3171100003</v>
      </c>
      <c r="E916" s="2">
        <v>3</v>
      </c>
      <c r="F916" s="2">
        <v>100</v>
      </c>
      <c r="G916" s="2">
        <v>71</v>
      </c>
      <c r="H916" s="2">
        <v>31</v>
      </c>
      <c r="I916" s="2" t="s">
        <v>157</v>
      </c>
      <c r="J916" s="2" t="s">
        <v>148</v>
      </c>
      <c r="K916" s="2" t="s">
        <v>56</v>
      </c>
      <c r="L916" s="2" t="s">
        <v>57</v>
      </c>
      <c r="M916" s="2" t="s">
        <v>58</v>
      </c>
      <c r="N916" s="2" t="s">
        <v>961</v>
      </c>
      <c r="O916" s="5">
        <v>12940</v>
      </c>
      <c r="P916" s="2" t="s">
        <v>3043</v>
      </c>
      <c r="Q916" s="2"/>
      <c r="R916" s="2"/>
      <c r="S916" s="2"/>
    </row>
    <row r="917" spans="1:19" ht="14.5" x14ac:dyDescent="0.35">
      <c r="A917" s="2">
        <v>3409004</v>
      </c>
      <c r="B917" s="2" t="s">
        <v>3044</v>
      </c>
      <c r="C917" s="2" t="s">
        <v>3045</v>
      </c>
      <c r="D917" s="2">
        <v>3171090007</v>
      </c>
      <c r="E917" s="2">
        <v>7</v>
      </c>
      <c r="F917" s="2">
        <v>90</v>
      </c>
      <c r="G917" s="2">
        <v>71</v>
      </c>
      <c r="H917" s="2">
        <v>31</v>
      </c>
      <c r="I917" s="2" t="s">
        <v>446</v>
      </c>
      <c r="J917" s="2" t="s">
        <v>184</v>
      </c>
      <c r="K917" s="2" t="s">
        <v>56</v>
      </c>
      <c r="L917" s="2" t="s">
        <v>57</v>
      </c>
      <c r="M917" s="2" t="s">
        <v>58</v>
      </c>
      <c r="N917" s="2" t="s">
        <v>2815</v>
      </c>
      <c r="O917" s="5">
        <v>12850</v>
      </c>
      <c r="P917" s="2" t="s">
        <v>3046</v>
      </c>
      <c r="Q917" s="2"/>
      <c r="R917" s="2"/>
      <c r="S917" s="2"/>
    </row>
    <row r="918" spans="1:19" ht="14.5" x14ac:dyDescent="0.35">
      <c r="A918" s="2">
        <v>3409057</v>
      </c>
      <c r="B918" s="2" t="s">
        <v>3047</v>
      </c>
      <c r="C918" s="2" t="s">
        <v>3048</v>
      </c>
      <c r="D918" s="2">
        <v>3171030003</v>
      </c>
      <c r="E918" s="2">
        <v>3</v>
      </c>
      <c r="F918" s="2">
        <v>30</v>
      </c>
      <c r="G918" s="2">
        <v>71</v>
      </c>
      <c r="H918" s="2">
        <v>31</v>
      </c>
      <c r="I918" s="2" t="s">
        <v>54</v>
      </c>
      <c r="J918" s="2" t="s">
        <v>55</v>
      </c>
      <c r="K918" s="2" t="s">
        <v>56</v>
      </c>
      <c r="L918" s="2" t="s">
        <v>57</v>
      </c>
      <c r="M918" s="2" t="s">
        <v>58</v>
      </c>
      <c r="N918" s="2" t="s">
        <v>1354</v>
      </c>
      <c r="O918" s="5">
        <v>12430</v>
      </c>
      <c r="P918" s="2" t="s">
        <v>3049</v>
      </c>
      <c r="Q918" s="2"/>
      <c r="R918" s="2"/>
      <c r="S918" s="2"/>
    </row>
    <row r="919" spans="1:19" ht="14.5" x14ac:dyDescent="0.35">
      <c r="A919" s="2">
        <v>3409419</v>
      </c>
      <c r="B919" s="2" t="s">
        <v>3050</v>
      </c>
      <c r="C919" s="2" t="s">
        <v>3051</v>
      </c>
      <c r="D919" s="2">
        <v>3171060010</v>
      </c>
      <c r="E919" s="2">
        <v>10</v>
      </c>
      <c r="F919" s="2">
        <v>60</v>
      </c>
      <c r="G919" s="2">
        <v>71</v>
      </c>
      <c r="H919" s="2">
        <v>31</v>
      </c>
      <c r="I919" s="2" t="s">
        <v>228</v>
      </c>
      <c r="J919" s="2" t="s">
        <v>68</v>
      </c>
      <c r="K919" s="2" t="s">
        <v>56</v>
      </c>
      <c r="L919" s="2" t="s">
        <v>57</v>
      </c>
      <c r="M919" s="2" t="s">
        <v>58</v>
      </c>
      <c r="N919" s="2" t="s">
        <v>1766</v>
      </c>
      <c r="O919" s="5">
        <v>12190</v>
      </c>
      <c r="P919" s="2" t="s">
        <v>3052</v>
      </c>
      <c r="Q919" s="2"/>
      <c r="R919" s="2"/>
      <c r="S919" s="2"/>
    </row>
    <row r="920" spans="1:19" ht="14.5" x14ac:dyDescent="0.35">
      <c r="A920" s="2">
        <v>3409492</v>
      </c>
      <c r="B920" s="2" t="s">
        <v>3053</v>
      </c>
      <c r="C920" s="2" t="s">
        <v>3054</v>
      </c>
      <c r="D920" s="2">
        <v>3171020004</v>
      </c>
      <c r="E920" s="2">
        <v>4</v>
      </c>
      <c r="F920" s="2">
        <v>20</v>
      </c>
      <c r="G920" s="2">
        <v>71</v>
      </c>
      <c r="H920" s="2">
        <v>31</v>
      </c>
      <c r="I920" s="2" t="s">
        <v>73</v>
      </c>
      <c r="J920" s="2" t="s">
        <v>73</v>
      </c>
      <c r="K920" s="2" t="s">
        <v>56</v>
      </c>
      <c r="L920" s="2" t="s">
        <v>57</v>
      </c>
      <c r="M920" s="2" t="s">
        <v>58</v>
      </c>
      <c r="N920" s="2" t="s">
        <v>84</v>
      </c>
      <c r="O920" s="5">
        <v>12520</v>
      </c>
      <c r="P920" s="2" t="s">
        <v>3055</v>
      </c>
      <c r="Q920" s="2"/>
      <c r="R920" s="2"/>
      <c r="S920" s="2"/>
    </row>
    <row r="921" spans="1:19" ht="14.5" x14ac:dyDescent="0.35">
      <c r="A921" s="2">
        <v>3409741</v>
      </c>
      <c r="B921" s="2" t="s">
        <v>3056</v>
      </c>
      <c r="C921" s="2" t="s">
        <v>3057</v>
      </c>
      <c r="D921" s="2">
        <v>3171050005</v>
      </c>
      <c r="E921" s="2">
        <v>5</v>
      </c>
      <c r="F921" s="2">
        <v>50</v>
      </c>
      <c r="G921" s="2">
        <v>71</v>
      </c>
      <c r="H921" s="2">
        <v>31</v>
      </c>
      <c r="I921" s="2" t="s">
        <v>115</v>
      </c>
      <c r="J921" s="2" t="s">
        <v>116</v>
      </c>
      <c r="K921" s="2" t="s">
        <v>56</v>
      </c>
      <c r="L921" s="2" t="s">
        <v>57</v>
      </c>
      <c r="M921" s="2" t="s">
        <v>58</v>
      </c>
      <c r="N921" s="2" t="s">
        <v>3058</v>
      </c>
      <c r="O921" s="5">
        <v>12220</v>
      </c>
      <c r="P921" s="2" t="s">
        <v>3059</v>
      </c>
      <c r="Q921" s="2"/>
      <c r="R921" s="2"/>
      <c r="S921" s="2"/>
    </row>
    <row r="922" spans="1:19" ht="14.5" x14ac:dyDescent="0.35">
      <c r="A922" s="2">
        <v>3410069</v>
      </c>
      <c r="B922" s="2" t="s">
        <v>3060</v>
      </c>
      <c r="C922" s="2" t="s">
        <v>3061</v>
      </c>
      <c r="D922" s="2">
        <v>3171100004</v>
      </c>
      <c r="E922" s="2">
        <v>4</v>
      </c>
      <c r="F922" s="2">
        <v>100</v>
      </c>
      <c r="G922" s="2">
        <v>71</v>
      </c>
      <c r="H922" s="2">
        <v>31</v>
      </c>
      <c r="I922" s="2" t="s">
        <v>279</v>
      </c>
      <c r="J922" s="2" t="s">
        <v>148</v>
      </c>
      <c r="K922" s="2" t="s">
        <v>56</v>
      </c>
      <c r="L922" s="2" t="s">
        <v>57</v>
      </c>
      <c r="M922" s="2" t="s">
        <v>58</v>
      </c>
      <c r="N922" s="2" t="s">
        <v>1354</v>
      </c>
      <c r="O922" s="5">
        <v>12920</v>
      </c>
      <c r="P922" s="2" t="s">
        <v>3062</v>
      </c>
      <c r="Q922" s="2"/>
      <c r="R922" s="2"/>
      <c r="S922" s="2"/>
    </row>
    <row r="923" spans="1:19" ht="14.5" x14ac:dyDescent="0.35">
      <c r="A923" s="2">
        <v>3410073</v>
      </c>
      <c r="B923" s="2" t="s">
        <v>3063</v>
      </c>
      <c r="C923" s="2" t="s">
        <v>3064</v>
      </c>
      <c r="D923" s="2">
        <v>3171060003</v>
      </c>
      <c r="E923" s="2">
        <v>3</v>
      </c>
      <c r="F923" s="2">
        <v>60</v>
      </c>
      <c r="G923" s="2">
        <v>71</v>
      </c>
      <c r="H923" s="2">
        <v>31</v>
      </c>
      <c r="I923" s="2" t="s">
        <v>257</v>
      </c>
      <c r="J923" s="2" t="s">
        <v>68</v>
      </c>
      <c r="K923" s="2" t="s">
        <v>56</v>
      </c>
      <c r="L923" s="2" t="s">
        <v>57</v>
      </c>
      <c r="M923" s="2" t="s">
        <v>58</v>
      </c>
      <c r="N923" s="2" t="s">
        <v>1354</v>
      </c>
      <c r="O923" s="5">
        <v>12160</v>
      </c>
      <c r="P923" s="2" t="s">
        <v>3065</v>
      </c>
      <c r="Q923" s="2"/>
      <c r="R923" s="2"/>
      <c r="S923" s="2"/>
    </row>
    <row r="924" spans="1:19" ht="14.5" x14ac:dyDescent="0.35">
      <c r="A924" s="2">
        <v>3410092</v>
      </c>
      <c r="B924" s="2" t="s">
        <v>3066</v>
      </c>
      <c r="C924" s="2" t="s">
        <v>3067</v>
      </c>
      <c r="D924" s="2">
        <v>3171020002</v>
      </c>
      <c r="E924" s="2">
        <v>2</v>
      </c>
      <c r="F924" s="2">
        <v>20</v>
      </c>
      <c r="G924" s="2">
        <v>71</v>
      </c>
      <c r="H924" s="2">
        <v>31</v>
      </c>
      <c r="I924" s="2" t="s">
        <v>83</v>
      </c>
      <c r="J924" s="2" t="s">
        <v>73</v>
      </c>
      <c r="K924" s="2" t="s">
        <v>56</v>
      </c>
      <c r="L924" s="2" t="s">
        <v>57</v>
      </c>
      <c r="M924" s="2" t="s">
        <v>58</v>
      </c>
      <c r="N924" s="2" t="s">
        <v>1354</v>
      </c>
      <c r="O924" s="5">
        <v>12550</v>
      </c>
      <c r="P924" s="2" t="s">
        <v>3068</v>
      </c>
      <c r="Q924" s="2"/>
      <c r="R924" s="2"/>
      <c r="S924" s="2"/>
    </row>
    <row r="925" spans="1:19" ht="14.5" x14ac:dyDescent="0.35">
      <c r="A925" s="2">
        <v>3410197</v>
      </c>
      <c r="B925" s="2" t="s">
        <v>3069</v>
      </c>
      <c r="C925" s="2" t="s">
        <v>3070</v>
      </c>
      <c r="D925" s="2">
        <v>3171030004</v>
      </c>
      <c r="E925" s="2">
        <v>4</v>
      </c>
      <c r="F925" s="2">
        <v>30</v>
      </c>
      <c r="G925" s="2">
        <v>71</v>
      </c>
      <c r="H925" s="2">
        <v>31</v>
      </c>
      <c r="I925" s="2" t="s">
        <v>63</v>
      </c>
      <c r="J925" s="2" t="s">
        <v>55</v>
      </c>
      <c r="K925" s="2" t="s">
        <v>56</v>
      </c>
      <c r="L925" s="2" t="s">
        <v>57</v>
      </c>
      <c r="M925" s="2" t="s">
        <v>58</v>
      </c>
      <c r="N925" s="2" t="s">
        <v>3071</v>
      </c>
      <c r="O925" s="5">
        <v>12420</v>
      </c>
      <c r="P925" s="2" t="s">
        <v>3072</v>
      </c>
      <c r="Q925" s="2"/>
      <c r="R925" s="2"/>
      <c r="S925" s="2"/>
    </row>
    <row r="926" spans="1:19" ht="14.5" x14ac:dyDescent="0.35">
      <c r="A926" s="2">
        <v>3410227</v>
      </c>
      <c r="B926" s="2" t="s">
        <v>3073</v>
      </c>
      <c r="C926" s="2" t="s">
        <v>3074</v>
      </c>
      <c r="D926" s="2">
        <v>3171030003</v>
      </c>
      <c r="E926" s="2">
        <v>3</v>
      </c>
      <c r="F926" s="2">
        <v>30</v>
      </c>
      <c r="G926" s="2">
        <v>71</v>
      </c>
      <c r="H926" s="2">
        <v>31</v>
      </c>
      <c r="I926" s="2" t="s">
        <v>54</v>
      </c>
      <c r="J926" s="2" t="s">
        <v>55</v>
      </c>
      <c r="K926" s="2" t="s">
        <v>56</v>
      </c>
      <c r="L926" s="2" t="s">
        <v>57</v>
      </c>
      <c r="M926" s="2" t="s">
        <v>58</v>
      </c>
      <c r="N926" s="2" t="s">
        <v>1354</v>
      </c>
      <c r="O926" s="5">
        <v>12430</v>
      </c>
      <c r="P926" s="2" t="s">
        <v>3075</v>
      </c>
      <c r="Q926" s="2"/>
      <c r="R926" s="2"/>
      <c r="S926" s="2"/>
    </row>
    <row r="927" spans="1:19" ht="14.5" x14ac:dyDescent="0.35">
      <c r="A927" s="2">
        <v>3410265</v>
      </c>
      <c r="B927" s="2" t="s">
        <v>3076</v>
      </c>
      <c r="C927" s="2" t="s">
        <v>3077</v>
      </c>
      <c r="D927" s="2">
        <v>3171060004</v>
      </c>
      <c r="E927" s="2">
        <v>4</v>
      </c>
      <c r="F927" s="2">
        <v>60</v>
      </c>
      <c r="G927" s="2">
        <v>71</v>
      </c>
      <c r="H927" s="2">
        <v>31</v>
      </c>
      <c r="I927" s="2" t="s">
        <v>212</v>
      </c>
      <c r="J927" s="2" t="s">
        <v>68</v>
      </c>
      <c r="K927" s="2" t="s">
        <v>56</v>
      </c>
      <c r="L927" s="2" t="s">
        <v>57</v>
      </c>
      <c r="M927" s="2" t="s">
        <v>58</v>
      </c>
      <c r="N927" s="2" t="s">
        <v>1354</v>
      </c>
      <c r="O927" s="5">
        <v>12170</v>
      </c>
      <c r="P927" s="2" t="s">
        <v>3078</v>
      </c>
      <c r="Q927" s="2"/>
      <c r="R927" s="2"/>
      <c r="S927" s="2"/>
    </row>
    <row r="928" spans="1:19" ht="14.5" x14ac:dyDescent="0.35">
      <c r="A928" s="2">
        <v>3410368</v>
      </c>
      <c r="B928" s="2" t="s">
        <v>3079</v>
      </c>
      <c r="C928" s="2" t="s">
        <v>3080</v>
      </c>
      <c r="D928" s="2">
        <v>3171020001</v>
      </c>
      <c r="E928" s="2">
        <v>1</v>
      </c>
      <c r="F928" s="2">
        <v>20</v>
      </c>
      <c r="G928" s="2">
        <v>71</v>
      </c>
      <c r="H928" s="2">
        <v>31</v>
      </c>
      <c r="I928" s="2" t="s">
        <v>72</v>
      </c>
      <c r="J928" s="2" t="s">
        <v>73</v>
      </c>
      <c r="K928" s="2" t="s">
        <v>56</v>
      </c>
      <c r="L928" s="2" t="s">
        <v>57</v>
      </c>
      <c r="M928" s="2" t="s">
        <v>58</v>
      </c>
      <c r="N928" s="2" t="s">
        <v>1354</v>
      </c>
      <c r="O928" s="5">
        <v>12560</v>
      </c>
      <c r="P928" s="2" t="s">
        <v>3081</v>
      </c>
      <c r="Q928" s="2"/>
      <c r="R928" s="2"/>
      <c r="S928" s="2"/>
    </row>
    <row r="929" spans="1:19" ht="14.5" x14ac:dyDescent="0.35">
      <c r="A929" s="2">
        <v>3410395</v>
      </c>
      <c r="B929" s="2" t="s">
        <v>3082</v>
      </c>
      <c r="C929" s="2" t="s">
        <v>3083</v>
      </c>
      <c r="D929" s="2">
        <v>3171060003</v>
      </c>
      <c r="E929" s="2">
        <v>3</v>
      </c>
      <c r="F929" s="2">
        <v>60</v>
      </c>
      <c r="G929" s="2">
        <v>71</v>
      </c>
      <c r="H929" s="2">
        <v>31</v>
      </c>
      <c r="I929" s="2" t="s">
        <v>257</v>
      </c>
      <c r="J929" s="2" t="s">
        <v>68</v>
      </c>
      <c r="K929" s="2" t="s">
        <v>56</v>
      </c>
      <c r="L929" s="2" t="s">
        <v>57</v>
      </c>
      <c r="M929" s="2" t="s">
        <v>58</v>
      </c>
      <c r="N929" s="2" t="s">
        <v>1354</v>
      </c>
      <c r="O929" s="5">
        <v>12160</v>
      </c>
      <c r="P929" s="2" t="s">
        <v>3084</v>
      </c>
      <c r="Q929" s="2"/>
      <c r="R929" s="2"/>
      <c r="S929" s="2"/>
    </row>
    <row r="930" spans="1:19" ht="14.5" x14ac:dyDescent="0.35">
      <c r="A930" s="2">
        <v>3410429</v>
      </c>
      <c r="B930" s="2" t="s">
        <v>3085</v>
      </c>
      <c r="C930" s="2" t="s">
        <v>3086</v>
      </c>
      <c r="D930" s="2">
        <v>3171030003</v>
      </c>
      <c r="E930" s="2">
        <v>3</v>
      </c>
      <c r="F930" s="2">
        <v>30</v>
      </c>
      <c r="G930" s="2">
        <v>71</v>
      </c>
      <c r="H930" s="2">
        <v>31</v>
      </c>
      <c r="I930" s="2" t="s">
        <v>54</v>
      </c>
      <c r="J930" s="2" t="s">
        <v>55</v>
      </c>
      <c r="K930" s="2" t="s">
        <v>56</v>
      </c>
      <c r="L930" s="2" t="s">
        <v>57</v>
      </c>
      <c r="M930" s="2" t="s">
        <v>58</v>
      </c>
      <c r="N930" s="2" t="s">
        <v>2117</v>
      </c>
      <c r="O930" s="5">
        <v>12430</v>
      </c>
      <c r="P930" s="2" t="s">
        <v>3087</v>
      </c>
      <c r="Q930" s="2"/>
      <c r="R930" s="2"/>
      <c r="S930" s="2"/>
    </row>
    <row r="931" spans="1:19" ht="14.5" x14ac:dyDescent="0.35">
      <c r="A931" s="2">
        <v>3410433</v>
      </c>
      <c r="B931" s="2" t="s">
        <v>3088</v>
      </c>
      <c r="C931" s="2" t="s">
        <v>3089</v>
      </c>
      <c r="D931" s="2">
        <v>3171060003</v>
      </c>
      <c r="E931" s="2">
        <v>3</v>
      </c>
      <c r="F931" s="2">
        <v>60</v>
      </c>
      <c r="G931" s="2">
        <v>71</v>
      </c>
      <c r="H931" s="2">
        <v>31</v>
      </c>
      <c r="I931" s="2" t="s">
        <v>257</v>
      </c>
      <c r="J931" s="2" t="s">
        <v>68</v>
      </c>
      <c r="K931" s="2" t="s">
        <v>56</v>
      </c>
      <c r="L931" s="2" t="s">
        <v>57</v>
      </c>
      <c r="M931" s="2" t="s">
        <v>58</v>
      </c>
      <c r="N931" s="2" t="s">
        <v>1964</v>
      </c>
      <c r="O931" s="5">
        <v>12160</v>
      </c>
      <c r="P931" s="2" t="s">
        <v>3090</v>
      </c>
      <c r="Q931" s="2"/>
      <c r="R931" s="2"/>
      <c r="S931" s="2"/>
    </row>
    <row r="932" spans="1:19" ht="14.5" x14ac:dyDescent="0.35">
      <c r="A932" s="2">
        <v>3410449</v>
      </c>
      <c r="B932" s="2" t="s">
        <v>3091</v>
      </c>
      <c r="C932" s="2" t="s">
        <v>3092</v>
      </c>
      <c r="D932" s="2">
        <v>3171060003</v>
      </c>
      <c r="E932" s="2">
        <v>3</v>
      </c>
      <c r="F932" s="2">
        <v>60</v>
      </c>
      <c r="G932" s="2">
        <v>71</v>
      </c>
      <c r="H932" s="2">
        <v>31</v>
      </c>
      <c r="I932" s="2" t="s">
        <v>257</v>
      </c>
      <c r="J932" s="2" t="s">
        <v>68</v>
      </c>
      <c r="K932" s="2" t="s">
        <v>56</v>
      </c>
      <c r="L932" s="2" t="s">
        <v>57</v>
      </c>
      <c r="M932" s="2" t="s">
        <v>58</v>
      </c>
      <c r="N932" s="2" t="s">
        <v>1354</v>
      </c>
      <c r="O932" s="5">
        <v>12160</v>
      </c>
      <c r="P932" s="2" t="s">
        <v>3093</v>
      </c>
      <c r="Q932" s="2"/>
      <c r="R932" s="2"/>
      <c r="S932" s="2"/>
    </row>
    <row r="933" spans="1:19" ht="14.5" x14ac:dyDescent="0.35">
      <c r="A933" s="2">
        <v>95940747</v>
      </c>
      <c r="B933" s="2" t="s">
        <v>3094</v>
      </c>
      <c r="C933" s="2" t="s">
        <v>3095</v>
      </c>
      <c r="D933" s="2">
        <v>3174080003</v>
      </c>
      <c r="E933" s="2">
        <v>3</v>
      </c>
      <c r="F933" s="2">
        <v>80</v>
      </c>
      <c r="G933" s="2">
        <v>74</v>
      </c>
      <c r="H933" s="2">
        <v>31</v>
      </c>
      <c r="I933" s="2" t="s">
        <v>1971</v>
      </c>
      <c r="J933" s="2" t="s">
        <v>1972</v>
      </c>
      <c r="K933" s="2" t="s">
        <v>100</v>
      </c>
      <c r="L933" s="2" t="s">
        <v>57</v>
      </c>
      <c r="M933" s="2" t="s">
        <v>58</v>
      </c>
      <c r="N933" s="2" t="s">
        <v>3096</v>
      </c>
      <c r="O933" s="5">
        <v>11830</v>
      </c>
      <c r="P933" s="2" t="s">
        <v>3097</v>
      </c>
      <c r="Q933" s="2"/>
      <c r="R933" s="2"/>
      <c r="S933" s="2"/>
    </row>
    <row r="934" spans="1:19" ht="14.5" x14ac:dyDescent="0.35">
      <c r="A934" s="2">
        <v>5094251</v>
      </c>
      <c r="B934" s="2" t="s">
        <v>3098</v>
      </c>
      <c r="C934" s="2" t="s">
        <v>3099</v>
      </c>
      <c r="D934" s="2">
        <v>3173030001</v>
      </c>
      <c r="E934" s="2">
        <v>1</v>
      </c>
      <c r="F934" s="2">
        <v>30</v>
      </c>
      <c r="G934" s="2">
        <v>73</v>
      </c>
      <c r="H934" s="2">
        <v>31</v>
      </c>
      <c r="I934" s="2" t="s">
        <v>3100</v>
      </c>
      <c r="J934" s="2" t="s">
        <v>3101</v>
      </c>
      <c r="K934" s="2" t="s">
        <v>3102</v>
      </c>
      <c r="L934" s="2" t="s">
        <v>57</v>
      </c>
      <c r="M934" s="2" t="s">
        <v>58</v>
      </c>
      <c r="N934" s="2" t="s">
        <v>3103</v>
      </c>
      <c r="O934" s="5">
        <v>10430</v>
      </c>
      <c r="P934" s="2" t="s">
        <v>3104</v>
      </c>
      <c r="Q934" s="2"/>
      <c r="R934" s="2"/>
      <c r="S934" s="2"/>
    </row>
    <row r="935" spans="1:19" ht="14.5" x14ac:dyDescent="0.35">
      <c r="A935" s="2">
        <v>3410791</v>
      </c>
      <c r="B935" s="2" t="s">
        <v>3105</v>
      </c>
      <c r="C935" s="2" t="s">
        <v>3106</v>
      </c>
      <c r="D935" s="2">
        <v>3171100003</v>
      </c>
      <c r="E935" s="2">
        <v>3</v>
      </c>
      <c r="F935" s="2">
        <v>100</v>
      </c>
      <c r="G935" s="2">
        <v>71</v>
      </c>
      <c r="H935" s="2">
        <v>31</v>
      </c>
      <c r="I935" s="2" t="s">
        <v>157</v>
      </c>
      <c r="J935" s="2" t="s">
        <v>148</v>
      </c>
      <c r="K935" s="2" t="s">
        <v>56</v>
      </c>
      <c r="L935" s="2" t="s">
        <v>57</v>
      </c>
      <c r="M935" s="2" t="s">
        <v>58</v>
      </c>
      <c r="N935" s="2" t="s">
        <v>2215</v>
      </c>
      <c r="O935" s="5">
        <v>12940</v>
      </c>
      <c r="P935" s="2" t="s">
        <v>3107</v>
      </c>
      <c r="Q935" s="2"/>
      <c r="R935" s="2"/>
      <c r="S935" s="2"/>
    </row>
    <row r="936" spans="1:19" ht="14.5" x14ac:dyDescent="0.35">
      <c r="A936" s="2">
        <v>3410990</v>
      </c>
      <c r="B936" s="2" t="s">
        <v>3108</v>
      </c>
      <c r="C936" s="2" t="s">
        <v>3109</v>
      </c>
      <c r="D936" s="2">
        <v>3171020002</v>
      </c>
      <c r="E936" s="2">
        <v>2</v>
      </c>
      <c r="F936" s="2">
        <v>20</v>
      </c>
      <c r="G936" s="2">
        <v>71</v>
      </c>
      <c r="H936" s="2">
        <v>31</v>
      </c>
      <c r="I936" s="2" t="s">
        <v>83</v>
      </c>
      <c r="J936" s="2" t="s">
        <v>73</v>
      </c>
      <c r="K936" s="2" t="s">
        <v>56</v>
      </c>
      <c r="L936" s="2" t="s">
        <v>57</v>
      </c>
      <c r="M936" s="2" t="s">
        <v>58</v>
      </c>
      <c r="N936" s="2" t="s">
        <v>1766</v>
      </c>
      <c r="O936" s="5">
        <v>12550</v>
      </c>
      <c r="P936" s="2" t="s">
        <v>3110</v>
      </c>
      <c r="Q936" s="2"/>
      <c r="R936" s="2"/>
      <c r="S936" s="2"/>
    </row>
    <row r="937" spans="1:19" ht="14.5" x14ac:dyDescent="0.35">
      <c r="A937" s="2">
        <v>3410998</v>
      </c>
      <c r="B937" s="2" t="s">
        <v>3111</v>
      </c>
      <c r="C937" s="2" t="s">
        <v>3112</v>
      </c>
      <c r="D937" s="2">
        <v>3171080004</v>
      </c>
      <c r="E937" s="2">
        <v>4</v>
      </c>
      <c r="F937" s="2">
        <v>80</v>
      </c>
      <c r="G937" s="2">
        <v>71</v>
      </c>
      <c r="H937" s="2">
        <v>31</v>
      </c>
      <c r="I937" s="2" t="s">
        <v>93</v>
      </c>
      <c r="J937" s="2" t="s">
        <v>93</v>
      </c>
      <c r="K937" s="2" t="s">
        <v>56</v>
      </c>
      <c r="L937" s="2" t="s">
        <v>57</v>
      </c>
      <c r="M937" s="2" t="s">
        <v>58</v>
      </c>
      <c r="N937" s="2" t="s">
        <v>2525</v>
      </c>
      <c r="O937" s="5">
        <v>12780</v>
      </c>
      <c r="P937" s="2" t="s">
        <v>3113</v>
      </c>
      <c r="Q937" s="2"/>
      <c r="R937" s="2"/>
      <c r="S937" s="2"/>
    </row>
    <row r="938" spans="1:19" ht="14.5" x14ac:dyDescent="0.35">
      <c r="A938" s="2">
        <v>3411049</v>
      </c>
      <c r="B938" s="2" t="s">
        <v>3114</v>
      </c>
      <c r="C938" s="2" t="s">
        <v>3115</v>
      </c>
      <c r="D938" s="2">
        <v>3171100002</v>
      </c>
      <c r="E938" s="2">
        <v>2</v>
      </c>
      <c r="F938" s="2">
        <v>100</v>
      </c>
      <c r="G938" s="2">
        <v>71</v>
      </c>
      <c r="H938" s="2">
        <v>31</v>
      </c>
      <c r="I938" s="2" t="s">
        <v>245</v>
      </c>
      <c r="J938" s="2" t="s">
        <v>148</v>
      </c>
      <c r="K938" s="2" t="s">
        <v>56</v>
      </c>
      <c r="L938" s="2" t="s">
        <v>57</v>
      </c>
      <c r="M938" s="2" t="s">
        <v>58</v>
      </c>
      <c r="N938" s="2" t="s">
        <v>3116</v>
      </c>
      <c r="O938" s="5">
        <v>12950</v>
      </c>
      <c r="P938" s="2" t="s">
        <v>3117</v>
      </c>
      <c r="Q938" s="2"/>
      <c r="R938" s="2"/>
      <c r="S938" s="2"/>
    </row>
    <row r="939" spans="1:19" ht="14.5" x14ac:dyDescent="0.35">
      <c r="A939" s="2">
        <v>3411162</v>
      </c>
      <c r="B939" s="2" t="s">
        <v>3118</v>
      </c>
      <c r="C939" s="2" t="s">
        <v>3119</v>
      </c>
      <c r="D939" s="2">
        <v>3171090007</v>
      </c>
      <c r="E939" s="2">
        <v>7</v>
      </c>
      <c r="F939" s="2">
        <v>90</v>
      </c>
      <c r="G939" s="2">
        <v>71</v>
      </c>
      <c r="H939" s="2">
        <v>31</v>
      </c>
      <c r="I939" s="2" t="s">
        <v>446</v>
      </c>
      <c r="J939" s="2" t="s">
        <v>184</v>
      </c>
      <c r="K939" s="2" t="s">
        <v>56</v>
      </c>
      <c r="L939" s="2" t="s">
        <v>57</v>
      </c>
      <c r="M939" s="2" t="s">
        <v>58</v>
      </c>
      <c r="N939" s="2" t="s">
        <v>2525</v>
      </c>
      <c r="O939" s="5">
        <v>12850</v>
      </c>
      <c r="P939" s="2" t="s">
        <v>3120</v>
      </c>
      <c r="Q939" s="2"/>
      <c r="R939" s="2"/>
      <c r="S939" s="2"/>
    </row>
    <row r="940" spans="1:19" ht="14.5" x14ac:dyDescent="0.35">
      <c r="A940" s="2">
        <v>3411220</v>
      </c>
      <c r="B940" s="2" t="s">
        <v>3121</v>
      </c>
      <c r="C940" s="2" t="s">
        <v>3122</v>
      </c>
      <c r="D940" s="2">
        <v>3171020005</v>
      </c>
      <c r="E940" s="2">
        <v>5</v>
      </c>
      <c r="F940" s="2">
        <v>20</v>
      </c>
      <c r="G940" s="2">
        <v>71</v>
      </c>
      <c r="H940" s="2">
        <v>31</v>
      </c>
      <c r="I940" s="2" t="s">
        <v>162</v>
      </c>
      <c r="J940" s="2" t="s">
        <v>73</v>
      </c>
      <c r="K940" s="2" t="s">
        <v>56</v>
      </c>
      <c r="L940" s="2" t="s">
        <v>57</v>
      </c>
      <c r="M940" s="2" t="s">
        <v>58</v>
      </c>
      <c r="N940" s="2" t="s">
        <v>84</v>
      </c>
      <c r="O940" s="5">
        <v>12540</v>
      </c>
      <c r="P940" s="2" t="s">
        <v>3123</v>
      </c>
      <c r="Q940" s="2"/>
      <c r="R940" s="2"/>
      <c r="S940" s="2"/>
    </row>
    <row r="941" spans="1:19" ht="14.5" x14ac:dyDescent="0.35">
      <c r="A941" s="2">
        <v>3411465</v>
      </c>
      <c r="B941" s="2" t="s">
        <v>3124</v>
      </c>
      <c r="C941" s="2" t="s">
        <v>3125</v>
      </c>
      <c r="D941" s="2">
        <v>3171090001</v>
      </c>
      <c r="E941" s="2">
        <v>1</v>
      </c>
      <c r="F941" s="2">
        <v>90</v>
      </c>
      <c r="G941" s="2">
        <v>71</v>
      </c>
      <c r="H941" s="2">
        <v>31</v>
      </c>
      <c r="I941" s="2" t="s">
        <v>191</v>
      </c>
      <c r="J941" s="2" t="s">
        <v>184</v>
      </c>
      <c r="K941" s="2" t="s">
        <v>56</v>
      </c>
      <c r="L941" s="2" t="s">
        <v>57</v>
      </c>
      <c r="M941" s="2" t="s">
        <v>58</v>
      </c>
      <c r="N941" s="2" t="s">
        <v>389</v>
      </c>
      <c r="O941" s="5">
        <v>12870</v>
      </c>
      <c r="P941" s="2" t="s">
        <v>3126</v>
      </c>
      <c r="Q941" s="2"/>
      <c r="R941" s="2"/>
      <c r="S941" s="2"/>
    </row>
    <row r="942" spans="1:19" ht="14.5" x14ac:dyDescent="0.35">
      <c r="A942" s="2">
        <v>3411484</v>
      </c>
      <c r="B942" s="2" t="s">
        <v>3127</v>
      </c>
      <c r="C942" s="2" t="s">
        <v>3128</v>
      </c>
      <c r="D942" s="2">
        <v>3171080003</v>
      </c>
      <c r="E942" s="2">
        <v>3</v>
      </c>
      <c r="F942" s="2">
        <v>80</v>
      </c>
      <c r="G942" s="2">
        <v>71</v>
      </c>
      <c r="H942" s="2">
        <v>31</v>
      </c>
      <c r="I942" s="2" t="s">
        <v>306</v>
      </c>
      <c r="J942" s="2" t="s">
        <v>93</v>
      </c>
      <c r="K942" s="2" t="s">
        <v>56</v>
      </c>
      <c r="L942" s="2" t="s">
        <v>57</v>
      </c>
      <c r="M942" s="2" t="s">
        <v>58</v>
      </c>
      <c r="N942" s="2" t="s">
        <v>389</v>
      </c>
      <c r="O942" s="5">
        <v>12760</v>
      </c>
      <c r="P942" s="2" t="s">
        <v>3129</v>
      </c>
      <c r="Q942" s="2"/>
      <c r="R942" s="2"/>
      <c r="S942" s="2"/>
    </row>
    <row r="943" spans="1:19" ht="14.5" x14ac:dyDescent="0.35">
      <c r="A943" s="2">
        <v>3412250</v>
      </c>
      <c r="B943" s="2" t="s">
        <v>3130</v>
      </c>
      <c r="C943" s="2" t="s">
        <v>3131</v>
      </c>
      <c r="D943" s="2">
        <v>3171050001</v>
      </c>
      <c r="E943" s="2">
        <v>1</v>
      </c>
      <c r="F943" s="2">
        <v>50</v>
      </c>
      <c r="G943" s="2">
        <v>71</v>
      </c>
      <c r="H943" s="2">
        <v>31</v>
      </c>
      <c r="I943" s="2" t="s">
        <v>216</v>
      </c>
      <c r="J943" s="2" t="s">
        <v>116</v>
      </c>
      <c r="K943" s="2" t="s">
        <v>56</v>
      </c>
      <c r="L943" s="2" t="s">
        <v>57</v>
      </c>
      <c r="M943" s="2" t="s">
        <v>58</v>
      </c>
      <c r="N943" s="2" t="s">
        <v>1230</v>
      </c>
      <c r="O943" s="5">
        <v>12310</v>
      </c>
      <c r="P943" s="2" t="s">
        <v>3132</v>
      </c>
      <c r="Q943" s="2"/>
      <c r="R943" s="2"/>
      <c r="S943" s="2"/>
    </row>
    <row r="944" spans="1:19" ht="14.5" x14ac:dyDescent="0.35">
      <c r="A944" s="2">
        <v>3412439</v>
      </c>
      <c r="B944" s="2" t="s">
        <v>3133</v>
      </c>
      <c r="C944" s="2" t="s">
        <v>3134</v>
      </c>
      <c r="D944" s="2">
        <v>3171030002</v>
      </c>
      <c r="E944" s="2">
        <v>2</v>
      </c>
      <c r="F944" s="2">
        <v>30</v>
      </c>
      <c r="G944" s="2">
        <v>71</v>
      </c>
      <c r="H944" s="2">
        <v>31</v>
      </c>
      <c r="I944" s="2" t="s">
        <v>741</v>
      </c>
      <c r="J944" s="2" t="s">
        <v>55</v>
      </c>
      <c r="K944" s="2" t="s">
        <v>56</v>
      </c>
      <c r="L944" s="2" t="s">
        <v>57</v>
      </c>
      <c r="M944" s="2" t="s">
        <v>58</v>
      </c>
      <c r="N944" s="2" t="s">
        <v>1713</v>
      </c>
      <c r="O944" s="5">
        <v>12450</v>
      </c>
      <c r="P944" s="2" t="s">
        <v>3135</v>
      </c>
      <c r="Q944" s="2"/>
      <c r="R944" s="2"/>
      <c r="S944" s="2"/>
    </row>
    <row r="945" spans="1:19" ht="14.5" x14ac:dyDescent="0.35">
      <c r="A945" s="2">
        <v>3412474</v>
      </c>
      <c r="B945" s="2" t="s">
        <v>3136</v>
      </c>
      <c r="C945" s="2" t="s">
        <v>1608</v>
      </c>
      <c r="D945" s="2">
        <v>3171060004</v>
      </c>
      <c r="E945" s="2">
        <v>4</v>
      </c>
      <c r="F945" s="2">
        <v>60</v>
      </c>
      <c r="G945" s="2">
        <v>71</v>
      </c>
      <c r="H945" s="2">
        <v>31</v>
      </c>
      <c r="I945" s="2" t="s">
        <v>212</v>
      </c>
      <c r="J945" s="2" t="s">
        <v>68</v>
      </c>
      <c r="K945" s="2" t="s">
        <v>56</v>
      </c>
      <c r="L945" s="2" t="s">
        <v>57</v>
      </c>
      <c r="M945" s="2" t="s">
        <v>58</v>
      </c>
      <c r="N945" s="2" t="s">
        <v>325</v>
      </c>
      <c r="O945" s="5">
        <v>12170</v>
      </c>
      <c r="P945" s="2" t="s">
        <v>3137</v>
      </c>
      <c r="Q945" s="2"/>
      <c r="R945" s="2"/>
      <c r="S945" s="2"/>
    </row>
    <row r="946" spans="1:19" ht="14.5" x14ac:dyDescent="0.35">
      <c r="A946" s="2">
        <v>3412503</v>
      </c>
      <c r="B946" s="2" t="s">
        <v>3138</v>
      </c>
      <c r="C946" s="2" t="s">
        <v>3139</v>
      </c>
      <c r="D946" s="2">
        <v>3171080003</v>
      </c>
      <c r="E946" s="2">
        <v>3</v>
      </c>
      <c r="F946" s="2">
        <v>80</v>
      </c>
      <c r="G946" s="2">
        <v>71</v>
      </c>
      <c r="H946" s="2">
        <v>31</v>
      </c>
      <c r="I946" s="2" t="s">
        <v>306</v>
      </c>
      <c r="J946" s="2" t="s">
        <v>93</v>
      </c>
      <c r="K946" s="2" t="s">
        <v>56</v>
      </c>
      <c r="L946" s="2" t="s">
        <v>57</v>
      </c>
      <c r="M946" s="2" t="s">
        <v>58</v>
      </c>
      <c r="N946" s="2" t="s">
        <v>1354</v>
      </c>
      <c r="O946" s="5">
        <v>12760</v>
      </c>
      <c r="P946" s="2" t="s">
        <v>3140</v>
      </c>
      <c r="Q946" s="2"/>
      <c r="R946" s="2"/>
      <c r="S946" s="2"/>
    </row>
    <row r="947" spans="1:19" ht="14.5" x14ac:dyDescent="0.35">
      <c r="A947" s="2">
        <v>3412837</v>
      </c>
      <c r="B947" s="2" t="s">
        <v>3141</v>
      </c>
      <c r="C947" s="2" t="s">
        <v>3142</v>
      </c>
      <c r="D947" s="2">
        <v>3171080003</v>
      </c>
      <c r="E947" s="2">
        <v>3</v>
      </c>
      <c r="F947" s="2">
        <v>80</v>
      </c>
      <c r="G947" s="2">
        <v>71</v>
      </c>
      <c r="H947" s="2">
        <v>31</v>
      </c>
      <c r="I947" s="2" t="s">
        <v>306</v>
      </c>
      <c r="J947" s="2" t="s">
        <v>93</v>
      </c>
      <c r="K947" s="2" t="s">
        <v>56</v>
      </c>
      <c r="L947" s="2" t="s">
        <v>57</v>
      </c>
      <c r="M947" s="2" t="s">
        <v>58</v>
      </c>
      <c r="N947" s="2" t="s">
        <v>2121</v>
      </c>
      <c r="O947" s="5">
        <v>12760</v>
      </c>
      <c r="P947" s="2" t="s">
        <v>3143</v>
      </c>
      <c r="Q947" s="2"/>
      <c r="R947" s="2"/>
      <c r="S947" s="2"/>
    </row>
    <row r="948" spans="1:19" ht="14.5" x14ac:dyDescent="0.35">
      <c r="A948" s="2">
        <v>3413020</v>
      </c>
      <c r="B948" s="2" t="s">
        <v>3144</v>
      </c>
      <c r="C948" s="2" t="s">
        <v>3145</v>
      </c>
      <c r="D948" s="2">
        <v>3171090004</v>
      </c>
      <c r="E948" s="2">
        <v>4</v>
      </c>
      <c r="F948" s="2">
        <v>90</v>
      </c>
      <c r="G948" s="2">
        <v>71</v>
      </c>
      <c r="H948" s="2">
        <v>31</v>
      </c>
      <c r="I948" s="2" t="s">
        <v>435</v>
      </c>
      <c r="J948" s="2" t="s">
        <v>184</v>
      </c>
      <c r="K948" s="2" t="s">
        <v>56</v>
      </c>
      <c r="L948" s="2" t="s">
        <v>57</v>
      </c>
      <c r="M948" s="2" t="s">
        <v>58</v>
      </c>
      <c r="N948" s="2" t="s">
        <v>3146</v>
      </c>
      <c r="O948" s="5">
        <v>12830</v>
      </c>
      <c r="P948" s="2" t="s">
        <v>3147</v>
      </c>
      <c r="Q948" s="2"/>
      <c r="R948" s="2"/>
      <c r="S948" s="2"/>
    </row>
    <row r="949" spans="1:19" ht="14.5" x14ac:dyDescent="0.35">
      <c r="A949" s="2">
        <v>3413200</v>
      </c>
      <c r="B949" s="2" t="s">
        <v>3148</v>
      </c>
      <c r="C949" s="2" t="s">
        <v>3149</v>
      </c>
      <c r="D949" s="2">
        <v>3171060004</v>
      </c>
      <c r="E949" s="2">
        <v>4</v>
      </c>
      <c r="F949" s="2">
        <v>60</v>
      </c>
      <c r="G949" s="2">
        <v>71</v>
      </c>
      <c r="H949" s="2">
        <v>31</v>
      </c>
      <c r="I949" s="2" t="s">
        <v>212</v>
      </c>
      <c r="J949" s="2" t="s">
        <v>68</v>
      </c>
      <c r="K949" s="2" t="s">
        <v>56</v>
      </c>
      <c r="L949" s="2" t="s">
        <v>57</v>
      </c>
      <c r="M949" s="2" t="s">
        <v>58</v>
      </c>
      <c r="N949" s="2" t="s">
        <v>1071</v>
      </c>
      <c r="O949" s="5">
        <v>12170</v>
      </c>
      <c r="P949" s="2" t="s">
        <v>3150</v>
      </c>
      <c r="Q949" s="2"/>
      <c r="R949" s="2"/>
      <c r="S949" s="2"/>
    </row>
    <row r="950" spans="1:19" ht="14.5" x14ac:dyDescent="0.35">
      <c r="A950" s="2">
        <v>3413283</v>
      </c>
      <c r="B950" s="2" t="s">
        <v>3151</v>
      </c>
      <c r="C950" s="2" t="s">
        <v>3152</v>
      </c>
      <c r="D950" s="2">
        <v>3171090007</v>
      </c>
      <c r="E950" s="2">
        <v>7</v>
      </c>
      <c r="F950" s="2">
        <v>90</v>
      </c>
      <c r="G950" s="2">
        <v>71</v>
      </c>
      <c r="H950" s="2">
        <v>31</v>
      </c>
      <c r="I950" s="2" t="s">
        <v>446</v>
      </c>
      <c r="J950" s="2" t="s">
        <v>184</v>
      </c>
      <c r="K950" s="2" t="s">
        <v>56</v>
      </c>
      <c r="L950" s="2" t="s">
        <v>57</v>
      </c>
      <c r="M950" s="2" t="s">
        <v>58</v>
      </c>
      <c r="N950" s="2" t="s">
        <v>2017</v>
      </c>
      <c r="O950" s="5">
        <v>12850</v>
      </c>
      <c r="P950" s="2" t="s">
        <v>3153</v>
      </c>
      <c r="Q950" s="2"/>
      <c r="R950" s="2"/>
      <c r="S950" s="2"/>
    </row>
    <row r="951" spans="1:19" ht="14.5" x14ac:dyDescent="0.35">
      <c r="A951" s="2">
        <v>3413329</v>
      </c>
      <c r="B951" s="2" t="s">
        <v>3154</v>
      </c>
      <c r="C951" s="2" t="s">
        <v>3155</v>
      </c>
      <c r="D951" s="2">
        <v>3171030003</v>
      </c>
      <c r="E951" s="2">
        <v>3</v>
      </c>
      <c r="F951" s="2">
        <v>30</v>
      </c>
      <c r="G951" s="2">
        <v>71</v>
      </c>
      <c r="H951" s="2">
        <v>31</v>
      </c>
      <c r="I951" s="2" t="s">
        <v>54</v>
      </c>
      <c r="J951" s="2" t="s">
        <v>55</v>
      </c>
      <c r="K951" s="2" t="s">
        <v>56</v>
      </c>
      <c r="L951" s="2" t="s">
        <v>57</v>
      </c>
      <c r="M951" s="2" t="s">
        <v>58</v>
      </c>
      <c r="N951" s="2" t="s">
        <v>125</v>
      </c>
      <c r="O951" s="5">
        <v>12430</v>
      </c>
      <c r="P951" s="2" t="s">
        <v>3156</v>
      </c>
      <c r="Q951" s="2"/>
      <c r="R951" s="2"/>
      <c r="S951" s="2"/>
    </row>
    <row r="952" spans="1:19" ht="14.5" x14ac:dyDescent="0.35">
      <c r="A952" s="2">
        <v>3413422</v>
      </c>
      <c r="B952" s="2" t="s">
        <v>3157</v>
      </c>
      <c r="C952" s="2" t="s">
        <v>1028</v>
      </c>
      <c r="D952" s="2">
        <v>3171060004</v>
      </c>
      <c r="E952" s="2">
        <v>4</v>
      </c>
      <c r="F952" s="2">
        <v>60</v>
      </c>
      <c r="G952" s="2">
        <v>71</v>
      </c>
      <c r="H952" s="2">
        <v>31</v>
      </c>
      <c r="I952" s="2" t="s">
        <v>212</v>
      </c>
      <c r="J952" s="2" t="s">
        <v>68</v>
      </c>
      <c r="K952" s="2" t="s">
        <v>56</v>
      </c>
      <c r="L952" s="2" t="s">
        <v>57</v>
      </c>
      <c r="M952" s="2" t="s">
        <v>58</v>
      </c>
      <c r="N952" s="2" t="s">
        <v>1071</v>
      </c>
      <c r="O952" s="5">
        <v>12170</v>
      </c>
      <c r="P952" s="2" t="s">
        <v>3158</v>
      </c>
      <c r="Q952" s="2"/>
      <c r="R952" s="2"/>
      <c r="S952" s="2"/>
    </row>
    <row r="953" spans="1:19" ht="14.5" x14ac:dyDescent="0.35">
      <c r="A953" s="2">
        <v>3413819</v>
      </c>
      <c r="B953" s="2" t="s">
        <v>3159</v>
      </c>
      <c r="C953" s="2" t="s">
        <v>3160</v>
      </c>
      <c r="D953" s="2">
        <v>3171030003</v>
      </c>
      <c r="E953" s="2">
        <v>3</v>
      </c>
      <c r="F953" s="2">
        <v>30</v>
      </c>
      <c r="G953" s="2">
        <v>71</v>
      </c>
      <c r="H953" s="2">
        <v>31</v>
      </c>
      <c r="I953" s="2" t="s">
        <v>54</v>
      </c>
      <c r="J953" s="2" t="s">
        <v>55</v>
      </c>
      <c r="K953" s="2" t="s">
        <v>56</v>
      </c>
      <c r="L953" s="2" t="s">
        <v>57</v>
      </c>
      <c r="M953" s="2" t="s">
        <v>58</v>
      </c>
      <c r="N953" s="2" t="s">
        <v>833</v>
      </c>
      <c r="O953" s="5">
        <v>12430</v>
      </c>
      <c r="P953" s="2" t="s">
        <v>3161</v>
      </c>
      <c r="Q953" s="2"/>
      <c r="R953" s="2"/>
      <c r="S953" s="2"/>
    </row>
    <row r="954" spans="1:19" ht="14.5" x14ac:dyDescent="0.35">
      <c r="A954" s="2">
        <v>3414067</v>
      </c>
      <c r="B954" s="2" t="s">
        <v>3162</v>
      </c>
      <c r="C954" s="2" t="s">
        <v>3163</v>
      </c>
      <c r="D954" s="2">
        <v>3171010003</v>
      </c>
      <c r="E954" s="2">
        <v>3</v>
      </c>
      <c r="F954" s="2">
        <v>10</v>
      </c>
      <c r="G954" s="2">
        <v>71</v>
      </c>
      <c r="H954" s="2">
        <v>31</v>
      </c>
      <c r="I954" s="2" t="s">
        <v>1594</v>
      </c>
      <c r="J954" s="2" t="s">
        <v>174</v>
      </c>
      <c r="K954" s="2" t="s">
        <v>56</v>
      </c>
      <c r="L954" s="2" t="s">
        <v>57</v>
      </c>
      <c r="M954" s="2" t="s">
        <v>58</v>
      </c>
      <c r="N954" s="2" t="s">
        <v>2525</v>
      </c>
      <c r="O954" s="5">
        <v>12630</v>
      </c>
      <c r="P954" s="2" t="s">
        <v>3164</v>
      </c>
      <c r="Q954" s="2"/>
      <c r="R954" s="2"/>
      <c r="S954" s="2"/>
    </row>
    <row r="955" spans="1:19" ht="14.5" x14ac:dyDescent="0.35">
      <c r="A955" s="2">
        <v>3414353</v>
      </c>
      <c r="B955" s="2" t="s">
        <v>3165</v>
      </c>
      <c r="C955" s="2" t="s">
        <v>3166</v>
      </c>
      <c r="D955" s="2">
        <v>3171100003</v>
      </c>
      <c r="E955" s="2">
        <v>3</v>
      </c>
      <c r="F955" s="2">
        <v>100</v>
      </c>
      <c r="G955" s="2">
        <v>71</v>
      </c>
      <c r="H955" s="2">
        <v>31</v>
      </c>
      <c r="I955" s="2" t="s">
        <v>157</v>
      </c>
      <c r="J955" s="2" t="s">
        <v>148</v>
      </c>
      <c r="K955" s="2" t="s">
        <v>56</v>
      </c>
      <c r="L955" s="2" t="s">
        <v>57</v>
      </c>
      <c r="M955" s="2" t="s">
        <v>58</v>
      </c>
      <c r="N955" s="2" t="s">
        <v>2525</v>
      </c>
      <c r="O955" s="5">
        <v>12940</v>
      </c>
      <c r="P955" s="2" t="s">
        <v>3167</v>
      </c>
      <c r="Q955" s="2"/>
      <c r="R955" s="2"/>
      <c r="S955" s="2"/>
    </row>
    <row r="956" spans="1:19" ht="14.5" x14ac:dyDescent="0.35">
      <c r="A956" s="2">
        <v>3414416</v>
      </c>
      <c r="B956" s="2" t="s">
        <v>3168</v>
      </c>
      <c r="C956" s="2" t="s">
        <v>3169</v>
      </c>
      <c r="D956" s="2">
        <v>3171030004</v>
      </c>
      <c r="E956" s="2">
        <v>4</v>
      </c>
      <c r="F956" s="2">
        <v>30</v>
      </c>
      <c r="G956" s="2">
        <v>71</v>
      </c>
      <c r="H956" s="2">
        <v>31</v>
      </c>
      <c r="I956" s="2" t="s">
        <v>63</v>
      </c>
      <c r="J956" s="2" t="s">
        <v>55</v>
      </c>
      <c r="K956" s="2" t="s">
        <v>56</v>
      </c>
      <c r="L956" s="2" t="s">
        <v>57</v>
      </c>
      <c r="M956" s="2" t="s">
        <v>58</v>
      </c>
      <c r="N956" s="2" t="s">
        <v>2525</v>
      </c>
      <c r="O956" s="5">
        <v>12420</v>
      </c>
      <c r="P956" s="2" t="s">
        <v>3170</v>
      </c>
      <c r="Q956" s="2"/>
      <c r="R956" s="2"/>
      <c r="S956" s="2"/>
    </row>
    <row r="957" spans="1:19" ht="14.5" x14ac:dyDescent="0.35">
      <c r="A957" s="2">
        <v>3414619</v>
      </c>
      <c r="B957" s="2" t="s">
        <v>3171</v>
      </c>
      <c r="C957" s="2" t="s">
        <v>3172</v>
      </c>
      <c r="D957" s="2">
        <v>3171100003</v>
      </c>
      <c r="E957" s="2">
        <v>3</v>
      </c>
      <c r="F957" s="2">
        <v>100</v>
      </c>
      <c r="G957" s="2">
        <v>71</v>
      </c>
      <c r="H957" s="2">
        <v>31</v>
      </c>
      <c r="I957" s="2" t="s">
        <v>157</v>
      </c>
      <c r="J957" s="2" t="s">
        <v>148</v>
      </c>
      <c r="K957" s="2" t="s">
        <v>56</v>
      </c>
      <c r="L957" s="2" t="s">
        <v>57</v>
      </c>
      <c r="M957" s="2" t="s">
        <v>58</v>
      </c>
      <c r="N957" s="2" t="s">
        <v>833</v>
      </c>
      <c r="O957" s="5">
        <v>12940</v>
      </c>
      <c r="P957" s="2" t="s">
        <v>3173</v>
      </c>
      <c r="Q957" s="2"/>
      <c r="R957" s="2"/>
      <c r="S957" s="2"/>
    </row>
    <row r="958" spans="1:19" ht="14.5" x14ac:dyDescent="0.35">
      <c r="A958" s="2">
        <v>3414622</v>
      </c>
      <c r="B958" s="2" t="s">
        <v>3174</v>
      </c>
      <c r="C958" s="2" t="s">
        <v>3175</v>
      </c>
      <c r="D958" s="2">
        <v>3171030005</v>
      </c>
      <c r="E958" s="2">
        <v>5</v>
      </c>
      <c r="F958" s="2">
        <v>30</v>
      </c>
      <c r="G958" s="2">
        <v>71</v>
      </c>
      <c r="H958" s="2">
        <v>31</v>
      </c>
      <c r="I958" s="2" t="s">
        <v>204</v>
      </c>
      <c r="J958" s="2" t="s">
        <v>55</v>
      </c>
      <c r="K958" s="2" t="s">
        <v>56</v>
      </c>
      <c r="L958" s="2" t="s">
        <v>57</v>
      </c>
      <c r="M958" s="2" t="s">
        <v>58</v>
      </c>
      <c r="N958" s="2" t="s">
        <v>2538</v>
      </c>
      <c r="O958" s="5">
        <v>12410</v>
      </c>
      <c r="P958" s="2" t="s">
        <v>3176</v>
      </c>
      <c r="Q958" s="2"/>
      <c r="R958" s="2"/>
      <c r="S958" s="2"/>
    </row>
    <row r="959" spans="1:19" ht="14.5" x14ac:dyDescent="0.35">
      <c r="A959" s="2">
        <v>3414710</v>
      </c>
      <c r="B959" s="2" t="s">
        <v>3177</v>
      </c>
      <c r="C959" s="2" t="s">
        <v>3086</v>
      </c>
      <c r="D959" s="2">
        <v>3171030004</v>
      </c>
      <c r="E959" s="2">
        <v>4</v>
      </c>
      <c r="F959" s="2">
        <v>30</v>
      </c>
      <c r="G959" s="2">
        <v>71</v>
      </c>
      <c r="H959" s="2">
        <v>31</v>
      </c>
      <c r="I959" s="2" t="s">
        <v>63</v>
      </c>
      <c r="J959" s="2" t="s">
        <v>55</v>
      </c>
      <c r="K959" s="2" t="s">
        <v>56</v>
      </c>
      <c r="L959" s="2" t="s">
        <v>57</v>
      </c>
      <c r="M959" s="2" t="s">
        <v>58</v>
      </c>
      <c r="N959" s="2" t="s">
        <v>833</v>
      </c>
      <c r="O959" s="5">
        <v>12420</v>
      </c>
      <c r="P959" s="2" t="s">
        <v>3178</v>
      </c>
      <c r="Q959" s="2"/>
      <c r="R959" s="2"/>
      <c r="S959" s="2"/>
    </row>
    <row r="960" spans="1:19" ht="14.5" x14ac:dyDescent="0.35">
      <c r="A960" s="2">
        <v>3414784</v>
      </c>
      <c r="B960" s="2" t="s">
        <v>3179</v>
      </c>
      <c r="C960" s="2" t="s">
        <v>3180</v>
      </c>
      <c r="D960" s="2">
        <v>3171100005</v>
      </c>
      <c r="E960" s="2">
        <v>5</v>
      </c>
      <c r="F960" s="2">
        <v>100</v>
      </c>
      <c r="G960" s="2">
        <v>71</v>
      </c>
      <c r="H960" s="2">
        <v>31</v>
      </c>
      <c r="I960" s="2" t="s">
        <v>748</v>
      </c>
      <c r="J960" s="2" t="s">
        <v>148</v>
      </c>
      <c r="K960" s="2" t="s">
        <v>56</v>
      </c>
      <c r="L960" s="2" t="s">
        <v>57</v>
      </c>
      <c r="M960" s="2" t="s">
        <v>58</v>
      </c>
      <c r="N960" s="2" t="s">
        <v>2056</v>
      </c>
      <c r="O960" s="5">
        <v>12960</v>
      </c>
      <c r="P960" s="2" t="s">
        <v>3181</v>
      </c>
      <c r="Q960" s="2"/>
      <c r="R960" s="2"/>
      <c r="S960" s="2"/>
    </row>
    <row r="961" spans="1:19" ht="14.5" x14ac:dyDescent="0.35">
      <c r="A961" s="2">
        <v>3415150</v>
      </c>
      <c r="B961" s="2" t="s">
        <v>3182</v>
      </c>
      <c r="C961" s="2" t="s">
        <v>3183</v>
      </c>
      <c r="D961" s="2">
        <v>3171060010</v>
      </c>
      <c r="E961" s="2">
        <v>10</v>
      </c>
      <c r="F961" s="2">
        <v>60</v>
      </c>
      <c r="G961" s="2">
        <v>71</v>
      </c>
      <c r="H961" s="2">
        <v>31</v>
      </c>
      <c r="I961" s="2" t="s">
        <v>228</v>
      </c>
      <c r="J961" s="2" t="s">
        <v>68</v>
      </c>
      <c r="K961" s="2" t="s">
        <v>56</v>
      </c>
      <c r="L961" s="2" t="s">
        <v>57</v>
      </c>
      <c r="M961" s="2" t="s">
        <v>58</v>
      </c>
      <c r="N961" s="2" t="s">
        <v>2728</v>
      </c>
      <c r="O961" s="5">
        <v>12190</v>
      </c>
      <c r="P961" s="2" t="s">
        <v>3184</v>
      </c>
      <c r="Q961" s="2"/>
      <c r="R961" s="2"/>
      <c r="S961" s="2"/>
    </row>
    <row r="962" spans="1:19" ht="14.5" x14ac:dyDescent="0.35">
      <c r="A962" s="2">
        <v>3415170</v>
      </c>
      <c r="B962" s="2" t="s">
        <v>3185</v>
      </c>
      <c r="C962" s="2" t="s">
        <v>3186</v>
      </c>
      <c r="D962" s="2">
        <v>3171020001</v>
      </c>
      <c r="E962" s="2">
        <v>1</v>
      </c>
      <c r="F962" s="2">
        <v>20</v>
      </c>
      <c r="G962" s="2">
        <v>71</v>
      </c>
      <c r="H962" s="2">
        <v>31</v>
      </c>
      <c r="I962" s="2" t="s">
        <v>72</v>
      </c>
      <c r="J962" s="2" t="s">
        <v>73</v>
      </c>
      <c r="K962" s="2" t="s">
        <v>56</v>
      </c>
      <c r="L962" s="2" t="s">
        <v>57</v>
      </c>
      <c r="M962" s="2" t="s">
        <v>58</v>
      </c>
      <c r="N962" s="2" t="s">
        <v>3187</v>
      </c>
      <c r="O962" s="5">
        <v>12560</v>
      </c>
      <c r="P962" s="2" t="s">
        <v>3188</v>
      </c>
      <c r="Q962" s="2"/>
      <c r="R962" s="2"/>
      <c r="S962" s="2"/>
    </row>
    <row r="963" spans="1:19" ht="14.5" x14ac:dyDescent="0.35">
      <c r="A963" s="2">
        <v>3415504</v>
      </c>
      <c r="B963" s="2" t="s">
        <v>3189</v>
      </c>
      <c r="C963" s="2" t="s">
        <v>3190</v>
      </c>
      <c r="D963" s="2">
        <v>3171070001</v>
      </c>
      <c r="E963" s="2">
        <v>1</v>
      </c>
      <c r="F963" s="2">
        <v>70</v>
      </c>
      <c r="G963" s="2">
        <v>71</v>
      </c>
      <c r="H963" s="2">
        <v>31</v>
      </c>
      <c r="I963" s="2" t="s">
        <v>332</v>
      </c>
      <c r="J963" s="2" t="s">
        <v>133</v>
      </c>
      <c r="K963" s="2" t="s">
        <v>56</v>
      </c>
      <c r="L963" s="2" t="s">
        <v>57</v>
      </c>
      <c r="M963" s="2" t="s">
        <v>58</v>
      </c>
      <c r="N963" s="2" t="s">
        <v>3191</v>
      </c>
      <c r="O963" s="5">
        <v>12730</v>
      </c>
      <c r="P963" s="2" t="s">
        <v>3192</v>
      </c>
      <c r="Q963" s="2"/>
      <c r="R963" s="2"/>
      <c r="S963" s="2"/>
    </row>
    <row r="964" spans="1:19" ht="14.5" x14ac:dyDescent="0.35">
      <c r="A964" s="2">
        <v>3415513</v>
      </c>
      <c r="B964" s="2" t="s">
        <v>3193</v>
      </c>
      <c r="C964" s="2" t="s">
        <v>3194</v>
      </c>
      <c r="D964" s="2">
        <v>3171100003</v>
      </c>
      <c r="E964" s="2">
        <v>3</v>
      </c>
      <c r="F964" s="2">
        <v>100</v>
      </c>
      <c r="G964" s="2">
        <v>71</v>
      </c>
      <c r="H964" s="2">
        <v>31</v>
      </c>
      <c r="I964" s="2" t="s">
        <v>157</v>
      </c>
      <c r="J964" s="2" t="s">
        <v>148</v>
      </c>
      <c r="K964" s="2" t="s">
        <v>56</v>
      </c>
      <c r="L964" s="2" t="s">
        <v>57</v>
      </c>
      <c r="M964" s="2" t="s">
        <v>58</v>
      </c>
      <c r="N964" s="2" t="s">
        <v>3195</v>
      </c>
      <c r="O964" s="5">
        <v>12940</v>
      </c>
      <c r="P964" s="2" t="s">
        <v>3196</v>
      </c>
      <c r="Q964" s="2"/>
      <c r="R964" s="2"/>
      <c r="S964" s="2"/>
    </row>
    <row r="965" spans="1:19" ht="14.5" x14ac:dyDescent="0.35">
      <c r="A965" s="2">
        <v>3415644</v>
      </c>
      <c r="B965" s="2" t="s">
        <v>3197</v>
      </c>
      <c r="C965" s="2" t="s">
        <v>422</v>
      </c>
      <c r="D965" s="2">
        <v>3171030005</v>
      </c>
      <c r="E965" s="2">
        <v>5</v>
      </c>
      <c r="F965" s="2">
        <v>30</v>
      </c>
      <c r="G965" s="2">
        <v>71</v>
      </c>
      <c r="H965" s="2">
        <v>31</v>
      </c>
      <c r="I965" s="2" t="s">
        <v>204</v>
      </c>
      <c r="J965" s="2" t="s">
        <v>55</v>
      </c>
      <c r="K965" s="2" t="s">
        <v>56</v>
      </c>
      <c r="L965" s="2" t="s">
        <v>57</v>
      </c>
      <c r="M965" s="2" t="s">
        <v>58</v>
      </c>
      <c r="N965" s="2" t="s">
        <v>200</v>
      </c>
      <c r="O965" s="5">
        <v>12410</v>
      </c>
      <c r="P965" s="2" t="s">
        <v>3198</v>
      </c>
      <c r="Q965" s="2"/>
      <c r="R965" s="2"/>
      <c r="S965" s="2"/>
    </row>
    <row r="966" spans="1:19" ht="14.5" x14ac:dyDescent="0.35">
      <c r="A966" s="2">
        <v>3415997</v>
      </c>
      <c r="B966" s="2" t="s">
        <v>3199</v>
      </c>
      <c r="C966" s="2" t="s">
        <v>3200</v>
      </c>
      <c r="D966" s="2">
        <v>3171100002</v>
      </c>
      <c r="E966" s="2">
        <v>2</v>
      </c>
      <c r="F966" s="2">
        <v>100</v>
      </c>
      <c r="G966" s="2">
        <v>71</v>
      </c>
      <c r="H966" s="2">
        <v>31</v>
      </c>
      <c r="I966" s="2" t="s">
        <v>245</v>
      </c>
      <c r="J966" s="2" t="s">
        <v>148</v>
      </c>
      <c r="K966" s="2" t="s">
        <v>56</v>
      </c>
      <c r="L966" s="2" t="s">
        <v>57</v>
      </c>
      <c r="M966" s="2" t="s">
        <v>58</v>
      </c>
      <c r="N966" s="2" t="s">
        <v>3187</v>
      </c>
      <c r="O966" s="5">
        <v>12950</v>
      </c>
      <c r="P966" s="2" t="s">
        <v>3201</v>
      </c>
      <c r="Q966" s="2"/>
      <c r="R966" s="2"/>
      <c r="S966" s="2"/>
    </row>
    <row r="967" spans="1:19" ht="14.5" x14ac:dyDescent="0.35">
      <c r="A967" s="2">
        <v>3416084</v>
      </c>
      <c r="B967" s="2" t="s">
        <v>3202</v>
      </c>
      <c r="C967" s="2" t="s">
        <v>3203</v>
      </c>
      <c r="D967" s="2">
        <v>3171020001</v>
      </c>
      <c r="E967" s="2">
        <v>1</v>
      </c>
      <c r="F967" s="2">
        <v>20</v>
      </c>
      <c r="G967" s="2">
        <v>71</v>
      </c>
      <c r="H967" s="2">
        <v>31</v>
      </c>
      <c r="I967" s="2" t="s">
        <v>72</v>
      </c>
      <c r="J967" s="2" t="s">
        <v>73</v>
      </c>
      <c r="K967" s="2" t="s">
        <v>56</v>
      </c>
      <c r="L967" s="2" t="s">
        <v>57</v>
      </c>
      <c r="M967" s="2" t="s">
        <v>58</v>
      </c>
      <c r="N967" s="2" t="s">
        <v>531</v>
      </c>
      <c r="O967" s="5">
        <v>12560</v>
      </c>
      <c r="P967" s="2" t="s">
        <v>3204</v>
      </c>
      <c r="Q967" s="2"/>
      <c r="R967" s="2"/>
      <c r="S967" s="2"/>
    </row>
    <row r="968" spans="1:19" ht="14.5" x14ac:dyDescent="0.35">
      <c r="A968" s="2">
        <v>3416107</v>
      </c>
      <c r="B968" s="2" t="s">
        <v>3205</v>
      </c>
      <c r="C968" s="2" t="s">
        <v>3206</v>
      </c>
      <c r="D968" s="2">
        <v>3171030003</v>
      </c>
      <c r="E968" s="2">
        <v>3</v>
      </c>
      <c r="F968" s="2">
        <v>30</v>
      </c>
      <c r="G968" s="2">
        <v>71</v>
      </c>
      <c r="H968" s="2">
        <v>31</v>
      </c>
      <c r="I968" s="2" t="s">
        <v>54</v>
      </c>
      <c r="J968" s="2" t="s">
        <v>55</v>
      </c>
      <c r="K968" s="2" t="s">
        <v>56</v>
      </c>
      <c r="L968" s="2" t="s">
        <v>57</v>
      </c>
      <c r="M968" s="2" t="s">
        <v>58</v>
      </c>
      <c r="N968" s="2" t="s">
        <v>1354</v>
      </c>
      <c r="O968" s="5">
        <v>12430</v>
      </c>
      <c r="P968" s="2" t="s">
        <v>3207</v>
      </c>
      <c r="Q968" s="2"/>
      <c r="R968" s="2"/>
      <c r="S968" s="2"/>
    </row>
    <row r="969" spans="1:19" ht="14.5" x14ac:dyDescent="0.35">
      <c r="A969" s="2">
        <v>3416207</v>
      </c>
      <c r="B969" s="2" t="s">
        <v>3208</v>
      </c>
      <c r="C969" s="2" t="s">
        <v>3209</v>
      </c>
      <c r="D969" s="2">
        <v>3171030002</v>
      </c>
      <c r="E969" s="2">
        <v>2</v>
      </c>
      <c r="F969" s="2">
        <v>30</v>
      </c>
      <c r="G969" s="2">
        <v>71</v>
      </c>
      <c r="H969" s="2">
        <v>31</v>
      </c>
      <c r="I969" s="2" t="s">
        <v>741</v>
      </c>
      <c r="J969" s="2" t="s">
        <v>55</v>
      </c>
      <c r="K969" s="2" t="s">
        <v>56</v>
      </c>
      <c r="L969" s="2" t="s">
        <v>57</v>
      </c>
      <c r="M969" s="2" t="s">
        <v>58</v>
      </c>
      <c r="N969" s="2" t="s">
        <v>531</v>
      </c>
      <c r="O969" s="5">
        <v>12450</v>
      </c>
      <c r="P969" s="2" t="s">
        <v>3210</v>
      </c>
      <c r="Q969" s="2"/>
      <c r="R969" s="2"/>
      <c r="S969" s="2"/>
    </row>
    <row r="970" spans="1:19" ht="14.5" x14ac:dyDescent="0.35">
      <c r="A970" s="2">
        <v>3416383</v>
      </c>
      <c r="B970" s="2" t="s">
        <v>3211</v>
      </c>
      <c r="C970" s="2" t="s">
        <v>3212</v>
      </c>
      <c r="D970" s="2">
        <v>3171060003</v>
      </c>
      <c r="E970" s="2">
        <v>3</v>
      </c>
      <c r="F970" s="2">
        <v>60</v>
      </c>
      <c r="G970" s="2">
        <v>71</v>
      </c>
      <c r="H970" s="2">
        <v>31</v>
      </c>
      <c r="I970" s="2" t="s">
        <v>257</v>
      </c>
      <c r="J970" s="2" t="s">
        <v>68</v>
      </c>
      <c r="K970" s="2" t="s">
        <v>56</v>
      </c>
      <c r="L970" s="2" t="s">
        <v>57</v>
      </c>
      <c r="M970" s="2" t="s">
        <v>58</v>
      </c>
      <c r="N970" s="2" t="s">
        <v>531</v>
      </c>
      <c r="O970" s="5">
        <v>12160</v>
      </c>
      <c r="P970" s="2" t="s">
        <v>3213</v>
      </c>
      <c r="Q970" s="2"/>
      <c r="R970" s="2"/>
      <c r="S970" s="2"/>
    </row>
    <row r="971" spans="1:19" ht="14.5" x14ac:dyDescent="0.35">
      <c r="A971" s="2">
        <v>3416469</v>
      </c>
      <c r="B971" s="2" t="s">
        <v>3214</v>
      </c>
      <c r="C971" s="2" t="s">
        <v>3215</v>
      </c>
      <c r="D971" s="2">
        <v>3171020004</v>
      </c>
      <c r="E971" s="2">
        <v>4</v>
      </c>
      <c r="F971" s="2">
        <v>20</v>
      </c>
      <c r="G971" s="2">
        <v>71</v>
      </c>
      <c r="H971" s="2">
        <v>31</v>
      </c>
      <c r="I971" s="2" t="s">
        <v>73</v>
      </c>
      <c r="J971" s="2" t="s">
        <v>73</v>
      </c>
      <c r="K971" s="2" t="s">
        <v>56</v>
      </c>
      <c r="L971" s="2" t="s">
        <v>57</v>
      </c>
      <c r="M971" s="2" t="s">
        <v>58</v>
      </c>
      <c r="N971" s="2" t="s">
        <v>84</v>
      </c>
      <c r="O971" s="5">
        <v>12520</v>
      </c>
      <c r="P971" s="2" t="s">
        <v>3216</v>
      </c>
      <c r="Q971" s="2"/>
      <c r="R971" s="2"/>
      <c r="S971" s="2"/>
    </row>
    <row r="972" spans="1:19" ht="14.5" x14ac:dyDescent="0.35">
      <c r="A972" s="2">
        <v>3416485</v>
      </c>
      <c r="B972" s="2" t="s">
        <v>3217</v>
      </c>
      <c r="C972" s="2" t="s">
        <v>607</v>
      </c>
      <c r="D972" s="2">
        <v>3171050004</v>
      </c>
      <c r="E972" s="2">
        <v>4</v>
      </c>
      <c r="F972" s="2">
        <v>50</v>
      </c>
      <c r="G972" s="2">
        <v>71</v>
      </c>
      <c r="H972" s="2">
        <v>31</v>
      </c>
      <c r="I972" s="2" t="s">
        <v>608</v>
      </c>
      <c r="J972" s="2" t="s">
        <v>116</v>
      </c>
      <c r="K972" s="2" t="s">
        <v>56</v>
      </c>
      <c r="L972" s="2" t="s">
        <v>57</v>
      </c>
      <c r="M972" s="2" t="s">
        <v>58</v>
      </c>
      <c r="N972" s="2" t="s">
        <v>950</v>
      </c>
      <c r="O972" s="5">
        <v>12230</v>
      </c>
      <c r="P972" s="2" t="s">
        <v>3218</v>
      </c>
      <c r="Q972" s="2"/>
      <c r="R972" s="2"/>
      <c r="S972" s="2"/>
    </row>
    <row r="973" spans="1:19" ht="14.5" x14ac:dyDescent="0.35">
      <c r="A973" s="2">
        <v>3416695</v>
      </c>
      <c r="B973" s="2" t="s">
        <v>3219</v>
      </c>
      <c r="C973" s="2" t="s">
        <v>3220</v>
      </c>
      <c r="D973" s="2">
        <v>3171100007</v>
      </c>
      <c r="E973" s="2">
        <v>7</v>
      </c>
      <c r="F973" s="2">
        <v>100</v>
      </c>
      <c r="G973" s="2">
        <v>71</v>
      </c>
      <c r="H973" s="2">
        <v>31</v>
      </c>
      <c r="I973" s="2" t="s">
        <v>253</v>
      </c>
      <c r="J973" s="2" t="s">
        <v>148</v>
      </c>
      <c r="K973" s="2" t="s">
        <v>56</v>
      </c>
      <c r="L973" s="2" t="s">
        <v>57</v>
      </c>
      <c r="M973" s="2" t="s">
        <v>58</v>
      </c>
      <c r="N973" s="2" t="s">
        <v>3221</v>
      </c>
      <c r="O973" s="5">
        <v>12980</v>
      </c>
      <c r="P973" s="2" t="s">
        <v>3222</v>
      </c>
      <c r="Q973" s="2"/>
      <c r="R973" s="2"/>
      <c r="S973" s="2"/>
    </row>
    <row r="974" spans="1:19" ht="14.5" x14ac:dyDescent="0.35">
      <c r="A974" s="2">
        <v>3416787</v>
      </c>
      <c r="B974" s="2" t="s">
        <v>3223</v>
      </c>
      <c r="C974" s="2" t="s">
        <v>3224</v>
      </c>
      <c r="D974" s="2">
        <v>3171010002</v>
      </c>
      <c r="E974" s="2">
        <v>2</v>
      </c>
      <c r="F974" s="2">
        <v>10</v>
      </c>
      <c r="G974" s="2">
        <v>71</v>
      </c>
      <c r="H974" s="2">
        <v>31</v>
      </c>
      <c r="I974" s="2" t="s">
        <v>673</v>
      </c>
      <c r="J974" s="2" t="s">
        <v>174</v>
      </c>
      <c r="K974" s="2" t="s">
        <v>56</v>
      </c>
      <c r="L974" s="2" t="s">
        <v>57</v>
      </c>
      <c r="M974" s="2" t="s">
        <v>58</v>
      </c>
      <c r="N974" s="2" t="s">
        <v>3016</v>
      </c>
      <c r="O974" s="5">
        <v>12640</v>
      </c>
      <c r="P974" s="2" t="s">
        <v>3225</v>
      </c>
      <c r="Q974" s="2"/>
      <c r="R974" s="2"/>
      <c r="S974" s="2"/>
    </row>
    <row r="975" spans="1:19" ht="14.5" x14ac:dyDescent="0.35">
      <c r="A975" s="2">
        <v>3416896</v>
      </c>
      <c r="B975" s="2" t="s">
        <v>3226</v>
      </c>
      <c r="C975" s="2" t="s">
        <v>3227</v>
      </c>
      <c r="D975" s="2">
        <v>3171060002</v>
      </c>
      <c r="E975" s="2">
        <v>2</v>
      </c>
      <c r="F975" s="2">
        <v>60</v>
      </c>
      <c r="G975" s="2">
        <v>71</v>
      </c>
      <c r="H975" s="2">
        <v>31</v>
      </c>
      <c r="I975" s="2" t="s">
        <v>78</v>
      </c>
      <c r="J975" s="2" t="s">
        <v>68</v>
      </c>
      <c r="K975" s="2" t="s">
        <v>56</v>
      </c>
      <c r="L975" s="2" t="s">
        <v>57</v>
      </c>
      <c r="M975" s="2" t="s">
        <v>58</v>
      </c>
      <c r="N975" s="2" t="s">
        <v>1354</v>
      </c>
      <c r="O975" s="5">
        <v>12150</v>
      </c>
      <c r="P975" s="2" t="s">
        <v>3228</v>
      </c>
      <c r="Q975" s="2"/>
      <c r="R975" s="2"/>
      <c r="S975" s="2"/>
    </row>
    <row r="976" spans="1:19" ht="14.5" x14ac:dyDescent="0.35">
      <c r="A976" s="2">
        <v>3417377</v>
      </c>
      <c r="B976" s="2" t="s">
        <v>3229</v>
      </c>
      <c r="C976" s="2" t="s">
        <v>3230</v>
      </c>
      <c r="D976" s="2">
        <v>3171010001</v>
      </c>
      <c r="E976" s="2">
        <v>1</v>
      </c>
      <c r="F976" s="2">
        <v>10</v>
      </c>
      <c r="G976" s="2">
        <v>71</v>
      </c>
      <c r="H976" s="2">
        <v>31</v>
      </c>
      <c r="I976" s="2" t="s">
        <v>195</v>
      </c>
      <c r="J976" s="2" t="s">
        <v>174</v>
      </c>
      <c r="K976" s="2" t="s">
        <v>56</v>
      </c>
      <c r="L976" s="2" t="s">
        <v>57</v>
      </c>
      <c r="M976" s="2" t="s">
        <v>58</v>
      </c>
      <c r="N976" s="2" t="s">
        <v>125</v>
      </c>
      <c r="O976" s="5">
        <v>12630</v>
      </c>
      <c r="P976" s="2" t="s">
        <v>3231</v>
      </c>
      <c r="Q976" s="2"/>
      <c r="R976" s="2"/>
      <c r="S976" s="2"/>
    </row>
    <row r="977" spans="1:19" ht="14.5" x14ac:dyDescent="0.35">
      <c r="A977" s="2">
        <v>3417419</v>
      </c>
      <c r="B977" s="2" t="s">
        <v>3232</v>
      </c>
      <c r="C977" s="2" t="s">
        <v>3233</v>
      </c>
      <c r="D977" s="2">
        <v>3171090002</v>
      </c>
      <c r="E977" s="2">
        <v>2</v>
      </c>
      <c r="F977" s="2">
        <v>90</v>
      </c>
      <c r="G977" s="2">
        <v>71</v>
      </c>
      <c r="H977" s="2">
        <v>31</v>
      </c>
      <c r="I977" s="2" t="s">
        <v>350</v>
      </c>
      <c r="J977" s="2" t="s">
        <v>184</v>
      </c>
      <c r="K977" s="2" t="s">
        <v>56</v>
      </c>
      <c r="L977" s="2" t="s">
        <v>57</v>
      </c>
      <c r="M977" s="2" t="s">
        <v>58</v>
      </c>
      <c r="N977" s="2" t="s">
        <v>2215</v>
      </c>
      <c r="O977" s="5">
        <v>12810</v>
      </c>
      <c r="P977" s="2" t="s">
        <v>3234</v>
      </c>
      <c r="Q977" s="2"/>
      <c r="R977" s="2"/>
      <c r="S977" s="2"/>
    </row>
    <row r="978" spans="1:19" ht="14.5" x14ac:dyDescent="0.35">
      <c r="A978" s="2">
        <v>3417469</v>
      </c>
      <c r="B978" s="2" t="s">
        <v>3235</v>
      </c>
      <c r="C978" s="2" t="s">
        <v>3236</v>
      </c>
      <c r="D978" s="2">
        <v>3171060006</v>
      </c>
      <c r="E978" s="2">
        <v>6</v>
      </c>
      <c r="F978" s="2">
        <v>60</v>
      </c>
      <c r="G978" s="2">
        <v>71</v>
      </c>
      <c r="H978" s="2">
        <v>31</v>
      </c>
      <c r="I978" s="2" t="s">
        <v>559</v>
      </c>
      <c r="J978" s="2" t="s">
        <v>68</v>
      </c>
      <c r="K978" s="2" t="s">
        <v>56</v>
      </c>
      <c r="L978" s="2" t="s">
        <v>57</v>
      </c>
      <c r="M978" s="2" t="s">
        <v>58</v>
      </c>
      <c r="N978" s="2" t="s">
        <v>1237</v>
      </c>
      <c r="O978" s="5">
        <v>12130</v>
      </c>
      <c r="P978" s="2" t="s">
        <v>3237</v>
      </c>
      <c r="Q978" s="2"/>
      <c r="R978" s="2"/>
      <c r="S978" s="2"/>
    </row>
    <row r="979" spans="1:19" ht="14.5" x14ac:dyDescent="0.35">
      <c r="A979" s="2">
        <v>3417552</v>
      </c>
      <c r="B979" s="2" t="s">
        <v>3238</v>
      </c>
      <c r="C979" s="2" t="s">
        <v>3239</v>
      </c>
      <c r="D979" s="2">
        <v>3171060004</v>
      </c>
      <c r="E979" s="2">
        <v>4</v>
      </c>
      <c r="F979" s="2">
        <v>60</v>
      </c>
      <c r="G979" s="2">
        <v>71</v>
      </c>
      <c r="H979" s="2">
        <v>31</v>
      </c>
      <c r="I979" s="2" t="s">
        <v>212</v>
      </c>
      <c r="J979" s="2" t="s">
        <v>68</v>
      </c>
      <c r="K979" s="2" t="s">
        <v>56</v>
      </c>
      <c r="L979" s="2" t="s">
        <v>57</v>
      </c>
      <c r="M979" s="2" t="s">
        <v>58</v>
      </c>
      <c r="N979" s="2" t="s">
        <v>3240</v>
      </c>
      <c r="O979" s="5">
        <v>12170</v>
      </c>
      <c r="P979" s="2" t="s">
        <v>3241</v>
      </c>
      <c r="Q979" s="2"/>
      <c r="R979" s="2"/>
      <c r="S979" s="2"/>
    </row>
    <row r="980" spans="1:19" ht="14.5" x14ac:dyDescent="0.35">
      <c r="A980" s="2">
        <v>3417571</v>
      </c>
      <c r="B980" s="2" t="s">
        <v>3242</v>
      </c>
      <c r="C980" s="2" t="s">
        <v>3243</v>
      </c>
      <c r="D980" s="2">
        <v>3171030003</v>
      </c>
      <c r="E980" s="2">
        <v>3</v>
      </c>
      <c r="F980" s="2">
        <v>30</v>
      </c>
      <c r="G980" s="2">
        <v>71</v>
      </c>
      <c r="H980" s="2">
        <v>31</v>
      </c>
      <c r="I980" s="2" t="s">
        <v>54</v>
      </c>
      <c r="J980" s="2" t="s">
        <v>55</v>
      </c>
      <c r="K980" s="2" t="s">
        <v>56</v>
      </c>
      <c r="L980" s="2" t="s">
        <v>57</v>
      </c>
      <c r="M980" s="2" t="s">
        <v>58</v>
      </c>
      <c r="N980" s="2" t="s">
        <v>1071</v>
      </c>
      <c r="O980" s="5">
        <v>12430</v>
      </c>
      <c r="P980" s="2" t="s">
        <v>3244</v>
      </c>
      <c r="Q980" s="2"/>
      <c r="R980" s="2"/>
      <c r="S980" s="2"/>
    </row>
    <row r="981" spans="1:19" ht="14.5" x14ac:dyDescent="0.35">
      <c r="A981" s="2">
        <v>3417572</v>
      </c>
      <c r="B981" s="2" t="s">
        <v>3245</v>
      </c>
      <c r="C981" s="2" t="s">
        <v>3246</v>
      </c>
      <c r="D981" s="2">
        <v>3171080004</v>
      </c>
      <c r="E981" s="2">
        <v>4</v>
      </c>
      <c r="F981" s="2">
        <v>80</v>
      </c>
      <c r="G981" s="2">
        <v>71</v>
      </c>
      <c r="H981" s="2">
        <v>31</v>
      </c>
      <c r="I981" s="2" t="s">
        <v>93</v>
      </c>
      <c r="J981" s="2" t="s">
        <v>93</v>
      </c>
      <c r="K981" s="2" t="s">
        <v>56</v>
      </c>
      <c r="L981" s="2" t="s">
        <v>57</v>
      </c>
      <c r="M981" s="2" t="s">
        <v>58</v>
      </c>
      <c r="N981" s="2" t="s">
        <v>1071</v>
      </c>
      <c r="O981" s="5">
        <v>12780</v>
      </c>
      <c r="P981" s="2" t="s">
        <v>3247</v>
      </c>
      <c r="Q981" s="2"/>
      <c r="R981" s="2"/>
      <c r="S981" s="2"/>
    </row>
    <row r="982" spans="1:19" ht="14.5" x14ac:dyDescent="0.35">
      <c r="A982" s="2">
        <v>3418050</v>
      </c>
      <c r="B982" s="2" t="s">
        <v>3248</v>
      </c>
      <c r="C982" s="2" t="s">
        <v>3249</v>
      </c>
      <c r="D982" s="2">
        <v>3171040001</v>
      </c>
      <c r="E982" s="2">
        <v>1</v>
      </c>
      <c r="F982" s="2">
        <v>40</v>
      </c>
      <c r="G982" s="2">
        <v>71</v>
      </c>
      <c r="H982" s="2">
        <v>31</v>
      </c>
      <c r="I982" s="2" t="s">
        <v>619</v>
      </c>
      <c r="J982" s="2" t="s">
        <v>620</v>
      </c>
      <c r="K982" s="2" t="s">
        <v>56</v>
      </c>
      <c r="L982" s="2" t="s">
        <v>57</v>
      </c>
      <c r="M982" s="2" t="s">
        <v>58</v>
      </c>
      <c r="N982" s="2" t="s">
        <v>1661</v>
      </c>
      <c r="O982" s="5">
        <v>12330</v>
      </c>
      <c r="P982" s="2" t="s">
        <v>3250</v>
      </c>
      <c r="Q982" s="2"/>
      <c r="R982" s="2"/>
      <c r="S982" s="2"/>
    </row>
    <row r="983" spans="1:19" ht="14.5" x14ac:dyDescent="0.35">
      <c r="A983" s="2">
        <v>3418159</v>
      </c>
      <c r="B983" s="2" t="s">
        <v>3251</v>
      </c>
      <c r="C983" s="2" t="s">
        <v>3252</v>
      </c>
      <c r="D983" s="2">
        <v>3171090003</v>
      </c>
      <c r="E983" s="2">
        <v>3</v>
      </c>
      <c r="F983" s="2">
        <v>90</v>
      </c>
      <c r="G983" s="2">
        <v>71</v>
      </c>
      <c r="H983" s="2">
        <v>31</v>
      </c>
      <c r="I983" s="2" t="s">
        <v>249</v>
      </c>
      <c r="J983" s="2" t="s">
        <v>184</v>
      </c>
      <c r="K983" s="2" t="s">
        <v>56</v>
      </c>
      <c r="L983" s="2" t="s">
        <v>57</v>
      </c>
      <c r="M983" s="2" t="s">
        <v>58</v>
      </c>
      <c r="N983" s="2" t="s">
        <v>84</v>
      </c>
      <c r="O983" s="5">
        <v>12820</v>
      </c>
      <c r="P983" s="2" t="s">
        <v>3253</v>
      </c>
      <c r="Q983" s="2"/>
      <c r="R983" s="2"/>
      <c r="S983" s="2"/>
    </row>
    <row r="984" spans="1:19" ht="14.5" x14ac:dyDescent="0.35">
      <c r="A984" s="2">
        <v>3418655</v>
      </c>
      <c r="B984" s="2" t="s">
        <v>3254</v>
      </c>
      <c r="C984" s="2" t="s">
        <v>3255</v>
      </c>
      <c r="D984" s="2">
        <v>3171030004</v>
      </c>
      <c r="E984" s="2">
        <v>4</v>
      </c>
      <c r="F984" s="2">
        <v>30</v>
      </c>
      <c r="G984" s="2">
        <v>71</v>
      </c>
      <c r="H984" s="2">
        <v>31</v>
      </c>
      <c r="I984" s="2" t="s">
        <v>63</v>
      </c>
      <c r="J984" s="2" t="s">
        <v>55</v>
      </c>
      <c r="K984" s="2" t="s">
        <v>56</v>
      </c>
      <c r="L984" s="2" t="s">
        <v>57</v>
      </c>
      <c r="M984" s="2" t="s">
        <v>58</v>
      </c>
      <c r="N984" s="2" t="s">
        <v>509</v>
      </c>
      <c r="O984" s="5">
        <v>12420</v>
      </c>
      <c r="P984" s="2" t="s">
        <v>3256</v>
      </c>
      <c r="Q984" s="2"/>
      <c r="R984" s="2"/>
      <c r="S984" s="2"/>
    </row>
    <row r="985" spans="1:19" ht="14.5" x14ac:dyDescent="0.35">
      <c r="A985" s="2">
        <v>3418772</v>
      </c>
      <c r="B985" s="2" t="s">
        <v>3257</v>
      </c>
      <c r="C985" s="2" t="s">
        <v>3258</v>
      </c>
      <c r="D985" s="2">
        <v>3171080002</v>
      </c>
      <c r="E985" s="2">
        <v>2</v>
      </c>
      <c r="F985" s="2">
        <v>80</v>
      </c>
      <c r="G985" s="2">
        <v>71</v>
      </c>
      <c r="H985" s="2">
        <v>31</v>
      </c>
      <c r="I985" s="2" t="s">
        <v>462</v>
      </c>
      <c r="J985" s="2" t="s">
        <v>93</v>
      </c>
      <c r="K985" s="2" t="s">
        <v>56</v>
      </c>
      <c r="L985" s="2" t="s">
        <v>57</v>
      </c>
      <c r="M985" s="2" t="s">
        <v>58</v>
      </c>
      <c r="N985" s="2" t="s">
        <v>3259</v>
      </c>
      <c r="O985" s="5">
        <v>12750</v>
      </c>
      <c r="P985" s="2" t="s">
        <v>3260</v>
      </c>
      <c r="Q985" s="2"/>
      <c r="R985" s="2"/>
      <c r="S985" s="2"/>
    </row>
    <row r="986" spans="1:19" ht="14.5" x14ac:dyDescent="0.35">
      <c r="A986" s="2">
        <v>3418820</v>
      </c>
      <c r="B986" s="2" t="s">
        <v>3261</v>
      </c>
      <c r="C986" s="2" t="s">
        <v>2562</v>
      </c>
      <c r="D986" s="2">
        <v>3171090006</v>
      </c>
      <c r="E986" s="2">
        <v>6</v>
      </c>
      <c r="F986" s="2">
        <v>90</v>
      </c>
      <c r="G986" s="2">
        <v>71</v>
      </c>
      <c r="H986" s="2">
        <v>31</v>
      </c>
      <c r="I986" s="2" t="s">
        <v>183</v>
      </c>
      <c r="J986" s="2" t="s">
        <v>184</v>
      </c>
      <c r="K986" s="2" t="s">
        <v>56</v>
      </c>
      <c r="L986" s="2" t="s">
        <v>57</v>
      </c>
      <c r="M986" s="2" t="s">
        <v>58</v>
      </c>
      <c r="N986" s="2" t="s">
        <v>2815</v>
      </c>
      <c r="O986" s="5">
        <v>12860</v>
      </c>
      <c r="P986" s="2" t="s">
        <v>3262</v>
      </c>
      <c r="Q986" s="2"/>
      <c r="R986" s="2"/>
      <c r="S986" s="2"/>
    </row>
    <row r="987" spans="1:19" ht="14.5" x14ac:dyDescent="0.35">
      <c r="A987" s="2">
        <v>3418839</v>
      </c>
      <c r="B987" s="2" t="s">
        <v>3263</v>
      </c>
      <c r="C987" s="2" t="s">
        <v>3264</v>
      </c>
      <c r="D987" s="2">
        <v>3171050001</v>
      </c>
      <c r="E987" s="2">
        <v>1</v>
      </c>
      <c r="F987" s="2">
        <v>50</v>
      </c>
      <c r="G987" s="2">
        <v>71</v>
      </c>
      <c r="H987" s="2">
        <v>31</v>
      </c>
      <c r="I987" s="2" t="s">
        <v>216</v>
      </c>
      <c r="J987" s="2" t="s">
        <v>116</v>
      </c>
      <c r="K987" s="2" t="s">
        <v>56</v>
      </c>
      <c r="L987" s="2" t="s">
        <v>57</v>
      </c>
      <c r="M987" s="2" t="s">
        <v>58</v>
      </c>
      <c r="N987" s="2" t="s">
        <v>1354</v>
      </c>
      <c r="O987" s="5">
        <v>12310</v>
      </c>
      <c r="P987" s="2" t="s">
        <v>3265</v>
      </c>
      <c r="Q987" s="2"/>
      <c r="R987" s="2"/>
      <c r="S987" s="2"/>
    </row>
    <row r="988" spans="1:19" ht="14.5" x14ac:dyDescent="0.35">
      <c r="A988" s="2">
        <v>3418845</v>
      </c>
      <c r="B988" s="2" t="s">
        <v>3266</v>
      </c>
      <c r="C988" s="2" t="s">
        <v>3267</v>
      </c>
      <c r="D988" s="2">
        <v>3171040001</v>
      </c>
      <c r="E988" s="2">
        <v>1</v>
      </c>
      <c r="F988" s="2">
        <v>40</v>
      </c>
      <c r="G988" s="2">
        <v>71</v>
      </c>
      <c r="H988" s="2">
        <v>31</v>
      </c>
      <c r="I988" s="2" t="s">
        <v>619</v>
      </c>
      <c r="J988" s="2" t="s">
        <v>620</v>
      </c>
      <c r="K988" s="2" t="s">
        <v>56</v>
      </c>
      <c r="L988" s="2" t="s">
        <v>57</v>
      </c>
      <c r="M988" s="2" t="s">
        <v>58</v>
      </c>
      <c r="N988" s="2" t="s">
        <v>1354</v>
      </c>
      <c r="O988" s="5">
        <v>12330</v>
      </c>
      <c r="P988" s="2" t="s">
        <v>3268</v>
      </c>
      <c r="Q988" s="2"/>
      <c r="R988" s="2"/>
      <c r="S988" s="2"/>
    </row>
    <row r="989" spans="1:19" ht="14.5" x14ac:dyDescent="0.35">
      <c r="A989" s="2">
        <v>95940785</v>
      </c>
      <c r="B989" s="2" t="s">
        <v>3269</v>
      </c>
      <c r="C989" s="2" t="s">
        <v>3270</v>
      </c>
      <c r="D989" s="2">
        <v>3174010004</v>
      </c>
      <c r="E989" s="2">
        <v>4</v>
      </c>
      <c r="F989" s="2">
        <v>10</v>
      </c>
      <c r="G989" s="2">
        <v>74</v>
      </c>
      <c r="H989" s="2">
        <v>31</v>
      </c>
      <c r="I989" s="2" t="s">
        <v>3271</v>
      </c>
      <c r="J989" s="2" t="s">
        <v>1900</v>
      </c>
      <c r="K989" s="2" t="s">
        <v>100</v>
      </c>
      <c r="L989" s="2" t="s">
        <v>57</v>
      </c>
      <c r="M989" s="2" t="s">
        <v>58</v>
      </c>
      <c r="N989" s="2" t="s">
        <v>107</v>
      </c>
      <c r="O989" s="5">
        <v>11620</v>
      </c>
      <c r="P989" s="2" t="s">
        <v>3272</v>
      </c>
      <c r="Q989" s="2"/>
      <c r="R989" s="2"/>
      <c r="S989" s="2"/>
    </row>
    <row r="990" spans="1:19" ht="14.5" x14ac:dyDescent="0.35">
      <c r="A990" s="2">
        <v>3418898</v>
      </c>
      <c r="B990" s="2" t="s">
        <v>3273</v>
      </c>
      <c r="C990" s="2" t="s">
        <v>3274</v>
      </c>
      <c r="D990" s="2">
        <v>3171090004</v>
      </c>
      <c r="E990" s="2">
        <v>4</v>
      </c>
      <c r="F990" s="2">
        <v>90</v>
      </c>
      <c r="G990" s="2">
        <v>71</v>
      </c>
      <c r="H990" s="2">
        <v>31</v>
      </c>
      <c r="I990" s="2" t="s">
        <v>435</v>
      </c>
      <c r="J990" s="2" t="s">
        <v>184</v>
      </c>
      <c r="K990" s="2" t="s">
        <v>56</v>
      </c>
      <c r="L990" s="2" t="s">
        <v>57</v>
      </c>
      <c r="M990" s="2" t="s">
        <v>58</v>
      </c>
      <c r="N990" s="2" t="s">
        <v>3275</v>
      </c>
      <c r="O990" s="5">
        <v>12830</v>
      </c>
      <c r="P990" s="2" t="s">
        <v>3276</v>
      </c>
      <c r="Q990" s="2"/>
      <c r="R990" s="2"/>
      <c r="S990" s="2"/>
    </row>
    <row r="991" spans="1:19" ht="14.5" x14ac:dyDescent="0.35">
      <c r="A991" s="2">
        <v>3418912</v>
      </c>
      <c r="B991" s="2" t="s">
        <v>3277</v>
      </c>
      <c r="C991" s="2" t="s">
        <v>3278</v>
      </c>
      <c r="D991" s="2">
        <v>3171090001</v>
      </c>
      <c r="E991" s="2">
        <v>1</v>
      </c>
      <c r="F991" s="2">
        <v>90</v>
      </c>
      <c r="G991" s="2">
        <v>71</v>
      </c>
      <c r="H991" s="2">
        <v>31</v>
      </c>
      <c r="I991" s="2" t="s">
        <v>191</v>
      </c>
      <c r="J991" s="2" t="s">
        <v>184</v>
      </c>
      <c r="K991" s="2" t="s">
        <v>56</v>
      </c>
      <c r="L991" s="2" t="s">
        <v>57</v>
      </c>
      <c r="M991" s="2" t="s">
        <v>58</v>
      </c>
      <c r="N991" s="2" t="s">
        <v>1354</v>
      </c>
      <c r="O991" s="5">
        <v>12870</v>
      </c>
      <c r="P991" s="2" t="s">
        <v>3279</v>
      </c>
      <c r="Q991" s="2"/>
      <c r="R991" s="2"/>
      <c r="S991" s="2"/>
    </row>
    <row r="992" spans="1:19" ht="14.5" x14ac:dyDescent="0.35">
      <c r="A992" s="2">
        <v>3418944</v>
      </c>
      <c r="B992" s="2" t="s">
        <v>3280</v>
      </c>
      <c r="C992" s="2" t="s">
        <v>3281</v>
      </c>
      <c r="D992" s="2">
        <v>3171080001</v>
      </c>
      <c r="E992" s="2">
        <v>1</v>
      </c>
      <c r="F992" s="2">
        <v>80</v>
      </c>
      <c r="G992" s="2">
        <v>71</v>
      </c>
      <c r="H992" s="2">
        <v>31</v>
      </c>
      <c r="I992" s="2" t="s">
        <v>92</v>
      </c>
      <c r="J992" s="2" t="s">
        <v>93</v>
      </c>
      <c r="K992" s="2" t="s">
        <v>56</v>
      </c>
      <c r="L992" s="2" t="s">
        <v>57</v>
      </c>
      <c r="M992" s="2" t="s">
        <v>58</v>
      </c>
      <c r="N992" s="2" t="s">
        <v>2117</v>
      </c>
      <c r="O992" s="5">
        <v>12740</v>
      </c>
      <c r="P992" s="2" t="s">
        <v>3282</v>
      </c>
      <c r="Q992" s="2"/>
      <c r="R992" s="2"/>
      <c r="S992" s="2"/>
    </row>
    <row r="993" spans="1:19" ht="14.5" x14ac:dyDescent="0.35">
      <c r="A993" s="2">
        <v>3418958</v>
      </c>
      <c r="B993" s="2" t="s">
        <v>3283</v>
      </c>
      <c r="C993" s="2" t="s">
        <v>3284</v>
      </c>
      <c r="D993" s="2">
        <v>3171010005</v>
      </c>
      <c r="E993" s="2">
        <v>5</v>
      </c>
      <c r="F993" s="2">
        <v>10</v>
      </c>
      <c r="G993" s="2">
        <v>71</v>
      </c>
      <c r="H993" s="2">
        <v>31</v>
      </c>
      <c r="I993" s="2" t="s">
        <v>375</v>
      </c>
      <c r="J993" s="2" t="s">
        <v>174</v>
      </c>
      <c r="K993" s="2" t="s">
        <v>56</v>
      </c>
      <c r="L993" s="2" t="s">
        <v>57</v>
      </c>
      <c r="M993" s="2" t="s">
        <v>58</v>
      </c>
      <c r="N993" s="2" t="s">
        <v>1354</v>
      </c>
      <c r="O993" s="5">
        <v>12630</v>
      </c>
      <c r="P993" s="2" t="s">
        <v>3285</v>
      </c>
      <c r="Q993" s="2"/>
      <c r="R993" s="2"/>
      <c r="S993" s="2"/>
    </row>
    <row r="994" spans="1:19" ht="14.5" x14ac:dyDescent="0.35">
      <c r="A994" s="2">
        <v>3419037</v>
      </c>
      <c r="B994" s="2" t="s">
        <v>3286</v>
      </c>
      <c r="C994" s="2" t="s">
        <v>3287</v>
      </c>
      <c r="D994" s="2">
        <v>3171020002</v>
      </c>
      <c r="E994" s="2">
        <v>2</v>
      </c>
      <c r="F994" s="2">
        <v>20</v>
      </c>
      <c r="G994" s="2">
        <v>71</v>
      </c>
      <c r="H994" s="2">
        <v>31</v>
      </c>
      <c r="I994" s="2" t="s">
        <v>83</v>
      </c>
      <c r="J994" s="2" t="s">
        <v>73</v>
      </c>
      <c r="K994" s="2" t="s">
        <v>56</v>
      </c>
      <c r="L994" s="2" t="s">
        <v>57</v>
      </c>
      <c r="M994" s="2" t="s">
        <v>58</v>
      </c>
      <c r="N994" s="2" t="s">
        <v>2815</v>
      </c>
      <c r="O994" s="5">
        <v>12550</v>
      </c>
      <c r="P994" s="2" t="s">
        <v>3288</v>
      </c>
      <c r="Q994" s="2"/>
      <c r="R994" s="2"/>
      <c r="S994" s="2"/>
    </row>
    <row r="995" spans="1:19" ht="14.5" x14ac:dyDescent="0.35">
      <c r="A995" s="2">
        <v>3037884</v>
      </c>
      <c r="B995" s="2" t="s">
        <v>3289</v>
      </c>
      <c r="C995" s="2" t="s">
        <v>3290</v>
      </c>
      <c r="D995" s="2">
        <v>3171090001</v>
      </c>
      <c r="E995" s="2">
        <v>1</v>
      </c>
      <c r="F995" s="2">
        <v>90</v>
      </c>
      <c r="G995" s="2">
        <v>71</v>
      </c>
      <c r="H995" s="2">
        <v>31</v>
      </c>
      <c r="I995" s="2" t="s">
        <v>191</v>
      </c>
      <c r="J995" s="2" t="s">
        <v>184</v>
      </c>
      <c r="K995" s="2" t="s">
        <v>56</v>
      </c>
      <c r="L995" s="2" t="s">
        <v>57</v>
      </c>
      <c r="M995" s="2" t="s">
        <v>58</v>
      </c>
      <c r="N995" s="2" t="s">
        <v>3291</v>
      </c>
      <c r="O995" s="5">
        <v>12870</v>
      </c>
      <c r="P995" s="2" t="s">
        <v>3292</v>
      </c>
      <c r="Q995" s="2"/>
      <c r="R995" s="2"/>
      <c r="S995" s="2"/>
    </row>
    <row r="996" spans="1:19" ht="14.5" x14ac:dyDescent="0.35">
      <c r="A996" s="2">
        <v>3037897</v>
      </c>
      <c r="B996" s="2" t="s">
        <v>3293</v>
      </c>
      <c r="C996" s="2" t="s">
        <v>3294</v>
      </c>
      <c r="D996" s="2">
        <v>3171030004</v>
      </c>
      <c r="E996" s="2">
        <v>4</v>
      </c>
      <c r="F996" s="2">
        <v>30</v>
      </c>
      <c r="G996" s="2">
        <v>71</v>
      </c>
      <c r="H996" s="2">
        <v>31</v>
      </c>
      <c r="I996" s="2" t="s">
        <v>63</v>
      </c>
      <c r="J996" s="2" t="s">
        <v>55</v>
      </c>
      <c r="K996" s="2" t="s">
        <v>56</v>
      </c>
      <c r="L996" s="2" t="s">
        <v>57</v>
      </c>
      <c r="M996" s="2" t="s">
        <v>58</v>
      </c>
      <c r="N996" s="2" t="s">
        <v>1003</v>
      </c>
      <c r="O996" s="5">
        <v>12420</v>
      </c>
      <c r="P996" s="2" t="s">
        <v>3295</v>
      </c>
      <c r="Q996" s="2"/>
      <c r="R996" s="2"/>
      <c r="S996" s="2"/>
    </row>
    <row r="997" spans="1:19" ht="14.5" x14ac:dyDescent="0.35">
      <c r="A997" s="2">
        <v>3037938</v>
      </c>
      <c r="B997" s="2" t="s">
        <v>3296</v>
      </c>
      <c r="C997" s="2" t="s">
        <v>3297</v>
      </c>
      <c r="D997" s="2">
        <v>3171060007</v>
      </c>
      <c r="E997" s="2">
        <v>7</v>
      </c>
      <c r="F997" s="2">
        <v>60</v>
      </c>
      <c r="G997" s="2">
        <v>71</v>
      </c>
      <c r="H997" s="2">
        <v>31</v>
      </c>
      <c r="I997" s="2" t="s">
        <v>1386</v>
      </c>
      <c r="J997" s="2" t="s">
        <v>68</v>
      </c>
      <c r="K997" s="2" t="s">
        <v>56</v>
      </c>
      <c r="L997" s="2" t="s">
        <v>57</v>
      </c>
      <c r="M997" s="2" t="s">
        <v>58</v>
      </c>
      <c r="N997" s="2" t="s">
        <v>1095</v>
      </c>
      <c r="O997" s="5">
        <v>12120</v>
      </c>
      <c r="P997" s="2" t="s">
        <v>3298</v>
      </c>
      <c r="Q997" s="2"/>
      <c r="R997" s="2"/>
      <c r="S997" s="2"/>
    </row>
    <row r="998" spans="1:19" ht="14.5" x14ac:dyDescent="0.35">
      <c r="A998" s="2">
        <v>3037988</v>
      </c>
      <c r="B998" s="2" t="s">
        <v>3299</v>
      </c>
      <c r="C998" s="2" t="s">
        <v>3300</v>
      </c>
      <c r="D998" s="2">
        <v>3171090001</v>
      </c>
      <c r="E998" s="2">
        <v>1</v>
      </c>
      <c r="F998" s="2">
        <v>90</v>
      </c>
      <c r="G998" s="2">
        <v>71</v>
      </c>
      <c r="H998" s="2">
        <v>31</v>
      </c>
      <c r="I998" s="2" t="s">
        <v>191</v>
      </c>
      <c r="J998" s="2" t="s">
        <v>184</v>
      </c>
      <c r="K998" s="2" t="s">
        <v>56</v>
      </c>
      <c r="L998" s="2" t="s">
        <v>57</v>
      </c>
      <c r="M998" s="2" t="s">
        <v>58</v>
      </c>
      <c r="N998" s="2" t="s">
        <v>1003</v>
      </c>
      <c r="O998" s="5">
        <v>12870</v>
      </c>
      <c r="P998" s="2" t="s">
        <v>3301</v>
      </c>
      <c r="Q998" s="2"/>
      <c r="R998" s="2"/>
      <c r="S998" s="2"/>
    </row>
    <row r="999" spans="1:19" ht="14.5" x14ac:dyDescent="0.35">
      <c r="A999" s="2">
        <v>3038058</v>
      </c>
      <c r="B999" s="2" t="s">
        <v>3302</v>
      </c>
      <c r="C999" s="2" t="s">
        <v>3303</v>
      </c>
      <c r="D999" s="2">
        <v>3171060008</v>
      </c>
      <c r="E999" s="2">
        <v>8</v>
      </c>
      <c r="F999" s="2">
        <v>60</v>
      </c>
      <c r="G999" s="2">
        <v>71</v>
      </c>
      <c r="H999" s="2">
        <v>31</v>
      </c>
      <c r="I999" s="2" t="s">
        <v>2898</v>
      </c>
      <c r="J999" s="2" t="s">
        <v>68</v>
      </c>
      <c r="K999" s="2" t="s">
        <v>56</v>
      </c>
      <c r="L999" s="2" t="s">
        <v>57</v>
      </c>
      <c r="M999" s="2" t="s">
        <v>58</v>
      </c>
      <c r="N999" s="2" t="s">
        <v>208</v>
      </c>
      <c r="O999" s="5">
        <v>12110</v>
      </c>
      <c r="P999" s="2" t="s">
        <v>3304</v>
      </c>
      <c r="Q999" s="2"/>
      <c r="R999" s="2"/>
      <c r="S999" s="2"/>
    </row>
    <row r="1000" spans="1:19" ht="14.5" x14ac:dyDescent="0.35">
      <c r="A1000" s="2">
        <v>3038142</v>
      </c>
      <c r="B1000" s="2" t="s">
        <v>3305</v>
      </c>
      <c r="C1000" s="2" t="s">
        <v>3306</v>
      </c>
      <c r="D1000" s="2">
        <v>3171100003</v>
      </c>
      <c r="E1000" s="2">
        <v>3</v>
      </c>
      <c r="F1000" s="2">
        <v>100</v>
      </c>
      <c r="G1000" s="2">
        <v>71</v>
      </c>
      <c r="H1000" s="2">
        <v>31</v>
      </c>
      <c r="I1000" s="2" t="s">
        <v>157</v>
      </c>
      <c r="J1000" s="2" t="s">
        <v>148</v>
      </c>
      <c r="K1000" s="2" t="s">
        <v>56</v>
      </c>
      <c r="L1000" s="2" t="s">
        <v>57</v>
      </c>
      <c r="M1000" s="2" t="s">
        <v>58</v>
      </c>
      <c r="N1000" s="2" t="s">
        <v>3307</v>
      </c>
      <c r="O1000" s="5">
        <v>12940</v>
      </c>
      <c r="P1000" s="2" t="s">
        <v>3308</v>
      </c>
      <c r="Q1000" s="2"/>
      <c r="R1000" s="2"/>
      <c r="S1000" s="2"/>
    </row>
    <row r="1001" spans="1:19" ht="14.5" x14ac:dyDescent="0.35">
      <c r="A1001" s="2">
        <v>3038249</v>
      </c>
      <c r="B1001" s="2" t="s">
        <v>3309</v>
      </c>
      <c r="C1001" s="2" t="s">
        <v>3310</v>
      </c>
      <c r="D1001" s="2">
        <v>3171060005</v>
      </c>
      <c r="E1001" s="2">
        <v>5</v>
      </c>
      <c r="F1001" s="2">
        <v>60</v>
      </c>
      <c r="G1001" s="2">
        <v>71</v>
      </c>
      <c r="H1001" s="2">
        <v>31</v>
      </c>
      <c r="I1001" s="2" t="s">
        <v>199</v>
      </c>
      <c r="J1001" s="2" t="s">
        <v>68</v>
      </c>
      <c r="K1001" s="2" t="s">
        <v>56</v>
      </c>
      <c r="L1001" s="2" t="s">
        <v>57</v>
      </c>
      <c r="M1001" s="2" t="s">
        <v>58</v>
      </c>
      <c r="N1001" s="2" t="s">
        <v>94</v>
      </c>
      <c r="O1001" s="5">
        <v>12160</v>
      </c>
      <c r="P1001" s="2" t="s">
        <v>3311</v>
      </c>
      <c r="Q1001" s="2"/>
      <c r="R1001" s="2"/>
      <c r="S1001" s="2"/>
    </row>
    <row r="1002" spans="1:19" ht="14.5" x14ac:dyDescent="0.35">
      <c r="A1002" s="2">
        <v>3038299</v>
      </c>
      <c r="B1002" s="2" t="s">
        <v>3312</v>
      </c>
      <c r="C1002" s="2" t="s">
        <v>949</v>
      </c>
      <c r="D1002" s="2">
        <v>3171030004</v>
      </c>
      <c r="E1002" s="2">
        <v>4</v>
      </c>
      <c r="F1002" s="2">
        <v>30</v>
      </c>
      <c r="G1002" s="2">
        <v>71</v>
      </c>
      <c r="H1002" s="2">
        <v>31</v>
      </c>
      <c r="I1002" s="2" t="s">
        <v>63</v>
      </c>
      <c r="J1002" s="2" t="s">
        <v>55</v>
      </c>
      <c r="K1002" s="2" t="s">
        <v>56</v>
      </c>
      <c r="L1002" s="2" t="s">
        <v>57</v>
      </c>
      <c r="M1002" s="2" t="s">
        <v>58</v>
      </c>
      <c r="N1002" s="2" t="s">
        <v>138</v>
      </c>
      <c r="O1002" s="5">
        <v>12420</v>
      </c>
      <c r="P1002" s="2" t="s">
        <v>3313</v>
      </c>
      <c r="Q1002" s="2"/>
      <c r="R1002" s="2"/>
      <c r="S1002" s="2"/>
    </row>
    <row r="1003" spans="1:19" ht="14.5" x14ac:dyDescent="0.35">
      <c r="A1003" s="2">
        <v>3038481</v>
      </c>
      <c r="B1003" s="2" t="s">
        <v>3314</v>
      </c>
      <c r="C1003" s="2" t="s">
        <v>3315</v>
      </c>
      <c r="D1003" s="2">
        <v>3171020006</v>
      </c>
      <c r="E1003" s="2">
        <v>6</v>
      </c>
      <c r="F1003" s="2">
        <v>20</v>
      </c>
      <c r="G1003" s="2">
        <v>71</v>
      </c>
      <c r="H1003" s="2">
        <v>31</v>
      </c>
      <c r="I1003" s="2" t="s">
        <v>535</v>
      </c>
      <c r="J1003" s="2" t="s">
        <v>73</v>
      </c>
      <c r="K1003" s="2" t="s">
        <v>56</v>
      </c>
      <c r="L1003" s="2" t="s">
        <v>57</v>
      </c>
      <c r="M1003" s="2" t="s">
        <v>58</v>
      </c>
      <c r="N1003" s="2" t="s">
        <v>94</v>
      </c>
      <c r="O1003" s="5">
        <v>12510</v>
      </c>
      <c r="P1003" s="2" t="s">
        <v>3316</v>
      </c>
      <c r="Q1003" s="2"/>
      <c r="R1003" s="2"/>
      <c r="S1003" s="2"/>
    </row>
    <row r="1004" spans="1:19" ht="14.5" x14ac:dyDescent="0.35">
      <c r="A1004" s="2">
        <v>3038502</v>
      </c>
      <c r="B1004" s="2" t="s">
        <v>3317</v>
      </c>
      <c r="C1004" s="2" t="s">
        <v>3318</v>
      </c>
      <c r="D1004" s="2">
        <v>3171060001</v>
      </c>
      <c r="E1004" s="2">
        <v>1</v>
      </c>
      <c r="F1004" s="2">
        <v>60</v>
      </c>
      <c r="G1004" s="2">
        <v>71</v>
      </c>
      <c r="H1004" s="2">
        <v>31</v>
      </c>
      <c r="I1004" s="2" t="s">
        <v>67</v>
      </c>
      <c r="J1004" s="2" t="s">
        <v>68</v>
      </c>
      <c r="K1004" s="2" t="s">
        <v>56</v>
      </c>
      <c r="L1004" s="2" t="s">
        <v>57</v>
      </c>
      <c r="M1004" s="2" t="s">
        <v>58</v>
      </c>
      <c r="N1004" s="2" t="s">
        <v>94</v>
      </c>
      <c r="O1004" s="5">
        <v>12140</v>
      </c>
      <c r="P1004" s="2" t="s">
        <v>3319</v>
      </c>
      <c r="Q1004" s="2"/>
      <c r="R1004" s="2"/>
      <c r="S1004" s="2"/>
    </row>
    <row r="1005" spans="1:19" ht="14.5" x14ac:dyDescent="0.35">
      <c r="A1005" s="2">
        <v>3038767</v>
      </c>
      <c r="B1005" s="2" t="s">
        <v>3320</v>
      </c>
      <c r="C1005" s="2" t="s">
        <v>3321</v>
      </c>
      <c r="D1005" s="2">
        <v>3171060006</v>
      </c>
      <c r="E1005" s="2">
        <v>6</v>
      </c>
      <c r="F1005" s="2">
        <v>60</v>
      </c>
      <c r="G1005" s="2">
        <v>71</v>
      </c>
      <c r="H1005" s="2">
        <v>31</v>
      </c>
      <c r="I1005" s="2" t="s">
        <v>559</v>
      </c>
      <c r="J1005" s="2" t="s">
        <v>68</v>
      </c>
      <c r="K1005" s="2" t="s">
        <v>56</v>
      </c>
      <c r="L1005" s="2" t="s">
        <v>57</v>
      </c>
      <c r="M1005" s="2" t="s">
        <v>58</v>
      </c>
      <c r="N1005" s="2" t="s">
        <v>94</v>
      </c>
      <c r="O1005" s="5">
        <v>12130</v>
      </c>
      <c r="P1005" s="2" t="s">
        <v>3322</v>
      </c>
      <c r="Q1005" s="2"/>
      <c r="R1005" s="2"/>
      <c r="S1005" s="2"/>
    </row>
    <row r="1006" spans="1:19" ht="14.5" x14ac:dyDescent="0.35">
      <c r="A1006" s="2">
        <v>3038919</v>
      </c>
      <c r="B1006" s="2" t="s">
        <v>3323</v>
      </c>
      <c r="C1006" s="2" t="s">
        <v>2461</v>
      </c>
      <c r="D1006" s="2">
        <v>3171090002</v>
      </c>
      <c r="E1006" s="2">
        <v>2</v>
      </c>
      <c r="F1006" s="2">
        <v>90</v>
      </c>
      <c r="G1006" s="2">
        <v>71</v>
      </c>
      <c r="H1006" s="2">
        <v>31</v>
      </c>
      <c r="I1006" s="2" t="s">
        <v>350</v>
      </c>
      <c r="J1006" s="2" t="s">
        <v>184</v>
      </c>
      <c r="K1006" s="2" t="s">
        <v>56</v>
      </c>
      <c r="L1006" s="2" t="s">
        <v>57</v>
      </c>
      <c r="M1006" s="2" t="s">
        <v>58</v>
      </c>
      <c r="N1006" s="2" t="s">
        <v>1003</v>
      </c>
      <c r="O1006" s="5">
        <v>12810</v>
      </c>
      <c r="P1006" s="2" t="s">
        <v>3324</v>
      </c>
      <c r="Q1006" s="2"/>
      <c r="R1006" s="2"/>
      <c r="S1006" s="2"/>
    </row>
    <row r="1007" spans="1:19" ht="14.5" x14ac:dyDescent="0.35">
      <c r="A1007" s="2">
        <v>3038946</v>
      </c>
      <c r="B1007" s="2" t="s">
        <v>3325</v>
      </c>
      <c r="C1007" s="2" t="s">
        <v>2156</v>
      </c>
      <c r="D1007" s="2">
        <v>3171080003</v>
      </c>
      <c r="E1007" s="2">
        <v>3</v>
      </c>
      <c r="F1007" s="2">
        <v>80</v>
      </c>
      <c r="G1007" s="2">
        <v>71</v>
      </c>
      <c r="H1007" s="2">
        <v>31</v>
      </c>
      <c r="I1007" s="2" t="s">
        <v>306</v>
      </c>
      <c r="J1007" s="2" t="s">
        <v>93</v>
      </c>
      <c r="K1007" s="2" t="s">
        <v>56</v>
      </c>
      <c r="L1007" s="2" t="s">
        <v>57</v>
      </c>
      <c r="M1007" s="2" t="s">
        <v>58</v>
      </c>
      <c r="N1007" s="2" t="s">
        <v>762</v>
      </c>
      <c r="O1007" s="5">
        <v>12760</v>
      </c>
      <c r="P1007" s="2" t="s">
        <v>3326</v>
      </c>
      <c r="Q1007" s="2"/>
      <c r="R1007" s="2"/>
      <c r="S1007" s="2"/>
    </row>
    <row r="1008" spans="1:19" ht="14.5" x14ac:dyDescent="0.35">
      <c r="A1008" s="2">
        <v>3039018</v>
      </c>
      <c r="B1008" s="2" t="s">
        <v>3327</v>
      </c>
      <c r="C1008" s="2" t="s">
        <v>3328</v>
      </c>
      <c r="D1008" s="2">
        <v>3171060005</v>
      </c>
      <c r="E1008" s="2">
        <v>5</v>
      </c>
      <c r="F1008" s="2">
        <v>60</v>
      </c>
      <c r="G1008" s="2">
        <v>71</v>
      </c>
      <c r="H1008" s="2">
        <v>31</v>
      </c>
      <c r="I1008" s="2" t="s">
        <v>199</v>
      </c>
      <c r="J1008" s="2" t="s">
        <v>68</v>
      </c>
      <c r="K1008" s="2" t="s">
        <v>56</v>
      </c>
      <c r="L1008" s="2" t="s">
        <v>57</v>
      </c>
      <c r="M1008" s="2" t="s">
        <v>58</v>
      </c>
      <c r="N1008" s="2" t="s">
        <v>351</v>
      </c>
      <c r="O1008" s="5">
        <v>12160</v>
      </c>
      <c r="P1008" s="2" t="s">
        <v>3329</v>
      </c>
      <c r="Q1008" s="2"/>
      <c r="R1008" s="2"/>
      <c r="S1008" s="2"/>
    </row>
    <row r="1009" spans="1:19" ht="14.5" x14ac:dyDescent="0.35">
      <c r="A1009" s="2">
        <v>3039062</v>
      </c>
      <c r="B1009" s="2" t="s">
        <v>3330</v>
      </c>
      <c r="C1009" s="2" t="s">
        <v>3331</v>
      </c>
      <c r="D1009" s="2">
        <v>3171030005</v>
      </c>
      <c r="E1009" s="2">
        <v>5</v>
      </c>
      <c r="F1009" s="2">
        <v>30</v>
      </c>
      <c r="G1009" s="2">
        <v>71</v>
      </c>
      <c r="H1009" s="2">
        <v>31</v>
      </c>
      <c r="I1009" s="2" t="s">
        <v>204</v>
      </c>
      <c r="J1009" s="2" t="s">
        <v>55</v>
      </c>
      <c r="K1009" s="2" t="s">
        <v>56</v>
      </c>
      <c r="L1009" s="2" t="s">
        <v>57</v>
      </c>
      <c r="M1009" s="2" t="s">
        <v>58</v>
      </c>
      <c r="N1009" s="2" t="s">
        <v>3332</v>
      </c>
      <c r="O1009" s="5">
        <v>12410</v>
      </c>
      <c r="P1009" s="2" t="s">
        <v>3333</v>
      </c>
      <c r="Q1009" s="2"/>
      <c r="R1009" s="2"/>
      <c r="S1009" s="2"/>
    </row>
    <row r="1010" spans="1:19" ht="14.5" x14ac:dyDescent="0.35">
      <c r="A1010" s="2">
        <v>95809315</v>
      </c>
      <c r="B1010" s="2" t="s">
        <v>3334</v>
      </c>
      <c r="C1010" s="2" t="s">
        <v>3335</v>
      </c>
      <c r="D1010" s="2">
        <v>3174050008</v>
      </c>
      <c r="E1010" s="2">
        <v>8</v>
      </c>
      <c r="F1010" s="2">
        <v>50</v>
      </c>
      <c r="G1010" s="2">
        <v>74</v>
      </c>
      <c r="H1010" s="2">
        <v>31</v>
      </c>
      <c r="I1010" s="2" t="s">
        <v>3336</v>
      </c>
      <c r="J1010" s="2" t="s">
        <v>2209</v>
      </c>
      <c r="K1010" s="2" t="s">
        <v>100</v>
      </c>
      <c r="L1010" s="2" t="s">
        <v>57</v>
      </c>
      <c r="M1010" s="2" t="s">
        <v>58</v>
      </c>
      <c r="N1010" s="2" t="s">
        <v>3337</v>
      </c>
      <c r="O1010" s="5">
        <v>11250</v>
      </c>
      <c r="P1010" s="2" t="s">
        <v>3338</v>
      </c>
      <c r="Q1010" s="2"/>
      <c r="R1010" s="2"/>
      <c r="S1010" s="2"/>
    </row>
    <row r="1011" spans="1:19" ht="14.5" x14ac:dyDescent="0.35">
      <c r="A1011" s="2">
        <v>3039446</v>
      </c>
      <c r="B1011" s="2" t="s">
        <v>3339</v>
      </c>
      <c r="C1011" s="2" t="s">
        <v>3340</v>
      </c>
      <c r="D1011" s="2">
        <v>3171010002</v>
      </c>
      <c r="E1011" s="2">
        <v>2</v>
      </c>
      <c r="F1011" s="2">
        <v>10</v>
      </c>
      <c r="G1011" s="2">
        <v>71</v>
      </c>
      <c r="H1011" s="2">
        <v>31</v>
      </c>
      <c r="I1011" s="2" t="s">
        <v>673</v>
      </c>
      <c r="J1011" s="2" t="s">
        <v>174</v>
      </c>
      <c r="K1011" s="2" t="s">
        <v>56</v>
      </c>
      <c r="L1011" s="2" t="s">
        <v>57</v>
      </c>
      <c r="M1011" s="2" t="s">
        <v>58</v>
      </c>
      <c r="N1011" s="2" t="s">
        <v>3341</v>
      </c>
      <c r="O1011" s="5">
        <v>12640</v>
      </c>
      <c r="P1011" s="2" t="s">
        <v>3342</v>
      </c>
      <c r="Q1011" s="2"/>
      <c r="R1011" s="2"/>
      <c r="S1011" s="2"/>
    </row>
    <row r="1012" spans="1:19" ht="14.5" x14ac:dyDescent="0.35">
      <c r="A1012" s="2">
        <v>3039480</v>
      </c>
      <c r="B1012" s="2" t="s">
        <v>3343</v>
      </c>
      <c r="C1012" s="2" t="s">
        <v>3344</v>
      </c>
      <c r="D1012" s="2">
        <v>3171060001</v>
      </c>
      <c r="E1012" s="2">
        <v>1</v>
      </c>
      <c r="F1012" s="2">
        <v>60</v>
      </c>
      <c r="G1012" s="2">
        <v>71</v>
      </c>
      <c r="H1012" s="2">
        <v>31</v>
      </c>
      <c r="I1012" s="2" t="s">
        <v>67</v>
      </c>
      <c r="J1012" s="2" t="s">
        <v>68</v>
      </c>
      <c r="K1012" s="2" t="s">
        <v>56</v>
      </c>
      <c r="L1012" s="2" t="s">
        <v>57</v>
      </c>
      <c r="M1012" s="2" t="s">
        <v>58</v>
      </c>
      <c r="N1012" s="2" t="s">
        <v>3345</v>
      </c>
      <c r="O1012" s="5">
        <v>12140</v>
      </c>
      <c r="P1012" s="2" t="s">
        <v>3346</v>
      </c>
      <c r="Q1012" s="2"/>
      <c r="R1012" s="2"/>
      <c r="S1012" s="2"/>
    </row>
    <row r="1013" spans="1:19" ht="14.5" x14ac:dyDescent="0.35">
      <c r="A1013" s="2">
        <v>3040002</v>
      </c>
      <c r="B1013" s="2" t="s">
        <v>3347</v>
      </c>
      <c r="C1013" s="2" t="s">
        <v>3348</v>
      </c>
      <c r="D1013" s="2">
        <v>3171090001</v>
      </c>
      <c r="E1013" s="2">
        <v>1</v>
      </c>
      <c r="F1013" s="2">
        <v>90</v>
      </c>
      <c r="G1013" s="2">
        <v>71</v>
      </c>
      <c r="H1013" s="2">
        <v>31</v>
      </c>
      <c r="I1013" s="2" t="s">
        <v>191</v>
      </c>
      <c r="J1013" s="2" t="s">
        <v>184</v>
      </c>
      <c r="K1013" s="2" t="s">
        <v>56</v>
      </c>
      <c r="L1013" s="2" t="s">
        <v>57</v>
      </c>
      <c r="M1013" s="2" t="s">
        <v>58</v>
      </c>
      <c r="N1013" s="2" t="s">
        <v>351</v>
      </c>
      <c r="O1013" s="5">
        <v>12870</v>
      </c>
      <c r="P1013" s="2" t="s">
        <v>3349</v>
      </c>
      <c r="Q1013" s="2"/>
      <c r="R1013" s="2"/>
      <c r="S1013" s="2"/>
    </row>
    <row r="1014" spans="1:19" ht="14.5" x14ac:dyDescent="0.35">
      <c r="A1014" s="2">
        <v>3040009</v>
      </c>
      <c r="B1014" s="2" t="s">
        <v>3350</v>
      </c>
      <c r="C1014" s="2" t="s">
        <v>3351</v>
      </c>
      <c r="D1014" s="2">
        <v>3171080003</v>
      </c>
      <c r="E1014" s="2">
        <v>3</v>
      </c>
      <c r="F1014" s="2">
        <v>80</v>
      </c>
      <c r="G1014" s="2">
        <v>71</v>
      </c>
      <c r="H1014" s="2">
        <v>31</v>
      </c>
      <c r="I1014" s="2" t="s">
        <v>306</v>
      </c>
      <c r="J1014" s="2" t="s">
        <v>93</v>
      </c>
      <c r="K1014" s="2" t="s">
        <v>56</v>
      </c>
      <c r="L1014" s="2" t="s">
        <v>57</v>
      </c>
      <c r="M1014" s="2" t="s">
        <v>58</v>
      </c>
      <c r="N1014" s="2" t="s">
        <v>1040</v>
      </c>
      <c r="O1014" s="5">
        <v>12760</v>
      </c>
      <c r="P1014" s="2" t="s">
        <v>3352</v>
      </c>
      <c r="Q1014" s="2"/>
      <c r="R1014" s="2"/>
      <c r="S1014" s="2"/>
    </row>
    <row r="1015" spans="1:19" ht="14.5" x14ac:dyDescent="0.35">
      <c r="A1015" s="2">
        <v>3040038</v>
      </c>
      <c r="B1015" s="2" t="s">
        <v>3353</v>
      </c>
      <c r="C1015" s="2" t="s">
        <v>3354</v>
      </c>
      <c r="D1015" s="2">
        <v>3171080002</v>
      </c>
      <c r="E1015" s="2">
        <v>2</v>
      </c>
      <c r="F1015" s="2">
        <v>80</v>
      </c>
      <c r="G1015" s="2">
        <v>71</v>
      </c>
      <c r="H1015" s="2">
        <v>31</v>
      </c>
      <c r="I1015" s="2" t="s">
        <v>462</v>
      </c>
      <c r="J1015" s="2" t="s">
        <v>93</v>
      </c>
      <c r="K1015" s="2" t="s">
        <v>56</v>
      </c>
      <c r="L1015" s="2" t="s">
        <v>57</v>
      </c>
      <c r="M1015" s="2" t="s">
        <v>58</v>
      </c>
      <c r="N1015" s="2" t="s">
        <v>389</v>
      </c>
      <c r="O1015" s="5">
        <v>12750</v>
      </c>
      <c r="P1015" s="2" t="s">
        <v>3355</v>
      </c>
      <c r="Q1015" s="2"/>
      <c r="R1015" s="2"/>
      <c r="S1015" s="2"/>
    </row>
    <row r="1016" spans="1:19" ht="14.5" x14ac:dyDescent="0.35">
      <c r="A1016" s="2">
        <v>3040039</v>
      </c>
      <c r="B1016" s="2" t="s">
        <v>3356</v>
      </c>
      <c r="C1016" s="2" t="s">
        <v>3357</v>
      </c>
      <c r="D1016" s="2">
        <v>3171090001</v>
      </c>
      <c r="E1016" s="2">
        <v>1</v>
      </c>
      <c r="F1016" s="2">
        <v>90</v>
      </c>
      <c r="G1016" s="2">
        <v>71</v>
      </c>
      <c r="H1016" s="2">
        <v>31</v>
      </c>
      <c r="I1016" s="2" t="s">
        <v>191</v>
      </c>
      <c r="J1016" s="2" t="s">
        <v>184</v>
      </c>
      <c r="K1016" s="2" t="s">
        <v>56</v>
      </c>
      <c r="L1016" s="2" t="s">
        <v>57</v>
      </c>
      <c r="M1016" s="2" t="s">
        <v>58</v>
      </c>
      <c r="N1016" s="2" t="s">
        <v>389</v>
      </c>
      <c r="O1016" s="5">
        <v>12870</v>
      </c>
      <c r="P1016" s="2" t="s">
        <v>3358</v>
      </c>
      <c r="Q1016" s="2"/>
      <c r="R1016" s="2"/>
      <c r="S1016" s="2"/>
    </row>
    <row r="1017" spans="1:19" ht="14.5" x14ac:dyDescent="0.35">
      <c r="A1017" s="2">
        <v>3040063</v>
      </c>
      <c r="B1017" s="2" t="s">
        <v>3359</v>
      </c>
      <c r="C1017" s="2" t="s">
        <v>607</v>
      </c>
      <c r="D1017" s="2">
        <v>3171040004</v>
      </c>
      <c r="E1017" s="2">
        <v>4</v>
      </c>
      <c r="F1017" s="2">
        <v>40</v>
      </c>
      <c r="G1017" s="2">
        <v>71</v>
      </c>
      <c r="H1017" s="2">
        <v>31</v>
      </c>
      <c r="I1017" s="2" t="s">
        <v>2357</v>
      </c>
      <c r="J1017" s="2" t="s">
        <v>620</v>
      </c>
      <c r="K1017" s="2" t="s">
        <v>56</v>
      </c>
      <c r="L1017" s="2" t="s">
        <v>57</v>
      </c>
      <c r="M1017" s="2" t="s">
        <v>58</v>
      </c>
      <c r="N1017" s="2" t="s">
        <v>389</v>
      </c>
      <c r="O1017" s="5">
        <v>12270</v>
      </c>
      <c r="P1017" s="2" t="s">
        <v>3360</v>
      </c>
      <c r="Q1017" s="2"/>
      <c r="R1017" s="2"/>
      <c r="S1017" s="2"/>
    </row>
    <row r="1018" spans="1:19" ht="14.5" x14ac:dyDescent="0.35">
      <c r="A1018" s="2">
        <v>3040068</v>
      </c>
      <c r="B1018" s="2" t="s">
        <v>3361</v>
      </c>
      <c r="C1018" s="2" t="s">
        <v>3362</v>
      </c>
      <c r="D1018" s="2">
        <v>3171030003</v>
      </c>
      <c r="E1018" s="2">
        <v>3</v>
      </c>
      <c r="F1018" s="2">
        <v>30</v>
      </c>
      <c r="G1018" s="2">
        <v>71</v>
      </c>
      <c r="H1018" s="2">
        <v>31</v>
      </c>
      <c r="I1018" s="2" t="s">
        <v>54</v>
      </c>
      <c r="J1018" s="2" t="s">
        <v>55</v>
      </c>
      <c r="K1018" s="2" t="s">
        <v>56</v>
      </c>
      <c r="L1018" s="2" t="s">
        <v>57</v>
      </c>
      <c r="M1018" s="2" t="s">
        <v>58</v>
      </c>
      <c r="N1018" s="2" t="s">
        <v>179</v>
      </c>
      <c r="O1018" s="5">
        <v>12430</v>
      </c>
      <c r="P1018" s="2" t="s">
        <v>3363</v>
      </c>
      <c r="Q1018" s="2"/>
      <c r="R1018" s="2"/>
      <c r="S1018" s="2"/>
    </row>
    <row r="1019" spans="1:19" ht="14.5" x14ac:dyDescent="0.35">
      <c r="A1019" s="2">
        <v>3040152</v>
      </c>
      <c r="B1019" s="2" t="s">
        <v>3364</v>
      </c>
      <c r="C1019" s="2" t="s">
        <v>3365</v>
      </c>
      <c r="D1019" s="2">
        <v>3171100001</v>
      </c>
      <c r="E1019" s="2">
        <v>1</v>
      </c>
      <c r="F1019" s="2">
        <v>100</v>
      </c>
      <c r="G1019" s="2">
        <v>71</v>
      </c>
      <c r="H1019" s="2">
        <v>31</v>
      </c>
      <c r="I1019" s="2" t="s">
        <v>615</v>
      </c>
      <c r="J1019" s="2" t="s">
        <v>148</v>
      </c>
      <c r="K1019" s="2" t="s">
        <v>56</v>
      </c>
      <c r="L1019" s="2" t="s">
        <v>57</v>
      </c>
      <c r="M1019" s="2" t="s">
        <v>58</v>
      </c>
      <c r="N1019" s="2" t="s">
        <v>3366</v>
      </c>
      <c r="O1019" s="5">
        <v>12930</v>
      </c>
      <c r="P1019" s="2" t="s">
        <v>3367</v>
      </c>
      <c r="Q1019" s="2"/>
      <c r="R1019" s="2"/>
      <c r="S1019" s="2"/>
    </row>
    <row r="1020" spans="1:19" ht="14.5" x14ac:dyDescent="0.35">
      <c r="A1020" s="2">
        <v>3040166</v>
      </c>
      <c r="B1020" s="2" t="s">
        <v>3368</v>
      </c>
      <c r="C1020" s="2" t="s">
        <v>3369</v>
      </c>
      <c r="D1020" s="2">
        <v>3171090001</v>
      </c>
      <c r="E1020" s="2">
        <v>1</v>
      </c>
      <c r="F1020" s="2">
        <v>90</v>
      </c>
      <c r="G1020" s="2">
        <v>71</v>
      </c>
      <c r="H1020" s="2">
        <v>31</v>
      </c>
      <c r="I1020" s="2" t="s">
        <v>191</v>
      </c>
      <c r="J1020" s="2" t="s">
        <v>184</v>
      </c>
      <c r="K1020" s="2" t="s">
        <v>56</v>
      </c>
      <c r="L1020" s="2" t="s">
        <v>57</v>
      </c>
      <c r="M1020" s="2" t="s">
        <v>58</v>
      </c>
      <c r="N1020" s="2" t="s">
        <v>3370</v>
      </c>
      <c r="O1020" s="5">
        <v>12870</v>
      </c>
      <c r="P1020" s="2" t="s">
        <v>3371</v>
      </c>
      <c r="Q1020" s="2"/>
      <c r="R1020" s="2"/>
      <c r="S1020" s="2"/>
    </row>
    <row r="1021" spans="1:19" ht="14.5" x14ac:dyDescent="0.35">
      <c r="A1021" s="2">
        <v>3040216</v>
      </c>
      <c r="B1021" s="2" t="s">
        <v>3372</v>
      </c>
      <c r="C1021" s="2" t="s">
        <v>3373</v>
      </c>
      <c r="D1021" s="2">
        <v>3171020004</v>
      </c>
      <c r="E1021" s="2">
        <v>4</v>
      </c>
      <c r="F1021" s="2">
        <v>20</v>
      </c>
      <c r="G1021" s="2">
        <v>71</v>
      </c>
      <c r="H1021" s="2">
        <v>31</v>
      </c>
      <c r="I1021" s="2" t="s">
        <v>73</v>
      </c>
      <c r="J1021" s="2" t="s">
        <v>73</v>
      </c>
      <c r="K1021" s="2" t="s">
        <v>56</v>
      </c>
      <c r="L1021" s="2" t="s">
        <v>57</v>
      </c>
      <c r="M1021" s="2" t="s">
        <v>58</v>
      </c>
      <c r="N1021" s="2" t="s">
        <v>94</v>
      </c>
      <c r="O1021" s="5">
        <v>12520</v>
      </c>
      <c r="P1021" s="2" t="s">
        <v>3374</v>
      </c>
      <c r="Q1021" s="2"/>
      <c r="R1021" s="2"/>
      <c r="S1021" s="2"/>
    </row>
    <row r="1022" spans="1:19" ht="14.5" x14ac:dyDescent="0.35">
      <c r="A1022" s="2">
        <v>3040267</v>
      </c>
      <c r="B1022" s="2" t="s">
        <v>3375</v>
      </c>
      <c r="C1022" s="2" t="s">
        <v>1608</v>
      </c>
      <c r="D1022" s="2">
        <v>3171060004</v>
      </c>
      <c r="E1022" s="2">
        <v>4</v>
      </c>
      <c r="F1022" s="2">
        <v>60</v>
      </c>
      <c r="G1022" s="2">
        <v>71</v>
      </c>
      <c r="H1022" s="2">
        <v>31</v>
      </c>
      <c r="I1022" s="2" t="s">
        <v>212</v>
      </c>
      <c r="J1022" s="2" t="s">
        <v>68</v>
      </c>
      <c r="K1022" s="2" t="s">
        <v>56</v>
      </c>
      <c r="L1022" s="2" t="s">
        <v>57</v>
      </c>
      <c r="M1022" s="2" t="s">
        <v>58</v>
      </c>
      <c r="N1022" s="2" t="s">
        <v>1095</v>
      </c>
      <c r="O1022" s="5">
        <v>12170</v>
      </c>
      <c r="P1022" s="2" t="s">
        <v>3376</v>
      </c>
      <c r="Q1022" s="2"/>
      <c r="R1022" s="2"/>
      <c r="S1022" s="2"/>
    </row>
    <row r="1023" spans="1:19" ht="14.5" x14ac:dyDescent="0.35">
      <c r="A1023" s="2">
        <v>3040548</v>
      </c>
      <c r="B1023" s="2" t="s">
        <v>3377</v>
      </c>
      <c r="C1023" s="2" t="s">
        <v>3378</v>
      </c>
      <c r="D1023" s="2">
        <v>3171060004</v>
      </c>
      <c r="E1023" s="2">
        <v>4</v>
      </c>
      <c r="F1023" s="2">
        <v>60</v>
      </c>
      <c r="G1023" s="2">
        <v>71</v>
      </c>
      <c r="H1023" s="2">
        <v>31</v>
      </c>
      <c r="I1023" s="2" t="s">
        <v>212</v>
      </c>
      <c r="J1023" s="2" t="s">
        <v>68</v>
      </c>
      <c r="K1023" s="2" t="s">
        <v>56</v>
      </c>
      <c r="L1023" s="2" t="s">
        <v>57</v>
      </c>
      <c r="M1023" s="2" t="s">
        <v>58</v>
      </c>
      <c r="N1023" s="2" t="s">
        <v>3291</v>
      </c>
      <c r="O1023" s="5">
        <v>12170</v>
      </c>
      <c r="P1023" s="2" t="s">
        <v>3379</v>
      </c>
      <c r="Q1023" s="2"/>
      <c r="R1023" s="2"/>
      <c r="S1023" s="2"/>
    </row>
    <row r="1024" spans="1:19" ht="14.5" x14ac:dyDescent="0.35">
      <c r="A1024" s="2">
        <v>3040576</v>
      </c>
      <c r="B1024" s="2" t="s">
        <v>3380</v>
      </c>
      <c r="C1024" s="2" t="s">
        <v>3381</v>
      </c>
      <c r="D1024" s="2">
        <v>3171030003</v>
      </c>
      <c r="E1024" s="2">
        <v>3</v>
      </c>
      <c r="F1024" s="2">
        <v>30</v>
      </c>
      <c r="G1024" s="2">
        <v>71</v>
      </c>
      <c r="H1024" s="2">
        <v>31</v>
      </c>
      <c r="I1024" s="2" t="s">
        <v>54</v>
      </c>
      <c r="J1024" s="2" t="s">
        <v>55</v>
      </c>
      <c r="K1024" s="2" t="s">
        <v>56</v>
      </c>
      <c r="L1024" s="2" t="s">
        <v>57</v>
      </c>
      <c r="M1024" s="2" t="s">
        <v>58</v>
      </c>
      <c r="N1024" s="2" t="s">
        <v>1003</v>
      </c>
      <c r="O1024" s="5">
        <v>12430</v>
      </c>
      <c r="P1024" s="2" t="s">
        <v>3382</v>
      </c>
      <c r="Q1024" s="2"/>
      <c r="R1024" s="2"/>
      <c r="S1024" s="2"/>
    </row>
    <row r="1025" spans="1:19" ht="14.5" x14ac:dyDescent="0.35">
      <c r="A1025" s="2">
        <v>3040590</v>
      </c>
      <c r="B1025" s="2" t="s">
        <v>3383</v>
      </c>
      <c r="C1025" s="2" t="s">
        <v>3384</v>
      </c>
      <c r="D1025" s="2">
        <v>3171060010</v>
      </c>
      <c r="E1025" s="2">
        <v>10</v>
      </c>
      <c r="F1025" s="2">
        <v>60</v>
      </c>
      <c r="G1025" s="2">
        <v>71</v>
      </c>
      <c r="H1025" s="2">
        <v>31</v>
      </c>
      <c r="I1025" s="2" t="s">
        <v>228</v>
      </c>
      <c r="J1025" s="2" t="s">
        <v>68</v>
      </c>
      <c r="K1025" s="2" t="s">
        <v>56</v>
      </c>
      <c r="L1025" s="2" t="s">
        <v>57</v>
      </c>
      <c r="M1025" s="2" t="s">
        <v>58</v>
      </c>
      <c r="N1025" s="2" t="s">
        <v>3385</v>
      </c>
      <c r="O1025" s="5">
        <v>12190</v>
      </c>
      <c r="P1025" s="2" t="s">
        <v>3386</v>
      </c>
      <c r="Q1025" s="2"/>
      <c r="R1025" s="2"/>
      <c r="S1025" s="2"/>
    </row>
    <row r="1026" spans="1:19" ht="14.5" x14ac:dyDescent="0.35">
      <c r="A1026" s="2">
        <v>3040625</v>
      </c>
      <c r="B1026" s="2" t="s">
        <v>3387</v>
      </c>
      <c r="C1026" s="2" t="s">
        <v>3388</v>
      </c>
      <c r="D1026" s="2">
        <v>3171080006</v>
      </c>
      <c r="E1026" s="2">
        <v>6</v>
      </c>
      <c r="F1026" s="2">
        <v>80</v>
      </c>
      <c r="G1026" s="2">
        <v>71</v>
      </c>
      <c r="H1026" s="2">
        <v>31</v>
      </c>
      <c r="I1026" s="2" t="s">
        <v>631</v>
      </c>
      <c r="J1026" s="2" t="s">
        <v>93</v>
      </c>
      <c r="K1026" s="2" t="s">
        <v>56</v>
      </c>
      <c r="L1026" s="2" t="s">
        <v>57</v>
      </c>
      <c r="M1026" s="2" t="s">
        <v>58</v>
      </c>
      <c r="N1026" s="2" t="s">
        <v>3389</v>
      </c>
      <c r="O1026" s="5">
        <v>12770</v>
      </c>
      <c r="P1026" s="2" t="s">
        <v>3390</v>
      </c>
      <c r="Q1026" s="2"/>
      <c r="R1026" s="2"/>
      <c r="S1026" s="2"/>
    </row>
    <row r="1027" spans="1:19" ht="14.5" x14ac:dyDescent="0.35">
      <c r="A1027" s="2">
        <v>3040757</v>
      </c>
      <c r="B1027" s="2" t="s">
        <v>3391</v>
      </c>
      <c r="C1027" s="2" t="s">
        <v>3392</v>
      </c>
      <c r="D1027" s="2">
        <v>3171010002</v>
      </c>
      <c r="E1027" s="2">
        <v>2</v>
      </c>
      <c r="F1027" s="2">
        <v>10</v>
      </c>
      <c r="G1027" s="2">
        <v>71</v>
      </c>
      <c r="H1027" s="2">
        <v>31</v>
      </c>
      <c r="I1027" s="2" t="s">
        <v>673</v>
      </c>
      <c r="J1027" s="2" t="s">
        <v>174</v>
      </c>
      <c r="K1027" s="2" t="s">
        <v>56</v>
      </c>
      <c r="L1027" s="2" t="s">
        <v>57</v>
      </c>
      <c r="M1027" s="2" t="s">
        <v>58</v>
      </c>
      <c r="N1027" s="2" t="s">
        <v>94</v>
      </c>
      <c r="O1027" s="5">
        <v>12640</v>
      </c>
      <c r="P1027" s="2" t="s">
        <v>3393</v>
      </c>
      <c r="Q1027" s="2"/>
      <c r="R1027" s="2"/>
      <c r="S1027" s="2"/>
    </row>
    <row r="1028" spans="1:19" ht="14.5" x14ac:dyDescent="0.35">
      <c r="A1028" s="2">
        <v>3040845</v>
      </c>
      <c r="B1028" s="2" t="s">
        <v>3394</v>
      </c>
      <c r="C1028" s="2" t="s">
        <v>3395</v>
      </c>
      <c r="D1028" s="2">
        <v>3171100007</v>
      </c>
      <c r="E1028" s="2">
        <v>7</v>
      </c>
      <c r="F1028" s="2">
        <v>100</v>
      </c>
      <c r="G1028" s="2">
        <v>71</v>
      </c>
      <c r="H1028" s="2">
        <v>31</v>
      </c>
      <c r="I1028" s="2" t="s">
        <v>253</v>
      </c>
      <c r="J1028" s="2" t="s">
        <v>148</v>
      </c>
      <c r="K1028" s="2" t="s">
        <v>56</v>
      </c>
      <c r="L1028" s="2" t="s">
        <v>57</v>
      </c>
      <c r="M1028" s="2" t="s">
        <v>58</v>
      </c>
      <c r="N1028" s="2" t="s">
        <v>1095</v>
      </c>
      <c r="O1028" s="5">
        <v>12980</v>
      </c>
      <c r="P1028" s="2" t="s">
        <v>3396</v>
      </c>
      <c r="Q1028" s="2"/>
      <c r="R1028" s="2"/>
      <c r="S1028" s="2"/>
    </row>
    <row r="1029" spans="1:19" ht="14.5" x14ac:dyDescent="0.35">
      <c r="A1029" s="2">
        <v>3040868</v>
      </c>
      <c r="B1029" s="2" t="s">
        <v>3397</v>
      </c>
      <c r="C1029" s="2" t="s">
        <v>3398</v>
      </c>
      <c r="D1029" s="2">
        <v>3171050001</v>
      </c>
      <c r="E1029" s="2">
        <v>1</v>
      </c>
      <c r="F1029" s="2">
        <v>50</v>
      </c>
      <c r="G1029" s="2">
        <v>71</v>
      </c>
      <c r="H1029" s="2">
        <v>31</v>
      </c>
      <c r="I1029" s="2" t="s">
        <v>216</v>
      </c>
      <c r="J1029" s="2" t="s">
        <v>116</v>
      </c>
      <c r="K1029" s="2" t="s">
        <v>56</v>
      </c>
      <c r="L1029" s="2" t="s">
        <v>57</v>
      </c>
      <c r="M1029" s="2" t="s">
        <v>58</v>
      </c>
      <c r="N1029" s="2" t="s">
        <v>94</v>
      </c>
      <c r="O1029" s="5">
        <v>12310</v>
      </c>
      <c r="P1029" s="2" t="s">
        <v>3399</v>
      </c>
      <c r="Q1029" s="2"/>
      <c r="R1029" s="2"/>
      <c r="S1029" s="2"/>
    </row>
    <row r="1030" spans="1:19" ht="14.5" x14ac:dyDescent="0.35">
      <c r="A1030" s="2">
        <v>3040983</v>
      </c>
      <c r="B1030" s="2" t="s">
        <v>3400</v>
      </c>
      <c r="C1030" s="2" t="s">
        <v>3401</v>
      </c>
      <c r="D1030" s="2">
        <v>3171100003</v>
      </c>
      <c r="E1030" s="2">
        <v>3</v>
      </c>
      <c r="F1030" s="2">
        <v>100</v>
      </c>
      <c r="G1030" s="2">
        <v>71</v>
      </c>
      <c r="H1030" s="2">
        <v>31</v>
      </c>
      <c r="I1030" s="2" t="s">
        <v>157</v>
      </c>
      <c r="J1030" s="2" t="s">
        <v>148</v>
      </c>
      <c r="K1030" s="2" t="s">
        <v>56</v>
      </c>
      <c r="L1030" s="2" t="s">
        <v>57</v>
      </c>
      <c r="M1030" s="2" t="s">
        <v>58</v>
      </c>
      <c r="N1030" s="2" t="s">
        <v>94</v>
      </c>
      <c r="O1030" s="5">
        <v>12940</v>
      </c>
      <c r="P1030" s="2" t="s">
        <v>3402</v>
      </c>
      <c r="Q1030" s="2"/>
      <c r="R1030" s="2"/>
      <c r="S1030" s="2"/>
    </row>
    <row r="1031" spans="1:19" ht="14.5" x14ac:dyDescent="0.35">
      <c r="A1031" s="2">
        <v>3041057</v>
      </c>
      <c r="B1031" s="2" t="s">
        <v>3403</v>
      </c>
      <c r="C1031" s="2" t="s">
        <v>3404</v>
      </c>
      <c r="D1031" s="2">
        <v>3171020004</v>
      </c>
      <c r="E1031" s="2">
        <v>4</v>
      </c>
      <c r="F1031" s="2">
        <v>20</v>
      </c>
      <c r="G1031" s="2">
        <v>71</v>
      </c>
      <c r="H1031" s="2">
        <v>31</v>
      </c>
      <c r="I1031" s="2" t="s">
        <v>73</v>
      </c>
      <c r="J1031" s="2" t="s">
        <v>73</v>
      </c>
      <c r="K1031" s="2" t="s">
        <v>56</v>
      </c>
      <c r="L1031" s="2" t="s">
        <v>57</v>
      </c>
      <c r="M1031" s="2" t="s">
        <v>58</v>
      </c>
      <c r="N1031" s="2" t="s">
        <v>762</v>
      </c>
      <c r="O1031" s="5">
        <v>12520</v>
      </c>
      <c r="P1031" s="2" t="s">
        <v>3405</v>
      </c>
      <c r="Q1031" s="2"/>
      <c r="R1031" s="2"/>
      <c r="S1031" s="2"/>
    </row>
    <row r="1032" spans="1:19" ht="14.5" x14ac:dyDescent="0.35">
      <c r="A1032" s="2">
        <v>3041567</v>
      </c>
      <c r="B1032" s="2" t="s">
        <v>3406</v>
      </c>
      <c r="C1032" s="2" t="s">
        <v>3407</v>
      </c>
      <c r="D1032" s="2">
        <v>3171100004</v>
      </c>
      <c r="E1032" s="2">
        <v>4</v>
      </c>
      <c r="F1032" s="2">
        <v>100</v>
      </c>
      <c r="G1032" s="2">
        <v>71</v>
      </c>
      <c r="H1032" s="2">
        <v>31</v>
      </c>
      <c r="I1032" s="2" t="s">
        <v>279</v>
      </c>
      <c r="J1032" s="2" t="s">
        <v>148</v>
      </c>
      <c r="K1032" s="2" t="s">
        <v>56</v>
      </c>
      <c r="L1032" s="2" t="s">
        <v>57</v>
      </c>
      <c r="M1032" s="2" t="s">
        <v>58</v>
      </c>
      <c r="N1032" s="2" t="s">
        <v>3307</v>
      </c>
      <c r="O1032" s="5">
        <v>12920</v>
      </c>
      <c r="P1032" s="2" t="s">
        <v>3408</v>
      </c>
      <c r="Q1032" s="2"/>
      <c r="R1032" s="2"/>
      <c r="S1032" s="2"/>
    </row>
    <row r="1033" spans="1:19" ht="14.5" x14ac:dyDescent="0.35">
      <c r="A1033" s="2">
        <v>3041642</v>
      </c>
      <c r="B1033" s="2" t="s">
        <v>3409</v>
      </c>
      <c r="C1033" s="2" t="s">
        <v>3410</v>
      </c>
      <c r="D1033" s="2">
        <v>3171020004</v>
      </c>
      <c r="E1033" s="2">
        <v>4</v>
      </c>
      <c r="F1033" s="2">
        <v>20</v>
      </c>
      <c r="G1033" s="2">
        <v>71</v>
      </c>
      <c r="H1033" s="2">
        <v>31</v>
      </c>
      <c r="I1033" s="2" t="s">
        <v>73</v>
      </c>
      <c r="J1033" s="2" t="s">
        <v>73</v>
      </c>
      <c r="K1033" s="2" t="s">
        <v>56</v>
      </c>
      <c r="L1033" s="2" t="s">
        <v>57</v>
      </c>
      <c r="M1033" s="2" t="s">
        <v>58</v>
      </c>
      <c r="N1033" s="2" t="s">
        <v>1003</v>
      </c>
      <c r="O1033" s="5">
        <v>12520</v>
      </c>
      <c r="P1033" s="2" t="s">
        <v>3411</v>
      </c>
      <c r="Q1033" s="2"/>
      <c r="R1033" s="2"/>
      <c r="S1033" s="2"/>
    </row>
    <row r="1034" spans="1:19" ht="14.5" x14ac:dyDescent="0.35">
      <c r="A1034" s="2">
        <v>3042010</v>
      </c>
      <c r="B1034" s="2" t="s">
        <v>3412</v>
      </c>
      <c r="C1034" s="2" t="s">
        <v>3413</v>
      </c>
      <c r="D1034" s="2">
        <v>3171100003</v>
      </c>
      <c r="E1034" s="2">
        <v>3</v>
      </c>
      <c r="F1034" s="2">
        <v>100</v>
      </c>
      <c r="G1034" s="2">
        <v>71</v>
      </c>
      <c r="H1034" s="2">
        <v>31</v>
      </c>
      <c r="I1034" s="2" t="s">
        <v>157</v>
      </c>
      <c r="J1034" s="2" t="s">
        <v>148</v>
      </c>
      <c r="K1034" s="2" t="s">
        <v>56</v>
      </c>
      <c r="L1034" s="2" t="s">
        <v>57</v>
      </c>
      <c r="M1034" s="2" t="s">
        <v>58</v>
      </c>
      <c r="N1034" s="2" t="s">
        <v>3414</v>
      </c>
      <c r="O1034" s="5">
        <v>12940</v>
      </c>
      <c r="P1034" s="2" t="s">
        <v>3415</v>
      </c>
      <c r="Q1034" s="2"/>
      <c r="R1034" s="2"/>
      <c r="S1034" s="2"/>
    </row>
    <row r="1035" spans="1:19" ht="14.5" x14ac:dyDescent="0.35">
      <c r="A1035" s="2">
        <v>3042309</v>
      </c>
      <c r="B1035" s="2" t="s">
        <v>3416</v>
      </c>
      <c r="C1035" s="2" t="s">
        <v>3417</v>
      </c>
      <c r="D1035" s="2">
        <v>3171060003</v>
      </c>
      <c r="E1035" s="2">
        <v>3</v>
      </c>
      <c r="F1035" s="2">
        <v>60</v>
      </c>
      <c r="G1035" s="2">
        <v>71</v>
      </c>
      <c r="H1035" s="2">
        <v>31</v>
      </c>
      <c r="I1035" s="2" t="s">
        <v>257</v>
      </c>
      <c r="J1035" s="2" t="s">
        <v>68</v>
      </c>
      <c r="K1035" s="2" t="s">
        <v>56</v>
      </c>
      <c r="L1035" s="2" t="s">
        <v>57</v>
      </c>
      <c r="M1035" s="2" t="s">
        <v>58</v>
      </c>
      <c r="N1035" s="2" t="s">
        <v>3418</v>
      </c>
      <c r="O1035" s="5">
        <v>12160</v>
      </c>
      <c r="P1035" s="2" t="s">
        <v>3419</v>
      </c>
      <c r="Q1035" s="2"/>
      <c r="R1035" s="2"/>
      <c r="S1035" s="2"/>
    </row>
    <row r="1036" spans="1:19" ht="14.5" x14ac:dyDescent="0.35">
      <c r="A1036" s="2">
        <v>3042335</v>
      </c>
      <c r="B1036" s="2" t="s">
        <v>3420</v>
      </c>
      <c r="C1036" s="2" t="s">
        <v>3421</v>
      </c>
      <c r="D1036" s="2">
        <v>3171020007</v>
      </c>
      <c r="E1036" s="2">
        <v>7</v>
      </c>
      <c r="F1036" s="2">
        <v>20</v>
      </c>
      <c r="G1036" s="2">
        <v>71</v>
      </c>
      <c r="H1036" s="2">
        <v>31</v>
      </c>
      <c r="I1036" s="2" t="s">
        <v>129</v>
      </c>
      <c r="J1036" s="2" t="s">
        <v>73</v>
      </c>
      <c r="K1036" s="2" t="s">
        <v>56</v>
      </c>
      <c r="L1036" s="2" t="s">
        <v>57</v>
      </c>
      <c r="M1036" s="2" t="s">
        <v>58</v>
      </c>
      <c r="N1036" s="2" t="s">
        <v>134</v>
      </c>
      <c r="O1036" s="5">
        <v>12510</v>
      </c>
      <c r="P1036" s="2" t="s">
        <v>3422</v>
      </c>
      <c r="Q1036" s="2"/>
      <c r="R1036" s="2"/>
      <c r="S1036" s="2"/>
    </row>
    <row r="1037" spans="1:19" ht="14.5" x14ac:dyDescent="0.35">
      <c r="A1037" s="2">
        <v>3042480</v>
      </c>
      <c r="B1037" s="2" t="s">
        <v>3423</v>
      </c>
      <c r="C1037" s="2" t="s">
        <v>3424</v>
      </c>
      <c r="D1037" s="2">
        <v>3171010002</v>
      </c>
      <c r="E1037" s="2">
        <v>2</v>
      </c>
      <c r="F1037" s="2">
        <v>10</v>
      </c>
      <c r="G1037" s="2">
        <v>71</v>
      </c>
      <c r="H1037" s="2">
        <v>31</v>
      </c>
      <c r="I1037" s="2" t="s">
        <v>673</v>
      </c>
      <c r="J1037" s="2" t="s">
        <v>174</v>
      </c>
      <c r="K1037" s="2" t="s">
        <v>56</v>
      </c>
      <c r="L1037" s="2" t="s">
        <v>57</v>
      </c>
      <c r="M1037" s="2" t="s">
        <v>58</v>
      </c>
      <c r="N1037" s="2" t="s">
        <v>3425</v>
      </c>
      <c r="O1037" s="5">
        <v>12640</v>
      </c>
      <c r="P1037" s="2" t="s">
        <v>3426</v>
      </c>
      <c r="Q1037" s="2"/>
      <c r="R1037" s="2"/>
      <c r="S1037" s="2"/>
    </row>
    <row r="1038" spans="1:19" ht="14.5" x14ac:dyDescent="0.35">
      <c r="A1038" s="2">
        <v>3042520</v>
      </c>
      <c r="B1038" s="2" t="s">
        <v>3427</v>
      </c>
      <c r="C1038" s="2" t="s">
        <v>3428</v>
      </c>
      <c r="D1038" s="2">
        <v>3171050006</v>
      </c>
      <c r="E1038" s="2">
        <v>6</v>
      </c>
      <c r="F1038" s="2">
        <v>50</v>
      </c>
      <c r="G1038" s="2">
        <v>71</v>
      </c>
      <c r="H1038" s="2">
        <v>31</v>
      </c>
      <c r="I1038" s="2" t="s">
        <v>178</v>
      </c>
      <c r="J1038" s="2" t="s">
        <v>116</v>
      </c>
      <c r="K1038" s="2" t="s">
        <v>56</v>
      </c>
      <c r="L1038" s="2" t="s">
        <v>57</v>
      </c>
      <c r="M1038" s="2" t="s">
        <v>58</v>
      </c>
      <c r="N1038" s="2" t="s">
        <v>1003</v>
      </c>
      <c r="O1038" s="5">
        <v>12210</v>
      </c>
      <c r="P1038" s="2" t="s">
        <v>3429</v>
      </c>
      <c r="Q1038" s="2"/>
      <c r="R1038" s="2"/>
      <c r="S1038" s="2"/>
    </row>
    <row r="1039" spans="1:19" ht="14.5" x14ac:dyDescent="0.35">
      <c r="A1039" s="2">
        <v>3042559</v>
      </c>
      <c r="B1039" s="2" t="s">
        <v>3430</v>
      </c>
      <c r="C1039" s="2" t="s">
        <v>524</v>
      </c>
      <c r="D1039" s="2">
        <v>3171090003</v>
      </c>
      <c r="E1039" s="2">
        <v>3</v>
      </c>
      <c r="F1039" s="2">
        <v>90</v>
      </c>
      <c r="G1039" s="2">
        <v>71</v>
      </c>
      <c r="H1039" s="2">
        <v>31</v>
      </c>
      <c r="I1039" s="2" t="s">
        <v>249</v>
      </c>
      <c r="J1039" s="2" t="s">
        <v>184</v>
      </c>
      <c r="K1039" s="2" t="s">
        <v>56</v>
      </c>
      <c r="L1039" s="2" t="s">
        <v>57</v>
      </c>
      <c r="M1039" s="2" t="s">
        <v>58</v>
      </c>
      <c r="N1039" s="2" t="s">
        <v>961</v>
      </c>
      <c r="O1039" s="5">
        <v>12820</v>
      </c>
      <c r="P1039" s="2" t="s">
        <v>3431</v>
      </c>
      <c r="Q1039" s="2"/>
      <c r="R1039" s="2"/>
      <c r="S1039" s="2"/>
    </row>
    <row r="1040" spans="1:19" ht="14.5" x14ac:dyDescent="0.35">
      <c r="A1040" s="2">
        <v>3042579</v>
      </c>
      <c r="B1040" s="2" t="s">
        <v>3432</v>
      </c>
      <c r="C1040" s="2" t="s">
        <v>3433</v>
      </c>
      <c r="D1040" s="2">
        <v>3171060002</v>
      </c>
      <c r="E1040" s="2">
        <v>2</v>
      </c>
      <c r="F1040" s="2">
        <v>60</v>
      </c>
      <c r="G1040" s="2">
        <v>71</v>
      </c>
      <c r="H1040" s="2">
        <v>31</v>
      </c>
      <c r="I1040" s="2" t="s">
        <v>78</v>
      </c>
      <c r="J1040" s="2" t="s">
        <v>68</v>
      </c>
      <c r="K1040" s="2" t="s">
        <v>56</v>
      </c>
      <c r="L1040" s="2" t="s">
        <v>57</v>
      </c>
      <c r="M1040" s="2" t="s">
        <v>58</v>
      </c>
      <c r="N1040" s="2" t="s">
        <v>961</v>
      </c>
      <c r="O1040" s="5">
        <v>12150</v>
      </c>
      <c r="P1040" s="2" t="s">
        <v>3434</v>
      </c>
      <c r="Q1040" s="2"/>
      <c r="R1040" s="2"/>
      <c r="S1040" s="2"/>
    </row>
    <row r="1041" spans="1:19" ht="14.5" x14ac:dyDescent="0.35">
      <c r="A1041" s="2">
        <v>3042893</v>
      </c>
      <c r="B1041" s="2" t="s">
        <v>3435</v>
      </c>
      <c r="C1041" s="2" t="s">
        <v>3436</v>
      </c>
      <c r="D1041" s="2">
        <v>3171090005</v>
      </c>
      <c r="E1041" s="2">
        <v>5</v>
      </c>
      <c r="F1041" s="2">
        <v>90</v>
      </c>
      <c r="G1041" s="2">
        <v>71</v>
      </c>
      <c r="H1041" s="2">
        <v>31</v>
      </c>
      <c r="I1041" s="2" t="s">
        <v>393</v>
      </c>
      <c r="J1041" s="2" t="s">
        <v>184</v>
      </c>
      <c r="K1041" s="2" t="s">
        <v>56</v>
      </c>
      <c r="L1041" s="2" t="s">
        <v>57</v>
      </c>
      <c r="M1041" s="2" t="s">
        <v>58</v>
      </c>
      <c r="N1041" s="2" t="s">
        <v>1003</v>
      </c>
      <c r="O1041" s="5">
        <v>12840</v>
      </c>
      <c r="P1041" s="2" t="s">
        <v>3437</v>
      </c>
      <c r="Q1041" s="2"/>
      <c r="R1041" s="2"/>
      <c r="S1041" s="2"/>
    </row>
    <row r="1042" spans="1:19" ht="14.5" x14ac:dyDescent="0.35">
      <c r="A1042" s="2">
        <v>3043055</v>
      </c>
      <c r="B1042" s="2" t="s">
        <v>3438</v>
      </c>
      <c r="C1042" s="2" t="s">
        <v>392</v>
      </c>
      <c r="D1042" s="2">
        <v>3171090005</v>
      </c>
      <c r="E1042" s="2">
        <v>5</v>
      </c>
      <c r="F1042" s="2">
        <v>90</v>
      </c>
      <c r="G1042" s="2">
        <v>71</v>
      </c>
      <c r="H1042" s="2">
        <v>31</v>
      </c>
      <c r="I1042" s="2" t="s">
        <v>393</v>
      </c>
      <c r="J1042" s="2" t="s">
        <v>184</v>
      </c>
      <c r="K1042" s="2" t="s">
        <v>56</v>
      </c>
      <c r="L1042" s="2" t="s">
        <v>57</v>
      </c>
      <c r="M1042" s="2" t="s">
        <v>58</v>
      </c>
      <c r="N1042" s="2" t="s">
        <v>389</v>
      </c>
      <c r="O1042" s="5">
        <v>12840</v>
      </c>
      <c r="P1042" s="2" t="s">
        <v>3439</v>
      </c>
      <c r="Q1042" s="2"/>
      <c r="R1042" s="2"/>
      <c r="S1042" s="2"/>
    </row>
    <row r="1043" spans="1:19" ht="14.5" x14ac:dyDescent="0.35">
      <c r="A1043" s="2">
        <v>3043112</v>
      </c>
      <c r="B1043" s="2" t="s">
        <v>3440</v>
      </c>
      <c r="C1043" s="2" t="s">
        <v>3441</v>
      </c>
      <c r="D1043" s="2">
        <v>3171010004</v>
      </c>
      <c r="E1043" s="2">
        <v>4</v>
      </c>
      <c r="F1043" s="2">
        <v>10</v>
      </c>
      <c r="G1043" s="2">
        <v>71</v>
      </c>
      <c r="H1043" s="2">
        <v>31</v>
      </c>
      <c r="I1043" s="2" t="s">
        <v>174</v>
      </c>
      <c r="J1043" s="2" t="s">
        <v>174</v>
      </c>
      <c r="K1043" s="2" t="s">
        <v>56</v>
      </c>
      <c r="L1043" s="2" t="s">
        <v>57</v>
      </c>
      <c r="M1043" s="2" t="s">
        <v>58</v>
      </c>
      <c r="N1043" s="2" t="s">
        <v>3442</v>
      </c>
      <c r="O1043" s="5">
        <v>12620</v>
      </c>
      <c r="P1043" s="2" t="s">
        <v>3443</v>
      </c>
      <c r="Q1043" s="2"/>
      <c r="R1043" s="2"/>
      <c r="S1043" s="2"/>
    </row>
    <row r="1044" spans="1:19" ht="14.5" x14ac:dyDescent="0.35">
      <c r="A1044" s="2">
        <v>3043468</v>
      </c>
      <c r="B1044" s="2" t="s">
        <v>3444</v>
      </c>
      <c r="C1044" s="2" t="s">
        <v>3445</v>
      </c>
      <c r="D1044" s="2">
        <v>3171020007</v>
      </c>
      <c r="E1044" s="2">
        <v>7</v>
      </c>
      <c r="F1044" s="2">
        <v>20</v>
      </c>
      <c r="G1044" s="2">
        <v>71</v>
      </c>
      <c r="H1044" s="2">
        <v>31</v>
      </c>
      <c r="I1044" s="2" t="s">
        <v>129</v>
      </c>
      <c r="J1044" s="2" t="s">
        <v>73</v>
      </c>
      <c r="K1044" s="2" t="s">
        <v>56</v>
      </c>
      <c r="L1044" s="2" t="s">
        <v>57</v>
      </c>
      <c r="M1044" s="2" t="s">
        <v>58</v>
      </c>
      <c r="N1044" s="2" t="s">
        <v>94</v>
      </c>
      <c r="O1044" s="5">
        <v>12510</v>
      </c>
      <c r="P1044" s="2" t="s">
        <v>3446</v>
      </c>
      <c r="Q1044" s="2"/>
      <c r="R1044" s="2"/>
      <c r="S1044" s="2"/>
    </row>
    <row r="1045" spans="1:19" ht="14.5" x14ac:dyDescent="0.35">
      <c r="A1045" s="2">
        <v>3043491</v>
      </c>
      <c r="B1045" s="2" t="s">
        <v>3447</v>
      </c>
      <c r="C1045" s="2" t="s">
        <v>3448</v>
      </c>
      <c r="D1045" s="2">
        <v>3171060002</v>
      </c>
      <c r="E1045" s="2">
        <v>2</v>
      </c>
      <c r="F1045" s="2">
        <v>60</v>
      </c>
      <c r="G1045" s="2">
        <v>71</v>
      </c>
      <c r="H1045" s="2">
        <v>31</v>
      </c>
      <c r="I1045" s="2" t="s">
        <v>78</v>
      </c>
      <c r="J1045" s="2" t="s">
        <v>68</v>
      </c>
      <c r="K1045" s="2" t="s">
        <v>56</v>
      </c>
      <c r="L1045" s="2" t="s">
        <v>57</v>
      </c>
      <c r="M1045" s="2" t="s">
        <v>58</v>
      </c>
      <c r="N1045" s="2" t="s">
        <v>94</v>
      </c>
      <c r="O1045" s="5">
        <v>12150</v>
      </c>
      <c r="P1045" s="2" t="s">
        <v>3449</v>
      </c>
      <c r="Q1045" s="2"/>
      <c r="R1045" s="2"/>
      <c r="S1045" s="2"/>
    </row>
    <row r="1046" spans="1:19" ht="14.5" x14ac:dyDescent="0.35">
      <c r="A1046" s="2">
        <v>3043513</v>
      </c>
      <c r="B1046" s="2" t="s">
        <v>3450</v>
      </c>
      <c r="C1046" s="2" t="s">
        <v>3451</v>
      </c>
      <c r="D1046" s="2">
        <v>3171050006</v>
      </c>
      <c r="E1046" s="2">
        <v>6</v>
      </c>
      <c r="F1046" s="2">
        <v>50</v>
      </c>
      <c r="G1046" s="2">
        <v>71</v>
      </c>
      <c r="H1046" s="2">
        <v>31</v>
      </c>
      <c r="I1046" s="2" t="s">
        <v>178</v>
      </c>
      <c r="J1046" s="2" t="s">
        <v>116</v>
      </c>
      <c r="K1046" s="2" t="s">
        <v>56</v>
      </c>
      <c r="L1046" s="2" t="s">
        <v>57</v>
      </c>
      <c r="M1046" s="2" t="s">
        <v>58</v>
      </c>
      <c r="N1046" s="2" t="s">
        <v>94</v>
      </c>
      <c r="O1046" s="5">
        <v>12210</v>
      </c>
      <c r="P1046" s="2" t="s">
        <v>3452</v>
      </c>
      <c r="Q1046" s="2"/>
      <c r="R1046" s="2"/>
      <c r="S1046" s="2"/>
    </row>
    <row r="1047" spans="1:19" ht="14.5" x14ac:dyDescent="0.35">
      <c r="A1047" s="2">
        <v>3043619</v>
      </c>
      <c r="B1047" s="2" t="s">
        <v>3453</v>
      </c>
      <c r="C1047" s="2" t="s">
        <v>3454</v>
      </c>
      <c r="D1047" s="2">
        <v>3171070002</v>
      </c>
      <c r="E1047" s="2">
        <v>2</v>
      </c>
      <c r="F1047" s="2">
        <v>70</v>
      </c>
      <c r="G1047" s="2">
        <v>71</v>
      </c>
      <c r="H1047" s="2">
        <v>31</v>
      </c>
      <c r="I1047" s="2" t="s">
        <v>343</v>
      </c>
      <c r="J1047" s="2" t="s">
        <v>133</v>
      </c>
      <c r="K1047" s="2" t="s">
        <v>56</v>
      </c>
      <c r="L1047" s="2" t="s">
        <v>57</v>
      </c>
      <c r="M1047" s="2" t="s">
        <v>58</v>
      </c>
      <c r="N1047" s="2" t="s">
        <v>3455</v>
      </c>
      <c r="O1047" s="5">
        <v>12720</v>
      </c>
      <c r="P1047" s="2" t="s">
        <v>3456</v>
      </c>
      <c r="Q1047" s="2"/>
      <c r="R1047" s="2"/>
      <c r="S1047" s="2"/>
    </row>
    <row r="1048" spans="1:19" ht="14.5" x14ac:dyDescent="0.35">
      <c r="A1048" s="2">
        <v>3043836</v>
      </c>
      <c r="B1048" s="2" t="s">
        <v>3457</v>
      </c>
      <c r="C1048" s="2" t="s">
        <v>3458</v>
      </c>
      <c r="D1048" s="2">
        <v>3171090001</v>
      </c>
      <c r="E1048" s="2">
        <v>1</v>
      </c>
      <c r="F1048" s="2">
        <v>90</v>
      </c>
      <c r="G1048" s="2">
        <v>71</v>
      </c>
      <c r="H1048" s="2">
        <v>31</v>
      </c>
      <c r="I1048" s="2" t="s">
        <v>191</v>
      </c>
      <c r="J1048" s="2" t="s">
        <v>184</v>
      </c>
      <c r="K1048" s="2" t="s">
        <v>56</v>
      </c>
      <c r="L1048" s="2" t="s">
        <v>57</v>
      </c>
      <c r="M1048" s="2" t="s">
        <v>58</v>
      </c>
      <c r="N1048" s="2" t="s">
        <v>1095</v>
      </c>
      <c r="O1048" s="5">
        <v>12870</v>
      </c>
      <c r="P1048" s="2" t="s">
        <v>3459</v>
      </c>
      <c r="Q1048" s="2"/>
      <c r="R1048" s="2"/>
      <c r="S1048" s="2"/>
    </row>
    <row r="1049" spans="1:19" ht="14.5" x14ac:dyDescent="0.35">
      <c r="A1049" s="2">
        <v>3044048</v>
      </c>
      <c r="B1049" s="2" t="s">
        <v>3460</v>
      </c>
      <c r="C1049" s="2" t="s">
        <v>3461</v>
      </c>
      <c r="D1049" s="2">
        <v>3171090002</v>
      </c>
      <c r="E1049" s="2">
        <v>2</v>
      </c>
      <c r="F1049" s="2">
        <v>90</v>
      </c>
      <c r="G1049" s="2">
        <v>71</v>
      </c>
      <c r="H1049" s="2">
        <v>31</v>
      </c>
      <c r="I1049" s="2" t="s">
        <v>350</v>
      </c>
      <c r="J1049" s="2" t="s">
        <v>184</v>
      </c>
      <c r="K1049" s="2" t="s">
        <v>56</v>
      </c>
      <c r="L1049" s="2" t="s">
        <v>57</v>
      </c>
      <c r="M1049" s="2" t="s">
        <v>58</v>
      </c>
      <c r="N1049" s="2" t="s">
        <v>389</v>
      </c>
      <c r="O1049" s="5">
        <v>12810</v>
      </c>
      <c r="P1049" s="2" t="s">
        <v>3462</v>
      </c>
      <c r="Q1049" s="2"/>
      <c r="R1049" s="2"/>
      <c r="S1049" s="2"/>
    </row>
    <row r="1050" spans="1:19" ht="14.5" x14ac:dyDescent="0.35">
      <c r="A1050" s="2">
        <v>3044153</v>
      </c>
      <c r="B1050" s="2" t="s">
        <v>3463</v>
      </c>
      <c r="C1050" s="2" t="s">
        <v>3464</v>
      </c>
      <c r="D1050" s="2">
        <v>3171030003</v>
      </c>
      <c r="E1050" s="2">
        <v>3</v>
      </c>
      <c r="F1050" s="2">
        <v>30</v>
      </c>
      <c r="G1050" s="2">
        <v>71</v>
      </c>
      <c r="H1050" s="2">
        <v>31</v>
      </c>
      <c r="I1050" s="2" t="s">
        <v>54</v>
      </c>
      <c r="J1050" s="2" t="s">
        <v>55</v>
      </c>
      <c r="K1050" s="2" t="s">
        <v>56</v>
      </c>
      <c r="L1050" s="2" t="s">
        <v>57</v>
      </c>
      <c r="M1050" s="2" t="s">
        <v>58</v>
      </c>
      <c r="N1050" s="2" t="s">
        <v>961</v>
      </c>
      <c r="O1050" s="5">
        <v>12430</v>
      </c>
      <c r="P1050" s="2" t="s">
        <v>3465</v>
      </c>
      <c r="Q1050" s="2"/>
      <c r="R1050" s="2"/>
      <c r="S1050" s="2"/>
    </row>
    <row r="1051" spans="1:19" ht="14.5" x14ac:dyDescent="0.35">
      <c r="A1051" s="2">
        <v>3044168</v>
      </c>
      <c r="B1051" s="2" t="s">
        <v>3466</v>
      </c>
      <c r="C1051" s="2" t="s">
        <v>3467</v>
      </c>
      <c r="D1051" s="2">
        <v>3171060005</v>
      </c>
      <c r="E1051" s="2">
        <v>5</v>
      </c>
      <c r="F1051" s="2">
        <v>60</v>
      </c>
      <c r="G1051" s="2">
        <v>71</v>
      </c>
      <c r="H1051" s="2">
        <v>31</v>
      </c>
      <c r="I1051" s="2" t="s">
        <v>199</v>
      </c>
      <c r="J1051" s="2" t="s">
        <v>68</v>
      </c>
      <c r="K1051" s="2" t="s">
        <v>56</v>
      </c>
      <c r="L1051" s="2" t="s">
        <v>57</v>
      </c>
      <c r="M1051" s="2" t="s">
        <v>58</v>
      </c>
      <c r="N1051" s="2" t="s">
        <v>2157</v>
      </c>
      <c r="O1051" s="5">
        <v>12160</v>
      </c>
      <c r="P1051" s="2" t="s">
        <v>3468</v>
      </c>
      <c r="Q1051" s="2"/>
      <c r="R1051" s="2"/>
      <c r="S1051" s="2"/>
    </row>
    <row r="1052" spans="1:19" ht="14.5" x14ac:dyDescent="0.35">
      <c r="A1052" s="2">
        <v>3044387</v>
      </c>
      <c r="B1052" s="2" t="s">
        <v>3469</v>
      </c>
      <c r="C1052" s="2" t="s">
        <v>3470</v>
      </c>
      <c r="D1052" s="2">
        <v>3171060003</v>
      </c>
      <c r="E1052" s="2">
        <v>3</v>
      </c>
      <c r="F1052" s="2">
        <v>60</v>
      </c>
      <c r="G1052" s="2">
        <v>71</v>
      </c>
      <c r="H1052" s="2">
        <v>31</v>
      </c>
      <c r="I1052" s="2" t="s">
        <v>257</v>
      </c>
      <c r="J1052" s="2" t="s">
        <v>68</v>
      </c>
      <c r="K1052" s="2" t="s">
        <v>56</v>
      </c>
      <c r="L1052" s="2" t="s">
        <v>57</v>
      </c>
      <c r="M1052" s="2" t="s">
        <v>58</v>
      </c>
      <c r="N1052" s="2" t="s">
        <v>3471</v>
      </c>
      <c r="O1052" s="5">
        <v>12160</v>
      </c>
      <c r="P1052" s="2" t="s">
        <v>3472</v>
      </c>
      <c r="Q1052" s="2"/>
      <c r="R1052" s="2"/>
      <c r="S1052" s="2"/>
    </row>
    <row r="1053" spans="1:19" ht="14.5" x14ac:dyDescent="0.35">
      <c r="A1053" s="2">
        <v>3044766</v>
      </c>
      <c r="B1053" s="2" t="s">
        <v>3473</v>
      </c>
      <c r="C1053" s="2" t="s">
        <v>3474</v>
      </c>
      <c r="D1053" s="2">
        <v>3171010006</v>
      </c>
      <c r="E1053" s="2">
        <v>6</v>
      </c>
      <c r="F1053" s="2">
        <v>10</v>
      </c>
      <c r="G1053" s="2">
        <v>71</v>
      </c>
      <c r="H1053" s="2">
        <v>31</v>
      </c>
      <c r="I1053" s="2" t="s">
        <v>173</v>
      </c>
      <c r="J1053" s="2" t="s">
        <v>174</v>
      </c>
      <c r="K1053" s="2" t="s">
        <v>56</v>
      </c>
      <c r="L1053" s="2" t="s">
        <v>57</v>
      </c>
      <c r="M1053" s="2" t="s">
        <v>58</v>
      </c>
      <c r="N1053" s="2" t="s">
        <v>94</v>
      </c>
      <c r="O1053" s="5">
        <v>12530</v>
      </c>
      <c r="P1053" s="2" t="s">
        <v>3475</v>
      </c>
      <c r="Q1053" s="2"/>
      <c r="R1053" s="2"/>
      <c r="S1053" s="2"/>
    </row>
    <row r="1054" spans="1:19" ht="14.5" x14ac:dyDescent="0.35">
      <c r="A1054" s="2">
        <v>3044790</v>
      </c>
      <c r="B1054" s="2" t="s">
        <v>3476</v>
      </c>
      <c r="C1054" s="2" t="s">
        <v>3477</v>
      </c>
      <c r="D1054" s="2">
        <v>3171090001</v>
      </c>
      <c r="E1054" s="2">
        <v>1</v>
      </c>
      <c r="F1054" s="2">
        <v>90</v>
      </c>
      <c r="G1054" s="2">
        <v>71</v>
      </c>
      <c r="H1054" s="2">
        <v>31</v>
      </c>
      <c r="I1054" s="2" t="s">
        <v>191</v>
      </c>
      <c r="J1054" s="2" t="s">
        <v>184</v>
      </c>
      <c r="K1054" s="2" t="s">
        <v>56</v>
      </c>
      <c r="L1054" s="2" t="s">
        <v>57</v>
      </c>
      <c r="M1054" s="2" t="s">
        <v>58</v>
      </c>
      <c r="N1054" s="2" t="s">
        <v>94</v>
      </c>
      <c r="O1054" s="5">
        <v>12870</v>
      </c>
      <c r="P1054" s="2" t="s">
        <v>3478</v>
      </c>
      <c r="Q1054" s="2"/>
      <c r="R1054" s="2"/>
      <c r="S1054" s="2"/>
    </row>
    <row r="1055" spans="1:19" ht="14.5" x14ac:dyDescent="0.35">
      <c r="A1055" s="2">
        <v>3044937</v>
      </c>
      <c r="B1055" s="2" t="s">
        <v>3479</v>
      </c>
      <c r="C1055" s="2" t="s">
        <v>3480</v>
      </c>
      <c r="D1055" s="2">
        <v>3171100001</v>
      </c>
      <c r="E1055" s="2">
        <v>1</v>
      </c>
      <c r="F1055" s="2">
        <v>100</v>
      </c>
      <c r="G1055" s="2">
        <v>71</v>
      </c>
      <c r="H1055" s="2">
        <v>31</v>
      </c>
      <c r="I1055" s="2" t="s">
        <v>615</v>
      </c>
      <c r="J1055" s="2" t="s">
        <v>148</v>
      </c>
      <c r="K1055" s="2" t="s">
        <v>56</v>
      </c>
      <c r="L1055" s="2" t="s">
        <v>57</v>
      </c>
      <c r="M1055" s="2" t="s">
        <v>58</v>
      </c>
      <c r="N1055" s="2" t="s">
        <v>3481</v>
      </c>
      <c r="O1055" s="5">
        <v>12930</v>
      </c>
      <c r="P1055" s="2" t="s">
        <v>3482</v>
      </c>
      <c r="Q1055" s="2"/>
      <c r="R1055" s="2"/>
      <c r="S1055" s="2"/>
    </row>
    <row r="1056" spans="1:19" ht="14.5" x14ac:dyDescent="0.35">
      <c r="A1056" s="2">
        <v>3045143</v>
      </c>
      <c r="B1056" s="2" t="s">
        <v>3483</v>
      </c>
      <c r="C1056" s="2" t="s">
        <v>3484</v>
      </c>
      <c r="D1056" s="2">
        <v>3171090003</v>
      </c>
      <c r="E1056" s="2">
        <v>3</v>
      </c>
      <c r="F1056" s="2">
        <v>90</v>
      </c>
      <c r="G1056" s="2">
        <v>71</v>
      </c>
      <c r="H1056" s="2">
        <v>31</v>
      </c>
      <c r="I1056" s="2" t="s">
        <v>249</v>
      </c>
      <c r="J1056" s="2" t="s">
        <v>184</v>
      </c>
      <c r="K1056" s="2" t="s">
        <v>56</v>
      </c>
      <c r="L1056" s="2" t="s">
        <v>57</v>
      </c>
      <c r="M1056" s="2" t="s">
        <v>58</v>
      </c>
      <c r="N1056" s="2" t="s">
        <v>208</v>
      </c>
      <c r="O1056" s="5">
        <v>12820</v>
      </c>
      <c r="P1056" s="2" t="s">
        <v>3485</v>
      </c>
      <c r="Q1056" s="2"/>
      <c r="R1056" s="2"/>
      <c r="S1056" s="2"/>
    </row>
    <row r="1057" spans="1:19" ht="14.5" x14ac:dyDescent="0.35">
      <c r="A1057" s="2">
        <v>3045162</v>
      </c>
      <c r="B1057" s="2" t="s">
        <v>3486</v>
      </c>
      <c r="C1057" s="2" t="s">
        <v>3487</v>
      </c>
      <c r="D1057" s="2">
        <v>3171100003</v>
      </c>
      <c r="E1057" s="2">
        <v>3</v>
      </c>
      <c r="F1057" s="2">
        <v>100</v>
      </c>
      <c r="G1057" s="2">
        <v>71</v>
      </c>
      <c r="H1057" s="2">
        <v>31</v>
      </c>
      <c r="I1057" s="2" t="s">
        <v>157</v>
      </c>
      <c r="J1057" s="2" t="s">
        <v>148</v>
      </c>
      <c r="K1057" s="2" t="s">
        <v>56</v>
      </c>
      <c r="L1057" s="2" t="s">
        <v>57</v>
      </c>
      <c r="M1057" s="2" t="s">
        <v>58</v>
      </c>
      <c r="N1057" s="2" t="s">
        <v>208</v>
      </c>
      <c r="O1057" s="5">
        <v>12940</v>
      </c>
      <c r="P1057" s="2" t="s">
        <v>3488</v>
      </c>
      <c r="Q1057" s="2"/>
      <c r="R1057" s="2"/>
      <c r="S1057" s="2"/>
    </row>
    <row r="1058" spans="1:19" ht="14.5" x14ac:dyDescent="0.35">
      <c r="A1058" s="2">
        <v>3045415</v>
      </c>
      <c r="B1058" s="2" t="s">
        <v>3489</v>
      </c>
      <c r="C1058" s="2" t="s">
        <v>3490</v>
      </c>
      <c r="D1058" s="2">
        <v>3171080005</v>
      </c>
      <c r="E1058" s="2">
        <v>5</v>
      </c>
      <c r="F1058" s="2">
        <v>80</v>
      </c>
      <c r="G1058" s="2">
        <v>71</v>
      </c>
      <c r="H1058" s="2">
        <v>31</v>
      </c>
      <c r="I1058" s="2" t="s">
        <v>913</v>
      </c>
      <c r="J1058" s="2" t="s">
        <v>93</v>
      </c>
      <c r="K1058" s="2" t="s">
        <v>56</v>
      </c>
      <c r="L1058" s="2" t="s">
        <v>57</v>
      </c>
      <c r="M1058" s="2" t="s">
        <v>58</v>
      </c>
      <c r="N1058" s="2" t="s">
        <v>208</v>
      </c>
      <c r="O1058" s="5">
        <v>12770</v>
      </c>
      <c r="P1058" s="2" t="s">
        <v>3491</v>
      </c>
      <c r="Q1058" s="2"/>
      <c r="R1058" s="2"/>
      <c r="S1058" s="2"/>
    </row>
    <row r="1059" spans="1:19" ht="14.5" x14ac:dyDescent="0.35">
      <c r="A1059" s="2">
        <v>3045420</v>
      </c>
      <c r="B1059" s="2" t="s">
        <v>3492</v>
      </c>
      <c r="C1059" s="2" t="s">
        <v>3493</v>
      </c>
      <c r="D1059" s="2">
        <v>3171100005</v>
      </c>
      <c r="E1059" s="2">
        <v>5</v>
      </c>
      <c r="F1059" s="2">
        <v>100</v>
      </c>
      <c r="G1059" s="2">
        <v>71</v>
      </c>
      <c r="H1059" s="2">
        <v>31</v>
      </c>
      <c r="I1059" s="2" t="s">
        <v>748</v>
      </c>
      <c r="J1059" s="2" t="s">
        <v>148</v>
      </c>
      <c r="K1059" s="2" t="s">
        <v>56</v>
      </c>
      <c r="L1059" s="2" t="s">
        <v>57</v>
      </c>
      <c r="M1059" s="2" t="s">
        <v>58</v>
      </c>
      <c r="N1059" s="2" t="s">
        <v>208</v>
      </c>
      <c r="O1059" s="5">
        <v>12960</v>
      </c>
      <c r="P1059" s="2" t="s">
        <v>3494</v>
      </c>
      <c r="Q1059" s="2"/>
      <c r="R1059" s="2"/>
      <c r="S1059" s="2"/>
    </row>
    <row r="1060" spans="1:19" ht="14.5" x14ac:dyDescent="0.35">
      <c r="A1060" s="2">
        <v>3045464</v>
      </c>
      <c r="B1060" s="2" t="s">
        <v>3495</v>
      </c>
      <c r="C1060" s="2" t="s">
        <v>1698</v>
      </c>
      <c r="D1060" s="2">
        <v>3171050006</v>
      </c>
      <c r="E1060" s="2">
        <v>6</v>
      </c>
      <c r="F1060" s="2">
        <v>50</v>
      </c>
      <c r="G1060" s="2">
        <v>71</v>
      </c>
      <c r="H1060" s="2">
        <v>31</v>
      </c>
      <c r="I1060" s="2" t="s">
        <v>178</v>
      </c>
      <c r="J1060" s="2" t="s">
        <v>116</v>
      </c>
      <c r="K1060" s="2" t="s">
        <v>56</v>
      </c>
      <c r="L1060" s="2" t="s">
        <v>57</v>
      </c>
      <c r="M1060" s="2" t="s">
        <v>58</v>
      </c>
      <c r="N1060" s="2" t="s">
        <v>389</v>
      </c>
      <c r="O1060" s="5">
        <v>12210</v>
      </c>
      <c r="P1060" s="2" t="s">
        <v>3496</v>
      </c>
      <c r="Q1060" s="2"/>
      <c r="R1060" s="2"/>
      <c r="S1060" s="2"/>
    </row>
    <row r="1061" spans="1:19" ht="14.5" x14ac:dyDescent="0.35">
      <c r="A1061" s="2">
        <v>3045501</v>
      </c>
      <c r="B1061" s="2" t="s">
        <v>3497</v>
      </c>
      <c r="C1061" s="2" t="s">
        <v>3498</v>
      </c>
      <c r="D1061" s="2">
        <v>3171050006</v>
      </c>
      <c r="E1061" s="2">
        <v>6</v>
      </c>
      <c r="F1061" s="2">
        <v>50</v>
      </c>
      <c r="G1061" s="2">
        <v>71</v>
      </c>
      <c r="H1061" s="2">
        <v>31</v>
      </c>
      <c r="I1061" s="2" t="s">
        <v>178</v>
      </c>
      <c r="J1061" s="2" t="s">
        <v>116</v>
      </c>
      <c r="K1061" s="2" t="s">
        <v>56</v>
      </c>
      <c r="L1061" s="2" t="s">
        <v>57</v>
      </c>
      <c r="M1061" s="2" t="s">
        <v>58</v>
      </c>
      <c r="N1061" s="2" t="s">
        <v>389</v>
      </c>
      <c r="O1061" s="5">
        <v>12210</v>
      </c>
      <c r="P1061" s="2" t="s">
        <v>3499</v>
      </c>
      <c r="Q1061" s="2"/>
      <c r="R1061" s="2"/>
      <c r="S1061" s="2"/>
    </row>
    <row r="1062" spans="1:19" ht="14.5" x14ac:dyDescent="0.35">
      <c r="A1062" s="2">
        <v>3045514</v>
      </c>
      <c r="B1062" s="2" t="s">
        <v>3500</v>
      </c>
      <c r="C1062" s="2" t="s">
        <v>3501</v>
      </c>
      <c r="D1062" s="2">
        <v>3171060005</v>
      </c>
      <c r="E1062" s="2">
        <v>5</v>
      </c>
      <c r="F1062" s="2">
        <v>60</v>
      </c>
      <c r="G1062" s="2">
        <v>71</v>
      </c>
      <c r="H1062" s="2">
        <v>31</v>
      </c>
      <c r="I1062" s="2" t="s">
        <v>199</v>
      </c>
      <c r="J1062" s="2" t="s">
        <v>68</v>
      </c>
      <c r="K1062" s="2" t="s">
        <v>56</v>
      </c>
      <c r="L1062" s="2" t="s">
        <v>57</v>
      </c>
      <c r="M1062" s="2" t="s">
        <v>58</v>
      </c>
      <c r="N1062" s="2" t="s">
        <v>358</v>
      </c>
      <c r="O1062" s="5">
        <v>12160</v>
      </c>
      <c r="P1062" s="2" t="s">
        <v>3502</v>
      </c>
      <c r="Q1062" s="2"/>
      <c r="R1062" s="2"/>
      <c r="S1062" s="2"/>
    </row>
    <row r="1063" spans="1:19" ht="14.5" x14ac:dyDescent="0.35">
      <c r="A1063" s="2">
        <v>3045542</v>
      </c>
      <c r="B1063" s="2" t="s">
        <v>3503</v>
      </c>
      <c r="C1063" s="2" t="s">
        <v>3504</v>
      </c>
      <c r="D1063" s="2">
        <v>3171020006</v>
      </c>
      <c r="E1063" s="2">
        <v>6</v>
      </c>
      <c r="F1063" s="2">
        <v>20</v>
      </c>
      <c r="G1063" s="2">
        <v>71</v>
      </c>
      <c r="H1063" s="2">
        <v>31</v>
      </c>
      <c r="I1063" s="2" t="s">
        <v>535</v>
      </c>
      <c r="J1063" s="2" t="s">
        <v>73</v>
      </c>
      <c r="K1063" s="2" t="s">
        <v>56</v>
      </c>
      <c r="L1063" s="2" t="s">
        <v>57</v>
      </c>
      <c r="M1063" s="2" t="s">
        <v>58</v>
      </c>
      <c r="N1063" s="2" t="s">
        <v>208</v>
      </c>
      <c r="O1063" s="5">
        <v>12510</v>
      </c>
      <c r="P1063" s="2" t="s">
        <v>3505</v>
      </c>
      <c r="Q1063" s="2"/>
      <c r="R1063" s="2"/>
      <c r="S1063" s="2"/>
    </row>
    <row r="1064" spans="1:19" ht="14.5" x14ac:dyDescent="0.35">
      <c r="A1064" s="2">
        <v>3045792</v>
      </c>
      <c r="B1064" s="2" t="s">
        <v>3506</v>
      </c>
      <c r="C1064" s="2" t="s">
        <v>3507</v>
      </c>
      <c r="D1064" s="2">
        <v>3171090001</v>
      </c>
      <c r="E1064" s="2">
        <v>1</v>
      </c>
      <c r="F1064" s="2">
        <v>90</v>
      </c>
      <c r="G1064" s="2">
        <v>71</v>
      </c>
      <c r="H1064" s="2">
        <v>31</v>
      </c>
      <c r="I1064" s="2" t="s">
        <v>191</v>
      </c>
      <c r="J1064" s="2" t="s">
        <v>184</v>
      </c>
      <c r="K1064" s="2" t="s">
        <v>56</v>
      </c>
      <c r="L1064" s="2" t="s">
        <v>57</v>
      </c>
      <c r="M1064" s="2" t="s">
        <v>58</v>
      </c>
      <c r="N1064" s="2" t="s">
        <v>961</v>
      </c>
      <c r="O1064" s="5">
        <v>12870</v>
      </c>
      <c r="P1064" s="2" t="s">
        <v>3508</v>
      </c>
      <c r="Q1064" s="2"/>
      <c r="R1064" s="2"/>
      <c r="S1064" s="2"/>
    </row>
    <row r="1065" spans="1:19" ht="14.5" x14ac:dyDescent="0.35">
      <c r="A1065" s="2">
        <v>3045835</v>
      </c>
      <c r="B1065" s="2" t="s">
        <v>3509</v>
      </c>
      <c r="C1065" s="2" t="s">
        <v>3510</v>
      </c>
      <c r="D1065" s="2">
        <v>3171060004</v>
      </c>
      <c r="E1065" s="2">
        <v>4</v>
      </c>
      <c r="F1065" s="2">
        <v>60</v>
      </c>
      <c r="G1065" s="2">
        <v>71</v>
      </c>
      <c r="H1065" s="2">
        <v>31</v>
      </c>
      <c r="I1065" s="2" t="s">
        <v>212</v>
      </c>
      <c r="J1065" s="2" t="s">
        <v>68</v>
      </c>
      <c r="K1065" s="2" t="s">
        <v>56</v>
      </c>
      <c r="L1065" s="2" t="s">
        <v>57</v>
      </c>
      <c r="M1065" s="2" t="s">
        <v>58</v>
      </c>
      <c r="N1065" s="2" t="s">
        <v>1095</v>
      </c>
      <c r="O1065" s="5">
        <v>12170</v>
      </c>
      <c r="P1065" s="2" t="s">
        <v>3511</v>
      </c>
      <c r="Q1065" s="2"/>
      <c r="R1065" s="2"/>
      <c r="S1065" s="2"/>
    </row>
    <row r="1066" spans="1:19" ht="14.5" x14ac:dyDescent="0.35">
      <c r="A1066" s="2">
        <v>3045841</v>
      </c>
      <c r="B1066" s="2" t="s">
        <v>3512</v>
      </c>
      <c r="C1066" s="2" t="s">
        <v>3513</v>
      </c>
      <c r="D1066" s="2">
        <v>3171060003</v>
      </c>
      <c r="E1066" s="2">
        <v>3</v>
      </c>
      <c r="F1066" s="2">
        <v>60</v>
      </c>
      <c r="G1066" s="2">
        <v>71</v>
      </c>
      <c r="H1066" s="2">
        <v>31</v>
      </c>
      <c r="I1066" s="2" t="s">
        <v>257</v>
      </c>
      <c r="J1066" s="2" t="s">
        <v>68</v>
      </c>
      <c r="K1066" s="2" t="s">
        <v>56</v>
      </c>
      <c r="L1066" s="2" t="s">
        <v>57</v>
      </c>
      <c r="M1066" s="2" t="s">
        <v>58</v>
      </c>
      <c r="N1066" s="2" t="s">
        <v>94</v>
      </c>
      <c r="O1066" s="5">
        <v>12160</v>
      </c>
      <c r="P1066" s="2" t="s">
        <v>3514</v>
      </c>
      <c r="Q1066" s="2"/>
      <c r="R1066" s="2"/>
      <c r="S1066" s="2"/>
    </row>
    <row r="1067" spans="1:19" ht="14.5" x14ac:dyDescent="0.35">
      <c r="A1067" s="2">
        <v>3045945</v>
      </c>
      <c r="B1067" s="2" t="s">
        <v>3515</v>
      </c>
      <c r="C1067" s="2" t="s">
        <v>3516</v>
      </c>
      <c r="D1067" s="2">
        <v>3171060001</v>
      </c>
      <c r="E1067" s="2">
        <v>1</v>
      </c>
      <c r="F1067" s="2">
        <v>60</v>
      </c>
      <c r="G1067" s="2">
        <v>71</v>
      </c>
      <c r="H1067" s="2">
        <v>31</v>
      </c>
      <c r="I1067" s="2" t="s">
        <v>67</v>
      </c>
      <c r="J1067" s="2" t="s">
        <v>68</v>
      </c>
      <c r="K1067" s="2" t="s">
        <v>56</v>
      </c>
      <c r="L1067" s="2" t="s">
        <v>57</v>
      </c>
      <c r="M1067" s="2" t="s">
        <v>58</v>
      </c>
      <c r="N1067" s="2" t="s">
        <v>389</v>
      </c>
      <c r="O1067" s="5">
        <v>12140</v>
      </c>
      <c r="P1067" s="2" t="s">
        <v>3517</v>
      </c>
      <c r="Q1067" s="2"/>
      <c r="R1067" s="2"/>
      <c r="S1067" s="2"/>
    </row>
    <row r="1068" spans="1:19" ht="14.5" x14ac:dyDescent="0.35">
      <c r="A1068" s="2">
        <v>3046300</v>
      </c>
      <c r="B1068" s="2" t="s">
        <v>3518</v>
      </c>
      <c r="C1068" s="2" t="s">
        <v>3519</v>
      </c>
      <c r="D1068" s="2">
        <v>3171030003</v>
      </c>
      <c r="E1068" s="2">
        <v>3</v>
      </c>
      <c r="F1068" s="2">
        <v>30</v>
      </c>
      <c r="G1068" s="2">
        <v>71</v>
      </c>
      <c r="H1068" s="2">
        <v>31</v>
      </c>
      <c r="I1068" s="2" t="s">
        <v>54</v>
      </c>
      <c r="J1068" s="2" t="s">
        <v>55</v>
      </c>
      <c r="K1068" s="2" t="s">
        <v>56</v>
      </c>
      <c r="L1068" s="2" t="s">
        <v>57</v>
      </c>
      <c r="M1068" s="2" t="s">
        <v>58</v>
      </c>
      <c r="N1068" s="2" t="s">
        <v>398</v>
      </c>
      <c r="O1068" s="5">
        <v>12430</v>
      </c>
      <c r="P1068" s="2" t="s">
        <v>3520</v>
      </c>
      <c r="Q1068" s="2"/>
      <c r="R1068" s="2"/>
      <c r="S1068" s="2"/>
    </row>
    <row r="1069" spans="1:19" ht="14.5" x14ac:dyDescent="0.35">
      <c r="A1069" s="2">
        <v>3046373</v>
      </c>
      <c r="B1069" s="2" t="s">
        <v>3521</v>
      </c>
      <c r="C1069" s="2" t="s">
        <v>3522</v>
      </c>
      <c r="D1069" s="2">
        <v>3171100002</v>
      </c>
      <c r="E1069" s="2">
        <v>2</v>
      </c>
      <c r="F1069" s="2">
        <v>100</v>
      </c>
      <c r="G1069" s="2">
        <v>71</v>
      </c>
      <c r="H1069" s="2">
        <v>31</v>
      </c>
      <c r="I1069" s="2" t="s">
        <v>245</v>
      </c>
      <c r="J1069" s="2" t="s">
        <v>148</v>
      </c>
      <c r="K1069" s="2" t="s">
        <v>56</v>
      </c>
      <c r="L1069" s="2" t="s">
        <v>57</v>
      </c>
      <c r="M1069" s="2" t="s">
        <v>58</v>
      </c>
      <c r="N1069" s="2" t="s">
        <v>2808</v>
      </c>
      <c r="O1069" s="5">
        <v>12950</v>
      </c>
      <c r="P1069" s="2" t="s">
        <v>3523</v>
      </c>
      <c r="Q1069" s="2"/>
      <c r="R1069" s="2"/>
      <c r="S1069" s="2"/>
    </row>
    <row r="1070" spans="1:19" ht="14.5" x14ac:dyDescent="0.35">
      <c r="A1070" s="2">
        <v>3046568</v>
      </c>
      <c r="B1070" s="2" t="s">
        <v>3524</v>
      </c>
      <c r="C1070" s="2" t="s">
        <v>607</v>
      </c>
      <c r="D1070" s="2">
        <v>3171050004</v>
      </c>
      <c r="E1070" s="2">
        <v>4</v>
      </c>
      <c r="F1070" s="2">
        <v>50</v>
      </c>
      <c r="G1070" s="2">
        <v>71</v>
      </c>
      <c r="H1070" s="2">
        <v>31</v>
      </c>
      <c r="I1070" s="2" t="s">
        <v>608</v>
      </c>
      <c r="J1070" s="2" t="s">
        <v>116</v>
      </c>
      <c r="K1070" s="2" t="s">
        <v>56</v>
      </c>
      <c r="L1070" s="2" t="s">
        <v>57</v>
      </c>
      <c r="M1070" s="2" t="s">
        <v>58</v>
      </c>
      <c r="N1070" s="2" t="s">
        <v>2976</v>
      </c>
      <c r="O1070" s="5">
        <v>12230</v>
      </c>
      <c r="P1070" s="2" t="s">
        <v>3525</v>
      </c>
      <c r="Q1070" s="2"/>
      <c r="R1070" s="2"/>
      <c r="S1070" s="2"/>
    </row>
    <row r="1071" spans="1:19" ht="14.5" x14ac:dyDescent="0.35">
      <c r="A1071" s="2">
        <v>3046722</v>
      </c>
      <c r="B1071" s="2" t="s">
        <v>3526</v>
      </c>
      <c r="C1071" s="2" t="s">
        <v>425</v>
      </c>
      <c r="D1071" s="2">
        <v>3171050003</v>
      </c>
      <c r="E1071" s="2">
        <v>3</v>
      </c>
      <c r="F1071" s="2">
        <v>50</v>
      </c>
      <c r="G1071" s="2">
        <v>71</v>
      </c>
      <c r="H1071" s="2">
        <v>31</v>
      </c>
      <c r="I1071" s="2" t="s">
        <v>142</v>
      </c>
      <c r="J1071" s="2" t="s">
        <v>116</v>
      </c>
      <c r="K1071" s="2" t="s">
        <v>56</v>
      </c>
      <c r="L1071" s="2" t="s">
        <v>57</v>
      </c>
      <c r="M1071" s="2" t="s">
        <v>58</v>
      </c>
      <c r="N1071" s="2" t="s">
        <v>961</v>
      </c>
      <c r="O1071" s="5">
        <v>12240</v>
      </c>
      <c r="P1071" s="2" t="s">
        <v>3527</v>
      </c>
      <c r="Q1071" s="2"/>
      <c r="R1071" s="2"/>
      <c r="S1071" s="2"/>
    </row>
    <row r="1072" spans="1:19" ht="14.5" x14ac:dyDescent="0.35">
      <c r="A1072" s="2">
        <v>3046801</v>
      </c>
      <c r="B1072" s="2" t="s">
        <v>3528</v>
      </c>
      <c r="C1072" s="2" t="s">
        <v>3529</v>
      </c>
      <c r="D1072" s="2">
        <v>3171050003</v>
      </c>
      <c r="E1072" s="2">
        <v>3</v>
      </c>
      <c r="F1072" s="2">
        <v>50</v>
      </c>
      <c r="G1072" s="2">
        <v>71</v>
      </c>
      <c r="H1072" s="2">
        <v>31</v>
      </c>
      <c r="I1072" s="2" t="s">
        <v>142</v>
      </c>
      <c r="J1072" s="2" t="s">
        <v>116</v>
      </c>
      <c r="K1072" s="2" t="s">
        <v>56</v>
      </c>
      <c r="L1072" s="2" t="s">
        <v>57</v>
      </c>
      <c r="M1072" s="2" t="s">
        <v>58</v>
      </c>
      <c r="N1072" s="2" t="s">
        <v>1003</v>
      </c>
      <c r="O1072" s="5">
        <v>12240</v>
      </c>
      <c r="P1072" s="2" t="s">
        <v>3530</v>
      </c>
      <c r="Q1072" s="2"/>
      <c r="R1072" s="2"/>
      <c r="S1072" s="2"/>
    </row>
    <row r="1073" spans="1:19" ht="14.5" x14ac:dyDescent="0.35">
      <c r="A1073" s="2">
        <v>3046916</v>
      </c>
      <c r="B1073" s="2" t="s">
        <v>3531</v>
      </c>
      <c r="C1073" s="2" t="s">
        <v>3532</v>
      </c>
      <c r="D1073" s="2">
        <v>3171050001</v>
      </c>
      <c r="E1073" s="2">
        <v>1</v>
      </c>
      <c r="F1073" s="2">
        <v>50</v>
      </c>
      <c r="G1073" s="2">
        <v>71</v>
      </c>
      <c r="H1073" s="2">
        <v>31</v>
      </c>
      <c r="I1073" s="2" t="s">
        <v>216</v>
      </c>
      <c r="J1073" s="2" t="s">
        <v>116</v>
      </c>
      <c r="K1073" s="2" t="s">
        <v>56</v>
      </c>
      <c r="L1073" s="2" t="s">
        <v>57</v>
      </c>
      <c r="M1073" s="2" t="s">
        <v>58</v>
      </c>
      <c r="N1073" s="2" t="s">
        <v>138</v>
      </c>
      <c r="O1073" s="5">
        <v>12310</v>
      </c>
      <c r="P1073" s="2" t="s">
        <v>3533</v>
      </c>
      <c r="Q1073" s="2"/>
      <c r="R1073" s="2"/>
      <c r="S1073" s="2"/>
    </row>
    <row r="1074" spans="1:19" ht="14.5" x14ac:dyDescent="0.35">
      <c r="A1074" s="2">
        <v>3047005</v>
      </c>
      <c r="B1074" s="2" t="s">
        <v>3534</v>
      </c>
      <c r="C1074" s="2" t="s">
        <v>3535</v>
      </c>
      <c r="D1074" s="2">
        <v>3171040001</v>
      </c>
      <c r="E1074" s="2">
        <v>1</v>
      </c>
      <c r="F1074" s="2">
        <v>40</v>
      </c>
      <c r="G1074" s="2">
        <v>71</v>
      </c>
      <c r="H1074" s="2">
        <v>31</v>
      </c>
      <c r="I1074" s="2" t="s">
        <v>619</v>
      </c>
      <c r="J1074" s="2" t="s">
        <v>620</v>
      </c>
      <c r="K1074" s="2" t="s">
        <v>56</v>
      </c>
      <c r="L1074" s="2" t="s">
        <v>57</v>
      </c>
      <c r="M1074" s="2" t="s">
        <v>58</v>
      </c>
      <c r="N1074" s="2" t="s">
        <v>94</v>
      </c>
      <c r="O1074" s="5">
        <v>12330</v>
      </c>
      <c r="P1074" s="2" t="s">
        <v>3536</v>
      </c>
      <c r="Q1074" s="2"/>
      <c r="R1074" s="2"/>
      <c r="S1074" s="2"/>
    </row>
    <row r="1075" spans="1:19" ht="14.5" x14ac:dyDescent="0.35">
      <c r="A1075" s="2">
        <v>3047156</v>
      </c>
      <c r="B1075" s="2" t="s">
        <v>3537</v>
      </c>
      <c r="C1075" s="2" t="s">
        <v>3538</v>
      </c>
      <c r="D1075" s="2">
        <v>3171070004</v>
      </c>
      <c r="E1075" s="2">
        <v>4</v>
      </c>
      <c r="F1075" s="2">
        <v>70</v>
      </c>
      <c r="G1075" s="2">
        <v>71</v>
      </c>
      <c r="H1075" s="2">
        <v>31</v>
      </c>
      <c r="I1075" s="2" t="s">
        <v>133</v>
      </c>
      <c r="J1075" s="2" t="s">
        <v>133</v>
      </c>
      <c r="K1075" s="2" t="s">
        <v>56</v>
      </c>
      <c r="L1075" s="2" t="s">
        <v>57</v>
      </c>
      <c r="M1075" s="2" t="s">
        <v>58</v>
      </c>
      <c r="N1075" s="2" t="s">
        <v>3539</v>
      </c>
      <c r="O1075" s="5">
        <v>12790</v>
      </c>
      <c r="P1075" s="2" t="s">
        <v>3540</v>
      </c>
      <c r="Q1075" s="2"/>
      <c r="R1075" s="2"/>
      <c r="S1075" s="2"/>
    </row>
    <row r="1076" spans="1:19" ht="14.5" x14ac:dyDescent="0.35">
      <c r="A1076" s="2">
        <v>3047235</v>
      </c>
      <c r="B1076" s="2" t="s">
        <v>3541</v>
      </c>
      <c r="C1076" s="2" t="s">
        <v>3542</v>
      </c>
      <c r="D1076" s="2">
        <v>3171020003</v>
      </c>
      <c r="E1076" s="2">
        <v>3</v>
      </c>
      <c r="F1076" s="2">
        <v>20</v>
      </c>
      <c r="G1076" s="2">
        <v>71</v>
      </c>
      <c r="H1076" s="2">
        <v>31</v>
      </c>
      <c r="I1076" s="2" t="s">
        <v>469</v>
      </c>
      <c r="J1076" s="2" t="s">
        <v>73</v>
      </c>
      <c r="K1076" s="2" t="s">
        <v>56</v>
      </c>
      <c r="L1076" s="2" t="s">
        <v>57</v>
      </c>
      <c r="M1076" s="2" t="s">
        <v>58</v>
      </c>
      <c r="N1076" s="2" t="s">
        <v>138</v>
      </c>
      <c r="O1076" s="5">
        <v>12520</v>
      </c>
      <c r="P1076" s="2" t="s">
        <v>3543</v>
      </c>
      <c r="Q1076" s="2"/>
      <c r="R1076" s="2"/>
      <c r="S1076" s="2"/>
    </row>
    <row r="1077" spans="1:19" ht="14.5" x14ac:dyDescent="0.35">
      <c r="A1077" s="2">
        <v>3047250</v>
      </c>
      <c r="B1077" s="2" t="s">
        <v>3544</v>
      </c>
      <c r="C1077" s="2" t="s">
        <v>3545</v>
      </c>
      <c r="D1077" s="2">
        <v>3171080004</v>
      </c>
      <c r="E1077" s="2">
        <v>4</v>
      </c>
      <c r="F1077" s="2">
        <v>80</v>
      </c>
      <c r="G1077" s="2">
        <v>71</v>
      </c>
      <c r="H1077" s="2">
        <v>31</v>
      </c>
      <c r="I1077" s="2" t="s">
        <v>93</v>
      </c>
      <c r="J1077" s="2" t="s">
        <v>93</v>
      </c>
      <c r="K1077" s="2" t="s">
        <v>56</v>
      </c>
      <c r="L1077" s="2" t="s">
        <v>57</v>
      </c>
      <c r="M1077" s="2" t="s">
        <v>58</v>
      </c>
      <c r="N1077" s="2" t="s">
        <v>961</v>
      </c>
      <c r="O1077" s="5">
        <v>12780</v>
      </c>
      <c r="P1077" s="2" t="s">
        <v>3546</v>
      </c>
      <c r="Q1077" s="2"/>
      <c r="R1077" s="2"/>
      <c r="S1077" s="2"/>
    </row>
    <row r="1078" spans="1:19" ht="14.5" x14ac:dyDescent="0.35">
      <c r="A1078" s="2">
        <v>3047392</v>
      </c>
      <c r="B1078" s="2" t="s">
        <v>3547</v>
      </c>
      <c r="C1078" s="2" t="s">
        <v>3548</v>
      </c>
      <c r="D1078" s="2">
        <v>3171100007</v>
      </c>
      <c r="E1078" s="2">
        <v>7</v>
      </c>
      <c r="F1078" s="2">
        <v>100</v>
      </c>
      <c r="G1078" s="2">
        <v>71</v>
      </c>
      <c r="H1078" s="2">
        <v>31</v>
      </c>
      <c r="I1078" s="2" t="s">
        <v>253</v>
      </c>
      <c r="J1078" s="2" t="s">
        <v>148</v>
      </c>
      <c r="K1078" s="2" t="s">
        <v>56</v>
      </c>
      <c r="L1078" s="2" t="s">
        <v>57</v>
      </c>
      <c r="M1078" s="2" t="s">
        <v>58</v>
      </c>
      <c r="N1078" s="2" t="s">
        <v>961</v>
      </c>
      <c r="O1078" s="5">
        <v>12980</v>
      </c>
      <c r="P1078" s="2" t="s">
        <v>3549</v>
      </c>
      <c r="Q1078" s="2"/>
      <c r="R1078" s="2"/>
      <c r="S1078" s="2"/>
    </row>
    <row r="1079" spans="1:19" ht="14.5" x14ac:dyDescent="0.35">
      <c r="A1079" s="2">
        <v>3047561</v>
      </c>
      <c r="B1079" s="2" t="s">
        <v>3550</v>
      </c>
      <c r="C1079" s="2" t="s">
        <v>3551</v>
      </c>
      <c r="D1079" s="2">
        <v>3171060004</v>
      </c>
      <c r="E1079" s="2">
        <v>4</v>
      </c>
      <c r="F1079" s="2">
        <v>60</v>
      </c>
      <c r="G1079" s="2">
        <v>71</v>
      </c>
      <c r="H1079" s="2">
        <v>31</v>
      </c>
      <c r="I1079" s="2" t="s">
        <v>212</v>
      </c>
      <c r="J1079" s="2" t="s">
        <v>68</v>
      </c>
      <c r="K1079" s="2" t="s">
        <v>56</v>
      </c>
      <c r="L1079" s="2" t="s">
        <v>57</v>
      </c>
      <c r="M1079" s="2" t="s">
        <v>58</v>
      </c>
      <c r="N1079" s="2" t="s">
        <v>3552</v>
      </c>
      <c r="O1079" s="5">
        <v>12170</v>
      </c>
      <c r="P1079" s="2" t="s">
        <v>3553</v>
      </c>
      <c r="Q1079" s="2"/>
      <c r="R1079" s="2"/>
      <c r="S1079" s="2"/>
    </row>
    <row r="1080" spans="1:19" ht="14.5" x14ac:dyDescent="0.35">
      <c r="A1080" s="2">
        <v>3047887</v>
      </c>
      <c r="B1080" s="2" t="s">
        <v>3554</v>
      </c>
      <c r="C1080" s="2" t="s">
        <v>3555</v>
      </c>
      <c r="D1080" s="2">
        <v>3171020001</v>
      </c>
      <c r="E1080" s="2">
        <v>1</v>
      </c>
      <c r="F1080" s="2">
        <v>20</v>
      </c>
      <c r="G1080" s="2">
        <v>71</v>
      </c>
      <c r="H1080" s="2">
        <v>31</v>
      </c>
      <c r="I1080" s="2" t="s">
        <v>72</v>
      </c>
      <c r="J1080" s="2" t="s">
        <v>73</v>
      </c>
      <c r="K1080" s="2" t="s">
        <v>56</v>
      </c>
      <c r="L1080" s="2" t="s">
        <v>57</v>
      </c>
      <c r="M1080" s="2" t="s">
        <v>58</v>
      </c>
      <c r="N1080" s="2" t="s">
        <v>1029</v>
      </c>
      <c r="O1080" s="5">
        <v>12560</v>
      </c>
      <c r="P1080" s="2" t="s">
        <v>3556</v>
      </c>
      <c r="Q1080" s="2"/>
      <c r="R1080" s="2"/>
      <c r="S1080" s="2"/>
    </row>
    <row r="1081" spans="1:19" ht="14.5" x14ac:dyDescent="0.35">
      <c r="A1081" s="2">
        <v>3047953</v>
      </c>
      <c r="B1081" s="2" t="s">
        <v>3557</v>
      </c>
      <c r="C1081" s="2" t="s">
        <v>3558</v>
      </c>
      <c r="D1081" s="2">
        <v>3171100002</v>
      </c>
      <c r="E1081" s="2">
        <v>2</v>
      </c>
      <c r="F1081" s="2">
        <v>100</v>
      </c>
      <c r="G1081" s="2">
        <v>71</v>
      </c>
      <c r="H1081" s="2">
        <v>31</v>
      </c>
      <c r="I1081" s="2" t="s">
        <v>245</v>
      </c>
      <c r="J1081" s="2" t="s">
        <v>148</v>
      </c>
      <c r="K1081" s="2" t="s">
        <v>56</v>
      </c>
      <c r="L1081" s="2" t="s">
        <v>57</v>
      </c>
      <c r="M1081" s="2" t="s">
        <v>58</v>
      </c>
      <c r="N1081" s="2" t="s">
        <v>3559</v>
      </c>
      <c r="O1081" s="5">
        <v>12950</v>
      </c>
      <c r="P1081" s="2" t="s">
        <v>3560</v>
      </c>
      <c r="Q1081" s="2"/>
      <c r="R1081" s="2"/>
      <c r="S1081" s="2"/>
    </row>
    <row r="1082" spans="1:19" ht="14.5" x14ac:dyDescent="0.35">
      <c r="A1082" s="2">
        <v>3048021</v>
      </c>
      <c r="B1082" s="2" t="s">
        <v>3561</v>
      </c>
      <c r="C1082" s="2" t="s">
        <v>2461</v>
      </c>
      <c r="D1082" s="2">
        <v>3171090002</v>
      </c>
      <c r="E1082" s="2">
        <v>2</v>
      </c>
      <c r="F1082" s="2">
        <v>90</v>
      </c>
      <c r="G1082" s="2">
        <v>71</v>
      </c>
      <c r="H1082" s="2">
        <v>31</v>
      </c>
      <c r="I1082" s="2" t="s">
        <v>350</v>
      </c>
      <c r="J1082" s="2" t="s">
        <v>184</v>
      </c>
      <c r="K1082" s="2" t="s">
        <v>56</v>
      </c>
      <c r="L1082" s="2" t="s">
        <v>57</v>
      </c>
      <c r="M1082" s="2" t="s">
        <v>58</v>
      </c>
      <c r="N1082" s="2" t="s">
        <v>389</v>
      </c>
      <c r="O1082" s="5">
        <v>12810</v>
      </c>
      <c r="P1082" s="2" t="s">
        <v>3562</v>
      </c>
      <c r="Q1082" s="2"/>
      <c r="R1082" s="2"/>
      <c r="S1082" s="2"/>
    </row>
    <row r="1083" spans="1:19" ht="14.5" x14ac:dyDescent="0.35">
      <c r="A1083" s="2">
        <v>3048085</v>
      </c>
      <c r="B1083" s="2" t="s">
        <v>3563</v>
      </c>
      <c r="C1083" s="2" t="s">
        <v>3564</v>
      </c>
      <c r="D1083" s="2">
        <v>3171030004</v>
      </c>
      <c r="E1083" s="2">
        <v>4</v>
      </c>
      <c r="F1083" s="2">
        <v>30</v>
      </c>
      <c r="G1083" s="2">
        <v>71</v>
      </c>
      <c r="H1083" s="2">
        <v>31</v>
      </c>
      <c r="I1083" s="2" t="s">
        <v>63</v>
      </c>
      <c r="J1083" s="2" t="s">
        <v>55</v>
      </c>
      <c r="K1083" s="2" t="s">
        <v>56</v>
      </c>
      <c r="L1083" s="2" t="s">
        <v>57</v>
      </c>
      <c r="M1083" s="2" t="s">
        <v>58</v>
      </c>
      <c r="N1083" s="2" t="s">
        <v>138</v>
      </c>
      <c r="O1083" s="5">
        <v>12420</v>
      </c>
      <c r="P1083" s="2" t="s">
        <v>3565</v>
      </c>
      <c r="Q1083" s="2"/>
      <c r="R1083" s="2"/>
      <c r="S1083" s="2"/>
    </row>
    <row r="1084" spans="1:19" ht="14.5" x14ac:dyDescent="0.35">
      <c r="A1084" s="2">
        <v>3048522</v>
      </c>
      <c r="B1084" s="2" t="s">
        <v>3566</v>
      </c>
      <c r="C1084" s="2" t="s">
        <v>3567</v>
      </c>
      <c r="D1084" s="2">
        <v>3171090001</v>
      </c>
      <c r="E1084" s="2">
        <v>1</v>
      </c>
      <c r="F1084" s="2">
        <v>90</v>
      </c>
      <c r="G1084" s="2">
        <v>71</v>
      </c>
      <c r="H1084" s="2">
        <v>31</v>
      </c>
      <c r="I1084" s="2" t="s">
        <v>191</v>
      </c>
      <c r="J1084" s="2" t="s">
        <v>184</v>
      </c>
      <c r="K1084" s="2" t="s">
        <v>56</v>
      </c>
      <c r="L1084" s="2" t="s">
        <v>57</v>
      </c>
      <c r="M1084" s="2" t="s">
        <v>58</v>
      </c>
      <c r="N1084" s="2" t="s">
        <v>961</v>
      </c>
      <c r="O1084" s="5">
        <v>12870</v>
      </c>
      <c r="P1084" s="2" t="s">
        <v>3568</v>
      </c>
      <c r="Q1084" s="2"/>
      <c r="R1084" s="2"/>
      <c r="S1084" s="2"/>
    </row>
    <row r="1085" spans="1:19" ht="14.5" x14ac:dyDescent="0.35">
      <c r="A1085" s="2">
        <v>3048571</v>
      </c>
      <c r="B1085" s="2" t="s">
        <v>3569</v>
      </c>
      <c r="C1085" s="2" t="s">
        <v>3570</v>
      </c>
      <c r="D1085" s="2">
        <v>3171100007</v>
      </c>
      <c r="E1085" s="2">
        <v>7</v>
      </c>
      <c r="F1085" s="2">
        <v>100</v>
      </c>
      <c r="G1085" s="2">
        <v>71</v>
      </c>
      <c r="H1085" s="2">
        <v>31</v>
      </c>
      <c r="I1085" s="2" t="s">
        <v>253</v>
      </c>
      <c r="J1085" s="2" t="s">
        <v>148</v>
      </c>
      <c r="K1085" s="2" t="s">
        <v>56</v>
      </c>
      <c r="L1085" s="2" t="s">
        <v>57</v>
      </c>
      <c r="M1085" s="2" t="s">
        <v>58</v>
      </c>
      <c r="N1085" s="2" t="s">
        <v>961</v>
      </c>
      <c r="O1085" s="5">
        <v>12980</v>
      </c>
      <c r="P1085" s="2" t="s">
        <v>3571</v>
      </c>
      <c r="Q1085" s="2"/>
      <c r="R1085" s="2"/>
      <c r="S1085" s="2"/>
    </row>
    <row r="1086" spans="1:19" ht="14.5" x14ac:dyDescent="0.35">
      <c r="A1086" s="2">
        <v>3048776</v>
      </c>
      <c r="B1086" s="2" t="s">
        <v>3572</v>
      </c>
      <c r="C1086" s="2" t="s">
        <v>3573</v>
      </c>
      <c r="D1086" s="2">
        <v>3171020001</v>
      </c>
      <c r="E1086" s="2">
        <v>1</v>
      </c>
      <c r="F1086" s="2">
        <v>20</v>
      </c>
      <c r="G1086" s="2">
        <v>71</v>
      </c>
      <c r="H1086" s="2">
        <v>31</v>
      </c>
      <c r="I1086" s="2" t="s">
        <v>72</v>
      </c>
      <c r="J1086" s="2" t="s">
        <v>73</v>
      </c>
      <c r="K1086" s="2" t="s">
        <v>56</v>
      </c>
      <c r="L1086" s="2" t="s">
        <v>57</v>
      </c>
      <c r="M1086" s="2" t="s">
        <v>58</v>
      </c>
      <c r="N1086" s="2" t="s">
        <v>3385</v>
      </c>
      <c r="O1086" s="5">
        <v>12560</v>
      </c>
      <c r="P1086" s="2" t="s">
        <v>3574</v>
      </c>
      <c r="Q1086" s="2"/>
      <c r="R1086" s="2"/>
      <c r="S1086" s="2"/>
    </row>
    <row r="1087" spans="1:19" ht="14.5" x14ac:dyDescent="0.35">
      <c r="A1087" s="2">
        <v>3048783</v>
      </c>
      <c r="B1087" s="2" t="s">
        <v>3575</v>
      </c>
      <c r="C1087" s="2" t="s">
        <v>3576</v>
      </c>
      <c r="D1087" s="2">
        <v>3171100008</v>
      </c>
      <c r="E1087" s="2">
        <v>8</v>
      </c>
      <c r="F1087" s="2">
        <v>100</v>
      </c>
      <c r="G1087" s="2">
        <v>71</v>
      </c>
      <c r="H1087" s="2">
        <v>31</v>
      </c>
      <c r="I1087" s="2" t="s">
        <v>148</v>
      </c>
      <c r="J1087" s="2" t="s">
        <v>148</v>
      </c>
      <c r="K1087" s="2" t="s">
        <v>56</v>
      </c>
      <c r="L1087" s="2" t="s">
        <v>57</v>
      </c>
      <c r="M1087" s="2" t="s">
        <v>58</v>
      </c>
      <c r="N1087" s="2" t="s">
        <v>3577</v>
      </c>
      <c r="O1087" s="5">
        <v>12910</v>
      </c>
      <c r="P1087" s="2" t="s">
        <v>3578</v>
      </c>
      <c r="Q1087" s="2"/>
      <c r="R1087" s="2"/>
      <c r="S1087" s="2"/>
    </row>
    <row r="1088" spans="1:19" ht="14.5" x14ac:dyDescent="0.35">
      <c r="A1088" s="2">
        <v>3048786</v>
      </c>
      <c r="B1088" s="2" t="s">
        <v>3579</v>
      </c>
      <c r="C1088" s="2" t="s">
        <v>3580</v>
      </c>
      <c r="D1088" s="2">
        <v>3171030001</v>
      </c>
      <c r="E1088" s="2">
        <v>1</v>
      </c>
      <c r="F1088" s="2">
        <v>30</v>
      </c>
      <c r="G1088" s="2">
        <v>71</v>
      </c>
      <c r="H1088" s="2">
        <v>31</v>
      </c>
      <c r="I1088" s="2" t="s">
        <v>814</v>
      </c>
      <c r="J1088" s="2" t="s">
        <v>55</v>
      </c>
      <c r="K1088" s="2" t="s">
        <v>56</v>
      </c>
      <c r="L1088" s="2" t="s">
        <v>57</v>
      </c>
      <c r="M1088" s="2" t="s">
        <v>58</v>
      </c>
      <c r="N1088" s="2" t="s">
        <v>1003</v>
      </c>
      <c r="O1088" s="5">
        <v>12440</v>
      </c>
      <c r="P1088" s="2" t="s">
        <v>3581</v>
      </c>
      <c r="Q1088" s="2"/>
      <c r="R1088" s="2"/>
      <c r="S1088" s="2"/>
    </row>
    <row r="1089" spans="1:19" ht="14.5" x14ac:dyDescent="0.35">
      <c r="A1089" s="2">
        <v>3049006</v>
      </c>
      <c r="B1089" s="2" t="s">
        <v>3582</v>
      </c>
      <c r="C1089" s="2" t="s">
        <v>3583</v>
      </c>
      <c r="D1089" s="2">
        <v>3171040003</v>
      </c>
      <c r="E1089" s="2">
        <v>3</v>
      </c>
      <c r="F1089" s="2">
        <v>40</v>
      </c>
      <c r="G1089" s="2">
        <v>71</v>
      </c>
      <c r="H1089" s="2">
        <v>31</v>
      </c>
      <c r="I1089" s="2" t="s">
        <v>3584</v>
      </c>
      <c r="J1089" s="2" t="s">
        <v>620</v>
      </c>
      <c r="K1089" s="2" t="s">
        <v>56</v>
      </c>
      <c r="L1089" s="2" t="s">
        <v>57</v>
      </c>
      <c r="M1089" s="2" t="s">
        <v>58</v>
      </c>
      <c r="N1089" s="2" t="s">
        <v>3585</v>
      </c>
      <c r="O1089" s="5">
        <v>12250</v>
      </c>
      <c r="P1089" s="2" t="s">
        <v>3586</v>
      </c>
      <c r="Q1089" s="2"/>
      <c r="R1089" s="2"/>
      <c r="S1089" s="2"/>
    </row>
    <row r="1090" spans="1:19" ht="14.5" x14ac:dyDescent="0.35">
      <c r="A1090" s="2">
        <v>3049190</v>
      </c>
      <c r="B1090" s="2" t="s">
        <v>3587</v>
      </c>
      <c r="C1090" s="2" t="s">
        <v>3588</v>
      </c>
      <c r="D1090" s="2">
        <v>3171060003</v>
      </c>
      <c r="E1090" s="2">
        <v>3</v>
      </c>
      <c r="F1090" s="2">
        <v>60</v>
      </c>
      <c r="G1090" s="2">
        <v>71</v>
      </c>
      <c r="H1090" s="2">
        <v>31</v>
      </c>
      <c r="I1090" s="2" t="s">
        <v>257</v>
      </c>
      <c r="J1090" s="2" t="s">
        <v>68</v>
      </c>
      <c r="K1090" s="2" t="s">
        <v>56</v>
      </c>
      <c r="L1090" s="2" t="s">
        <v>57</v>
      </c>
      <c r="M1090" s="2" t="s">
        <v>58</v>
      </c>
      <c r="N1090" s="2" t="s">
        <v>3589</v>
      </c>
      <c r="O1090" s="5">
        <v>12160</v>
      </c>
      <c r="P1090" s="2" t="s">
        <v>3590</v>
      </c>
      <c r="Q1090" s="2"/>
      <c r="R1090" s="2"/>
      <c r="S1090" s="2"/>
    </row>
    <row r="1091" spans="1:19" ht="14.5" x14ac:dyDescent="0.35">
      <c r="A1091" s="2">
        <v>3049253</v>
      </c>
      <c r="B1091" s="2" t="s">
        <v>3591</v>
      </c>
      <c r="C1091" s="2" t="s">
        <v>3592</v>
      </c>
      <c r="D1091" s="2">
        <v>3171100005</v>
      </c>
      <c r="E1091" s="2">
        <v>5</v>
      </c>
      <c r="F1091" s="2">
        <v>100</v>
      </c>
      <c r="G1091" s="2">
        <v>71</v>
      </c>
      <c r="H1091" s="2">
        <v>31</v>
      </c>
      <c r="I1091" s="2" t="s">
        <v>748</v>
      </c>
      <c r="J1091" s="2" t="s">
        <v>148</v>
      </c>
      <c r="K1091" s="2" t="s">
        <v>56</v>
      </c>
      <c r="L1091" s="2" t="s">
        <v>57</v>
      </c>
      <c r="M1091" s="2" t="s">
        <v>58</v>
      </c>
      <c r="N1091" s="2" t="s">
        <v>94</v>
      </c>
      <c r="O1091" s="5">
        <v>12960</v>
      </c>
      <c r="P1091" s="2" t="s">
        <v>3593</v>
      </c>
      <c r="Q1091" s="2"/>
      <c r="R1091" s="2"/>
      <c r="S1091" s="2"/>
    </row>
    <row r="1092" spans="1:19" ht="14.5" x14ac:dyDescent="0.35">
      <c r="A1092" s="2">
        <v>3049269</v>
      </c>
      <c r="B1092" s="2" t="s">
        <v>3594</v>
      </c>
      <c r="C1092" s="2" t="s">
        <v>3595</v>
      </c>
      <c r="D1092" s="2">
        <v>3171030004</v>
      </c>
      <c r="E1092" s="2">
        <v>4</v>
      </c>
      <c r="F1092" s="2">
        <v>30</v>
      </c>
      <c r="G1092" s="2">
        <v>71</v>
      </c>
      <c r="H1092" s="2">
        <v>31</v>
      </c>
      <c r="I1092" s="2" t="s">
        <v>63</v>
      </c>
      <c r="J1092" s="2" t="s">
        <v>55</v>
      </c>
      <c r="K1092" s="2" t="s">
        <v>56</v>
      </c>
      <c r="L1092" s="2" t="s">
        <v>57</v>
      </c>
      <c r="M1092" s="2" t="s">
        <v>58</v>
      </c>
      <c r="N1092" s="2" t="s">
        <v>94</v>
      </c>
      <c r="O1092" s="5">
        <v>12420</v>
      </c>
      <c r="P1092" s="2" t="s">
        <v>3596</v>
      </c>
      <c r="Q1092" s="2"/>
      <c r="R1092" s="2"/>
      <c r="S1092" s="2"/>
    </row>
    <row r="1093" spans="1:19" ht="14.5" x14ac:dyDescent="0.35">
      <c r="A1093" s="2">
        <v>3049312</v>
      </c>
      <c r="B1093" s="2" t="s">
        <v>3597</v>
      </c>
      <c r="C1093" s="2" t="s">
        <v>3598</v>
      </c>
      <c r="D1093" s="2">
        <v>3171060010</v>
      </c>
      <c r="E1093" s="2">
        <v>10</v>
      </c>
      <c r="F1093" s="2">
        <v>60</v>
      </c>
      <c r="G1093" s="2">
        <v>71</v>
      </c>
      <c r="H1093" s="2">
        <v>31</v>
      </c>
      <c r="I1093" s="2" t="s">
        <v>228</v>
      </c>
      <c r="J1093" s="2" t="s">
        <v>68</v>
      </c>
      <c r="K1093" s="2" t="s">
        <v>56</v>
      </c>
      <c r="L1093" s="2" t="s">
        <v>57</v>
      </c>
      <c r="M1093" s="2" t="s">
        <v>58</v>
      </c>
      <c r="N1093" s="2" t="s">
        <v>94</v>
      </c>
      <c r="O1093" s="5">
        <v>12190</v>
      </c>
      <c r="P1093" s="2" t="s">
        <v>3599</v>
      </c>
      <c r="Q1093" s="2"/>
      <c r="R1093" s="2"/>
      <c r="S1093" s="2"/>
    </row>
    <row r="1094" spans="1:19" ht="14.5" x14ac:dyDescent="0.35">
      <c r="A1094" s="2">
        <v>3049426</v>
      </c>
      <c r="B1094" s="2" t="s">
        <v>3600</v>
      </c>
      <c r="C1094" s="2" t="s">
        <v>3601</v>
      </c>
      <c r="D1094" s="2">
        <v>3171040004</v>
      </c>
      <c r="E1094" s="2">
        <v>4</v>
      </c>
      <c r="F1094" s="2">
        <v>40</v>
      </c>
      <c r="G1094" s="2">
        <v>71</v>
      </c>
      <c r="H1094" s="2">
        <v>31</v>
      </c>
      <c r="I1094" s="2" t="s">
        <v>2357</v>
      </c>
      <c r="J1094" s="2" t="s">
        <v>620</v>
      </c>
      <c r="K1094" s="2" t="s">
        <v>56</v>
      </c>
      <c r="L1094" s="2" t="s">
        <v>57</v>
      </c>
      <c r="M1094" s="2" t="s">
        <v>58</v>
      </c>
      <c r="N1094" s="2" t="s">
        <v>208</v>
      </c>
      <c r="O1094" s="5">
        <v>12270</v>
      </c>
      <c r="P1094" s="2" t="s">
        <v>3602</v>
      </c>
      <c r="Q1094" s="2"/>
      <c r="R1094" s="2"/>
      <c r="S1094" s="2"/>
    </row>
    <row r="1095" spans="1:19" ht="14.5" x14ac:dyDescent="0.35">
      <c r="A1095" s="2">
        <v>3049523</v>
      </c>
      <c r="B1095" s="2" t="s">
        <v>3603</v>
      </c>
      <c r="C1095" s="2" t="s">
        <v>3604</v>
      </c>
      <c r="D1095" s="2">
        <v>3171080002</v>
      </c>
      <c r="E1095" s="2">
        <v>2</v>
      </c>
      <c r="F1095" s="2">
        <v>80</v>
      </c>
      <c r="G1095" s="2">
        <v>71</v>
      </c>
      <c r="H1095" s="2">
        <v>31</v>
      </c>
      <c r="I1095" s="2" t="s">
        <v>462</v>
      </c>
      <c r="J1095" s="2" t="s">
        <v>93</v>
      </c>
      <c r="K1095" s="2" t="s">
        <v>56</v>
      </c>
      <c r="L1095" s="2" t="s">
        <v>57</v>
      </c>
      <c r="M1095" s="2" t="s">
        <v>58</v>
      </c>
      <c r="N1095" s="2" t="s">
        <v>389</v>
      </c>
      <c r="O1095" s="5">
        <v>12750</v>
      </c>
      <c r="P1095" s="2" t="s">
        <v>3605</v>
      </c>
      <c r="Q1095" s="2"/>
      <c r="R1095" s="2"/>
      <c r="S1095" s="2"/>
    </row>
    <row r="1096" spans="1:19" ht="14.5" x14ac:dyDescent="0.35">
      <c r="A1096" s="2">
        <v>95944412</v>
      </c>
      <c r="B1096" s="2" t="s">
        <v>3606</v>
      </c>
      <c r="C1096" s="2" t="s">
        <v>3607</v>
      </c>
      <c r="D1096" s="2">
        <v>3174060005</v>
      </c>
      <c r="E1096" s="2">
        <v>5</v>
      </c>
      <c r="F1096" s="2">
        <v>60</v>
      </c>
      <c r="G1096" s="2">
        <v>74</v>
      </c>
      <c r="H1096" s="2">
        <v>31</v>
      </c>
      <c r="I1096" s="2" t="s">
        <v>3608</v>
      </c>
      <c r="J1096" s="2" t="s">
        <v>106</v>
      </c>
      <c r="K1096" s="2" t="s">
        <v>100</v>
      </c>
      <c r="L1096" s="2" t="s">
        <v>57</v>
      </c>
      <c r="M1096" s="2" t="s">
        <v>58</v>
      </c>
      <c r="N1096" s="2" t="s">
        <v>3609</v>
      </c>
      <c r="O1096" s="5">
        <v>11180</v>
      </c>
      <c r="P1096" s="2" t="s">
        <v>3610</v>
      </c>
      <c r="Q1096" s="2"/>
      <c r="R1096" s="2"/>
      <c r="S1096" s="2"/>
    </row>
    <row r="1097" spans="1:19" ht="14.5" x14ac:dyDescent="0.35">
      <c r="A1097" s="2">
        <v>3049816</v>
      </c>
      <c r="B1097" s="2" t="s">
        <v>3611</v>
      </c>
      <c r="C1097" s="2" t="s">
        <v>3612</v>
      </c>
      <c r="D1097" s="2">
        <v>3171040001</v>
      </c>
      <c r="E1097" s="2">
        <v>1</v>
      </c>
      <c r="F1097" s="2">
        <v>40</v>
      </c>
      <c r="G1097" s="2">
        <v>71</v>
      </c>
      <c r="H1097" s="2">
        <v>31</v>
      </c>
      <c r="I1097" s="2" t="s">
        <v>619</v>
      </c>
      <c r="J1097" s="2" t="s">
        <v>620</v>
      </c>
      <c r="K1097" s="2" t="s">
        <v>56</v>
      </c>
      <c r="L1097" s="2" t="s">
        <v>57</v>
      </c>
      <c r="M1097" s="2" t="s">
        <v>58</v>
      </c>
      <c r="N1097" s="2" t="s">
        <v>208</v>
      </c>
      <c r="O1097" s="5">
        <v>12330</v>
      </c>
      <c r="P1097" s="2" t="s">
        <v>3613</v>
      </c>
      <c r="Q1097" s="2"/>
      <c r="R1097" s="2"/>
      <c r="S1097" s="2"/>
    </row>
    <row r="1098" spans="1:19" ht="14.5" x14ac:dyDescent="0.35">
      <c r="A1098" s="2">
        <v>3049882</v>
      </c>
      <c r="B1098" s="2" t="s">
        <v>3614</v>
      </c>
      <c r="C1098" s="2" t="s">
        <v>3615</v>
      </c>
      <c r="D1098" s="2">
        <v>3171080001</v>
      </c>
      <c r="E1098" s="2">
        <v>1</v>
      </c>
      <c r="F1098" s="2">
        <v>80</v>
      </c>
      <c r="G1098" s="2">
        <v>71</v>
      </c>
      <c r="H1098" s="2">
        <v>31</v>
      </c>
      <c r="I1098" s="2" t="s">
        <v>92</v>
      </c>
      <c r="J1098" s="2" t="s">
        <v>93</v>
      </c>
      <c r="K1098" s="2" t="s">
        <v>56</v>
      </c>
      <c r="L1098" s="2" t="s">
        <v>57</v>
      </c>
      <c r="M1098" s="2" t="s">
        <v>58</v>
      </c>
      <c r="N1098" s="2" t="s">
        <v>3616</v>
      </c>
      <c r="O1098" s="5">
        <v>12740</v>
      </c>
      <c r="P1098" s="2" t="s">
        <v>3617</v>
      </c>
      <c r="Q1098" s="2"/>
      <c r="R1098" s="2"/>
      <c r="S1098" s="2"/>
    </row>
    <row r="1099" spans="1:19" ht="14.5" x14ac:dyDescent="0.35">
      <c r="A1099" s="2">
        <v>3049917</v>
      </c>
      <c r="B1099" s="2" t="s">
        <v>3618</v>
      </c>
      <c r="C1099" s="2" t="s">
        <v>3619</v>
      </c>
      <c r="D1099" s="2">
        <v>3171060002</v>
      </c>
      <c r="E1099" s="2">
        <v>2</v>
      </c>
      <c r="F1099" s="2">
        <v>60</v>
      </c>
      <c r="G1099" s="2">
        <v>71</v>
      </c>
      <c r="H1099" s="2">
        <v>31</v>
      </c>
      <c r="I1099" s="2" t="s">
        <v>78</v>
      </c>
      <c r="J1099" s="2" t="s">
        <v>68</v>
      </c>
      <c r="K1099" s="2" t="s">
        <v>56</v>
      </c>
      <c r="L1099" s="2" t="s">
        <v>57</v>
      </c>
      <c r="M1099" s="2" t="s">
        <v>58</v>
      </c>
      <c r="N1099" s="2" t="s">
        <v>3620</v>
      </c>
      <c r="O1099" s="5">
        <v>12150</v>
      </c>
      <c r="P1099" s="2" t="s">
        <v>3621</v>
      </c>
      <c r="Q1099" s="2"/>
      <c r="R1099" s="2"/>
      <c r="S1099" s="2"/>
    </row>
    <row r="1100" spans="1:19" ht="14.5" x14ac:dyDescent="0.35">
      <c r="A1100" s="2">
        <v>3049987</v>
      </c>
      <c r="B1100" s="2" t="s">
        <v>3622</v>
      </c>
      <c r="C1100" s="2" t="s">
        <v>524</v>
      </c>
      <c r="D1100" s="2">
        <v>3171090002</v>
      </c>
      <c r="E1100" s="2">
        <v>2</v>
      </c>
      <c r="F1100" s="2">
        <v>90</v>
      </c>
      <c r="G1100" s="2">
        <v>71</v>
      </c>
      <c r="H1100" s="2">
        <v>31</v>
      </c>
      <c r="I1100" s="2" t="s">
        <v>350</v>
      </c>
      <c r="J1100" s="2" t="s">
        <v>184</v>
      </c>
      <c r="K1100" s="2" t="s">
        <v>56</v>
      </c>
      <c r="L1100" s="2" t="s">
        <v>57</v>
      </c>
      <c r="M1100" s="2" t="s">
        <v>58</v>
      </c>
      <c r="N1100" s="2" t="s">
        <v>389</v>
      </c>
      <c r="O1100" s="5">
        <v>12810</v>
      </c>
      <c r="P1100" s="2" t="s">
        <v>3623</v>
      </c>
      <c r="Q1100" s="2"/>
      <c r="R1100" s="2"/>
      <c r="S1100" s="2"/>
    </row>
    <row r="1101" spans="1:19" ht="14.5" x14ac:dyDescent="0.35">
      <c r="A1101" s="2">
        <v>3050223</v>
      </c>
      <c r="B1101" s="2" t="s">
        <v>3624</v>
      </c>
      <c r="C1101" s="2" t="s">
        <v>3625</v>
      </c>
      <c r="D1101" s="2">
        <v>3171020007</v>
      </c>
      <c r="E1101" s="2">
        <v>7</v>
      </c>
      <c r="F1101" s="2">
        <v>20</v>
      </c>
      <c r="G1101" s="2">
        <v>71</v>
      </c>
      <c r="H1101" s="2">
        <v>31</v>
      </c>
      <c r="I1101" s="2" t="s">
        <v>129</v>
      </c>
      <c r="J1101" s="2" t="s">
        <v>73</v>
      </c>
      <c r="K1101" s="2" t="s">
        <v>56</v>
      </c>
      <c r="L1101" s="2" t="s">
        <v>57</v>
      </c>
      <c r="M1101" s="2" t="s">
        <v>58</v>
      </c>
      <c r="N1101" s="2" t="s">
        <v>3341</v>
      </c>
      <c r="O1101" s="5">
        <v>12510</v>
      </c>
      <c r="P1101" s="2" t="s">
        <v>3626</v>
      </c>
      <c r="Q1101" s="2"/>
      <c r="R1101" s="2"/>
      <c r="S1101" s="2"/>
    </row>
    <row r="1102" spans="1:19" ht="14.5" x14ac:dyDescent="0.35">
      <c r="A1102" s="2">
        <v>3050308</v>
      </c>
      <c r="B1102" s="2" t="s">
        <v>3627</v>
      </c>
      <c r="C1102" s="2" t="s">
        <v>3628</v>
      </c>
      <c r="D1102" s="2">
        <v>3171060005</v>
      </c>
      <c r="E1102" s="2">
        <v>5</v>
      </c>
      <c r="F1102" s="2">
        <v>60</v>
      </c>
      <c r="G1102" s="2">
        <v>71</v>
      </c>
      <c r="H1102" s="2">
        <v>31</v>
      </c>
      <c r="I1102" s="2" t="s">
        <v>199</v>
      </c>
      <c r="J1102" s="2" t="s">
        <v>68</v>
      </c>
      <c r="K1102" s="2" t="s">
        <v>56</v>
      </c>
      <c r="L1102" s="2" t="s">
        <v>57</v>
      </c>
      <c r="M1102" s="2" t="s">
        <v>58</v>
      </c>
      <c r="N1102" s="2" t="s">
        <v>2157</v>
      </c>
      <c r="O1102" s="5">
        <v>12160</v>
      </c>
      <c r="P1102" s="2" t="s">
        <v>3629</v>
      </c>
      <c r="Q1102" s="2"/>
      <c r="R1102" s="2"/>
      <c r="S1102" s="2"/>
    </row>
    <row r="1103" spans="1:19" ht="14.5" x14ac:dyDescent="0.35">
      <c r="A1103" s="2">
        <v>3050506</v>
      </c>
      <c r="B1103" s="2" t="s">
        <v>3630</v>
      </c>
      <c r="C1103" s="2" t="s">
        <v>3631</v>
      </c>
      <c r="D1103" s="2">
        <v>3171020001</v>
      </c>
      <c r="E1103" s="2">
        <v>1</v>
      </c>
      <c r="F1103" s="2">
        <v>20</v>
      </c>
      <c r="G1103" s="2">
        <v>71</v>
      </c>
      <c r="H1103" s="2">
        <v>31</v>
      </c>
      <c r="I1103" s="2" t="s">
        <v>72</v>
      </c>
      <c r="J1103" s="2" t="s">
        <v>73</v>
      </c>
      <c r="K1103" s="2" t="s">
        <v>56</v>
      </c>
      <c r="L1103" s="2" t="s">
        <v>57</v>
      </c>
      <c r="M1103" s="2" t="s">
        <v>58</v>
      </c>
      <c r="N1103" s="2" t="s">
        <v>3385</v>
      </c>
      <c r="O1103" s="5">
        <v>12560</v>
      </c>
      <c r="P1103" s="2" t="s">
        <v>3632</v>
      </c>
      <c r="Q1103" s="2"/>
      <c r="R1103" s="2"/>
      <c r="S1103" s="2"/>
    </row>
    <row r="1104" spans="1:19" ht="14.5" x14ac:dyDescent="0.35">
      <c r="A1104" s="2">
        <v>95809381</v>
      </c>
      <c r="B1104" s="2" t="s">
        <v>3633</v>
      </c>
      <c r="C1104" s="2" t="s">
        <v>3634</v>
      </c>
      <c r="D1104" s="2">
        <v>3174070005</v>
      </c>
      <c r="E1104" s="2">
        <v>5</v>
      </c>
      <c r="F1104" s="2">
        <v>70</v>
      </c>
      <c r="G1104" s="2">
        <v>74</v>
      </c>
      <c r="H1104" s="2">
        <v>31</v>
      </c>
      <c r="I1104" s="2" t="s">
        <v>98</v>
      </c>
      <c r="J1104" s="2" t="s">
        <v>99</v>
      </c>
      <c r="K1104" s="2" t="s">
        <v>100</v>
      </c>
      <c r="L1104" s="2" t="s">
        <v>57</v>
      </c>
      <c r="M1104" s="2" t="s">
        <v>58</v>
      </c>
      <c r="N1104" s="2" t="s">
        <v>1866</v>
      </c>
      <c r="O1104" s="5">
        <v>11730</v>
      </c>
      <c r="P1104" s="2" t="s">
        <v>3635</v>
      </c>
      <c r="Q1104" s="2"/>
      <c r="R1104" s="2"/>
      <c r="S1104" s="2"/>
    </row>
    <row r="1105" spans="1:19" ht="14.5" x14ac:dyDescent="0.35">
      <c r="A1105" s="2">
        <v>3050578</v>
      </c>
      <c r="B1105" s="2" t="s">
        <v>3636</v>
      </c>
      <c r="C1105" s="2" t="s">
        <v>3637</v>
      </c>
      <c r="D1105" s="2">
        <v>3171030004</v>
      </c>
      <c r="E1105" s="2">
        <v>4</v>
      </c>
      <c r="F1105" s="2">
        <v>30</v>
      </c>
      <c r="G1105" s="2">
        <v>71</v>
      </c>
      <c r="H1105" s="2">
        <v>31</v>
      </c>
      <c r="I1105" s="2" t="s">
        <v>63</v>
      </c>
      <c r="J1105" s="2" t="s">
        <v>55</v>
      </c>
      <c r="K1105" s="2" t="s">
        <v>56</v>
      </c>
      <c r="L1105" s="2" t="s">
        <v>57</v>
      </c>
      <c r="M1105" s="2" t="s">
        <v>58</v>
      </c>
      <c r="N1105" s="2" t="s">
        <v>1003</v>
      </c>
      <c r="O1105" s="5">
        <v>12420</v>
      </c>
      <c r="P1105" s="2" t="s">
        <v>3638</v>
      </c>
      <c r="Q1105" s="2"/>
      <c r="R1105" s="2"/>
      <c r="S1105" s="2"/>
    </row>
    <row r="1106" spans="1:19" ht="14.5" x14ac:dyDescent="0.35">
      <c r="A1106" s="2">
        <v>4551667</v>
      </c>
      <c r="B1106" s="2" t="s">
        <v>3639</v>
      </c>
      <c r="C1106" s="2" t="s">
        <v>3640</v>
      </c>
      <c r="D1106" s="2">
        <v>3173080005</v>
      </c>
      <c r="E1106" s="2">
        <v>5</v>
      </c>
      <c r="F1106" s="2">
        <v>80</v>
      </c>
      <c r="G1106" s="2">
        <v>73</v>
      </c>
      <c r="H1106" s="2">
        <v>31</v>
      </c>
      <c r="I1106" s="2" t="s">
        <v>3641</v>
      </c>
      <c r="J1106" s="2" t="s">
        <v>3642</v>
      </c>
      <c r="K1106" s="2" t="s">
        <v>3102</v>
      </c>
      <c r="L1106" s="2" t="s">
        <v>57</v>
      </c>
      <c r="M1106" s="2" t="s">
        <v>58</v>
      </c>
      <c r="N1106" s="2" t="s">
        <v>2961</v>
      </c>
      <c r="O1106" s="5">
        <v>10130</v>
      </c>
      <c r="P1106" s="2" t="s">
        <v>3643</v>
      </c>
      <c r="Q1106" s="2"/>
      <c r="R1106" s="2"/>
      <c r="S1106" s="2"/>
    </row>
    <row r="1107" spans="1:19" ht="14.5" x14ac:dyDescent="0.35">
      <c r="A1107" s="2">
        <v>3051016</v>
      </c>
      <c r="B1107" s="2" t="s">
        <v>3644</v>
      </c>
      <c r="C1107" s="2" t="s">
        <v>425</v>
      </c>
      <c r="D1107" s="2">
        <v>3171050001</v>
      </c>
      <c r="E1107" s="2">
        <v>1</v>
      </c>
      <c r="F1107" s="2">
        <v>50</v>
      </c>
      <c r="G1107" s="2">
        <v>71</v>
      </c>
      <c r="H1107" s="2">
        <v>31</v>
      </c>
      <c r="I1107" s="2" t="s">
        <v>216</v>
      </c>
      <c r="J1107" s="2" t="s">
        <v>116</v>
      </c>
      <c r="K1107" s="2" t="s">
        <v>56</v>
      </c>
      <c r="L1107" s="2" t="s">
        <v>57</v>
      </c>
      <c r="M1107" s="2" t="s">
        <v>58</v>
      </c>
      <c r="N1107" s="2" t="s">
        <v>543</v>
      </c>
      <c r="O1107" s="5">
        <v>12310</v>
      </c>
      <c r="P1107" s="2" t="s">
        <v>3645</v>
      </c>
      <c r="Q1107" s="2"/>
      <c r="R1107" s="2"/>
      <c r="S1107" s="2"/>
    </row>
    <row r="1108" spans="1:19" ht="14.5" x14ac:dyDescent="0.35">
      <c r="A1108" s="2">
        <v>3051270</v>
      </c>
      <c r="B1108" s="2" t="s">
        <v>3646</v>
      </c>
      <c r="C1108" s="2" t="s">
        <v>3647</v>
      </c>
      <c r="D1108" s="2">
        <v>3171060003</v>
      </c>
      <c r="E1108" s="2">
        <v>3</v>
      </c>
      <c r="F1108" s="2">
        <v>60</v>
      </c>
      <c r="G1108" s="2">
        <v>71</v>
      </c>
      <c r="H1108" s="2">
        <v>31</v>
      </c>
      <c r="I1108" s="2" t="s">
        <v>257</v>
      </c>
      <c r="J1108" s="2" t="s">
        <v>68</v>
      </c>
      <c r="K1108" s="2" t="s">
        <v>56</v>
      </c>
      <c r="L1108" s="2" t="s">
        <v>57</v>
      </c>
      <c r="M1108" s="2" t="s">
        <v>58</v>
      </c>
      <c r="N1108" s="2" t="s">
        <v>3648</v>
      </c>
      <c r="O1108" s="5">
        <v>12160</v>
      </c>
      <c r="P1108" s="2" t="s">
        <v>3649</v>
      </c>
      <c r="Q1108" s="2"/>
      <c r="R1108" s="2"/>
      <c r="S1108" s="2"/>
    </row>
    <row r="1109" spans="1:19" ht="14.5" x14ac:dyDescent="0.35">
      <c r="A1109" s="2">
        <v>3051348</v>
      </c>
      <c r="B1109" s="2" t="s">
        <v>3650</v>
      </c>
      <c r="C1109" s="2" t="s">
        <v>3651</v>
      </c>
      <c r="D1109" s="2">
        <v>3171060006</v>
      </c>
      <c r="E1109" s="2">
        <v>6</v>
      </c>
      <c r="F1109" s="2">
        <v>60</v>
      </c>
      <c r="G1109" s="2">
        <v>71</v>
      </c>
      <c r="H1109" s="2">
        <v>31</v>
      </c>
      <c r="I1109" s="2" t="s">
        <v>559</v>
      </c>
      <c r="J1109" s="2" t="s">
        <v>68</v>
      </c>
      <c r="K1109" s="2" t="s">
        <v>56</v>
      </c>
      <c r="L1109" s="2" t="s">
        <v>57</v>
      </c>
      <c r="M1109" s="2" t="s">
        <v>58</v>
      </c>
      <c r="N1109" s="2" t="s">
        <v>961</v>
      </c>
      <c r="O1109" s="5">
        <v>12130</v>
      </c>
      <c r="P1109" s="2" t="s">
        <v>3652</v>
      </c>
      <c r="Q1109" s="2"/>
      <c r="R1109" s="2"/>
      <c r="S1109" s="2"/>
    </row>
    <row r="1110" spans="1:19" ht="14.5" x14ac:dyDescent="0.35">
      <c r="A1110" s="2">
        <v>3051433</v>
      </c>
      <c r="B1110" s="2" t="s">
        <v>3653</v>
      </c>
      <c r="C1110" s="2" t="s">
        <v>1645</v>
      </c>
      <c r="D1110" s="2">
        <v>3171030003</v>
      </c>
      <c r="E1110" s="2">
        <v>3</v>
      </c>
      <c r="F1110" s="2">
        <v>30</v>
      </c>
      <c r="G1110" s="2">
        <v>71</v>
      </c>
      <c r="H1110" s="2">
        <v>31</v>
      </c>
      <c r="I1110" s="2" t="s">
        <v>54</v>
      </c>
      <c r="J1110" s="2" t="s">
        <v>55</v>
      </c>
      <c r="K1110" s="2" t="s">
        <v>56</v>
      </c>
      <c r="L1110" s="2" t="s">
        <v>57</v>
      </c>
      <c r="M1110" s="2" t="s">
        <v>58</v>
      </c>
      <c r="N1110" s="2" t="s">
        <v>547</v>
      </c>
      <c r="O1110" s="5">
        <v>12430</v>
      </c>
      <c r="P1110" s="2" t="s">
        <v>3654</v>
      </c>
      <c r="Q1110" s="2"/>
      <c r="R1110" s="2"/>
      <c r="S1110" s="2"/>
    </row>
    <row r="1111" spans="1:19" ht="14.5" x14ac:dyDescent="0.35">
      <c r="A1111" s="2">
        <v>3051485</v>
      </c>
      <c r="B1111" s="2" t="s">
        <v>3655</v>
      </c>
      <c r="C1111" s="2" t="s">
        <v>3656</v>
      </c>
      <c r="D1111" s="2">
        <v>3171100006</v>
      </c>
      <c r="E1111" s="2">
        <v>6</v>
      </c>
      <c r="F1111" s="2">
        <v>100</v>
      </c>
      <c r="G1111" s="2">
        <v>71</v>
      </c>
      <c r="H1111" s="2">
        <v>31</v>
      </c>
      <c r="I1111" s="2" t="s">
        <v>147</v>
      </c>
      <c r="J1111" s="2" t="s">
        <v>148</v>
      </c>
      <c r="K1111" s="2" t="s">
        <v>56</v>
      </c>
      <c r="L1111" s="2" t="s">
        <v>57</v>
      </c>
      <c r="M1111" s="2" t="s">
        <v>58</v>
      </c>
      <c r="N1111" s="2" t="s">
        <v>447</v>
      </c>
      <c r="O1111" s="5">
        <v>12970</v>
      </c>
      <c r="P1111" s="2" t="s">
        <v>3657</v>
      </c>
      <c r="Q1111" s="2"/>
      <c r="R1111" s="2"/>
      <c r="S1111" s="2"/>
    </row>
    <row r="1112" spans="1:19" ht="14.5" x14ac:dyDescent="0.35">
      <c r="A1112" s="2">
        <v>3052687</v>
      </c>
      <c r="B1112" s="2" t="s">
        <v>3658</v>
      </c>
      <c r="C1112" s="2" t="s">
        <v>3659</v>
      </c>
      <c r="D1112" s="2">
        <v>3171020004</v>
      </c>
      <c r="E1112" s="2">
        <v>4</v>
      </c>
      <c r="F1112" s="2">
        <v>20</v>
      </c>
      <c r="G1112" s="2">
        <v>71</v>
      </c>
      <c r="H1112" s="2">
        <v>31</v>
      </c>
      <c r="I1112" s="2" t="s">
        <v>73</v>
      </c>
      <c r="J1112" s="2" t="s">
        <v>73</v>
      </c>
      <c r="K1112" s="2" t="s">
        <v>56</v>
      </c>
      <c r="L1112" s="2" t="s">
        <v>57</v>
      </c>
      <c r="M1112" s="2" t="s">
        <v>58</v>
      </c>
      <c r="N1112" s="2" t="s">
        <v>3589</v>
      </c>
      <c r="O1112" s="5">
        <v>12520</v>
      </c>
      <c r="P1112" s="2" t="s">
        <v>3660</v>
      </c>
      <c r="Q1112" s="2"/>
      <c r="R1112" s="2"/>
      <c r="S1112" s="2"/>
    </row>
    <row r="1113" spans="1:19" ht="14.5" x14ac:dyDescent="0.35">
      <c r="A1113" s="2">
        <v>3052850</v>
      </c>
      <c r="B1113" s="2" t="s">
        <v>3661</v>
      </c>
      <c r="C1113" s="2" t="s">
        <v>3662</v>
      </c>
      <c r="D1113" s="2">
        <v>3171030005</v>
      </c>
      <c r="E1113" s="2">
        <v>5</v>
      </c>
      <c r="F1113" s="2">
        <v>30</v>
      </c>
      <c r="G1113" s="2">
        <v>71</v>
      </c>
      <c r="H1113" s="2">
        <v>31</v>
      </c>
      <c r="I1113" s="2" t="s">
        <v>204</v>
      </c>
      <c r="J1113" s="2" t="s">
        <v>55</v>
      </c>
      <c r="K1113" s="2" t="s">
        <v>56</v>
      </c>
      <c r="L1113" s="2" t="s">
        <v>57</v>
      </c>
      <c r="M1113" s="2" t="s">
        <v>58</v>
      </c>
      <c r="N1113" s="2" t="s">
        <v>389</v>
      </c>
      <c r="O1113" s="5">
        <v>12410</v>
      </c>
      <c r="P1113" s="2" t="s">
        <v>3663</v>
      </c>
      <c r="Q1113" s="2"/>
      <c r="R1113" s="2"/>
      <c r="S1113" s="2"/>
    </row>
    <row r="1114" spans="1:19" ht="14.5" x14ac:dyDescent="0.35">
      <c r="A1114" s="2">
        <v>3052877</v>
      </c>
      <c r="B1114" s="2" t="s">
        <v>3664</v>
      </c>
      <c r="C1114" s="2" t="s">
        <v>3665</v>
      </c>
      <c r="D1114" s="2">
        <v>3171090003</v>
      </c>
      <c r="E1114" s="2">
        <v>3</v>
      </c>
      <c r="F1114" s="2">
        <v>90</v>
      </c>
      <c r="G1114" s="2">
        <v>71</v>
      </c>
      <c r="H1114" s="2">
        <v>31</v>
      </c>
      <c r="I1114" s="2" t="s">
        <v>249</v>
      </c>
      <c r="J1114" s="2" t="s">
        <v>184</v>
      </c>
      <c r="K1114" s="2" t="s">
        <v>56</v>
      </c>
      <c r="L1114" s="2" t="s">
        <v>57</v>
      </c>
      <c r="M1114" s="2" t="s">
        <v>58</v>
      </c>
      <c r="N1114" s="2" t="s">
        <v>389</v>
      </c>
      <c r="O1114" s="5">
        <v>12820</v>
      </c>
      <c r="P1114" s="2" t="s">
        <v>3666</v>
      </c>
      <c r="Q1114" s="2"/>
      <c r="R1114" s="2"/>
      <c r="S1114" s="2"/>
    </row>
    <row r="1115" spans="1:19" ht="14.5" x14ac:dyDescent="0.35">
      <c r="A1115" s="2">
        <v>3052923</v>
      </c>
      <c r="B1115" s="2" t="s">
        <v>3667</v>
      </c>
      <c r="C1115" s="2" t="s">
        <v>3668</v>
      </c>
      <c r="D1115" s="2">
        <v>3171050003</v>
      </c>
      <c r="E1115" s="2">
        <v>3</v>
      </c>
      <c r="F1115" s="2">
        <v>50</v>
      </c>
      <c r="G1115" s="2">
        <v>71</v>
      </c>
      <c r="H1115" s="2">
        <v>31</v>
      </c>
      <c r="I1115" s="2" t="s">
        <v>142</v>
      </c>
      <c r="J1115" s="2" t="s">
        <v>116</v>
      </c>
      <c r="K1115" s="2" t="s">
        <v>56</v>
      </c>
      <c r="L1115" s="2" t="s">
        <v>57</v>
      </c>
      <c r="M1115" s="2" t="s">
        <v>58</v>
      </c>
      <c r="N1115" s="2" t="s">
        <v>389</v>
      </c>
      <c r="O1115" s="5">
        <v>12240</v>
      </c>
      <c r="P1115" s="2" t="s">
        <v>3669</v>
      </c>
      <c r="Q1115" s="2"/>
      <c r="R1115" s="2"/>
      <c r="S1115" s="2"/>
    </row>
    <row r="1116" spans="1:19" ht="14.5" x14ac:dyDescent="0.35">
      <c r="A1116" s="2">
        <v>3053029</v>
      </c>
      <c r="B1116" s="2" t="s">
        <v>3670</v>
      </c>
      <c r="C1116" s="2" t="s">
        <v>3671</v>
      </c>
      <c r="D1116" s="2">
        <v>3171090004</v>
      </c>
      <c r="E1116" s="2">
        <v>4</v>
      </c>
      <c r="F1116" s="2">
        <v>90</v>
      </c>
      <c r="G1116" s="2">
        <v>71</v>
      </c>
      <c r="H1116" s="2">
        <v>31</v>
      </c>
      <c r="I1116" s="2" t="s">
        <v>435</v>
      </c>
      <c r="J1116" s="2" t="s">
        <v>184</v>
      </c>
      <c r="K1116" s="2" t="s">
        <v>56</v>
      </c>
      <c r="L1116" s="2" t="s">
        <v>57</v>
      </c>
      <c r="M1116" s="2" t="s">
        <v>58</v>
      </c>
      <c r="N1116" s="2" t="s">
        <v>3620</v>
      </c>
      <c r="O1116" s="5">
        <v>12830</v>
      </c>
      <c r="P1116" s="2" t="s">
        <v>3672</v>
      </c>
      <c r="Q1116" s="2"/>
      <c r="R1116" s="2"/>
      <c r="S1116" s="2"/>
    </row>
    <row r="1117" spans="1:19" ht="14.5" x14ac:dyDescent="0.35">
      <c r="A1117" s="2">
        <v>3053055</v>
      </c>
      <c r="B1117" s="2" t="s">
        <v>3673</v>
      </c>
      <c r="C1117" s="2" t="s">
        <v>3674</v>
      </c>
      <c r="D1117" s="2">
        <v>3171050006</v>
      </c>
      <c r="E1117" s="2">
        <v>6</v>
      </c>
      <c r="F1117" s="2">
        <v>50</v>
      </c>
      <c r="G1117" s="2">
        <v>71</v>
      </c>
      <c r="H1117" s="2">
        <v>31</v>
      </c>
      <c r="I1117" s="2" t="s">
        <v>178</v>
      </c>
      <c r="J1117" s="2" t="s">
        <v>116</v>
      </c>
      <c r="K1117" s="2" t="s">
        <v>56</v>
      </c>
      <c r="L1117" s="2" t="s">
        <v>57</v>
      </c>
      <c r="M1117" s="2" t="s">
        <v>58</v>
      </c>
      <c r="N1117" s="2" t="s">
        <v>431</v>
      </c>
      <c r="O1117" s="5">
        <v>12210</v>
      </c>
      <c r="P1117" s="2" t="s">
        <v>3675</v>
      </c>
      <c r="Q1117" s="2"/>
      <c r="R1117" s="2"/>
      <c r="S1117" s="2"/>
    </row>
    <row r="1118" spans="1:19" ht="14.5" x14ac:dyDescent="0.35">
      <c r="A1118" s="2">
        <v>3053266</v>
      </c>
      <c r="B1118" s="2" t="s">
        <v>3676</v>
      </c>
      <c r="C1118" s="2" t="s">
        <v>832</v>
      </c>
      <c r="D1118" s="2">
        <v>3171080001</v>
      </c>
      <c r="E1118" s="2">
        <v>1</v>
      </c>
      <c r="F1118" s="2">
        <v>80</v>
      </c>
      <c r="G1118" s="2">
        <v>71</v>
      </c>
      <c r="H1118" s="2">
        <v>31</v>
      </c>
      <c r="I1118" s="2" t="s">
        <v>92</v>
      </c>
      <c r="J1118" s="2" t="s">
        <v>93</v>
      </c>
      <c r="K1118" s="2" t="s">
        <v>56</v>
      </c>
      <c r="L1118" s="2" t="s">
        <v>57</v>
      </c>
      <c r="M1118" s="2" t="s">
        <v>58</v>
      </c>
      <c r="N1118" s="2" t="s">
        <v>389</v>
      </c>
      <c r="O1118" s="5">
        <v>12740</v>
      </c>
      <c r="P1118" s="2" t="s">
        <v>3677</v>
      </c>
      <c r="Q1118" s="2"/>
      <c r="R1118" s="2"/>
      <c r="S1118" s="2"/>
    </row>
    <row r="1119" spans="1:19" ht="14.5" x14ac:dyDescent="0.35">
      <c r="A1119" s="2">
        <v>3053325</v>
      </c>
      <c r="B1119" s="2" t="s">
        <v>3678</v>
      </c>
      <c r="C1119" s="2" t="s">
        <v>3679</v>
      </c>
      <c r="D1119" s="2">
        <v>3171060004</v>
      </c>
      <c r="E1119" s="2">
        <v>4</v>
      </c>
      <c r="F1119" s="2">
        <v>60</v>
      </c>
      <c r="G1119" s="2">
        <v>71</v>
      </c>
      <c r="H1119" s="2">
        <v>31</v>
      </c>
      <c r="I1119" s="2" t="s">
        <v>212</v>
      </c>
      <c r="J1119" s="2" t="s">
        <v>68</v>
      </c>
      <c r="K1119" s="2" t="s">
        <v>56</v>
      </c>
      <c r="L1119" s="2" t="s">
        <v>57</v>
      </c>
      <c r="M1119" s="2" t="s">
        <v>58</v>
      </c>
      <c r="N1119" s="2" t="s">
        <v>389</v>
      </c>
      <c r="O1119" s="5">
        <v>12170</v>
      </c>
      <c r="P1119" s="2" t="s">
        <v>3680</v>
      </c>
      <c r="Q1119" s="2"/>
      <c r="R1119" s="2"/>
      <c r="S1119" s="2"/>
    </row>
    <row r="1120" spans="1:19" ht="14.5" x14ac:dyDescent="0.35">
      <c r="A1120" s="2">
        <v>3053356</v>
      </c>
      <c r="B1120" s="2" t="s">
        <v>3681</v>
      </c>
      <c r="C1120" s="2" t="s">
        <v>3682</v>
      </c>
      <c r="D1120" s="2">
        <v>3171030003</v>
      </c>
      <c r="E1120" s="2">
        <v>3</v>
      </c>
      <c r="F1120" s="2">
        <v>30</v>
      </c>
      <c r="G1120" s="2">
        <v>71</v>
      </c>
      <c r="H1120" s="2">
        <v>31</v>
      </c>
      <c r="I1120" s="2" t="s">
        <v>54</v>
      </c>
      <c r="J1120" s="2" t="s">
        <v>55</v>
      </c>
      <c r="K1120" s="2" t="s">
        <v>56</v>
      </c>
      <c r="L1120" s="2" t="s">
        <v>57</v>
      </c>
      <c r="M1120" s="2" t="s">
        <v>58</v>
      </c>
      <c r="N1120" s="2" t="s">
        <v>389</v>
      </c>
      <c r="O1120" s="5">
        <v>12430</v>
      </c>
      <c r="P1120" s="2" t="s">
        <v>3683</v>
      </c>
      <c r="Q1120" s="2"/>
      <c r="R1120" s="2"/>
      <c r="S1120" s="2"/>
    </row>
    <row r="1121" spans="1:19" ht="14.5" x14ac:dyDescent="0.35">
      <c r="A1121" s="2">
        <v>3053403</v>
      </c>
      <c r="B1121" s="2" t="s">
        <v>3684</v>
      </c>
      <c r="C1121" s="2" t="s">
        <v>1698</v>
      </c>
      <c r="D1121" s="2">
        <v>3171050006</v>
      </c>
      <c r="E1121" s="2">
        <v>6</v>
      </c>
      <c r="F1121" s="2">
        <v>50</v>
      </c>
      <c r="G1121" s="2">
        <v>71</v>
      </c>
      <c r="H1121" s="2">
        <v>31</v>
      </c>
      <c r="I1121" s="2" t="s">
        <v>178</v>
      </c>
      <c r="J1121" s="2" t="s">
        <v>116</v>
      </c>
      <c r="K1121" s="2" t="s">
        <v>56</v>
      </c>
      <c r="L1121" s="2" t="s">
        <v>57</v>
      </c>
      <c r="M1121" s="2" t="s">
        <v>58</v>
      </c>
      <c r="N1121" s="2" t="s">
        <v>389</v>
      </c>
      <c r="O1121" s="5">
        <v>12210</v>
      </c>
      <c r="P1121" s="2" t="s">
        <v>3685</v>
      </c>
      <c r="Q1121" s="2"/>
      <c r="R1121" s="2"/>
      <c r="S1121" s="2"/>
    </row>
    <row r="1122" spans="1:19" ht="14.5" x14ac:dyDescent="0.35">
      <c r="A1122" s="2">
        <v>3053447</v>
      </c>
      <c r="B1122" s="2" t="s">
        <v>3686</v>
      </c>
      <c r="C1122" s="2" t="s">
        <v>3687</v>
      </c>
      <c r="D1122" s="2">
        <v>3171060001</v>
      </c>
      <c r="E1122" s="2">
        <v>1</v>
      </c>
      <c r="F1122" s="2">
        <v>60</v>
      </c>
      <c r="G1122" s="2">
        <v>71</v>
      </c>
      <c r="H1122" s="2">
        <v>31</v>
      </c>
      <c r="I1122" s="2" t="s">
        <v>67</v>
      </c>
      <c r="J1122" s="2" t="s">
        <v>68</v>
      </c>
      <c r="K1122" s="2" t="s">
        <v>56</v>
      </c>
      <c r="L1122" s="2" t="s">
        <v>57</v>
      </c>
      <c r="M1122" s="2" t="s">
        <v>58</v>
      </c>
      <c r="N1122" s="2" t="s">
        <v>961</v>
      </c>
      <c r="O1122" s="5">
        <v>12140</v>
      </c>
      <c r="P1122" s="2" t="s">
        <v>3688</v>
      </c>
      <c r="Q1122" s="2"/>
      <c r="R1122" s="2"/>
      <c r="S1122" s="2"/>
    </row>
    <row r="1123" spans="1:19" ht="14.5" x14ac:dyDescent="0.35">
      <c r="A1123" s="2">
        <v>3053710</v>
      </c>
      <c r="B1123" s="2" t="s">
        <v>3689</v>
      </c>
      <c r="C1123" s="2" t="s">
        <v>141</v>
      </c>
      <c r="D1123" s="2">
        <v>3171050003</v>
      </c>
      <c r="E1123" s="2">
        <v>3</v>
      </c>
      <c r="F1123" s="2">
        <v>50</v>
      </c>
      <c r="G1123" s="2">
        <v>71</v>
      </c>
      <c r="H1123" s="2">
        <v>31</v>
      </c>
      <c r="I1123" s="2" t="s">
        <v>142</v>
      </c>
      <c r="J1123" s="2" t="s">
        <v>116</v>
      </c>
      <c r="K1123" s="2" t="s">
        <v>56</v>
      </c>
      <c r="L1123" s="2" t="s">
        <v>57</v>
      </c>
      <c r="M1123" s="2" t="s">
        <v>58</v>
      </c>
      <c r="N1123" s="2" t="s">
        <v>389</v>
      </c>
      <c r="O1123" s="5">
        <v>12240</v>
      </c>
      <c r="P1123" s="2" t="s">
        <v>3690</v>
      </c>
      <c r="Q1123" s="2"/>
      <c r="R1123" s="2"/>
      <c r="S1123" s="2"/>
    </row>
    <row r="1124" spans="1:19" ht="14.5" x14ac:dyDescent="0.35">
      <c r="A1124" s="2">
        <v>3053798</v>
      </c>
      <c r="B1124" s="2" t="s">
        <v>3691</v>
      </c>
      <c r="C1124" s="2" t="s">
        <v>3692</v>
      </c>
      <c r="D1124" s="2">
        <v>3171090005</v>
      </c>
      <c r="E1124" s="2">
        <v>5</v>
      </c>
      <c r="F1124" s="2">
        <v>90</v>
      </c>
      <c r="G1124" s="2">
        <v>71</v>
      </c>
      <c r="H1124" s="2">
        <v>31</v>
      </c>
      <c r="I1124" s="2" t="s">
        <v>393</v>
      </c>
      <c r="J1124" s="2" t="s">
        <v>184</v>
      </c>
      <c r="K1124" s="2" t="s">
        <v>56</v>
      </c>
      <c r="L1124" s="2" t="s">
        <v>57</v>
      </c>
      <c r="M1124" s="2" t="s">
        <v>58</v>
      </c>
      <c r="N1124" s="2" t="s">
        <v>1636</v>
      </c>
      <c r="O1124" s="5">
        <v>12840</v>
      </c>
      <c r="P1124" s="2" t="s">
        <v>3693</v>
      </c>
      <c r="Q1124" s="2"/>
      <c r="R1124" s="2"/>
      <c r="S1124" s="2"/>
    </row>
    <row r="1125" spans="1:19" ht="14.5" x14ac:dyDescent="0.35">
      <c r="A1125" s="2">
        <v>3053819</v>
      </c>
      <c r="B1125" s="2" t="s">
        <v>3694</v>
      </c>
      <c r="C1125" s="2" t="s">
        <v>3695</v>
      </c>
      <c r="D1125" s="2">
        <v>3171070001</v>
      </c>
      <c r="E1125" s="2">
        <v>1</v>
      </c>
      <c r="F1125" s="2">
        <v>70</v>
      </c>
      <c r="G1125" s="2">
        <v>71</v>
      </c>
      <c r="H1125" s="2">
        <v>31</v>
      </c>
      <c r="I1125" s="2" t="s">
        <v>332</v>
      </c>
      <c r="J1125" s="2" t="s">
        <v>133</v>
      </c>
      <c r="K1125" s="2" t="s">
        <v>56</v>
      </c>
      <c r="L1125" s="2" t="s">
        <v>57</v>
      </c>
      <c r="M1125" s="2" t="s">
        <v>58</v>
      </c>
      <c r="N1125" s="2" t="s">
        <v>389</v>
      </c>
      <c r="O1125" s="5">
        <v>12730</v>
      </c>
      <c r="P1125" s="2" t="s">
        <v>3696</v>
      </c>
      <c r="Q1125" s="2"/>
      <c r="R1125" s="2"/>
      <c r="S1125" s="2"/>
    </row>
    <row r="1126" spans="1:19" ht="14.5" x14ac:dyDescent="0.35">
      <c r="A1126" s="2">
        <v>3053887</v>
      </c>
      <c r="B1126" s="2" t="s">
        <v>3697</v>
      </c>
      <c r="C1126" s="2" t="s">
        <v>3698</v>
      </c>
      <c r="D1126" s="2">
        <v>3171050003</v>
      </c>
      <c r="E1126" s="2">
        <v>3</v>
      </c>
      <c r="F1126" s="2">
        <v>50</v>
      </c>
      <c r="G1126" s="2">
        <v>71</v>
      </c>
      <c r="H1126" s="2">
        <v>31</v>
      </c>
      <c r="I1126" s="2" t="s">
        <v>142</v>
      </c>
      <c r="J1126" s="2" t="s">
        <v>116</v>
      </c>
      <c r="K1126" s="2" t="s">
        <v>56</v>
      </c>
      <c r="L1126" s="2" t="s">
        <v>57</v>
      </c>
      <c r="M1126" s="2" t="s">
        <v>58</v>
      </c>
      <c r="N1126" s="2" t="s">
        <v>208</v>
      </c>
      <c r="O1126" s="5">
        <v>12240</v>
      </c>
      <c r="P1126" s="2" t="s">
        <v>3699</v>
      </c>
      <c r="Q1126" s="2"/>
      <c r="R1126" s="2"/>
      <c r="S1126" s="2"/>
    </row>
    <row r="1127" spans="1:19" ht="14.5" x14ac:dyDescent="0.35">
      <c r="A1127" s="2">
        <v>3054080</v>
      </c>
      <c r="B1127" s="2" t="s">
        <v>3700</v>
      </c>
      <c r="C1127" s="2" t="s">
        <v>3701</v>
      </c>
      <c r="D1127" s="2">
        <v>3171080003</v>
      </c>
      <c r="E1127" s="2">
        <v>3</v>
      </c>
      <c r="F1127" s="2">
        <v>80</v>
      </c>
      <c r="G1127" s="2">
        <v>71</v>
      </c>
      <c r="H1127" s="2">
        <v>31</v>
      </c>
      <c r="I1127" s="2" t="s">
        <v>306</v>
      </c>
      <c r="J1127" s="2" t="s">
        <v>93</v>
      </c>
      <c r="K1127" s="2" t="s">
        <v>56</v>
      </c>
      <c r="L1127" s="2" t="s">
        <v>57</v>
      </c>
      <c r="M1127" s="2" t="s">
        <v>58</v>
      </c>
      <c r="N1127" s="2" t="s">
        <v>94</v>
      </c>
      <c r="O1127" s="5">
        <v>12760</v>
      </c>
      <c r="P1127" s="2" t="s">
        <v>3702</v>
      </c>
      <c r="Q1127" s="2"/>
      <c r="R1127" s="2"/>
      <c r="S1127" s="2"/>
    </row>
    <row r="1128" spans="1:19" ht="14.5" x14ac:dyDescent="0.35">
      <c r="A1128" s="2">
        <v>3054167</v>
      </c>
      <c r="B1128" s="2" t="s">
        <v>3703</v>
      </c>
      <c r="C1128" s="2" t="s">
        <v>3704</v>
      </c>
      <c r="D1128" s="2">
        <v>3171080006</v>
      </c>
      <c r="E1128" s="2">
        <v>6</v>
      </c>
      <c r="F1128" s="2">
        <v>80</v>
      </c>
      <c r="G1128" s="2">
        <v>71</v>
      </c>
      <c r="H1128" s="2">
        <v>31</v>
      </c>
      <c r="I1128" s="2" t="s">
        <v>631</v>
      </c>
      <c r="J1128" s="2" t="s">
        <v>93</v>
      </c>
      <c r="K1128" s="2" t="s">
        <v>56</v>
      </c>
      <c r="L1128" s="2" t="s">
        <v>57</v>
      </c>
      <c r="M1128" s="2" t="s">
        <v>58</v>
      </c>
      <c r="N1128" s="2" t="s">
        <v>1003</v>
      </c>
      <c r="O1128" s="5">
        <v>12770</v>
      </c>
      <c r="P1128" s="2" t="s">
        <v>3705</v>
      </c>
      <c r="Q1128" s="2"/>
      <c r="R1128" s="2"/>
      <c r="S1128" s="2"/>
    </row>
    <row r="1129" spans="1:19" ht="14.5" x14ac:dyDescent="0.35">
      <c r="A1129" s="2">
        <v>3054433</v>
      </c>
      <c r="B1129" s="2" t="s">
        <v>3706</v>
      </c>
      <c r="C1129" s="2" t="s">
        <v>3707</v>
      </c>
      <c r="D1129" s="2">
        <v>3171060003</v>
      </c>
      <c r="E1129" s="2">
        <v>3</v>
      </c>
      <c r="F1129" s="2">
        <v>60</v>
      </c>
      <c r="G1129" s="2">
        <v>71</v>
      </c>
      <c r="H1129" s="2">
        <v>31</v>
      </c>
      <c r="I1129" s="2" t="s">
        <v>257</v>
      </c>
      <c r="J1129" s="2" t="s">
        <v>68</v>
      </c>
      <c r="K1129" s="2" t="s">
        <v>56</v>
      </c>
      <c r="L1129" s="2" t="s">
        <v>57</v>
      </c>
      <c r="M1129" s="2" t="s">
        <v>58</v>
      </c>
      <c r="N1129" s="2" t="s">
        <v>389</v>
      </c>
      <c r="O1129" s="5">
        <v>12160</v>
      </c>
      <c r="P1129" s="2" t="s">
        <v>3708</v>
      </c>
      <c r="Q1129" s="2"/>
      <c r="R1129" s="2"/>
      <c r="S1129" s="2"/>
    </row>
    <row r="1130" spans="1:19" ht="14.5" x14ac:dyDescent="0.35">
      <c r="A1130" s="2">
        <v>3054715</v>
      </c>
      <c r="B1130" s="2" t="s">
        <v>3709</v>
      </c>
      <c r="C1130" s="2" t="s">
        <v>3710</v>
      </c>
      <c r="D1130" s="2">
        <v>3171100007</v>
      </c>
      <c r="E1130" s="2">
        <v>7</v>
      </c>
      <c r="F1130" s="2">
        <v>100</v>
      </c>
      <c r="G1130" s="2">
        <v>71</v>
      </c>
      <c r="H1130" s="2">
        <v>31</v>
      </c>
      <c r="I1130" s="2" t="s">
        <v>253</v>
      </c>
      <c r="J1130" s="2" t="s">
        <v>148</v>
      </c>
      <c r="K1130" s="2" t="s">
        <v>56</v>
      </c>
      <c r="L1130" s="2" t="s">
        <v>57</v>
      </c>
      <c r="M1130" s="2" t="s">
        <v>58</v>
      </c>
      <c r="N1130" s="2" t="s">
        <v>94</v>
      </c>
      <c r="O1130" s="5">
        <v>12980</v>
      </c>
      <c r="P1130" s="2" t="s">
        <v>3711</v>
      </c>
      <c r="Q1130" s="2"/>
      <c r="R1130" s="2"/>
      <c r="S1130" s="2"/>
    </row>
    <row r="1131" spans="1:19" ht="14.5" x14ac:dyDescent="0.35">
      <c r="A1131" s="2">
        <v>3054745</v>
      </c>
      <c r="B1131" s="2" t="s">
        <v>3712</v>
      </c>
      <c r="C1131" s="2" t="s">
        <v>3713</v>
      </c>
      <c r="D1131" s="2">
        <v>3171030003</v>
      </c>
      <c r="E1131" s="2">
        <v>3</v>
      </c>
      <c r="F1131" s="2">
        <v>30</v>
      </c>
      <c r="G1131" s="2">
        <v>71</v>
      </c>
      <c r="H1131" s="2">
        <v>31</v>
      </c>
      <c r="I1131" s="2" t="s">
        <v>54</v>
      </c>
      <c r="J1131" s="2" t="s">
        <v>55</v>
      </c>
      <c r="K1131" s="2" t="s">
        <v>56</v>
      </c>
      <c r="L1131" s="2" t="s">
        <v>57</v>
      </c>
      <c r="M1131" s="2" t="s">
        <v>58</v>
      </c>
      <c r="N1131" s="2" t="s">
        <v>1709</v>
      </c>
      <c r="O1131" s="5">
        <v>12430</v>
      </c>
      <c r="P1131" s="2" t="s">
        <v>3714</v>
      </c>
      <c r="Q1131" s="2"/>
      <c r="R1131" s="2"/>
      <c r="S1131" s="2"/>
    </row>
    <row r="1132" spans="1:19" ht="14.5" x14ac:dyDescent="0.35">
      <c r="A1132" s="2">
        <v>3054817</v>
      </c>
      <c r="B1132" s="2" t="s">
        <v>3715</v>
      </c>
      <c r="C1132" s="2" t="s">
        <v>1683</v>
      </c>
      <c r="D1132" s="2">
        <v>3171030003</v>
      </c>
      <c r="E1132" s="2">
        <v>3</v>
      </c>
      <c r="F1132" s="2">
        <v>30</v>
      </c>
      <c r="G1132" s="2">
        <v>71</v>
      </c>
      <c r="H1132" s="2">
        <v>31</v>
      </c>
      <c r="I1132" s="2" t="s">
        <v>54</v>
      </c>
      <c r="J1132" s="2" t="s">
        <v>55</v>
      </c>
      <c r="K1132" s="2" t="s">
        <v>56</v>
      </c>
      <c r="L1132" s="2" t="s">
        <v>57</v>
      </c>
      <c r="M1132" s="2" t="s">
        <v>58</v>
      </c>
      <c r="N1132" s="2" t="s">
        <v>389</v>
      </c>
      <c r="O1132" s="5">
        <v>12430</v>
      </c>
      <c r="P1132" s="2" t="s">
        <v>3716</v>
      </c>
      <c r="Q1132" s="2"/>
      <c r="R1132" s="2"/>
      <c r="S1132" s="2"/>
    </row>
    <row r="1133" spans="1:19" ht="14.5" x14ac:dyDescent="0.35">
      <c r="A1133" s="2">
        <v>3054818</v>
      </c>
      <c r="B1133" s="2" t="s">
        <v>3717</v>
      </c>
      <c r="C1133" s="2" t="s">
        <v>3718</v>
      </c>
      <c r="D1133" s="2">
        <v>3171050001</v>
      </c>
      <c r="E1133" s="2">
        <v>1</v>
      </c>
      <c r="F1133" s="2">
        <v>50</v>
      </c>
      <c r="G1133" s="2">
        <v>71</v>
      </c>
      <c r="H1133" s="2">
        <v>31</v>
      </c>
      <c r="I1133" s="2" t="s">
        <v>216</v>
      </c>
      <c r="J1133" s="2" t="s">
        <v>116</v>
      </c>
      <c r="K1133" s="2" t="s">
        <v>56</v>
      </c>
      <c r="L1133" s="2" t="s">
        <v>57</v>
      </c>
      <c r="M1133" s="2" t="s">
        <v>58</v>
      </c>
      <c r="N1133" s="2" t="s">
        <v>389</v>
      </c>
      <c r="O1133" s="5">
        <v>12310</v>
      </c>
      <c r="P1133" s="2" t="s">
        <v>3719</v>
      </c>
      <c r="Q1133" s="2"/>
      <c r="R1133" s="2"/>
      <c r="S1133" s="2"/>
    </row>
    <row r="1134" spans="1:19" ht="14.5" x14ac:dyDescent="0.35">
      <c r="A1134" s="2">
        <v>3055135</v>
      </c>
      <c r="B1134" s="2" t="s">
        <v>3720</v>
      </c>
      <c r="C1134" s="2" t="s">
        <v>3721</v>
      </c>
      <c r="D1134" s="2">
        <v>3171040004</v>
      </c>
      <c r="E1134" s="2">
        <v>4</v>
      </c>
      <c r="F1134" s="2">
        <v>40</v>
      </c>
      <c r="G1134" s="2">
        <v>71</v>
      </c>
      <c r="H1134" s="2">
        <v>31</v>
      </c>
      <c r="I1134" s="2" t="s">
        <v>2357</v>
      </c>
      <c r="J1134" s="2" t="s">
        <v>620</v>
      </c>
      <c r="K1134" s="2" t="s">
        <v>56</v>
      </c>
      <c r="L1134" s="2" t="s">
        <v>57</v>
      </c>
      <c r="M1134" s="2" t="s">
        <v>58</v>
      </c>
      <c r="N1134" s="2" t="s">
        <v>3722</v>
      </c>
      <c r="O1134" s="5">
        <v>12270</v>
      </c>
      <c r="P1134" s="2" t="s">
        <v>3723</v>
      </c>
      <c r="Q1134" s="2"/>
      <c r="R1134" s="2"/>
      <c r="S1134" s="2"/>
    </row>
    <row r="1135" spans="1:19" ht="14.5" x14ac:dyDescent="0.35">
      <c r="A1135" s="2">
        <v>3055398</v>
      </c>
      <c r="B1135" s="2" t="s">
        <v>3724</v>
      </c>
      <c r="C1135" s="2" t="s">
        <v>3725</v>
      </c>
      <c r="D1135" s="2">
        <v>3171080003</v>
      </c>
      <c r="E1135" s="2">
        <v>3</v>
      </c>
      <c r="F1135" s="2">
        <v>80</v>
      </c>
      <c r="G1135" s="2">
        <v>71</v>
      </c>
      <c r="H1135" s="2">
        <v>31</v>
      </c>
      <c r="I1135" s="2" t="s">
        <v>306</v>
      </c>
      <c r="J1135" s="2" t="s">
        <v>93</v>
      </c>
      <c r="K1135" s="2" t="s">
        <v>56</v>
      </c>
      <c r="L1135" s="2" t="s">
        <v>57</v>
      </c>
      <c r="M1135" s="2" t="s">
        <v>58</v>
      </c>
      <c r="N1135" s="2" t="s">
        <v>961</v>
      </c>
      <c r="O1135" s="5">
        <v>12760</v>
      </c>
      <c r="P1135" s="2" t="s">
        <v>3726</v>
      </c>
      <c r="Q1135" s="2"/>
      <c r="R1135" s="2"/>
      <c r="S1135" s="2"/>
    </row>
    <row r="1136" spans="1:19" ht="14.5" x14ac:dyDescent="0.35">
      <c r="A1136" s="2">
        <v>3055578</v>
      </c>
      <c r="B1136" s="2" t="s">
        <v>3727</v>
      </c>
      <c r="C1136" s="2" t="s">
        <v>3728</v>
      </c>
      <c r="D1136" s="2">
        <v>3171020006</v>
      </c>
      <c r="E1136" s="2">
        <v>6</v>
      </c>
      <c r="F1136" s="2">
        <v>20</v>
      </c>
      <c r="G1136" s="2">
        <v>71</v>
      </c>
      <c r="H1136" s="2">
        <v>31</v>
      </c>
      <c r="I1136" s="2" t="s">
        <v>535</v>
      </c>
      <c r="J1136" s="2" t="s">
        <v>73</v>
      </c>
      <c r="K1136" s="2" t="s">
        <v>56</v>
      </c>
      <c r="L1136" s="2" t="s">
        <v>57</v>
      </c>
      <c r="M1136" s="2" t="s">
        <v>58</v>
      </c>
      <c r="N1136" s="2" t="s">
        <v>94</v>
      </c>
      <c r="O1136" s="5">
        <v>12510</v>
      </c>
      <c r="P1136" s="2" t="s">
        <v>3729</v>
      </c>
      <c r="Q1136" s="2"/>
      <c r="R1136" s="2"/>
      <c r="S1136" s="2"/>
    </row>
    <row r="1137" spans="1:19" ht="14.5" x14ac:dyDescent="0.35">
      <c r="A1137" s="2">
        <v>3055643</v>
      </c>
      <c r="B1137" s="2" t="s">
        <v>3730</v>
      </c>
      <c r="C1137" s="2" t="s">
        <v>141</v>
      </c>
      <c r="D1137" s="2">
        <v>3171050003</v>
      </c>
      <c r="E1137" s="2">
        <v>3</v>
      </c>
      <c r="F1137" s="2">
        <v>50</v>
      </c>
      <c r="G1137" s="2">
        <v>71</v>
      </c>
      <c r="H1137" s="2">
        <v>31</v>
      </c>
      <c r="I1137" s="2" t="s">
        <v>142</v>
      </c>
      <c r="J1137" s="2" t="s">
        <v>116</v>
      </c>
      <c r="K1137" s="2" t="s">
        <v>56</v>
      </c>
      <c r="L1137" s="2" t="s">
        <v>57</v>
      </c>
      <c r="M1137" s="2" t="s">
        <v>58</v>
      </c>
      <c r="N1137" s="2" t="s">
        <v>2092</v>
      </c>
      <c r="O1137" s="5">
        <v>12240</v>
      </c>
      <c r="P1137" s="2" t="s">
        <v>3731</v>
      </c>
      <c r="Q1137" s="2"/>
      <c r="R1137" s="2"/>
      <c r="S1137" s="2"/>
    </row>
    <row r="1138" spans="1:19" ht="14.5" x14ac:dyDescent="0.35">
      <c r="A1138" s="2">
        <v>3055707</v>
      </c>
      <c r="B1138" s="2" t="s">
        <v>3732</v>
      </c>
      <c r="C1138" s="2" t="s">
        <v>3733</v>
      </c>
      <c r="D1138" s="2">
        <v>3171090003</v>
      </c>
      <c r="E1138" s="2">
        <v>3</v>
      </c>
      <c r="F1138" s="2">
        <v>90</v>
      </c>
      <c r="G1138" s="2">
        <v>71</v>
      </c>
      <c r="H1138" s="2">
        <v>31</v>
      </c>
      <c r="I1138" s="2" t="s">
        <v>249</v>
      </c>
      <c r="J1138" s="2" t="s">
        <v>184</v>
      </c>
      <c r="K1138" s="2" t="s">
        <v>56</v>
      </c>
      <c r="L1138" s="2" t="s">
        <v>57</v>
      </c>
      <c r="M1138" s="2" t="s">
        <v>58</v>
      </c>
      <c r="N1138" s="2" t="s">
        <v>3577</v>
      </c>
      <c r="O1138" s="5">
        <v>12820</v>
      </c>
      <c r="P1138" s="2" t="s">
        <v>3734</v>
      </c>
      <c r="Q1138" s="2"/>
      <c r="R1138" s="2"/>
      <c r="S1138" s="2"/>
    </row>
    <row r="1139" spans="1:19" ht="14.5" x14ac:dyDescent="0.35">
      <c r="A1139" s="2">
        <v>3055771</v>
      </c>
      <c r="B1139" s="2" t="s">
        <v>3735</v>
      </c>
      <c r="C1139" s="2" t="s">
        <v>3736</v>
      </c>
      <c r="D1139" s="2">
        <v>3171020003</v>
      </c>
      <c r="E1139" s="2">
        <v>3</v>
      </c>
      <c r="F1139" s="2">
        <v>20</v>
      </c>
      <c r="G1139" s="2">
        <v>71</v>
      </c>
      <c r="H1139" s="2">
        <v>31</v>
      </c>
      <c r="I1139" s="2" t="s">
        <v>469</v>
      </c>
      <c r="J1139" s="2" t="s">
        <v>73</v>
      </c>
      <c r="K1139" s="2" t="s">
        <v>56</v>
      </c>
      <c r="L1139" s="2" t="s">
        <v>57</v>
      </c>
      <c r="M1139" s="2" t="s">
        <v>58</v>
      </c>
      <c r="N1139" s="2" t="s">
        <v>3341</v>
      </c>
      <c r="O1139" s="5">
        <v>12520</v>
      </c>
      <c r="P1139" s="2" t="s">
        <v>3737</v>
      </c>
      <c r="Q1139" s="2"/>
      <c r="R1139" s="2"/>
      <c r="S1139" s="2"/>
    </row>
    <row r="1140" spans="1:19" ht="14.5" x14ac:dyDescent="0.35">
      <c r="A1140" s="2">
        <v>3055980</v>
      </c>
      <c r="B1140" s="2" t="s">
        <v>3738</v>
      </c>
      <c r="C1140" s="2" t="s">
        <v>3739</v>
      </c>
      <c r="D1140" s="2">
        <v>3171060005</v>
      </c>
      <c r="E1140" s="2">
        <v>5</v>
      </c>
      <c r="F1140" s="2">
        <v>60</v>
      </c>
      <c r="G1140" s="2">
        <v>71</v>
      </c>
      <c r="H1140" s="2">
        <v>31</v>
      </c>
      <c r="I1140" s="2" t="s">
        <v>199</v>
      </c>
      <c r="J1140" s="2" t="s">
        <v>68</v>
      </c>
      <c r="K1140" s="2" t="s">
        <v>56</v>
      </c>
      <c r="L1140" s="2" t="s">
        <v>57</v>
      </c>
      <c r="M1140" s="2" t="s">
        <v>58</v>
      </c>
      <c r="N1140" s="2" t="s">
        <v>208</v>
      </c>
      <c r="O1140" s="5">
        <v>12160</v>
      </c>
      <c r="P1140" s="2" t="s">
        <v>3740</v>
      </c>
      <c r="Q1140" s="2"/>
      <c r="R1140" s="2"/>
      <c r="S1140" s="2"/>
    </row>
    <row r="1141" spans="1:19" ht="14.5" x14ac:dyDescent="0.35">
      <c r="A1141" s="2">
        <v>3056211</v>
      </c>
      <c r="B1141" s="2" t="s">
        <v>3741</v>
      </c>
      <c r="C1141" s="2" t="s">
        <v>949</v>
      </c>
      <c r="D1141" s="2">
        <v>3171030002</v>
      </c>
      <c r="E1141" s="2">
        <v>2</v>
      </c>
      <c r="F1141" s="2">
        <v>30</v>
      </c>
      <c r="G1141" s="2">
        <v>71</v>
      </c>
      <c r="H1141" s="2">
        <v>31</v>
      </c>
      <c r="I1141" s="2" t="s">
        <v>741</v>
      </c>
      <c r="J1141" s="2" t="s">
        <v>55</v>
      </c>
      <c r="K1141" s="2" t="s">
        <v>56</v>
      </c>
      <c r="L1141" s="2" t="s">
        <v>57</v>
      </c>
      <c r="M1141" s="2" t="s">
        <v>58</v>
      </c>
      <c r="N1141" s="2" t="s">
        <v>3742</v>
      </c>
      <c r="O1141" s="5">
        <v>12450</v>
      </c>
      <c r="P1141" s="2" t="s">
        <v>3743</v>
      </c>
      <c r="Q1141" s="2"/>
      <c r="R1141" s="2"/>
      <c r="S1141" s="2"/>
    </row>
    <row r="1142" spans="1:19" ht="14.5" x14ac:dyDescent="0.35">
      <c r="A1142" s="2">
        <v>3056240</v>
      </c>
      <c r="B1142" s="2" t="s">
        <v>3744</v>
      </c>
      <c r="C1142" s="2" t="s">
        <v>3745</v>
      </c>
      <c r="D1142" s="2">
        <v>3171100003</v>
      </c>
      <c r="E1142" s="2">
        <v>3</v>
      </c>
      <c r="F1142" s="2">
        <v>100</v>
      </c>
      <c r="G1142" s="2">
        <v>71</v>
      </c>
      <c r="H1142" s="2">
        <v>31</v>
      </c>
      <c r="I1142" s="2" t="s">
        <v>157</v>
      </c>
      <c r="J1142" s="2" t="s">
        <v>148</v>
      </c>
      <c r="K1142" s="2" t="s">
        <v>56</v>
      </c>
      <c r="L1142" s="2" t="s">
        <v>57</v>
      </c>
      <c r="M1142" s="2" t="s">
        <v>58</v>
      </c>
      <c r="N1142" s="2" t="s">
        <v>3291</v>
      </c>
      <c r="O1142" s="5">
        <v>12940</v>
      </c>
      <c r="P1142" s="2" t="s">
        <v>3746</v>
      </c>
      <c r="Q1142" s="2"/>
      <c r="R1142" s="2"/>
      <c r="S1142" s="2"/>
    </row>
    <row r="1143" spans="1:19" ht="14.5" x14ac:dyDescent="0.35">
      <c r="A1143" s="2">
        <v>3056294</v>
      </c>
      <c r="B1143" s="2" t="s">
        <v>3747</v>
      </c>
      <c r="C1143" s="2" t="s">
        <v>3748</v>
      </c>
      <c r="D1143" s="2">
        <v>3171010001</v>
      </c>
      <c r="E1143" s="2">
        <v>1</v>
      </c>
      <c r="F1143" s="2">
        <v>10</v>
      </c>
      <c r="G1143" s="2">
        <v>71</v>
      </c>
      <c r="H1143" s="2">
        <v>31</v>
      </c>
      <c r="I1143" s="2" t="s">
        <v>195</v>
      </c>
      <c r="J1143" s="2" t="s">
        <v>174</v>
      </c>
      <c r="K1143" s="2" t="s">
        <v>56</v>
      </c>
      <c r="L1143" s="2" t="s">
        <v>57</v>
      </c>
      <c r="M1143" s="2" t="s">
        <v>58</v>
      </c>
      <c r="N1143" s="2" t="s">
        <v>3341</v>
      </c>
      <c r="O1143" s="5">
        <v>12630</v>
      </c>
      <c r="P1143" s="2" t="s">
        <v>3749</v>
      </c>
      <c r="Q1143" s="2"/>
      <c r="R1143" s="2"/>
      <c r="S1143" s="2"/>
    </row>
    <row r="1144" spans="1:19" ht="14.5" x14ac:dyDescent="0.35">
      <c r="A1144" s="2">
        <v>3056449</v>
      </c>
      <c r="B1144" s="2" t="s">
        <v>3750</v>
      </c>
      <c r="C1144" s="2" t="s">
        <v>3751</v>
      </c>
      <c r="D1144" s="2">
        <v>3171030004</v>
      </c>
      <c r="E1144" s="2">
        <v>4</v>
      </c>
      <c r="F1144" s="2">
        <v>30</v>
      </c>
      <c r="G1144" s="2">
        <v>71</v>
      </c>
      <c r="H1144" s="2">
        <v>31</v>
      </c>
      <c r="I1144" s="2" t="s">
        <v>63</v>
      </c>
      <c r="J1144" s="2" t="s">
        <v>55</v>
      </c>
      <c r="K1144" s="2" t="s">
        <v>56</v>
      </c>
      <c r="L1144" s="2" t="s">
        <v>57</v>
      </c>
      <c r="M1144" s="2" t="s">
        <v>58</v>
      </c>
      <c r="N1144" s="2" t="s">
        <v>208</v>
      </c>
      <c r="O1144" s="5">
        <v>12420</v>
      </c>
      <c r="P1144" s="2" t="s">
        <v>3752</v>
      </c>
      <c r="Q1144" s="2"/>
      <c r="R1144" s="2"/>
      <c r="S1144" s="2"/>
    </row>
    <row r="1145" spans="1:19" ht="14.5" x14ac:dyDescent="0.35">
      <c r="A1145" s="2">
        <v>3056462</v>
      </c>
      <c r="B1145" s="2" t="s">
        <v>3753</v>
      </c>
      <c r="C1145" s="2" t="s">
        <v>3754</v>
      </c>
      <c r="D1145" s="2">
        <v>3171100002</v>
      </c>
      <c r="E1145" s="2">
        <v>2</v>
      </c>
      <c r="F1145" s="2">
        <v>100</v>
      </c>
      <c r="G1145" s="2">
        <v>71</v>
      </c>
      <c r="H1145" s="2">
        <v>31</v>
      </c>
      <c r="I1145" s="2" t="s">
        <v>245</v>
      </c>
      <c r="J1145" s="2" t="s">
        <v>148</v>
      </c>
      <c r="K1145" s="2" t="s">
        <v>56</v>
      </c>
      <c r="L1145" s="2" t="s">
        <v>57</v>
      </c>
      <c r="M1145" s="2" t="s">
        <v>58</v>
      </c>
      <c r="N1145" s="2" t="s">
        <v>94</v>
      </c>
      <c r="O1145" s="5">
        <v>12950</v>
      </c>
      <c r="P1145" s="2" t="s">
        <v>3755</v>
      </c>
      <c r="Q1145" s="2"/>
      <c r="R1145" s="2"/>
      <c r="S1145" s="2"/>
    </row>
    <row r="1146" spans="1:19" ht="14.5" x14ac:dyDescent="0.35">
      <c r="A1146" s="2">
        <v>3056576</v>
      </c>
      <c r="B1146" s="2" t="s">
        <v>3756</v>
      </c>
      <c r="C1146" s="2" t="s">
        <v>3757</v>
      </c>
      <c r="D1146" s="2">
        <v>3171030003</v>
      </c>
      <c r="E1146" s="2">
        <v>3</v>
      </c>
      <c r="F1146" s="2">
        <v>30</v>
      </c>
      <c r="G1146" s="2">
        <v>71</v>
      </c>
      <c r="H1146" s="2">
        <v>31</v>
      </c>
      <c r="I1146" s="2" t="s">
        <v>54</v>
      </c>
      <c r="J1146" s="2" t="s">
        <v>55</v>
      </c>
      <c r="K1146" s="2" t="s">
        <v>56</v>
      </c>
      <c r="L1146" s="2" t="s">
        <v>57</v>
      </c>
      <c r="M1146" s="2" t="s">
        <v>58</v>
      </c>
      <c r="N1146" s="2" t="s">
        <v>3758</v>
      </c>
      <c r="O1146" s="5">
        <v>12430</v>
      </c>
      <c r="P1146" s="2" t="s">
        <v>3759</v>
      </c>
      <c r="Q1146" s="2"/>
      <c r="R1146" s="2"/>
      <c r="S1146" s="2"/>
    </row>
    <row r="1147" spans="1:19" ht="14.5" x14ac:dyDescent="0.35">
      <c r="A1147" s="2">
        <v>3056579</v>
      </c>
      <c r="B1147" s="2" t="s">
        <v>3760</v>
      </c>
      <c r="C1147" s="2" t="s">
        <v>3761</v>
      </c>
      <c r="D1147" s="2">
        <v>3171080001</v>
      </c>
      <c r="E1147" s="2">
        <v>1</v>
      </c>
      <c r="F1147" s="2">
        <v>80</v>
      </c>
      <c r="G1147" s="2">
        <v>71</v>
      </c>
      <c r="H1147" s="2">
        <v>31</v>
      </c>
      <c r="I1147" s="2" t="s">
        <v>92</v>
      </c>
      <c r="J1147" s="2" t="s">
        <v>93</v>
      </c>
      <c r="K1147" s="2" t="s">
        <v>56</v>
      </c>
      <c r="L1147" s="2" t="s">
        <v>57</v>
      </c>
      <c r="M1147" s="2" t="s">
        <v>58</v>
      </c>
      <c r="N1147" s="2" t="s">
        <v>94</v>
      </c>
      <c r="O1147" s="5">
        <v>12740</v>
      </c>
      <c r="P1147" s="2" t="s">
        <v>3762</v>
      </c>
      <c r="Q1147" s="2"/>
      <c r="R1147" s="2"/>
      <c r="S1147" s="2"/>
    </row>
    <row r="1148" spans="1:19" ht="14.5" x14ac:dyDescent="0.35">
      <c r="A1148" s="2">
        <v>3056953</v>
      </c>
      <c r="B1148" s="2" t="s">
        <v>3763</v>
      </c>
      <c r="C1148" s="2" t="s">
        <v>3139</v>
      </c>
      <c r="D1148" s="2">
        <v>3171080003</v>
      </c>
      <c r="E1148" s="2">
        <v>3</v>
      </c>
      <c r="F1148" s="2">
        <v>80</v>
      </c>
      <c r="G1148" s="2">
        <v>71</v>
      </c>
      <c r="H1148" s="2">
        <v>31</v>
      </c>
      <c r="I1148" s="2" t="s">
        <v>306</v>
      </c>
      <c r="J1148" s="2" t="s">
        <v>93</v>
      </c>
      <c r="K1148" s="2" t="s">
        <v>56</v>
      </c>
      <c r="L1148" s="2" t="s">
        <v>57</v>
      </c>
      <c r="M1148" s="2" t="s">
        <v>58</v>
      </c>
      <c r="N1148" s="2" t="s">
        <v>2025</v>
      </c>
      <c r="O1148" s="5">
        <v>12760</v>
      </c>
      <c r="P1148" s="2" t="s">
        <v>3764</v>
      </c>
      <c r="Q1148" s="2"/>
      <c r="R1148" s="2"/>
      <c r="S1148" s="2"/>
    </row>
    <row r="1149" spans="1:19" ht="14.5" x14ac:dyDescent="0.35">
      <c r="A1149" s="2">
        <v>3056954</v>
      </c>
      <c r="B1149" s="2" t="s">
        <v>3765</v>
      </c>
      <c r="C1149" s="2" t="s">
        <v>3766</v>
      </c>
      <c r="D1149" s="2">
        <v>3171090004</v>
      </c>
      <c r="E1149" s="2">
        <v>4</v>
      </c>
      <c r="F1149" s="2">
        <v>90</v>
      </c>
      <c r="G1149" s="2">
        <v>71</v>
      </c>
      <c r="H1149" s="2">
        <v>31</v>
      </c>
      <c r="I1149" s="2" t="s">
        <v>435</v>
      </c>
      <c r="J1149" s="2" t="s">
        <v>184</v>
      </c>
      <c r="K1149" s="2" t="s">
        <v>56</v>
      </c>
      <c r="L1149" s="2" t="s">
        <v>57</v>
      </c>
      <c r="M1149" s="2" t="s">
        <v>58</v>
      </c>
      <c r="N1149" s="2" t="s">
        <v>1573</v>
      </c>
      <c r="O1149" s="5">
        <v>12830</v>
      </c>
      <c r="P1149" s="2" t="s">
        <v>3767</v>
      </c>
      <c r="Q1149" s="2"/>
      <c r="R1149" s="2"/>
      <c r="S1149" s="2"/>
    </row>
    <row r="1150" spans="1:19" ht="14.5" x14ac:dyDescent="0.35">
      <c r="A1150" s="2">
        <v>3057002</v>
      </c>
      <c r="B1150" s="2" t="s">
        <v>3768</v>
      </c>
      <c r="C1150" s="2" t="s">
        <v>3769</v>
      </c>
      <c r="D1150" s="2">
        <v>3171090005</v>
      </c>
      <c r="E1150" s="2">
        <v>5</v>
      </c>
      <c r="F1150" s="2">
        <v>90</v>
      </c>
      <c r="G1150" s="2">
        <v>71</v>
      </c>
      <c r="H1150" s="2">
        <v>31</v>
      </c>
      <c r="I1150" s="2" t="s">
        <v>393</v>
      </c>
      <c r="J1150" s="2" t="s">
        <v>184</v>
      </c>
      <c r="K1150" s="2" t="s">
        <v>56</v>
      </c>
      <c r="L1150" s="2" t="s">
        <v>57</v>
      </c>
      <c r="M1150" s="2" t="s">
        <v>58</v>
      </c>
      <c r="N1150" s="2" t="s">
        <v>961</v>
      </c>
      <c r="O1150" s="5">
        <v>12840</v>
      </c>
      <c r="P1150" s="2" t="s">
        <v>3770</v>
      </c>
      <c r="Q1150" s="2"/>
      <c r="R1150" s="2"/>
      <c r="S1150" s="2"/>
    </row>
    <row r="1151" spans="1:19" ht="14.5" x14ac:dyDescent="0.35">
      <c r="A1151" s="2">
        <v>3057027</v>
      </c>
      <c r="B1151" s="2" t="s">
        <v>3771</v>
      </c>
      <c r="C1151" s="2" t="s">
        <v>3772</v>
      </c>
      <c r="D1151" s="2">
        <v>3171050006</v>
      </c>
      <c r="E1151" s="2">
        <v>6</v>
      </c>
      <c r="F1151" s="2">
        <v>50</v>
      </c>
      <c r="G1151" s="2">
        <v>71</v>
      </c>
      <c r="H1151" s="2">
        <v>31</v>
      </c>
      <c r="I1151" s="2" t="s">
        <v>178</v>
      </c>
      <c r="J1151" s="2" t="s">
        <v>116</v>
      </c>
      <c r="K1151" s="2" t="s">
        <v>56</v>
      </c>
      <c r="L1151" s="2" t="s">
        <v>57</v>
      </c>
      <c r="M1151" s="2" t="s">
        <v>58</v>
      </c>
      <c r="N1151" s="2" t="s">
        <v>1003</v>
      </c>
      <c r="O1151" s="5">
        <v>12210</v>
      </c>
      <c r="P1151" s="2" t="s">
        <v>3773</v>
      </c>
      <c r="Q1151" s="2"/>
      <c r="R1151" s="2"/>
      <c r="S1151" s="2"/>
    </row>
    <row r="1152" spans="1:19" ht="14.5" x14ac:dyDescent="0.35">
      <c r="A1152" s="2">
        <v>3057098</v>
      </c>
      <c r="B1152" s="2" t="s">
        <v>3774</v>
      </c>
      <c r="C1152" s="2" t="s">
        <v>1404</v>
      </c>
      <c r="D1152" s="2">
        <v>3171090003</v>
      </c>
      <c r="E1152" s="2">
        <v>3</v>
      </c>
      <c r="F1152" s="2">
        <v>90</v>
      </c>
      <c r="G1152" s="2">
        <v>71</v>
      </c>
      <c r="H1152" s="2">
        <v>31</v>
      </c>
      <c r="I1152" s="2" t="s">
        <v>249</v>
      </c>
      <c r="J1152" s="2" t="s">
        <v>184</v>
      </c>
      <c r="K1152" s="2" t="s">
        <v>56</v>
      </c>
      <c r="L1152" s="2" t="s">
        <v>57</v>
      </c>
      <c r="M1152" s="2" t="s">
        <v>58</v>
      </c>
      <c r="N1152" s="2" t="s">
        <v>961</v>
      </c>
      <c r="O1152" s="5">
        <v>12820</v>
      </c>
      <c r="P1152" s="2" t="s">
        <v>3775</v>
      </c>
      <c r="Q1152" s="2"/>
      <c r="R1152" s="2"/>
      <c r="S1152" s="2"/>
    </row>
    <row r="1153" spans="1:19" ht="14.5" x14ac:dyDescent="0.35">
      <c r="A1153" s="2">
        <v>3057125</v>
      </c>
      <c r="B1153" s="2" t="s">
        <v>3776</v>
      </c>
      <c r="C1153" s="2" t="s">
        <v>1357</v>
      </c>
      <c r="D1153" s="2">
        <v>3171020001</v>
      </c>
      <c r="E1153" s="2">
        <v>1</v>
      </c>
      <c r="F1153" s="2">
        <v>20</v>
      </c>
      <c r="G1153" s="2">
        <v>71</v>
      </c>
      <c r="H1153" s="2">
        <v>31</v>
      </c>
      <c r="I1153" s="2" t="s">
        <v>72</v>
      </c>
      <c r="J1153" s="2" t="s">
        <v>73</v>
      </c>
      <c r="K1153" s="2" t="s">
        <v>56</v>
      </c>
      <c r="L1153" s="2" t="s">
        <v>57</v>
      </c>
      <c r="M1153" s="2" t="s">
        <v>58</v>
      </c>
      <c r="N1153" s="2" t="s">
        <v>389</v>
      </c>
      <c r="O1153" s="5">
        <v>12560</v>
      </c>
      <c r="P1153" s="2" t="s">
        <v>3777</v>
      </c>
      <c r="Q1153" s="2"/>
      <c r="R1153" s="2"/>
      <c r="S1153" s="2"/>
    </row>
    <row r="1154" spans="1:19" ht="14.5" x14ac:dyDescent="0.35">
      <c r="A1154" s="2">
        <v>3057127</v>
      </c>
      <c r="B1154" s="2" t="s">
        <v>3778</v>
      </c>
      <c r="C1154" s="2" t="s">
        <v>3779</v>
      </c>
      <c r="D1154" s="2">
        <v>3171100003</v>
      </c>
      <c r="E1154" s="2">
        <v>3</v>
      </c>
      <c r="F1154" s="2">
        <v>100</v>
      </c>
      <c r="G1154" s="2">
        <v>71</v>
      </c>
      <c r="H1154" s="2">
        <v>31</v>
      </c>
      <c r="I1154" s="2" t="s">
        <v>157</v>
      </c>
      <c r="J1154" s="2" t="s">
        <v>148</v>
      </c>
      <c r="K1154" s="2" t="s">
        <v>56</v>
      </c>
      <c r="L1154" s="2" t="s">
        <v>57</v>
      </c>
      <c r="M1154" s="2" t="s">
        <v>58</v>
      </c>
      <c r="N1154" s="2" t="s">
        <v>389</v>
      </c>
      <c r="O1154" s="5">
        <v>12940</v>
      </c>
      <c r="P1154" s="2" t="s">
        <v>3780</v>
      </c>
      <c r="Q1154" s="2"/>
      <c r="R1154" s="2"/>
      <c r="S1154" s="2"/>
    </row>
    <row r="1155" spans="1:19" ht="14.5" x14ac:dyDescent="0.35">
      <c r="A1155" s="2">
        <v>95853914</v>
      </c>
      <c r="B1155" s="2" t="s">
        <v>3781</v>
      </c>
      <c r="C1155" s="2" t="s">
        <v>3782</v>
      </c>
      <c r="D1155" s="2">
        <v>3171030003</v>
      </c>
      <c r="E1155" s="2">
        <v>3</v>
      </c>
      <c r="F1155" s="2">
        <v>30</v>
      </c>
      <c r="G1155" s="2">
        <v>71</v>
      </c>
      <c r="H1155" s="2">
        <v>31</v>
      </c>
      <c r="I1155" s="2" t="s">
        <v>54</v>
      </c>
      <c r="J1155" s="2" t="s">
        <v>55</v>
      </c>
      <c r="K1155" s="2" t="s">
        <v>56</v>
      </c>
      <c r="L1155" s="2" t="s">
        <v>57</v>
      </c>
      <c r="M1155" s="2" t="s">
        <v>58</v>
      </c>
      <c r="N1155" s="2" t="s">
        <v>3783</v>
      </c>
      <c r="O1155" s="5">
        <v>12430</v>
      </c>
      <c r="P1155" s="2" t="s">
        <v>3784</v>
      </c>
      <c r="Q1155" s="2"/>
      <c r="R1155" s="2"/>
      <c r="S1155" s="2"/>
    </row>
    <row r="1156" spans="1:19" ht="14.5" x14ac:dyDescent="0.35">
      <c r="A1156" s="2">
        <v>95811651</v>
      </c>
      <c r="B1156" s="2" t="s">
        <v>3785</v>
      </c>
      <c r="C1156" s="2" t="s">
        <v>3786</v>
      </c>
      <c r="D1156" s="2">
        <v>3173070005</v>
      </c>
      <c r="E1156" s="2">
        <v>5</v>
      </c>
      <c r="F1156" s="2">
        <v>70</v>
      </c>
      <c r="G1156" s="2">
        <v>73</v>
      </c>
      <c r="H1156" s="2">
        <v>31</v>
      </c>
      <c r="I1156" s="2" t="s">
        <v>3787</v>
      </c>
      <c r="J1156" s="2" t="s">
        <v>3788</v>
      </c>
      <c r="K1156" s="2" t="s">
        <v>3102</v>
      </c>
      <c r="L1156" s="2" t="s">
        <v>57</v>
      </c>
      <c r="M1156" s="2" t="s">
        <v>3789</v>
      </c>
      <c r="N1156" s="2" t="s">
        <v>3790</v>
      </c>
      <c r="O1156" s="5">
        <v>10730</v>
      </c>
      <c r="P1156" s="2" t="s">
        <v>3791</v>
      </c>
      <c r="Q1156" s="2"/>
      <c r="R1156" s="2"/>
      <c r="S1156" s="2"/>
    </row>
    <row r="1157" spans="1:19" ht="14.5" x14ac:dyDescent="0.35">
      <c r="A1157" s="2">
        <v>258668</v>
      </c>
      <c r="B1157" s="2" t="s">
        <v>3792</v>
      </c>
      <c r="C1157" s="2" t="s">
        <v>3793</v>
      </c>
      <c r="D1157" s="2">
        <v>3171090002</v>
      </c>
      <c r="E1157" s="2">
        <v>2</v>
      </c>
      <c r="F1157" s="2">
        <v>90</v>
      </c>
      <c r="G1157" s="2">
        <v>71</v>
      </c>
      <c r="H1157" s="2">
        <v>31</v>
      </c>
      <c r="I1157" s="2" t="s">
        <v>350</v>
      </c>
      <c r="J1157" s="2" t="s">
        <v>184</v>
      </c>
      <c r="K1157" s="2" t="s">
        <v>56</v>
      </c>
      <c r="L1157" s="2" t="s">
        <v>57</v>
      </c>
      <c r="M1157" s="2" t="s">
        <v>3789</v>
      </c>
      <c r="N1157" s="2" t="s">
        <v>3794</v>
      </c>
      <c r="O1157" s="5">
        <v>12810</v>
      </c>
      <c r="P1157" s="2" t="s">
        <v>3795</v>
      </c>
      <c r="Q1157" s="2"/>
      <c r="R1157" s="2"/>
      <c r="S1157" s="2"/>
    </row>
    <row r="1158" spans="1:19" ht="14.5" x14ac:dyDescent="0.35">
      <c r="A1158" s="2">
        <v>3460047</v>
      </c>
      <c r="B1158" s="2" t="s">
        <v>3796</v>
      </c>
      <c r="C1158" s="2" t="s">
        <v>3797</v>
      </c>
      <c r="D1158" s="2">
        <v>3175030003</v>
      </c>
      <c r="E1158" s="2">
        <v>3</v>
      </c>
      <c r="F1158" s="2">
        <v>30</v>
      </c>
      <c r="G1158" s="2">
        <v>75</v>
      </c>
      <c r="H1158" s="2">
        <v>31</v>
      </c>
      <c r="I1158" s="2" t="s">
        <v>3798</v>
      </c>
      <c r="J1158" s="2" t="s">
        <v>3799</v>
      </c>
      <c r="K1158" s="2" t="s">
        <v>3800</v>
      </c>
      <c r="L1158" s="2" t="s">
        <v>57</v>
      </c>
      <c r="M1158" s="2" t="s">
        <v>3789</v>
      </c>
      <c r="N1158" s="2" t="s">
        <v>1071</v>
      </c>
      <c r="O1158" s="5">
        <v>14340</v>
      </c>
      <c r="P1158" s="2" t="s">
        <v>3801</v>
      </c>
      <c r="Q1158" s="2"/>
      <c r="R1158" s="2"/>
      <c r="S1158" s="2"/>
    </row>
    <row r="1159" spans="1:19" ht="14.5" x14ac:dyDescent="0.35">
      <c r="A1159" s="2">
        <v>6635717</v>
      </c>
      <c r="B1159" s="2" t="s">
        <v>3802</v>
      </c>
      <c r="C1159" s="2" t="s">
        <v>3803</v>
      </c>
      <c r="D1159" s="2">
        <v>3173080002</v>
      </c>
      <c r="E1159" s="2">
        <v>2</v>
      </c>
      <c r="F1159" s="2">
        <v>80</v>
      </c>
      <c r="G1159" s="2">
        <v>73</v>
      </c>
      <c r="H1159" s="2">
        <v>31</v>
      </c>
      <c r="I1159" s="2" t="s">
        <v>3804</v>
      </c>
      <c r="J1159" s="2" t="s">
        <v>3642</v>
      </c>
      <c r="K1159" s="2" t="s">
        <v>3102</v>
      </c>
      <c r="L1159" s="2" t="s">
        <v>57</v>
      </c>
      <c r="M1159" s="2" t="s">
        <v>3789</v>
      </c>
      <c r="N1159" s="2" t="s">
        <v>3805</v>
      </c>
      <c r="O1159" s="5">
        <v>10160</v>
      </c>
      <c r="P1159" s="2" t="s">
        <v>3806</v>
      </c>
      <c r="Q1159" s="2"/>
      <c r="R1159" s="2"/>
      <c r="S1159" s="2"/>
    </row>
    <row r="1160" spans="1:19" ht="14.5" x14ac:dyDescent="0.35">
      <c r="A1160" s="2">
        <v>95820787</v>
      </c>
      <c r="B1160" s="2" t="s">
        <v>3807</v>
      </c>
      <c r="C1160" s="2" t="s">
        <v>3808</v>
      </c>
      <c r="D1160" s="2">
        <v>3173030005</v>
      </c>
      <c r="E1160" s="2">
        <v>5</v>
      </c>
      <c r="F1160" s="2">
        <v>30</v>
      </c>
      <c r="G1160" s="2">
        <v>73</v>
      </c>
      <c r="H1160" s="2">
        <v>31</v>
      </c>
      <c r="I1160" s="2" t="s">
        <v>3101</v>
      </c>
      <c r="J1160" s="2" t="s">
        <v>3101</v>
      </c>
      <c r="K1160" s="2" t="s">
        <v>3102</v>
      </c>
      <c r="L1160" s="2" t="s">
        <v>57</v>
      </c>
      <c r="M1160" s="2" t="s">
        <v>3789</v>
      </c>
      <c r="N1160" s="2" t="s">
        <v>762</v>
      </c>
      <c r="O1160" s="5">
        <v>10410</v>
      </c>
      <c r="P1160" s="2" t="s">
        <v>3809</v>
      </c>
      <c r="Q1160" s="2"/>
      <c r="R1160" s="2"/>
      <c r="S1160" s="2"/>
    </row>
    <row r="1161" spans="1:19" ht="14.5" x14ac:dyDescent="0.35">
      <c r="A1161" s="2">
        <v>95855740</v>
      </c>
      <c r="B1161" s="2" t="s">
        <v>3810</v>
      </c>
      <c r="C1161" s="2" t="s">
        <v>3811</v>
      </c>
      <c r="D1161" s="2">
        <v>3173080001</v>
      </c>
      <c r="E1161" s="2">
        <v>1</v>
      </c>
      <c r="F1161" s="2">
        <v>80</v>
      </c>
      <c r="G1161" s="2">
        <v>73</v>
      </c>
      <c r="H1161" s="2">
        <v>31</v>
      </c>
      <c r="I1161" s="2" t="s">
        <v>3812</v>
      </c>
      <c r="J1161" s="2" t="s">
        <v>3642</v>
      </c>
      <c r="K1161" s="2" t="s">
        <v>3102</v>
      </c>
      <c r="L1161" s="2" t="s">
        <v>57</v>
      </c>
      <c r="M1161" s="2" t="s">
        <v>3789</v>
      </c>
      <c r="N1161" s="2" t="s">
        <v>2728</v>
      </c>
      <c r="O1161" s="5">
        <v>10150</v>
      </c>
      <c r="P1161" s="2" t="s">
        <v>3813</v>
      </c>
      <c r="Q1161" s="2"/>
      <c r="R1161" s="2"/>
      <c r="S1161" s="2"/>
    </row>
    <row r="1162" spans="1:19" ht="14.5" x14ac:dyDescent="0.35">
      <c r="A1162" s="2">
        <v>6635675</v>
      </c>
      <c r="B1162" s="2" t="s">
        <v>3814</v>
      </c>
      <c r="C1162" s="2" t="s">
        <v>3815</v>
      </c>
      <c r="D1162" s="2">
        <v>3172080004</v>
      </c>
      <c r="E1162" s="2">
        <v>4</v>
      </c>
      <c r="F1162" s="2">
        <v>80</v>
      </c>
      <c r="G1162" s="2">
        <v>72</v>
      </c>
      <c r="H1162" s="2">
        <v>31</v>
      </c>
      <c r="I1162" s="2" t="s">
        <v>3816</v>
      </c>
      <c r="J1162" s="2" t="s">
        <v>3817</v>
      </c>
      <c r="K1162" s="2" t="s">
        <v>3818</v>
      </c>
      <c r="L1162" s="2" t="s">
        <v>57</v>
      </c>
      <c r="M1162" s="2" t="s">
        <v>3789</v>
      </c>
      <c r="N1162" s="2" t="s">
        <v>3805</v>
      </c>
      <c r="O1162" s="5">
        <v>13960</v>
      </c>
      <c r="P1162" s="2" t="s">
        <v>3819</v>
      </c>
      <c r="Q1162" s="2"/>
      <c r="R1162" s="2"/>
      <c r="S1162" s="2"/>
    </row>
    <row r="1163" spans="1:19" ht="14.5" x14ac:dyDescent="0.35">
      <c r="A1163" s="2">
        <v>95913559</v>
      </c>
      <c r="B1163" s="2" t="s">
        <v>3820</v>
      </c>
      <c r="C1163" s="2" t="s">
        <v>3821</v>
      </c>
      <c r="D1163" s="2">
        <v>3172080005</v>
      </c>
      <c r="E1163" s="2">
        <v>5</v>
      </c>
      <c r="F1163" s="2">
        <v>80</v>
      </c>
      <c r="G1163" s="2">
        <v>72</v>
      </c>
      <c r="H1163" s="2">
        <v>31</v>
      </c>
      <c r="I1163" s="2" t="s">
        <v>3822</v>
      </c>
      <c r="J1163" s="2" t="s">
        <v>3817</v>
      </c>
      <c r="K1163" s="2" t="s">
        <v>3818</v>
      </c>
      <c r="L1163" s="2" t="s">
        <v>57</v>
      </c>
      <c r="M1163" s="2" t="s">
        <v>3789</v>
      </c>
      <c r="N1163" s="2" t="s">
        <v>3823</v>
      </c>
      <c r="O1163" s="5">
        <v>13810</v>
      </c>
      <c r="P1163" s="2" t="s">
        <v>3824</v>
      </c>
      <c r="Q1163" s="2"/>
      <c r="R1163" s="2"/>
      <c r="S1163" s="2"/>
    </row>
    <row r="1164" spans="1:19" ht="14.5" x14ac:dyDescent="0.35">
      <c r="A1164" s="2">
        <v>95895228</v>
      </c>
      <c r="B1164" s="2" t="s">
        <v>3825</v>
      </c>
      <c r="C1164" s="2" t="s">
        <v>3826</v>
      </c>
      <c r="D1164" s="2">
        <v>3172080001</v>
      </c>
      <c r="E1164" s="2">
        <v>1</v>
      </c>
      <c r="F1164" s="2">
        <v>80</v>
      </c>
      <c r="G1164" s="2">
        <v>72</v>
      </c>
      <c r="H1164" s="2">
        <v>31</v>
      </c>
      <c r="I1164" s="2" t="s">
        <v>3827</v>
      </c>
      <c r="J1164" s="2" t="s">
        <v>3817</v>
      </c>
      <c r="K1164" s="2" t="s">
        <v>3818</v>
      </c>
      <c r="L1164" s="2" t="s">
        <v>57</v>
      </c>
      <c r="M1164" s="2" t="s">
        <v>3789</v>
      </c>
      <c r="N1164" s="2" t="s">
        <v>3828</v>
      </c>
      <c r="O1164" s="5">
        <v>13930</v>
      </c>
      <c r="P1164" s="2" t="s">
        <v>3829</v>
      </c>
      <c r="Q1164" s="2"/>
      <c r="R1164" s="2"/>
      <c r="S1164" s="2"/>
    </row>
    <row r="1165" spans="1:19" ht="14.5" x14ac:dyDescent="0.35">
      <c r="A1165" s="2">
        <v>95889128</v>
      </c>
      <c r="B1165" s="2" t="s">
        <v>3830</v>
      </c>
      <c r="C1165" s="2" t="s">
        <v>3831</v>
      </c>
      <c r="D1165" s="2">
        <v>3174010002</v>
      </c>
      <c r="E1165" s="2">
        <v>2</v>
      </c>
      <c r="F1165" s="2">
        <v>10</v>
      </c>
      <c r="G1165" s="2">
        <v>74</v>
      </c>
      <c r="H1165" s="2">
        <v>31</v>
      </c>
      <c r="I1165" s="2" t="s">
        <v>3832</v>
      </c>
      <c r="J1165" s="2" t="s">
        <v>1900</v>
      </c>
      <c r="K1165" s="2" t="s">
        <v>100</v>
      </c>
      <c r="L1165" s="2" t="s">
        <v>57</v>
      </c>
      <c r="M1165" s="2" t="s">
        <v>3789</v>
      </c>
      <c r="N1165" s="2" t="s">
        <v>3833</v>
      </c>
      <c r="O1165" s="5">
        <v>11630</v>
      </c>
      <c r="P1165" s="2" t="s">
        <v>3834</v>
      </c>
      <c r="Q1165" s="2"/>
      <c r="R1165" s="2"/>
      <c r="S1165" s="2"/>
    </row>
    <row r="1166" spans="1:19" ht="14.5" x14ac:dyDescent="0.35">
      <c r="A1166" s="2">
        <v>6635744</v>
      </c>
      <c r="B1166" s="2" t="s">
        <v>3835</v>
      </c>
      <c r="C1166" s="2" t="s">
        <v>3836</v>
      </c>
      <c r="D1166" s="2">
        <v>3175060006</v>
      </c>
      <c r="E1166" s="2">
        <v>6</v>
      </c>
      <c r="F1166" s="2">
        <v>60</v>
      </c>
      <c r="G1166" s="2">
        <v>75</v>
      </c>
      <c r="H1166" s="2">
        <v>31</v>
      </c>
      <c r="I1166" s="2" t="s">
        <v>3837</v>
      </c>
      <c r="J1166" s="2" t="s">
        <v>3838</v>
      </c>
      <c r="K1166" s="2" t="s">
        <v>3800</v>
      </c>
      <c r="L1166" s="2" t="s">
        <v>57</v>
      </c>
      <c r="M1166" s="2" t="s">
        <v>3789</v>
      </c>
      <c r="N1166" s="2" t="s">
        <v>3805</v>
      </c>
      <c r="O1166" s="5">
        <v>14130</v>
      </c>
      <c r="P1166" s="2" t="s">
        <v>3839</v>
      </c>
      <c r="Q1166" s="2"/>
      <c r="R1166" s="2"/>
      <c r="S1166" s="2"/>
    </row>
    <row r="1167" spans="1:19" ht="14.5" x14ac:dyDescent="0.35">
      <c r="A1167" s="2">
        <v>6635755</v>
      </c>
      <c r="B1167" s="2" t="s">
        <v>3840</v>
      </c>
      <c r="C1167" s="2" t="s">
        <v>3841</v>
      </c>
      <c r="D1167" s="2">
        <v>3175060001</v>
      </c>
      <c r="E1167" s="2">
        <v>1</v>
      </c>
      <c r="F1167" s="2">
        <v>60</v>
      </c>
      <c r="G1167" s="2">
        <v>75</v>
      </c>
      <c r="H1167" s="2">
        <v>31</v>
      </c>
      <c r="I1167" s="2" t="s">
        <v>3842</v>
      </c>
      <c r="J1167" s="2" t="s">
        <v>3838</v>
      </c>
      <c r="K1167" s="2" t="s">
        <v>3800</v>
      </c>
      <c r="L1167" s="2" t="s">
        <v>57</v>
      </c>
      <c r="M1167" s="2" t="s">
        <v>3789</v>
      </c>
      <c r="N1167" s="2" t="s">
        <v>3805</v>
      </c>
      <c r="O1167" s="5">
        <v>14140</v>
      </c>
      <c r="P1167" s="2" t="s">
        <v>3843</v>
      </c>
      <c r="Q1167" s="2"/>
      <c r="R1167" s="2"/>
      <c r="S1167" s="2"/>
    </row>
    <row r="1168" spans="1:19" ht="14.5" x14ac:dyDescent="0.35">
      <c r="A1168" s="2">
        <v>6635731</v>
      </c>
      <c r="B1168" s="2" t="s">
        <v>3844</v>
      </c>
      <c r="C1168" s="2" t="s">
        <v>3845</v>
      </c>
      <c r="D1168" s="2">
        <v>3175030007</v>
      </c>
      <c r="E1168" s="2">
        <v>7</v>
      </c>
      <c r="F1168" s="2">
        <v>30</v>
      </c>
      <c r="G1168" s="2">
        <v>75</v>
      </c>
      <c r="H1168" s="2">
        <v>31</v>
      </c>
      <c r="I1168" s="2" t="s">
        <v>3846</v>
      </c>
      <c r="J1168" s="2" t="s">
        <v>3799</v>
      </c>
      <c r="K1168" s="2" t="s">
        <v>3800</v>
      </c>
      <c r="L1168" s="2" t="s">
        <v>57</v>
      </c>
      <c r="M1168" s="2" t="s">
        <v>3789</v>
      </c>
      <c r="N1168" s="2" t="s">
        <v>3805</v>
      </c>
      <c r="O1168" s="5">
        <v>14310</v>
      </c>
      <c r="P1168" s="2" t="s">
        <v>3847</v>
      </c>
      <c r="Q1168" s="2"/>
      <c r="R1168" s="2"/>
      <c r="S1168" s="2"/>
    </row>
    <row r="1169" spans="1:19" ht="14.5" x14ac:dyDescent="0.35">
      <c r="A1169" s="2">
        <v>6635732</v>
      </c>
      <c r="B1169" s="2" t="s">
        <v>3848</v>
      </c>
      <c r="C1169" s="2" t="s">
        <v>3849</v>
      </c>
      <c r="D1169" s="2">
        <v>3175040001</v>
      </c>
      <c r="E1169" s="2">
        <v>1</v>
      </c>
      <c r="F1169" s="2">
        <v>40</v>
      </c>
      <c r="G1169" s="2">
        <v>75</v>
      </c>
      <c r="H1169" s="2">
        <v>31</v>
      </c>
      <c r="I1169" s="2" t="s">
        <v>3850</v>
      </c>
      <c r="J1169" s="2" t="s">
        <v>3851</v>
      </c>
      <c r="K1169" s="2" t="s">
        <v>3800</v>
      </c>
      <c r="L1169" s="2" t="s">
        <v>57</v>
      </c>
      <c r="M1169" s="2" t="s">
        <v>3789</v>
      </c>
      <c r="N1169" s="2" t="s">
        <v>3805</v>
      </c>
      <c r="O1169" s="5">
        <v>14230</v>
      </c>
      <c r="P1169" s="2" t="s">
        <v>3852</v>
      </c>
      <c r="Q1169" s="2"/>
      <c r="R1169" s="2"/>
      <c r="S1169" s="2"/>
    </row>
    <row r="1170" spans="1:19" ht="14.5" x14ac:dyDescent="0.35">
      <c r="A1170" s="2">
        <v>6635735</v>
      </c>
      <c r="B1170" s="2" t="s">
        <v>3853</v>
      </c>
      <c r="C1170" s="2" t="s">
        <v>3854</v>
      </c>
      <c r="D1170" s="2">
        <v>3175060001</v>
      </c>
      <c r="E1170" s="2">
        <v>1</v>
      </c>
      <c r="F1170" s="2">
        <v>60</v>
      </c>
      <c r="G1170" s="2">
        <v>75</v>
      </c>
      <c r="H1170" s="2">
        <v>31</v>
      </c>
      <c r="I1170" s="2" t="s">
        <v>3842</v>
      </c>
      <c r="J1170" s="2" t="s">
        <v>3838</v>
      </c>
      <c r="K1170" s="2" t="s">
        <v>3800</v>
      </c>
      <c r="L1170" s="2" t="s">
        <v>57</v>
      </c>
      <c r="M1170" s="2" t="s">
        <v>3789</v>
      </c>
      <c r="N1170" s="2" t="s">
        <v>3805</v>
      </c>
      <c r="O1170" s="5">
        <v>14140</v>
      </c>
      <c r="P1170" s="2" t="s">
        <v>3855</v>
      </c>
      <c r="Q1170" s="2"/>
      <c r="R1170" s="2"/>
      <c r="S1170" s="2"/>
    </row>
    <row r="1171" spans="1:19" ht="14.5" x14ac:dyDescent="0.35">
      <c r="A1171" s="2">
        <v>6635736</v>
      </c>
      <c r="B1171" s="2" t="s">
        <v>3856</v>
      </c>
      <c r="C1171" s="2" t="s">
        <v>3857</v>
      </c>
      <c r="D1171" s="2">
        <v>3175060002</v>
      </c>
      <c r="E1171" s="2">
        <v>2</v>
      </c>
      <c r="F1171" s="2">
        <v>60</v>
      </c>
      <c r="G1171" s="2">
        <v>75</v>
      </c>
      <c r="H1171" s="2">
        <v>31</v>
      </c>
      <c r="I1171" s="2" t="s">
        <v>3858</v>
      </c>
      <c r="J1171" s="2" t="s">
        <v>3838</v>
      </c>
      <c r="K1171" s="2" t="s">
        <v>3800</v>
      </c>
      <c r="L1171" s="2" t="s">
        <v>57</v>
      </c>
      <c r="M1171" s="2" t="s">
        <v>3789</v>
      </c>
      <c r="N1171" s="2" t="s">
        <v>3805</v>
      </c>
      <c r="O1171" s="5">
        <v>14140</v>
      </c>
      <c r="P1171" s="2" t="s">
        <v>3859</v>
      </c>
      <c r="Q1171" s="2"/>
      <c r="R1171" s="2"/>
      <c r="S1171" s="2"/>
    </row>
    <row r="1172" spans="1:19" ht="14.5" x14ac:dyDescent="0.35">
      <c r="A1172" s="2">
        <v>6635737</v>
      </c>
      <c r="B1172" s="2" t="s">
        <v>3860</v>
      </c>
      <c r="C1172" s="2" t="s">
        <v>3861</v>
      </c>
      <c r="D1172" s="2">
        <v>3175060002</v>
      </c>
      <c r="E1172" s="2">
        <v>2</v>
      </c>
      <c r="F1172" s="2">
        <v>60</v>
      </c>
      <c r="G1172" s="2">
        <v>75</v>
      </c>
      <c r="H1172" s="2">
        <v>31</v>
      </c>
      <c r="I1172" s="2" t="s">
        <v>3858</v>
      </c>
      <c r="J1172" s="2" t="s">
        <v>3838</v>
      </c>
      <c r="K1172" s="2" t="s">
        <v>3800</v>
      </c>
      <c r="L1172" s="2" t="s">
        <v>57</v>
      </c>
      <c r="M1172" s="2" t="s">
        <v>3789</v>
      </c>
      <c r="N1172" s="2" t="s">
        <v>3805</v>
      </c>
      <c r="O1172" s="5">
        <v>14140</v>
      </c>
      <c r="P1172" s="2" t="s">
        <v>3862</v>
      </c>
      <c r="Q1172" s="2"/>
      <c r="R1172" s="2"/>
      <c r="S1172" s="2"/>
    </row>
    <row r="1173" spans="1:19" ht="14.5" x14ac:dyDescent="0.35">
      <c r="A1173" s="2">
        <v>6635738</v>
      </c>
      <c r="B1173" s="2" t="s">
        <v>3863</v>
      </c>
      <c r="C1173" s="2" t="s">
        <v>3864</v>
      </c>
      <c r="D1173" s="2">
        <v>3175060003</v>
      </c>
      <c r="E1173" s="2">
        <v>3</v>
      </c>
      <c r="F1173" s="2">
        <v>60</v>
      </c>
      <c r="G1173" s="2">
        <v>75</v>
      </c>
      <c r="H1173" s="2">
        <v>31</v>
      </c>
      <c r="I1173" s="2" t="s">
        <v>3865</v>
      </c>
      <c r="J1173" s="2" t="s">
        <v>3838</v>
      </c>
      <c r="K1173" s="2" t="s">
        <v>3800</v>
      </c>
      <c r="L1173" s="2" t="s">
        <v>57</v>
      </c>
      <c r="M1173" s="2" t="s">
        <v>3789</v>
      </c>
      <c r="N1173" s="2" t="s">
        <v>3805</v>
      </c>
      <c r="O1173" s="5">
        <v>14150</v>
      </c>
      <c r="P1173" s="2" t="s">
        <v>3866</v>
      </c>
      <c r="Q1173" s="2"/>
      <c r="R1173" s="2"/>
      <c r="S1173" s="2"/>
    </row>
    <row r="1174" spans="1:19" ht="14.5" x14ac:dyDescent="0.35">
      <c r="A1174" s="2">
        <v>6635740</v>
      </c>
      <c r="B1174" s="2" t="s">
        <v>3867</v>
      </c>
      <c r="C1174" s="2" t="s">
        <v>3868</v>
      </c>
      <c r="D1174" s="2">
        <v>3175060003</v>
      </c>
      <c r="E1174" s="2">
        <v>3</v>
      </c>
      <c r="F1174" s="2">
        <v>60</v>
      </c>
      <c r="G1174" s="2">
        <v>75</v>
      </c>
      <c r="H1174" s="2">
        <v>31</v>
      </c>
      <c r="I1174" s="2" t="s">
        <v>3865</v>
      </c>
      <c r="J1174" s="2" t="s">
        <v>3838</v>
      </c>
      <c r="K1174" s="2" t="s">
        <v>3800</v>
      </c>
      <c r="L1174" s="2" t="s">
        <v>57</v>
      </c>
      <c r="M1174" s="2" t="s">
        <v>3789</v>
      </c>
      <c r="N1174" s="2" t="s">
        <v>3805</v>
      </c>
      <c r="O1174" s="5">
        <v>14150</v>
      </c>
      <c r="P1174" s="2" t="s">
        <v>3869</v>
      </c>
      <c r="Q1174" s="2"/>
      <c r="R1174" s="2"/>
      <c r="S1174" s="2"/>
    </row>
    <row r="1175" spans="1:19" ht="14.5" x14ac:dyDescent="0.35">
      <c r="A1175" s="2">
        <v>6635741</v>
      </c>
      <c r="B1175" s="2" t="s">
        <v>3835</v>
      </c>
      <c r="C1175" s="2" t="s">
        <v>3870</v>
      </c>
      <c r="D1175" s="2">
        <v>3175060005</v>
      </c>
      <c r="E1175" s="2">
        <v>5</v>
      </c>
      <c r="F1175" s="2">
        <v>60</v>
      </c>
      <c r="G1175" s="2">
        <v>75</v>
      </c>
      <c r="H1175" s="2">
        <v>31</v>
      </c>
      <c r="I1175" s="2" t="s">
        <v>3871</v>
      </c>
      <c r="J1175" s="2" t="s">
        <v>3838</v>
      </c>
      <c r="K1175" s="2" t="s">
        <v>3800</v>
      </c>
      <c r="L1175" s="2" t="s">
        <v>57</v>
      </c>
      <c r="M1175" s="2" t="s">
        <v>3789</v>
      </c>
      <c r="N1175" s="2" t="s">
        <v>3805</v>
      </c>
      <c r="O1175" s="5">
        <v>14130</v>
      </c>
      <c r="P1175" s="2" t="s">
        <v>3872</v>
      </c>
      <c r="Q1175" s="2"/>
      <c r="R1175" s="2"/>
      <c r="S1175" s="2"/>
    </row>
    <row r="1176" spans="1:19" ht="14.5" x14ac:dyDescent="0.35">
      <c r="A1176" s="2">
        <v>6635742</v>
      </c>
      <c r="B1176" s="2" t="s">
        <v>3873</v>
      </c>
      <c r="C1176" s="2" t="s">
        <v>3874</v>
      </c>
      <c r="D1176" s="2">
        <v>3175060005</v>
      </c>
      <c r="E1176" s="2">
        <v>5</v>
      </c>
      <c r="F1176" s="2">
        <v>60</v>
      </c>
      <c r="G1176" s="2">
        <v>75</v>
      </c>
      <c r="H1176" s="2">
        <v>31</v>
      </c>
      <c r="I1176" s="2" t="s">
        <v>3871</v>
      </c>
      <c r="J1176" s="2" t="s">
        <v>3838</v>
      </c>
      <c r="K1176" s="2" t="s">
        <v>3800</v>
      </c>
      <c r="L1176" s="2" t="s">
        <v>57</v>
      </c>
      <c r="M1176" s="2" t="s">
        <v>3789</v>
      </c>
      <c r="N1176" s="2" t="s">
        <v>3805</v>
      </c>
      <c r="O1176" s="5">
        <v>14130</v>
      </c>
      <c r="P1176" s="2" t="s">
        <v>3875</v>
      </c>
      <c r="Q1176" s="2"/>
      <c r="R1176" s="2"/>
      <c r="S1176" s="2"/>
    </row>
    <row r="1177" spans="1:19" ht="14.5" x14ac:dyDescent="0.35">
      <c r="A1177" s="2">
        <v>6635747</v>
      </c>
      <c r="B1177" s="2" t="s">
        <v>3876</v>
      </c>
      <c r="C1177" s="2" t="s">
        <v>3877</v>
      </c>
      <c r="D1177" s="2">
        <v>3175010005</v>
      </c>
      <c r="E1177" s="2">
        <v>5</v>
      </c>
      <c r="F1177" s="2">
        <v>10</v>
      </c>
      <c r="G1177" s="2">
        <v>75</v>
      </c>
      <c r="H1177" s="2">
        <v>31</v>
      </c>
      <c r="I1177" s="2" t="s">
        <v>3878</v>
      </c>
      <c r="J1177" s="2" t="s">
        <v>3879</v>
      </c>
      <c r="K1177" s="2" t="s">
        <v>3800</v>
      </c>
      <c r="L1177" s="2" t="s">
        <v>57</v>
      </c>
      <c r="M1177" s="2" t="s">
        <v>3789</v>
      </c>
      <c r="N1177" s="2" t="s">
        <v>3805</v>
      </c>
      <c r="O1177" s="5">
        <v>14450</v>
      </c>
      <c r="P1177" s="2" t="s">
        <v>3880</v>
      </c>
      <c r="Q1177" s="2"/>
      <c r="R1177" s="2"/>
      <c r="S1177" s="2"/>
    </row>
    <row r="1178" spans="1:19" ht="14.5" x14ac:dyDescent="0.35">
      <c r="A1178" s="2">
        <v>6635751</v>
      </c>
      <c r="B1178" s="2" t="s">
        <v>3881</v>
      </c>
      <c r="C1178" s="2" t="s">
        <v>3882</v>
      </c>
      <c r="D1178" s="2">
        <v>3175030007</v>
      </c>
      <c r="E1178" s="2">
        <v>7</v>
      </c>
      <c r="F1178" s="2">
        <v>30</v>
      </c>
      <c r="G1178" s="2">
        <v>75</v>
      </c>
      <c r="H1178" s="2">
        <v>31</v>
      </c>
      <c r="I1178" s="2" t="s">
        <v>3846</v>
      </c>
      <c r="J1178" s="2" t="s">
        <v>3799</v>
      </c>
      <c r="K1178" s="2" t="s">
        <v>3800</v>
      </c>
      <c r="L1178" s="2" t="s">
        <v>57</v>
      </c>
      <c r="M1178" s="2" t="s">
        <v>3789</v>
      </c>
      <c r="N1178" s="2" t="s">
        <v>3805</v>
      </c>
      <c r="O1178" s="5">
        <v>14310</v>
      </c>
      <c r="P1178" s="2" t="s">
        <v>3883</v>
      </c>
      <c r="Q1178" s="2"/>
      <c r="R1178" s="2"/>
      <c r="S1178" s="2"/>
    </row>
    <row r="1179" spans="1:19" ht="14.5" x14ac:dyDescent="0.35">
      <c r="A1179" s="2">
        <v>6635753</v>
      </c>
      <c r="B1179" s="2" t="s">
        <v>3884</v>
      </c>
      <c r="C1179" s="2" t="s">
        <v>3885</v>
      </c>
      <c r="D1179" s="2">
        <v>3175040002</v>
      </c>
      <c r="E1179" s="2">
        <v>2</v>
      </c>
      <c r="F1179" s="2">
        <v>40</v>
      </c>
      <c r="G1179" s="2">
        <v>75</v>
      </c>
      <c r="H1179" s="2">
        <v>31</v>
      </c>
      <c r="I1179" s="2" t="s">
        <v>3886</v>
      </c>
      <c r="J1179" s="2" t="s">
        <v>3851</v>
      </c>
      <c r="K1179" s="2" t="s">
        <v>3800</v>
      </c>
      <c r="L1179" s="2" t="s">
        <v>57</v>
      </c>
      <c r="M1179" s="2" t="s">
        <v>3789</v>
      </c>
      <c r="N1179" s="2" t="s">
        <v>3805</v>
      </c>
      <c r="O1179" s="5">
        <v>14260</v>
      </c>
      <c r="P1179" s="2" t="s">
        <v>3887</v>
      </c>
      <c r="Q1179" s="2"/>
      <c r="R1179" s="2"/>
      <c r="S1179" s="2"/>
    </row>
    <row r="1180" spans="1:19" ht="14.5" x14ac:dyDescent="0.35">
      <c r="A1180" s="2">
        <v>6635756</v>
      </c>
      <c r="B1180" s="2" t="s">
        <v>3888</v>
      </c>
      <c r="C1180" s="2" t="s">
        <v>3889</v>
      </c>
      <c r="D1180" s="2">
        <v>3175060001</v>
      </c>
      <c r="E1180" s="2">
        <v>1</v>
      </c>
      <c r="F1180" s="2">
        <v>60</v>
      </c>
      <c r="G1180" s="2">
        <v>75</v>
      </c>
      <c r="H1180" s="2">
        <v>31</v>
      </c>
      <c r="I1180" s="2" t="s">
        <v>3842</v>
      </c>
      <c r="J1180" s="2" t="s">
        <v>3838</v>
      </c>
      <c r="K1180" s="2" t="s">
        <v>3800</v>
      </c>
      <c r="L1180" s="2" t="s">
        <v>57</v>
      </c>
      <c r="M1180" s="2" t="s">
        <v>3789</v>
      </c>
      <c r="N1180" s="2" t="s">
        <v>3805</v>
      </c>
      <c r="O1180" s="5">
        <v>14140</v>
      </c>
      <c r="P1180" s="2" t="s">
        <v>3890</v>
      </c>
      <c r="Q1180" s="2"/>
      <c r="R1180" s="2"/>
      <c r="S1180" s="2"/>
    </row>
    <row r="1181" spans="1:19" ht="14.5" x14ac:dyDescent="0.35">
      <c r="A1181" s="2">
        <v>6635757</v>
      </c>
      <c r="B1181" s="2" t="s">
        <v>3891</v>
      </c>
      <c r="C1181" s="2" t="s">
        <v>3892</v>
      </c>
      <c r="D1181" s="2">
        <v>3175060001</v>
      </c>
      <c r="E1181" s="2">
        <v>1</v>
      </c>
      <c r="F1181" s="2">
        <v>60</v>
      </c>
      <c r="G1181" s="2">
        <v>75</v>
      </c>
      <c r="H1181" s="2">
        <v>31</v>
      </c>
      <c r="I1181" s="2" t="s">
        <v>3842</v>
      </c>
      <c r="J1181" s="2" t="s">
        <v>3838</v>
      </c>
      <c r="K1181" s="2" t="s">
        <v>3800</v>
      </c>
      <c r="L1181" s="2" t="s">
        <v>57</v>
      </c>
      <c r="M1181" s="2" t="s">
        <v>3789</v>
      </c>
      <c r="N1181" s="2" t="s">
        <v>3805</v>
      </c>
      <c r="O1181" s="5">
        <v>14140</v>
      </c>
      <c r="P1181" s="2" t="s">
        <v>3893</v>
      </c>
      <c r="Q1181" s="2"/>
      <c r="R1181" s="2"/>
      <c r="S1181" s="2"/>
    </row>
    <row r="1182" spans="1:19" ht="14.5" x14ac:dyDescent="0.35">
      <c r="A1182" s="2">
        <v>6635758</v>
      </c>
      <c r="B1182" s="2" t="s">
        <v>3894</v>
      </c>
      <c r="C1182" s="2" t="s">
        <v>3895</v>
      </c>
      <c r="D1182" s="2">
        <v>3175060002</v>
      </c>
      <c r="E1182" s="2">
        <v>2</v>
      </c>
      <c r="F1182" s="2">
        <v>60</v>
      </c>
      <c r="G1182" s="2">
        <v>75</v>
      </c>
      <c r="H1182" s="2">
        <v>31</v>
      </c>
      <c r="I1182" s="2" t="s">
        <v>3858</v>
      </c>
      <c r="J1182" s="2" t="s">
        <v>3838</v>
      </c>
      <c r="K1182" s="2" t="s">
        <v>3800</v>
      </c>
      <c r="L1182" s="2" t="s">
        <v>57</v>
      </c>
      <c r="M1182" s="2" t="s">
        <v>3789</v>
      </c>
      <c r="N1182" s="2" t="s">
        <v>3805</v>
      </c>
      <c r="O1182" s="5">
        <v>14140</v>
      </c>
      <c r="P1182" s="2" t="s">
        <v>3896</v>
      </c>
      <c r="Q1182" s="2"/>
      <c r="R1182" s="2"/>
      <c r="S1182" s="2"/>
    </row>
    <row r="1183" spans="1:19" ht="14.5" x14ac:dyDescent="0.35">
      <c r="A1183" s="2">
        <v>6635759</v>
      </c>
      <c r="B1183" s="2" t="s">
        <v>3897</v>
      </c>
      <c r="C1183" s="2" t="s">
        <v>3898</v>
      </c>
      <c r="D1183" s="2">
        <v>3175060002</v>
      </c>
      <c r="E1183" s="2">
        <v>2</v>
      </c>
      <c r="F1183" s="2">
        <v>60</v>
      </c>
      <c r="G1183" s="2">
        <v>75</v>
      </c>
      <c r="H1183" s="2">
        <v>31</v>
      </c>
      <c r="I1183" s="2" t="s">
        <v>3858</v>
      </c>
      <c r="J1183" s="2" t="s">
        <v>3838</v>
      </c>
      <c r="K1183" s="2" t="s">
        <v>3800</v>
      </c>
      <c r="L1183" s="2" t="s">
        <v>57</v>
      </c>
      <c r="M1183" s="2" t="s">
        <v>3789</v>
      </c>
      <c r="N1183" s="2" t="s">
        <v>3805</v>
      </c>
      <c r="O1183" s="5">
        <v>14140</v>
      </c>
      <c r="P1183" s="2" t="s">
        <v>3899</v>
      </c>
      <c r="Q1183" s="2"/>
      <c r="R1183" s="2"/>
      <c r="S1183" s="2"/>
    </row>
    <row r="1184" spans="1:19" ht="14.5" x14ac:dyDescent="0.35">
      <c r="A1184" s="2">
        <v>6635764</v>
      </c>
      <c r="B1184" s="2" t="s">
        <v>3900</v>
      </c>
      <c r="C1184" s="2" t="s">
        <v>3901</v>
      </c>
      <c r="D1184" s="2">
        <v>3175060005</v>
      </c>
      <c r="E1184" s="2">
        <v>5</v>
      </c>
      <c r="F1184" s="2">
        <v>60</v>
      </c>
      <c r="G1184" s="2">
        <v>75</v>
      </c>
      <c r="H1184" s="2">
        <v>31</v>
      </c>
      <c r="I1184" s="2" t="s">
        <v>3871</v>
      </c>
      <c r="J1184" s="2" t="s">
        <v>3838</v>
      </c>
      <c r="K1184" s="2" t="s">
        <v>3800</v>
      </c>
      <c r="L1184" s="2" t="s">
        <v>57</v>
      </c>
      <c r="M1184" s="2" t="s">
        <v>3789</v>
      </c>
      <c r="N1184" s="2" t="s">
        <v>3805</v>
      </c>
      <c r="O1184" s="5">
        <v>14130</v>
      </c>
      <c r="P1184" s="2" t="s">
        <v>3902</v>
      </c>
      <c r="Q1184" s="2"/>
      <c r="R1184" s="2"/>
      <c r="S1184" s="2"/>
    </row>
    <row r="1185" spans="1:19" ht="14.5" x14ac:dyDescent="0.35">
      <c r="A1185" s="2">
        <v>6635767</v>
      </c>
      <c r="B1185" s="2" t="s">
        <v>3903</v>
      </c>
      <c r="C1185" s="2" t="s">
        <v>3904</v>
      </c>
      <c r="D1185" s="2">
        <v>3175060006</v>
      </c>
      <c r="E1185" s="2">
        <v>6</v>
      </c>
      <c r="F1185" s="2">
        <v>60</v>
      </c>
      <c r="G1185" s="2">
        <v>75</v>
      </c>
      <c r="H1185" s="2">
        <v>31</v>
      </c>
      <c r="I1185" s="2" t="s">
        <v>3837</v>
      </c>
      <c r="J1185" s="2" t="s">
        <v>3838</v>
      </c>
      <c r="K1185" s="2" t="s">
        <v>3800</v>
      </c>
      <c r="L1185" s="2" t="s">
        <v>57</v>
      </c>
      <c r="M1185" s="2" t="s">
        <v>3789</v>
      </c>
      <c r="N1185" s="2" t="s">
        <v>3805</v>
      </c>
      <c r="O1185" s="5">
        <v>14130</v>
      </c>
      <c r="P1185" s="2" t="s">
        <v>3905</v>
      </c>
      <c r="Q1185" s="2"/>
      <c r="R1185" s="2"/>
      <c r="S1185" s="2"/>
    </row>
    <row r="1186" spans="1:19" ht="14.5" x14ac:dyDescent="0.35">
      <c r="A1186" s="2">
        <v>6635617</v>
      </c>
      <c r="B1186" s="2" t="s">
        <v>3906</v>
      </c>
      <c r="C1186" s="2" t="s">
        <v>3907</v>
      </c>
      <c r="D1186" s="2">
        <v>3101010002</v>
      </c>
      <c r="E1186" s="2">
        <v>2</v>
      </c>
      <c r="F1186" s="2">
        <v>10</v>
      </c>
      <c r="G1186" s="2">
        <v>1</v>
      </c>
      <c r="H1186" s="2">
        <v>31</v>
      </c>
      <c r="I1186" s="2" t="s">
        <v>3908</v>
      </c>
      <c r="J1186" s="2" t="s">
        <v>3909</v>
      </c>
      <c r="K1186" s="2" t="s">
        <v>3910</v>
      </c>
      <c r="L1186" s="2" t="s">
        <v>57</v>
      </c>
      <c r="M1186" s="2" t="s">
        <v>3789</v>
      </c>
      <c r="N1186" s="2" t="s">
        <v>3805</v>
      </c>
      <c r="O1186" s="5">
        <v>14520</v>
      </c>
      <c r="P1186" s="2" t="s">
        <v>3911</v>
      </c>
      <c r="Q1186" s="2"/>
      <c r="R1186" s="2"/>
      <c r="S1186" s="2"/>
    </row>
    <row r="1187" spans="1:19" ht="14.5" x14ac:dyDescent="0.35">
      <c r="A1187" s="2">
        <v>6635618</v>
      </c>
      <c r="B1187" s="2" t="s">
        <v>3912</v>
      </c>
      <c r="C1187" s="2" t="s">
        <v>3913</v>
      </c>
      <c r="D1187" s="2">
        <v>3101010003</v>
      </c>
      <c r="E1187" s="2">
        <v>3</v>
      </c>
      <c r="F1187" s="2">
        <v>10</v>
      </c>
      <c r="G1187" s="2">
        <v>1</v>
      </c>
      <c r="H1187" s="2">
        <v>31</v>
      </c>
      <c r="I1187" s="2" t="s">
        <v>3913</v>
      </c>
      <c r="J1187" s="2" t="s">
        <v>3909</v>
      </c>
      <c r="K1187" s="2" t="s">
        <v>3910</v>
      </c>
      <c r="L1187" s="2" t="s">
        <v>57</v>
      </c>
      <c r="M1187" s="2" t="s">
        <v>3789</v>
      </c>
      <c r="N1187" s="2" t="s">
        <v>3805</v>
      </c>
      <c r="O1187" s="5">
        <v>14510</v>
      </c>
      <c r="P1187" s="2" t="s">
        <v>3914</v>
      </c>
      <c r="Q1187" s="2"/>
      <c r="R1187" s="2"/>
      <c r="S1187" s="2"/>
    </row>
    <row r="1188" spans="1:19" ht="14.5" x14ac:dyDescent="0.35">
      <c r="A1188" s="2">
        <v>6635620</v>
      </c>
      <c r="B1188" s="2" t="s">
        <v>3915</v>
      </c>
      <c r="C1188" s="2" t="s">
        <v>3916</v>
      </c>
      <c r="D1188" s="2">
        <v>3101010003</v>
      </c>
      <c r="E1188" s="2">
        <v>3</v>
      </c>
      <c r="F1188" s="2">
        <v>10</v>
      </c>
      <c r="G1188" s="2">
        <v>1</v>
      </c>
      <c r="H1188" s="2">
        <v>31</v>
      </c>
      <c r="I1188" s="2" t="s">
        <v>3913</v>
      </c>
      <c r="J1188" s="2" t="s">
        <v>3909</v>
      </c>
      <c r="K1188" s="2" t="s">
        <v>3910</v>
      </c>
      <c r="L1188" s="2" t="s">
        <v>57</v>
      </c>
      <c r="M1188" s="2" t="s">
        <v>3789</v>
      </c>
      <c r="N1188" s="2" t="s">
        <v>3805</v>
      </c>
      <c r="O1188" s="5">
        <v>14510</v>
      </c>
      <c r="P1188" s="2" t="s">
        <v>3917</v>
      </c>
      <c r="Q1188" s="2"/>
      <c r="R1188" s="2"/>
      <c r="S1188" s="2"/>
    </row>
    <row r="1189" spans="1:19" ht="14.5" x14ac:dyDescent="0.35">
      <c r="A1189" s="2">
        <v>6635621</v>
      </c>
      <c r="B1189" s="2" t="s">
        <v>3918</v>
      </c>
      <c r="C1189" s="2" t="s">
        <v>3919</v>
      </c>
      <c r="D1189" s="2">
        <v>3101020001</v>
      </c>
      <c r="E1189" s="2">
        <v>1</v>
      </c>
      <c r="F1189" s="2">
        <v>20</v>
      </c>
      <c r="G1189" s="2">
        <v>1</v>
      </c>
      <c r="H1189" s="2">
        <v>31</v>
      </c>
      <c r="I1189" s="2" t="s">
        <v>3920</v>
      </c>
      <c r="J1189" s="2" t="s">
        <v>3921</v>
      </c>
      <c r="K1189" s="2" t="s">
        <v>3910</v>
      </c>
      <c r="L1189" s="2" t="s">
        <v>57</v>
      </c>
      <c r="M1189" s="2" t="s">
        <v>3789</v>
      </c>
      <c r="N1189" s="2" t="s">
        <v>3805</v>
      </c>
      <c r="O1189" s="5">
        <v>14530</v>
      </c>
      <c r="P1189" s="2" t="s">
        <v>3922</v>
      </c>
      <c r="Q1189" s="2"/>
      <c r="R1189" s="2"/>
      <c r="S1189" s="2"/>
    </row>
    <row r="1190" spans="1:19" ht="14.5" x14ac:dyDescent="0.35">
      <c r="A1190" s="2">
        <v>6635622</v>
      </c>
      <c r="B1190" s="2" t="s">
        <v>3923</v>
      </c>
      <c r="C1190" s="2" t="s">
        <v>3924</v>
      </c>
      <c r="D1190" s="2">
        <v>3101020002</v>
      </c>
      <c r="E1190" s="2">
        <v>2</v>
      </c>
      <c r="F1190" s="2">
        <v>20</v>
      </c>
      <c r="G1190" s="2">
        <v>1</v>
      </c>
      <c r="H1190" s="2">
        <v>31</v>
      </c>
      <c r="I1190" s="2" t="s">
        <v>3925</v>
      </c>
      <c r="J1190" s="2" t="s">
        <v>3921</v>
      </c>
      <c r="K1190" s="2" t="s">
        <v>3910</v>
      </c>
      <c r="L1190" s="2" t="s">
        <v>57</v>
      </c>
      <c r="M1190" s="2" t="s">
        <v>3789</v>
      </c>
      <c r="N1190" s="2" t="s">
        <v>3805</v>
      </c>
      <c r="O1190" s="5">
        <v>14540</v>
      </c>
      <c r="P1190" s="2" t="s">
        <v>3926</v>
      </c>
      <c r="Q1190" s="2"/>
      <c r="R1190" s="2"/>
      <c r="S1190" s="2"/>
    </row>
    <row r="1191" spans="1:19" ht="14.5" x14ac:dyDescent="0.35">
      <c r="A1191" s="2">
        <v>6635623</v>
      </c>
      <c r="B1191" s="2" t="s">
        <v>3927</v>
      </c>
      <c r="C1191" s="2" t="s">
        <v>3928</v>
      </c>
      <c r="D1191" s="2">
        <v>3101020003</v>
      </c>
      <c r="E1191" s="2">
        <v>3</v>
      </c>
      <c r="F1191" s="2">
        <v>20</v>
      </c>
      <c r="G1191" s="2">
        <v>1</v>
      </c>
      <c r="H1191" s="2">
        <v>31</v>
      </c>
      <c r="I1191" s="2" t="s">
        <v>3929</v>
      </c>
      <c r="J1191" s="2" t="s">
        <v>3921</v>
      </c>
      <c r="K1191" s="2" t="s">
        <v>3910</v>
      </c>
      <c r="L1191" s="2" t="s">
        <v>57</v>
      </c>
      <c r="M1191" s="2" t="s">
        <v>3789</v>
      </c>
      <c r="N1191" s="2" t="s">
        <v>3805</v>
      </c>
      <c r="O1191" s="5">
        <v>14540</v>
      </c>
      <c r="P1191" s="2" t="s">
        <v>3930</v>
      </c>
      <c r="Q1191" s="2"/>
      <c r="R1191" s="2"/>
      <c r="S1191" s="2"/>
    </row>
    <row r="1192" spans="1:19" ht="14.5" x14ac:dyDescent="0.35">
      <c r="A1192" s="2">
        <v>95817975</v>
      </c>
      <c r="B1192" s="2" t="s">
        <v>3931</v>
      </c>
      <c r="C1192" s="2" t="s">
        <v>3932</v>
      </c>
      <c r="D1192" s="2">
        <v>3171080002</v>
      </c>
      <c r="E1192" s="2">
        <v>2</v>
      </c>
      <c r="F1192" s="2">
        <v>80</v>
      </c>
      <c r="G1192" s="2">
        <v>71</v>
      </c>
      <c r="H1192" s="2">
        <v>31</v>
      </c>
      <c r="I1192" s="2" t="s">
        <v>462</v>
      </c>
      <c r="J1192" s="2" t="s">
        <v>93</v>
      </c>
      <c r="K1192" s="2" t="s">
        <v>56</v>
      </c>
      <c r="L1192" s="2" t="s">
        <v>57</v>
      </c>
      <c r="M1192" s="2" t="s">
        <v>3789</v>
      </c>
      <c r="N1192" s="2" t="s">
        <v>1230</v>
      </c>
      <c r="O1192" s="5">
        <v>12750</v>
      </c>
      <c r="P1192" s="2" t="s">
        <v>3933</v>
      </c>
      <c r="Q1192" s="2"/>
      <c r="R1192" s="2"/>
      <c r="S1192" s="2"/>
    </row>
    <row r="1193" spans="1:19" ht="14.5" x14ac:dyDescent="0.35">
      <c r="A1193" s="2">
        <v>95822430</v>
      </c>
      <c r="B1193" s="2" t="s">
        <v>3934</v>
      </c>
      <c r="C1193" s="2" t="s">
        <v>3935</v>
      </c>
      <c r="D1193" s="2">
        <v>3171090002</v>
      </c>
      <c r="E1193" s="2">
        <v>2</v>
      </c>
      <c r="F1193" s="2">
        <v>90</v>
      </c>
      <c r="G1193" s="2">
        <v>71</v>
      </c>
      <c r="H1193" s="2">
        <v>31</v>
      </c>
      <c r="I1193" s="2" t="s">
        <v>350</v>
      </c>
      <c r="J1193" s="2" t="s">
        <v>184</v>
      </c>
      <c r="K1193" s="2" t="s">
        <v>56</v>
      </c>
      <c r="L1193" s="2" t="s">
        <v>57</v>
      </c>
      <c r="M1193" s="2" t="s">
        <v>3789</v>
      </c>
      <c r="N1193" s="2" t="s">
        <v>3936</v>
      </c>
      <c r="O1193" s="5">
        <v>12810</v>
      </c>
      <c r="P1193" s="2" t="s">
        <v>3937</v>
      </c>
      <c r="Q1193" s="2"/>
      <c r="R1193" s="2"/>
      <c r="S1193" s="2"/>
    </row>
    <row r="1194" spans="1:19" ht="14.5" x14ac:dyDescent="0.35">
      <c r="A1194" s="2">
        <v>95836008</v>
      </c>
      <c r="B1194" s="2" t="s">
        <v>3938</v>
      </c>
      <c r="C1194" s="2" t="s">
        <v>3939</v>
      </c>
      <c r="D1194" s="2">
        <v>3171030003</v>
      </c>
      <c r="E1194" s="2">
        <v>3</v>
      </c>
      <c r="F1194" s="2">
        <v>30</v>
      </c>
      <c r="G1194" s="2">
        <v>71</v>
      </c>
      <c r="H1194" s="2">
        <v>31</v>
      </c>
      <c r="I1194" s="2" t="s">
        <v>54</v>
      </c>
      <c r="J1194" s="2" t="s">
        <v>55</v>
      </c>
      <c r="K1194" s="2" t="s">
        <v>56</v>
      </c>
      <c r="L1194" s="2" t="s">
        <v>57</v>
      </c>
      <c r="M1194" s="2" t="s">
        <v>3789</v>
      </c>
      <c r="N1194" s="2" t="s">
        <v>3940</v>
      </c>
      <c r="O1194" s="5">
        <v>12430</v>
      </c>
      <c r="P1194" s="2" t="s">
        <v>3941</v>
      </c>
      <c r="Q1194" s="2"/>
      <c r="R1194" s="2"/>
      <c r="S1194" s="2"/>
    </row>
    <row r="1195" spans="1:19" ht="14.5" x14ac:dyDescent="0.35">
      <c r="A1195" s="2">
        <v>95828389</v>
      </c>
      <c r="B1195" s="2" t="s">
        <v>3942</v>
      </c>
      <c r="C1195" s="2" t="s">
        <v>3943</v>
      </c>
      <c r="D1195" s="2">
        <v>3171050003</v>
      </c>
      <c r="E1195" s="2">
        <v>3</v>
      </c>
      <c r="F1195" s="2">
        <v>50</v>
      </c>
      <c r="G1195" s="2">
        <v>71</v>
      </c>
      <c r="H1195" s="2">
        <v>31</v>
      </c>
      <c r="I1195" s="2" t="s">
        <v>142</v>
      </c>
      <c r="J1195" s="2" t="s">
        <v>116</v>
      </c>
      <c r="K1195" s="2" t="s">
        <v>56</v>
      </c>
      <c r="L1195" s="2" t="s">
        <v>57</v>
      </c>
      <c r="M1195" s="2" t="s">
        <v>3789</v>
      </c>
      <c r="N1195" s="2" t="s">
        <v>3944</v>
      </c>
      <c r="O1195" s="5">
        <v>12240</v>
      </c>
      <c r="P1195" s="2" t="s">
        <v>3945</v>
      </c>
      <c r="Q1195" s="2"/>
      <c r="R1195" s="2"/>
      <c r="S1195" s="2"/>
    </row>
    <row r="1196" spans="1:19" ht="14.5" x14ac:dyDescent="0.35">
      <c r="A1196" s="2">
        <v>95823098</v>
      </c>
      <c r="B1196" s="2" t="s">
        <v>3946</v>
      </c>
      <c r="C1196" s="2" t="s">
        <v>3947</v>
      </c>
      <c r="D1196" s="2">
        <v>3171080004</v>
      </c>
      <c r="E1196" s="2">
        <v>4</v>
      </c>
      <c r="F1196" s="2">
        <v>80</v>
      </c>
      <c r="G1196" s="2">
        <v>71</v>
      </c>
      <c r="H1196" s="2">
        <v>31</v>
      </c>
      <c r="I1196" s="2" t="s">
        <v>93</v>
      </c>
      <c r="J1196" s="2" t="s">
        <v>93</v>
      </c>
      <c r="K1196" s="2" t="s">
        <v>56</v>
      </c>
      <c r="L1196" s="2" t="s">
        <v>57</v>
      </c>
      <c r="M1196" s="2" t="s">
        <v>3789</v>
      </c>
      <c r="N1196" s="2" t="s">
        <v>3948</v>
      </c>
      <c r="O1196" s="5">
        <v>12780</v>
      </c>
      <c r="P1196" s="2" t="s">
        <v>3949</v>
      </c>
      <c r="Q1196" s="2"/>
      <c r="R1196" s="2"/>
      <c r="S1196" s="2"/>
    </row>
    <row r="1197" spans="1:19" ht="14.5" x14ac:dyDescent="0.35">
      <c r="A1197" s="2">
        <v>95834367</v>
      </c>
      <c r="B1197" s="2" t="s">
        <v>3950</v>
      </c>
      <c r="C1197" s="2" t="s">
        <v>3951</v>
      </c>
      <c r="D1197" s="2">
        <v>3171020004</v>
      </c>
      <c r="E1197" s="2">
        <v>4</v>
      </c>
      <c r="F1197" s="2">
        <v>20</v>
      </c>
      <c r="G1197" s="2">
        <v>71</v>
      </c>
      <c r="H1197" s="2">
        <v>31</v>
      </c>
      <c r="I1197" s="2" t="s">
        <v>73</v>
      </c>
      <c r="J1197" s="2" t="s">
        <v>73</v>
      </c>
      <c r="K1197" s="2" t="s">
        <v>56</v>
      </c>
      <c r="L1197" s="2" t="s">
        <v>57</v>
      </c>
      <c r="M1197" s="2" t="s">
        <v>3789</v>
      </c>
      <c r="N1197" s="2" t="s">
        <v>3952</v>
      </c>
      <c r="O1197" s="5">
        <v>12520</v>
      </c>
      <c r="P1197" s="2" t="s">
        <v>3953</v>
      </c>
      <c r="Q1197" s="2"/>
      <c r="R1197" s="2"/>
      <c r="S1197" s="2"/>
    </row>
    <row r="1198" spans="1:19" ht="14.5" x14ac:dyDescent="0.35">
      <c r="A1198" s="2">
        <v>95832065</v>
      </c>
      <c r="B1198" s="2" t="s">
        <v>3954</v>
      </c>
      <c r="C1198" s="2" t="s">
        <v>3955</v>
      </c>
      <c r="D1198" s="2">
        <v>3171070001</v>
      </c>
      <c r="E1198" s="2">
        <v>1</v>
      </c>
      <c r="F1198" s="2">
        <v>70</v>
      </c>
      <c r="G1198" s="2">
        <v>71</v>
      </c>
      <c r="H1198" s="2">
        <v>31</v>
      </c>
      <c r="I1198" s="2" t="s">
        <v>332</v>
      </c>
      <c r="J1198" s="2" t="s">
        <v>133</v>
      </c>
      <c r="K1198" s="2" t="s">
        <v>56</v>
      </c>
      <c r="L1198" s="2" t="s">
        <v>57</v>
      </c>
      <c r="M1198" s="2" t="s">
        <v>3789</v>
      </c>
      <c r="N1198" s="2" t="s">
        <v>3956</v>
      </c>
      <c r="O1198" s="5">
        <v>12730</v>
      </c>
      <c r="P1198" s="2" t="s">
        <v>3957</v>
      </c>
      <c r="Q1198" s="2"/>
      <c r="R1198" s="2"/>
      <c r="S1198" s="2"/>
    </row>
    <row r="1199" spans="1:19" ht="14.5" x14ac:dyDescent="0.35">
      <c r="A1199" s="2">
        <v>95833762</v>
      </c>
      <c r="B1199" s="2" t="s">
        <v>3958</v>
      </c>
      <c r="C1199" s="2" t="s">
        <v>3959</v>
      </c>
      <c r="D1199" s="2">
        <v>3171020002</v>
      </c>
      <c r="E1199" s="2">
        <v>2</v>
      </c>
      <c r="F1199" s="2">
        <v>20</v>
      </c>
      <c r="G1199" s="2">
        <v>71</v>
      </c>
      <c r="H1199" s="2">
        <v>31</v>
      </c>
      <c r="I1199" s="2" t="s">
        <v>83</v>
      </c>
      <c r="J1199" s="2" t="s">
        <v>73</v>
      </c>
      <c r="K1199" s="2" t="s">
        <v>56</v>
      </c>
      <c r="L1199" s="2" t="s">
        <v>57</v>
      </c>
      <c r="M1199" s="2" t="s">
        <v>3789</v>
      </c>
      <c r="N1199" s="2" t="s">
        <v>3960</v>
      </c>
      <c r="O1199" s="5">
        <v>12550</v>
      </c>
      <c r="P1199" s="2" t="s">
        <v>3961</v>
      </c>
      <c r="Q1199" s="2"/>
      <c r="R1199" s="2"/>
      <c r="S1199" s="2"/>
    </row>
    <row r="1200" spans="1:19" ht="14.5" x14ac:dyDescent="0.35">
      <c r="A1200" s="2">
        <v>186336</v>
      </c>
      <c r="B1200" s="2" t="s">
        <v>3962</v>
      </c>
      <c r="C1200" s="2" t="s">
        <v>3963</v>
      </c>
      <c r="D1200" s="2">
        <v>3171100005</v>
      </c>
      <c r="E1200" s="2">
        <v>5</v>
      </c>
      <c r="F1200" s="2">
        <v>100</v>
      </c>
      <c r="G1200" s="2">
        <v>71</v>
      </c>
      <c r="H1200" s="2">
        <v>31</v>
      </c>
      <c r="I1200" s="2" t="s">
        <v>748</v>
      </c>
      <c r="J1200" s="2" t="s">
        <v>148</v>
      </c>
      <c r="K1200" s="2" t="s">
        <v>56</v>
      </c>
      <c r="L1200" s="2" t="s">
        <v>57</v>
      </c>
      <c r="M1200" s="2" t="s">
        <v>3789</v>
      </c>
      <c r="N1200" s="2" t="s">
        <v>3964</v>
      </c>
      <c r="O1200" s="5">
        <v>12960</v>
      </c>
      <c r="P1200" s="2" t="s">
        <v>3965</v>
      </c>
      <c r="Q1200" s="2"/>
      <c r="R1200" s="2"/>
      <c r="S1200" s="2"/>
    </row>
    <row r="1201" spans="1:19" ht="14.5" x14ac:dyDescent="0.35">
      <c r="A1201" s="2">
        <v>95844233</v>
      </c>
      <c r="B1201" s="2" t="s">
        <v>3966</v>
      </c>
      <c r="C1201" s="2" t="s">
        <v>3967</v>
      </c>
      <c r="D1201" s="2">
        <v>3171050004</v>
      </c>
      <c r="E1201" s="2">
        <v>4</v>
      </c>
      <c r="F1201" s="2">
        <v>50</v>
      </c>
      <c r="G1201" s="2">
        <v>71</v>
      </c>
      <c r="H1201" s="2">
        <v>31</v>
      </c>
      <c r="I1201" s="2" t="s">
        <v>608</v>
      </c>
      <c r="J1201" s="2" t="s">
        <v>116</v>
      </c>
      <c r="K1201" s="2" t="s">
        <v>56</v>
      </c>
      <c r="L1201" s="2" t="s">
        <v>57</v>
      </c>
      <c r="M1201" s="2" t="s">
        <v>3789</v>
      </c>
      <c r="N1201" s="2" t="s">
        <v>3968</v>
      </c>
      <c r="O1201" s="5">
        <v>12230</v>
      </c>
      <c r="P1201" s="2" t="s">
        <v>3969</v>
      </c>
      <c r="Q1201" s="2"/>
      <c r="R1201" s="2"/>
      <c r="S1201" s="2"/>
    </row>
    <row r="1202" spans="1:19" ht="14.5" x14ac:dyDescent="0.35">
      <c r="A1202" s="2">
        <v>95851220</v>
      </c>
      <c r="B1202" s="2" t="s">
        <v>3970</v>
      </c>
      <c r="C1202" s="2" t="s">
        <v>3971</v>
      </c>
      <c r="D1202" s="2">
        <v>3171090005</v>
      </c>
      <c r="E1202" s="2">
        <v>5</v>
      </c>
      <c r="F1202" s="2">
        <v>90</v>
      </c>
      <c r="G1202" s="2">
        <v>71</v>
      </c>
      <c r="H1202" s="2">
        <v>31</v>
      </c>
      <c r="I1202" s="2" t="s">
        <v>393</v>
      </c>
      <c r="J1202" s="2" t="s">
        <v>184</v>
      </c>
      <c r="K1202" s="2" t="s">
        <v>56</v>
      </c>
      <c r="L1202" s="2" t="s">
        <v>57</v>
      </c>
      <c r="M1202" s="2" t="s">
        <v>3789</v>
      </c>
      <c r="N1202" s="2" t="s">
        <v>3972</v>
      </c>
      <c r="O1202" s="5">
        <v>12840</v>
      </c>
      <c r="P1202" s="2" t="s">
        <v>3973</v>
      </c>
      <c r="Q1202" s="2"/>
      <c r="R1202" s="2"/>
      <c r="S1202" s="2"/>
    </row>
    <row r="1203" spans="1:19" ht="14.5" x14ac:dyDescent="0.35">
      <c r="A1203" s="2">
        <v>95851277</v>
      </c>
      <c r="B1203" s="2" t="s">
        <v>3974</v>
      </c>
      <c r="C1203" s="2" t="s">
        <v>3975</v>
      </c>
      <c r="D1203" s="2">
        <v>3171050006</v>
      </c>
      <c r="E1203" s="2">
        <v>6</v>
      </c>
      <c r="F1203" s="2">
        <v>50</v>
      </c>
      <c r="G1203" s="2">
        <v>71</v>
      </c>
      <c r="H1203" s="2">
        <v>31</v>
      </c>
      <c r="I1203" s="2" t="s">
        <v>178</v>
      </c>
      <c r="J1203" s="2" t="s">
        <v>116</v>
      </c>
      <c r="K1203" s="2" t="s">
        <v>56</v>
      </c>
      <c r="L1203" s="2" t="s">
        <v>57</v>
      </c>
      <c r="M1203" s="2" t="s">
        <v>3789</v>
      </c>
      <c r="N1203" s="2" t="s">
        <v>3976</v>
      </c>
      <c r="O1203" s="5">
        <v>12210</v>
      </c>
      <c r="P1203" s="2" t="s">
        <v>3977</v>
      </c>
      <c r="Q1203" s="2"/>
      <c r="R1203" s="2"/>
      <c r="S1203" s="2"/>
    </row>
    <row r="1204" spans="1:19" ht="14.5" x14ac:dyDescent="0.35">
      <c r="A1204" s="2">
        <v>95865513</v>
      </c>
      <c r="B1204" s="2" t="s">
        <v>3978</v>
      </c>
      <c r="C1204" s="2" t="s">
        <v>3979</v>
      </c>
      <c r="D1204" s="2">
        <v>3171020003</v>
      </c>
      <c r="E1204" s="2">
        <v>3</v>
      </c>
      <c r="F1204" s="2">
        <v>20</v>
      </c>
      <c r="G1204" s="2">
        <v>71</v>
      </c>
      <c r="H1204" s="2">
        <v>31</v>
      </c>
      <c r="I1204" s="2" t="s">
        <v>469</v>
      </c>
      <c r="J1204" s="2" t="s">
        <v>73</v>
      </c>
      <c r="K1204" s="2" t="s">
        <v>56</v>
      </c>
      <c r="L1204" s="2" t="s">
        <v>57</v>
      </c>
      <c r="M1204" s="2" t="s">
        <v>3789</v>
      </c>
      <c r="N1204" s="2" t="s">
        <v>3980</v>
      </c>
      <c r="O1204" s="5">
        <v>12520</v>
      </c>
      <c r="P1204" s="2" t="s">
        <v>3981</v>
      </c>
      <c r="Q1204" s="2"/>
      <c r="R1204" s="2"/>
      <c r="S1204" s="2"/>
    </row>
    <row r="1205" spans="1:19" ht="14.5" x14ac:dyDescent="0.35">
      <c r="A1205" s="2">
        <v>95863419</v>
      </c>
      <c r="B1205" s="2" t="s">
        <v>3982</v>
      </c>
      <c r="C1205" s="2" t="s">
        <v>3983</v>
      </c>
      <c r="D1205" s="2">
        <v>3171050001</v>
      </c>
      <c r="E1205" s="2">
        <v>1</v>
      </c>
      <c r="F1205" s="2">
        <v>50</v>
      </c>
      <c r="G1205" s="2">
        <v>71</v>
      </c>
      <c r="H1205" s="2">
        <v>31</v>
      </c>
      <c r="I1205" s="2" t="s">
        <v>216</v>
      </c>
      <c r="J1205" s="2" t="s">
        <v>116</v>
      </c>
      <c r="K1205" s="2" t="s">
        <v>56</v>
      </c>
      <c r="L1205" s="2" t="s">
        <v>57</v>
      </c>
      <c r="M1205" s="2" t="s">
        <v>3789</v>
      </c>
      <c r="N1205" s="2" t="s">
        <v>3984</v>
      </c>
      <c r="O1205" s="5">
        <v>12310</v>
      </c>
      <c r="P1205" s="2" t="s">
        <v>3985</v>
      </c>
      <c r="Q1205" s="2"/>
      <c r="R1205" s="2"/>
      <c r="S1205" s="2"/>
    </row>
    <row r="1206" spans="1:19" ht="14.5" x14ac:dyDescent="0.35">
      <c r="A1206" s="2">
        <v>95855513</v>
      </c>
      <c r="B1206" s="2" t="s">
        <v>3986</v>
      </c>
      <c r="C1206" s="2" t="s">
        <v>3987</v>
      </c>
      <c r="D1206" s="2">
        <v>3171050006</v>
      </c>
      <c r="E1206" s="2">
        <v>6</v>
      </c>
      <c r="F1206" s="2">
        <v>50</v>
      </c>
      <c r="G1206" s="2">
        <v>71</v>
      </c>
      <c r="H1206" s="2">
        <v>31</v>
      </c>
      <c r="I1206" s="2" t="s">
        <v>178</v>
      </c>
      <c r="J1206" s="2" t="s">
        <v>116</v>
      </c>
      <c r="K1206" s="2" t="s">
        <v>56</v>
      </c>
      <c r="L1206" s="2" t="s">
        <v>57</v>
      </c>
      <c r="M1206" s="2" t="s">
        <v>3789</v>
      </c>
      <c r="N1206" s="2" t="s">
        <v>3988</v>
      </c>
      <c r="O1206" s="5">
        <v>12210</v>
      </c>
      <c r="P1206" s="2" t="s">
        <v>3989</v>
      </c>
      <c r="Q1206" s="2"/>
      <c r="R1206" s="2"/>
      <c r="S1206" s="2"/>
    </row>
    <row r="1207" spans="1:19" ht="14.5" x14ac:dyDescent="0.35">
      <c r="A1207" s="2">
        <v>95866367</v>
      </c>
      <c r="B1207" s="2" t="s">
        <v>3990</v>
      </c>
      <c r="C1207" s="2" t="s">
        <v>3991</v>
      </c>
      <c r="D1207" s="2">
        <v>3171080003</v>
      </c>
      <c r="E1207" s="2">
        <v>3</v>
      </c>
      <c r="F1207" s="2">
        <v>80</v>
      </c>
      <c r="G1207" s="2">
        <v>71</v>
      </c>
      <c r="H1207" s="2">
        <v>31</v>
      </c>
      <c r="I1207" s="2" t="s">
        <v>306</v>
      </c>
      <c r="J1207" s="2" t="s">
        <v>93</v>
      </c>
      <c r="K1207" s="2" t="s">
        <v>56</v>
      </c>
      <c r="L1207" s="2" t="s">
        <v>57</v>
      </c>
      <c r="M1207" s="2" t="s">
        <v>3789</v>
      </c>
      <c r="N1207" s="2" t="s">
        <v>3992</v>
      </c>
      <c r="O1207" s="5">
        <v>12760</v>
      </c>
      <c r="P1207" s="2" t="s">
        <v>3993</v>
      </c>
      <c r="Q1207" s="2"/>
      <c r="R1207" s="2"/>
      <c r="S1207" s="2"/>
    </row>
    <row r="1208" spans="1:19" ht="14.5" x14ac:dyDescent="0.35">
      <c r="A1208" s="2">
        <v>95876110</v>
      </c>
      <c r="B1208" s="2" t="s">
        <v>3994</v>
      </c>
      <c r="C1208" s="2" t="s">
        <v>3995</v>
      </c>
      <c r="D1208" s="2">
        <v>3171100002</v>
      </c>
      <c r="E1208" s="2">
        <v>2</v>
      </c>
      <c r="F1208" s="2">
        <v>100</v>
      </c>
      <c r="G1208" s="2">
        <v>71</v>
      </c>
      <c r="H1208" s="2">
        <v>31</v>
      </c>
      <c r="I1208" s="2" t="s">
        <v>245</v>
      </c>
      <c r="J1208" s="2" t="s">
        <v>148</v>
      </c>
      <c r="K1208" s="2" t="s">
        <v>56</v>
      </c>
      <c r="L1208" s="2" t="s">
        <v>57</v>
      </c>
      <c r="M1208" s="2" t="s">
        <v>3789</v>
      </c>
      <c r="N1208" s="2" t="s">
        <v>3996</v>
      </c>
      <c r="O1208" s="5">
        <v>12950</v>
      </c>
      <c r="P1208" s="2" t="s">
        <v>3997</v>
      </c>
      <c r="Q1208" s="2"/>
      <c r="R1208" s="2"/>
      <c r="S1208" s="2"/>
    </row>
    <row r="1209" spans="1:19" ht="14.5" x14ac:dyDescent="0.35">
      <c r="A1209" s="2">
        <v>95876107</v>
      </c>
      <c r="B1209" s="2" t="s">
        <v>3998</v>
      </c>
      <c r="C1209" s="2" t="s">
        <v>3999</v>
      </c>
      <c r="D1209" s="2">
        <v>3171100002</v>
      </c>
      <c r="E1209" s="2">
        <v>2</v>
      </c>
      <c r="F1209" s="2">
        <v>100</v>
      </c>
      <c r="G1209" s="2">
        <v>71</v>
      </c>
      <c r="H1209" s="2">
        <v>31</v>
      </c>
      <c r="I1209" s="2" t="s">
        <v>245</v>
      </c>
      <c r="J1209" s="2" t="s">
        <v>148</v>
      </c>
      <c r="K1209" s="2" t="s">
        <v>56</v>
      </c>
      <c r="L1209" s="2" t="s">
        <v>57</v>
      </c>
      <c r="M1209" s="2" t="s">
        <v>3789</v>
      </c>
      <c r="N1209" s="2" t="s">
        <v>4000</v>
      </c>
      <c r="O1209" s="5">
        <v>12950</v>
      </c>
      <c r="P1209" s="2" t="s">
        <v>4001</v>
      </c>
      <c r="Q1209" s="2"/>
      <c r="R1209" s="2"/>
      <c r="S1209" s="2"/>
    </row>
    <row r="1210" spans="1:19" ht="14.5" x14ac:dyDescent="0.35">
      <c r="A1210" s="2">
        <v>95864496</v>
      </c>
      <c r="B1210" s="2" t="s">
        <v>4002</v>
      </c>
      <c r="C1210" s="2" t="s">
        <v>4003</v>
      </c>
      <c r="D1210" s="2">
        <v>3171020005</v>
      </c>
      <c r="E1210" s="2">
        <v>5</v>
      </c>
      <c r="F1210" s="2">
        <v>20</v>
      </c>
      <c r="G1210" s="2">
        <v>71</v>
      </c>
      <c r="H1210" s="2">
        <v>31</v>
      </c>
      <c r="I1210" s="2" t="s">
        <v>162</v>
      </c>
      <c r="J1210" s="2" t="s">
        <v>73</v>
      </c>
      <c r="K1210" s="2" t="s">
        <v>56</v>
      </c>
      <c r="L1210" s="2" t="s">
        <v>57</v>
      </c>
      <c r="M1210" s="2" t="s">
        <v>3789</v>
      </c>
      <c r="N1210" s="2" t="s">
        <v>4004</v>
      </c>
      <c r="O1210" s="5">
        <v>12540</v>
      </c>
      <c r="P1210" s="2" t="s">
        <v>4005</v>
      </c>
      <c r="Q1210" s="2"/>
      <c r="R1210" s="2"/>
      <c r="S1210" s="2"/>
    </row>
    <row r="1211" spans="1:19" ht="14.5" x14ac:dyDescent="0.35">
      <c r="A1211" s="2">
        <v>95886710</v>
      </c>
      <c r="B1211" s="2" t="s">
        <v>4006</v>
      </c>
      <c r="C1211" s="2" t="s">
        <v>4007</v>
      </c>
      <c r="D1211" s="2">
        <v>3171100002</v>
      </c>
      <c r="E1211" s="2">
        <v>2</v>
      </c>
      <c r="F1211" s="2">
        <v>100</v>
      </c>
      <c r="G1211" s="2">
        <v>71</v>
      </c>
      <c r="H1211" s="2">
        <v>31</v>
      </c>
      <c r="I1211" s="2" t="s">
        <v>245</v>
      </c>
      <c r="J1211" s="2" t="s">
        <v>148</v>
      </c>
      <c r="K1211" s="2" t="s">
        <v>56</v>
      </c>
      <c r="L1211" s="2" t="s">
        <v>57</v>
      </c>
      <c r="M1211" s="2" t="s">
        <v>3789</v>
      </c>
      <c r="N1211" s="2" t="s">
        <v>4008</v>
      </c>
      <c r="O1211" s="5">
        <v>12950</v>
      </c>
      <c r="P1211" s="2" t="s">
        <v>4009</v>
      </c>
      <c r="Q1211" s="2"/>
      <c r="R1211" s="2"/>
      <c r="S1211" s="2"/>
    </row>
    <row r="1212" spans="1:19" ht="14.5" x14ac:dyDescent="0.35">
      <c r="A1212" s="2">
        <v>95872559</v>
      </c>
      <c r="B1212" s="2" t="s">
        <v>4010</v>
      </c>
      <c r="C1212" s="2" t="s">
        <v>4011</v>
      </c>
      <c r="D1212" s="2">
        <v>3171060009</v>
      </c>
      <c r="E1212" s="2">
        <v>9</v>
      </c>
      <c r="F1212" s="2">
        <v>60</v>
      </c>
      <c r="G1212" s="2">
        <v>71</v>
      </c>
      <c r="H1212" s="2">
        <v>31</v>
      </c>
      <c r="I1212" s="2" t="s">
        <v>654</v>
      </c>
      <c r="J1212" s="2" t="s">
        <v>68</v>
      </c>
      <c r="K1212" s="2" t="s">
        <v>56</v>
      </c>
      <c r="L1212" s="2" t="s">
        <v>57</v>
      </c>
      <c r="M1212" s="2" t="s">
        <v>3789</v>
      </c>
      <c r="N1212" s="2" t="s">
        <v>4012</v>
      </c>
      <c r="O1212" s="5">
        <v>12180</v>
      </c>
      <c r="P1212" s="2" t="s">
        <v>4013</v>
      </c>
      <c r="Q1212" s="2"/>
      <c r="R1212" s="2"/>
      <c r="S1212" s="2"/>
    </row>
    <row r="1213" spans="1:19" ht="14.5" x14ac:dyDescent="0.35">
      <c r="A1213" s="2">
        <v>95895262</v>
      </c>
      <c r="B1213" s="2" t="s">
        <v>4014</v>
      </c>
      <c r="C1213" s="2" t="s">
        <v>4015</v>
      </c>
      <c r="D1213" s="2">
        <v>3171040004</v>
      </c>
      <c r="E1213" s="2">
        <v>4</v>
      </c>
      <c r="F1213" s="2">
        <v>40</v>
      </c>
      <c r="G1213" s="2">
        <v>71</v>
      </c>
      <c r="H1213" s="2">
        <v>31</v>
      </c>
      <c r="I1213" s="2" t="s">
        <v>2357</v>
      </c>
      <c r="J1213" s="2" t="s">
        <v>620</v>
      </c>
      <c r="K1213" s="2" t="s">
        <v>56</v>
      </c>
      <c r="L1213" s="2" t="s">
        <v>57</v>
      </c>
      <c r="M1213" s="2" t="s">
        <v>3789</v>
      </c>
      <c r="N1213" s="2" t="s">
        <v>2728</v>
      </c>
      <c r="O1213" s="5">
        <v>12270</v>
      </c>
      <c r="P1213" s="2" t="s">
        <v>4016</v>
      </c>
      <c r="Q1213" s="2"/>
      <c r="R1213" s="2"/>
      <c r="S1213" s="2"/>
    </row>
    <row r="1214" spans="1:19" ht="14.5" x14ac:dyDescent="0.35">
      <c r="A1214" s="2">
        <v>95895428</v>
      </c>
      <c r="B1214" s="2" t="s">
        <v>4017</v>
      </c>
      <c r="C1214" s="2" t="s">
        <v>4018</v>
      </c>
      <c r="D1214" s="2">
        <v>3171030003</v>
      </c>
      <c r="E1214" s="2">
        <v>3</v>
      </c>
      <c r="F1214" s="2">
        <v>30</v>
      </c>
      <c r="G1214" s="2">
        <v>71</v>
      </c>
      <c r="H1214" s="2">
        <v>31</v>
      </c>
      <c r="I1214" s="2" t="s">
        <v>54</v>
      </c>
      <c r="J1214" s="2" t="s">
        <v>55</v>
      </c>
      <c r="K1214" s="2" t="s">
        <v>56</v>
      </c>
      <c r="L1214" s="2" t="s">
        <v>57</v>
      </c>
      <c r="M1214" s="2" t="s">
        <v>3789</v>
      </c>
      <c r="N1214" s="2" t="s">
        <v>4019</v>
      </c>
      <c r="O1214" s="5">
        <v>12430</v>
      </c>
      <c r="P1214" s="2" t="s">
        <v>4020</v>
      </c>
      <c r="Q1214" s="2"/>
      <c r="R1214" s="2"/>
      <c r="S1214" s="2"/>
    </row>
    <row r="1215" spans="1:19" ht="14.5" x14ac:dyDescent="0.35">
      <c r="A1215" s="2">
        <v>95884336</v>
      </c>
      <c r="B1215" s="2" t="s">
        <v>4021</v>
      </c>
      <c r="C1215" s="2" t="s">
        <v>4022</v>
      </c>
      <c r="D1215" s="2">
        <v>3171020004</v>
      </c>
      <c r="E1215" s="2">
        <v>4</v>
      </c>
      <c r="F1215" s="2">
        <v>20</v>
      </c>
      <c r="G1215" s="2">
        <v>71</v>
      </c>
      <c r="H1215" s="2">
        <v>31</v>
      </c>
      <c r="I1215" s="2" t="s">
        <v>73</v>
      </c>
      <c r="J1215" s="2" t="s">
        <v>73</v>
      </c>
      <c r="K1215" s="2" t="s">
        <v>56</v>
      </c>
      <c r="L1215" s="2" t="s">
        <v>57</v>
      </c>
      <c r="M1215" s="2" t="s">
        <v>3789</v>
      </c>
      <c r="N1215" s="2" t="s">
        <v>4023</v>
      </c>
      <c r="O1215" s="5">
        <v>12520</v>
      </c>
      <c r="P1215" s="2" t="s">
        <v>4024</v>
      </c>
      <c r="Q1215" s="2"/>
      <c r="R1215" s="2"/>
      <c r="S1215" s="2"/>
    </row>
    <row r="1216" spans="1:19" ht="14.5" x14ac:dyDescent="0.35">
      <c r="A1216" s="2">
        <v>95908686</v>
      </c>
      <c r="B1216" s="2" t="s">
        <v>4025</v>
      </c>
      <c r="C1216" s="2" t="s">
        <v>4026</v>
      </c>
      <c r="D1216" s="2">
        <v>3171050006</v>
      </c>
      <c r="E1216" s="2">
        <v>6</v>
      </c>
      <c r="F1216" s="2">
        <v>50</v>
      </c>
      <c r="G1216" s="2">
        <v>71</v>
      </c>
      <c r="H1216" s="2">
        <v>31</v>
      </c>
      <c r="I1216" s="2" t="s">
        <v>178</v>
      </c>
      <c r="J1216" s="2" t="s">
        <v>116</v>
      </c>
      <c r="K1216" s="2" t="s">
        <v>56</v>
      </c>
      <c r="L1216" s="2" t="s">
        <v>57</v>
      </c>
      <c r="M1216" s="2" t="s">
        <v>3789</v>
      </c>
      <c r="N1216" s="2" t="s">
        <v>4027</v>
      </c>
      <c r="O1216" s="5">
        <v>12210</v>
      </c>
      <c r="P1216" s="2" t="s">
        <v>4028</v>
      </c>
      <c r="Q1216" s="2"/>
      <c r="R1216" s="2"/>
      <c r="S1216" s="2"/>
    </row>
    <row r="1217" spans="1:19" ht="14.5" x14ac:dyDescent="0.35">
      <c r="A1217" s="2">
        <v>95893310</v>
      </c>
      <c r="B1217" s="2" t="s">
        <v>4029</v>
      </c>
      <c r="C1217" s="2" t="s">
        <v>4030</v>
      </c>
      <c r="D1217" s="2">
        <v>3171100007</v>
      </c>
      <c r="E1217" s="2">
        <v>7</v>
      </c>
      <c r="F1217" s="2">
        <v>100</v>
      </c>
      <c r="G1217" s="2">
        <v>71</v>
      </c>
      <c r="H1217" s="2">
        <v>31</v>
      </c>
      <c r="I1217" s="2" t="s">
        <v>253</v>
      </c>
      <c r="J1217" s="2" t="s">
        <v>148</v>
      </c>
      <c r="K1217" s="2" t="s">
        <v>56</v>
      </c>
      <c r="L1217" s="2" t="s">
        <v>57</v>
      </c>
      <c r="M1217" s="2" t="s">
        <v>3789</v>
      </c>
      <c r="N1217" s="2" t="s">
        <v>4031</v>
      </c>
      <c r="O1217" s="5">
        <v>12980</v>
      </c>
      <c r="P1217" s="2" t="s">
        <v>4032</v>
      </c>
      <c r="Q1217" s="2"/>
      <c r="R1217" s="2"/>
      <c r="S1217" s="2"/>
    </row>
    <row r="1218" spans="1:19" ht="14.5" x14ac:dyDescent="0.35">
      <c r="A1218" s="2">
        <v>95922489</v>
      </c>
      <c r="B1218" s="2" t="s">
        <v>4033</v>
      </c>
      <c r="C1218" s="2" t="s">
        <v>4034</v>
      </c>
      <c r="D1218" s="2">
        <v>3171050001</v>
      </c>
      <c r="E1218" s="2">
        <v>1</v>
      </c>
      <c r="F1218" s="2">
        <v>50</v>
      </c>
      <c r="G1218" s="2">
        <v>71</v>
      </c>
      <c r="H1218" s="2">
        <v>31</v>
      </c>
      <c r="I1218" s="2" t="s">
        <v>216</v>
      </c>
      <c r="J1218" s="2" t="s">
        <v>116</v>
      </c>
      <c r="K1218" s="2" t="s">
        <v>56</v>
      </c>
      <c r="L1218" s="2" t="s">
        <v>57</v>
      </c>
      <c r="M1218" s="2" t="s">
        <v>3789</v>
      </c>
      <c r="N1218" s="2" t="s">
        <v>4035</v>
      </c>
      <c r="O1218" s="5">
        <v>12310</v>
      </c>
      <c r="P1218" s="2" t="s">
        <v>4036</v>
      </c>
      <c r="Q1218" s="2"/>
      <c r="R1218" s="2"/>
      <c r="S1218" s="2"/>
    </row>
    <row r="1219" spans="1:19" ht="14.5" x14ac:dyDescent="0.35">
      <c r="A1219" s="2">
        <v>95900364</v>
      </c>
      <c r="B1219" s="2" t="s">
        <v>4037</v>
      </c>
      <c r="C1219" s="2" t="s">
        <v>4038</v>
      </c>
      <c r="D1219" s="2">
        <v>3171060010</v>
      </c>
      <c r="E1219" s="2">
        <v>10</v>
      </c>
      <c r="F1219" s="2">
        <v>60</v>
      </c>
      <c r="G1219" s="2">
        <v>71</v>
      </c>
      <c r="H1219" s="2">
        <v>31</v>
      </c>
      <c r="I1219" s="2" t="s">
        <v>228</v>
      </c>
      <c r="J1219" s="2" t="s">
        <v>68</v>
      </c>
      <c r="K1219" s="2" t="s">
        <v>56</v>
      </c>
      <c r="L1219" s="2" t="s">
        <v>57</v>
      </c>
      <c r="M1219" s="2" t="s">
        <v>3789</v>
      </c>
      <c r="N1219" s="2" t="s">
        <v>4039</v>
      </c>
      <c r="O1219" s="5">
        <v>12190</v>
      </c>
      <c r="P1219" s="2" t="s">
        <v>4040</v>
      </c>
      <c r="Q1219" s="2"/>
      <c r="R1219" s="2"/>
      <c r="S1219" s="2"/>
    </row>
    <row r="1220" spans="1:19" ht="14.5" x14ac:dyDescent="0.35">
      <c r="A1220" s="2">
        <v>95918669</v>
      </c>
      <c r="B1220" s="2" t="s">
        <v>4041</v>
      </c>
      <c r="C1220" s="2" t="s">
        <v>4042</v>
      </c>
      <c r="D1220" s="2">
        <v>3171010003</v>
      </c>
      <c r="E1220" s="2">
        <v>3</v>
      </c>
      <c r="F1220" s="2">
        <v>10</v>
      </c>
      <c r="G1220" s="2">
        <v>71</v>
      </c>
      <c r="H1220" s="2">
        <v>31</v>
      </c>
      <c r="I1220" s="2" t="s">
        <v>1594</v>
      </c>
      <c r="J1220" s="2" t="s">
        <v>174</v>
      </c>
      <c r="K1220" s="2" t="s">
        <v>56</v>
      </c>
      <c r="L1220" s="2" t="s">
        <v>57</v>
      </c>
      <c r="M1220" s="2" t="s">
        <v>3789</v>
      </c>
      <c r="N1220" s="2" t="s">
        <v>4043</v>
      </c>
      <c r="O1220" s="5">
        <v>12630</v>
      </c>
      <c r="P1220" s="2" t="s">
        <v>4044</v>
      </c>
      <c r="Q1220" s="2"/>
      <c r="R1220" s="2"/>
      <c r="S1220" s="2"/>
    </row>
    <row r="1221" spans="1:19" ht="14.5" x14ac:dyDescent="0.35">
      <c r="A1221" s="2">
        <v>95896698</v>
      </c>
      <c r="B1221" s="2" t="s">
        <v>4045</v>
      </c>
      <c r="C1221" s="2" t="s">
        <v>4046</v>
      </c>
      <c r="D1221" s="2">
        <v>3171100003</v>
      </c>
      <c r="E1221" s="2">
        <v>3</v>
      </c>
      <c r="F1221" s="2">
        <v>100</v>
      </c>
      <c r="G1221" s="2">
        <v>71</v>
      </c>
      <c r="H1221" s="2">
        <v>31</v>
      </c>
      <c r="I1221" s="2" t="s">
        <v>157</v>
      </c>
      <c r="J1221" s="2" t="s">
        <v>148</v>
      </c>
      <c r="K1221" s="2" t="s">
        <v>56</v>
      </c>
      <c r="L1221" s="2" t="s">
        <v>57</v>
      </c>
      <c r="M1221" s="2" t="s">
        <v>3789</v>
      </c>
      <c r="N1221" s="2" t="s">
        <v>4047</v>
      </c>
      <c r="O1221" s="5">
        <v>12940</v>
      </c>
      <c r="P1221" s="2" t="s">
        <v>4048</v>
      </c>
      <c r="Q1221" s="2"/>
      <c r="R1221" s="2"/>
      <c r="S1221" s="2"/>
    </row>
    <row r="1222" spans="1:19" ht="14.5" x14ac:dyDescent="0.35">
      <c r="A1222" s="2">
        <v>95917007</v>
      </c>
      <c r="B1222" s="2" t="s">
        <v>4049</v>
      </c>
      <c r="C1222" s="2" t="s">
        <v>4050</v>
      </c>
      <c r="D1222" s="2">
        <v>3171100004</v>
      </c>
      <c r="E1222" s="2">
        <v>4</v>
      </c>
      <c r="F1222" s="2">
        <v>100</v>
      </c>
      <c r="G1222" s="2">
        <v>71</v>
      </c>
      <c r="H1222" s="2">
        <v>31</v>
      </c>
      <c r="I1222" s="2" t="s">
        <v>279</v>
      </c>
      <c r="J1222" s="2" t="s">
        <v>148</v>
      </c>
      <c r="K1222" s="2" t="s">
        <v>56</v>
      </c>
      <c r="L1222" s="2" t="s">
        <v>57</v>
      </c>
      <c r="M1222" s="2" t="s">
        <v>3789</v>
      </c>
      <c r="N1222" s="2" t="s">
        <v>4051</v>
      </c>
      <c r="O1222" s="5">
        <v>12920</v>
      </c>
      <c r="P1222" s="2" t="s">
        <v>4052</v>
      </c>
      <c r="Q1222" s="2"/>
      <c r="R1222" s="2"/>
      <c r="S1222" s="2"/>
    </row>
    <row r="1223" spans="1:19" ht="14.5" x14ac:dyDescent="0.35">
      <c r="A1223" s="2">
        <v>94422082</v>
      </c>
      <c r="B1223" s="2" t="s">
        <v>4053</v>
      </c>
      <c r="C1223" s="2" t="s">
        <v>4054</v>
      </c>
      <c r="D1223" s="2">
        <v>3171090002</v>
      </c>
      <c r="E1223" s="2">
        <v>2</v>
      </c>
      <c r="F1223" s="2">
        <v>90</v>
      </c>
      <c r="G1223" s="2">
        <v>71</v>
      </c>
      <c r="H1223" s="2">
        <v>31</v>
      </c>
      <c r="I1223" s="2" t="s">
        <v>350</v>
      </c>
      <c r="J1223" s="2" t="s">
        <v>184</v>
      </c>
      <c r="K1223" s="2" t="s">
        <v>56</v>
      </c>
      <c r="L1223" s="2" t="s">
        <v>57</v>
      </c>
      <c r="M1223" s="2" t="s">
        <v>3789</v>
      </c>
      <c r="N1223" s="2" t="s">
        <v>4055</v>
      </c>
      <c r="O1223" s="5">
        <v>12810</v>
      </c>
      <c r="P1223" s="2" t="s">
        <v>4056</v>
      </c>
      <c r="Q1223" s="2"/>
      <c r="R1223" s="2"/>
      <c r="S1223" s="2"/>
    </row>
    <row r="1224" spans="1:19" ht="14.5" x14ac:dyDescent="0.35">
      <c r="A1224" s="2">
        <v>95911625</v>
      </c>
      <c r="B1224" s="2" t="s">
        <v>4057</v>
      </c>
      <c r="C1224" s="2" t="s">
        <v>4058</v>
      </c>
      <c r="D1224" s="2">
        <v>3171020002</v>
      </c>
      <c r="E1224" s="2">
        <v>2</v>
      </c>
      <c r="F1224" s="2">
        <v>20</v>
      </c>
      <c r="G1224" s="2">
        <v>71</v>
      </c>
      <c r="H1224" s="2">
        <v>31</v>
      </c>
      <c r="I1224" s="2" t="s">
        <v>83</v>
      </c>
      <c r="J1224" s="2" t="s">
        <v>73</v>
      </c>
      <c r="K1224" s="2" t="s">
        <v>56</v>
      </c>
      <c r="L1224" s="2" t="s">
        <v>57</v>
      </c>
      <c r="M1224" s="2" t="s">
        <v>3789</v>
      </c>
      <c r="N1224" s="2" t="s">
        <v>4059</v>
      </c>
      <c r="O1224" s="5">
        <v>12550</v>
      </c>
      <c r="P1224" s="2" t="s">
        <v>4060</v>
      </c>
      <c r="Q1224" s="2"/>
      <c r="R1224" s="2"/>
      <c r="S1224" s="2"/>
    </row>
    <row r="1225" spans="1:19" ht="14.5" x14ac:dyDescent="0.35">
      <c r="A1225" s="2">
        <v>95911648</v>
      </c>
      <c r="B1225" s="2" t="s">
        <v>4061</v>
      </c>
      <c r="C1225" s="2" t="s">
        <v>4062</v>
      </c>
      <c r="D1225" s="2">
        <v>3171</v>
      </c>
      <c r="E1225" s="2">
        <v>171</v>
      </c>
      <c r="F1225" s="2"/>
      <c r="G1225" s="2">
        <v>71</v>
      </c>
      <c r="H1225" s="2">
        <v>31</v>
      </c>
      <c r="I1225" s="2"/>
      <c r="J1225" s="2"/>
      <c r="K1225" s="2"/>
      <c r="L1225" s="2"/>
      <c r="M1225" s="2" t="s">
        <v>3789</v>
      </c>
      <c r="N1225" s="2" t="s">
        <v>940</v>
      </c>
      <c r="O1225" s="2"/>
      <c r="P1225" s="2" t="s">
        <v>4063</v>
      </c>
      <c r="Q1225" s="2"/>
      <c r="R1225" s="2"/>
      <c r="S1225" s="2"/>
    </row>
    <row r="1226" spans="1:19" ht="14.5" x14ac:dyDescent="0.35">
      <c r="A1226" s="2">
        <v>95924034</v>
      </c>
      <c r="B1226" s="2" t="s">
        <v>4064</v>
      </c>
      <c r="C1226" s="2" t="s">
        <v>4065</v>
      </c>
      <c r="D1226" s="2">
        <v>3171090002</v>
      </c>
      <c r="E1226" s="2">
        <v>2</v>
      </c>
      <c r="F1226" s="2">
        <v>90</v>
      </c>
      <c r="G1226" s="2">
        <v>71</v>
      </c>
      <c r="H1226" s="2">
        <v>31</v>
      </c>
      <c r="I1226" s="2" t="s">
        <v>350</v>
      </c>
      <c r="J1226" s="2" t="s">
        <v>184</v>
      </c>
      <c r="K1226" s="2" t="s">
        <v>56</v>
      </c>
      <c r="L1226" s="2" t="s">
        <v>57</v>
      </c>
      <c r="M1226" s="2" t="s">
        <v>3789</v>
      </c>
      <c r="N1226" s="2" t="s">
        <v>4066</v>
      </c>
      <c r="O1226" s="5">
        <v>12810</v>
      </c>
      <c r="P1226" s="2" t="s">
        <v>4067</v>
      </c>
      <c r="Q1226" s="2"/>
      <c r="R1226" s="2"/>
      <c r="S1226" s="2"/>
    </row>
    <row r="1227" spans="1:19" ht="14.5" x14ac:dyDescent="0.35">
      <c r="A1227" s="2">
        <v>94417472</v>
      </c>
      <c r="B1227" s="2" t="s">
        <v>4068</v>
      </c>
      <c r="C1227" s="2" t="s">
        <v>4069</v>
      </c>
      <c r="D1227" s="2">
        <v>3171080003</v>
      </c>
      <c r="E1227" s="2">
        <v>3</v>
      </c>
      <c r="F1227" s="2">
        <v>80</v>
      </c>
      <c r="G1227" s="2">
        <v>71</v>
      </c>
      <c r="H1227" s="2">
        <v>31</v>
      </c>
      <c r="I1227" s="2" t="s">
        <v>306</v>
      </c>
      <c r="J1227" s="2" t="s">
        <v>93</v>
      </c>
      <c r="K1227" s="2" t="s">
        <v>56</v>
      </c>
      <c r="L1227" s="2" t="s">
        <v>57</v>
      </c>
      <c r="M1227" s="2" t="s">
        <v>3789</v>
      </c>
      <c r="N1227" s="2" t="s">
        <v>4070</v>
      </c>
      <c r="O1227" s="5">
        <v>12760</v>
      </c>
      <c r="P1227" s="2" t="s">
        <v>4071</v>
      </c>
      <c r="Q1227" s="2"/>
      <c r="R1227" s="2"/>
      <c r="S1227" s="2"/>
    </row>
    <row r="1228" spans="1:19" ht="14.5" x14ac:dyDescent="0.35">
      <c r="A1228" s="2">
        <v>95939279</v>
      </c>
      <c r="B1228" s="2" t="s">
        <v>4072</v>
      </c>
      <c r="C1228" s="2" t="s">
        <v>4073</v>
      </c>
      <c r="D1228" s="2">
        <v>3171020006</v>
      </c>
      <c r="E1228" s="2">
        <v>6</v>
      </c>
      <c r="F1228" s="2">
        <v>20</v>
      </c>
      <c r="G1228" s="2">
        <v>71</v>
      </c>
      <c r="H1228" s="2">
        <v>31</v>
      </c>
      <c r="I1228" s="2" t="s">
        <v>535</v>
      </c>
      <c r="J1228" s="2" t="s">
        <v>73</v>
      </c>
      <c r="K1228" s="2" t="s">
        <v>56</v>
      </c>
      <c r="L1228" s="2" t="s">
        <v>57</v>
      </c>
      <c r="M1228" s="2" t="s">
        <v>3789</v>
      </c>
      <c r="N1228" s="2" t="s">
        <v>4074</v>
      </c>
      <c r="O1228" s="5">
        <v>12510</v>
      </c>
      <c r="P1228" s="2" t="s">
        <v>4075</v>
      </c>
      <c r="Q1228" s="2"/>
      <c r="R1228" s="2"/>
      <c r="S1228" s="2"/>
    </row>
    <row r="1229" spans="1:19" ht="14.5" x14ac:dyDescent="0.35">
      <c r="A1229" s="2">
        <v>94427057</v>
      </c>
      <c r="B1229" s="2" t="s">
        <v>4076</v>
      </c>
      <c r="C1229" s="2" t="s">
        <v>4077</v>
      </c>
      <c r="D1229" s="2">
        <v>3171050006</v>
      </c>
      <c r="E1229" s="2">
        <v>6</v>
      </c>
      <c r="F1229" s="2">
        <v>50</v>
      </c>
      <c r="G1229" s="2">
        <v>71</v>
      </c>
      <c r="H1229" s="2">
        <v>31</v>
      </c>
      <c r="I1229" s="2" t="s">
        <v>178</v>
      </c>
      <c r="J1229" s="2" t="s">
        <v>116</v>
      </c>
      <c r="K1229" s="2" t="s">
        <v>56</v>
      </c>
      <c r="L1229" s="2" t="s">
        <v>57</v>
      </c>
      <c r="M1229" s="2" t="s">
        <v>3789</v>
      </c>
      <c r="N1229" s="2" t="s">
        <v>509</v>
      </c>
      <c r="O1229" s="5">
        <v>12210</v>
      </c>
      <c r="P1229" s="2" t="s">
        <v>4078</v>
      </c>
      <c r="Q1229" s="2"/>
      <c r="R1229" s="2"/>
      <c r="S1229" s="2"/>
    </row>
    <row r="1230" spans="1:19" ht="14.5" x14ac:dyDescent="0.35">
      <c r="A1230" s="2">
        <v>95928110</v>
      </c>
      <c r="B1230" s="2" t="s">
        <v>4079</v>
      </c>
      <c r="C1230" s="2" t="s">
        <v>165</v>
      </c>
      <c r="D1230" s="2">
        <v>3171020002</v>
      </c>
      <c r="E1230" s="2">
        <v>2</v>
      </c>
      <c r="F1230" s="2">
        <v>20</v>
      </c>
      <c r="G1230" s="2">
        <v>71</v>
      </c>
      <c r="H1230" s="2">
        <v>31</v>
      </c>
      <c r="I1230" s="2" t="s">
        <v>83</v>
      </c>
      <c r="J1230" s="2" t="s">
        <v>73</v>
      </c>
      <c r="K1230" s="2" t="s">
        <v>56</v>
      </c>
      <c r="L1230" s="2" t="s">
        <v>57</v>
      </c>
      <c r="M1230" s="2" t="s">
        <v>3789</v>
      </c>
      <c r="N1230" s="2" t="s">
        <v>4080</v>
      </c>
      <c r="O1230" s="5">
        <v>12550</v>
      </c>
      <c r="P1230" s="2" t="s">
        <v>4081</v>
      </c>
      <c r="Q1230" s="2"/>
      <c r="R1230" s="2"/>
      <c r="S1230" s="2"/>
    </row>
    <row r="1231" spans="1:19" ht="14.5" x14ac:dyDescent="0.35">
      <c r="A1231" s="2">
        <v>95970333</v>
      </c>
      <c r="B1231" s="2" t="s">
        <v>4082</v>
      </c>
      <c r="C1231" s="2" t="s">
        <v>4083</v>
      </c>
      <c r="D1231" s="2">
        <v>3171020002</v>
      </c>
      <c r="E1231" s="2">
        <v>2</v>
      </c>
      <c r="F1231" s="2">
        <v>20</v>
      </c>
      <c r="G1231" s="2">
        <v>71</v>
      </c>
      <c r="H1231" s="2">
        <v>31</v>
      </c>
      <c r="I1231" s="2" t="s">
        <v>83</v>
      </c>
      <c r="J1231" s="2" t="s">
        <v>73</v>
      </c>
      <c r="K1231" s="2" t="s">
        <v>56</v>
      </c>
      <c r="L1231" s="2" t="s">
        <v>57</v>
      </c>
      <c r="M1231" s="2" t="s">
        <v>3789</v>
      </c>
      <c r="N1231" s="2" t="s">
        <v>4084</v>
      </c>
      <c r="O1231" s="5">
        <v>12550</v>
      </c>
      <c r="P1231" s="2" t="s">
        <v>4085</v>
      </c>
      <c r="Q1231" s="2"/>
      <c r="R1231" s="2"/>
      <c r="S1231" s="2"/>
    </row>
    <row r="1232" spans="1:19" ht="14.5" x14ac:dyDescent="0.35">
      <c r="A1232" s="2">
        <v>95952808</v>
      </c>
      <c r="B1232" s="2" t="s">
        <v>4086</v>
      </c>
      <c r="C1232" s="2" t="s">
        <v>4087</v>
      </c>
      <c r="D1232" s="2">
        <v>3171070004</v>
      </c>
      <c r="E1232" s="2">
        <v>4</v>
      </c>
      <c r="F1232" s="2">
        <v>70</v>
      </c>
      <c r="G1232" s="2">
        <v>71</v>
      </c>
      <c r="H1232" s="2">
        <v>31</v>
      </c>
      <c r="I1232" s="2" t="s">
        <v>133</v>
      </c>
      <c r="J1232" s="2" t="s">
        <v>133</v>
      </c>
      <c r="K1232" s="2" t="s">
        <v>56</v>
      </c>
      <c r="L1232" s="2" t="s">
        <v>57</v>
      </c>
      <c r="M1232" s="2" t="s">
        <v>3789</v>
      </c>
      <c r="N1232" s="2" t="s">
        <v>389</v>
      </c>
      <c r="O1232" s="5">
        <v>12790</v>
      </c>
      <c r="P1232" s="2" t="s">
        <v>4088</v>
      </c>
      <c r="Q1232" s="2"/>
      <c r="R1232" s="2"/>
      <c r="S1232" s="2"/>
    </row>
    <row r="1233" spans="1:19" ht="14.5" x14ac:dyDescent="0.35">
      <c r="A1233" s="2">
        <v>95962242</v>
      </c>
      <c r="B1233" s="2" t="s">
        <v>4089</v>
      </c>
      <c r="C1233" s="2" t="s">
        <v>4090</v>
      </c>
      <c r="D1233" s="2">
        <v>3171010003</v>
      </c>
      <c r="E1233" s="2">
        <v>3</v>
      </c>
      <c r="F1233" s="2">
        <v>10</v>
      </c>
      <c r="G1233" s="2">
        <v>71</v>
      </c>
      <c r="H1233" s="2">
        <v>31</v>
      </c>
      <c r="I1233" s="2" t="s">
        <v>1594</v>
      </c>
      <c r="J1233" s="2" t="s">
        <v>174</v>
      </c>
      <c r="K1233" s="2" t="s">
        <v>56</v>
      </c>
      <c r="L1233" s="2" t="s">
        <v>57</v>
      </c>
      <c r="M1233" s="2" t="s">
        <v>3789</v>
      </c>
      <c r="N1233" s="2" t="s">
        <v>3988</v>
      </c>
      <c r="O1233" s="5">
        <v>12630</v>
      </c>
      <c r="P1233" s="2" t="s">
        <v>4091</v>
      </c>
      <c r="Q1233" s="2"/>
      <c r="R1233" s="2"/>
      <c r="S1233" s="2"/>
    </row>
    <row r="1234" spans="1:19" ht="14.5" x14ac:dyDescent="0.35">
      <c r="A1234" s="2">
        <v>95967209</v>
      </c>
      <c r="B1234" s="2" t="s">
        <v>4092</v>
      </c>
      <c r="C1234" s="2" t="s">
        <v>4093</v>
      </c>
      <c r="D1234" s="2">
        <v>3171100001</v>
      </c>
      <c r="E1234" s="2">
        <v>1</v>
      </c>
      <c r="F1234" s="2">
        <v>100</v>
      </c>
      <c r="G1234" s="2">
        <v>71</v>
      </c>
      <c r="H1234" s="2">
        <v>31</v>
      </c>
      <c r="I1234" s="2" t="s">
        <v>615</v>
      </c>
      <c r="J1234" s="2" t="s">
        <v>148</v>
      </c>
      <c r="K1234" s="2" t="s">
        <v>56</v>
      </c>
      <c r="L1234" s="2" t="s">
        <v>57</v>
      </c>
      <c r="M1234" s="2" t="s">
        <v>3789</v>
      </c>
      <c r="N1234" s="2" t="s">
        <v>4094</v>
      </c>
      <c r="O1234" s="5">
        <v>12930</v>
      </c>
      <c r="P1234" s="2" t="s">
        <v>4095</v>
      </c>
      <c r="Q1234" s="2"/>
      <c r="R1234" s="2"/>
      <c r="S1234" s="2"/>
    </row>
    <row r="1235" spans="1:19" ht="14.5" x14ac:dyDescent="0.35">
      <c r="A1235" s="2">
        <v>95973727</v>
      </c>
      <c r="B1235" s="2" t="s">
        <v>4096</v>
      </c>
      <c r="C1235" s="2" t="s">
        <v>4097</v>
      </c>
      <c r="D1235" s="2">
        <v>3171100002</v>
      </c>
      <c r="E1235" s="2">
        <v>2</v>
      </c>
      <c r="F1235" s="2">
        <v>100</v>
      </c>
      <c r="G1235" s="2">
        <v>71</v>
      </c>
      <c r="H1235" s="2">
        <v>31</v>
      </c>
      <c r="I1235" s="2" t="s">
        <v>245</v>
      </c>
      <c r="J1235" s="2" t="s">
        <v>148</v>
      </c>
      <c r="K1235" s="2" t="s">
        <v>56</v>
      </c>
      <c r="L1235" s="2" t="s">
        <v>57</v>
      </c>
      <c r="M1235" s="2" t="s">
        <v>3789</v>
      </c>
      <c r="N1235" s="2" t="s">
        <v>4098</v>
      </c>
      <c r="O1235" s="5">
        <v>12950</v>
      </c>
      <c r="P1235" s="2" t="s">
        <v>4099</v>
      </c>
      <c r="Q1235" s="2"/>
      <c r="R1235" s="2"/>
      <c r="S1235" s="2"/>
    </row>
    <row r="1236" spans="1:19" ht="14.5" x14ac:dyDescent="0.35">
      <c r="A1236" s="2">
        <v>95971490</v>
      </c>
      <c r="B1236" s="2" t="s">
        <v>4100</v>
      </c>
      <c r="C1236" s="2" t="s">
        <v>4101</v>
      </c>
      <c r="D1236" s="2">
        <v>3171100007</v>
      </c>
      <c r="E1236" s="2">
        <v>7</v>
      </c>
      <c r="F1236" s="2">
        <v>100</v>
      </c>
      <c r="G1236" s="2">
        <v>71</v>
      </c>
      <c r="H1236" s="2">
        <v>31</v>
      </c>
      <c r="I1236" s="2" t="s">
        <v>253</v>
      </c>
      <c r="J1236" s="2" t="s">
        <v>148</v>
      </c>
      <c r="K1236" s="2" t="s">
        <v>56</v>
      </c>
      <c r="L1236" s="2" t="s">
        <v>57</v>
      </c>
      <c r="M1236" s="2" t="s">
        <v>3789</v>
      </c>
      <c r="N1236" s="2" t="s">
        <v>4102</v>
      </c>
      <c r="O1236" s="5">
        <v>12980</v>
      </c>
      <c r="P1236" s="2" t="s">
        <v>4103</v>
      </c>
      <c r="Q1236" s="2"/>
      <c r="R1236" s="2"/>
      <c r="S1236" s="2"/>
    </row>
    <row r="1237" spans="1:19" ht="14.5" x14ac:dyDescent="0.35">
      <c r="A1237" s="2">
        <v>95974660</v>
      </c>
      <c r="B1237" s="2" t="s">
        <v>4104</v>
      </c>
      <c r="C1237" s="2" t="s">
        <v>4105</v>
      </c>
      <c r="D1237" s="2">
        <v>3171100007</v>
      </c>
      <c r="E1237" s="2">
        <v>7</v>
      </c>
      <c r="F1237" s="2">
        <v>100</v>
      </c>
      <c r="G1237" s="2">
        <v>71</v>
      </c>
      <c r="H1237" s="2">
        <v>31</v>
      </c>
      <c r="I1237" s="2" t="s">
        <v>253</v>
      </c>
      <c r="J1237" s="2" t="s">
        <v>148</v>
      </c>
      <c r="K1237" s="2" t="s">
        <v>56</v>
      </c>
      <c r="L1237" s="2" t="s">
        <v>57</v>
      </c>
      <c r="M1237" s="2" t="s">
        <v>3789</v>
      </c>
      <c r="N1237" s="2" t="s">
        <v>4106</v>
      </c>
      <c r="O1237" s="5">
        <v>12980</v>
      </c>
      <c r="P1237" s="2" t="s">
        <v>4107</v>
      </c>
      <c r="Q1237" s="2"/>
      <c r="R1237" s="2"/>
      <c r="S1237" s="2"/>
    </row>
    <row r="1238" spans="1:19" ht="14.5" x14ac:dyDescent="0.35">
      <c r="A1238" s="2">
        <v>95974712</v>
      </c>
      <c r="B1238" s="2" t="s">
        <v>4108</v>
      </c>
      <c r="C1238" s="2" t="s">
        <v>4109</v>
      </c>
      <c r="D1238" s="2">
        <v>3171100007</v>
      </c>
      <c r="E1238" s="2">
        <v>7</v>
      </c>
      <c r="F1238" s="2">
        <v>100</v>
      </c>
      <c r="G1238" s="2">
        <v>71</v>
      </c>
      <c r="H1238" s="2">
        <v>31</v>
      </c>
      <c r="I1238" s="2" t="s">
        <v>253</v>
      </c>
      <c r="J1238" s="2" t="s">
        <v>148</v>
      </c>
      <c r="K1238" s="2" t="s">
        <v>56</v>
      </c>
      <c r="L1238" s="2" t="s">
        <v>57</v>
      </c>
      <c r="M1238" s="2" t="s">
        <v>3789</v>
      </c>
      <c r="N1238" s="2" t="s">
        <v>4110</v>
      </c>
      <c r="O1238" s="5">
        <v>12980</v>
      </c>
      <c r="P1238" s="2" t="s">
        <v>4111</v>
      </c>
      <c r="Q1238" s="2"/>
      <c r="R1238" s="2"/>
      <c r="S1238" s="2"/>
    </row>
    <row r="1239" spans="1:19" ht="14.5" x14ac:dyDescent="0.35">
      <c r="A1239" s="2">
        <v>97748869</v>
      </c>
      <c r="B1239" s="2" t="s">
        <v>4112</v>
      </c>
      <c r="C1239" s="2" t="s">
        <v>4113</v>
      </c>
      <c r="D1239" s="2">
        <v>3171100004</v>
      </c>
      <c r="E1239" s="2">
        <v>4</v>
      </c>
      <c r="F1239" s="2">
        <v>100</v>
      </c>
      <c r="G1239" s="2">
        <v>71</v>
      </c>
      <c r="H1239" s="2">
        <v>31</v>
      </c>
      <c r="I1239" s="2" t="s">
        <v>279</v>
      </c>
      <c r="J1239" s="2" t="s">
        <v>148</v>
      </c>
      <c r="K1239" s="2" t="s">
        <v>56</v>
      </c>
      <c r="L1239" s="2" t="s">
        <v>57</v>
      </c>
      <c r="M1239" s="2" t="s">
        <v>3789</v>
      </c>
      <c r="N1239" s="2" t="s">
        <v>107</v>
      </c>
      <c r="O1239" s="5">
        <v>12920</v>
      </c>
      <c r="P1239" s="2" t="s">
        <v>4114</v>
      </c>
      <c r="Q1239" s="2"/>
      <c r="R1239" s="2"/>
      <c r="S1239" s="2"/>
    </row>
    <row r="1240" spans="1:19" ht="14.5" x14ac:dyDescent="0.35">
      <c r="A1240" s="2">
        <v>97744921</v>
      </c>
      <c r="B1240" s="2" t="s">
        <v>4115</v>
      </c>
      <c r="C1240" s="2" t="s">
        <v>4116</v>
      </c>
      <c r="D1240" s="2">
        <v>3171100006</v>
      </c>
      <c r="E1240" s="2">
        <v>6</v>
      </c>
      <c r="F1240" s="2">
        <v>100</v>
      </c>
      <c r="G1240" s="2">
        <v>71</v>
      </c>
      <c r="H1240" s="2">
        <v>31</v>
      </c>
      <c r="I1240" s="2" t="s">
        <v>147</v>
      </c>
      <c r="J1240" s="2" t="s">
        <v>148</v>
      </c>
      <c r="K1240" s="2" t="s">
        <v>56</v>
      </c>
      <c r="L1240" s="2" t="s">
        <v>57</v>
      </c>
      <c r="M1240" s="2" t="s">
        <v>3789</v>
      </c>
      <c r="N1240" s="2" t="s">
        <v>107</v>
      </c>
      <c r="O1240" s="5">
        <v>12970</v>
      </c>
      <c r="P1240" s="2" t="s">
        <v>4117</v>
      </c>
      <c r="Q1240" s="2"/>
      <c r="R1240" s="2"/>
      <c r="S1240" s="2"/>
    </row>
    <row r="1241" spans="1:19" ht="14.5" x14ac:dyDescent="0.35">
      <c r="A1241" s="2">
        <v>97745470</v>
      </c>
      <c r="B1241" s="2" t="s">
        <v>4118</v>
      </c>
      <c r="C1241" s="2" t="s">
        <v>4119</v>
      </c>
      <c r="D1241" s="2">
        <v>3171050001</v>
      </c>
      <c r="E1241" s="2">
        <v>1</v>
      </c>
      <c r="F1241" s="2">
        <v>50</v>
      </c>
      <c r="G1241" s="2">
        <v>71</v>
      </c>
      <c r="H1241" s="2">
        <v>31</v>
      </c>
      <c r="I1241" s="2" t="s">
        <v>216</v>
      </c>
      <c r="J1241" s="2" t="s">
        <v>116</v>
      </c>
      <c r="K1241" s="2" t="s">
        <v>56</v>
      </c>
      <c r="L1241" s="2" t="s">
        <v>57</v>
      </c>
      <c r="M1241" s="2" t="s">
        <v>3789</v>
      </c>
      <c r="N1241" s="2" t="s">
        <v>1973</v>
      </c>
      <c r="O1241" s="5">
        <v>12310</v>
      </c>
      <c r="P1241" s="2" t="s">
        <v>4120</v>
      </c>
      <c r="Q1241" s="2"/>
      <c r="R1241" s="2"/>
      <c r="S1241" s="2"/>
    </row>
    <row r="1242" spans="1:19" ht="14.5" x14ac:dyDescent="0.35">
      <c r="A1242" s="2">
        <v>97748633</v>
      </c>
      <c r="B1242" s="2" t="s">
        <v>4121</v>
      </c>
      <c r="C1242" s="2" t="s">
        <v>4122</v>
      </c>
      <c r="D1242" s="2">
        <v>3171060002</v>
      </c>
      <c r="E1242" s="2">
        <v>2</v>
      </c>
      <c r="F1242" s="2">
        <v>60</v>
      </c>
      <c r="G1242" s="2">
        <v>71</v>
      </c>
      <c r="H1242" s="2">
        <v>31</v>
      </c>
      <c r="I1242" s="2" t="s">
        <v>78</v>
      </c>
      <c r="J1242" s="2" t="s">
        <v>68</v>
      </c>
      <c r="K1242" s="2" t="s">
        <v>56</v>
      </c>
      <c r="L1242" s="2" t="s">
        <v>57</v>
      </c>
      <c r="M1242" s="2" t="s">
        <v>3789</v>
      </c>
      <c r="N1242" s="2" t="s">
        <v>4123</v>
      </c>
      <c r="O1242" s="5">
        <v>12150</v>
      </c>
      <c r="P1242" s="2" t="s">
        <v>4124</v>
      </c>
      <c r="Q1242" s="2"/>
      <c r="R1242" s="2"/>
      <c r="S1242" s="2"/>
    </row>
    <row r="1243" spans="1:19" ht="14.5" x14ac:dyDescent="0.35">
      <c r="A1243" s="2">
        <v>97746324</v>
      </c>
      <c r="B1243" s="2" t="s">
        <v>4125</v>
      </c>
      <c r="C1243" s="2" t="s">
        <v>4126</v>
      </c>
      <c r="D1243" s="2">
        <v>3171050004</v>
      </c>
      <c r="E1243" s="2">
        <v>4</v>
      </c>
      <c r="F1243" s="2">
        <v>50</v>
      </c>
      <c r="G1243" s="2">
        <v>71</v>
      </c>
      <c r="H1243" s="2">
        <v>31</v>
      </c>
      <c r="I1243" s="2" t="s">
        <v>608</v>
      </c>
      <c r="J1243" s="2" t="s">
        <v>116</v>
      </c>
      <c r="K1243" s="2" t="s">
        <v>56</v>
      </c>
      <c r="L1243" s="2" t="s">
        <v>57</v>
      </c>
      <c r="M1243" s="2" t="s">
        <v>3789</v>
      </c>
      <c r="N1243" s="2" t="s">
        <v>4127</v>
      </c>
      <c r="O1243" s="5">
        <v>12230</v>
      </c>
      <c r="P1243" s="2" t="s">
        <v>4128</v>
      </c>
      <c r="Q1243" s="2"/>
      <c r="R1243" s="2"/>
      <c r="S1243" s="2"/>
    </row>
    <row r="1244" spans="1:19" ht="14.5" x14ac:dyDescent="0.35">
      <c r="A1244" s="2">
        <v>97745911</v>
      </c>
      <c r="B1244" s="2" t="s">
        <v>4129</v>
      </c>
      <c r="C1244" s="2" t="s">
        <v>4130</v>
      </c>
      <c r="D1244" s="2">
        <v>3171080005</v>
      </c>
      <c r="E1244" s="2">
        <v>5</v>
      </c>
      <c r="F1244" s="2">
        <v>80</v>
      </c>
      <c r="G1244" s="2">
        <v>71</v>
      </c>
      <c r="H1244" s="2">
        <v>31</v>
      </c>
      <c r="I1244" s="2" t="s">
        <v>913</v>
      </c>
      <c r="J1244" s="2" t="s">
        <v>93</v>
      </c>
      <c r="K1244" s="2" t="s">
        <v>56</v>
      </c>
      <c r="L1244" s="2" t="s">
        <v>57</v>
      </c>
      <c r="M1244" s="2" t="s">
        <v>3789</v>
      </c>
      <c r="N1244" s="2" t="s">
        <v>107</v>
      </c>
      <c r="O1244" s="5">
        <v>12770</v>
      </c>
      <c r="P1244" s="2" t="s">
        <v>4131</v>
      </c>
      <c r="Q1244" s="2"/>
      <c r="R1244" s="2"/>
      <c r="S1244" s="2"/>
    </row>
    <row r="1245" spans="1:19" ht="14.5" x14ac:dyDescent="0.35">
      <c r="A1245" s="2">
        <v>95798393</v>
      </c>
      <c r="B1245" s="2" t="s">
        <v>4132</v>
      </c>
      <c r="C1245" s="2" t="s">
        <v>4133</v>
      </c>
      <c r="D1245" s="2">
        <v>3171080003</v>
      </c>
      <c r="E1245" s="2">
        <v>3</v>
      </c>
      <c r="F1245" s="2">
        <v>80</v>
      </c>
      <c r="G1245" s="2">
        <v>71</v>
      </c>
      <c r="H1245" s="2">
        <v>31</v>
      </c>
      <c r="I1245" s="2" t="s">
        <v>306</v>
      </c>
      <c r="J1245" s="2" t="s">
        <v>93</v>
      </c>
      <c r="K1245" s="2" t="s">
        <v>56</v>
      </c>
      <c r="L1245" s="2" t="s">
        <v>57</v>
      </c>
      <c r="M1245" s="2" t="s">
        <v>3789</v>
      </c>
      <c r="N1245" s="2" t="s">
        <v>4134</v>
      </c>
      <c r="O1245" s="5">
        <v>12760</v>
      </c>
      <c r="P1245" s="2" t="s">
        <v>4135</v>
      </c>
      <c r="Q1245" s="2"/>
      <c r="R1245" s="2"/>
      <c r="S1245" s="2"/>
    </row>
    <row r="1246" spans="1:19" ht="14.5" x14ac:dyDescent="0.35">
      <c r="A1246" s="2">
        <v>95804932</v>
      </c>
      <c r="B1246" s="2" t="s">
        <v>4136</v>
      </c>
      <c r="C1246" s="2" t="s">
        <v>4137</v>
      </c>
      <c r="D1246" s="2">
        <v>3171080001</v>
      </c>
      <c r="E1246" s="2">
        <v>1</v>
      </c>
      <c r="F1246" s="2">
        <v>80</v>
      </c>
      <c r="G1246" s="2">
        <v>71</v>
      </c>
      <c r="H1246" s="2">
        <v>31</v>
      </c>
      <c r="I1246" s="2" t="s">
        <v>92</v>
      </c>
      <c r="J1246" s="2" t="s">
        <v>93</v>
      </c>
      <c r="K1246" s="2" t="s">
        <v>56</v>
      </c>
      <c r="L1246" s="2" t="s">
        <v>57</v>
      </c>
      <c r="M1246" s="2" t="s">
        <v>3789</v>
      </c>
      <c r="N1246" s="2" t="s">
        <v>4138</v>
      </c>
      <c r="O1246" s="5">
        <v>12740</v>
      </c>
      <c r="P1246" s="2" t="s">
        <v>4139</v>
      </c>
      <c r="Q1246" s="2"/>
      <c r="R1246" s="2"/>
      <c r="S1246" s="2"/>
    </row>
    <row r="1247" spans="1:19" ht="14.5" x14ac:dyDescent="0.35">
      <c r="A1247" s="2">
        <v>95799250</v>
      </c>
      <c r="B1247" s="2" t="s">
        <v>4140</v>
      </c>
      <c r="C1247" s="2" t="s">
        <v>4141</v>
      </c>
      <c r="D1247" s="2">
        <v>3171100001</v>
      </c>
      <c r="E1247" s="2">
        <v>1</v>
      </c>
      <c r="F1247" s="2">
        <v>100</v>
      </c>
      <c r="G1247" s="2">
        <v>71</v>
      </c>
      <c r="H1247" s="2">
        <v>31</v>
      </c>
      <c r="I1247" s="2" t="s">
        <v>615</v>
      </c>
      <c r="J1247" s="2" t="s">
        <v>148</v>
      </c>
      <c r="K1247" s="2" t="s">
        <v>56</v>
      </c>
      <c r="L1247" s="2" t="s">
        <v>57</v>
      </c>
      <c r="M1247" s="2" t="s">
        <v>3789</v>
      </c>
      <c r="N1247" s="2" t="s">
        <v>4142</v>
      </c>
      <c r="O1247" s="5">
        <v>12930</v>
      </c>
      <c r="P1247" s="2" t="s">
        <v>4143</v>
      </c>
      <c r="Q1247" s="2"/>
      <c r="R1247" s="2"/>
      <c r="S1247" s="2"/>
    </row>
    <row r="1248" spans="1:19" ht="14.5" x14ac:dyDescent="0.35">
      <c r="A1248" s="2">
        <v>95962006</v>
      </c>
      <c r="B1248" s="2" t="s">
        <v>4144</v>
      </c>
      <c r="C1248" s="2" t="s">
        <v>4145</v>
      </c>
      <c r="D1248" s="2">
        <v>3172100001</v>
      </c>
      <c r="E1248" s="2">
        <v>1</v>
      </c>
      <c r="F1248" s="2">
        <v>100</v>
      </c>
      <c r="G1248" s="2">
        <v>72</v>
      </c>
      <c r="H1248" s="2">
        <v>31</v>
      </c>
      <c r="I1248" s="2" t="s">
        <v>4146</v>
      </c>
      <c r="J1248" s="2" t="s">
        <v>4147</v>
      </c>
      <c r="K1248" s="2" t="s">
        <v>3818</v>
      </c>
      <c r="L1248" s="2" t="s">
        <v>57</v>
      </c>
      <c r="M1248" s="2" t="s">
        <v>3789</v>
      </c>
      <c r="N1248" s="2" t="s">
        <v>4148</v>
      </c>
      <c r="O1248" s="5">
        <v>13150</v>
      </c>
      <c r="P1248" s="2" t="s">
        <v>4149</v>
      </c>
      <c r="Q1248" s="2"/>
      <c r="R1248" s="2"/>
      <c r="S1248" s="2"/>
    </row>
    <row r="1249" spans="1:19" ht="14.5" x14ac:dyDescent="0.35">
      <c r="A1249" s="2">
        <v>95962949</v>
      </c>
      <c r="B1249" s="2" t="s">
        <v>4150</v>
      </c>
      <c r="C1249" s="2" t="s">
        <v>4151</v>
      </c>
      <c r="D1249" s="2">
        <v>3172070001</v>
      </c>
      <c r="E1249" s="2">
        <v>1</v>
      </c>
      <c r="F1249" s="2">
        <v>70</v>
      </c>
      <c r="G1249" s="2">
        <v>72</v>
      </c>
      <c r="H1249" s="2">
        <v>31</v>
      </c>
      <c r="I1249" s="2" t="s">
        <v>4152</v>
      </c>
      <c r="J1249" s="2" t="s">
        <v>4153</v>
      </c>
      <c r="K1249" s="2" t="s">
        <v>3818</v>
      </c>
      <c r="L1249" s="2" t="s">
        <v>57</v>
      </c>
      <c r="M1249" s="2" t="s">
        <v>3789</v>
      </c>
      <c r="N1249" s="2" t="s">
        <v>4154</v>
      </c>
      <c r="O1249" s="5">
        <v>13430</v>
      </c>
      <c r="P1249" s="2" t="s">
        <v>4155</v>
      </c>
      <c r="Q1249" s="2"/>
      <c r="R1249" s="2"/>
      <c r="S1249" s="2"/>
    </row>
    <row r="1250" spans="1:19" ht="14.5" x14ac:dyDescent="0.35">
      <c r="A1250" s="2">
        <v>95964185</v>
      </c>
      <c r="B1250" s="2" t="s">
        <v>4156</v>
      </c>
      <c r="C1250" s="2" t="s">
        <v>4157</v>
      </c>
      <c r="D1250" s="2">
        <v>3172050005</v>
      </c>
      <c r="E1250" s="2">
        <v>5</v>
      </c>
      <c r="F1250" s="2">
        <v>50</v>
      </c>
      <c r="G1250" s="2">
        <v>72</v>
      </c>
      <c r="H1250" s="2">
        <v>31</v>
      </c>
      <c r="I1250" s="2" t="s">
        <v>4158</v>
      </c>
      <c r="J1250" s="2" t="s">
        <v>4158</v>
      </c>
      <c r="K1250" s="2" t="s">
        <v>3818</v>
      </c>
      <c r="L1250" s="2" t="s">
        <v>57</v>
      </c>
      <c r="M1250" s="2" t="s">
        <v>3789</v>
      </c>
      <c r="N1250" s="2" t="s">
        <v>4159</v>
      </c>
      <c r="O1250" s="5">
        <v>13510</v>
      </c>
      <c r="P1250" s="2" t="s">
        <v>4160</v>
      </c>
      <c r="Q1250" s="2"/>
      <c r="R1250" s="2"/>
      <c r="S1250" s="2"/>
    </row>
    <row r="1251" spans="1:19" ht="14.5" x14ac:dyDescent="0.35">
      <c r="A1251" s="2">
        <v>95968317</v>
      </c>
      <c r="B1251" s="2" t="s">
        <v>4161</v>
      </c>
      <c r="C1251" s="2" t="s">
        <v>4162</v>
      </c>
      <c r="D1251" s="2">
        <v>3172070001</v>
      </c>
      <c r="E1251" s="2">
        <v>1</v>
      </c>
      <c r="F1251" s="2">
        <v>70</v>
      </c>
      <c r="G1251" s="2">
        <v>72</v>
      </c>
      <c r="H1251" s="2">
        <v>31</v>
      </c>
      <c r="I1251" s="2" t="s">
        <v>4152</v>
      </c>
      <c r="J1251" s="2" t="s">
        <v>4153</v>
      </c>
      <c r="K1251" s="2" t="s">
        <v>3818</v>
      </c>
      <c r="L1251" s="2" t="s">
        <v>57</v>
      </c>
      <c r="M1251" s="2" t="s">
        <v>3789</v>
      </c>
      <c r="N1251" s="2" t="s">
        <v>4163</v>
      </c>
      <c r="O1251" s="5">
        <v>13430</v>
      </c>
      <c r="P1251" s="2" t="s">
        <v>4164</v>
      </c>
      <c r="Q1251" s="2"/>
      <c r="R1251" s="2"/>
      <c r="S1251" s="2"/>
    </row>
    <row r="1252" spans="1:19" ht="14.5" x14ac:dyDescent="0.35">
      <c r="A1252" s="2">
        <v>95970430</v>
      </c>
      <c r="B1252" s="2" t="s">
        <v>4165</v>
      </c>
      <c r="C1252" s="2" t="s">
        <v>4166</v>
      </c>
      <c r="D1252" s="2">
        <v>3172030007</v>
      </c>
      <c r="E1252" s="2">
        <v>7</v>
      </c>
      <c r="F1252" s="2">
        <v>30</v>
      </c>
      <c r="G1252" s="2">
        <v>72</v>
      </c>
      <c r="H1252" s="2">
        <v>31</v>
      </c>
      <c r="I1252" s="2" t="s">
        <v>4167</v>
      </c>
      <c r="J1252" s="2" t="s">
        <v>4168</v>
      </c>
      <c r="K1252" s="2" t="s">
        <v>3818</v>
      </c>
      <c r="L1252" s="2" t="s">
        <v>57</v>
      </c>
      <c r="M1252" s="2" t="s">
        <v>3789</v>
      </c>
      <c r="N1252" s="2" t="s">
        <v>4169</v>
      </c>
      <c r="O1252" s="5">
        <v>13820</v>
      </c>
      <c r="P1252" s="2" t="s">
        <v>4170</v>
      </c>
      <c r="Q1252" s="2"/>
      <c r="R1252" s="2"/>
      <c r="S1252" s="2"/>
    </row>
    <row r="1253" spans="1:19" ht="14.5" x14ac:dyDescent="0.35">
      <c r="A1253" s="2">
        <v>97745633</v>
      </c>
      <c r="B1253" s="2" t="s">
        <v>4171</v>
      </c>
      <c r="C1253" s="2" t="s">
        <v>4172</v>
      </c>
      <c r="D1253" s="2">
        <v>3172050003</v>
      </c>
      <c r="E1253" s="2">
        <v>3</v>
      </c>
      <c r="F1253" s="2">
        <v>50</v>
      </c>
      <c r="G1253" s="2">
        <v>72</v>
      </c>
      <c r="H1253" s="2">
        <v>31</v>
      </c>
      <c r="I1253" s="2" t="s">
        <v>4173</v>
      </c>
      <c r="J1253" s="2" t="s">
        <v>4158</v>
      </c>
      <c r="K1253" s="2" t="s">
        <v>3818</v>
      </c>
      <c r="L1253" s="2" t="s">
        <v>57</v>
      </c>
      <c r="M1253" s="2" t="s">
        <v>3789</v>
      </c>
      <c r="N1253" s="2" t="s">
        <v>4174</v>
      </c>
      <c r="O1253" s="5">
        <v>13540</v>
      </c>
      <c r="P1253" s="2" t="s">
        <v>4175</v>
      </c>
      <c r="Q1253" s="2"/>
      <c r="R1253" s="2"/>
      <c r="S1253" s="2"/>
    </row>
    <row r="1254" spans="1:19" ht="14.5" x14ac:dyDescent="0.35">
      <c r="A1254" s="2">
        <v>97740011</v>
      </c>
      <c r="B1254" s="2" t="s">
        <v>4176</v>
      </c>
      <c r="C1254" s="2" t="s">
        <v>4177</v>
      </c>
      <c r="D1254" s="2">
        <v>3172020001</v>
      </c>
      <c r="E1254" s="2">
        <v>1</v>
      </c>
      <c r="F1254" s="2">
        <v>20</v>
      </c>
      <c r="G1254" s="2">
        <v>72</v>
      </c>
      <c r="H1254" s="2">
        <v>31</v>
      </c>
      <c r="I1254" s="2" t="s">
        <v>4178</v>
      </c>
      <c r="J1254" s="2" t="s">
        <v>4179</v>
      </c>
      <c r="K1254" s="2" t="s">
        <v>3818</v>
      </c>
      <c r="L1254" s="2" t="s">
        <v>57</v>
      </c>
      <c r="M1254" s="2" t="s">
        <v>3789</v>
      </c>
      <c r="N1254" s="2" t="s">
        <v>4180</v>
      </c>
      <c r="O1254" s="5">
        <v>13720</v>
      </c>
      <c r="P1254" s="2" t="s">
        <v>4181</v>
      </c>
      <c r="Q1254" s="2"/>
      <c r="R1254" s="2"/>
      <c r="S1254" s="2"/>
    </row>
    <row r="1255" spans="1:19" ht="14.5" x14ac:dyDescent="0.35">
      <c r="A1255" s="2">
        <v>97742741</v>
      </c>
      <c r="B1255" s="2" t="s">
        <v>4182</v>
      </c>
      <c r="C1255" s="2" t="s">
        <v>4183</v>
      </c>
      <c r="D1255" s="2">
        <v>3172070007</v>
      </c>
      <c r="E1255" s="2">
        <v>7</v>
      </c>
      <c r="F1255" s="2">
        <v>70</v>
      </c>
      <c r="G1255" s="2">
        <v>72</v>
      </c>
      <c r="H1255" s="2">
        <v>31</v>
      </c>
      <c r="I1255" s="2" t="s">
        <v>4184</v>
      </c>
      <c r="J1255" s="2" t="s">
        <v>4153</v>
      </c>
      <c r="K1255" s="2" t="s">
        <v>3818</v>
      </c>
      <c r="L1255" s="2" t="s">
        <v>57</v>
      </c>
      <c r="M1255" s="2" t="s">
        <v>3789</v>
      </c>
      <c r="N1255" s="2" t="s">
        <v>4185</v>
      </c>
      <c r="O1255" s="5">
        <v>13470</v>
      </c>
      <c r="P1255" s="2" t="s">
        <v>4186</v>
      </c>
      <c r="Q1255" s="2"/>
      <c r="R1255" s="2"/>
      <c r="S1255" s="2"/>
    </row>
    <row r="1256" spans="1:19" ht="14.5" x14ac:dyDescent="0.35">
      <c r="A1256" s="2">
        <v>97743152</v>
      </c>
      <c r="B1256" s="2" t="s">
        <v>4187</v>
      </c>
      <c r="C1256" s="2" t="s">
        <v>4188</v>
      </c>
      <c r="D1256" s="2">
        <v>3172030008</v>
      </c>
      <c r="E1256" s="2">
        <v>8</v>
      </c>
      <c r="F1256" s="2">
        <v>30</v>
      </c>
      <c r="G1256" s="2">
        <v>72</v>
      </c>
      <c r="H1256" s="2">
        <v>31</v>
      </c>
      <c r="I1256" s="2" t="s">
        <v>4189</v>
      </c>
      <c r="J1256" s="2" t="s">
        <v>4168</v>
      </c>
      <c r="K1256" s="2" t="s">
        <v>3818</v>
      </c>
      <c r="L1256" s="2" t="s">
        <v>57</v>
      </c>
      <c r="M1256" s="2" t="s">
        <v>3789</v>
      </c>
      <c r="N1256" s="2" t="s">
        <v>686</v>
      </c>
      <c r="O1256" s="5">
        <v>13810</v>
      </c>
      <c r="P1256" s="2" t="s">
        <v>4190</v>
      </c>
      <c r="Q1256" s="2"/>
      <c r="R1256" s="2"/>
      <c r="S1256" s="2"/>
    </row>
    <row r="1257" spans="1:19" ht="14.5" x14ac:dyDescent="0.35">
      <c r="A1257" s="2">
        <v>97743209</v>
      </c>
      <c r="B1257" s="2" t="s">
        <v>4191</v>
      </c>
      <c r="C1257" s="2" t="s">
        <v>4192</v>
      </c>
      <c r="D1257" s="2">
        <v>3172030005</v>
      </c>
      <c r="E1257" s="2">
        <v>5</v>
      </c>
      <c r="F1257" s="2">
        <v>30</v>
      </c>
      <c r="G1257" s="2">
        <v>72</v>
      </c>
      <c r="H1257" s="2">
        <v>31</v>
      </c>
      <c r="I1257" s="2" t="s">
        <v>4193</v>
      </c>
      <c r="J1257" s="2" t="s">
        <v>4168</v>
      </c>
      <c r="K1257" s="2" t="s">
        <v>3818</v>
      </c>
      <c r="L1257" s="2" t="s">
        <v>57</v>
      </c>
      <c r="M1257" s="2" t="s">
        <v>3789</v>
      </c>
      <c r="N1257" s="2" t="s">
        <v>3783</v>
      </c>
      <c r="O1257" s="5">
        <v>13880</v>
      </c>
      <c r="P1257" s="2" t="s">
        <v>4194</v>
      </c>
      <c r="Q1257" s="2"/>
      <c r="R1257" s="2"/>
      <c r="S1257" s="2"/>
    </row>
    <row r="1258" spans="1:19" ht="14.5" x14ac:dyDescent="0.35">
      <c r="A1258" s="2">
        <v>97745446</v>
      </c>
      <c r="B1258" s="2" t="s">
        <v>4195</v>
      </c>
      <c r="C1258" s="2" t="s">
        <v>4192</v>
      </c>
      <c r="D1258" s="2">
        <v>3172030005</v>
      </c>
      <c r="E1258" s="2">
        <v>5</v>
      </c>
      <c r="F1258" s="2">
        <v>30</v>
      </c>
      <c r="G1258" s="2">
        <v>72</v>
      </c>
      <c r="H1258" s="2">
        <v>31</v>
      </c>
      <c r="I1258" s="2" t="s">
        <v>4193</v>
      </c>
      <c r="J1258" s="2" t="s">
        <v>4168</v>
      </c>
      <c r="K1258" s="2" t="s">
        <v>3818</v>
      </c>
      <c r="L1258" s="2" t="s">
        <v>57</v>
      </c>
      <c r="M1258" s="2" t="s">
        <v>3789</v>
      </c>
      <c r="N1258" s="2" t="s">
        <v>509</v>
      </c>
      <c r="O1258" s="5">
        <v>13880</v>
      </c>
      <c r="P1258" s="2" t="s">
        <v>4196</v>
      </c>
      <c r="Q1258" s="2"/>
      <c r="R1258" s="2"/>
      <c r="S1258" s="2"/>
    </row>
    <row r="1259" spans="1:19" ht="14.5" x14ac:dyDescent="0.35">
      <c r="A1259" s="2">
        <v>97746485</v>
      </c>
      <c r="B1259" s="2" t="s">
        <v>4197</v>
      </c>
      <c r="C1259" s="2" t="s">
        <v>4198</v>
      </c>
      <c r="D1259" s="2">
        <v>3172070001</v>
      </c>
      <c r="E1259" s="2">
        <v>1</v>
      </c>
      <c r="F1259" s="2">
        <v>70</v>
      </c>
      <c r="G1259" s="2">
        <v>72</v>
      </c>
      <c r="H1259" s="2">
        <v>31</v>
      </c>
      <c r="I1259" s="2" t="s">
        <v>4152</v>
      </c>
      <c r="J1259" s="2" t="s">
        <v>4153</v>
      </c>
      <c r="K1259" s="2" t="s">
        <v>3818</v>
      </c>
      <c r="L1259" s="2" t="s">
        <v>57</v>
      </c>
      <c r="M1259" s="2" t="s">
        <v>3789</v>
      </c>
      <c r="N1259" s="2" t="s">
        <v>3616</v>
      </c>
      <c r="O1259" s="5">
        <v>13430</v>
      </c>
      <c r="P1259" s="2" t="s">
        <v>4199</v>
      </c>
      <c r="Q1259" s="2"/>
      <c r="R1259" s="2"/>
      <c r="S1259" s="2"/>
    </row>
    <row r="1260" spans="1:19" ht="14.5" x14ac:dyDescent="0.35">
      <c r="A1260" s="2">
        <v>97746857</v>
      </c>
      <c r="B1260" s="2" t="s">
        <v>4200</v>
      </c>
      <c r="C1260" s="2" t="s">
        <v>4201</v>
      </c>
      <c r="D1260" s="2">
        <v>3172030005</v>
      </c>
      <c r="E1260" s="2">
        <v>5</v>
      </c>
      <c r="F1260" s="2">
        <v>30</v>
      </c>
      <c r="G1260" s="2">
        <v>72</v>
      </c>
      <c r="H1260" s="2">
        <v>31</v>
      </c>
      <c r="I1260" s="2" t="s">
        <v>4193</v>
      </c>
      <c r="J1260" s="2" t="s">
        <v>4168</v>
      </c>
      <c r="K1260" s="2" t="s">
        <v>3818</v>
      </c>
      <c r="L1260" s="2" t="s">
        <v>57</v>
      </c>
      <c r="M1260" s="2" t="s">
        <v>3789</v>
      </c>
      <c r="N1260" s="2" t="s">
        <v>4202</v>
      </c>
      <c r="O1260" s="5">
        <v>13880</v>
      </c>
      <c r="P1260" s="2" t="s">
        <v>4203</v>
      </c>
      <c r="Q1260" s="2"/>
      <c r="R1260" s="2"/>
      <c r="S1260" s="2"/>
    </row>
    <row r="1261" spans="1:19" ht="14.5" x14ac:dyDescent="0.35">
      <c r="A1261" s="2">
        <v>95806443</v>
      </c>
      <c r="B1261" s="2" t="s">
        <v>4204</v>
      </c>
      <c r="C1261" s="2" t="s">
        <v>4205</v>
      </c>
      <c r="D1261" s="2">
        <v>3172080001</v>
      </c>
      <c r="E1261" s="2">
        <v>1</v>
      </c>
      <c r="F1261" s="2">
        <v>80</v>
      </c>
      <c r="G1261" s="2">
        <v>72</v>
      </c>
      <c r="H1261" s="2">
        <v>31</v>
      </c>
      <c r="I1261" s="2" t="s">
        <v>3827</v>
      </c>
      <c r="J1261" s="2" t="s">
        <v>3817</v>
      </c>
      <c r="K1261" s="2" t="s">
        <v>3818</v>
      </c>
      <c r="L1261" s="2" t="s">
        <v>57</v>
      </c>
      <c r="M1261" s="2" t="s">
        <v>3789</v>
      </c>
      <c r="N1261" s="2" t="s">
        <v>4206</v>
      </c>
      <c r="O1261" s="5">
        <v>13930</v>
      </c>
      <c r="P1261" s="2" t="s">
        <v>4207</v>
      </c>
      <c r="Q1261" s="2"/>
      <c r="R1261" s="2"/>
      <c r="S1261" s="2"/>
    </row>
    <row r="1262" spans="1:19" ht="14.5" x14ac:dyDescent="0.35">
      <c r="A1262" s="2">
        <v>95813359</v>
      </c>
      <c r="B1262" s="2" t="s">
        <v>4208</v>
      </c>
      <c r="C1262" s="2" t="s">
        <v>4209</v>
      </c>
      <c r="D1262" s="2">
        <v>3172</v>
      </c>
      <c r="E1262" s="2">
        <v>172</v>
      </c>
      <c r="F1262" s="2"/>
      <c r="G1262" s="2">
        <v>72</v>
      </c>
      <c r="H1262" s="2">
        <v>31</v>
      </c>
      <c r="I1262" s="2"/>
      <c r="J1262" s="2"/>
      <c r="K1262" s="2"/>
      <c r="L1262" s="2"/>
      <c r="M1262" s="2" t="s">
        <v>3789</v>
      </c>
      <c r="N1262" s="13" t="s">
        <v>4210</v>
      </c>
      <c r="O1262" s="14"/>
      <c r="P1262" s="2" t="s">
        <v>4211</v>
      </c>
      <c r="Q1262" s="2"/>
      <c r="R1262" s="2"/>
      <c r="S1262" s="2"/>
    </row>
    <row r="1263" spans="1:19" ht="14.5" x14ac:dyDescent="0.35">
      <c r="A1263" s="2">
        <v>95810158</v>
      </c>
      <c r="B1263" s="2" t="s">
        <v>4212</v>
      </c>
      <c r="C1263" s="2" t="s">
        <v>4213</v>
      </c>
      <c r="D1263" s="2">
        <v>3172090005</v>
      </c>
      <c r="E1263" s="2">
        <v>5</v>
      </c>
      <c r="F1263" s="2">
        <v>90</v>
      </c>
      <c r="G1263" s="2">
        <v>72</v>
      </c>
      <c r="H1263" s="2">
        <v>31</v>
      </c>
      <c r="I1263" s="2" t="s">
        <v>4214</v>
      </c>
      <c r="J1263" s="2" t="s">
        <v>4215</v>
      </c>
      <c r="K1263" s="2" t="s">
        <v>3818</v>
      </c>
      <c r="L1263" s="2" t="s">
        <v>57</v>
      </c>
      <c r="M1263" s="2" t="s">
        <v>3789</v>
      </c>
      <c r="N1263" s="2" t="s">
        <v>4216</v>
      </c>
      <c r="O1263" s="5">
        <v>13220</v>
      </c>
      <c r="P1263" s="2" t="s">
        <v>4217</v>
      </c>
      <c r="Q1263" s="2"/>
      <c r="R1263" s="2"/>
      <c r="S1263" s="2"/>
    </row>
    <row r="1264" spans="1:19" ht="14.5" x14ac:dyDescent="0.35">
      <c r="A1264" s="2">
        <v>95808802</v>
      </c>
      <c r="B1264" s="2" t="s">
        <v>4218</v>
      </c>
      <c r="C1264" s="2" t="s">
        <v>4219</v>
      </c>
      <c r="D1264" s="2">
        <v>3172040004</v>
      </c>
      <c r="E1264" s="2">
        <v>4</v>
      </c>
      <c r="F1264" s="2">
        <v>40</v>
      </c>
      <c r="G1264" s="2">
        <v>72</v>
      </c>
      <c r="H1264" s="2">
        <v>31</v>
      </c>
      <c r="I1264" s="2" t="s">
        <v>4220</v>
      </c>
      <c r="J1264" s="2" t="s">
        <v>4221</v>
      </c>
      <c r="K1264" s="2" t="s">
        <v>3818</v>
      </c>
      <c r="L1264" s="2" t="s">
        <v>57</v>
      </c>
      <c r="M1264" s="2" t="s">
        <v>3789</v>
      </c>
      <c r="N1264" s="2" t="s">
        <v>4222</v>
      </c>
      <c r="O1264" s="5">
        <v>13610</v>
      </c>
      <c r="P1264" s="2" t="s">
        <v>4223</v>
      </c>
      <c r="Q1264" s="2"/>
      <c r="R1264" s="2"/>
      <c r="S1264" s="2"/>
    </row>
    <row r="1265" spans="1:19" ht="14.5" x14ac:dyDescent="0.35">
      <c r="A1265" s="2">
        <v>2484549</v>
      </c>
      <c r="B1265" s="2" t="s">
        <v>4224</v>
      </c>
      <c r="C1265" s="2" t="s">
        <v>4225</v>
      </c>
      <c r="D1265" s="2">
        <v>3172020004</v>
      </c>
      <c r="E1265" s="2">
        <v>4</v>
      </c>
      <c r="F1265" s="2">
        <v>20</v>
      </c>
      <c r="G1265" s="2">
        <v>72</v>
      </c>
      <c r="H1265" s="2">
        <v>31</v>
      </c>
      <c r="I1265" s="2" t="s">
        <v>4226</v>
      </c>
      <c r="J1265" s="2" t="s">
        <v>4179</v>
      </c>
      <c r="K1265" s="2" t="s">
        <v>3818</v>
      </c>
      <c r="L1265" s="2" t="s">
        <v>57</v>
      </c>
      <c r="M1265" s="2" t="s">
        <v>3789</v>
      </c>
      <c r="N1265" s="2" t="s">
        <v>509</v>
      </c>
      <c r="O1265" s="5">
        <v>13750</v>
      </c>
      <c r="P1265" s="2" t="s">
        <v>4227</v>
      </c>
      <c r="Q1265" s="2"/>
      <c r="R1265" s="2"/>
      <c r="S1265" s="2"/>
    </row>
    <row r="1266" spans="1:19" ht="14.5" x14ac:dyDescent="0.35">
      <c r="A1266" s="2">
        <v>2538584</v>
      </c>
      <c r="B1266" s="2" t="s">
        <v>4228</v>
      </c>
      <c r="C1266" s="2" t="s">
        <v>4229</v>
      </c>
      <c r="D1266" s="2">
        <v>3172080001</v>
      </c>
      <c r="E1266" s="2">
        <v>1</v>
      </c>
      <c r="F1266" s="2">
        <v>80</v>
      </c>
      <c r="G1266" s="2">
        <v>72</v>
      </c>
      <c r="H1266" s="2">
        <v>31</v>
      </c>
      <c r="I1266" s="2" t="s">
        <v>3827</v>
      </c>
      <c r="J1266" s="2" t="s">
        <v>3817</v>
      </c>
      <c r="K1266" s="2" t="s">
        <v>3818</v>
      </c>
      <c r="L1266" s="2" t="s">
        <v>57</v>
      </c>
      <c r="M1266" s="2" t="s">
        <v>3789</v>
      </c>
      <c r="N1266" s="2" t="s">
        <v>4230</v>
      </c>
      <c r="O1266" s="5">
        <v>13930</v>
      </c>
      <c r="P1266" s="2" t="s">
        <v>4231</v>
      </c>
      <c r="Q1266" s="2"/>
      <c r="R1266" s="2"/>
      <c r="S1266" s="2"/>
    </row>
    <row r="1267" spans="1:19" ht="14.5" x14ac:dyDescent="0.35">
      <c r="A1267" s="2">
        <v>2658170</v>
      </c>
      <c r="B1267" s="2" t="s">
        <v>4232</v>
      </c>
      <c r="C1267" s="2" t="s">
        <v>4233</v>
      </c>
      <c r="D1267" s="2">
        <v>3172080001</v>
      </c>
      <c r="E1267" s="2">
        <v>1</v>
      </c>
      <c r="F1267" s="2">
        <v>80</v>
      </c>
      <c r="G1267" s="2">
        <v>72</v>
      </c>
      <c r="H1267" s="2">
        <v>31</v>
      </c>
      <c r="I1267" s="2" t="s">
        <v>3827</v>
      </c>
      <c r="J1267" s="2" t="s">
        <v>3817</v>
      </c>
      <c r="K1267" s="2" t="s">
        <v>3818</v>
      </c>
      <c r="L1267" s="2" t="s">
        <v>57</v>
      </c>
      <c r="M1267" s="2" t="s">
        <v>3789</v>
      </c>
      <c r="N1267" s="2" t="s">
        <v>4234</v>
      </c>
      <c r="O1267" s="5">
        <v>13930</v>
      </c>
      <c r="P1267" s="2" t="s">
        <v>4235</v>
      </c>
      <c r="Q1267" s="2"/>
      <c r="R1267" s="2"/>
      <c r="S1267" s="2"/>
    </row>
    <row r="1268" spans="1:19" ht="14.5" x14ac:dyDescent="0.35">
      <c r="A1268" s="2">
        <v>2892023</v>
      </c>
      <c r="B1268" s="2" t="s">
        <v>4236</v>
      </c>
      <c r="C1268" s="2" t="s">
        <v>4237</v>
      </c>
      <c r="D1268" s="2">
        <v>3172020004</v>
      </c>
      <c r="E1268" s="2">
        <v>4</v>
      </c>
      <c r="F1268" s="2">
        <v>20</v>
      </c>
      <c r="G1268" s="2">
        <v>72</v>
      </c>
      <c r="H1268" s="2">
        <v>31</v>
      </c>
      <c r="I1268" s="2" t="s">
        <v>4226</v>
      </c>
      <c r="J1268" s="2" t="s">
        <v>4179</v>
      </c>
      <c r="K1268" s="2" t="s">
        <v>3818</v>
      </c>
      <c r="L1268" s="2" t="s">
        <v>57</v>
      </c>
      <c r="M1268" s="2" t="s">
        <v>3789</v>
      </c>
      <c r="N1268" s="2" t="s">
        <v>509</v>
      </c>
      <c r="O1268" s="5">
        <v>13750</v>
      </c>
      <c r="P1268" s="2" t="s">
        <v>4238</v>
      </c>
      <c r="Q1268" s="2"/>
      <c r="R1268" s="2"/>
      <c r="S1268" s="2"/>
    </row>
    <row r="1269" spans="1:19" ht="14.5" x14ac:dyDescent="0.35">
      <c r="A1269" s="2">
        <v>3165464</v>
      </c>
      <c r="B1269" s="2" t="s">
        <v>4239</v>
      </c>
      <c r="C1269" s="2" t="s">
        <v>4240</v>
      </c>
      <c r="D1269" s="2">
        <v>3172080001</v>
      </c>
      <c r="E1269" s="2">
        <v>1</v>
      </c>
      <c r="F1269" s="2">
        <v>80</v>
      </c>
      <c r="G1269" s="2">
        <v>72</v>
      </c>
      <c r="H1269" s="2">
        <v>31</v>
      </c>
      <c r="I1269" s="2" t="s">
        <v>3827</v>
      </c>
      <c r="J1269" s="2" t="s">
        <v>3817</v>
      </c>
      <c r="K1269" s="2" t="s">
        <v>3818</v>
      </c>
      <c r="L1269" s="2" t="s">
        <v>57</v>
      </c>
      <c r="M1269" s="2" t="s">
        <v>3789</v>
      </c>
      <c r="N1269" s="2" t="s">
        <v>4241</v>
      </c>
      <c r="O1269" s="5">
        <v>13930</v>
      </c>
      <c r="P1269" s="2" t="s">
        <v>4242</v>
      </c>
      <c r="Q1269" s="2"/>
      <c r="R1269" s="2"/>
      <c r="S1269" s="2"/>
    </row>
    <row r="1270" spans="1:19" ht="14.5" x14ac:dyDescent="0.35">
      <c r="A1270" s="2">
        <v>3375624</v>
      </c>
      <c r="B1270" s="2" t="s">
        <v>4243</v>
      </c>
      <c r="C1270" s="2" t="s">
        <v>4244</v>
      </c>
      <c r="D1270" s="2">
        <v>3172060001</v>
      </c>
      <c r="E1270" s="2">
        <v>1</v>
      </c>
      <c r="F1270" s="2">
        <v>60</v>
      </c>
      <c r="G1270" s="2">
        <v>72</v>
      </c>
      <c r="H1270" s="2">
        <v>31</v>
      </c>
      <c r="I1270" s="2" t="s">
        <v>4245</v>
      </c>
      <c r="J1270" s="2" t="s">
        <v>3827</v>
      </c>
      <c r="K1270" s="2" t="s">
        <v>3818</v>
      </c>
      <c r="L1270" s="2" t="s">
        <v>57</v>
      </c>
      <c r="M1270" s="2" t="s">
        <v>3789</v>
      </c>
      <c r="N1270" s="2" t="s">
        <v>458</v>
      </c>
      <c r="O1270" s="5">
        <v>13330</v>
      </c>
      <c r="P1270" s="2" t="s">
        <v>4246</v>
      </c>
      <c r="Q1270" s="2"/>
      <c r="R1270" s="2"/>
      <c r="S1270" s="2"/>
    </row>
    <row r="1271" spans="1:19" ht="14.5" x14ac:dyDescent="0.35">
      <c r="A1271" s="2">
        <v>3779963</v>
      </c>
      <c r="B1271" s="2" t="s">
        <v>4247</v>
      </c>
      <c r="C1271" s="2" t="s">
        <v>4248</v>
      </c>
      <c r="D1271" s="2">
        <v>3172080001</v>
      </c>
      <c r="E1271" s="2">
        <v>1</v>
      </c>
      <c r="F1271" s="2">
        <v>80</v>
      </c>
      <c r="G1271" s="2">
        <v>72</v>
      </c>
      <c r="H1271" s="2">
        <v>31</v>
      </c>
      <c r="I1271" s="2" t="s">
        <v>3827</v>
      </c>
      <c r="J1271" s="2" t="s">
        <v>3817</v>
      </c>
      <c r="K1271" s="2" t="s">
        <v>3818</v>
      </c>
      <c r="L1271" s="2" t="s">
        <v>57</v>
      </c>
      <c r="M1271" s="2" t="s">
        <v>3789</v>
      </c>
      <c r="N1271" s="2" t="s">
        <v>4249</v>
      </c>
      <c r="O1271" s="5">
        <v>13930</v>
      </c>
      <c r="P1271" s="2" t="s">
        <v>4250</v>
      </c>
      <c r="Q1271" s="2"/>
      <c r="R1271" s="2"/>
      <c r="S1271" s="2"/>
    </row>
    <row r="1272" spans="1:19" ht="14.5" x14ac:dyDescent="0.35">
      <c r="A1272" s="2">
        <v>5083095</v>
      </c>
      <c r="B1272" s="2" t="s">
        <v>4251</v>
      </c>
      <c r="C1272" s="2" t="s">
        <v>4252</v>
      </c>
      <c r="D1272" s="2">
        <v>3172050004</v>
      </c>
      <c r="E1272" s="2">
        <v>4</v>
      </c>
      <c r="F1272" s="2">
        <v>50</v>
      </c>
      <c r="G1272" s="2">
        <v>72</v>
      </c>
      <c r="H1272" s="2">
        <v>31</v>
      </c>
      <c r="I1272" s="2" t="s">
        <v>4253</v>
      </c>
      <c r="J1272" s="2" t="s">
        <v>4158</v>
      </c>
      <c r="K1272" s="2" t="s">
        <v>3818</v>
      </c>
      <c r="L1272" s="2" t="s">
        <v>57</v>
      </c>
      <c r="M1272" s="2" t="s">
        <v>3789</v>
      </c>
      <c r="N1272" s="2" t="s">
        <v>4254</v>
      </c>
      <c r="O1272" s="5">
        <v>13540</v>
      </c>
      <c r="P1272" s="2" t="s">
        <v>4255</v>
      </c>
      <c r="Q1272" s="2"/>
      <c r="R1272" s="2"/>
      <c r="S1272" s="2"/>
    </row>
    <row r="1273" spans="1:19" ht="14.5" x14ac:dyDescent="0.35">
      <c r="A1273" s="2">
        <v>6635652</v>
      </c>
      <c r="B1273" s="2" t="s">
        <v>4256</v>
      </c>
      <c r="C1273" s="2" t="s">
        <v>4257</v>
      </c>
      <c r="D1273" s="2">
        <v>3172030002</v>
      </c>
      <c r="E1273" s="2">
        <v>2</v>
      </c>
      <c r="F1273" s="2">
        <v>30</v>
      </c>
      <c r="G1273" s="2">
        <v>72</v>
      </c>
      <c r="H1273" s="2">
        <v>31</v>
      </c>
      <c r="I1273" s="2" t="s">
        <v>4258</v>
      </c>
      <c r="J1273" s="2" t="s">
        <v>4168</v>
      </c>
      <c r="K1273" s="2" t="s">
        <v>3818</v>
      </c>
      <c r="L1273" s="2" t="s">
        <v>57</v>
      </c>
      <c r="M1273" s="2" t="s">
        <v>3789</v>
      </c>
      <c r="N1273" s="2" t="s">
        <v>3805</v>
      </c>
      <c r="O1273" s="5">
        <v>13870</v>
      </c>
      <c r="P1273" s="2" t="s">
        <v>4259</v>
      </c>
      <c r="Q1273" s="2"/>
      <c r="R1273" s="2"/>
      <c r="S1273" s="2"/>
    </row>
    <row r="1274" spans="1:19" ht="14.5" x14ac:dyDescent="0.35">
      <c r="A1274" s="2">
        <v>6635653</v>
      </c>
      <c r="B1274" s="2" t="s">
        <v>4260</v>
      </c>
      <c r="C1274" s="2" t="s">
        <v>4261</v>
      </c>
      <c r="D1274" s="2">
        <v>3172030008</v>
      </c>
      <c r="E1274" s="2">
        <v>8</v>
      </c>
      <c r="F1274" s="2">
        <v>30</v>
      </c>
      <c r="G1274" s="2">
        <v>72</v>
      </c>
      <c r="H1274" s="2">
        <v>31</v>
      </c>
      <c r="I1274" s="2" t="s">
        <v>4189</v>
      </c>
      <c r="J1274" s="2" t="s">
        <v>4168</v>
      </c>
      <c r="K1274" s="2" t="s">
        <v>3818</v>
      </c>
      <c r="L1274" s="2" t="s">
        <v>57</v>
      </c>
      <c r="M1274" s="2" t="s">
        <v>3789</v>
      </c>
      <c r="N1274" s="2" t="s">
        <v>3805</v>
      </c>
      <c r="O1274" s="5">
        <v>13810</v>
      </c>
      <c r="P1274" s="2" t="s">
        <v>4262</v>
      </c>
      <c r="Q1274" s="2"/>
      <c r="R1274" s="2"/>
      <c r="S1274" s="2"/>
    </row>
    <row r="1275" spans="1:19" ht="14.5" x14ac:dyDescent="0.35">
      <c r="A1275" s="2">
        <v>6635654</v>
      </c>
      <c r="B1275" s="2" t="s">
        <v>4263</v>
      </c>
      <c r="C1275" s="2" t="s">
        <v>4264</v>
      </c>
      <c r="D1275" s="2">
        <v>3172050002</v>
      </c>
      <c r="E1275" s="2">
        <v>2</v>
      </c>
      <c r="F1275" s="2">
        <v>50</v>
      </c>
      <c r="G1275" s="2">
        <v>72</v>
      </c>
      <c r="H1275" s="2">
        <v>31</v>
      </c>
      <c r="I1275" s="2" t="s">
        <v>4265</v>
      </c>
      <c r="J1275" s="2" t="s">
        <v>4158</v>
      </c>
      <c r="K1275" s="2" t="s">
        <v>3818</v>
      </c>
      <c r="L1275" s="2" t="s">
        <v>57</v>
      </c>
      <c r="M1275" s="2" t="s">
        <v>3789</v>
      </c>
      <c r="N1275" s="2" t="s">
        <v>3805</v>
      </c>
      <c r="O1275" s="5">
        <v>13520</v>
      </c>
      <c r="P1275" s="2" t="s">
        <v>4266</v>
      </c>
      <c r="Q1275" s="2"/>
      <c r="R1275" s="2"/>
      <c r="S1275" s="2"/>
    </row>
    <row r="1276" spans="1:19" ht="14.5" x14ac:dyDescent="0.35">
      <c r="A1276" s="2">
        <v>6635657</v>
      </c>
      <c r="B1276" s="2" t="s">
        <v>4267</v>
      </c>
      <c r="C1276" s="2" t="s">
        <v>4268</v>
      </c>
      <c r="D1276" s="2">
        <v>3172080002</v>
      </c>
      <c r="E1276" s="2">
        <v>2</v>
      </c>
      <c r="F1276" s="2">
        <v>80</v>
      </c>
      <c r="G1276" s="2">
        <v>72</v>
      </c>
      <c r="H1276" s="2">
        <v>31</v>
      </c>
      <c r="I1276" s="2" t="s">
        <v>4269</v>
      </c>
      <c r="J1276" s="2" t="s">
        <v>3817</v>
      </c>
      <c r="K1276" s="2" t="s">
        <v>3818</v>
      </c>
      <c r="L1276" s="2" t="s">
        <v>57</v>
      </c>
      <c r="M1276" s="2" t="s">
        <v>3789</v>
      </c>
      <c r="N1276" s="2" t="s">
        <v>3805</v>
      </c>
      <c r="O1276" s="5">
        <v>13940</v>
      </c>
      <c r="P1276" s="2" t="s">
        <v>4270</v>
      </c>
      <c r="Q1276" s="2"/>
      <c r="R1276" s="2"/>
      <c r="S1276" s="2"/>
    </row>
    <row r="1277" spans="1:19" ht="14.5" x14ac:dyDescent="0.35">
      <c r="A1277" s="2">
        <v>6635658</v>
      </c>
      <c r="B1277" s="2" t="s">
        <v>4271</v>
      </c>
      <c r="C1277" s="2" t="s">
        <v>4272</v>
      </c>
      <c r="D1277" s="2">
        <v>3172080004</v>
      </c>
      <c r="E1277" s="2">
        <v>4</v>
      </c>
      <c r="F1277" s="2">
        <v>80</v>
      </c>
      <c r="G1277" s="2">
        <v>72</v>
      </c>
      <c r="H1277" s="2">
        <v>31</v>
      </c>
      <c r="I1277" s="2" t="s">
        <v>3816</v>
      </c>
      <c r="J1277" s="2" t="s">
        <v>3817</v>
      </c>
      <c r="K1277" s="2" t="s">
        <v>3818</v>
      </c>
      <c r="L1277" s="2" t="s">
        <v>57</v>
      </c>
      <c r="M1277" s="2" t="s">
        <v>3789</v>
      </c>
      <c r="N1277" s="2" t="s">
        <v>3805</v>
      </c>
      <c r="O1277" s="5">
        <v>13960</v>
      </c>
      <c r="P1277" s="2" t="s">
        <v>4273</v>
      </c>
      <c r="Q1277" s="2"/>
      <c r="R1277" s="2"/>
      <c r="S1277" s="2"/>
    </row>
    <row r="1278" spans="1:19" ht="14.5" x14ac:dyDescent="0.35">
      <c r="A1278" s="2">
        <v>6635659</v>
      </c>
      <c r="B1278" s="2" t="s">
        <v>4274</v>
      </c>
      <c r="C1278" s="2" t="s">
        <v>4275</v>
      </c>
      <c r="D1278" s="2">
        <v>3172080005</v>
      </c>
      <c r="E1278" s="2">
        <v>5</v>
      </c>
      <c r="F1278" s="2">
        <v>80</v>
      </c>
      <c r="G1278" s="2">
        <v>72</v>
      </c>
      <c r="H1278" s="2">
        <v>31</v>
      </c>
      <c r="I1278" s="2" t="s">
        <v>3822</v>
      </c>
      <c r="J1278" s="2" t="s">
        <v>3817</v>
      </c>
      <c r="K1278" s="2" t="s">
        <v>3818</v>
      </c>
      <c r="L1278" s="2" t="s">
        <v>57</v>
      </c>
      <c r="M1278" s="2" t="s">
        <v>3789</v>
      </c>
      <c r="N1278" s="2" t="s">
        <v>3805</v>
      </c>
      <c r="O1278" s="5">
        <v>13810</v>
      </c>
      <c r="P1278" s="2" t="s">
        <v>4276</v>
      </c>
      <c r="Q1278" s="2"/>
      <c r="R1278" s="2"/>
      <c r="S1278" s="2"/>
    </row>
    <row r="1279" spans="1:19" ht="14.5" x14ac:dyDescent="0.35">
      <c r="A1279" s="2">
        <v>6635663</v>
      </c>
      <c r="B1279" s="2" t="s">
        <v>4277</v>
      </c>
      <c r="C1279" s="2" t="s">
        <v>4278</v>
      </c>
      <c r="D1279" s="2">
        <v>3172100002</v>
      </c>
      <c r="E1279" s="2">
        <v>2</v>
      </c>
      <c r="F1279" s="2">
        <v>100</v>
      </c>
      <c r="G1279" s="2">
        <v>72</v>
      </c>
      <c r="H1279" s="2">
        <v>31</v>
      </c>
      <c r="I1279" s="2" t="s">
        <v>4279</v>
      </c>
      <c r="J1279" s="2" t="s">
        <v>4147</v>
      </c>
      <c r="K1279" s="2" t="s">
        <v>3818</v>
      </c>
      <c r="L1279" s="2" t="s">
        <v>57</v>
      </c>
      <c r="M1279" s="2" t="s">
        <v>3789</v>
      </c>
      <c r="N1279" s="2" t="s">
        <v>3805</v>
      </c>
      <c r="O1279" s="5">
        <v>13140</v>
      </c>
      <c r="P1279" s="2" t="s">
        <v>4280</v>
      </c>
      <c r="Q1279" s="2"/>
      <c r="R1279" s="2"/>
      <c r="S1279" s="2"/>
    </row>
    <row r="1280" spans="1:19" ht="14.5" x14ac:dyDescent="0.35">
      <c r="A1280" s="2">
        <v>6635665</v>
      </c>
      <c r="B1280" s="2" t="s">
        <v>4281</v>
      </c>
      <c r="C1280" s="2" t="s">
        <v>4282</v>
      </c>
      <c r="D1280" s="2">
        <v>3172020002</v>
      </c>
      <c r="E1280" s="2">
        <v>2</v>
      </c>
      <c r="F1280" s="2">
        <v>20</v>
      </c>
      <c r="G1280" s="2">
        <v>72</v>
      </c>
      <c r="H1280" s="2">
        <v>31</v>
      </c>
      <c r="I1280" s="2" t="s">
        <v>4283</v>
      </c>
      <c r="J1280" s="2" t="s">
        <v>4179</v>
      </c>
      <c r="K1280" s="2" t="s">
        <v>3818</v>
      </c>
      <c r="L1280" s="2" t="s">
        <v>57</v>
      </c>
      <c r="M1280" s="2" t="s">
        <v>3789</v>
      </c>
      <c r="N1280" s="2" t="s">
        <v>3805</v>
      </c>
      <c r="O1280" s="5">
        <v>13730</v>
      </c>
      <c r="P1280" s="2" t="s">
        <v>4284</v>
      </c>
      <c r="Q1280" s="2"/>
      <c r="R1280" s="2"/>
      <c r="S1280" s="2"/>
    </row>
    <row r="1281" spans="1:19" ht="14.5" x14ac:dyDescent="0.35">
      <c r="A1281" s="2">
        <v>6635667</v>
      </c>
      <c r="B1281" s="2" t="s">
        <v>4285</v>
      </c>
      <c r="C1281" s="2" t="s">
        <v>4286</v>
      </c>
      <c r="D1281" s="2">
        <v>3172020004</v>
      </c>
      <c r="E1281" s="2">
        <v>4</v>
      </c>
      <c r="F1281" s="2">
        <v>20</v>
      </c>
      <c r="G1281" s="2">
        <v>72</v>
      </c>
      <c r="H1281" s="2">
        <v>31</v>
      </c>
      <c r="I1281" s="2" t="s">
        <v>4226</v>
      </c>
      <c r="J1281" s="2" t="s">
        <v>4179</v>
      </c>
      <c r="K1281" s="2" t="s">
        <v>3818</v>
      </c>
      <c r="L1281" s="2" t="s">
        <v>57</v>
      </c>
      <c r="M1281" s="2" t="s">
        <v>3789</v>
      </c>
      <c r="N1281" s="2" t="s">
        <v>3805</v>
      </c>
      <c r="O1281" s="5">
        <v>13750</v>
      </c>
      <c r="P1281" s="2" t="s">
        <v>4287</v>
      </c>
      <c r="Q1281" s="2"/>
      <c r="R1281" s="2"/>
      <c r="S1281" s="2"/>
    </row>
    <row r="1282" spans="1:19" ht="14.5" x14ac:dyDescent="0.35">
      <c r="A1282" s="2">
        <v>6635670</v>
      </c>
      <c r="B1282" s="2" t="s">
        <v>4288</v>
      </c>
      <c r="C1282" s="2" t="s">
        <v>4289</v>
      </c>
      <c r="D1282" s="2">
        <v>3172060004</v>
      </c>
      <c r="E1282" s="2">
        <v>4</v>
      </c>
      <c r="F1282" s="2">
        <v>60</v>
      </c>
      <c r="G1282" s="2">
        <v>72</v>
      </c>
      <c r="H1282" s="2">
        <v>31</v>
      </c>
      <c r="I1282" s="2" t="s">
        <v>4290</v>
      </c>
      <c r="J1282" s="2" t="s">
        <v>3827</v>
      </c>
      <c r="K1282" s="2" t="s">
        <v>3818</v>
      </c>
      <c r="L1282" s="2" t="s">
        <v>57</v>
      </c>
      <c r="M1282" s="2" t="s">
        <v>3789</v>
      </c>
      <c r="N1282" s="2" t="s">
        <v>3805</v>
      </c>
      <c r="O1282" s="5">
        <v>13420</v>
      </c>
      <c r="P1282" s="2" t="s">
        <v>4291</v>
      </c>
      <c r="Q1282" s="2"/>
      <c r="R1282" s="2"/>
      <c r="S1282" s="2"/>
    </row>
    <row r="1283" spans="1:19" ht="14.5" x14ac:dyDescent="0.35">
      <c r="A1283" s="2">
        <v>6635672</v>
      </c>
      <c r="B1283" s="2" t="s">
        <v>4292</v>
      </c>
      <c r="C1283" s="2" t="s">
        <v>4293</v>
      </c>
      <c r="D1283" s="2">
        <v>3172070007</v>
      </c>
      <c r="E1283" s="2">
        <v>7</v>
      </c>
      <c r="F1283" s="2">
        <v>70</v>
      </c>
      <c r="G1283" s="2">
        <v>72</v>
      </c>
      <c r="H1283" s="2">
        <v>31</v>
      </c>
      <c r="I1283" s="2" t="s">
        <v>4184</v>
      </c>
      <c r="J1283" s="2" t="s">
        <v>4153</v>
      </c>
      <c r="K1283" s="2" t="s">
        <v>3818</v>
      </c>
      <c r="L1283" s="2" t="s">
        <v>57</v>
      </c>
      <c r="M1283" s="2" t="s">
        <v>3789</v>
      </c>
      <c r="N1283" s="2" t="s">
        <v>3805</v>
      </c>
      <c r="O1283" s="5">
        <v>13470</v>
      </c>
      <c r="P1283" s="2" t="s">
        <v>4294</v>
      </c>
      <c r="Q1283" s="2"/>
      <c r="R1283" s="2"/>
      <c r="S1283" s="2"/>
    </row>
    <row r="1284" spans="1:19" ht="14.5" x14ac:dyDescent="0.35">
      <c r="A1284" s="2">
        <v>6635673</v>
      </c>
      <c r="B1284" s="2" t="s">
        <v>4295</v>
      </c>
      <c r="C1284" s="2" t="s">
        <v>4296</v>
      </c>
      <c r="D1284" s="2">
        <v>3172070007</v>
      </c>
      <c r="E1284" s="2">
        <v>7</v>
      </c>
      <c r="F1284" s="2">
        <v>70</v>
      </c>
      <c r="G1284" s="2">
        <v>72</v>
      </c>
      <c r="H1284" s="2">
        <v>31</v>
      </c>
      <c r="I1284" s="2" t="s">
        <v>4184</v>
      </c>
      <c r="J1284" s="2" t="s">
        <v>4153</v>
      </c>
      <c r="K1284" s="2" t="s">
        <v>3818</v>
      </c>
      <c r="L1284" s="2" t="s">
        <v>57</v>
      </c>
      <c r="M1284" s="2" t="s">
        <v>3789</v>
      </c>
      <c r="N1284" s="2" t="s">
        <v>3805</v>
      </c>
      <c r="O1284" s="5">
        <v>13470</v>
      </c>
      <c r="P1284" s="2" t="s">
        <v>4297</v>
      </c>
      <c r="Q1284" s="2"/>
      <c r="R1284" s="2"/>
      <c r="S1284" s="2"/>
    </row>
    <row r="1285" spans="1:19" ht="14.5" x14ac:dyDescent="0.35">
      <c r="A1285" s="2">
        <v>6635674</v>
      </c>
      <c r="B1285" s="2" t="s">
        <v>4298</v>
      </c>
      <c r="C1285" s="2" t="s">
        <v>4299</v>
      </c>
      <c r="D1285" s="2">
        <v>3172080004</v>
      </c>
      <c r="E1285" s="2">
        <v>4</v>
      </c>
      <c r="F1285" s="2">
        <v>80</v>
      </c>
      <c r="G1285" s="2">
        <v>72</v>
      </c>
      <c r="H1285" s="2">
        <v>31</v>
      </c>
      <c r="I1285" s="2" t="s">
        <v>3816</v>
      </c>
      <c r="J1285" s="2" t="s">
        <v>3817</v>
      </c>
      <c r="K1285" s="2" t="s">
        <v>3818</v>
      </c>
      <c r="L1285" s="2" t="s">
        <v>57</v>
      </c>
      <c r="M1285" s="2" t="s">
        <v>3789</v>
      </c>
      <c r="N1285" s="2" t="s">
        <v>3805</v>
      </c>
      <c r="O1285" s="5">
        <v>13960</v>
      </c>
      <c r="P1285" s="2" t="s">
        <v>4300</v>
      </c>
      <c r="Q1285" s="2"/>
      <c r="R1285" s="2"/>
      <c r="S1285" s="2"/>
    </row>
    <row r="1286" spans="1:19" ht="14.5" x14ac:dyDescent="0.35">
      <c r="A1286" s="2">
        <v>95837148</v>
      </c>
      <c r="B1286" s="2" t="s">
        <v>4301</v>
      </c>
      <c r="C1286" s="2" t="s">
        <v>4302</v>
      </c>
      <c r="D1286" s="2">
        <v>3175050003</v>
      </c>
      <c r="E1286" s="2">
        <v>3</v>
      </c>
      <c r="F1286" s="2">
        <v>50</v>
      </c>
      <c r="G1286" s="2">
        <v>75</v>
      </c>
      <c r="H1286" s="2">
        <v>31</v>
      </c>
      <c r="I1286" s="2" t="s">
        <v>4303</v>
      </c>
      <c r="J1286" s="2" t="s">
        <v>4304</v>
      </c>
      <c r="K1286" s="2" t="s">
        <v>3800</v>
      </c>
      <c r="L1286" s="2" t="s">
        <v>57</v>
      </c>
      <c r="M1286" s="2" t="s">
        <v>3789</v>
      </c>
      <c r="N1286" s="2" t="s">
        <v>2157</v>
      </c>
      <c r="O1286" s="5">
        <v>14250</v>
      </c>
      <c r="P1286" s="2" t="s">
        <v>4305</v>
      </c>
      <c r="Q1286" s="2"/>
      <c r="R1286" s="2"/>
      <c r="S1286" s="2"/>
    </row>
    <row r="1287" spans="1:19" ht="14.5" x14ac:dyDescent="0.35">
      <c r="A1287" s="2">
        <v>95822667</v>
      </c>
      <c r="B1287" s="2" t="s">
        <v>4306</v>
      </c>
      <c r="C1287" s="2" t="s">
        <v>4307</v>
      </c>
      <c r="D1287" s="2">
        <v>3175020003</v>
      </c>
      <c r="E1287" s="2">
        <v>3</v>
      </c>
      <c r="F1287" s="2">
        <v>20</v>
      </c>
      <c r="G1287" s="2">
        <v>75</v>
      </c>
      <c r="H1287" s="2">
        <v>31</v>
      </c>
      <c r="I1287" s="2" t="s">
        <v>4308</v>
      </c>
      <c r="J1287" s="2" t="s">
        <v>4309</v>
      </c>
      <c r="K1287" s="2" t="s">
        <v>3800</v>
      </c>
      <c r="L1287" s="2" t="s">
        <v>57</v>
      </c>
      <c r="M1287" s="2" t="s">
        <v>3789</v>
      </c>
      <c r="N1287" s="2" t="s">
        <v>4310</v>
      </c>
      <c r="O1287" s="5">
        <v>14430</v>
      </c>
      <c r="P1287" s="2" t="s">
        <v>4311</v>
      </c>
      <c r="Q1287" s="2"/>
      <c r="R1287" s="2"/>
      <c r="S1287" s="2"/>
    </row>
    <row r="1288" spans="1:19" ht="14.5" x14ac:dyDescent="0.35">
      <c r="A1288" s="2">
        <v>95822734</v>
      </c>
      <c r="B1288" s="2" t="s">
        <v>4312</v>
      </c>
      <c r="C1288" s="2" t="s">
        <v>4313</v>
      </c>
      <c r="D1288" s="2">
        <v>3175040005</v>
      </c>
      <c r="E1288" s="2">
        <v>5</v>
      </c>
      <c r="F1288" s="2">
        <v>40</v>
      </c>
      <c r="G1288" s="2">
        <v>75</v>
      </c>
      <c r="H1288" s="2">
        <v>31</v>
      </c>
      <c r="I1288" s="2" t="s">
        <v>4314</v>
      </c>
      <c r="J1288" s="2" t="s">
        <v>3851</v>
      </c>
      <c r="K1288" s="2" t="s">
        <v>3800</v>
      </c>
      <c r="L1288" s="2" t="s">
        <v>57</v>
      </c>
      <c r="M1288" s="2" t="s">
        <v>3789</v>
      </c>
      <c r="N1288" s="2" t="s">
        <v>4315</v>
      </c>
      <c r="O1288" s="5">
        <v>14230</v>
      </c>
      <c r="P1288" s="2" t="s">
        <v>4316</v>
      </c>
      <c r="Q1288" s="2"/>
      <c r="R1288" s="2"/>
      <c r="S1288" s="2"/>
    </row>
    <row r="1289" spans="1:19" ht="14.5" x14ac:dyDescent="0.35">
      <c r="A1289" s="2">
        <v>95829272</v>
      </c>
      <c r="B1289" s="2" t="s">
        <v>4317</v>
      </c>
      <c r="C1289" s="2" t="s">
        <v>4318</v>
      </c>
      <c r="D1289" s="2">
        <v>3175030001</v>
      </c>
      <c r="E1289" s="2">
        <v>1</v>
      </c>
      <c r="F1289" s="2">
        <v>30</v>
      </c>
      <c r="G1289" s="2">
        <v>75</v>
      </c>
      <c r="H1289" s="2">
        <v>31</v>
      </c>
      <c r="I1289" s="2" t="s">
        <v>4319</v>
      </c>
      <c r="J1289" s="2" t="s">
        <v>3799</v>
      </c>
      <c r="K1289" s="2" t="s">
        <v>3800</v>
      </c>
      <c r="L1289" s="2" t="s">
        <v>57</v>
      </c>
      <c r="M1289" s="2" t="s">
        <v>3789</v>
      </c>
      <c r="N1289" s="2" t="s">
        <v>4320</v>
      </c>
      <c r="O1289" s="5">
        <v>14350</v>
      </c>
      <c r="P1289" s="2" t="s">
        <v>4321</v>
      </c>
      <c r="Q1289" s="2"/>
      <c r="R1289" s="2"/>
      <c r="S1289" s="2"/>
    </row>
    <row r="1290" spans="1:19" ht="14.5" x14ac:dyDescent="0.35">
      <c r="A1290" s="2">
        <v>95850882</v>
      </c>
      <c r="B1290" s="2" t="s">
        <v>4322</v>
      </c>
      <c r="C1290" s="2" t="s">
        <v>4323</v>
      </c>
      <c r="D1290" s="2">
        <v>3175050003</v>
      </c>
      <c r="E1290" s="2">
        <v>3</v>
      </c>
      <c r="F1290" s="2">
        <v>50</v>
      </c>
      <c r="G1290" s="2">
        <v>75</v>
      </c>
      <c r="H1290" s="2">
        <v>31</v>
      </c>
      <c r="I1290" s="2" t="s">
        <v>4303</v>
      </c>
      <c r="J1290" s="2" t="s">
        <v>4304</v>
      </c>
      <c r="K1290" s="2" t="s">
        <v>3800</v>
      </c>
      <c r="L1290" s="2" t="s">
        <v>57</v>
      </c>
      <c r="M1290" s="2" t="s">
        <v>3789</v>
      </c>
      <c r="N1290" s="2" t="s">
        <v>4324</v>
      </c>
      <c r="O1290" s="5">
        <v>14250</v>
      </c>
      <c r="P1290" s="2" t="s">
        <v>4325</v>
      </c>
      <c r="Q1290" s="2"/>
      <c r="R1290" s="2"/>
      <c r="S1290" s="2"/>
    </row>
    <row r="1291" spans="1:19" ht="14.5" x14ac:dyDescent="0.35">
      <c r="A1291" s="2">
        <v>95848450</v>
      </c>
      <c r="B1291" s="2" t="s">
        <v>4326</v>
      </c>
      <c r="C1291" s="2" t="s">
        <v>4327</v>
      </c>
      <c r="D1291" s="2">
        <v>3175060005</v>
      </c>
      <c r="E1291" s="2">
        <v>5</v>
      </c>
      <c r="F1291" s="2">
        <v>60</v>
      </c>
      <c r="G1291" s="2">
        <v>75</v>
      </c>
      <c r="H1291" s="2">
        <v>31</v>
      </c>
      <c r="I1291" s="2" t="s">
        <v>3871</v>
      </c>
      <c r="J1291" s="2" t="s">
        <v>3838</v>
      </c>
      <c r="K1291" s="2" t="s">
        <v>3800</v>
      </c>
      <c r="L1291" s="2" t="s">
        <v>57</v>
      </c>
      <c r="M1291" s="2" t="s">
        <v>3789</v>
      </c>
      <c r="N1291" s="2" t="s">
        <v>4328</v>
      </c>
      <c r="O1291" s="5">
        <v>14130</v>
      </c>
      <c r="P1291" s="2" t="s">
        <v>4329</v>
      </c>
      <c r="Q1291" s="2"/>
      <c r="R1291" s="2"/>
      <c r="S1291" s="2"/>
    </row>
    <row r="1292" spans="1:19" ht="14.5" x14ac:dyDescent="0.35">
      <c r="A1292" s="2">
        <v>95855640</v>
      </c>
      <c r="B1292" s="2" t="s">
        <v>4330</v>
      </c>
      <c r="C1292" s="2" t="s">
        <v>4331</v>
      </c>
      <c r="D1292" s="2">
        <v>3175050001</v>
      </c>
      <c r="E1292" s="2">
        <v>1</v>
      </c>
      <c r="F1292" s="2">
        <v>50</v>
      </c>
      <c r="G1292" s="2">
        <v>75</v>
      </c>
      <c r="H1292" s="2">
        <v>31</v>
      </c>
      <c r="I1292" s="2" t="s">
        <v>4332</v>
      </c>
      <c r="J1292" s="2" t="s">
        <v>4304</v>
      </c>
      <c r="K1292" s="2" t="s">
        <v>3800</v>
      </c>
      <c r="L1292" s="2" t="s">
        <v>57</v>
      </c>
      <c r="M1292" s="2" t="s">
        <v>3789</v>
      </c>
      <c r="N1292" s="2" t="s">
        <v>4333</v>
      </c>
      <c r="O1292" s="5">
        <v>14240</v>
      </c>
      <c r="P1292" s="2" t="s">
        <v>4334</v>
      </c>
      <c r="Q1292" s="2"/>
      <c r="R1292" s="2"/>
      <c r="S1292" s="2"/>
    </row>
    <row r="1293" spans="1:19" ht="14.5" x14ac:dyDescent="0.35">
      <c r="A1293" s="2">
        <v>95855688</v>
      </c>
      <c r="B1293" s="2" t="s">
        <v>4335</v>
      </c>
      <c r="C1293" s="2" t="s">
        <v>4336</v>
      </c>
      <c r="D1293" s="2">
        <v>3175050001</v>
      </c>
      <c r="E1293" s="2">
        <v>1</v>
      </c>
      <c r="F1293" s="2">
        <v>50</v>
      </c>
      <c r="G1293" s="2">
        <v>75</v>
      </c>
      <c r="H1293" s="2">
        <v>31</v>
      </c>
      <c r="I1293" s="2" t="s">
        <v>4332</v>
      </c>
      <c r="J1293" s="2" t="s">
        <v>4304</v>
      </c>
      <c r="K1293" s="2" t="s">
        <v>3800</v>
      </c>
      <c r="L1293" s="2" t="s">
        <v>57</v>
      </c>
      <c r="M1293" s="2" t="s">
        <v>3789</v>
      </c>
      <c r="N1293" s="2" t="s">
        <v>4337</v>
      </c>
      <c r="O1293" s="5">
        <v>14240</v>
      </c>
      <c r="P1293" s="2" t="s">
        <v>4338</v>
      </c>
      <c r="Q1293" s="2"/>
      <c r="R1293" s="2"/>
      <c r="S1293" s="2"/>
    </row>
    <row r="1294" spans="1:19" ht="14.5" x14ac:dyDescent="0.35">
      <c r="A1294" s="2">
        <v>95861406</v>
      </c>
      <c r="B1294" s="2" t="s">
        <v>4339</v>
      </c>
      <c r="C1294" s="2" t="s">
        <v>4340</v>
      </c>
      <c r="D1294" s="2">
        <v>3175030003</v>
      </c>
      <c r="E1294" s="2">
        <v>3</v>
      </c>
      <c r="F1294" s="2">
        <v>30</v>
      </c>
      <c r="G1294" s="2">
        <v>75</v>
      </c>
      <c r="H1294" s="2">
        <v>31</v>
      </c>
      <c r="I1294" s="2" t="s">
        <v>3798</v>
      </c>
      <c r="J1294" s="2" t="s">
        <v>3799</v>
      </c>
      <c r="K1294" s="2" t="s">
        <v>3800</v>
      </c>
      <c r="L1294" s="2" t="s">
        <v>57</v>
      </c>
      <c r="M1294" s="2" t="s">
        <v>3789</v>
      </c>
      <c r="N1294" s="2" t="s">
        <v>4341</v>
      </c>
      <c r="O1294" s="5">
        <v>14340</v>
      </c>
      <c r="P1294" s="2" t="s">
        <v>4342</v>
      </c>
      <c r="Q1294" s="2"/>
      <c r="R1294" s="2"/>
      <c r="S1294" s="2"/>
    </row>
    <row r="1295" spans="1:19" ht="14.5" x14ac:dyDescent="0.35">
      <c r="A1295" s="2">
        <v>95872341</v>
      </c>
      <c r="B1295" s="2" t="s">
        <v>4343</v>
      </c>
      <c r="C1295" s="2" t="s">
        <v>4344</v>
      </c>
      <c r="D1295" s="2">
        <v>3175050003</v>
      </c>
      <c r="E1295" s="2">
        <v>3</v>
      </c>
      <c r="F1295" s="2">
        <v>50</v>
      </c>
      <c r="G1295" s="2">
        <v>75</v>
      </c>
      <c r="H1295" s="2">
        <v>31</v>
      </c>
      <c r="I1295" s="2" t="s">
        <v>4303</v>
      </c>
      <c r="J1295" s="2" t="s">
        <v>4304</v>
      </c>
      <c r="K1295" s="2" t="s">
        <v>3800</v>
      </c>
      <c r="L1295" s="2" t="s">
        <v>57</v>
      </c>
      <c r="M1295" s="2" t="s">
        <v>3789</v>
      </c>
      <c r="N1295" s="2" t="s">
        <v>4345</v>
      </c>
      <c r="O1295" s="5">
        <v>14250</v>
      </c>
      <c r="P1295" s="2" t="s">
        <v>4346</v>
      </c>
      <c r="Q1295" s="2"/>
      <c r="R1295" s="2"/>
      <c r="S1295" s="2"/>
    </row>
    <row r="1296" spans="1:19" ht="14.5" x14ac:dyDescent="0.35">
      <c r="A1296" s="2">
        <v>95874258</v>
      </c>
      <c r="B1296" s="2" t="s">
        <v>4347</v>
      </c>
      <c r="C1296" s="2" t="s">
        <v>4348</v>
      </c>
      <c r="D1296" s="2">
        <v>3175050003</v>
      </c>
      <c r="E1296" s="2">
        <v>3</v>
      </c>
      <c r="F1296" s="2">
        <v>50</v>
      </c>
      <c r="G1296" s="2">
        <v>75</v>
      </c>
      <c r="H1296" s="2">
        <v>31</v>
      </c>
      <c r="I1296" s="2" t="s">
        <v>4303</v>
      </c>
      <c r="J1296" s="2" t="s">
        <v>4304</v>
      </c>
      <c r="K1296" s="2" t="s">
        <v>3800</v>
      </c>
      <c r="L1296" s="2" t="s">
        <v>57</v>
      </c>
      <c r="M1296" s="2" t="s">
        <v>3789</v>
      </c>
      <c r="N1296" s="2" t="s">
        <v>4349</v>
      </c>
      <c r="O1296" s="5">
        <v>14250</v>
      </c>
      <c r="P1296" s="2" t="s">
        <v>4350</v>
      </c>
      <c r="Q1296" s="2"/>
      <c r="R1296" s="2"/>
      <c r="S1296" s="2"/>
    </row>
    <row r="1297" spans="1:19" ht="14.5" x14ac:dyDescent="0.35">
      <c r="A1297" s="2">
        <v>95880575</v>
      </c>
      <c r="B1297" s="2" t="s">
        <v>4351</v>
      </c>
      <c r="C1297" s="2" t="s">
        <v>4352</v>
      </c>
      <c r="D1297" s="2">
        <v>3175050002</v>
      </c>
      <c r="E1297" s="2">
        <v>2</v>
      </c>
      <c r="F1297" s="2">
        <v>50</v>
      </c>
      <c r="G1297" s="2">
        <v>75</v>
      </c>
      <c r="H1297" s="2">
        <v>31</v>
      </c>
      <c r="I1297" s="2" t="s">
        <v>4353</v>
      </c>
      <c r="J1297" s="2" t="s">
        <v>4304</v>
      </c>
      <c r="K1297" s="2" t="s">
        <v>3800</v>
      </c>
      <c r="L1297" s="2" t="s">
        <v>57</v>
      </c>
      <c r="M1297" s="2" t="s">
        <v>3789</v>
      </c>
      <c r="N1297" s="2" t="s">
        <v>1973</v>
      </c>
      <c r="O1297" s="5">
        <v>14240</v>
      </c>
      <c r="P1297" s="2" t="s">
        <v>4354</v>
      </c>
      <c r="Q1297" s="2"/>
      <c r="R1297" s="2"/>
      <c r="S1297" s="2"/>
    </row>
    <row r="1298" spans="1:19" ht="14.5" x14ac:dyDescent="0.35">
      <c r="A1298" s="2">
        <v>95903377</v>
      </c>
      <c r="B1298" s="2" t="s">
        <v>4355</v>
      </c>
      <c r="C1298" s="2" t="s">
        <v>4356</v>
      </c>
      <c r="D1298" s="2">
        <v>3175060006</v>
      </c>
      <c r="E1298" s="2">
        <v>6</v>
      </c>
      <c r="F1298" s="2">
        <v>60</v>
      </c>
      <c r="G1298" s="2">
        <v>75</v>
      </c>
      <c r="H1298" s="2">
        <v>31</v>
      </c>
      <c r="I1298" s="2" t="s">
        <v>3837</v>
      </c>
      <c r="J1298" s="2" t="s">
        <v>3838</v>
      </c>
      <c r="K1298" s="2" t="s">
        <v>3800</v>
      </c>
      <c r="L1298" s="2" t="s">
        <v>57</v>
      </c>
      <c r="M1298" s="2" t="s">
        <v>3789</v>
      </c>
      <c r="N1298" s="2" t="s">
        <v>4357</v>
      </c>
      <c r="O1298" s="5">
        <v>14130</v>
      </c>
      <c r="P1298" s="2" t="s">
        <v>4358</v>
      </c>
      <c r="Q1298" s="2"/>
      <c r="R1298" s="2"/>
      <c r="S1298" s="2"/>
    </row>
    <row r="1299" spans="1:19" ht="14.5" x14ac:dyDescent="0.35">
      <c r="A1299" s="2">
        <v>95888778</v>
      </c>
      <c r="B1299" s="2" t="s">
        <v>4359</v>
      </c>
      <c r="C1299" s="2" t="s">
        <v>4360</v>
      </c>
      <c r="D1299" s="2">
        <v>3175030002</v>
      </c>
      <c r="E1299" s="2">
        <v>2</v>
      </c>
      <c r="F1299" s="2">
        <v>30</v>
      </c>
      <c r="G1299" s="2">
        <v>75</v>
      </c>
      <c r="H1299" s="2">
        <v>31</v>
      </c>
      <c r="I1299" s="2" t="s">
        <v>4361</v>
      </c>
      <c r="J1299" s="2" t="s">
        <v>3799</v>
      </c>
      <c r="K1299" s="2" t="s">
        <v>3800</v>
      </c>
      <c r="L1299" s="2" t="s">
        <v>57</v>
      </c>
      <c r="M1299" s="2" t="s">
        <v>3789</v>
      </c>
      <c r="N1299" s="2" t="s">
        <v>4362</v>
      </c>
      <c r="O1299" s="5">
        <v>14360</v>
      </c>
      <c r="P1299" s="2" t="s">
        <v>4363</v>
      </c>
      <c r="Q1299" s="2"/>
      <c r="R1299" s="2"/>
      <c r="S1299" s="2"/>
    </row>
    <row r="1300" spans="1:19" ht="14.5" x14ac:dyDescent="0.35">
      <c r="A1300" s="2">
        <v>94413262</v>
      </c>
      <c r="B1300" s="2" t="s">
        <v>4364</v>
      </c>
      <c r="C1300" s="2" t="s">
        <v>4365</v>
      </c>
      <c r="D1300" s="2">
        <v>3175010</v>
      </c>
      <c r="E1300" s="2">
        <v>10</v>
      </c>
      <c r="F1300" s="2">
        <v>10</v>
      </c>
      <c r="G1300" s="2">
        <v>75</v>
      </c>
      <c r="H1300" s="2">
        <v>31</v>
      </c>
      <c r="I1300" s="2"/>
      <c r="J1300" s="2"/>
      <c r="K1300" s="2"/>
      <c r="L1300" s="2"/>
      <c r="M1300" s="2" t="s">
        <v>3789</v>
      </c>
      <c r="N1300" s="13" t="s">
        <v>4366</v>
      </c>
      <c r="O1300" s="14"/>
      <c r="P1300" s="2" t="s">
        <v>4367</v>
      </c>
      <c r="Q1300" s="2"/>
      <c r="R1300" s="2"/>
      <c r="S1300" s="2"/>
    </row>
    <row r="1301" spans="1:19" ht="14.5" x14ac:dyDescent="0.35">
      <c r="A1301" s="2">
        <v>95910958</v>
      </c>
      <c r="B1301" s="2" t="s">
        <v>4368</v>
      </c>
      <c r="C1301" s="2" t="s">
        <v>4369</v>
      </c>
      <c r="D1301" s="2">
        <v>3175060001</v>
      </c>
      <c r="E1301" s="2">
        <v>1</v>
      </c>
      <c r="F1301" s="2">
        <v>60</v>
      </c>
      <c r="G1301" s="2">
        <v>75</v>
      </c>
      <c r="H1301" s="2">
        <v>31</v>
      </c>
      <c r="I1301" s="2" t="s">
        <v>3842</v>
      </c>
      <c r="J1301" s="2" t="s">
        <v>3838</v>
      </c>
      <c r="K1301" s="2" t="s">
        <v>3800</v>
      </c>
      <c r="L1301" s="2" t="s">
        <v>57</v>
      </c>
      <c r="M1301" s="2" t="s">
        <v>3789</v>
      </c>
      <c r="N1301" s="2" t="s">
        <v>4370</v>
      </c>
      <c r="O1301" s="5">
        <v>14140</v>
      </c>
      <c r="P1301" s="2" t="s">
        <v>4371</v>
      </c>
      <c r="Q1301" s="2"/>
      <c r="R1301" s="2"/>
      <c r="S1301" s="2"/>
    </row>
    <row r="1302" spans="1:19" ht="14.5" x14ac:dyDescent="0.35">
      <c r="A1302" s="2">
        <v>94412216</v>
      </c>
      <c r="B1302" s="2" t="s">
        <v>4372</v>
      </c>
      <c r="C1302" s="2" t="s">
        <v>4373</v>
      </c>
      <c r="D1302" s="2">
        <v>3175050</v>
      </c>
      <c r="E1302" s="2">
        <v>50</v>
      </c>
      <c r="F1302" s="2">
        <v>50</v>
      </c>
      <c r="G1302" s="2">
        <v>75</v>
      </c>
      <c r="H1302" s="2">
        <v>31</v>
      </c>
      <c r="I1302" s="2"/>
      <c r="J1302" s="2"/>
      <c r="K1302" s="2"/>
      <c r="L1302" s="2"/>
      <c r="M1302" s="2" t="s">
        <v>3789</v>
      </c>
      <c r="N1302" s="13" t="s">
        <v>4374</v>
      </c>
      <c r="O1302" s="14"/>
      <c r="P1302" s="2" t="s">
        <v>4375</v>
      </c>
      <c r="Q1302" s="2"/>
      <c r="R1302" s="2"/>
      <c r="S1302" s="2"/>
    </row>
    <row r="1303" spans="1:19" ht="14.5" x14ac:dyDescent="0.35">
      <c r="A1303" s="2">
        <v>95922960</v>
      </c>
      <c r="B1303" s="2" t="s">
        <v>4376</v>
      </c>
      <c r="C1303" s="2" t="s">
        <v>4377</v>
      </c>
      <c r="D1303" s="2">
        <v>3175020002</v>
      </c>
      <c r="E1303" s="2">
        <v>2</v>
      </c>
      <c r="F1303" s="2">
        <v>20</v>
      </c>
      <c r="G1303" s="2">
        <v>75</v>
      </c>
      <c r="H1303" s="2">
        <v>31</v>
      </c>
      <c r="I1303" s="2" t="s">
        <v>4378</v>
      </c>
      <c r="J1303" s="2" t="s">
        <v>4309</v>
      </c>
      <c r="K1303" s="2" t="s">
        <v>3800</v>
      </c>
      <c r="L1303" s="2" t="s">
        <v>57</v>
      </c>
      <c r="M1303" s="2" t="s">
        <v>3789</v>
      </c>
      <c r="N1303" s="2" t="s">
        <v>4379</v>
      </c>
      <c r="O1303" s="5">
        <v>14410</v>
      </c>
      <c r="P1303" s="2" t="s">
        <v>4380</v>
      </c>
      <c r="Q1303" s="2"/>
      <c r="R1303" s="2"/>
      <c r="S1303" s="2"/>
    </row>
    <row r="1304" spans="1:19" ht="14.5" x14ac:dyDescent="0.35">
      <c r="A1304" s="2">
        <v>95901622</v>
      </c>
      <c r="B1304" s="2" t="s">
        <v>4381</v>
      </c>
      <c r="C1304" s="2" t="s">
        <v>4382</v>
      </c>
      <c r="D1304" s="2">
        <v>3175030003</v>
      </c>
      <c r="E1304" s="2">
        <v>3</v>
      </c>
      <c r="F1304" s="2">
        <v>30</v>
      </c>
      <c r="G1304" s="2">
        <v>75</v>
      </c>
      <c r="H1304" s="2">
        <v>31</v>
      </c>
      <c r="I1304" s="2" t="s">
        <v>3798</v>
      </c>
      <c r="J1304" s="2" t="s">
        <v>3799</v>
      </c>
      <c r="K1304" s="2" t="s">
        <v>3800</v>
      </c>
      <c r="L1304" s="2" t="s">
        <v>57</v>
      </c>
      <c r="M1304" s="2" t="s">
        <v>3789</v>
      </c>
      <c r="N1304" s="2" t="s">
        <v>4383</v>
      </c>
      <c r="O1304" s="5">
        <v>14340</v>
      </c>
      <c r="P1304" s="2" t="s">
        <v>4384</v>
      </c>
      <c r="Q1304" s="2"/>
      <c r="R1304" s="2"/>
      <c r="S1304" s="2"/>
    </row>
    <row r="1305" spans="1:19" ht="14.5" x14ac:dyDescent="0.35">
      <c r="A1305" s="2">
        <v>95900180</v>
      </c>
      <c r="B1305" s="2" t="s">
        <v>4385</v>
      </c>
      <c r="C1305" s="2" t="s">
        <v>4386</v>
      </c>
      <c r="D1305" s="2">
        <v>3175030001</v>
      </c>
      <c r="E1305" s="2">
        <v>1</v>
      </c>
      <c r="F1305" s="2">
        <v>30</v>
      </c>
      <c r="G1305" s="2">
        <v>75</v>
      </c>
      <c r="H1305" s="2">
        <v>31</v>
      </c>
      <c r="I1305" s="2" t="s">
        <v>4319</v>
      </c>
      <c r="J1305" s="2" t="s">
        <v>3799</v>
      </c>
      <c r="K1305" s="2" t="s">
        <v>3800</v>
      </c>
      <c r="L1305" s="2" t="s">
        <v>57</v>
      </c>
      <c r="M1305" s="2" t="s">
        <v>3789</v>
      </c>
      <c r="N1305" s="2" t="s">
        <v>4387</v>
      </c>
      <c r="O1305" s="5">
        <v>14350</v>
      </c>
      <c r="P1305" s="2" t="s">
        <v>4388</v>
      </c>
      <c r="Q1305" s="2"/>
      <c r="R1305" s="2"/>
      <c r="S1305" s="2"/>
    </row>
    <row r="1306" spans="1:19" ht="14.5" x14ac:dyDescent="0.35">
      <c r="A1306" s="2">
        <v>95925834</v>
      </c>
      <c r="B1306" s="2" t="s">
        <v>4389</v>
      </c>
      <c r="C1306" s="2" t="s">
        <v>4390</v>
      </c>
      <c r="D1306" s="2">
        <v>3175050003</v>
      </c>
      <c r="E1306" s="2">
        <v>3</v>
      </c>
      <c r="F1306" s="2">
        <v>50</v>
      </c>
      <c r="G1306" s="2">
        <v>75</v>
      </c>
      <c r="H1306" s="2">
        <v>31</v>
      </c>
      <c r="I1306" s="2" t="s">
        <v>4303</v>
      </c>
      <c r="J1306" s="2" t="s">
        <v>4304</v>
      </c>
      <c r="K1306" s="2" t="s">
        <v>3800</v>
      </c>
      <c r="L1306" s="2" t="s">
        <v>57</v>
      </c>
      <c r="M1306" s="2" t="s">
        <v>3789</v>
      </c>
      <c r="N1306" s="2" t="s">
        <v>4391</v>
      </c>
      <c r="O1306" s="5">
        <v>14250</v>
      </c>
      <c r="P1306" s="2" t="s">
        <v>4392</v>
      </c>
      <c r="Q1306" s="2"/>
      <c r="R1306" s="2"/>
      <c r="S1306" s="2"/>
    </row>
    <row r="1307" spans="1:19" ht="14.5" x14ac:dyDescent="0.35">
      <c r="A1307" s="2">
        <v>95920377</v>
      </c>
      <c r="B1307" s="2" t="s">
        <v>4393</v>
      </c>
      <c r="C1307" s="2" t="s">
        <v>4394</v>
      </c>
      <c r="D1307" s="2">
        <v>3175010004</v>
      </c>
      <c r="E1307" s="2">
        <v>4</v>
      </c>
      <c r="F1307" s="2">
        <v>10</v>
      </c>
      <c r="G1307" s="2">
        <v>75</v>
      </c>
      <c r="H1307" s="2">
        <v>31</v>
      </c>
      <c r="I1307" s="2" t="s">
        <v>3879</v>
      </c>
      <c r="J1307" s="2" t="s">
        <v>3879</v>
      </c>
      <c r="K1307" s="2" t="s">
        <v>3800</v>
      </c>
      <c r="L1307" s="2" t="s">
        <v>57</v>
      </c>
      <c r="M1307" s="2" t="s">
        <v>3789</v>
      </c>
      <c r="N1307" s="2" t="s">
        <v>4395</v>
      </c>
      <c r="O1307" s="5">
        <v>14440</v>
      </c>
      <c r="P1307" s="2" t="s">
        <v>4396</v>
      </c>
      <c r="Q1307" s="2"/>
      <c r="R1307" s="2"/>
      <c r="S1307" s="2"/>
    </row>
    <row r="1308" spans="1:19" ht="14.5" x14ac:dyDescent="0.35">
      <c r="A1308" s="2">
        <v>95915797</v>
      </c>
      <c r="B1308" s="2" t="s">
        <v>4397</v>
      </c>
      <c r="C1308" s="2" t="s">
        <v>4398</v>
      </c>
      <c r="D1308" s="2">
        <v>3175060006</v>
      </c>
      <c r="E1308" s="2">
        <v>6</v>
      </c>
      <c r="F1308" s="2">
        <v>60</v>
      </c>
      <c r="G1308" s="2">
        <v>75</v>
      </c>
      <c r="H1308" s="2">
        <v>31</v>
      </c>
      <c r="I1308" s="2" t="s">
        <v>3837</v>
      </c>
      <c r="J1308" s="2" t="s">
        <v>3838</v>
      </c>
      <c r="K1308" s="2" t="s">
        <v>3800</v>
      </c>
      <c r="L1308" s="2" t="s">
        <v>57</v>
      </c>
      <c r="M1308" s="2" t="s">
        <v>3789</v>
      </c>
      <c r="N1308" s="2" t="s">
        <v>4399</v>
      </c>
      <c r="O1308" s="5">
        <v>14130</v>
      </c>
      <c r="P1308" s="2" t="s">
        <v>4400</v>
      </c>
      <c r="Q1308" s="2"/>
      <c r="R1308" s="2"/>
      <c r="S1308" s="2"/>
    </row>
    <row r="1309" spans="1:19" ht="14.5" x14ac:dyDescent="0.35">
      <c r="A1309" s="2">
        <v>95917339</v>
      </c>
      <c r="B1309" s="2" t="s">
        <v>4401</v>
      </c>
      <c r="C1309" s="2" t="s">
        <v>4402</v>
      </c>
      <c r="D1309" s="2">
        <v>3175010004</v>
      </c>
      <c r="E1309" s="2">
        <v>4</v>
      </c>
      <c r="F1309" s="2">
        <v>10</v>
      </c>
      <c r="G1309" s="2">
        <v>75</v>
      </c>
      <c r="H1309" s="2">
        <v>31</v>
      </c>
      <c r="I1309" s="2" t="s">
        <v>3879</v>
      </c>
      <c r="J1309" s="2" t="s">
        <v>3879</v>
      </c>
      <c r="K1309" s="2" t="s">
        <v>3800</v>
      </c>
      <c r="L1309" s="2" t="s">
        <v>57</v>
      </c>
      <c r="M1309" s="2" t="s">
        <v>3789</v>
      </c>
      <c r="N1309" s="2" t="s">
        <v>389</v>
      </c>
      <c r="O1309" s="5">
        <v>14440</v>
      </c>
      <c r="P1309" s="2" t="s">
        <v>4403</v>
      </c>
      <c r="Q1309" s="2"/>
      <c r="R1309" s="2"/>
      <c r="S1309" s="2"/>
    </row>
    <row r="1310" spans="1:19" ht="14.5" x14ac:dyDescent="0.35">
      <c r="A1310" s="2">
        <v>95933198</v>
      </c>
      <c r="B1310" s="2" t="s">
        <v>4404</v>
      </c>
      <c r="C1310" s="2" t="s">
        <v>4405</v>
      </c>
      <c r="D1310" s="2">
        <v>3175030001</v>
      </c>
      <c r="E1310" s="2">
        <v>1</v>
      </c>
      <c r="F1310" s="2">
        <v>30</v>
      </c>
      <c r="G1310" s="2">
        <v>75</v>
      </c>
      <c r="H1310" s="2">
        <v>31</v>
      </c>
      <c r="I1310" s="2" t="s">
        <v>4319</v>
      </c>
      <c r="J1310" s="2" t="s">
        <v>3799</v>
      </c>
      <c r="K1310" s="2" t="s">
        <v>3800</v>
      </c>
      <c r="L1310" s="2" t="s">
        <v>57</v>
      </c>
      <c r="M1310" s="2" t="s">
        <v>3789</v>
      </c>
      <c r="N1310" s="2" t="s">
        <v>4406</v>
      </c>
      <c r="O1310" s="5">
        <v>14350</v>
      </c>
      <c r="P1310" s="2" t="s">
        <v>4407</v>
      </c>
      <c r="Q1310" s="2"/>
      <c r="R1310" s="2"/>
      <c r="S1310" s="2"/>
    </row>
    <row r="1311" spans="1:19" ht="14.5" x14ac:dyDescent="0.35">
      <c r="A1311" s="2">
        <v>94456973</v>
      </c>
      <c r="B1311" s="2" t="s">
        <v>4408</v>
      </c>
      <c r="C1311" s="2" t="s">
        <v>4409</v>
      </c>
      <c r="D1311" s="2">
        <v>3175030006</v>
      </c>
      <c r="E1311" s="2">
        <v>6</v>
      </c>
      <c r="F1311" s="2">
        <v>30</v>
      </c>
      <c r="G1311" s="2">
        <v>75</v>
      </c>
      <c r="H1311" s="2">
        <v>31</v>
      </c>
      <c r="I1311" s="2" t="s">
        <v>4410</v>
      </c>
      <c r="J1311" s="2" t="s">
        <v>3799</v>
      </c>
      <c r="K1311" s="2" t="s">
        <v>3800</v>
      </c>
      <c r="L1311" s="2" t="s">
        <v>57</v>
      </c>
      <c r="M1311" s="2" t="s">
        <v>3789</v>
      </c>
      <c r="N1311" s="2" t="s">
        <v>4411</v>
      </c>
      <c r="O1311" s="5">
        <v>14320</v>
      </c>
      <c r="P1311" s="2" t="s">
        <v>4412</v>
      </c>
      <c r="Q1311" s="2"/>
      <c r="R1311" s="2"/>
      <c r="S1311" s="2"/>
    </row>
    <row r="1312" spans="1:19" ht="14.5" x14ac:dyDescent="0.35">
      <c r="A1312" s="2">
        <v>94662226</v>
      </c>
      <c r="B1312" s="2" t="s">
        <v>4413</v>
      </c>
      <c r="C1312" s="2" t="s">
        <v>4414</v>
      </c>
      <c r="D1312" s="2">
        <v>3175060001</v>
      </c>
      <c r="E1312" s="2">
        <v>1</v>
      </c>
      <c r="F1312" s="2">
        <v>60</v>
      </c>
      <c r="G1312" s="2">
        <v>75</v>
      </c>
      <c r="H1312" s="2">
        <v>31</v>
      </c>
      <c r="I1312" s="2" t="s">
        <v>3842</v>
      </c>
      <c r="J1312" s="2" t="s">
        <v>3838</v>
      </c>
      <c r="K1312" s="2" t="s">
        <v>3800</v>
      </c>
      <c r="L1312" s="2" t="s">
        <v>57</v>
      </c>
      <c r="M1312" s="2" t="s">
        <v>3789</v>
      </c>
      <c r="N1312" s="2" t="s">
        <v>4415</v>
      </c>
      <c r="O1312" s="5">
        <v>14140</v>
      </c>
      <c r="P1312" s="2" t="s">
        <v>4416</v>
      </c>
      <c r="Q1312" s="2"/>
      <c r="R1312" s="2"/>
      <c r="S1312" s="2"/>
    </row>
    <row r="1313" spans="1:19" ht="14.5" x14ac:dyDescent="0.35">
      <c r="A1313" s="2">
        <v>95961197</v>
      </c>
      <c r="B1313" s="2" t="s">
        <v>4417</v>
      </c>
      <c r="C1313" s="2" t="s">
        <v>4418</v>
      </c>
      <c r="D1313" s="2">
        <v>3175060002</v>
      </c>
      <c r="E1313" s="2">
        <v>2</v>
      </c>
      <c r="F1313" s="2">
        <v>60</v>
      </c>
      <c r="G1313" s="2">
        <v>75</v>
      </c>
      <c r="H1313" s="2">
        <v>31</v>
      </c>
      <c r="I1313" s="2" t="s">
        <v>3858</v>
      </c>
      <c r="J1313" s="2" t="s">
        <v>3838</v>
      </c>
      <c r="K1313" s="2" t="s">
        <v>3800</v>
      </c>
      <c r="L1313" s="2" t="s">
        <v>57</v>
      </c>
      <c r="M1313" s="2" t="s">
        <v>3789</v>
      </c>
      <c r="N1313" s="2" t="s">
        <v>4419</v>
      </c>
      <c r="O1313" s="5">
        <v>14140</v>
      </c>
      <c r="P1313" s="2" t="s">
        <v>4420</v>
      </c>
      <c r="Q1313" s="2"/>
      <c r="R1313" s="2"/>
      <c r="S1313" s="2"/>
    </row>
    <row r="1314" spans="1:19" ht="14.5" x14ac:dyDescent="0.35">
      <c r="A1314" s="2">
        <v>95972942</v>
      </c>
      <c r="B1314" s="2" t="s">
        <v>4421</v>
      </c>
      <c r="C1314" s="2" t="s">
        <v>4422</v>
      </c>
      <c r="D1314" s="2">
        <v>3175050001</v>
      </c>
      <c r="E1314" s="2">
        <v>1</v>
      </c>
      <c r="F1314" s="2">
        <v>50</v>
      </c>
      <c r="G1314" s="2">
        <v>75</v>
      </c>
      <c r="H1314" s="2">
        <v>31</v>
      </c>
      <c r="I1314" s="2" t="s">
        <v>4332</v>
      </c>
      <c r="J1314" s="2" t="s">
        <v>4304</v>
      </c>
      <c r="K1314" s="2" t="s">
        <v>3800</v>
      </c>
      <c r="L1314" s="2" t="s">
        <v>57</v>
      </c>
      <c r="M1314" s="2" t="s">
        <v>3789</v>
      </c>
      <c r="N1314" s="2" t="s">
        <v>4423</v>
      </c>
      <c r="O1314" s="5">
        <v>14240</v>
      </c>
      <c r="P1314" s="2" t="s">
        <v>4424</v>
      </c>
      <c r="Q1314" s="2"/>
      <c r="R1314" s="2"/>
      <c r="S1314" s="2"/>
    </row>
    <row r="1315" spans="1:19" ht="14.5" x14ac:dyDescent="0.35">
      <c r="A1315" s="2">
        <v>97741937</v>
      </c>
      <c r="B1315" s="2" t="s">
        <v>4425</v>
      </c>
      <c r="C1315" s="2" t="s">
        <v>4426</v>
      </c>
      <c r="D1315" s="2">
        <v>3175030006</v>
      </c>
      <c r="E1315" s="2">
        <v>6</v>
      </c>
      <c r="F1315" s="2">
        <v>30</v>
      </c>
      <c r="G1315" s="2">
        <v>75</v>
      </c>
      <c r="H1315" s="2">
        <v>31</v>
      </c>
      <c r="I1315" s="2" t="s">
        <v>4410</v>
      </c>
      <c r="J1315" s="2" t="s">
        <v>3799</v>
      </c>
      <c r="K1315" s="2" t="s">
        <v>3800</v>
      </c>
      <c r="L1315" s="2" t="s">
        <v>57</v>
      </c>
      <c r="M1315" s="2" t="s">
        <v>3789</v>
      </c>
      <c r="N1315" s="2" t="s">
        <v>389</v>
      </c>
      <c r="O1315" s="5">
        <v>14320</v>
      </c>
      <c r="P1315" s="2" t="s">
        <v>4427</v>
      </c>
      <c r="Q1315" s="2"/>
      <c r="R1315" s="2"/>
      <c r="S1315" s="2"/>
    </row>
    <row r="1316" spans="1:19" ht="14.5" x14ac:dyDescent="0.35">
      <c r="A1316" s="2">
        <v>97749236</v>
      </c>
      <c r="B1316" s="2" t="s">
        <v>4428</v>
      </c>
      <c r="C1316" s="2" t="s">
        <v>4429</v>
      </c>
      <c r="D1316" s="2">
        <v>3175060004</v>
      </c>
      <c r="E1316" s="2">
        <v>4</v>
      </c>
      <c r="F1316" s="2">
        <v>60</v>
      </c>
      <c r="G1316" s="2">
        <v>75</v>
      </c>
      <c r="H1316" s="2">
        <v>31</v>
      </c>
      <c r="I1316" s="2" t="s">
        <v>3838</v>
      </c>
      <c r="J1316" s="2" t="s">
        <v>3838</v>
      </c>
      <c r="K1316" s="2" t="s">
        <v>3800</v>
      </c>
      <c r="L1316" s="2" t="s">
        <v>57</v>
      </c>
      <c r="M1316" s="2" t="s">
        <v>3789</v>
      </c>
      <c r="N1316" s="2" t="s">
        <v>2750</v>
      </c>
      <c r="O1316" s="5">
        <v>14120</v>
      </c>
      <c r="P1316" s="2" t="s">
        <v>4430</v>
      </c>
      <c r="Q1316" s="2"/>
      <c r="R1316" s="2"/>
      <c r="S1316" s="2"/>
    </row>
    <row r="1317" spans="1:19" ht="14.5" x14ac:dyDescent="0.35">
      <c r="A1317" s="2">
        <v>97745057</v>
      </c>
      <c r="B1317" s="2" t="s">
        <v>4431</v>
      </c>
      <c r="C1317" s="2" t="s">
        <v>4429</v>
      </c>
      <c r="D1317" s="2">
        <v>3175060004</v>
      </c>
      <c r="E1317" s="2">
        <v>4</v>
      </c>
      <c r="F1317" s="2">
        <v>60</v>
      </c>
      <c r="G1317" s="2">
        <v>75</v>
      </c>
      <c r="H1317" s="2">
        <v>31</v>
      </c>
      <c r="I1317" s="2" t="s">
        <v>3838</v>
      </c>
      <c r="J1317" s="2" t="s">
        <v>3838</v>
      </c>
      <c r="K1317" s="2" t="s">
        <v>3800</v>
      </c>
      <c r="L1317" s="2" t="s">
        <v>57</v>
      </c>
      <c r="M1317" s="2" t="s">
        <v>3789</v>
      </c>
      <c r="N1317" s="2" t="s">
        <v>2750</v>
      </c>
      <c r="O1317" s="5">
        <v>14120</v>
      </c>
      <c r="P1317" s="2" t="s">
        <v>4432</v>
      </c>
      <c r="Q1317" s="2"/>
      <c r="R1317" s="2"/>
      <c r="S1317" s="2"/>
    </row>
    <row r="1318" spans="1:19" ht="14.5" x14ac:dyDescent="0.35">
      <c r="A1318" s="2">
        <v>97741344</v>
      </c>
      <c r="B1318" s="2" t="s">
        <v>4433</v>
      </c>
      <c r="C1318" s="2" t="s">
        <v>4434</v>
      </c>
      <c r="D1318" s="2">
        <v>3175030006</v>
      </c>
      <c r="E1318" s="2">
        <v>6</v>
      </c>
      <c r="F1318" s="2">
        <v>30</v>
      </c>
      <c r="G1318" s="2">
        <v>75</v>
      </c>
      <c r="H1318" s="2">
        <v>31</v>
      </c>
      <c r="I1318" s="2" t="s">
        <v>4410</v>
      </c>
      <c r="J1318" s="2" t="s">
        <v>3799</v>
      </c>
      <c r="K1318" s="2" t="s">
        <v>3800</v>
      </c>
      <c r="L1318" s="2" t="s">
        <v>57</v>
      </c>
      <c r="M1318" s="2" t="s">
        <v>3789</v>
      </c>
      <c r="N1318" s="2" t="s">
        <v>107</v>
      </c>
      <c r="O1318" s="5">
        <v>14320</v>
      </c>
      <c r="P1318" s="2" t="s">
        <v>4435</v>
      </c>
      <c r="Q1318" s="2"/>
      <c r="R1318" s="2"/>
      <c r="S1318" s="2"/>
    </row>
    <row r="1319" spans="1:19" ht="14.5" x14ac:dyDescent="0.35">
      <c r="A1319" s="2">
        <v>97744277</v>
      </c>
      <c r="B1319" s="2" t="s">
        <v>4436</v>
      </c>
      <c r="C1319" s="2" t="s">
        <v>4437</v>
      </c>
      <c r="D1319" s="2">
        <v>3175030003</v>
      </c>
      <c r="E1319" s="2">
        <v>3</v>
      </c>
      <c r="F1319" s="2">
        <v>30</v>
      </c>
      <c r="G1319" s="2">
        <v>75</v>
      </c>
      <c r="H1319" s="2">
        <v>31</v>
      </c>
      <c r="I1319" s="2" t="s">
        <v>3798</v>
      </c>
      <c r="J1319" s="2" t="s">
        <v>3799</v>
      </c>
      <c r="K1319" s="2" t="s">
        <v>3800</v>
      </c>
      <c r="L1319" s="2" t="s">
        <v>57</v>
      </c>
      <c r="M1319" s="2" t="s">
        <v>3789</v>
      </c>
      <c r="N1319" s="2" t="s">
        <v>107</v>
      </c>
      <c r="O1319" s="5">
        <v>14340</v>
      </c>
      <c r="P1319" s="2" t="s">
        <v>4438</v>
      </c>
      <c r="Q1319" s="2"/>
      <c r="R1319" s="2"/>
      <c r="S1319" s="2"/>
    </row>
    <row r="1320" spans="1:19" ht="14.5" x14ac:dyDescent="0.35">
      <c r="A1320" s="2">
        <v>97743547</v>
      </c>
      <c r="B1320" s="2" t="s">
        <v>4439</v>
      </c>
      <c r="C1320" s="2" t="s">
        <v>4440</v>
      </c>
      <c r="D1320" s="2">
        <v>3175030006</v>
      </c>
      <c r="E1320" s="2">
        <v>6</v>
      </c>
      <c r="F1320" s="2">
        <v>30</v>
      </c>
      <c r="G1320" s="2">
        <v>75</v>
      </c>
      <c r="H1320" s="2">
        <v>31</v>
      </c>
      <c r="I1320" s="2" t="s">
        <v>4410</v>
      </c>
      <c r="J1320" s="2" t="s">
        <v>3799</v>
      </c>
      <c r="K1320" s="2" t="s">
        <v>3800</v>
      </c>
      <c r="L1320" s="2" t="s">
        <v>57</v>
      </c>
      <c r="M1320" s="2" t="s">
        <v>3789</v>
      </c>
      <c r="N1320" s="2" t="s">
        <v>591</v>
      </c>
      <c r="O1320" s="5">
        <v>14320</v>
      </c>
      <c r="P1320" s="2" t="s">
        <v>4441</v>
      </c>
      <c r="Q1320" s="2"/>
      <c r="R1320" s="2"/>
      <c r="S1320" s="2"/>
    </row>
    <row r="1321" spans="1:19" ht="14.5" x14ac:dyDescent="0.35">
      <c r="A1321" s="2">
        <v>97746719</v>
      </c>
      <c r="B1321" s="2" t="s">
        <v>4442</v>
      </c>
      <c r="C1321" s="2" t="s">
        <v>4443</v>
      </c>
      <c r="D1321" s="2">
        <v>3175060004</v>
      </c>
      <c r="E1321" s="2">
        <v>4</v>
      </c>
      <c r="F1321" s="2">
        <v>60</v>
      </c>
      <c r="G1321" s="2">
        <v>75</v>
      </c>
      <c r="H1321" s="2">
        <v>31</v>
      </c>
      <c r="I1321" s="2" t="s">
        <v>3838</v>
      </c>
      <c r="J1321" s="2" t="s">
        <v>3838</v>
      </c>
      <c r="K1321" s="2" t="s">
        <v>3800</v>
      </c>
      <c r="L1321" s="2" t="s">
        <v>57</v>
      </c>
      <c r="M1321" s="2" t="s">
        <v>3789</v>
      </c>
      <c r="N1321" s="2" t="s">
        <v>2750</v>
      </c>
      <c r="O1321" s="5">
        <v>14120</v>
      </c>
      <c r="P1321" s="2" t="s">
        <v>4444</v>
      </c>
      <c r="Q1321" s="2"/>
      <c r="R1321" s="2"/>
      <c r="S1321" s="2"/>
    </row>
    <row r="1322" spans="1:19" ht="14.5" x14ac:dyDescent="0.35">
      <c r="A1322" s="2">
        <v>97748399</v>
      </c>
      <c r="B1322" s="2" t="s">
        <v>4445</v>
      </c>
      <c r="C1322" s="2" t="s">
        <v>4446</v>
      </c>
      <c r="D1322" s="2">
        <v>3175030003</v>
      </c>
      <c r="E1322" s="2">
        <v>3</v>
      </c>
      <c r="F1322" s="2">
        <v>30</v>
      </c>
      <c r="G1322" s="2">
        <v>75</v>
      </c>
      <c r="H1322" s="2">
        <v>31</v>
      </c>
      <c r="I1322" s="2" t="s">
        <v>3798</v>
      </c>
      <c r="J1322" s="2" t="s">
        <v>3799</v>
      </c>
      <c r="K1322" s="2" t="s">
        <v>3800</v>
      </c>
      <c r="L1322" s="2" t="s">
        <v>57</v>
      </c>
      <c r="M1322" s="2" t="s">
        <v>3789</v>
      </c>
      <c r="N1322" s="2" t="s">
        <v>509</v>
      </c>
      <c r="O1322" s="5">
        <v>14340</v>
      </c>
      <c r="P1322" s="2" t="s">
        <v>4447</v>
      </c>
      <c r="Q1322" s="2"/>
      <c r="R1322" s="2"/>
      <c r="S1322" s="2"/>
    </row>
    <row r="1323" spans="1:19" ht="14.5" x14ac:dyDescent="0.35">
      <c r="A1323" s="2">
        <v>95806759</v>
      </c>
      <c r="B1323" s="2" t="s">
        <v>4448</v>
      </c>
      <c r="C1323" s="2" t="s">
        <v>4449</v>
      </c>
      <c r="D1323" s="2">
        <v>3175050001</v>
      </c>
      <c r="E1323" s="2">
        <v>1</v>
      </c>
      <c r="F1323" s="2">
        <v>50</v>
      </c>
      <c r="G1323" s="2">
        <v>75</v>
      </c>
      <c r="H1323" s="2">
        <v>31</v>
      </c>
      <c r="I1323" s="2" t="s">
        <v>4332</v>
      </c>
      <c r="J1323" s="2" t="s">
        <v>4304</v>
      </c>
      <c r="K1323" s="2" t="s">
        <v>3800</v>
      </c>
      <c r="L1323" s="2" t="s">
        <v>57</v>
      </c>
      <c r="M1323" s="2" t="s">
        <v>3789</v>
      </c>
      <c r="N1323" s="2" t="s">
        <v>4450</v>
      </c>
      <c r="O1323" s="5">
        <v>14240</v>
      </c>
      <c r="P1323" s="2" t="s">
        <v>4451</v>
      </c>
      <c r="Q1323" s="2"/>
      <c r="R1323" s="2"/>
      <c r="S1323" s="2"/>
    </row>
    <row r="1324" spans="1:19" ht="14.5" x14ac:dyDescent="0.35">
      <c r="A1324" s="2">
        <v>95847515</v>
      </c>
      <c r="B1324" s="2" t="s">
        <v>4452</v>
      </c>
      <c r="C1324" s="2" t="s">
        <v>4453</v>
      </c>
      <c r="D1324" s="2">
        <v>3175010003</v>
      </c>
      <c r="E1324" s="2">
        <v>3</v>
      </c>
      <c r="F1324" s="2">
        <v>10</v>
      </c>
      <c r="G1324" s="2">
        <v>75</v>
      </c>
      <c r="H1324" s="2">
        <v>31</v>
      </c>
      <c r="I1324" s="2" t="s">
        <v>4454</v>
      </c>
      <c r="J1324" s="2" t="s">
        <v>3879</v>
      </c>
      <c r="K1324" s="2" t="s">
        <v>3800</v>
      </c>
      <c r="L1324" s="2" t="s">
        <v>57</v>
      </c>
      <c r="M1324" s="2" t="s">
        <v>3789</v>
      </c>
      <c r="N1324" s="2" t="s">
        <v>4455</v>
      </c>
      <c r="O1324" s="5">
        <v>14450</v>
      </c>
      <c r="P1324" s="2" t="s">
        <v>4456</v>
      </c>
      <c r="Q1324" s="2"/>
      <c r="R1324" s="2"/>
      <c r="S1324" s="2"/>
    </row>
    <row r="1325" spans="1:19" ht="14.5" x14ac:dyDescent="0.35">
      <c r="A1325" s="2">
        <v>2827092</v>
      </c>
      <c r="B1325" s="2" t="s">
        <v>4457</v>
      </c>
      <c r="C1325" s="2" t="s">
        <v>4458</v>
      </c>
      <c r="D1325" s="2">
        <v>3175030003</v>
      </c>
      <c r="E1325" s="2">
        <v>3</v>
      </c>
      <c r="F1325" s="2">
        <v>30</v>
      </c>
      <c r="G1325" s="2">
        <v>75</v>
      </c>
      <c r="H1325" s="2">
        <v>31</v>
      </c>
      <c r="I1325" s="2" t="s">
        <v>3798</v>
      </c>
      <c r="J1325" s="2" t="s">
        <v>3799</v>
      </c>
      <c r="K1325" s="2" t="s">
        <v>3800</v>
      </c>
      <c r="L1325" s="2" t="s">
        <v>57</v>
      </c>
      <c r="M1325" s="2" t="s">
        <v>3789</v>
      </c>
      <c r="N1325" s="2" t="s">
        <v>4459</v>
      </c>
      <c r="O1325" s="5">
        <v>14340</v>
      </c>
      <c r="P1325" s="2" t="s">
        <v>4460</v>
      </c>
      <c r="Q1325" s="2"/>
      <c r="R1325" s="2"/>
      <c r="S1325" s="2"/>
    </row>
    <row r="1326" spans="1:19" ht="14.5" x14ac:dyDescent="0.35">
      <c r="A1326" s="2">
        <v>2832911</v>
      </c>
      <c r="B1326" s="2" t="s">
        <v>4461</v>
      </c>
      <c r="C1326" s="2" t="s">
        <v>4462</v>
      </c>
      <c r="D1326" s="2">
        <v>3175030003</v>
      </c>
      <c r="E1326" s="2">
        <v>3</v>
      </c>
      <c r="F1326" s="2">
        <v>30</v>
      </c>
      <c r="G1326" s="2">
        <v>75</v>
      </c>
      <c r="H1326" s="2">
        <v>31</v>
      </c>
      <c r="I1326" s="2" t="s">
        <v>3798</v>
      </c>
      <c r="J1326" s="2" t="s">
        <v>3799</v>
      </c>
      <c r="K1326" s="2" t="s">
        <v>3800</v>
      </c>
      <c r="L1326" s="2" t="s">
        <v>57</v>
      </c>
      <c r="M1326" s="2" t="s">
        <v>3789</v>
      </c>
      <c r="N1326" s="2" t="s">
        <v>4459</v>
      </c>
      <c r="O1326" s="5">
        <v>14340</v>
      </c>
      <c r="P1326" s="2" t="s">
        <v>4463</v>
      </c>
      <c r="Q1326" s="2"/>
      <c r="R1326" s="2"/>
      <c r="S1326" s="2"/>
    </row>
    <row r="1327" spans="1:19" ht="14.5" x14ac:dyDescent="0.35">
      <c r="A1327" s="2">
        <v>2855253</v>
      </c>
      <c r="B1327" s="2" t="s">
        <v>4464</v>
      </c>
      <c r="C1327" s="2" t="s">
        <v>4465</v>
      </c>
      <c r="D1327" s="2">
        <v>3175030003</v>
      </c>
      <c r="E1327" s="2">
        <v>3</v>
      </c>
      <c r="F1327" s="2">
        <v>30</v>
      </c>
      <c r="G1327" s="2">
        <v>75</v>
      </c>
      <c r="H1327" s="2">
        <v>31</v>
      </c>
      <c r="I1327" s="2" t="s">
        <v>3798</v>
      </c>
      <c r="J1327" s="2" t="s">
        <v>3799</v>
      </c>
      <c r="K1327" s="2" t="s">
        <v>3800</v>
      </c>
      <c r="L1327" s="2" t="s">
        <v>57</v>
      </c>
      <c r="M1327" s="2" t="s">
        <v>3789</v>
      </c>
      <c r="N1327" s="2" t="s">
        <v>4459</v>
      </c>
      <c r="O1327" s="5">
        <v>14340</v>
      </c>
      <c r="P1327" s="2" t="s">
        <v>4466</v>
      </c>
      <c r="Q1327" s="2"/>
      <c r="R1327" s="2"/>
      <c r="S1327" s="2"/>
    </row>
    <row r="1328" spans="1:19" ht="14.5" x14ac:dyDescent="0.35">
      <c r="A1328" s="2">
        <v>2886662</v>
      </c>
      <c r="B1328" s="2" t="s">
        <v>4467</v>
      </c>
      <c r="C1328" s="2" t="s">
        <v>4468</v>
      </c>
      <c r="D1328" s="2">
        <v>3175030007</v>
      </c>
      <c r="E1328" s="2">
        <v>7</v>
      </c>
      <c r="F1328" s="2">
        <v>30</v>
      </c>
      <c r="G1328" s="2">
        <v>75</v>
      </c>
      <c r="H1328" s="2">
        <v>31</v>
      </c>
      <c r="I1328" s="2" t="s">
        <v>3846</v>
      </c>
      <c r="J1328" s="2" t="s">
        <v>3799</v>
      </c>
      <c r="K1328" s="2" t="s">
        <v>3800</v>
      </c>
      <c r="L1328" s="2" t="s">
        <v>57</v>
      </c>
      <c r="M1328" s="2" t="s">
        <v>3789</v>
      </c>
      <c r="N1328" s="2" t="s">
        <v>4459</v>
      </c>
      <c r="O1328" s="5">
        <v>14310</v>
      </c>
      <c r="P1328" s="2" t="s">
        <v>4469</v>
      </c>
      <c r="Q1328" s="2"/>
      <c r="R1328" s="2"/>
      <c r="S1328" s="2"/>
    </row>
    <row r="1329" spans="1:19" ht="14.5" x14ac:dyDescent="0.35">
      <c r="A1329" s="2">
        <v>2931162</v>
      </c>
      <c r="B1329" s="2" t="s">
        <v>4470</v>
      </c>
      <c r="C1329" s="2" t="s">
        <v>4471</v>
      </c>
      <c r="D1329" s="2">
        <v>3175020003</v>
      </c>
      <c r="E1329" s="2">
        <v>3</v>
      </c>
      <c r="F1329" s="2">
        <v>20</v>
      </c>
      <c r="G1329" s="2">
        <v>75</v>
      </c>
      <c r="H1329" s="2">
        <v>31</v>
      </c>
      <c r="I1329" s="2" t="s">
        <v>4308</v>
      </c>
      <c r="J1329" s="2" t="s">
        <v>4309</v>
      </c>
      <c r="K1329" s="2" t="s">
        <v>3800</v>
      </c>
      <c r="L1329" s="2" t="s">
        <v>57</v>
      </c>
      <c r="M1329" s="2" t="s">
        <v>3789</v>
      </c>
      <c r="N1329" s="2" t="s">
        <v>4472</v>
      </c>
      <c r="O1329" s="5">
        <v>14430</v>
      </c>
      <c r="P1329" s="2" t="s">
        <v>4473</v>
      </c>
      <c r="Q1329" s="2"/>
      <c r="R1329" s="2"/>
      <c r="S1329" s="2"/>
    </row>
    <row r="1330" spans="1:19" ht="14.5" x14ac:dyDescent="0.35">
      <c r="A1330" s="2">
        <v>2959532</v>
      </c>
      <c r="B1330" s="2" t="s">
        <v>4474</v>
      </c>
      <c r="C1330" s="2" t="s">
        <v>4475</v>
      </c>
      <c r="D1330" s="2">
        <v>3175030003</v>
      </c>
      <c r="E1330" s="2">
        <v>3</v>
      </c>
      <c r="F1330" s="2">
        <v>30</v>
      </c>
      <c r="G1330" s="2">
        <v>75</v>
      </c>
      <c r="H1330" s="2">
        <v>31</v>
      </c>
      <c r="I1330" s="2" t="s">
        <v>3798</v>
      </c>
      <c r="J1330" s="2" t="s">
        <v>3799</v>
      </c>
      <c r="K1330" s="2" t="s">
        <v>3800</v>
      </c>
      <c r="L1330" s="2" t="s">
        <v>57</v>
      </c>
      <c r="M1330" s="2" t="s">
        <v>3789</v>
      </c>
      <c r="N1330" s="2" t="s">
        <v>4459</v>
      </c>
      <c r="O1330" s="5">
        <v>14340</v>
      </c>
      <c r="P1330" s="2" t="s">
        <v>4476</v>
      </c>
      <c r="Q1330" s="2"/>
      <c r="R1330" s="2"/>
      <c r="S1330" s="2"/>
    </row>
    <row r="1331" spans="1:19" ht="14.5" x14ac:dyDescent="0.35">
      <c r="A1331" s="2">
        <v>3008013</v>
      </c>
      <c r="B1331" s="2" t="s">
        <v>4477</v>
      </c>
      <c r="C1331" s="2" t="s">
        <v>4478</v>
      </c>
      <c r="D1331" s="2">
        <v>3175030001</v>
      </c>
      <c r="E1331" s="2">
        <v>1</v>
      </c>
      <c r="F1331" s="2">
        <v>30</v>
      </c>
      <c r="G1331" s="2">
        <v>75</v>
      </c>
      <c r="H1331" s="2">
        <v>31</v>
      </c>
      <c r="I1331" s="2" t="s">
        <v>4319</v>
      </c>
      <c r="J1331" s="2" t="s">
        <v>3799</v>
      </c>
      <c r="K1331" s="2" t="s">
        <v>3800</v>
      </c>
      <c r="L1331" s="2" t="s">
        <v>57</v>
      </c>
      <c r="M1331" s="2" t="s">
        <v>3789</v>
      </c>
      <c r="N1331" s="2" t="s">
        <v>389</v>
      </c>
      <c r="O1331" s="5">
        <v>14350</v>
      </c>
      <c r="P1331" s="2" t="s">
        <v>4479</v>
      </c>
      <c r="Q1331" s="2"/>
      <c r="R1331" s="2"/>
      <c r="S1331" s="2"/>
    </row>
    <row r="1332" spans="1:19" ht="14.5" x14ac:dyDescent="0.35">
      <c r="A1332" s="2">
        <v>3316187</v>
      </c>
      <c r="B1332" s="2" t="s">
        <v>4480</v>
      </c>
      <c r="C1332" s="2" t="s">
        <v>4481</v>
      </c>
      <c r="D1332" s="2">
        <v>3175050001</v>
      </c>
      <c r="E1332" s="2">
        <v>1</v>
      </c>
      <c r="F1332" s="2">
        <v>50</v>
      </c>
      <c r="G1332" s="2">
        <v>75</v>
      </c>
      <c r="H1332" s="2">
        <v>31</v>
      </c>
      <c r="I1332" s="2" t="s">
        <v>4332</v>
      </c>
      <c r="J1332" s="2" t="s">
        <v>4304</v>
      </c>
      <c r="K1332" s="2" t="s">
        <v>3800</v>
      </c>
      <c r="L1332" s="2" t="s">
        <v>57</v>
      </c>
      <c r="M1332" s="2" t="s">
        <v>3789</v>
      </c>
      <c r="N1332" s="2" t="s">
        <v>111</v>
      </c>
      <c r="O1332" s="5">
        <v>14240</v>
      </c>
      <c r="P1332" s="2" t="s">
        <v>4482</v>
      </c>
      <c r="Q1332" s="2"/>
      <c r="R1332" s="2"/>
      <c r="S1332" s="2"/>
    </row>
    <row r="1333" spans="1:19" ht="14.5" x14ac:dyDescent="0.35">
      <c r="A1333" s="2">
        <v>3767528</v>
      </c>
      <c r="B1333" s="2" t="s">
        <v>4483</v>
      </c>
      <c r="C1333" s="2" t="s">
        <v>4484</v>
      </c>
      <c r="D1333" s="2">
        <v>3175050001</v>
      </c>
      <c r="E1333" s="2">
        <v>1</v>
      </c>
      <c r="F1333" s="2">
        <v>50</v>
      </c>
      <c r="G1333" s="2">
        <v>75</v>
      </c>
      <c r="H1333" s="2">
        <v>31</v>
      </c>
      <c r="I1333" s="2" t="s">
        <v>4332</v>
      </c>
      <c r="J1333" s="2" t="s">
        <v>4304</v>
      </c>
      <c r="K1333" s="2" t="s">
        <v>3800</v>
      </c>
      <c r="L1333" s="2" t="s">
        <v>57</v>
      </c>
      <c r="M1333" s="2" t="s">
        <v>3789</v>
      </c>
      <c r="N1333" s="2" t="s">
        <v>405</v>
      </c>
      <c r="O1333" s="5">
        <v>14240</v>
      </c>
      <c r="P1333" s="2" t="s">
        <v>4485</v>
      </c>
      <c r="Q1333" s="2"/>
      <c r="R1333" s="2"/>
      <c r="S1333" s="2"/>
    </row>
    <row r="1334" spans="1:19" ht="14.5" x14ac:dyDescent="0.35">
      <c r="A1334" s="2">
        <v>3905881</v>
      </c>
      <c r="B1334" s="2" t="s">
        <v>4486</v>
      </c>
      <c r="C1334" s="2" t="s">
        <v>4487</v>
      </c>
      <c r="D1334" s="2">
        <v>3175050003</v>
      </c>
      <c r="E1334" s="2">
        <v>3</v>
      </c>
      <c r="F1334" s="2">
        <v>50</v>
      </c>
      <c r="G1334" s="2">
        <v>75</v>
      </c>
      <c r="H1334" s="2">
        <v>31</v>
      </c>
      <c r="I1334" s="2" t="s">
        <v>4303</v>
      </c>
      <c r="J1334" s="2" t="s">
        <v>4304</v>
      </c>
      <c r="K1334" s="2" t="s">
        <v>3800</v>
      </c>
      <c r="L1334" s="2" t="s">
        <v>57</v>
      </c>
      <c r="M1334" s="2" t="s">
        <v>3789</v>
      </c>
      <c r="N1334" s="2" t="s">
        <v>111</v>
      </c>
      <c r="O1334" s="5">
        <v>14250</v>
      </c>
      <c r="P1334" s="2" t="s">
        <v>4488</v>
      </c>
      <c r="Q1334" s="2"/>
      <c r="R1334" s="2"/>
      <c r="S1334" s="2"/>
    </row>
    <row r="1335" spans="1:19" ht="14.5" x14ac:dyDescent="0.35">
      <c r="A1335" s="2">
        <v>95807275</v>
      </c>
      <c r="B1335" s="2" t="s">
        <v>4489</v>
      </c>
      <c r="C1335" s="2" t="s">
        <v>4490</v>
      </c>
      <c r="D1335" s="2">
        <v>3171020001</v>
      </c>
      <c r="E1335" s="2">
        <v>1</v>
      </c>
      <c r="F1335" s="2">
        <v>20</v>
      </c>
      <c r="G1335" s="2">
        <v>71</v>
      </c>
      <c r="H1335" s="2">
        <v>31</v>
      </c>
      <c r="I1335" s="2" t="s">
        <v>72</v>
      </c>
      <c r="J1335" s="2" t="s">
        <v>73</v>
      </c>
      <c r="K1335" s="2" t="s">
        <v>56</v>
      </c>
      <c r="L1335" s="2" t="s">
        <v>57</v>
      </c>
      <c r="M1335" s="2" t="s">
        <v>3789</v>
      </c>
      <c r="N1335" s="2" t="s">
        <v>4491</v>
      </c>
      <c r="O1335" s="5">
        <v>12560</v>
      </c>
      <c r="P1335" s="2" t="s">
        <v>4492</v>
      </c>
      <c r="Q1335" s="2"/>
      <c r="R1335" s="2"/>
      <c r="S1335" s="2"/>
    </row>
    <row r="1336" spans="1:19" ht="14.5" x14ac:dyDescent="0.35">
      <c r="A1336" s="2">
        <v>95815411</v>
      </c>
      <c r="B1336" s="2" t="s">
        <v>4493</v>
      </c>
      <c r="C1336" s="2" t="s">
        <v>4494</v>
      </c>
      <c r="D1336" s="2">
        <v>3171030001</v>
      </c>
      <c r="E1336" s="2">
        <v>1</v>
      </c>
      <c r="F1336" s="2">
        <v>30</v>
      </c>
      <c r="G1336" s="2">
        <v>71</v>
      </c>
      <c r="H1336" s="2">
        <v>31</v>
      </c>
      <c r="I1336" s="2" t="s">
        <v>814</v>
      </c>
      <c r="J1336" s="2" t="s">
        <v>55</v>
      </c>
      <c r="K1336" s="2" t="s">
        <v>56</v>
      </c>
      <c r="L1336" s="2" t="s">
        <v>57</v>
      </c>
      <c r="M1336" s="2" t="s">
        <v>3789</v>
      </c>
      <c r="N1336" s="2" t="s">
        <v>4495</v>
      </c>
      <c r="O1336" s="5">
        <v>12440</v>
      </c>
      <c r="P1336" s="2" t="s">
        <v>4496</v>
      </c>
      <c r="Q1336" s="2"/>
      <c r="R1336" s="2"/>
      <c r="S1336" s="2"/>
    </row>
    <row r="1337" spans="1:19" ht="14.5" x14ac:dyDescent="0.35">
      <c r="A1337" s="2">
        <v>95811003</v>
      </c>
      <c r="B1337" s="2" t="s">
        <v>4497</v>
      </c>
      <c r="C1337" s="2" t="s">
        <v>4498</v>
      </c>
      <c r="D1337" s="2">
        <v>3171060005</v>
      </c>
      <c r="E1337" s="2">
        <v>5</v>
      </c>
      <c r="F1337" s="2">
        <v>60</v>
      </c>
      <c r="G1337" s="2">
        <v>71</v>
      </c>
      <c r="H1337" s="2">
        <v>31</v>
      </c>
      <c r="I1337" s="2" t="s">
        <v>199</v>
      </c>
      <c r="J1337" s="2" t="s">
        <v>68</v>
      </c>
      <c r="K1337" s="2" t="s">
        <v>56</v>
      </c>
      <c r="L1337" s="2" t="s">
        <v>57</v>
      </c>
      <c r="M1337" s="2" t="s">
        <v>3789</v>
      </c>
      <c r="N1337" s="2" t="s">
        <v>4499</v>
      </c>
      <c r="O1337" s="5">
        <v>12160</v>
      </c>
      <c r="P1337" s="2" t="s">
        <v>4500</v>
      </c>
      <c r="Q1337" s="2"/>
      <c r="R1337" s="2"/>
      <c r="S1337" s="2"/>
    </row>
    <row r="1338" spans="1:19" ht="14.5" x14ac:dyDescent="0.35">
      <c r="A1338" s="2">
        <v>3480585</v>
      </c>
      <c r="B1338" s="2" t="s">
        <v>4501</v>
      </c>
      <c r="C1338" s="2" t="s">
        <v>2562</v>
      </c>
      <c r="D1338" s="2">
        <v>3171090006</v>
      </c>
      <c r="E1338" s="2">
        <v>6</v>
      </c>
      <c r="F1338" s="2">
        <v>90</v>
      </c>
      <c r="G1338" s="2">
        <v>71</v>
      </c>
      <c r="H1338" s="2">
        <v>31</v>
      </c>
      <c r="I1338" s="2" t="s">
        <v>183</v>
      </c>
      <c r="J1338" s="2" t="s">
        <v>184</v>
      </c>
      <c r="K1338" s="2" t="s">
        <v>56</v>
      </c>
      <c r="L1338" s="2" t="s">
        <v>57</v>
      </c>
      <c r="M1338" s="2" t="s">
        <v>3789</v>
      </c>
      <c r="N1338" s="2" t="s">
        <v>961</v>
      </c>
      <c r="O1338" s="5">
        <v>12860</v>
      </c>
      <c r="P1338" s="2" t="s">
        <v>4502</v>
      </c>
      <c r="Q1338" s="2"/>
      <c r="R1338" s="2"/>
      <c r="S1338" s="2"/>
    </row>
    <row r="1339" spans="1:19" ht="14.5" x14ac:dyDescent="0.35">
      <c r="A1339" s="2">
        <v>3525650</v>
      </c>
      <c r="B1339" s="2" t="s">
        <v>4503</v>
      </c>
      <c r="C1339" s="2" t="s">
        <v>4504</v>
      </c>
      <c r="D1339" s="2">
        <v>3171030001</v>
      </c>
      <c r="E1339" s="2">
        <v>1</v>
      </c>
      <c r="F1339" s="2">
        <v>30</v>
      </c>
      <c r="G1339" s="2">
        <v>71</v>
      </c>
      <c r="H1339" s="2">
        <v>31</v>
      </c>
      <c r="I1339" s="2" t="s">
        <v>814</v>
      </c>
      <c r="J1339" s="2" t="s">
        <v>55</v>
      </c>
      <c r="K1339" s="2" t="s">
        <v>56</v>
      </c>
      <c r="L1339" s="2" t="s">
        <v>57</v>
      </c>
      <c r="M1339" s="2" t="s">
        <v>3789</v>
      </c>
      <c r="N1339" s="2" t="s">
        <v>4505</v>
      </c>
      <c r="O1339" s="5">
        <v>12440</v>
      </c>
      <c r="P1339" s="2" t="s">
        <v>4506</v>
      </c>
      <c r="Q1339" s="2"/>
      <c r="R1339" s="2"/>
      <c r="S1339" s="2"/>
    </row>
    <row r="1340" spans="1:19" ht="14.5" x14ac:dyDescent="0.35">
      <c r="A1340" s="2">
        <v>3561354</v>
      </c>
      <c r="B1340" s="2" t="s">
        <v>4507</v>
      </c>
      <c r="C1340" s="2" t="s">
        <v>1357</v>
      </c>
      <c r="D1340" s="2">
        <v>3171020001</v>
      </c>
      <c r="E1340" s="2">
        <v>1</v>
      </c>
      <c r="F1340" s="2">
        <v>20</v>
      </c>
      <c r="G1340" s="2">
        <v>71</v>
      </c>
      <c r="H1340" s="2">
        <v>31</v>
      </c>
      <c r="I1340" s="2" t="s">
        <v>72</v>
      </c>
      <c r="J1340" s="2" t="s">
        <v>73</v>
      </c>
      <c r="K1340" s="2" t="s">
        <v>56</v>
      </c>
      <c r="L1340" s="2" t="s">
        <v>57</v>
      </c>
      <c r="M1340" s="2" t="s">
        <v>3789</v>
      </c>
      <c r="N1340" s="2" t="s">
        <v>4508</v>
      </c>
      <c r="O1340" s="5">
        <v>12560</v>
      </c>
      <c r="P1340" s="2" t="s">
        <v>4509</v>
      </c>
      <c r="Q1340" s="2"/>
      <c r="R1340" s="2"/>
      <c r="S1340" s="2"/>
    </row>
    <row r="1341" spans="1:19" ht="14.5" x14ac:dyDescent="0.35">
      <c r="A1341" s="2">
        <v>3839329</v>
      </c>
      <c r="B1341" s="2" t="s">
        <v>4510</v>
      </c>
      <c r="C1341" s="2" t="s">
        <v>4511</v>
      </c>
      <c r="D1341" s="2">
        <v>3171060010</v>
      </c>
      <c r="E1341" s="2">
        <v>10</v>
      </c>
      <c r="F1341" s="2">
        <v>60</v>
      </c>
      <c r="G1341" s="2">
        <v>71</v>
      </c>
      <c r="H1341" s="2">
        <v>31</v>
      </c>
      <c r="I1341" s="2" t="s">
        <v>228</v>
      </c>
      <c r="J1341" s="2" t="s">
        <v>68</v>
      </c>
      <c r="K1341" s="2" t="s">
        <v>56</v>
      </c>
      <c r="L1341" s="2" t="s">
        <v>57</v>
      </c>
      <c r="M1341" s="2" t="s">
        <v>3789</v>
      </c>
      <c r="N1341" s="2" t="s">
        <v>547</v>
      </c>
      <c r="O1341" s="5">
        <v>12190</v>
      </c>
      <c r="P1341" s="2" t="s">
        <v>4512</v>
      </c>
      <c r="Q1341" s="2"/>
      <c r="R1341" s="2"/>
      <c r="S1341" s="2"/>
    </row>
    <row r="1342" spans="1:19" ht="14.5" x14ac:dyDescent="0.35">
      <c r="A1342" s="2">
        <v>4151347</v>
      </c>
      <c r="B1342" s="2" t="s">
        <v>4513</v>
      </c>
      <c r="C1342" s="2" t="s">
        <v>4514</v>
      </c>
      <c r="D1342" s="2">
        <v>3171060003</v>
      </c>
      <c r="E1342" s="2">
        <v>3</v>
      </c>
      <c r="F1342" s="2">
        <v>60</v>
      </c>
      <c r="G1342" s="2">
        <v>71</v>
      </c>
      <c r="H1342" s="2">
        <v>31</v>
      </c>
      <c r="I1342" s="2" t="s">
        <v>257</v>
      </c>
      <c r="J1342" s="2" t="s">
        <v>68</v>
      </c>
      <c r="K1342" s="2" t="s">
        <v>56</v>
      </c>
      <c r="L1342" s="2" t="s">
        <v>57</v>
      </c>
      <c r="M1342" s="2" t="s">
        <v>3789</v>
      </c>
      <c r="N1342" s="2" t="s">
        <v>4515</v>
      </c>
      <c r="O1342" s="5">
        <v>12160</v>
      </c>
      <c r="P1342" s="2" t="s">
        <v>4516</v>
      </c>
      <c r="Q1342" s="2"/>
      <c r="R1342" s="2"/>
      <c r="S1342" s="2"/>
    </row>
    <row r="1343" spans="1:19" ht="14.5" x14ac:dyDescent="0.35">
      <c r="A1343" s="2">
        <v>4157711</v>
      </c>
      <c r="B1343" s="2" t="s">
        <v>4517</v>
      </c>
      <c r="C1343" s="2" t="s">
        <v>4518</v>
      </c>
      <c r="D1343" s="2">
        <v>3171030005</v>
      </c>
      <c r="E1343" s="2">
        <v>5</v>
      </c>
      <c r="F1343" s="2">
        <v>30</v>
      </c>
      <c r="G1343" s="2">
        <v>71</v>
      </c>
      <c r="H1343" s="2">
        <v>31</v>
      </c>
      <c r="I1343" s="2" t="s">
        <v>204</v>
      </c>
      <c r="J1343" s="2" t="s">
        <v>55</v>
      </c>
      <c r="K1343" s="2" t="s">
        <v>56</v>
      </c>
      <c r="L1343" s="2" t="s">
        <v>57</v>
      </c>
      <c r="M1343" s="2" t="s">
        <v>3789</v>
      </c>
      <c r="N1343" s="2" t="s">
        <v>3341</v>
      </c>
      <c r="O1343" s="5">
        <v>12410</v>
      </c>
      <c r="P1343" s="2" t="s">
        <v>4519</v>
      </c>
      <c r="Q1343" s="2"/>
      <c r="R1343" s="2"/>
      <c r="S1343" s="2"/>
    </row>
    <row r="1344" spans="1:19" ht="14.5" x14ac:dyDescent="0.35">
      <c r="A1344" s="2">
        <v>4182334</v>
      </c>
      <c r="B1344" s="2" t="s">
        <v>4520</v>
      </c>
      <c r="C1344" s="2" t="s">
        <v>4521</v>
      </c>
      <c r="D1344" s="2">
        <v>3171060001</v>
      </c>
      <c r="E1344" s="2">
        <v>1</v>
      </c>
      <c r="F1344" s="2">
        <v>60</v>
      </c>
      <c r="G1344" s="2">
        <v>71</v>
      </c>
      <c r="H1344" s="2">
        <v>31</v>
      </c>
      <c r="I1344" s="2" t="s">
        <v>67</v>
      </c>
      <c r="J1344" s="2" t="s">
        <v>68</v>
      </c>
      <c r="K1344" s="2" t="s">
        <v>56</v>
      </c>
      <c r="L1344" s="2" t="s">
        <v>57</v>
      </c>
      <c r="M1344" s="2" t="s">
        <v>3789</v>
      </c>
      <c r="N1344" s="2" t="s">
        <v>2724</v>
      </c>
      <c r="O1344" s="5">
        <v>12140</v>
      </c>
      <c r="P1344" s="2" t="s">
        <v>4522</v>
      </c>
      <c r="Q1344" s="2"/>
      <c r="R1344" s="2"/>
      <c r="S1344" s="2"/>
    </row>
    <row r="1345" spans="1:19" ht="14.5" x14ac:dyDescent="0.35">
      <c r="A1345" s="2">
        <v>4373876</v>
      </c>
      <c r="B1345" s="2" t="s">
        <v>4523</v>
      </c>
      <c r="C1345" s="2" t="s">
        <v>4524</v>
      </c>
      <c r="D1345" s="2">
        <v>3171090003</v>
      </c>
      <c r="E1345" s="2">
        <v>3</v>
      </c>
      <c r="F1345" s="2">
        <v>90</v>
      </c>
      <c r="G1345" s="2">
        <v>71</v>
      </c>
      <c r="H1345" s="2">
        <v>31</v>
      </c>
      <c r="I1345" s="2" t="s">
        <v>249</v>
      </c>
      <c r="J1345" s="2" t="s">
        <v>184</v>
      </c>
      <c r="K1345" s="2" t="s">
        <v>56</v>
      </c>
      <c r="L1345" s="2" t="s">
        <v>57</v>
      </c>
      <c r="M1345" s="2" t="s">
        <v>3789</v>
      </c>
      <c r="N1345" s="2" t="s">
        <v>543</v>
      </c>
      <c r="O1345" s="5">
        <v>12820</v>
      </c>
      <c r="P1345" s="2" t="s">
        <v>4525</v>
      </c>
      <c r="Q1345" s="2"/>
      <c r="R1345" s="2"/>
      <c r="S1345" s="2"/>
    </row>
    <row r="1346" spans="1:19" ht="14.5" x14ac:dyDescent="0.35">
      <c r="A1346" s="2">
        <v>4443203</v>
      </c>
      <c r="B1346" s="2" t="s">
        <v>4526</v>
      </c>
      <c r="C1346" s="2" t="s">
        <v>4527</v>
      </c>
      <c r="D1346" s="2">
        <v>3171090003</v>
      </c>
      <c r="E1346" s="2">
        <v>3</v>
      </c>
      <c r="F1346" s="2">
        <v>90</v>
      </c>
      <c r="G1346" s="2">
        <v>71</v>
      </c>
      <c r="H1346" s="2">
        <v>31</v>
      </c>
      <c r="I1346" s="2" t="s">
        <v>249</v>
      </c>
      <c r="J1346" s="2" t="s">
        <v>184</v>
      </c>
      <c r="K1346" s="2" t="s">
        <v>56</v>
      </c>
      <c r="L1346" s="2" t="s">
        <v>57</v>
      </c>
      <c r="M1346" s="2" t="s">
        <v>3789</v>
      </c>
      <c r="N1346" s="2" t="s">
        <v>4528</v>
      </c>
      <c r="O1346" s="5">
        <v>12820</v>
      </c>
      <c r="P1346" s="2" t="s">
        <v>4529</v>
      </c>
      <c r="Q1346" s="2"/>
      <c r="R1346" s="2"/>
      <c r="S1346" s="2"/>
    </row>
    <row r="1347" spans="1:19" ht="14.5" x14ac:dyDescent="0.35">
      <c r="A1347" s="2">
        <v>4505472</v>
      </c>
      <c r="B1347" s="2" t="s">
        <v>4530</v>
      </c>
      <c r="C1347" s="2" t="s">
        <v>4531</v>
      </c>
      <c r="D1347" s="2">
        <v>3171050006</v>
      </c>
      <c r="E1347" s="2">
        <v>6</v>
      </c>
      <c r="F1347" s="2">
        <v>50</v>
      </c>
      <c r="G1347" s="2">
        <v>71</v>
      </c>
      <c r="H1347" s="2">
        <v>31</v>
      </c>
      <c r="I1347" s="2" t="s">
        <v>178</v>
      </c>
      <c r="J1347" s="2" t="s">
        <v>116</v>
      </c>
      <c r="K1347" s="2" t="s">
        <v>56</v>
      </c>
      <c r="L1347" s="2" t="s">
        <v>57</v>
      </c>
      <c r="M1347" s="2" t="s">
        <v>3789</v>
      </c>
      <c r="N1347" s="2" t="s">
        <v>1850</v>
      </c>
      <c r="O1347" s="5">
        <v>12210</v>
      </c>
      <c r="P1347" s="2" t="s">
        <v>4532</v>
      </c>
      <c r="Q1347" s="2"/>
      <c r="R1347" s="2"/>
      <c r="S1347" s="2"/>
    </row>
    <row r="1348" spans="1:19" ht="14.5" x14ac:dyDescent="0.35">
      <c r="A1348" s="2">
        <v>4565465</v>
      </c>
      <c r="B1348" s="2" t="s">
        <v>4533</v>
      </c>
      <c r="C1348" s="2" t="s">
        <v>4534</v>
      </c>
      <c r="D1348" s="2">
        <v>3171070002</v>
      </c>
      <c r="E1348" s="2">
        <v>2</v>
      </c>
      <c r="F1348" s="2">
        <v>70</v>
      </c>
      <c r="G1348" s="2">
        <v>71</v>
      </c>
      <c r="H1348" s="2">
        <v>31</v>
      </c>
      <c r="I1348" s="2" t="s">
        <v>343</v>
      </c>
      <c r="J1348" s="2" t="s">
        <v>133</v>
      </c>
      <c r="K1348" s="2" t="s">
        <v>56</v>
      </c>
      <c r="L1348" s="2" t="s">
        <v>57</v>
      </c>
      <c r="M1348" s="2" t="s">
        <v>3789</v>
      </c>
      <c r="N1348" s="2" t="s">
        <v>531</v>
      </c>
      <c r="O1348" s="5">
        <v>12720</v>
      </c>
      <c r="P1348" s="2" t="s">
        <v>4535</v>
      </c>
      <c r="Q1348" s="2"/>
      <c r="R1348" s="2"/>
      <c r="S1348" s="2"/>
    </row>
    <row r="1349" spans="1:19" ht="14.5" x14ac:dyDescent="0.35">
      <c r="A1349" s="2">
        <v>6278697</v>
      </c>
      <c r="B1349" s="2" t="s">
        <v>4536</v>
      </c>
      <c r="C1349" s="2" t="s">
        <v>4537</v>
      </c>
      <c r="D1349" s="2">
        <v>3171010005</v>
      </c>
      <c r="E1349" s="2">
        <v>5</v>
      </c>
      <c r="F1349" s="2">
        <v>10</v>
      </c>
      <c r="G1349" s="2">
        <v>71</v>
      </c>
      <c r="H1349" s="2">
        <v>31</v>
      </c>
      <c r="I1349" s="2" t="s">
        <v>375</v>
      </c>
      <c r="J1349" s="2" t="s">
        <v>174</v>
      </c>
      <c r="K1349" s="2" t="s">
        <v>56</v>
      </c>
      <c r="L1349" s="2" t="s">
        <v>57</v>
      </c>
      <c r="M1349" s="2" t="s">
        <v>3789</v>
      </c>
      <c r="N1349" s="2" t="s">
        <v>987</v>
      </c>
      <c r="O1349" s="5">
        <v>12630</v>
      </c>
      <c r="P1349" s="2" t="s">
        <v>4538</v>
      </c>
      <c r="Q1349" s="2"/>
      <c r="R1349" s="2"/>
      <c r="S1349" s="2"/>
    </row>
    <row r="1350" spans="1:19" ht="14.5" x14ac:dyDescent="0.35">
      <c r="A1350" s="2">
        <v>6278925</v>
      </c>
      <c r="B1350" s="2" t="s">
        <v>4539</v>
      </c>
      <c r="C1350" s="2" t="s">
        <v>4540</v>
      </c>
      <c r="D1350" s="2">
        <v>3171090001</v>
      </c>
      <c r="E1350" s="2">
        <v>1</v>
      </c>
      <c r="F1350" s="2">
        <v>90</v>
      </c>
      <c r="G1350" s="2">
        <v>71</v>
      </c>
      <c r="H1350" s="2">
        <v>31</v>
      </c>
      <c r="I1350" s="2" t="s">
        <v>191</v>
      </c>
      <c r="J1350" s="2" t="s">
        <v>184</v>
      </c>
      <c r="K1350" s="2" t="s">
        <v>56</v>
      </c>
      <c r="L1350" s="2" t="s">
        <v>57</v>
      </c>
      <c r="M1350" s="2" t="s">
        <v>3789</v>
      </c>
      <c r="N1350" s="2" t="s">
        <v>4541</v>
      </c>
      <c r="O1350" s="5">
        <v>12870</v>
      </c>
      <c r="P1350" s="2" t="s">
        <v>4542</v>
      </c>
      <c r="Q1350" s="2"/>
      <c r="R1350" s="2"/>
      <c r="S1350" s="2"/>
    </row>
    <row r="1351" spans="1:19" ht="14.5" x14ac:dyDescent="0.35">
      <c r="A1351" s="2">
        <v>6471521</v>
      </c>
      <c r="B1351" s="2" t="s">
        <v>4543</v>
      </c>
      <c r="C1351" s="2" t="s">
        <v>4544</v>
      </c>
      <c r="D1351" s="2">
        <v>3171010005</v>
      </c>
      <c r="E1351" s="2">
        <v>5</v>
      </c>
      <c r="F1351" s="2">
        <v>10</v>
      </c>
      <c r="G1351" s="2">
        <v>71</v>
      </c>
      <c r="H1351" s="2">
        <v>31</v>
      </c>
      <c r="I1351" s="2" t="s">
        <v>375</v>
      </c>
      <c r="J1351" s="2" t="s">
        <v>174</v>
      </c>
      <c r="K1351" s="2" t="s">
        <v>56</v>
      </c>
      <c r="L1351" s="2" t="s">
        <v>57</v>
      </c>
      <c r="M1351" s="2" t="s">
        <v>3789</v>
      </c>
      <c r="N1351" s="2" t="s">
        <v>3790</v>
      </c>
      <c r="O1351" s="5">
        <v>12630</v>
      </c>
      <c r="P1351" s="2" t="s">
        <v>4545</v>
      </c>
      <c r="Q1351" s="2"/>
      <c r="R1351" s="2"/>
      <c r="S1351" s="2"/>
    </row>
    <row r="1352" spans="1:19" ht="14.5" x14ac:dyDescent="0.35">
      <c r="A1352" s="2">
        <v>6635641</v>
      </c>
      <c r="B1352" s="2" t="s">
        <v>4546</v>
      </c>
      <c r="C1352" s="2" t="s">
        <v>4547</v>
      </c>
      <c r="D1352" s="2">
        <v>3171010004</v>
      </c>
      <c r="E1352" s="2">
        <v>4</v>
      </c>
      <c r="F1352" s="2">
        <v>10</v>
      </c>
      <c r="G1352" s="2">
        <v>71</v>
      </c>
      <c r="H1352" s="2">
        <v>31</v>
      </c>
      <c r="I1352" s="2" t="s">
        <v>174</v>
      </c>
      <c r="J1352" s="2" t="s">
        <v>174</v>
      </c>
      <c r="K1352" s="2" t="s">
        <v>56</v>
      </c>
      <c r="L1352" s="2" t="s">
        <v>57</v>
      </c>
      <c r="M1352" s="2" t="s">
        <v>3789</v>
      </c>
      <c r="N1352" s="2" t="s">
        <v>3805</v>
      </c>
      <c r="O1352" s="5">
        <v>12620</v>
      </c>
      <c r="P1352" s="2" t="s">
        <v>4548</v>
      </c>
      <c r="Q1352" s="2"/>
      <c r="R1352" s="2"/>
      <c r="S1352" s="2"/>
    </row>
    <row r="1353" spans="1:19" ht="14.5" x14ac:dyDescent="0.35">
      <c r="A1353" s="2">
        <v>6628723</v>
      </c>
      <c r="B1353" s="2" t="s">
        <v>4549</v>
      </c>
      <c r="C1353" s="2" t="s">
        <v>4550</v>
      </c>
      <c r="D1353" s="2">
        <v>3171060005</v>
      </c>
      <c r="E1353" s="2">
        <v>5</v>
      </c>
      <c r="F1353" s="2">
        <v>60</v>
      </c>
      <c r="G1353" s="2">
        <v>71</v>
      </c>
      <c r="H1353" s="2">
        <v>31</v>
      </c>
      <c r="I1353" s="2" t="s">
        <v>199</v>
      </c>
      <c r="J1353" s="2" t="s">
        <v>68</v>
      </c>
      <c r="K1353" s="2" t="s">
        <v>56</v>
      </c>
      <c r="L1353" s="2" t="s">
        <v>57</v>
      </c>
      <c r="M1353" s="2" t="s">
        <v>3789</v>
      </c>
      <c r="N1353" s="2" t="s">
        <v>4551</v>
      </c>
      <c r="O1353" s="5">
        <v>12160</v>
      </c>
      <c r="P1353" s="2" t="s">
        <v>4552</v>
      </c>
      <c r="Q1353" s="2"/>
      <c r="R1353" s="2"/>
      <c r="S1353" s="2"/>
    </row>
    <row r="1354" spans="1:19" ht="14.5" x14ac:dyDescent="0.35">
      <c r="A1354" s="2">
        <v>6635626</v>
      </c>
      <c r="B1354" s="2" t="s">
        <v>4553</v>
      </c>
      <c r="C1354" s="2" t="s">
        <v>4554</v>
      </c>
      <c r="D1354" s="2">
        <v>3171010005</v>
      </c>
      <c r="E1354" s="2">
        <v>5</v>
      </c>
      <c r="F1354" s="2">
        <v>10</v>
      </c>
      <c r="G1354" s="2">
        <v>71</v>
      </c>
      <c r="H1354" s="2">
        <v>31</v>
      </c>
      <c r="I1354" s="2" t="s">
        <v>375</v>
      </c>
      <c r="J1354" s="2" t="s">
        <v>174</v>
      </c>
      <c r="K1354" s="2" t="s">
        <v>56</v>
      </c>
      <c r="L1354" s="2" t="s">
        <v>57</v>
      </c>
      <c r="M1354" s="2" t="s">
        <v>3789</v>
      </c>
      <c r="N1354" s="2" t="s">
        <v>3805</v>
      </c>
      <c r="O1354" s="5">
        <v>12630</v>
      </c>
      <c r="P1354" s="2" t="s">
        <v>4555</v>
      </c>
      <c r="Q1354" s="2"/>
      <c r="R1354" s="2"/>
      <c r="S1354" s="2"/>
    </row>
    <row r="1355" spans="1:19" ht="14.5" x14ac:dyDescent="0.35">
      <c r="A1355" s="2">
        <v>6635627</v>
      </c>
      <c r="B1355" s="2" t="s">
        <v>4556</v>
      </c>
      <c r="C1355" s="2" t="s">
        <v>4557</v>
      </c>
      <c r="D1355" s="2">
        <v>3171030002</v>
      </c>
      <c r="E1355" s="2">
        <v>2</v>
      </c>
      <c r="F1355" s="2">
        <v>30</v>
      </c>
      <c r="G1355" s="2">
        <v>71</v>
      </c>
      <c r="H1355" s="2">
        <v>31</v>
      </c>
      <c r="I1355" s="2" t="s">
        <v>741</v>
      </c>
      <c r="J1355" s="2" t="s">
        <v>55</v>
      </c>
      <c r="K1355" s="2" t="s">
        <v>56</v>
      </c>
      <c r="L1355" s="2" t="s">
        <v>57</v>
      </c>
      <c r="M1355" s="2" t="s">
        <v>3789</v>
      </c>
      <c r="N1355" s="2" t="s">
        <v>3805</v>
      </c>
      <c r="O1355" s="5">
        <v>12450</v>
      </c>
      <c r="P1355" s="2" t="s">
        <v>4558</v>
      </c>
      <c r="Q1355" s="2"/>
      <c r="R1355" s="2"/>
      <c r="S1355" s="2"/>
    </row>
    <row r="1356" spans="1:19" ht="14.5" x14ac:dyDescent="0.35">
      <c r="A1356" s="2">
        <v>6635628</v>
      </c>
      <c r="B1356" s="2" t="s">
        <v>4559</v>
      </c>
      <c r="C1356" s="2" t="s">
        <v>4560</v>
      </c>
      <c r="D1356" s="2">
        <v>3171040004</v>
      </c>
      <c r="E1356" s="2">
        <v>4</v>
      </c>
      <c r="F1356" s="2">
        <v>40</v>
      </c>
      <c r="G1356" s="2">
        <v>71</v>
      </c>
      <c r="H1356" s="2">
        <v>31</v>
      </c>
      <c r="I1356" s="2" t="s">
        <v>2357</v>
      </c>
      <c r="J1356" s="2" t="s">
        <v>620</v>
      </c>
      <c r="K1356" s="2" t="s">
        <v>56</v>
      </c>
      <c r="L1356" s="2" t="s">
        <v>57</v>
      </c>
      <c r="M1356" s="2" t="s">
        <v>3789</v>
      </c>
      <c r="N1356" s="2" t="s">
        <v>3805</v>
      </c>
      <c r="O1356" s="5">
        <v>12270</v>
      </c>
      <c r="P1356" s="2" t="s">
        <v>4561</v>
      </c>
      <c r="Q1356" s="2"/>
      <c r="R1356" s="2"/>
      <c r="S1356" s="2"/>
    </row>
    <row r="1357" spans="1:19" ht="14.5" x14ac:dyDescent="0.35">
      <c r="A1357" s="2">
        <v>6635629</v>
      </c>
      <c r="B1357" s="2" t="s">
        <v>4562</v>
      </c>
      <c r="C1357" s="2" t="s">
        <v>4563</v>
      </c>
      <c r="D1357" s="2">
        <v>3171050002</v>
      </c>
      <c r="E1357" s="2">
        <v>2</v>
      </c>
      <c r="F1357" s="2">
        <v>50</v>
      </c>
      <c r="G1357" s="2">
        <v>71</v>
      </c>
      <c r="H1357" s="2">
        <v>31</v>
      </c>
      <c r="I1357" s="2" t="s">
        <v>426</v>
      </c>
      <c r="J1357" s="2" t="s">
        <v>116</v>
      </c>
      <c r="K1357" s="2" t="s">
        <v>56</v>
      </c>
      <c r="L1357" s="2" t="s">
        <v>57</v>
      </c>
      <c r="M1357" s="2" t="s">
        <v>3789</v>
      </c>
      <c r="N1357" s="2" t="s">
        <v>3805</v>
      </c>
      <c r="O1357" s="5">
        <v>12240</v>
      </c>
      <c r="P1357" s="2" t="s">
        <v>4564</v>
      </c>
      <c r="Q1357" s="2"/>
      <c r="R1357" s="2"/>
      <c r="S1357" s="2"/>
    </row>
    <row r="1358" spans="1:19" ht="14.5" x14ac:dyDescent="0.35">
      <c r="A1358" s="2">
        <v>6635630</v>
      </c>
      <c r="B1358" s="2" t="s">
        <v>4565</v>
      </c>
      <c r="C1358" s="2" t="s">
        <v>4566</v>
      </c>
      <c r="D1358" s="2">
        <v>3171060004</v>
      </c>
      <c r="E1358" s="2">
        <v>4</v>
      </c>
      <c r="F1358" s="2">
        <v>60</v>
      </c>
      <c r="G1358" s="2">
        <v>71</v>
      </c>
      <c r="H1358" s="2">
        <v>31</v>
      </c>
      <c r="I1358" s="2" t="s">
        <v>212</v>
      </c>
      <c r="J1358" s="2" t="s">
        <v>68</v>
      </c>
      <c r="K1358" s="2" t="s">
        <v>56</v>
      </c>
      <c r="L1358" s="2" t="s">
        <v>57</v>
      </c>
      <c r="M1358" s="2" t="s">
        <v>3789</v>
      </c>
      <c r="N1358" s="2" t="s">
        <v>3805</v>
      </c>
      <c r="O1358" s="5">
        <v>12170</v>
      </c>
      <c r="P1358" s="2" t="s">
        <v>4567</v>
      </c>
      <c r="Q1358" s="2"/>
      <c r="R1358" s="2"/>
      <c r="S1358" s="2"/>
    </row>
    <row r="1359" spans="1:19" ht="14.5" x14ac:dyDescent="0.35">
      <c r="A1359" s="2">
        <v>6635632</v>
      </c>
      <c r="B1359" s="2" t="s">
        <v>4568</v>
      </c>
      <c r="C1359" s="2" t="s">
        <v>4569</v>
      </c>
      <c r="D1359" s="2">
        <v>3171090002</v>
      </c>
      <c r="E1359" s="2">
        <v>2</v>
      </c>
      <c r="F1359" s="2">
        <v>90</v>
      </c>
      <c r="G1359" s="2">
        <v>71</v>
      </c>
      <c r="H1359" s="2">
        <v>31</v>
      </c>
      <c r="I1359" s="2" t="s">
        <v>350</v>
      </c>
      <c r="J1359" s="2" t="s">
        <v>184</v>
      </c>
      <c r="K1359" s="2" t="s">
        <v>56</v>
      </c>
      <c r="L1359" s="2" t="s">
        <v>57</v>
      </c>
      <c r="M1359" s="2" t="s">
        <v>3789</v>
      </c>
      <c r="N1359" s="2" t="s">
        <v>3805</v>
      </c>
      <c r="O1359" s="5">
        <v>12810</v>
      </c>
      <c r="P1359" s="2" t="s">
        <v>4570</v>
      </c>
      <c r="Q1359" s="2"/>
      <c r="R1359" s="2"/>
      <c r="S1359" s="2"/>
    </row>
    <row r="1360" spans="1:19" ht="14.5" x14ac:dyDescent="0.35">
      <c r="A1360" s="2">
        <v>6635634</v>
      </c>
      <c r="B1360" s="2" t="s">
        <v>4571</v>
      </c>
      <c r="C1360" s="2" t="s">
        <v>4572</v>
      </c>
      <c r="D1360" s="2">
        <v>3171100005</v>
      </c>
      <c r="E1360" s="2">
        <v>5</v>
      </c>
      <c r="F1360" s="2">
        <v>100</v>
      </c>
      <c r="G1360" s="2">
        <v>71</v>
      </c>
      <c r="H1360" s="2">
        <v>31</v>
      </c>
      <c r="I1360" s="2" t="s">
        <v>748</v>
      </c>
      <c r="J1360" s="2" t="s">
        <v>148</v>
      </c>
      <c r="K1360" s="2" t="s">
        <v>56</v>
      </c>
      <c r="L1360" s="2" t="s">
        <v>57</v>
      </c>
      <c r="M1360" s="2" t="s">
        <v>3789</v>
      </c>
      <c r="N1360" s="2" t="s">
        <v>3805</v>
      </c>
      <c r="O1360" s="5">
        <v>12960</v>
      </c>
      <c r="P1360" s="2" t="s">
        <v>4573</v>
      </c>
      <c r="Q1360" s="2"/>
      <c r="R1360" s="2"/>
      <c r="S1360" s="2"/>
    </row>
    <row r="1361" spans="1:19" ht="14.5" x14ac:dyDescent="0.35">
      <c r="A1361" s="2">
        <v>6635635</v>
      </c>
      <c r="B1361" s="2" t="s">
        <v>4574</v>
      </c>
      <c r="C1361" s="2" t="s">
        <v>4575</v>
      </c>
      <c r="D1361" s="2">
        <v>3171100007</v>
      </c>
      <c r="E1361" s="2">
        <v>7</v>
      </c>
      <c r="F1361" s="2">
        <v>100</v>
      </c>
      <c r="G1361" s="2">
        <v>71</v>
      </c>
      <c r="H1361" s="2">
        <v>31</v>
      </c>
      <c r="I1361" s="2" t="s">
        <v>253</v>
      </c>
      <c r="J1361" s="2" t="s">
        <v>148</v>
      </c>
      <c r="K1361" s="2" t="s">
        <v>56</v>
      </c>
      <c r="L1361" s="2" t="s">
        <v>57</v>
      </c>
      <c r="M1361" s="2" t="s">
        <v>3789</v>
      </c>
      <c r="N1361" s="2" t="s">
        <v>3805</v>
      </c>
      <c r="O1361" s="5">
        <v>12980</v>
      </c>
      <c r="P1361" s="2" t="s">
        <v>4576</v>
      </c>
      <c r="Q1361" s="2"/>
      <c r="R1361" s="2"/>
      <c r="S1361" s="2"/>
    </row>
    <row r="1362" spans="1:19" ht="14.5" x14ac:dyDescent="0.35">
      <c r="A1362" s="2">
        <v>6635646</v>
      </c>
      <c r="B1362" s="2" t="s">
        <v>4577</v>
      </c>
      <c r="C1362" s="2" t="s">
        <v>4578</v>
      </c>
      <c r="D1362" s="2">
        <v>3171050002</v>
      </c>
      <c r="E1362" s="2">
        <v>2</v>
      </c>
      <c r="F1362" s="2">
        <v>50</v>
      </c>
      <c r="G1362" s="2">
        <v>71</v>
      </c>
      <c r="H1362" s="2">
        <v>31</v>
      </c>
      <c r="I1362" s="2" t="s">
        <v>426</v>
      </c>
      <c r="J1362" s="2" t="s">
        <v>116</v>
      </c>
      <c r="K1362" s="2" t="s">
        <v>56</v>
      </c>
      <c r="L1362" s="2" t="s">
        <v>57</v>
      </c>
      <c r="M1362" s="2" t="s">
        <v>3789</v>
      </c>
      <c r="N1362" s="2" t="s">
        <v>3805</v>
      </c>
      <c r="O1362" s="5">
        <v>12240</v>
      </c>
      <c r="P1362" s="2" t="s">
        <v>4579</v>
      </c>
      <c r="Q1362" s="2"/>
      <c r="R1362" s="2"/>
      <c r="S1362" s="2"/>
    </row>
    <row r="1363" spans="1:19" ht="14.5" x14ac:dyDescent="0.35">
      <c r="A1363" s="2">
        <v>6635648</v>
      </c>
      <c r="B1363" s="2" t="s">
        <v>4580</v>
      </c>
      <c r="C1363" s="2" t="s">
        <v>4581</v>
      </c>
      <c r="D1363" s="2">
        <v>3171050005</v>
      </c>
      <c r="E1363" s="2">
        <v>5</v>
      </c>
      <c r="F1363" s="2">
        <v>50</v>
      </c>
      <c r="G1363" s="2">
        <v>71</v>
      </c>
      <c r="H1363" s="2">
        <v>31</v>
      </c>
      <c r="I1363" s="2" t="s">
        <v>115</v>
      </c>
      <c r="J1363" s="2" t="s">
        <v>116</v>
      </c>
      <c r="K1363" s="2" t="s">
        <v>56</v>
      </c>
      <c r="L1363" s="2" t="s">
        <v>57</v>
      </c>
      <c r="M1363" s="2" t="s">
        <v>3789</v>
      </c>
      <c r="N1363" s="2" t="s">
        <v>3805</v>
      </c>
      <c r="O1363" s="5">
        <v>12220</v>
      </c>
      <c r="P1363" s="2" t="s">
        <v>4582</v>
      </c>
      <c r="Q1363" s="2"/>
      <c r="R1363" s="2"/>
      <c r="S1363" s="2"/>
    </row>
    <row r="1364" spans="1:19" ht="14.5" x14ac:dyDescent="0.35">
      <c r="A1364" s="2">
        <v>6710344</v>
      </c>
      <c r="B1364" s="2" t="s">
        <v>4583</v>
      </c>
      <c r="C1364" s="2" t="s">
        <v>4584</v>
      </c>
      <c r="D1364" s="2">
        <v>3171</v>
      </c>
      <c r="E1364" s="2">
        <v>171</v>
      </c>
      <c r="F1364" s="2"/>
      <c r="G1364" s="2">
        <v>71</v>
      </c>
      <c r="H1364" s="2">
        <v>31</v>
      </c>
      <c r="I1364" s="2"/>
      <c r="J1364" s="2"/>
      <c r="K1364" s="2"/>
      <c r="L1364" s="2"/>
      <c r="M1364" s="2" t="s">
        <v>3789</v>
      </c>
      <c r="N1364" s="2" t="s">
        <v>4585</v>
      </c>
      <c r="O1364" s="2"/>
      <c r="P1364" s="2" t="s">
        <v>4586</v>
      </c>
      <c r="Q1364" s="2"/>
      <c r="R1364" s="2"/>
      <c r="S1364" s="2"/>
    </row>
    <row r="1365" spans="1:19" ht="14.5" x14ac:dyDescent="0.35">
      <c r="A1365" s="2">
        <v>94438368</v>
      </c>
      <c r="B1365" s="2" t="s">
        <v>4587</v>
      </c>
      <c r="C1365" s="2" t="s">
        <v>4588</v>
      </c>
      <c r="D1365" s="2">
        <v>3174080005</v>
      </c>
      <c r="E1365" s="2">
        <v>5</v>
      </c>
      <c r="F1365" s="2">
        <v>80</v>
      </c>
      <c r="G1365" s="2">
        <v>74</v>
      </c>
      <c r="H1365" s="2">
        <v>31</v>
      </c>
      <c r="I1365" s="2" t="s">
        <v>4589</v>
      </c>
      <c r="J1365" s="2" t="s">
        <v>1972</v>
      </c>
      <c r="K1365" s="2" t="s">
        <v>100</v>
      </c>
      <c r="L1365" s="2" t="s">
        <v>57</v>
      </c>
      <c r="M1365" s="2" t="s">
        <v>3789</v>
      </c>
      <c r="N1365" s="2" t="s">
        <v>4590</v>
      </c>
      <c r="O1365" s="5">
        <v>11810</v>
      </c>
      <c r="P1365" s="2" t="s">
        <v>4591</v>
      </c>
      <c r="Q1365" s="2"/>
      <c r="R1365" s="2"/>
      <c r="S1365" s="2"/>
    </row>
    <row r="1366" spans="1:19" ht="14.5" x14ac:dyDescent="0.35">
      <c r="A1366" s="2">
        <v>95937109</v>
      </c>
      <c r="B1366" s="2" t="s">
        <v>4301</v>
      </c>
      <c r="C1366" s="2" t="s">
        <v>4592</v>
      </c>
      <c r="D1366" s="2">
        <v>3174080003</v>
      </c>
      <c r="E1366" s="2">
        <v>3</v>
      </c>
      <c r="F1366" s="2">
        <v>80</v>
      </c>
      <c r="G1366" s="2">
        <v>74</v>
      </c>
      <c r="H1366" s="2">
        <v>31</v>
      </c>
      <c r="I1366" s="2" t="s">
        <v>1971</v>
      </c>
      <c r="J1366" s="2" t="s">
        <v>1972</v>
      </c>
      <c r="K1366" s="2" t="s">
        <v>100</v>
      </c>
      <c r="L1366" s="2" t="s">
        <v>57</v>
      </c>
      <c r="M1366" s="2" t="s">
        <v>3789</v>
      </c>
      <c r="N1366" s="2" t="s">
        <v>2157</v>
      </c>
      <c r="O1366" s="5">
        <v>11830</v>
      </c>
      <c r="P1366" s="2" t="s">
        <v>4593</v>
      </c>
      <c r="Q1366" s="2"/>
      <c r="R1366" s="2"/>
      <c r="S1366" s="2"/>
    </row>
    <row r="1367" spans="1:19" ht="14.5" x14ac:dyDescent="0.35">
      <c r="A1367" s="2">
        <v>95830511</v>
      </c>
      <c r="B1367" s="2" t="s">
        <v>4594</v>
      </c>
      <c r="C1367" s="2" t="s">
        <v>4595</v>
      </c>
      <c r="D1367" s="2">
        <v>3174080005</v>
      </c>
      <c r="E1367" s="2">
        <v>5</v>
      </c>
      <c r="F1367" s="2">
        <v>80</v>
      </c>
      <c r="G1367" s="2">
        <v>74</v>
      </c>
      <c r="H1367" s="2">
        <v>31</v>
      </c>
      <c r="I1367" s="2" t="s">
        <v>4589</v>
      </c>
      <c r="J1367" s="2" t="s">
        <v>1972</v>
      </c>
      <c r="K1367" s="2" t="s">
        <v>100</v>
      </c>
      <c r="L1367" s="2" t="s">
        <v>57</v>
      </c>
      <c r="M1367" s="2" t="s">
        <v>3789</v>
      </c>
      <c r="N1367" s="2" t="s">
        <v>4596</v>
      </c>
      <c r="O1367" s="5">
        <v>11810</v>
      </c>
      <c r="P1367" s="2" t="s">
        <v>4597</v>
      </c>
      <c r="Q1367" s="2"/>
      <c r="R1367" s="2"/>
      <c r="S1367" s="2"/>
    </row>
    <row r="1368" spans="1:19" ht="14.5" x14ac:dyDescent="0.35">
      <c r="A1368" s="2">
        <v>95824432</v>
      </c>
      <c r="B1368" s="2" t="s">
        <v>4598</v>
      </c>
      <c r="C1368" s="2" t="s">
        <v>4599</v>
      </c>
      <c r="D1368" s="2">
        <v>3174010002</v>
      </c>
      <c r="E1368" s="2">
        <v>2</v>
      </c>
      <c r="F1368" s="2">
        <v>10</v>
      </c>
      <c r="G1368" s="2">
        <v>74</v>
      </c>
      <c r="H1368" s="2">
        <v>31</v>
      </c>
      <c r="I1368" s="2" t="s">
        <v>3832</v>
      </c>
      <c r="J1368" s="2" t="s">
        <v>1900</v>
      </c>
      <c r="K1368" s="2" t="s">
        <v>100</v>
      </c>
      <c r="L1368" s="2" t="s">
        <v>57</v>
      </c>
      <c r="M1368" s="2" t="s">
        <v>3789</v>
      </c>
      <c r="N1368" s="2" t="s">
        <v>2427</v>
      </c>
      <c r="O1368" s="5">
        <v>11630</v>
      </c>
      <c r="P1368" s="2" t="s">
        <v>4600</v>
      </c>
      <c r="Q1368" s="2"/>
      <c r="R1368" s="2"/>
      <c r="S1368" s="2"/>
    </row>
    <row r="1369" spans="1:19" ht="14.5" x14ac:dyDescent="0.35">
      <c r="A1369" s="2">
        <v>95826160</v>
      </c>
      <c r="B1369" s="2" t="s">
        <v>4601</v>
      </c>
      <c r="C1369" s="2" t="s">
        <v>4602</v>
      </c>
      <c r="D1369" s="2">
        <v>3174010005</v>
      </c>
      <c r="E1369" s="2">
        <v>5</v>
      </c>
      <c r="F1369" s="2">
        <v>10</v>
      </c>
      <c r="G1369" s="2">
        <v>74</v>
      </c>
      <c r="H1369" s="2">
        <v>31</v>
      </c>
      <c r="I1369" s="2" t="s">
        <v>4603</v>
      </c>
      <c r="J1369" s="2" t="s">
        <v>1900</v>
      </c>
      <c r="K1369" s="2" t="s">
        <v>100</v>
      </c>
      <c r="L1369" s="2" t="s">
        <v>57</v>
      </c>
      <c r="M1369" s="2" t="s">
        <v>3789</v>
      </c>
      <c r="N1369" s="2" t="s">
        <v>2157</v>
      </c>
      <c r="O1369" s="5">
        <v>11610</v>
      </c>
      <c r="P1369" s="2" t="s">
        <v>4604</v>
      </c>
      <c r="Q1369" s="2"/>
      <c r="R1369" s="2"/>
      <c r="S1369" s="2"/>
    </row>
    <row r="1370" spans="1:19" ht="14.5" x14ac:dyDescent="0.35">
      <c r="A1370" s="2">
        <v>95822771</v>
      </c>
      <c r="B1370" s="2" t="s">
        <v>4605</v>
      </c>
      <c r="C1370" s="2" t="s">
        <v>4606</v>
      </c>
      <c r="D1370" s="2">
        <v>3174040003</v>
      </c>
      <c r="E1370" s="2">
        <v>3</v>
      </c>
      <c r="F1370" s="2">
        <v>40</v>
      </c>
      <c r="G1370" s="2">
        <v>74</v>
      </c>
      <c r="H1370" s="2">
        <v>31</v>
      </c>
      <c r="I1370" s="2" t="s">
        <v>2237</v>
      </c>
      <c r="J1370" s="2" t="s">
        <v>2238</v>
      </c>
      <c r="K1370" s="2" t="s">
        <v>100</v>
      </c>
      <c r="L1370" s="2" t="s">
        <v>57</v>
      </c>
      <c r="M1370" s="2" t="s">
        <v>3789</v>
      </c>
      <c r="N1370" s="2" t="s">
        <v>4607</v>
      </c>
      <c r="O1370" s="5">
        <v>11440</v>
      </c>
      <c r="P1370" s="2" t="s">
        <v>4608</v>
      </c>
      <c r="Q1370" s="2"/>
      <c r="R1370" s="2"/>
      <c r="S1370" s="2"/>
    </row>
    <row r="1371" spans="1:19" ht="14.5" x14ac:dyDescent="0.35">
      <c r="A1371" s="2">
        <v>95829280</v>
      </c>
      <c r="B1371" s="2" t="s">
        <v>4609</v>
      </c>
      <c r="C1371" s="2" t="s">
        <v>4610</v>
      </c>
      <c r="D1371" s="2">
        <v>3174080001</v>
      </c>
      <c r="E1371" s="2">
        <v>1</v>
      </c>
      <c r="F1371" s="2">
        <v>80</v>
      </c>
      <c r="G1371" s="2">
        <v>74</v>
      </c>
      <c r="H1371" s="2">
        <v>31</v>
      </c>
      <c r="I1371" s="2" t="s">
        <v>4611</v>
      </c>
      <c r="J1371" s="2" t="s">
        <v>1972</v>
      </c>
      <c r="K1371" s="2" t="s">
        <v>100</v>
      </c>
      <c r="L1371" s="2" t="s">
        <v>57</v>
      </c>
      <c r="M1371" s="2" t="s">
        <v>3789</v>
      </c>
      <c r="N1371" s="2" t="s">
        <v>4612</v>
      </c>
      <c r="O1371" s="5">
        <v>11850</v>
      </c>
      <c r="P1371" s="2" t="s">
        <v>4613</v>
      </c>
      <c r="Q1371" s="2"/>
      <c r="R1371" s="2"/>
      <c r="S1371" s="2"/>
    </row>
    <row r="1372" spans="1:19" ht="14.5" x14ac:dyDescent="0.35">
      <c r="A1372" s="2">
        <v>95832217</v>
      </c>
      <c r="B1372" s="2" t="s">
        <v>4614</v>
      </c>
      <c r="C1372" s="2" t="s">
        <v>4615</v>
      </c>
      <c r="D1372" s="2">
        <v>3174080002</v>
      </c>
      <c r="E1372" s="2">
        <v>2</v>
      </c>
      <c r="F1372" s="2">
        <v>80</v>
      </c>
      <c r="G1372" s="2">
        <v>74</v>
      </c>
      <c r="H1372" s="2">
        <v>31</v>
      </c>
      <c r="I1372" s="2" t="s">
        <v>4616</v>
      </c>
      <c r="J1372" s="2" t="s">
        <v>1972</v>
      </c>
      <c r="K1372" s="2" t="s">
        <v>100</v>
      </c>
      <c r="L1372" s="2" t="s">
        <v>57</v>
      </c>
      <c r="M1372" s="2" t="s">
        <v>3789</v>
      </c>
      <c r="N1372" s="2" t="s">
        <v>4617</v>
      </c>
      <c r="O1372" s="5">
        <v>11840</v>
      </c>
      <c r="P1372" s="2" t="s">
        <v>4618</v>
      </c>
      <c r="Q1372" s="2"/>
      <c r="R1372" s="2"/>
      <c r="S1372" s="2"/>
    </row>
    <row r="1373" spans="1:19" ht="14.5" x14ac:dyDescent="0.35">
      <c r="A1373" s="2">
        <v>95848984</v>
      </c>
      <c r="B1373" s="2" t="s">
        <v>4619</v>
      </c>
      <c r="C1373" s="2" t="s">
        <v>4620</v>
      </c>
      <c r="D1373" s="2">
        <v>3174010003</v>
      </c>
      <c r="E1373" s="2">
        <v>3</v>
      </c>
      <c r="F1373" s="2">
        <v>10</v>
      </c>
      <c r="G1373" s="2">
        <v>74</v>
      </c>
      <c r="H1373" s="2">
        <v>31</v>
      </c>
      <c r="I1373" s="2" t="s">
        <v>4621</v>
      </c>
      <c r="J1373" s="2" t="s">
        <v>1900</v>
      </c>
      <c r="K1373" s="2" t="s">
        <v>100</v>
      </c>
      <c r="L1373" s="2" t="s">
        <v>57</v>
      </c>
      <c r="M1373" s="2" t="s">
        <v>3789</v>
      </c>
      <c r="N1373" s="2" t="s">
        <v>4622</v>
      </c>
      <c r="O1373" s="5">
        <v>11650</v>
      </c>
      <c r="P1373" s="2" t="s">
        <v>4623</v>
      </c>
      <c r="Q1373" s="2"/>
      <c r="R1373" s="2"/>
      <c r="S1373" s="2"/>
    </row>
    <row r="1374" spans="1:19" ht="14.5" x14ac:dyDescent="0.35">
      <c r="A1374" s="2">
        <v>95842745</v>
      </c>
      <c r="B1374" s="2" t="s">
        <v>4624</v>
      </c>
      <c r="C1374" s="2" t="s">
        <v>4625</v>
      </c>
      <c r="D1374" s="2">
        <v>3174070005</v>
      </c>
      <c r="E1374" s="2">
        <v>5</v>
      </c>
      <c r="F1374" s="2">
        <v>70</v>
      </c>
      <c r="G1374" s="2">
        <v>74</v>
      </c>
      <c r="H1374" s="2">
        <v>31</v>
      </c>
      <c r="I1374" s="2" t="s">
        <v>98</v>
      </c>
      <c r="J1374" s="2" t="s">
        <v>99</v>
      </c>
      <c r="K1374" s="2" t="s">
        <v>100</v>
      </c>
      <c r="L1374" s="2" t="s">
        <v>57</v>
      </c>
      <c r="M1374" s="2" t="s">
        <v>3789</v>
      </c>
      <c r="N1374" s="2" t="s">
        <v>4626</v>
      </c>
      <c r="O1374" s="5">
        <v>11730</v>
      </c>
      <c r="P1374" s="2" t="s">
        <v>4627</v>
      </c>
      <c r="Q1374" s="2"/>
      <c r="R1374" s="2"/>
      <c r="S1374" s="2"/>
    </row>
    <row r="1375" spans="1:19" ht="14.5" x14ac:dyDescent="0.35">
      <c r="A1375" s="2">
        <v>95848734</v>
      </c>
      <c r="B1375" s="2" t="s">
        <v>4628</v>
      </c>
      <c r="C1375" s="2" t="s">
        <v>4629</v>
      </c>
      <c r="D1375" s="2">
        <v>3174020005</v>
      </c>
      <c r="E1375" s="2">
        <v>5</v>
      </c>
      <c r="F1375" s="2">
        <v>20</v>
      </c>
      <c r="G1375" s="2">
        <v>74</v>
      </c>
      <c r="H1375" s="2">
        <v>31</v>
      </c>
      <c r="I1375" s="2" t="s">
        <v>4630</v>
      </c>
      <c r="J1375" s="2" t="s">
        <v>1708</v>
      </c>
      <c r="K1375" s="2" t="s">
        <v>100</v>
      </c>
      <c r="L1375" s="2" t="s">
        <v>57</v>
      </c>
      <c r="M1375" s="2" t="s">
        <v>3789</v>
      </c>
      <c r="N1375" s="2" t="s">
        <v>4631</v>
      </c>
      <c r="O1375" s="5">
        <v>11510</v>
      </c>
      <c r="P1375" s="2" t="s">
        <v>4632</v>
      </c>
      <c r="Q1375" s="2"/>
      <c r="R1375" s="2"/>
      <c r="S1375" s="2"/>
    </row>
    <row r="1376" spans="1:19" ht="14.5" x14ac:dyDescent="0.35">
      <c r="A1376" s="2">
        <v>95862070</v>
      </c>
      <c r="B1376" s="2" t="s">
        <v>4633</v>
      </c>
      <c r="C1376" s="2" t="s">
        <v>4634</v>
      </c>
      <c r="D1376" s="2">
        <v>3174010005</v>
      </c>
      <c r="E1376" s="2">
        <v>5</v>
      </c>
      <c r="F1376" s="2">
        <v>10</v>
      </c>
      <c r="G1376" s="2">
        <v>74</v>
      </c>
      <c r="H1376" s="2">
        <v>31</v>
      </c>
      <c r="I1376" s="2" t="s">
        <v>4603</v>
      </c>
      <c r="J1376" s="2" t="s">
        <v>1900</v>
      </c>
      <c r="K1376" s="2" t="s">
        <v>100</v>
      </c>
      <c r="L1376" s="2" t="s">
        <v>57</v>
      </c>
      <c r="M1376" s="2" t="s">
        <v>3789</v>
      </c>
      <c r="N1376" s="2" t="s">
        <v>4635</v>
      </c>
      <c r="O1376" s="5">
        <v>11610</v>
      </c>
      <c r="P1376" s="2" t="s">
        <v>4636</v>
      </c>
      <c r="Q1376" s="2"/>
      <c r="R1376" s="2"/>
      <c r="S1376" s="2"/>
    </row>
    <row r="1377" spans="1:19" ht="14.5" x14ac:dyDescent="0.35">
      <c r="A1377" s="2">
        <v>95874670</v>
      </c>
      <c r="B1377" s="2" t="s">
        <v>4637</v>
      </c>
      <c r="C1377" s="2" t="s">
        <v>4638</v>
      </c>
      <c r="D1377" s="2">
        <v>3174010005</v>
      </c>
      <c r="E1377" s="2">
        <v>5</v>
      </c>
      <c r="F1377" s="2">
        <v>10</v>
      </c>
      <c r="G1377" s="2">
        <v>74</v>
      </c>
      <c r="H1377" s="2">
        <v>31</v>
      </c>
      <c r="I1377" s="2" t="s">
        <v>4603</v>
      </c>
      <c r="J1377" s="2" t="s">
        <v>1900</v>
      </c>
      <c r="K1377" s="2" t="s">
        <v>100</v>
      </c>
      <c r="L1377" s="2" t="s">
        <v>57</v>
      </c>
      <c r="M1377" s="2" t="s">
        <v>3789</v>
      </c>
      <c r="N1377" s="2" t="s">
        <v>4639</v>
      </c>
      <c r="O1377" s="5">
        <v>11610</v>
      </c>
      <c r="P1377" s="2" t="s">
        <v>4640</v>
      </c>
      <c r="Q1377" s="2"/>
      <c r="R1377" s="2"/>
      <c r="S1377" s="2"/>
    </row>
    <row r="1378" spans="1:19" ht="14.5" x14ac:dyDescent="0.35">
      <c r="A1378" s="2">
        <v>95859637</v>
      </c>
      <c r="B1378" s="2" t="s">
        <v>4641</v>
      </c>
      <c r="C1378" s="2" t="s">
        <v>4642</v>
      </c>
      <c r="D1378" s="2">
        <v>3174030003</v>
      </c>
      <c r="E1378" s="2">
        <v>3</v>
      </c>
      <c r="F1378" s="2">
        <v>30</v>
      </c>
      <c r="G1378" s="2">
        <v>74</v>
      </c>
      <c r="H1378" s="2">
        <v>31</v>
      </c>
      <c r="I1378" s="2" t="s">
        <v>4643</v>
      </c>
      <c r="J1378" s="2" t="s">
        <v>2367</v>
      </c>
      <c r="K1378" s="2" t="s">
        <v>100</v>
      </c>
      <c r="L1378" s="2" t="s">
        <v>57</v>
      </c>
      <c r="M1378" s="2" t="s">
        <v>3789</v>
      </c>
      <c r="N1378" s="2" t="s">
        <v>4644</v>
      </c>
      <c r="O1378" s="5">
        <v>11480</v>
      </c>
      <c r="P1378" s="2" t="s">
        <v>4645</v>
      </c>
      <c r="Q1378" s="2"/>
      <c r="R1378" s="2"/>
      <c r="S1378" s="2"/>
    </row>
    <row r="1379" spans="1:19" ht="14.5" x14ac:dyDescent="0.35">
      <c r="A1379" s="2">
        <v>95864080</v>
      </c>
      <c r="B1379" s="2" t="s">
        <v>4646</v>
      </c>
      <c r="C1379" s="2" t="s">
        <v>4647</v>
      </c>
      <c r="D1379" s="2">
        <v>3174030003</v>
      </c>
      <c r="E1379" s="2">
        <v>3</v>
      </c>
      <c r="F1379" s="2">
        <v>30</v>
      </c>
      <c r="G1379" s="2">
        <v>74</v>
      </c>
      <c r="H1379" s="2">
        <v>31</v>
      </c>
      <c r="I1379" s="2" t="s">
        <v>4643</v>
      </c>
      <c r="J1379" s="2" t="s">
        <v>2367</v>
      </c>
      <c r="K1379" s="2" t="s">
        <v>100</v>
      </c>
      <c r="L1379" s="2" t="s">
        <v>57</v>
      </c>
      <c r="M1379" s="2" t="s">
        <v>3789</v>
      </c>
      <c r="N1379" s="2" t="s">
        <v>4648</v>
      </c>
      <c r="O1379" s="5">
        <v>11480</v>
      </c>
      <c r="P1379" s="2" t="s">
        <v>4649</v>
      </c>
      <c r="Q1379" s="2"/>
      <c r="R1379" s="2"/>
      <c r="S1379" s="2"/>
    </row>
    <row r="1380" spans="1:19" ht="14.5" x14ac:dyDescent="0.35">
      <c r="A1380" s="2">
        <v>95870879</v>
      </c>
      <c r="B1380" s="2" t="s">
        <v>4650</v>
      </c>
      <c r="C1380" s="2" t="s">
        <v>4651</v>
      </c>
      <c r="D1380" s="2">
        <v>3174080004</v>
      </c>
      <c r="E1380" s="2">
        <v>4</v>
      </c>
      <c r="F1380" s="2">
        <v>80</v>
      </c>
      <c r="G1380" s="2">
        <v>74</v>
      </c>
      <c r="H1380" s="2">
        <v>31</v>
      </c>
      <c r="I1380" s="2" t="s">
        <v>4652</v>
      </c>
      <c r="J1380" s="2" t="s">
        <v>1972</v>
      </c>
      <c r="K1380" s="2" t="s">
        <v>100</v>
      </c>
      <c r="L1380" s="2" t="s">
        <v>57</v>
      </c>
      <c r="M1380" s="2" t="s">
        <v>3789</v>
      </c>
      <c r="N1380" s="2" t="s">
        <v>3952</v>
      </c>
      <c r="O1380" s="5">
        <v>11820</v>
      </c>
      <c r="P1380" s="2" t="s">
        <v>4653</v>
      </c>
      <c r="Q1380" s="2"/>
      <c r="R1380" s="2"/>
      <c r="S1380" s="2"/>
    </row>
    <row r="1381" spans="1:19" ht="14.5" x14ac:dyDescent="0.35">
      <c r="A1381" s="2">
        <v>95862634</v>
      </c>
      <c r="B1381" s="2" t="s">
        <v>4654</v>
      </c>
      <c r="C1381" s="2" t="s">
        <v>4655</v>
      </c>
      <c r="D1381" s="2">
        <v>3173010007</v>
      </c>
      <c r="E1381" s="2">
        <v>7</v>
      </c>
      <c r="F1381" s="2">
        <v>10</v>
      </c>
      <c r="G1381" s="2">
        <v>73</v>
      </c>
      <c r="H1381" s="2">
        <v>31</v>
      </c>
      <c r="I1381" s="2" t="s">
        <v>4656</v>
      </c>
      <c r="J1381" s="2" t="s">
        <v>4657</v>
      </c>
      <c r="K1381" s="2" t="s">
        <v>3102</v>
      </c>
      <c r="L1381" s="2" t="s">
        <v>57</v>
      </c>
      <c r="M1381" s="2" t="s">
        <v>3789</v>
      </c>
      <c r="N1381" s="2" t="s">
        <v>4658</v>
      </c>
      <c r="O1381" s="5">
        <v>10250</v>
      </c>
      <c r="P1381" s="2" t="s">
        <v>4659</v>
      </c>
      <c r="Q1381" s="2"/>
      <c r="R1381" s="2"/>
      <c r="S1381" s="2"/>
    </row>
    <row r="1382" spans="1:19" ht="14.5" x14ac:dyDescent="0.35">
      <c r="A1382" s="2">
        <v>95895495</v>
      </c>
      <c r="B1382" s="2" t="s">
        <v>4660</v>
      </c>
      <c r="C1382" s="2" t="s">
        <v>4661</v>
      </c>
      <c r="D1382" s="2">
        <v>3174010004</v>
      </c>
      <c r="E1382" s="2">
        <v>4</v>
      </c>
      <c r="F1382" s="2">
        <v>10</v>
      </c>
      <c r="G1382" s="2">
        <v>74</v>
      </c>
      <c r="H1382" s="2">
        <v>31</v>
      </c>
      <c r="I1382" s="2" t="s">
        <v>3271</v>
      </c>
      <c r="J1382" s="2" t="s">
        <v>1900</v>
      </c>
      <c r="K1382" s="2" t="s">
        <v>100</v>
      </c>
      <c r="L1382" s="2" t="s">
        <v>57</v>
      </c>
      <c r="M1382" s="2" t="s">
        <v>3789</v>
      </c>
      <c r="N1382" s="2" t="s">
        <v>4662</v>
      </c>
      <c r="O1382" s="5">
        <v>11620</v>
      </c>
      <c r="P1382" s="2" t="s">
        <v>4663</v>
      </c>
      <c r="Q1382" s="2"/>
      <c r="R1382" s="2"/>
      <c r="S1382" s="2"/>
    </row>
    <row r="1383" spans="1:19" ht="14.5" x14ac:dyDescent="0.35">
      <c r="A1383" s="2">
        <v>95895493</v>
      </c>
      <c r="B1383" s="2" t="s">
        <v>4664</v>
      </c>
      <c r="C1383" s="2" t="s">
        <v>4665</v>
      </c>
      <c r="D1383" s="2">
        <v>3174010005</v>
      </c>
      <c r="E1383" s="2">
        <v>5</v>
      </c>
      <c r="F1383" s="2">
        <v>10</v>
      </c>
      <c r="G1383" s="2">
        <v>74</v>
      </c>
      <c r="H1383" s="2">
        <v>31</v>
      </c>
      <c r="I1383" s="2" t="s">
        <v>4603</v>
      </c>
      <c r="J1383" s="2" t="s">
        <v>1900</v>
      </c>
      <c r="K1383" s="2" t="s">
        <v>100</v>
      </c>
      <c r="L1383" s="2" t="s">
        <v>57</v>
      </c>
      <c r="M1383" s="2" t="s">
        <v>3789</v>
      </c>
      <c r="N1383" s="2" t="s">
        <v>4666</v>
      </c>
      <c r="O1383" s="5">
        <v>11610</v>
      </c>
      <c r="P1383" s="2" t="s">
        <v>4667</v>
      </c>
      <c r="Q1383" s="2"/>
      <c r="R1383" s="2"/>
      <c r="S1383" s="2"/>
    </row>
    <row r="1384" spans="1:19" ht="14.5" x14ac:dyDescent="0.35">
      <c r="A1384" s="2">
        <v>95891879</v>
      </c>
      <c r="B1384" s="2" t="s">
        <v>4668</v>
      </c>
      <c r="C1384" s="2" t="s">
        <v>4669</v>
      </c>
      <c r="D1384" s="2">
        <v>3174010004</v>
      </c>
      <c r="E1384" s="2">
        <v>4</v>
      </c>
      <c r="F1384" s="2">
        <v>10</v>
      </c>
      <c r="G1384" s="2">
        <v>74</v>
      </c>
      <c r="H1384" s="2">
        <v>31</v>
      </c>
      <c r="I1384" s="2" t="s">
        <v>3271</v>
      </c>
      <c r="J1384" s="2" t="s">
        <v>1900</v>
      </c>
      <c r="K1384" s="2" t="s">
        <v>100</v>
      </c>
      <c r="L1384" s="2" t="s">
        <v>57</v>
      </c>
      <c r="M1384" s="2" t="s">
        <v>3789</v>
      </c>
      <c r="N1384" s="2" t="s">
        <v>4670</v>
      </c>
      <c r="O1384" s="5">
        <v>11620</v>
      </c>
      <c r="P1384" s="2" t="s">
        <v>4671</v>
      </c>
      <c r="Q1384" s="2"/>
      <c r="R1384" s="2"/>
      <c r="S1384" s="2"/>
    </row>
    <row r="1385" spans="1:19" ht="14.5" x14ac:dyDescent="0.35">
      <c r="A1385" s="2">
        <v>95905932</v>
      </c>
      <c r="B1385" s="2" t="s">
        <v>4672</v>
      </c>
      <c r="C1385" s="2" t="s">
        <v>4673</v>
      </c>
      <c r="D1385" s="2">
        <v>3174030004</v>
      </c>
      <c r="E1385" s="2">
        <v>4</v>
      </c>
      <c r="F1385" s="2">
        <v>30</v>
      </c>
      <c r="G1385" s="2">
        <v>74</v>
      </c>
      <c r="H1385" s="2">
        <v>31</v>
      </c>
      <c r="I1385" s="2" t="s">
        <v>4674</v>
      </c>
      <c r="J1385" s="2" t="s">
        <v>2367</v>
      </c>
      <c r="K1385" s="2" t="s">
        <v>100</v>
      </c>
      <c r="L1385" s="2" t="s">
        <v>57</v>
      </c>
      <c r="M1385" s="2" t="s">
        <v>3789</v>
      </c>
      <c r="N1385" s="2" t="s">
        <v>4675</v>
      </c>
      <c r="O1385" s="5">
        <v>11420</v>
      </c>
      <c r="P1385" s="2" t="s">
        <v>4676</v>
      </c>
      <c r="Q1385" s="2"/>
      <c r="R1385" s="2"/>
      <c r="S1385" s="2"/>
    </row>
    <row r="1386" spans="1:19" ht="14.5" x14ac:dyDescent="0.35">
      <c r="A1386" s="2">
        <v>94419973</v>
      </c>
      <c r="B1386" s="2" t="s">
        <v>4677</v>
      </c>
      <c r="C1386" s="2" t="s">
        <v>4585</v>
      </c>
      <c r="D1386" s="2">
        <v>3174030002</v>
      </c>
      <c r="E1386" s="2">
        <v>2</v>
      </c>
      <c r="F1386" s="2">
        <v>30</v>
      </c>
      <c r="G1386" s="2">
        <v>74</v>
      </c>
      <c r="H1386" s="2">
        <v>31</v>
      </c>
      <c r="I1386" s="2" t="s">
        <v>4678</v>
      </c>
      <c r="J1386" s="2" t="s">
        <v>2367</v>
      </c>
      <c r="K1386" s="2" t="s">
        <v>100</v>
      </c>
      <c r="L1386" s="2" t="s">
        <v>57</v>
      </c>
      <c r="M1386" s="2" t="s">
        <v>3789</v>
      </c>
      <c r="N1386" s="2" t="s">
        <v>3790</v>
      </c>
      <c r="O1386" s="5">
        <v>11410</v>
      </c>
      <c r="P1386" s="2" t="s">
        <v>4679</v>
      </c>
      <c r="Q1386" s="2"/>
      <c r="R1386" s="2"/>
      <c r="S1386" s="2"/>
    </row>
    <row r="1387" spans="1:19" ht="14.5" x14ac:dyDescent="0.35">
      <c r="A1387" s="2">
        <v>94419976</v>
      </c>
      <c r="B1387" s="2" t="s">
        <v>4680</v>
      </c>
      <c r="C1387" s="2" t="s">
        <v>4681</v>
      </c>
      <c r="D1387" s="2">
        <v>3174030002</v>
      </c>
      <c r="E1387" s="2">
        <v>2</v>
      </c>
      <c r="F1387" s="2">
        <v>30</v>
      </c>
      <c r="G1387" s="2">
        <v>74</v>
      </c>
      <c r="H1387" s="2">
        <v>31</v>
      </c>
      <c r="I1387" s="2" t="s">
        <v>4678</v>
      </c>
      <c r="J1387" s="2" t="s">
        <v>2367</v>
      </c>
      <c r="K1387" s="2" t="s">
        <v>100</v>
      </c>
      <c r="L1387" s="2" t="s">
        <v>57</v>
      </c>
      <c r="M1387" s="2" t="s">
        <v>3789</v>
      </c>
      <c r="N1387" s="2" t="s">
        <v>4682</v>
      </c>
      <c r="O1387" s="5">
        <v>11410</v>
      </c>
      <c r="P1387" s="2" t="s">
        <v>4683</v>
      </c>
      <c r="Q1387" s="2"/>
      <c r="R1387" s="2"/>
      <c r="S1387" s="2"/>
    </row>
    <row r="1388" spans="1:19" ht="14.5" x14ac:dyDescent="0.35">
      <c r="A1388" s="2">
        <v>95898310</v>
      </c>
      <c r="B1388" s="2" t="s">
        <v>4684</v>
      </c>
      <c r="C1388" s="2" t="s">
        <v>4685</v>
      </c>
      <c r="D1388" s="2">
        <v>3174020004</v>
      </c>
      <c r="E1388" s="2">
        <v>4</v>
      </c>
      <c r="F1388" s="2">
        <v>20</v>
      </c>
      <c r="G1388" s="2">
        <v>74</v>
      </c>
      <c r="H1388" s="2">
        <v>31</v>
      </c>
      <c r="I1388" s="2" t="s">
        <v>1708</v>
      </c>
      <c r="J1388" s="2" t="s">
        <v>1708</v>
      </c>
      <c r="K1388" s="2" t="s">
        <v>100</v>
      </c>
      <c r="L1388" s="2" t="s">
        <v>57</v>
      </c>
      <c r="M1388" s="2" t="s">
        <v>3789</v>
      </c>
      <c r="N1388" s="2" t="s">
        <v>4686</v>
      </c>
      <c r="O1388" s="5">
        <v>11530</v>
      </c>
      <c r="P1388" s="2" t="s">
        <v>4687</v>
      </c>
      <c r="Q1388" s="2"/>
      <c r="R1388" s="2"/>
      <c r="S1388" s="2"/>
    </row>
    <row r="1389" spans="1:19" ht="14.5" x14ac:dyDescent="0.35">
      <c r="A1389" s="2">
        <v>94418591</v>
      </c>
      <c r="B1389" s="2" t="s">
        <v>4688</v>
      </c>
      <c r="C1389" s="2" t="s">
        <v>4689</v>
      </c>
      <c r="D1389" s="2">
        <v>3174030001</v>
      </c>
      <c r="E1389" s="2">
        <v>1</v>
      </c>
      <c r="F1389" s="2">
        <v>30</v>
      </c>
      <c r="G1389" s="2">
        <v>74</v>
      </c>
      <c r="H1389" s="2">
        <v>31</v>
      </c>
      <c r="I1389" s="2" t="s">
        <v>2367</v>
      </c>
      <c r="J1389" s="2" t="s">
        <v>2367</v>
      </c>
      <c r="K1389" s="2" t="s">
        <v>100</v>
      </c>
      <c r="L1389" s="2" t="s">
        <v>57</v>
      </c>
      <c r="M1389" s="2" t="s">
        <v>3789</v>
      </c>
      <c r="N1389" s="2" t="s">
        <v>4690</v>
      </c>
      <c r="O1389" s="5">
        <v>11480</v>
      </c>
      <c r="P1389" s="2" t="s">
        <v>4691</v>
      </c>
      <c r="Q1389" s="2"/>
      <c r="R1389" s="2"/>
      <c r="S1389" s="2"/>
    </row>
    <row r="1390" spans="1:19" ht="14.5" x14ac:dyDescent="0.35">
      <c r="A1390" s="2">
        <v>94419986</v>
      </c>
      <c r="B1390" s="2" t="s">
        <v>4692</v>
      </c>
      <c r="C1390" s="2" t="s">
        <v>4585</v>
      </c>
      <c r="D1390" s="2">
        <v>3174030002</v>
      </c>
      <c r="E1390" s="2">
        <v>2</v>
      </c>
      <c r="F1390" s="2">
        <v>30</v>
      </c>
      <c r="G1390" s="2">
        <v>74</v>
      </c>
      <c r="H1390" s="2">
        <v>31</v>
      </c>
      <c r="I1390" s="2" t="s">
        <v>4678</v>
      </c>
      <c r="J1390" s="2" t="s">
        <v>2367</v>
      </c>
      <c r="K1390" s="2" t="s">
        <v>100</v>
      </c>
      <c r="L1390" s="2" t="s">
        <v>57</v>
      </c>
      <c r="M1390" s="2" t="s">
        <v>3789</v>
      </c>
      <c r="N1390" s="2" t="s">
        <v>3790</v>
      </c>
      <c r="O1390" s="5">
        <v>11410</v>
      </c>
      <c r="P1390" s="2" t="s">
        <v>4693</v>
      </c>
      <c r="Q1390" s="2"/>
      <c r="R1390" s="2"/>
      <c r="S1390" s="2"/>
    </row>
    <row r="1391" spans="1:19" ht="14.5" x14ac:dyDescent="0.35">
      <c r="A1391" s="2">
        <v>95924212</v>
      </c>
      <c r="B1391" s="2" t="s">
        <v>4694</v>
      </c>
      <c r="C1391" s="2" t="s">
        <v>4695</v>
      </c>
      <c r="D1391" s="2">
        <v>3174020004</v>
      </c>
      <c r="E1391" s="2">
        <v>4</v>
      </c>
      <c r="F1391" s="2">
        <v>20</v>
      </c>
      <c r="G1391" s="2">
        <v>74</v>
      </c>
      <c r="H1391" s="2">
        <v>31</v>
      </c>
      <c r="I1391" s="2" t="s">
        <v>1708</v>
      </c>
      <c r="J1391" s="2" t="s">
        <v>1708</v>
      </c>
      <c r="K1391" s="2" t="s">
        <v>100</v>
      </c>
      <c r="L1391" s="2" t="s">
        <v>57</v>
      </c>
      <c r="M1391" s="2" t="s">
        <v>3789</v>
      </c>
      <c r="N1391" s="2" t="s">
        <v>4696</v>
      </c>
      <c r="O1391" s="5">
        <v>11530</v>
      </c>
      <c r="P1391" s="2" t="s">
        <v>4697</v>
      </c>
      <c r="Q1391" s="2"/>
      <c r="R1391" s="2"/>
      <c r="S1391" s="2"/>
    </row>
    <row r="1392" spans="1:19" ht="14.5" x14ac:dyDescent="0.35">
      <c r="A1392" s="2">
        <v>94414396</v>
      </c>
      <c r="B1392" s="2" t="s">
        <v>4698</v>
      </c>
      <c r="C1392" s="2" t="s">
        <v>4699</v>
      </c>
      <c r="D1392" s="2">
        <v>3174040002</v>
      </c>
      <c r="E1392" s="2">
        <v>2</v>
      </c>
      <c r="F1392" s="2">
        <v>40</v>
      </c>
      <c r="G1392" s="2">
        <v>74</v>
      </c>
      <c r="H1392" s="2">
        <v>31</v>
      </c>
      <c r="I1392" s="2" t="s">
        <v>2885</v>
      </c>
      <c r="J1392" s="2" t="s">
        <v>2238</v>
      </c>
      <c r="K1392" s="2" t="s">
        <v>100</v>
      </c>
      <c r="L1392" s="2" t="s">
        <v>57</v>
      </c>
      <c r="M1392" s="2" t="s">
        <v>3789</v>
      </c>
      <c r="N1392" s="2" t="s">
        <v>4700</v>
      </c>
      <c r="O1392" s="5">
        <v>11470</v>
      </c>
      <c r="P1392" s="2" t="s">
        <v>4701</v>
      </c>
      <c r="Q1392" s="2"/>
      <c r="R1392" s="2"/>
      <c r="S1392" s="2"/>
    </row>
    <row r="1393" spans="1:19" ht="14.5" x14ac:dyDescent="0.35">
      <c r="A1393" s="2">
        <v>95915425</v>
      </c>
      <c r="B1393" s="2" t="s">
        <v>4702</v>
      </c>
      <c r="C1393" s="2" t="s">
        <v>4703</v>
      </c>
      <c r="D1393" s="2">
        <v>3174010004</v>
      </c>
      <c r="E1393" s="2">
        <v>4</v>
      </c>
      <c r="F1393" s="2">
        <v>10</v>
      </c>
      <c r="G1393" s="2">
        <v>74</v>
      </c>
      <c r="H1393" s="2">
        <v>31</v>
      </c>
      <c r="I1393" s="2" t="s">
        <v>3271</v>
      </c>
      <c r="J1393" s="2" t="s">
        <v>1900</v>
      </c>
      <c r="K1393" s="2" t="s">
        <v>100</v>
      </c>
      <c r="L1393" s="2" t="s">
        <v>57</v>
      </c>
      <c r="M1393" s="2" t="s">
        <v>3789</v>
      </c>
      <c r="N1393" s="2" t="s">
        <v>4704</v>
      </c>
      <c r="O1393" s="5">
        <v>11620</v>
      </c>
      <c r="P1393" s="2" t="s">
        <v>4705</v>
      </c>
      <c r="Q1393" s="2"/>
      <c r="R1393" s="2"/>
      <c r="S1393" s="2"/>
    </row>
    <row r="1394" spans="1:19" ht="14.5" x14ac:dyDescent="0.35">
      <c r="A1394" s="2">
        <v>95927043</v>
      </c>
      <c r="B1394" s="2" t="s">
        <v>4706</v>
      </c>
      <c r="C1394" s="2" t="s">
        <v>4629</v>
      </c>
      <c r="D1394" s="2">
        <v>3174020005</v>
      </c>
      <c r="E1394" s="2">
        <v>5</v>
      </c>
      <c r="F1394" s="2">
        <v>20</v>
      </c>
      <c r="G1394" s="2">
        <v>74</v>
      </c>
      <c r="H1394" s="2">
        <v>31</v>
      </c>
      <c r="I1394" s="2" t="s">
        <v>4630</v>
      </c>
      <c r="J1394" s="2" t="s">
        <v>1708</v>
      </c>
      <c r="K1394" s="2" t="s">
        <v>100</v>
      </c>
      <c r="L1394" s="2" t="s">
        <v>57</v>
      </c>
      <c r="M1394" s="2" t="s">
        <v>3789</v>
      </c>
      <c r="N1394" s="2" t="s">
        <v>4707</v>
      </c>
      <c r="O1394" s="5">
        <v>11510</v>
      </c>
      <c r="P1394" s="2" t="s">
        <v>4708</v>
      </c>
      <c r="Q1394" s="2"/>
      <c r="R1394" s="2"/>
      <c r="S1394" s="2"/>
    </row>
    <row r="1395" spans="1:19" ht="14.5" x14ac:dyDescent="0.35">
      <c r="A1395" s="2">
        <v>94655771</v>
      </c>
      <c r="B1395" s="2" t="s">
        <v>4709</v>
      </c>
      <c r="C1395" s="2" t="s">
        <v>4710</v>
      </c>
      <c r="D1395" s="2">
        <v>3174030005</v>
      </c>
      <c r="E1395" s="2">
        <v>5</v>
      </c>
      <c r="F1395" s="2">
        <v>30</v>
      </c>
      <c r="G1395" s="2">
        <v>74</v>
      </c>
      <c r="H1395" s="2">
        <v>31</v>
      </c>
      <c r="I1395" s="2" t="s">
        <v>4711</v>
      </c>
      <c r="J1395" s="2" t="s">
        <v>2367</v>
      </c>
      <c r="K1395" s="2" t="s">
        <v>100</v>
      </c>
      <c r="L1395" s="2" t="s">
        <v>57</v>
      </c>
      <c r="M1395" s="2" t="s">
        <v>3789</v>
      </c>
      <c r="N1395" s="2" t="s">
        <v>4712</v>
      </c>
      <c r="O1395" s="5">
        <v>11420</v>
      </c>
      <c r="P1395" s="2" t="s">
        <v>4713</v>
      </c>
      <c r="Q1395" s="2"/>
      <c r="R1395" s="2"/>
      <c r="S1395" s="2"/>
    </row>
    <row r="1396" spans="1:19" ht="14.5" x14ac:dyDescent="0.35">
      <c r="A1396" s="2">
        <v>95959796</v>
      </c>
      <c r="B1396" s="2" t="s">
        <v>4714</v>
      </c>
      <c r="C1396" s="2" t="s">
        <v>4715</v>
      </c>
      <c r="D1396" s="2">
        <v>3174010005</v>
      </c>
      <c r="E1396" s="2">
        <v>5</v>
      </c>
      <c r="F1396" s="2">
        <v>10</v>
      </c>
      <c r="G1396" s="2">
        <v>74</v>
      </c>
      <c r="H1396" s="2">
        <v>31</v>
      </c>
      <c r="I1396" s="2" t="s">
        <v>4603</v>
      </c>
      <c r="J1396" s="2" t="s">
        <v>1900</v>
      </c>
      <c r="K1396" s="2" t="s">
        <v>100</v>
      </c>
      <c r="L1396" s="2" t="s">
        <v>57</v>
      </c>
      <c r="M1396" s="2" t="s">
        <v>3789</v>
      </c>
      <c r="N1396" s="2" t="s">
        <v>2157</v>
      </c>
      <c r="O1396" s="5">
        <v>11610</v>
      </c>
      <c r="P1396" s="2" t="s">
        <v>4716</v>
      </c>
      <c r="Q1396" s="2"/>
      <c r="R1396" s="2"/>
      <c r="S1396" s="2"/>
    </row>
    <row r="1397" spans="1:19" ht="14.5" x14ac:dyDescent="0.35">
      <c r="A1397" s="2">
        <v>95958200</v>
      </c>
      <c r="B1397" s="2" t="s">
        <v>4717</v>
      </c>
      <c r="C1397" s="2" t="s">
        <v>4718</v>
      </c>
      <c r="D1397" s="2">
        <v>3174060007</v>
      </c>
      <c r="E1397" s="2">
        <v>7</v>
      </c>
      <c r="F1397" s="2">
        <v>60</v>
      </c>
      <c r="G1397" s="2">
        <v>74</v>
      </c>
      <c r="H1397" s="2">
        <v>31</v>
      </c>
      <c r="I1397" s="2" t="s">
        <v>4719</v>
      </c>
      <c r="J1397" s="2" t="s">
        <v>106</v>
      </c>
      <c r="K1397" s="2" t="s">
        <v>100</v>
      </c>
      <c r="L1397" s="2" t="s">
        <v>57</v>
      </c>
      <c r="M1397" s="2" t="s">
        <v>3789</v>
      </c>
      <c r="N1397" s="2" t="s">
        <v>4720</v>
      </c>
      <c r="O1397" s="5">
        <v>11120</v>
      </c>
      <c r="P1397" s="2" t="s">
        <v>4721</v>
      </c>
      <c r="Q1397" s="2"/>
      <c r="R1397" s="2"/>
      <c r="S1397" s="2"/>
    </row>
    <row r="1398" spans="1:19" ht="14.5" x14ac:dyDescent="0.35">
      <c r="A1398" s="2">
        <v>95959277</v>
      </c>
      <c r="B1398" s="6" t="s">
        <v>4722</v>
      </c>
      <c r="C1398" s="2" t="s">
        <v>4723</v>
      </c>
      <c r="D1398" s="2">
        <v>3174040006</v>
      </c>
      <c r="E1398" s="2">
        <v>6</v>
      </c>
      <c r="F1398" s="2">
        <v>40</v>
      </c>
      <c r="G1398" s="2">
        <v>74</v>
      </c>
      <c r="H1398" s="2">
        <v>31</v>
      </c>
      <c r="I1398" s="2" t="s">
        <v>4724</v>
      </c>
      <c r="J1398" s="2" t="s">
        <v>2238</v>
      </c>
      <c r="K1398" s="2" t="s">
        <v>100</v>
      </c>
      <c r="L1398" s="2" t="s">
        <v>57</v>
      </c>
      <c r="M1398" s="2" t="s">
        <v>3789</v>
      </c>
      <c r="N1398" s="2" t="s">
        <v>4725</v>
      </c>
      <c r="O1398" s="5">
        <v>11460</v>
      </c>
      <c r="P1398" s="2" t="s">
        <v>4726</v>
      </c>
      <c r="Q1398" s="2"/>
      <c r="R1398" s="2"/>
      <c r="S1398" s="2"/>
    </row>
    <row r="1399" spans="1:19" ht="14.5" x14ac:dyDescent="0.35">
      <c r="A1399" s="2">
        <v>95957316</v>
      </c>
      <c r="B1399" s="2" t="s">
        <v>4727</v>
      </c>
      <c r="C1399" s="2" t="s">
        <v>4728</v>
      </c>
      <c r="D1399" s="2">
        <v>3174030001</v>
      </c>
      <c r="E1399" s="2">
        <v>1</v>
      </c>
      <c r="F1399" s="2">
        <v>30</v>
      </c>
      <c r="G1399" s="2">
        <v>74</v>
      </c>
      <c r="H1399" s="2">
        <v>31</v>
      </c>
      <c r="I1399" s="2" t="s">
        <v>2367</v>
      </c>
      <c r="J1399" s="2" t="s">
        <v>2367</v>
      </c>
      <c r="K1399" s="2" t="s">
        <v>100</v>
      </c>
      <c r="L1399" s="2" t="s">
        <v>57</v>
      </c>
      <c r="M1399" s="2" t="s">
        <v>3789</v>
      </c>
      <c r="N1399" s="2" t="s">
        <v>4729</v>
      </c>
      <c r="O1399" s="5">
        <v>11480</v>
      </c>
      <c r="P1399" s="2" t="s">
        <v>4730</v>
      </c>
      <c r="Q1399" s="2"/>
      <c r="R1399" s="2"/>
      <c r="S1399" s="2"/>
    </row>
    <row r="1400" spans="1:19" ht="14.5" x14ac:dyDescent="0.35">
      <c r="A1400" s="2">
        <v>97743755</v>
      </c>
      <c r="B1400" s="2" t="s">
        <v>4731</v>
      </c>
      <c r="C1400" s="2" t="s">
        <v>4732</v>
      </c>
      <c r="D1400" s="2">
        <v>3174080003</v>
      </c>
      <c r="E1400" s="2">
        <v>3</v>
      </c>
      <c r="F1400" s="2">
        <v>80</v>
      </c>
      <c r="G1400" s="2">
        <v>74</v>
      </c>
      <c r="H1400" s="2">
        <v>31</v>
      </c>
      <c r="I1400" s="2" t="s">
        <v>1971</v>
      </c>
      <c r="J1400" s="2" t="s">
        <v>1972</v>
      </c>
      <c r="K1400" s="2" t="s">
        <v>100</v>
      </c>
      <c r="L1400" s="2" t="s">
        <v>57</v>
      </c>
      <c r="M1400" s="2" t="s">
        <v>3789</v>
      </c>
      <c r="N1400" s="2" t="s">
        <v>4733</v>
      </c>
      <c r="O1400" s="5">
        <v>11830</v>
      </c>
      <c r="P1400" s="2" t="s">
        <v>4734</v>
      </c>
      <c r="Q1400" s="2"/>
      <c r="R1400" s="2"/>
      <c r="S1400" s="2"/>
    </row>
    <row r="1401" spans="1:19" ht="14.5" x14ac:dyDescent="0.35">
      <c r="A1401" s="2">
        <v>97741132</v>
      </c>
      <c r="B1401" s="2" t="s">
        <v>4735</v>
      </c>
      <c r="C1401" s="2" t="s">
        <v>4736</v>
      </c>
      <c r="D1401" s="2">
        <v>3174060005</v>
      </c>
      <c r="E1401" s="2">
        <v>5</v>
      </c>
      <c r="F1401" s="2">
        <v>60</v>
      </c>
      <c r="G1401" s="2">
        <v>74</v>
      </c>
      <c r="H1401" s="2">
        <v>31</v>
      </c>
      <c r="I1401" s="2" t="s">
        <v>3608</v>
      </c>
      <c r="J1401" s="2" t="s">
        <v>106</v>
      </c>
      <c r="K1401" s="2" t="s">
        <v>100</v>
      </c>
      <c r="L1401" s="2" t="s">
        <v>57</v>
      </c>
      <c r="M1401" s="2" t="s">
        <v>3789</v>
      </c>
      <c r="N1401" s="2" t="s">
        <v>4737</v>
      </c>
      <c r="O1401" s="5">
        <v>11180</v>
      </c>
      <c r="P1401" s="2" t="s">
        <v>4738</v>
      </c>
      <c r="Q1401" s="2"/>
      <c r="R1401" s="2"/>
      <c r="S1401" s="2"/>
    </row>
    <row r="1402" spans="1:19" ht="14.5" x14ac:dyDescent="0.35">
      <c r="A1402" s="2">
        <v>97745051</v>
      </c>
      <c r="B1402" s="2" t="s">
        <v>4739</v>
      </c>
      <c r="C1402" s="2" t="s">
        <v>4740</v>
      </c>
      <c r="D1402" s="2">
        <v>3174060008</v>
      </c>
      <c r="E1402" s="2">
        <v>8</v>
      </c>
      <c r="F1402" s="2">
        <v>60</v>
      </c>
      <c r="G1402" s="2">
        <v>74</v>
      </c>
      <c r="H1402" s="2">
        <v>31</v>
      </c>
      <c r="I1402" s="2" t="s">
        <v>105</v>
      </c>
      <c r="J1402" s="2" t="s">
        <v>106</v>
      </c>
      <c r="K1402" s="2" t="s">
        <v>100</v>
      </c>
      <c r="L1402" s="2" t="s">
        <v>57</v>
      </c>
      <c r="M1402" s="2" t="s">
        <v>3789</v>
      </c>
      <c r="N1402" s="2" t="s">
        <v>4741</v>
      </c>
      <c r="O1402" s="5">
        <v>11110</v>
      </c>
      <c r="P1402" s="2" t="s">
        <v>4742</v>
      </c>
      <c r="Q1402" s="2"/>
      <c r="R1402" s="2"/>
      <c r="S1402" s="2"/>
    </row>
    <row r="1403" spans="1:19" ht="14.5" x14ac:dyDescent="0.35">
      <c r="A1403" s="2">
        <v>97746349</v>
      </c>
      <c r="B1403" s="2" t="s">
        <v>4743</v>
      </c>
      <c r="C1403" s="2" t="s">
        <v>4744</v>
      </c>
      <c r="D1403" s="2">
        <v>3174050006</v>
      </c>
      <c r="E1403" s="2">
        <v>6</v>
      </c>
      <c r="F1403" s="2">
        <v>50</v>
      </c>
      <c r="G1403" s="2">
        <v>74</v>
      </c>
      <c r="H1403" s="2">
        <v>31</v>
      </c>
      <c r="I1403" s="2" t="s">
        <v>4745</v>
      </c>
      <c r="J1403" s="2" t="s">
        <v>2209</v>
      </c>
      <c r="K1403" s="2" t="s">
        <v>100</v>
      </c>
      <c r="L1403" s="2" t="s">
        <v>57</v>
      </c>
      <c r="M1403" s="2" t="s">
        <v>3789</v>
      </c>
      <c r="N1403" s="2" t="s">
        <v>4746</v>
      </c>
      <c r="O1403" s="5">
        <v>11320</v>
      </c>
      <c r="P1403" s="2" t="s">
        <v>4747</v>
      </c>
      <c r="Q1403" s="2"/>
      <c r="R1403" s="2"/>
      <c r="S1403" s="2"/>
    </row>
    <row r="1404" spans="1:19" ht="14.5" x14ac:dyDescent="0.35">
      <c r="A1404" s="2">
        <v>97747534</v>
      </c>
      <c r="B1404" s="2" t="s">
        <v>4748</v>
      </c>
      <c r="C1404" s="2" t="s">
        <v>4749</v>
      </c>
      <c r="D1404" s="2">
        <v>3174010002</v>
      </c>
      <c r="E1404" s="2">
        <v>2</v>
      </c>
      <c r="F1404" s="2">
        <v>10</v>
      </c>
      <c r="G1404" s="2">
        <v>74</v>
      </c>
      <c r="H1404" s="2">
        <v>31</v>
      </c>
      <c r="I1404" s="2" t="s">
        <v>3832</v>
      </c>
      <c r="J1404" s="2" t="s">
        <v>1900</v>
      </c>
      <c r="K1404" s="2" t="s">
        <v>100</v>
      </c>
      <c r="L1404" s="2" t="s">
        <v>57</v>
      </c>
      <c r="M1404" s="2" t="s">
        <v>3789</v>
      </c>
      <c r="N1404" s="2" t="s">
        <v>4750</v>
      </c>
      <c r="O1404" s="5">
        <v>11630</v>
      </c>
      <c r="P1404" s="2" t="s">
        <v>4751</v>
      </c>
      <c r="Q1404" s="2"/>
      <c r="R1404" s="2"/>
      <c r="S1404" s="2"/>
    </row>
    <row r="1405" spans="1:19" ht="14.5" x14ac:dyDescent="0.35">
      <c r="A1405" s="2">
        <v>95810217</v>
      </c>
      <c r="B1405" s="2" t="s">
        <v>4752</v>
      </c>
      <c r="C1405" s="2" t="s">
        <v>4753</v>
      </c>
      <c r="D1405" s="2">
        <v>3174020005</v>
      </c>
      <c r="E1405" s="2">
        <v>5</v>
      </c>
      <c r="F1405" s="2">
        <v>20</v>
      </c>
      <c r="G1405" s="2">
        <v>74</v>
      </c>
      <c r="H1405" s="2">
        <v>31</v>
      </c>
      <c r="I1405" s="2" t="s">
        <v>4630</v>
      </c>
      <c r="J1405" s="2" t="s">
        <v>1708</v>
      </c>
      <c r="K1405" s="2" t="s">
        <v>100</v>
      </c>
      <c r="L1405" s="2" t="s">
        <v>57</v>
      </c>
      <c r="M1405" s="2" t="s">
        <v>3789</v>
      </c>
      <c r="N1405" s="2" t="s">
        <v>4754</v>
      </c>
      <c r="O1405" s="5">
        <v>11510</v>
      </c>
      <c r="P1405" s="2" t="s">
        <v>4755</v>
      </c>
      <c r="Q1405" s="2"/>
      <c r="R1405" s="2"/>
      <c r="S1405" s="2"/>
    </row>
    <row r="1406" spans="1:19" ht="14.5" x14ac:dyDescent="0.35">
      <c r="A1406" s="2">
        <v>94417229</v>
      </c>
      <c r="B1406" s="2" t="s">
        <v>4756</v>
      </c>
      <c r="C1406" s="2" t="s">
        <v>4757</v>
      </c>
      <c r="D1406" s="2">
        <v>3174030002</v>
      </c>
      <c r="E1406" s="2">
        <v>2</v>
      </c>
      <c r="F1406" s="2">
        <v>30</v>
      </c>
      <c r="G1406" s="2">
        <v>74</v>
      </c>
      <c r="H1406" s="2">
        <v>31</v>
      </c>
      <c r="I1406" s="2" t="s">
        <v>4678</v>
      </c>
      <c r="J1406" s="2" t="s">
        <v>2367</v>
      </c>
      <c r="K1406" s="2" t="s">
        <v>100</v>
      </c>
      <c r="L1406" s="2" t="s">
        <v>57</v>
      </c>
      <c r="M1406" s="2" t="s">
        <v>3789</v>
      </c>
      <c r="N1406" s="2" t="s">
        <v>4758</v>
      </c>
      <c r="O1406" s="5">
        <v>11410</v>
      </c>
      <c r="P1406" s="2" t="s">
        <v>4759</v>
      </c>
      <c r="Q1406" s="2"/>
      <c r="R1406" s="2"/>
      <c r="S1406" s="2"/>
    </row>
    <row r="1407" spans="1:19" ht="14.5" x14ac:dyDescent="0.35">
      <c r="A1407" s="2">
        <v>2480175</v>
      </c>
      <c r="B1407" s="2" t="s">
        <v>4760</v>
      </c>
      <c r="C1407" s="2" t="s">
        <v>4761</v>
      </c>
      <c r="D1407" s="2">
        <v>3174010002</v>
      </c>
      <c r="E1407" s="2">
        <v>2</v>
      </c>
      <c r="F1407" s="2">
        <v>10</v>
      </c>
      <c r="G1407" s="2">
        <v>74</v>
      </c>
      <c r="H1407" s="2">
        <v>31</v>
      </c>
      <c r="I1407" s="2" t="s">
        <v>3832</v>
      </c>
      <c r="J1407" s="2" t="s">
        <v>1900</v>
      </c>
      <c r="K1407" s="2" t="s">
        <v>100</v>
      </c>
      <c r="L1407" s="2" t="s">
        <v>57</v>
      </c>
      <c r="M1407" s="2" t="s">
        <v>3789</v>
      </c>
      <c r="N1407" s="2" t="s">
        <v>4762</v>
      </c>
      <c r="O1407" s="5">
        <v>11630</v>
      </c>
      <c r="P1407" s="2" t="s">
        <v>4763</v>
      </c>
      <c r="Q1407" s="2"/>
      <c r="R1407" s="2"/>
      <c r="S1407" s="2"/>
    </row>
    <row r="1408" spans="1:19" ht="14.5" x14ac:dyDescent="0.35">
      <c r="A1408" s="2">
        <v>2663883</v>
      </c>
      <c r="B1408" s="2" t="s">
        <v>4764</v>
      </c>
      <c r="C1408" s="2" t="s">
        <v>4765</v>
      </c>
      <c r="D1408" s="2">
        <v>3174020005</v>
      </c>
      <c r="E1408" s="2">
        <v>5</v>
      </c>
      <c r="F1408" s="2">
        <v>20</v>
      </c>
      <c r="G1408" s="2">
        <v>74</v>
      </c>
      <c r="H1408" s="2">
        <v>31</v>
      </c>
      <c r="I1408" s="2" t="s">
        <v>4630</v>
      </c>
      <c r="J1408" s="2" t="s">
        <v>1708</v>
      </c>
      <c r="K1408" s="2" t="s">
        <v>100</v>
      </c>
      <c r="L1408" s="2" t="s">
        <v>57</v>
      </c>
      <c r="M1408" s="2" t="s">
        <v>3789</v>
      </c>
      <c r="N1408" s="2" t="s">
        <v>4766</v>
      </c>
      <c r="O1408" s="5">
        <v>11510</v>
      </c>
      <c r="P1408" s="2" t="s">
        <v>4767</v>
      </c>
      <c r="Q1408" s="2"/>
      <c r="R1408" s="2"/>
      <c r="S1408" s="2"/>
    </row>
    <row r="1409" spans="1:19" ht="14.5" x14ac:dyDescent="0.35">
      <c r="A1409" s="2">
        <v>2820211</v>
      </c>
      <c r="B1409" s="2" t="s">
        <v>4768</v>
      </c>
      <c r="C1409" s="2" t="s">
        <v>4769</v>
      </c>
      <c r="D1409" s="2">
        <v>3174040003</v>
      </c>
      <c r="E1409" s="2">
        <v>3</v>
      </c>
      <c r="F1409" s="2">
        <v>40</v>
      </c>
      <c r="G1409" s="2">
        <v>74</v>
      </c>
      <c r="H1409" s="2">
        <v>31</v>
      </c>
      <c r="I1409" s="2" t="s">
        <v>2237</v>
      </c>
      <c r="J1409" s="2" t="s">
        <v>2238</v>
      </c>
      <c r="K1409" s="2" t="s">
        <v>100</v>
      </c>
      <c r="L1409" s="2" t="s">
        <v>57</v>
      </c>
      <c r="M1409" s="2" t="s">
        <v>3789</v>
      </c>
      <c r="N1409" s="2" t="s">
        <v>3758</v>
      </c>
      <c r="O1409" s="5">
        <v>11440</v>
      </c>
      <c r="P1409" s="2" t="s">
        <v>4770</v>
      </c>
      <c r="Q1409" s="2"/>
      <c r="R1409" s="2"/>
      <c r="S1409" s="2"/>
    </row>
    <row r="1410" spans="1:19" ht="14.5" x14ac:dyDescent="0.35">
      <c r="A1410" s="2">
        <v>2884961</v>
      </c>
      <c r="B1410" s="2" t="s">
        <v>4771</v>
      </c>
      <c r="C1410" s="2" t="s">
        <v>4772</v>
      </c>
      <c r="D1410" s="2">
        <v>3174020006</v>
      </c>
      <c r="E1410" s="2">
        <v>6</v>
      </c>
      <c r="F1410" s="2">
        <v>20</v>
      </c>
      <c r="G1410" s="2">
        <v>74</v>
      </c>
      <c r="H1410" s="2">
        <v>31</v>
      </c>
      <c r="I1410" s="2" t="s">
        <v>2507</v>
      </c>
      <c r="J1410" s="2" t="s">
        <v>1708</v>
      </c>
      <c r="K1410" s="2" t="s">
        <v>100</v>
      </c>
      <c r="L1410" s="2" t="s">
        <v>57</v>
      </c>
      <c r="M1410" s="2" t="s">
        <v>3789</v>
      </c>
      <c r="N1410" s="2" t="s">
        <v>111</v>
      </c>
      <c r="O1410" s="5">
        <v>11520</v>
      </c>
      <c r="P1410" s="2" t="s">
        <v>4773</v>
      </c>
      <c r="Q1410" s="2"/>
      <c r="R1410" s="2"/>
      <c r="S1410" s="2"/>
    </row>
    <row r="1411" spans="1:19" ht="14.5" x14ac:dyDescent="0.35">
      <c r="A1411" s="2">
        <v>3333492</v>
      </c>
      <c r="B1411" s="2" t="s">
        <v>4774</v>
      </c>
      <c r="C1411" s="2" t="s">
        <v>4775</v>
      </c>
      <c r="D1411" s="2">
        <v>3174060002</v>
      </c>
      <c r="E1411" s="2">
        <v>2</v>
      </c>
      <c r="F1411" s="2">
        <v>60</v>
      </c>
      <c r="G1411" s="2">
        <v>74</v>
      </c>
      <c r="H1411" s="2">
        <v>31</v>
      </c>
      <c r="I1411" s="2" t="s">
        <v>4776</v>
      </c>
      <c r="J1411" s="2" t="s">
        <v>106</v>
      </c>
      <c r="K1411" s="2" t="s">
        <v>100</v>
      </c>
      <c r="L1411" s="2" t="s">
        <v>57</v>
      </c>
      <c r="M1411" s="2" t="s">
        <v>3789</v>
      </c>
      <c r="N1411" s="2" t="s">
        <v>950</v>
      </c>
      <c r="O1411" s="5">
        <v>11160</v>
      </c>
      <c r="P1411" s="2" t="s">
        <v>4777</v>
      </c>
      <c r="Q1411" s="2"/>
      <c r="R1411" s="2"/>
      <c r="S1411" s="2"/>
    </row>
    <row r="1412" spans="1:19" ht="14.5" x14ac:dyDescent="0.35">
      <c r="A1412" s="2">
        <v>3396123</v>
      </c>
      <c r="B1412" s="2" t="s">
        <v>4778</v>
      </c>
      <c r="C1412" s="2" t="s">
        <v>4779</v>
      </c>
      <c r="D1412" s="2">
        <v>3174040001</v>
      </c>
      <c r="E1412" s="2">
        <v>1</v>
      </c>
      <c r="F1412" s="2">
        <v>40</v>
      </c>
      <c r="G1412" s="2">
        <v>74</v>
      </c>
      <c r="H1412" s="2">
        <v>31</v>
      </c>
      <c r="I1412" s="2" t="s">
        <v>4780</v>
      </c>
      <c r="J1412" s="2" t="s">
        <v>2238</v>
      </c>
      <c r="K1412" s="2" t="s">
        <v>100</v>
      </c>
      <c r="L1412" s="2" t="s">
        <v>57</v>
      </c>
      <c r="M1412" s="2" t="s">
        <v>3789</v>
      </c>
      <c r="N1412" s="2" t="s">
        <v>714</v>
      </c>
      <c r="O1412" s="5">
        <v>11470</v>
      </c>
      <c r="P1412" s="2" t="s">
        <v>4781</v>
      </c>
      <c r="Q1412" s="2"/>
      <c r="R1412" s="2"/>
      <c r="S1412" s="2"/>
    </row>
    <row r="1413" spans="1:19" ht="14.5" x14ac:dyDescent="0.35">
      <c r="A1413" s="2">
        <v>3421648</v>
      </c>
      <c r="B1413" s="2" t="s">
        <v>4782</v>
      </c>
      <c r="C1413" s="2" t="s">
        <v>4783</v>
      </c>
      <c r="D1413" s="2">
        <v>3174020004</v>
      </c>
      <c r="E1413" s="2">
        <v>4</v>
      </c>
      <c r="F1413" s="2">
        <v>20</v>
      </c>
      <c r="G1413" s="2">
        <v>74</v>
      </c>
      <c r="H1413" s="2">
        <v>31</v>
      </c>
      <c r="I1413" s="2" t="s">
        <v>1708</v>
      </c>
      <c r="J1413" s="2" t="s">
        <v>1708</v>
      </c>
      <c r="K1413" s="2" t="s">
        <v>100</v>
      </c>
      <c r="L1413" s="2" t="s">
        <v>57</v>
      </c>
      <c r="M1413" s="2" t="s">
        <v>3789</v>
      </c>
      <c r="N1413" s="2" t="s">
        <v>4784</v>
      </c>
      <c r="O1413" s="5">
        <v>11530</v>
      </c>
      <c r="P1413" s="2" t="s">
        <v>4785</v>
      </c>
      <c r="Q1413" s="2"/>
      <c r="R1413" s="2"/>
      <c r="S1413" s="2"/>
    </row>
    <row r="1414" spans="1:19" ht="14.5" x14ac:dyDescent="0.35">
      <c r="A1414" s="2">
        <v>3440292</v>
      </c>
      <c r="B1414" s="2" t="s">
        <v>4786</v>
      </c>
      <c r="C1414" s="2" t="s">
        <v>4787</v>
      </c>
      <c r="D1414" s="2">
        <v>3174070005</v>
      </c>
      <c r="E1414" s="2">
        <v>5</v>
      </c>
      <c r="F1414" s="2">
        <v>70</v>
      </c>
      <c r="G1414" s="2">
        <v>74</v>
      </c>
      <c r="H1414" s="2">
        <v>31</v>
      </c>
      <c r="I1414" s="2" t="s">
        <v>98</v>
      </c>
      <c r="J1414" s="2" t="s">
        <v>99</v>
      </c>
      <c r="K1414" s="2" t="s">
        <v>100</v>
      </c>
      <c r="L1414" s="2" t="s">
        <v>57</v>
      </c>
      <c r="M1414" s="2" t="s">
        <v>3789</v>
      </c>
      <c r="N1414" s="2" t="s">
        <v>555</v>
      </c>
      <c r="O1414" s="5">
        <v>11730</v>
      </c>
      <c r="P1414" s="2" t="s">
        <v>4788</v>
      </c>
      <c r="Q1414" s="2"/>
      <c r="R1414" s="2"/>
      <c r="S1414" s="2"/>
    </row>
    <row r="1415" spans="1:19" ht="14.5" x14ac:dyDescent="0.35">
      <c r="A1415" s="2">
        <v>4033453</v>
      </c>
      <c r="B1415" s="2" t="s">
        <v>4789</v>
      </c>
      <c r="C1415" s="2" t="s">
        <v>4790</v>
      </c>
      <c r="D1415" s="2">
        <v>3174040007</v>
      </c>
      <c r="E1415" s="2">
        <v>7</v>
      </c>
      <c r="F1415" s="2">
        <v>40</v>
      </c>
      <c r="G1415" s="2">
        <v>74</v>
      </c>
      <c r="H1415" s="2">
        <v>31</v>
      </c>
      <c r="I1415" s="2" t="s">
        <v>4791</v>
      </c>
      <c r="J1415" s="2" t="s">
        <v>2238</v>
      </c>
      <c r="K1415" s="2" t="s">
        <v>100</v>
      </c>
      <c r="L1415" s="2" t="s">
        <v>57</v>
      </c>
      <c r="M1415" s="2" t="s">
        <v>3789</v>
      </c>
      <c r="N1415" s="2" t="s">
        <v>217</v>
      </c>
      <c r="O1415" s="5">
        <v>11460</v>
      </c>
      <c r="P1415" s="2" t="s">
        <v>4792</v>
      </c>
      <c r="Q1415" s="2"/>
      <c r="R1415" s="2"/>
      <c r="S1415" s="2"/>
    </row>
    <row r="1416" spans="1:19" ht="14.5" x14ac:dyDescent="0.35">
      <c r="A1416" s="2">
        <v>4129188</v>
      </c>
      <c r="B1416" s="2" t="s">
        <v>4793</v>
      </c>
      <c r="C1416" s="2" t="s">
        <v>4794</v>
      </c>
      <c r="D1416" s="2">
        <v>3174070005</v>
      </c>
      <c r="E1416" s="2">
        <v>5</v>
      </c>
      <c r="F1416" s="2">
        <v>70</v>
      </c>
      <c r="G1416" s="2">
        <v>74</v>
      </c>
      <c r="H1416" s="2">
        <v>31</v>
      </c>
      <c r="I1416" s="2" t="s">
        <v>98</v>
      </c>
      <c r="J1416" s="2" t="s">
        <v>99</v>
      </c>
      <c r="K1416" s="2" t="s">
        <v>100</v>
      </c>
      <c r="L1416" s="2" t="s">
        <v>57</v>
      </c>
      <c r="M1416" s="2" t="s">
        <v>3789</v>
      </c>
      <c r="N1416" s="2" t="s">
        <v>217</v>
      </c>
      <c r="O1416" s="5">
        <v>11730</v>
      </c>
      <c r="P1416" s="2" t="s">
        <v>4795</v>
      </c>
      <c r="Q1416" s="2"/>
      <c r="R1416" s="2"/>
      <c r="S1416" s="2"/>
    </row>
    <row r="1417" spans="1:19" ht="14.5" x14ac:dyDescent="0.35">
      <c r="A1417" s="2">
        <v>4237023</v>
      </c>
      <c r="B1417" s="2" t="s">
        <v>4796</v>
      </c>
      <c r="C1417" s="2" t="s">
        <v>4797</v>
      </c>
      <c r="D1417" s="2">
        <v>3174070005</v>
      </c>
      <c r="E1417" s="2">
        <v>5</v>
      </c>
      <c r="F1417" s="2">
        <v>70</v>
      </c>
      <c r="G1417" s="2">
        <v>74</v>
      </c>
      <c r="H1417" s="2">
        <v>31</v>
      </c>
      <c r="I1417" s="2" t="s">
        <v>98</v>
      </c>
      <c r="J1417" s="2" t="s">
        <v>99</v>
      </c>
      <c r="K1417" s="2" t="s">
        <v>100</v>
      </c>
      <c r="L1417" s="2" t="s">
        <v>57</v>
      </c>
      <c r="M1417" s="2" t="s">
        <v>3789</v>
      </c>
      <c r="N1417" s="2" t="s">
        <v>4798</v>
      </c>
      <c r="O1417" s="5">
        <v>11730</v>
      </c>
      <c r="P1417" s="2" t="s">
        <v>4799</v>
      </c>
      <c r="Q1417" s="2"/>
      <c r="R1417" s="2"/>
      <c r="S1417" s="2"/>
    </row>
    <row r="1418" spans="1:19" ht="14.5" x14ac:dyDescent="0.35">
      <c r="A1418" s="2">
        <v>4332582</v>
      </c>
      <c r="B1418" s="2" t="s">
        <v>4800</v>
      </c>
      <c r="C1418" s="2" t="s">
        <v>4801</v>
      </c>
      <c r="D1418" s="2">
        <v>3174020007</v>
      </c>
      <c r="E1418" s="2">
        <v>7</v>
      </c>
      <c r="F1418" s="2">
        <v>20</v>
      </c>
      <c r="G1418" s="2">
        <v>74</v>
      </c>
      <c r="H1418" s="2">
        <v>31</v>
      </c>
      <c r="I1418" s="2" t="s">
        <v>4802</v>
      </c>
      <c r="J1418" s="2" t="s">
        <v>1708</v>
      </c>
      <c r="K1418" s="2" t="s">
        <v>100</v>
      </c>
      <c r="L1418" s="2" t="s">
        <v>57</v>
      </c>
      <c r="M1418" s="2" t="s">
        <v>3789</v>
      </c>
      <c r="N1418" s="2" t="s">
        <v>4803</v>
      </c>
      <c r="O1418" s="5">
        <v>11520</v>
      </c>
      <c r="P1418" s="2" t="s">
        <v>4804</v>
      </c>
      <c r="Q1418" s="2"/>
      <c r="R1418" s="2"/>
      <c r="S1418" s="2"/>
    </row>
    <row r="1419" spans="1:19" ht="14.5" x14ac:dyDescent="0.35">
      <c r="A1419" s="2">
        <v>4352082</v>
      </c>
      <c r="B1419" s="2" t="s">
        <v>4805</v>
      </c>
      <c r="C1419" s="2" t="s">
        <v>4806</v>
      </c>
      <c r="D1419" s="2">
        <v>3174080002</v>
      </c>
      <c r="E1419" s="2">
        <v>2</v>
      </c>
      <c r="F1419" s="2">
        <v>80</v>
      </c>
      <c r="G1419" s="2">
        <v>74</v>
      </c>
      <c r="H1419" s="2">
        <v>31</v>
      </c>
      <c r="I1419" s="2" t="s">
        <v>4616</v>
      </c>
      <c r="J1419" s="2" t="s">
        <v>1972</v>
      </c>
      <c r="K1419" s="2" t="s">
        <v>100</v>
      </c>
      <c r="L1419" s="2" t="s">
        <v>57</v>
      </c>
      <c r="M1419" s="2" t="s">
        <v>3789</v>
      </c>
      <c r="N1419" s="2" t="s">
        <v>4807</v>
      </c>
      <c r="O1419" s="5">
        <v>11840</v>
      </c>
      <c r="P1419" s="2" t="s">
        <v>4808</v>
      </c>
      <c r="Q1419" s="2"/>
      <c r="R1419" s="2"/>
      <c r="S1419" s="2"/>
    </row>
    <row r="1420" spans="1:19" ht="14.5" x14ac:dyDescent="0.35">
      <c r="A1420" s="2">
        <v>4352226</v>
      </c>
      <c r="B1420" s="2" t="s">
        <v>4809</v>
      </c>
      <c r="C1420" s="2" t="s">
        <v>4810</v>
      </c>
      <c r="D1420" s="2">
        <v>3174060005</v>
      </c>
      <c r="E1420" s="2">
        <v>5</v>
      </c>
      <c r="F1420" s="2">
        <v>60</v>
      </c>
      <c r="G1420" s="2">
        <v>74</v>
      </c>
      <c r="H1420" s="2">
        <v>31</v>
      </c>
      <c r="I1420" s="2" t="s">
        <v>3608</v>
      </c>
      <c r="J1420" s="2" t="s">
        <v>106</v>
      </c>
      <c r="K1420" s="2" t="s">
        <v>100</v>
      </c>
      <c r="L1420" s="2" t="s">
        <v>57</v>
      </c>
      <c r="M1420" s="2" t="s">
        <v>3789</v>
      </c>
      <c r="N1420" s="2" t="s">
        <v>495</v>
      </c>
      <c r="O1420" s="5">
        <v>11180</v>
      </c>
      <c r="P1420" s="2" t="s">
        <v>4811</v>
      </c>
      <c r="Q1420" s="2"/>
      <c r="R1420" s="2"/>
      <c r="S1420" s="2"/>
    </row>
    <row r="1421" spans="1:19" ht="14.5" x14ac:dyDescent="0.35">
      <c r="A1421" s="2">
        <v>4367398</v>
      </c>
      <c r="B1421" s="2" t="s">
        <v>4812</v>
      </c>
      <c r="C1421" s="2" t="s">
        <v>4813</v>
      </c>
      <c r="D1421" s="2">
        <v>3174010005</v>
      </c>
      <c r="E1421" s="2">
        <v>5</v>
      </c>
      <c r="F1421" s="2">
        <v>10</v>
      </c>
      <c r="G1421" s="2">
        <v>74</v>
      </c>
      <c r="H1421" s="2">
        <v>31</v>
      </c>
      <c r="I1421" s="2" t="s">
        <v>4603</v>
      </c>
      <c r="J1421" s="2" t="s">
        <v>1900</v>
      </c>
      <c r="K1421" s="2" t="s">
        <v>100</v>
      </c>
      <c r="L1421" s="2" t="s">
        <v>57</v>
      </c>
      <c r="M1421" s="2" t="s">
        <v>3789</v>
      </c>
      <c r="N1421" s="2" t="s">
        <v>4814</v>
      </c>
      <c r="O1421" s="5">
        <v>11610</v>
      </c>
      <c r="P1421" s="2" t="s">
        <v>4815</v>
      </c>
      <c r="Q1421" s="2"/>
      <c r="R1421" s="2"/>
      <c r="S1421" s="2"/>
    </row>
    <row r="1422" spans="1:19" ht="14.5" x14ac:dyDescent="0.35">
      <c r="A1422" s="2">
        <v>4379222</v>
      </c>
      <c r="B1422" s="2" t="s">
        <v>4816</v>
      </c>
      <c r="C1422" s="2" t="s">
        <v>4817</v>
      </c>
      <c r="D1422" s="2">
        <v>3174050010</v>
      </c>
      <c r="E1422" s="2">
        <v>10</v>
      </c>
      <c r="F1422" s="2">
        <v>50</v>
      </c>
      <c r="G1422" s="2">
        <v>74</v>
      </c>
      <c r="H1422" s="2">
        <v>31</v>
      </c>
      <c r="I1422" s="2" t="s">
        <v>2232</v>
      </c>
      <c r="J1422" s="2" t="s">
        <v>2209</v>
      </c>
      <c r="K1422" s="2" t="s">
        <v>100</v>
      </c>
      <c r="L1422" s="2" t="s">
        <v>57</v>
      </c>
      <c r="M1422" s="2" t="s">
        <v>3789</v>
      </c>
      <c r="N1422" s="2" t="s">
        <v>4818</v>
      </c>
      <c r="O1422" s="5">
        <v>11230</v>
      </c>
      <c r="P1422" s="2" t="s">
        <v>4819</v>
      </c>
      <c r="Q1422" s="2"/>
      <c r="R1422" s="2"/>
      <c r="S1422" s="2"/>
    </row>
    <row r="1423" spans="1:19" ht="14.5" x14ac:dyDescent="0.35">
      <c r="A1423" s="2">
        <v>4409987</v>
      </c>
      <c r="B1423" s="2" t="s">
        <v>4820</v>
      </c>
      <c r="C1423" s="2" t="s">
        <v>4821</v>
      </c>
      <c r="D1423" s="2">
        <v>3174010002</v>
      </c>
      <c r="E1423" s="2">
        <v>2</v>
      </c>
      <c r="F1423" s="2">
        <v>10</v>
      </c>
      <c r="G1423" s="2">
        <v>74</v>
      </c>
      <c r="H1423" s="2">
        <v>31</v>
      </c>
      <c r="I1423" s="2" t="s">
        <v>3832</v>
      </c>
      <c r="J1423" s="2" t="s">
        <v>1900</v>
      </c>
      <c r="K1423" s="2" t="s">
        <v>100</v>
      </c>
      <c r="L1423" s="2" t="s">
        <v>57</v>
      </c>
      <c r="M1423" s="2" t="s">
        <v>3789</v>
      </c>
      <c r="N1423" s="2" t="s">
        <v>4822</v>
      </c>
      <c r="O1423" s="5">
        <v>11630</v>
      </c>
      <c r="P1423" s="2" t="s">
        <v>4823</v>
      </c>
      <c r="Q1423" s="2"/>
      <c r="R1423" s="2"/>
      <c r="S1423" s="2"/>
    </row>
    <row r="1424" spans="1:19" ht="14.5" x14ac:dyDescent="0.35">
      <c r="A1424" s="2">
        <v>4542928</v>
      </c>
      <c r="B1424" s="2" t="s">
        <v>4824</v>
      </c>
      <c r="C1424" s="2" t="s">
        <v>4825</v>
      </c>
      <c r="D1424" s="2">
        <v>3174020004</v>
      </c>
      <c r="E1424" s="2">
        <v>4</v>
      </c>
      <c r="F1424" s="2">
        <v>20</v>
      </c>
      <c r="G1424" s="2">
        <v>74</v>
      </c>
      <c r="H1424" s="2">
        <v>31</v>
      </c>
      <c r="I1424" s="2" t="s">
        <v>1708</v>
      </c>
      <c r="J1424" s="2" t="s">
        <v>1708</v>
      </c>
      <c r="K1424" s="2" t="s">
        <v>100</v>
      </c>
      <c r="L1424" s="2" t="s">
        <v>57</v>
      </c>
      <c r="M1424" s="2" t="s">
        <v>3789</v>
      </c>
      <c r="N1424" s="2" t="s">
        <v>4826</v>
      </c>
      <c r="O1424" s="5">
        <v>11530</v>
      </c>
      <c r="P1424" s="2" t="s">
        <v>4827</v>
      </c>
      <c r="Q1424" s="2"/>
      <c r="R1424" s="2"/>
      <c r="S1424" s="2"/>
    </row>
    <row r="1425" spans="1:19" ht="14.5" x14ac:dyDescent="0.35">
      <c r="A1425" s="2">
        <v>6635722</v>
      </c>
      <c r="B1425" s="2" t="s">
        <v>4828</v>
      </c>
      <c r="C1425" s="2" t="s">
        <v>4829</v>
      </c>
      <c r="D1425" s="2">
        <v>3174010002</v>
      </c>
      <c r="E1425" s="2">
        <v>2</v>
      </c>
      <c r="F1425" s="2">
        <v>10</v>
      </c>
      <c r="G1425" s="2">
        <v>74</v>
      </c>
      <c r="H1425" s="2">
        <v>31</v>
      </c>
      <c r="I1425" s="2" t="s">
        <v>3832</v>
      </c>
      <c r="J1425" s="2" t="s">
        <v>1900</v>
      </c>
      <c r="K1425" s="2" t="s">
        <v>100</v>
      </c>
      <c r="L1425" s="2" t="s">
        <v>57</v>
      </c>
      <c r="M1425" s="2" t="s">
        <v>3789</v>
      </c>
      <c r="N1425" s="2" t="s">
        <v>3805</v>
      </c>
      <c r="O1425" s="5">
        <v>11630</v>
      </c>
      <c r="P1425" s="2" t="s">
        <v>4830</v>
      </c>
      <c r="Q1425" s="2"/>
      <c r="R1425" s="2"/>
      <c r="S1425" s="2"/>
    </row>
    <row r="1426" spans="1:19" ht="14.5" x14ac:dyDescent="0.35">
      <c r="A1426" s="2">
        <v>6635723</v>
      </c>
      <c r="B1426" s="2" t="s">
        <v>4831</v>
      </c>
      <c r="C1426" s="2" t="s">
        <v>4832</v>
      </c>
      <c r="D1426" s="2">
        <v>3174010003</v>
      </c>
      <c r="E1426" s="2">
        <v>3</v>
      </c>
      <c r="F1426" s="2">
        <v>10</v>
      </c>
      <c r="G1426" s="2">
        <v>74</v>
      </c>
      <c r="H1426" s="2">
        <v>31</v>
      </c>
      <c r="I1426" s="2" t="s">
        <v>4621</v>
      </c>
      <c r="J1426" s="2" t="s">
        <v>1900</v>
      </c>
      <c r="K1426" s="2" t="s">
        <v>100</v>
      </c>
      <c r="L1426" s="2" t="s">
        <v>57</v>
      </c>
      <c r="M1426" s="2" t="s">
        <v>3789</v>
      </c>
      <c r="N1426" s="2" t="s">
        <v>3805</v>
      </c>
      <c r="O1426" s="5">
        <v>11650</v>
      </c>
      <c r="P1426" s="2" t="s">
        <v>4833</v>
      </c>
      <c r="Q1426" s="2"/>
      <c r="R1426" s="2"/>
      <c r="S1426" s="2"/>
    </row>
    <row r="1427" spans="1:19" ht="14.5" x14ac:dyDescent="0.35">
      <c r="A1427" s="2">
        <v>6635724</v>
      </c>
      <c r="B1427" s="2" t="s">
        <v>4834</v>
      </c>
      <c r="C1427" s="2" t="s">
        <v>4835</v>
      </c>
      <c r="D1427" s="2">
        <v>3174010004</v>
      </c>
      <c r="E1427" s="2">
        <v>4</v>
      </c>
      <c r="F1427" s="2">
        <v>10</v>
      </c>
      <c r="G1427" s="2">
        <v>74</v>
      </c>
      <c r="H1427" s="2">
        <v>31</v>
      </c>
      <c r="I1427" s="2" t="s">
        <v>3271</v>
      </c>
      <c r="J1427" s="2" t="s">
        <v>1900</v>
      </c>
      <c r="K1427" s="2" t="s">
        <v>100</v>
      </c>
      <c r="L1427" s="2" t="s">
        <v>57</v>
      </c>
      <c r="M1427" s="2" t="s">
        <v>3789</v>
      </c>
      <c r="N1427" s="2" t="s">
        <v>3805</v>
      </c>
      <c r="O1427" s="5">
        <v>11620</v>
      </c>
      <c r="P1427" s="2" t="s">
        <v>4836</v>
      </c>
      <c r="Q1427" s="2"/>
      <c r="R1427" s="2"/>
      <c r="S1427" s="2"/>
    </row>
    <row r="1428" spans="1:19" ht="14.5" x14ac:dyDescent="0.35">
      <c r="A1428" s="2">
        <v>6635726</v>
      </c>
      <c r="B1428" s="2" t="s">
        <v>4837</v>
      </c>
      <c r="C1428" s="2" t="s">
        <v>4838</v>
      </c>
      <c r="D1428" s="2">
        <v>3174080001</v>
      </c>
      <c r="E1428" s="2">
        <v>1</v>
      </c>
      <c r="F1428" s="2">
        <v>80</v>
      </c>
      <c r="G1428" s="2">
        <v>74</v>
      </c>
      <c r="H1428" s="2">
        <v>31</v>
      </c>
      <c r="I1428" s="2" t="s">
        <v>4611</v>
      </c>
      <c r="J1428" s="2" t="s">
        <v>1972</v>
      </c>
      <c r="K1428" s="2" t="s">
        <v>100</v>
      </c>
      <c r="L1428" s="2" t="s">
        <v>57</v>
      </c>
      <c r="M1428" s="2" t="s">
        <v>3789</v>
      </c>
      <c r="N1428" s="2" t="s">
        <v>3805</v>
      </c>
      <c r="O1428" s="5">
        <v>11850</v>
      </c>
      <c r="P1428" s="2" t="s">
        <v>4839</v>
      </c>
      <c r="Q1428" s="2"/>
      <c r="R1428" s="2"/>
      <c r="S1428" s="2"/>
    </row>
    <row r="1429" spans="1:19" ht="14.5" x14ac:dyDescent="0.35">
      <c r="A1429" s="2">
        <v>6635727</v>
      </c>
      <c r="B1429" s="2" t="s">
        <v>4840</v>
      </c>
      <c r="C1429" s="2" t="s">
        <v>4841</v>
      </c>
      <c r="D1429" s="2">
        <v>3174010006</v>
      </c>
      <c r="E1429" s="2">
        <v>6</v>
      </c>
      <c r="F1429" s="2">
        <v>10</v>
      </c>
      <c r="G1429" s="2">
        <v>74</v>
      </c>
      <c r="H1429" s="2">
        <v>31</v>
      </c>
      <c r="I1429" s="2" t="s">
        <v>1899</v>
      </c>
      <c r="J1429" s="2" t="s">
        <v>1900</v>
      </c>
      <c r="K1429" s="2" t="s">
        <v>100</v>
      </c>
      <c r="L1429" s="2" t="s">
        <v>57</v>
      </c>
      <c r="M1429" s="2" t="s">
        <v>3789</v>
      </c>
      <c r="N1429" s="2" t="s">
        <v>3805</v>
      </c>
      <c r="O1429" s="5">
        <v>11610</v>
      </c>
      <c r="P1429" s="2" t="s">
        <v>4842</v>
      </c>
      <c r="Q1429" s="2"/>
      <c r="R1429" s="2"/>
      <c r="S1429" s="2"/>
    </row>
    <row r="1430" spans="1:19" ht="14.5" x14ac:dyDescent="0.35">
      <c r="A1430" s="2">
        <v>6635728</v>
      </c>
      <c r="B1430" s="2" t="s">
        <v>4843</v>
      </c>
      <c r="C1430" s="2" t="s">
        <v>4844</v>
      </c>
      <c r="D1430" s="2">
        <v>3174050007</v>
      </c>
      <c r="E1430" s="2">
        <v>7</v>
      </c>
      <c r="F1430" s="2">
        <v>50</v>
      </c>
      <c r="G1430" s="2">
        <v>74</v>
      </c>
      <c r="H1430" s="2">
        <v>31</v>
      </c>
      <c r="I1430" s="2" t="s">
        <v>4845</v>
      </c>
      <c r="J1430" s="2" t="s">
        <v>2209</v>
      </c>
      <c r="K1430" s="2" t="s">
        <v>100</v>
      </c>
      <c r="L1430" s="2" t="s">
        <v>57</v>
      </c>
      <c r="M1430" s="2" t="s">
        <v>3789</v>
      </c>
      <c r="N1430" s="2" t="s">
        <v>3805</v>
      </c>
      <c r="O1430" s="5">
        <v>11330</v>
      </c>
      <c r="P1430" s="2" t="s">
        <v>4846</v>
      </c>
      <c r="Q1430" s="2"/>
      <c r="R1430" s="2"/>
      <c r="S1430" s="2"/>
    </row>
    <row r="1431" spans="1:19" ht="14.5" x14ac:dyDescent="0.35">
      <c r="A1431" s="2">
        <v>6717451</v>
      </c>
      <c r="B1431" s="2" t="s">
        <v>4847</v>
      </c>
      <c r="C1431" s="2" t="s">
        <v>4848</v>
      </c>
      <c r="D1431" s="2">
        <v>3174060003</v>
      </c>
      <c r="E1431" s="2">
        <v>3</v>
      </c>
      <c r="F1431" s="2">
        <v>60</v>
      </c>
      <c r="G1431" s="2">
        <v>74</v>
      </c>
      <c r="H1431" s="2">
        <v>31</v>
      </c>
      <c r="I1431" s="2" t="s">
        <v>106</v>
      </c>
      <c r="J1431" s="2" t="s">
        <v>106</v>
      </c>
      <c r="K1431" s="2" t="s">
        <v>100</v>
      </c>
      <c r="L1431" s="2" t="s">
        <v>57</v>
      </c>
      <c r="M1431" s="2" t="s">
        <v>3789</v>
      </c>
      <c r="N1431" s="2" t="s">
        <v>4585</v>
      </c>
      <c r="O1431" s="5">
        <v>11150</v>
      </c>
      <c r="P1431" s="2" t="s">
        <v>4849</v>
      </c>
      <c r="Q1431" s="2"/>
      <c r="R1431" s="2"/>
      <c r="S1431" s="2"/>
    </row>
    <row r="1432" spans="1:19" ht="14.5" x14ac:dyDescent="0.35">
      <c r="A1432" s="2">
        <v>95824721</v>
      </c>
      <c r="B1432" s="2" t="s">
        <v>4850</v>
      </c>
      <c r="C1432" s="2" t="s">
        <v>4851</v>
      </c>
      <c r="D1432" s="2">
        <v>3173050003</v>
      </c>
      <c r="E1432" s="2">
        <v>3</v>
      </c>
      <c r="F1432" s="2">
        <v>50</v>
      </c>
      <c r="G1432" s="2">
        <v>73</v>
      </c>
      <c r="H1432" s="2">
        <v>31</v>
      </c>
      <c r="I1432" s="2" t="s">
        <v>4852</v>
      </c>
      <c r="J1432" s="2" t="s">
        <v>4853</v>
      </c>
      <c r="K1432" s="2" t="s">
        <v>3102</v>
      </c>
      <c r="L1432" s="2" t="s">
        <v>57</v>
      </c>
      <c r="M1432" s="2" t="s">
        <v>3789</v>
      </c>
      <c r="N1432" s="2" t="s">
        <v>3790</v>
      </c>
      <c r="O1432" s="5">
        <v>10520</v>
      </c>
      <c r="P1432" s="2" t="s">
        <v>4854</v>
      </c>
      <c r="Q1432" s="2"/>
      <c r="R1432" s="2"/>
      <c r="S1432" s="2"/>
    </row>
    <row r="1433" spans="1:19" ht="14.5" x14ac:dyDescent="0.35">
      <c r="A1433" s="2">
        <v>95823985</v>
      </c>
      <c r="B1433" s="2" t="s">
        <v>4855</v>
      </c>
      <c r="C1433" s="2" t="s">
        <v>4856</v>
      </c>
      <c r="D1433" s="2">
        <v>3173070003</v>
      </c>
      <c r="E1433" s="2">
        <v>3</v>
      </c>
      <c r="F1433" s="2">
        <v>70</v>
      </c>
      <c r="G1433" s="2">
        <v>73</v>
      </c>
      <c r="H1433" s="2">
        <v>31</v>
      </c>
      <c r="I1433" s="2" t="s">
        <v>4857</v>
      </c>
      <c r="J1433" s="2" t="s">
        <v>3788</v>
      </c>
      <c r="K1433" s="2" t="s">
        <v>3102</v>
      </c>
      <c r="L1433" s="2" t="s">
        <v>57</v>
      </c>
      <c r="M1433" s="2" t="s">
        <v>3789</v>
      </c>
      <c r="N1433" s="2" t="s">
        <v>3790</v>
      </c>
      <c r="O1433" s="5">
        <v>10750</v>
      </c>
      <c r="P1433" s="2" t="s">
        <v>4858</v>
      </c>
      <c r="Q1433" s="2"/>
      <c r="R1433" s="2"/>
      <c r="S1433" s="2"/>
    </row>
    <row r="1434" spans="1:19" ht="14.5" x14ac:dyDescent="0.35">
      <c r="A1434" s="2">
        <v>95820631</v>
      </c>
      <c r="B1434" s="2" t="s">
        <v>4859</v>
      </c>
      <c r="C1434" s="2" t="s">
        <v>4860</v>
      </c>
      <c r="D1434" s="2">
        <v>3173070005</v>
      </c>
      <c r="E1434" s="2">
        <v>5</v>
      </c>
      <c r="F1434" s="2">
        <v>70</v>
      </c>
      <c r="G1434" s="2">
        <v>73</v>
      </c>
      <c r="H1434" s="2">
        <v>31</v>
      </c>
      <c r="I1434" s="2" t="s">
        <v>3787</v>
      </c>
      <c r="J1434" s="2" t="s">
        <v>3788</v>
      </c>
      <c r="K1434" s="2" t="s">
        <v>3102</v>
      </c>
      <c r="L1434" s="2" t="s">
        <v>57</v>
      </c>
      <c r="M1434" s="2" t="s">
        <v>3789</v>
      </c>
      <c r="N1434" s="2" t="s">
        <v>4066</v>
      </c>
      <c r="O1434" s="5">
        <v>10730</v>
      </c>
      <c r="P1434" s="2" t="s">
        <v>4861</v>
      </c>
      <c r="Q1434" s="2"/>
      <c r="R1434" s="2"/>
      <c r="S1434" s="2"/>
    </row>
    <row r="1435" spans="1:19" ht="14.5" x14ac:dyDescent="0.35">
      <c r="A1435" s="2">
        <v>95824054</v>
      </c>
      <c r="B1435" s="2" t="s">
        <v>4862</v>
      </c>
      <c r="C1435" s="2" t="s">
        <v>4863</v>
      </c>
      <c r="D1435" s="2">
        <v>3173030003</v>
      </c>
      <c r="E1435" s="2">
        <v>3</v>
      </c>
      <c r="F1435" s="2">
        <v>30</v>
      </c>
      <c r="G1435" s="2">
        <v>73</v>
      </c>
      <c r="H1435" s="2">
        <v>31</v>
      </c>
      <c r="I1435" s="2" t="s">
        <v>4864</v>
      </c>
      <c r="J1435" s="2" t="s">
        <v>3101</v>
      </c>
      <c r="K1435" s="2" t="s">
        <v>3102</v>
      </c>
      <c r="L1435" s="2" t="s">
        <v>57</v>
      </c>
      <c r="M1435" s="2" t="s">
        <v>3789</v>
      </c>
      <c r="N1435" s="2" t="s">
        <v>4865</v>
      </c>
      <c r="O1435" s="5">
        <v>10450</v>
      </c>
      <c r="P1435" s="2" t="s">
        <v>4866</v>
      </c>
      <c r="Q1435" s="2"/>
      <c r="R1435" s="2"/>
      <c r="S1435" s="2"/>
    </row>
    <row r="1436" spans="1:19" ht="14.5" x14ac:dyDescent="0.35">
      <c r="A1436" s="2">
        <v>95830561</v>
      </c>
      <c r="B1436" s="2" t="s">
        <v>4867</v>
      </c>
      <c r="C1436" s="2" t="s">
        <v>4868</v>
      </c>
      <c r="D1436" s="2">
        <v>3173080006</v>
      </c>
      <c r="E1436" s="2">
        <v>6</v>
      </c>
      <c r="F1436" s="2">
        <v>80</v>
      </c>
      <c r="G1436" s="2">
        <v>73</v>
      </c>
      <c r="H1436" s="2">
        <v>31</v>
      </c>
      <c r="I1436" s="2" t="s">
        <v>4869</v>
      </c>
      <c r="J1436" s="2" t="s">
        <v>3642</v>
      </c>
      <c r="K1436" s="2" t="s">
        <v>3102</v>
      </c>
      <c r="L1436" s="2" t="s">
        <v>57</v>
      </c>
      <c r="M1436" s="2" t="s">
        <v>3789</v>
      </c>
      <c r="N1436" s="2" t="s">
        <v>2157</v>
      </c>
      <c r="O1436" s="5">
        <v>10140</v>
      </c>
      <c r="P1436" s="2" t="s">
        <v>4870</v>
      </c>
      <c r="Q1436" s="2"/>
      <c r="R1436" s="2"/>
      <c r="S1436" s="2"/>
    </row>
    <row r="1437" spans="1:19" ht="14.5" x14ac:dyDescent="0.35">
      <c r="A1437" s="2">
        <v>95820337</v>
      </c>
      <c r="B1437" s="2" t="s">
        <v>4871</v>
      </c>
      <c r="C1437" s="2" t="s">
        <v>4872</v>
      </c>
      <c r="D1437" s="2">
        <v>3173</v>
      </c>
      <c r="E1437" s="2">
        <v>173</v>
      </c>
      <c r="F1437" s="2"/>
      <c r="G1437" s="2">
        <v>73</v>
      </c>
      <c r="H1437" s="2">
        <v>31</v>
      </c>
      <c r="I1437" s="2"/>
      <c r="J1437" s="2"/>
      <c r="K1437" s="2"/>
      <c r="L1437" s="2"/>
      <c r="M1437" s="2" t="s">
        <v>3789</v>
      </c>
      <c r="N1437" s="13" t="s">
        <v>4873</v>
      </c>
      <c r="O1437" s="14"/>
      <c r="P1437" s="2" t="s">
        <v>4874</v>
      </c>
      <c r="Q1437" s="2"/>
      <c r="R1437" s="2"/>
      <c r="S1437" s="2"/>
    </row>
    <row r="1438" spans="1:19" ht="14.5" x14ac:dyDescent="0.35">
      <c r="A1438" s="2">
        <v>95825338</v>
      </c>
      <c r="B1438" s="2" t="s">
        <v>4875</v>
      </c>
      <c r="C1438" s="2" t="s">
        <v>4876</v>
      </c>
      <c r="D1438" s="2">
        <v>3173010007</v>
      </c>
      <c r="E1438" s="2">
        <v>7</v>
      </c>
      <c r="F1438" s="2">
        <v>10</v>
      </c>
      <c r="G1438" s="2">
        <v>73</v>
      </c>
      <c r="H1438" s="2">
        <v>31</v>
      </c>
      <c r="I1438" s="2" t="s">
        <v>4656</v>
      </c>
      <c r="J1438" s="2" t="s">
        <v>4657</v>
      </c>
      <c r="K1438" s="2" t="s">
        <v>3102</v>
      </c>
      <c r="L1438" s="2" t="s">
        <v>57</v>
      </c>
      <c r="M1438" s="2" t="s">
        <v>3789</v>
      </c>
      <c r="N1438" s="2" t="s">
        <v>4877</v>
      </c>
      <c r="O1438" s="5">
        <v>10250</v>
      </c>
      <c r="P1438" s="2" t="s">
        <v>4878</v>
      </c>
      <c r="Q1438" s="2"/>
      <c r="R1438" s="2"/>
      <c r="S1438" s="2"/>
    </row>
    <row r="1439" spans="1:19" ht="14.5" x14ac:dyDescent="0.35">
      <c r="A1439" s="2">
        <v>95845896</v>
      </c>
      <c r="B1439" s="2" t="s">
        <v>4879</v>
      </c>
      <c r="C1439" s="2" t="s">
        <v>4880</v>
      </c>
      <c r="D1439" s="2">
        <v>3173080002</v>
      </c>
      <c r="E1439" s="2">
        <v>2</v>
      </c>
      <c r="F1439" s="2">
        <v>80</v>
      </c>
      <c r="G1439" s="2">
        <v>73</v>
      </c>
      <c r="H1439" s="2">
        <v>31</v>
      </c>
      <c r="I1439" s="2" t="s">
        <v>3804</v>
      </c>
      <c r="J1439" s="2" t="s">
        <v>3642</v>
      </c>
      <c r="K1439" s="2" t="s">
        <v>3102</v>
      </c>
      <c r="L1439" s="2" t="s">
        <v>57</v>
      </c>
      <c r="M1439" s="2" t="s">
        <v>3789</v>
      </c>
      <c r="N1439" s="2" t="s">
        <v>2728</v>
      </c>
      <c r="O1439" s="5">
        <v>10160</v>
      </c>
      <c r="P1439" s="2" t="s">
        <v>4881</v>
      </c>
      <c r="Q1439" s="2"/>
      <c r="R1439" s="2"/>
      <c r="S1439" s="2"/>
    </row>
    <row r="1440" spans="1:19" ht="14.5" x14ac:dyDescent="0.35">
      <c r="A1440" s="2">
        <v>95852972</v>
      </c>
      <c r="B1440" s="2" t="s">
        <v>4882</v>
      </c>
      <c r="C1440" s="2" t="s">
        <v>4883</v>
      </c>
      <c r="D1440" s="2">
        <v>3173060006</v>
      </c>
      <c r="E1440" s="2">
        <v>6</v>
      </c>
      <c r="F1440" s="2">
        <v>60</v>
      </c>
      <c r="G1440" s="2">
        <v>73</v>
      </c>
      <c r="H1440" s="2">
        <v>31</v>
      </c>
      <c r="I1440" s="2" t="s">
        <v>4884</v>
      </c>
      <c r="J1440" s="2" t="s">
        <v>4885</v>
      </c>
      <c r="K1440" s="2" t="s">
        <v>3102</v>
      </c>
      <c r="L1440" s="2" t="s">
        <v>57</v>
      </c>
      <c r="M1440" s="2" t="s">
        <v>3789</v>
      </c>
      <c r="N1440" s="2" t="s">
        <v>2728</v>
      </c>
      <c r="O1440" s="5">
        <v>10630</v>
      </c>
      <c r="P1440" s="2" t="s">
        <v>4886</v>
      </c>
      <c r="Q1440" s="2"/>
      <c r="R1440" s="2"/>
      <c r="S1440" s="2"/>
    </row>
    <row r="1441" spans="1:19" ht="14.5" x14ac:dyDescent="0.35">
      <c r="A1441" s="2">
        <v>95877896</v>
      </c>
      <c r="B1441" s="2" t="s">
        <v>4887</v>
      </c>
      <c r="C1441" s="2" t="s">
        <v>4888</v>
      </c>
      <c r="D1441" s="2">
        <v>3173080005</v>
      </c>
      <c r="E1441" s="2">
        <v>5</v>
      </c>
      <c r="F1441" s="2">
        <v>80</v>
      </c>
      <c r="G1441" s="2">
        <v>73</v>
      </c>
      <c r="H1441" s="2">
        <v>31</v>
      </c>
      <c r="I1441" s="2" t="s">
        <v>3641</v>
      </c>
      <c r="J1441" s="2" t="s">
        <v>3642</v>
      </c>
      <c r="K1441" s="2" t="s">
        <v>3102</v>
      </c>
      <c r="L1441" s="2" t="s">
        <v>57</v>
      </c>
      <c r="M1441" s="2" t="s">
        <v>3789</v>
      </c>
      <c r="N1441" s="2" t="s">
        <v>4889</v>
      </c>
      <c r="O1441" s="5">
        <v>10130</v>
      </c>
      <c r="P1441" s="2" t="s">
        <v>4890</v>
      </c>
      <c r="Q1441" s="2"/>
      <c r="R1441" s="2"/>
      <c r="S1441" s="2"/>
    </row>
    <row r="1442" spans="1:19" ht="14.5" x14ac:dyDescent="0.35">
      <c r="A1442" s="2">
        <v>244791</v>
      </c>
      <c r="B1442" s="2" t="s">
        <v>4891</v>
      </c>
      <c r="C1442" s="2" t="s">
        <v>4892</v>
      </c>
      <c r="D1442" s="2">
        <v>3173</v>
      </c>
      <c r="E1442" s="2">
        <v>173</v>
      </c>
      <c r="F1442" s="2"/>
      <c r="G1442" s="2">
        <v>73</v>
      </c>
      <c r="H1442" s="2">
        <v>31</v>
      </c>
      <c r="I1442" s="2"/>
      <c r="J1442" s="2"/>
      <c r="K1442" s="2"/>
      <c r="L1442" s="2"/>
      <c r="M1442" s="2" t="s">
        <v>3789</v>
      </c>
      <c r="N1442" s="2" t="s">
        <v>3790</v>
      </c>
      <c r="O1442" s="2"/>
      <c r="P1442" s="2" t="s">
        <v>4893</v>
      </c>
      <c r="Q1442" s="2"/>
      <c r="R1442" s="2"/>
      <c r="S1442" s="2"/>
    </row>
    <row r="1443" spans="1:19" ht="14.5" x14ac:dyDescent="0.35">
      <c r="A1443" s="2">
        <v>95877542</v>
      </c>
      <c r="B1443" s="2" t="s">
        <v>4894</v>
      </c>
      <c r="C1443" s="2" t="s">
        <v>4895</v>
      </c>
      <c r="D1443" s="2">
        <v>3173060003</v>
      </c>
      <c r="E1443" s="2">
        <v>3</v>
      </c>
      <c r="F1443" s="2">
        <v>60</v>
      </c>
      <c r="G1443" s="2">
        <v>73</v>
      </c>
      <c r="H1443" s="2">
        <v>31</v>
      </c>
      <c r="I1443" s="2" t="s">
        <v>4896</v>
      </c>
      <c r="J1443" s="2" t="s">
        <v>4885</v>
      </c>
      <c r="K1443" s="2" t="s">
        <v>3102</v>
      </c>
      <c r="L1443" s="2" t="s">
        <v>57</v>
      </c>
      <c r="M1443" s="2" t="s">
        <v>3789</v>
      </c>
      <c r="N1443" s="2" t="s">
        <v>4897</v>
      </c>
      <c r="O1443" s="5">
        <v>10640</v>
      </c>
      <c r="P1443" s="2" t="s">
        <v>4898</v>
      </c>
      <c r="Q1443" s="2"/>
      <c r="R1443" s="2"/>
      <c r="S1443" s="2"/>
    </row>
    <row r="1444" spans="1:19" ht="14.5" x14ac:dyDescent="0.35">
      <c r="A1444" s="2">
        <v>95903449</v>
      </c>
      <c r="B1444" s="2" t="s">
        <v>4899</v>
      </c>
      <c r="C1444" s="2" t="s">
        <v>4900</v>
      </c>
      <c r="D1444" s="2">
        <v>3173060003</v>
      </c>
      <c r="E1444" s="2">
        <v>3</v>
      </c>
      <c r="F1444" s="2">
        <v>60</v>
      </c>
      <c r="G1444" s="2">
        <v>73</v>
      </c>
      <c r="H1444" s="2">
        <v>31</v>
      </c>
      <c r="I1444" s="2" t="s">
        <v>4896</v>
      </c>
      <c r="J1444" s="2" t="s">
        <v>4885</v>
      </c>
      <c r="K1444" s="2" t="s">
        <v>3102</v>
      </c>
      <c r="L1444" s="2" t="s">
        <v>57</v>
      </c>
      <c r="M1444" s="2" t="s">
        <v>3789</v>
      </c>
      <c r="N1444" s="2" t="s">
        <v>4737</v>
      </c>
      <c r="O1444" s="5">
        <v>10640</v>
      </c>
      <c r="P1444" s="2" t="s">
        <v>4901</v>
      </c>
      <c r="Q1444" s="2"/>
      <c r="R1444" s="2"/>
      <c r="S1444" s="2"/>
    </row>
    <row r="1445" spans="1:19" ht="14.5" x14ac:dyDescent="0.35">
      <c r="A1445" s="2">
        <v>245051</v>
      </c>
      <c r="B1445" s="2" t="s">
        <v>4902</v>
      </c>
      <c r="C1445" s="2" t="s">
        <v>4903</v>
      </c>
      <c r="D1445" s="2">
        <v>3173</v>
      </c>
      <c r="E1445" s="2">
        <v>173</v>
      </c>
      <c r="F1445" s="2"/>
      <c r="G1445" s="2">
        <v>73</v>
      </c>
      <c r="H1445" s="2">
        <v>31</v>
      </c>
      <c r="I1445" s="2"/>
      <c r="J1445" s="2"/>
      <c r="K1445" s="2"/>
      <c r="L1445" s="2"/>
      <c r="M1445" s="2" t="s">
        <v>3789</v>
      </c>
      <c r="N1445" s="2" t="s">
        <v>3790</v>
      </c>
      <c r="O1445" s="2"/>
      <c r="P1445" s="2" t="s">
        <v>4904</v>
      </c>
      <c r="Q1445" s="2"/>
      <c r="R1445" s="2"/>
      <c r="S1445" s="2"/>
    </row>
    <row r="1446" spans="1:19" ht="14.5" x14ac:dyDescent="0.35">
      <c r="A1446" s="2">
        <v>245050</v>
      </c>
      <c r="B1446" s="2" t="s">
        <v>4905</v>
      </c>
      <c r="C1446" s="2" t="s">
        <v>4906</v>
      </c>
      <c r="D1446" s="2">
        <v>3173</v>
      </c>
      <c r="E1446" s="2">
        <v>173</v>
      </c>
      <c r="F1446" s="2"/>
      <c r="G1446" s="2">
        <v>73</v>
      </c>
      <c r="H1446" s="2">
        <v>31</v>
      </c>
      <c r="I1446" s="2"/>
      <c r="J1446" s="2"/>
      <c r="K1446" s="2"/>
      <c r="L1446" s="2"/>
      <c r="M1446" s="2" t="s">
        <v>3789</v>
      </c>
      <c r="N1446" s="2" t="s">
        <v>3790</v>
      </c>
      <c r="O1446" s="2"/>
      <c r="P1446" s="2" t="s">
        <v>4907</v>
      </c>
      <c r="Q1446" s="2"/>
      <c r="R1446" s="2"/>
      <c r="S1446" s="2"/>
    </row>
    <row r="1447" spans="1:19" ht="14.5" x14ac:dyDescent="0.35">
      <c r="A1447" s="2">
        <v>95883277</v>
      </c>
      <c r="B1447" s="2" t="s">
        <v>4908</v>
      </c>
      <c r="C1447" s="2" t="s">
        <v>4909</v>
      </c>
      <c r="D1447" s="2">
        <v>3173070005</v>
      </c>
      <c r="E1447" s="2">
        <v>5</v>
      </c>
      <c r="F1447" s="2">
        <v>70</v>
      </c>
      <c r="G1447" s="2">
        <v>73</v>
      </c>
      <c r="H1447" s="2">
        <v>31</v>
      </c>
      <c r="I1447" s="2" t="s">
        <v>3787</v>
      </c>
      <c r="J1447" s="2" t="s">
        <v>3788</v>
      </c>
      <c r="K1447" s="2" t="s">
        <v>3102</v>
      </c>
      <c r="L1447" s="2" t="s">
        <v>57</v>
      </c>
      <c r="M1447" s="2" t="s">
        <v>3789</v>
      </c>
      <c r="N1447" s="2" t="s">
        <v>4910</v>
      </c>
      <c r="O1447" s="5">
        <v>10730</v>
      </c>
      <c r="P1447" s="2" t="s">
        <v>4911</v>
      </c>
      <c r="Q1447" s="2"/>
      <c r="R1447" s="2"/>
      <c r="S1447" s="2"/>
    </row>
    <row r="1448" spans="1:19" ht="14.5" x14ac:dyDescent="0.35">
      <c r="A1448" s="2">
        <v>95900556</v>
      </c>
      <c r="B1448" s="2" t="s">
        <v>4912</v>
      </c>
      <c r="C1448" s="2" t="s">
        <v>4913</v>
      </c>
      <c r="D1448" s="2">
        <v>3173080002</v>
      </c>
      <c r="E1448" s="2">
        <v>2</v>
      </c>
      <c r="F1448" s="2">
        <v>80</v>
      </c>
      <c r="G1448" s="2">
        <v>73</v>
      </c>
      <c r="H1448" s="2">
        <v>31</v>
      </c>
      <c r="I1448" s="2" t="s">
        <v>3804</v>
      </c>
      <c r="J1448" s="2" t="s">
        <v>3642</v>
      </c>
      <c r="K1448" s="2" t="s">
        <v>3102</v>
      </c>
      <c r="L1448" s="2" t="s">
        <v>57</v>
      </c>
      <c r="M1448" s="2" t="s">
        <v>3789</v>
      </c>
      <c r="N1448" s="2" t="s">
        <v>4914</v>
      </c>
      <c r="O1448" s="5">
        <v>10160</v>
      </c>
      <c r="P1448" s="2" t="s">
        <v>4915</v>
      </c>
      <c r="Q1448" s="2"/>
      <c r="R1448" s="2"/>
      <c r="S1448" s="2"/>
    </row>
    <row r="1449" spans="1:19" ht="14.5" x14ac:dyDescent="0.35">
      <c r="A1449" s="2">
        <v>94414734</v>
      </c>
      <c r="B1449" s="2" t="s">
        <v>4916</v>
      </c>
      <c r="C1449" s="2" t="s">
        <v>4585</v>
      </c>
      <c r="D1449" s="2">
        <v>3173020005</v>
      </c>
      <c r="E1449" s="2">
        <v>5</v>
      </c>
      <c r="F1449" s="2">
        <v>20</v>
      </c>
      <c r="G1449" s="2">
        <v>73</v>
      </c>
      <c r="H1449" s="2">
        <v>31</v>
      </c>
      <c r="I1449" s="2" t="s">
        <v>4917</v>
      </c>
      <c r="J1449" s="2" t="s">
        <v>4918</v>
      </c>
      <c r="K1449" s="2" t="s">
        <v>3102</v>
      </c>
      <c r="L1449" s="2" t="s">
        <v>57</v>
      </c>
      <c r="M1449" s="2" t="s">
        <v>3789</v>
      </c>
      <c r="N1449" s="2" t="s">
        <v>4919</v>
      </c>
      <c r="O1449" s="5">
        <v>10340</v>
      </c>
      <c r="P1449" s="2" t="s">
        <v>4920</v>
      </c>
      <c r="Q1449" s="2"/>
      <c r="R1449" s="2"/>
      <c r="S1449" s="2"/>
    </row>
    <row r="1450" spans="1:19" ht="14.5" x14ac:dyDescent="0.35">
      <c r="A1450" s="2">
        <v>95923026</v>
      </c>
      <c r="B1450" s="2" t="s">
        <v>4921</v>
      </c>
      <c r="C1450" s="2" t="s">
        <v>4922</v>
      </c>
      <c r="D1450" s="2">
        <v>3173060007</v>
      </c>
      <c r="E1450" s="2">
        <v>7</v>
      </c>
      <c r="F1450" s="2">
        <v>60</v>
      </c>
      <c r="G1450" s="2">
        <v>73</v>
      </c>
      <c r="H1450" s="2">
        <v>31</v>
      </c>
      <c r="I1450" s="2" t="s">
        <v>4885</v>
      </c>
      <c r="J1450" s="2" t="s">
        <v>4885</v>
      </c>
      <c r="K1450" s="2" t="s">
        <v>3102</v>
      </c>
      <c r="L1450" s="2" t="s">
        <v>57</v>
      </c>
      <c r="M1450" s="2" t="s">
        <v>3789</v>
      </c>
      <c r="N1450" s="2" t="s">
        <v>888</v>
      </c>
      <c r="O1450" s="5">
        <v>10620</v>
      </c>
      <c r="P1450" s="2" t="s">
        <v>4923</v>
      </c>
      <c r="Q1450" s="2"/>
      <c r="R1450" s="2"/>
      <c r="S1450" s="2"/>
    </row>
    <row r="1451" spans="1:19" ht="14.5" x14ac:dyDescent="0.35">
      <c r="A1451" s="2">
        <v>95899873</v>
      </c>
      <c r="B1451" s="2" t="s">
        <v>4924</v>
      </c>
      <c r="C1451" s="2" t="s">
        <v>4925</v>
      </c>
      <c r="D1451" s="2">
        <v>3173070003</v>
      </c>
      <c r="E1451" s="2">
        <v>3</v>
      </c>
      <c r="F1451" s="2">
        <v>70</v>
      </c>
      <c r="G1451" s="2">
        <v>73</v>
      </c>
      <c r="H1451" s="2">
        <v>31</v>
      </c>
      <c r="I1451" s="2" t="s">
        <v>4857</v>
      </c>
      <c r="J1451" s="2" t="s">
        <v>3788</v>
      </c>
      <c r="K1451" s="2" t="s">
        <v>3102</v>
      </c>
      <c r="L1451" s="2" t="s">
        <v>57</v>
      </c>
      <c r="M1451" s="2" t="s">
        <v>3789</v>
      </c>
      <c r="N1451" s="2" t="s">
        <v>4926</v>
      </c>
      <c r="O1451" s="5">
        <v>10750</v>
      </c>
      <c r="P1451" s="2" t="s">
        <v>4927</v>
      </c>
      <c r="Q1451" s="2"/>
      <c r="R1451" s="2"/>
      <c r="S1451" s="2"/>
    </row>
    <row r="1452" spans="1:19" ht="14.5" x14ac:dyDescent="0.35">
      <c r="A1452" s="2">
        <v>94418609</v>
      </c>
      <c r="B1452" s="2" t="s">
        <v>4928</v>
      </c>
      <c r="C1452" s="2" t="s">
        <v>4929</v>
      </c>
      <c r="D1452" s="2">
        <v>3173080005</v>
      </c>
      <c r="E1452" s="2">
        <v>5</v>
      </c>
      <c r="F1452" s="2">
        <v>80</v>
      </c>
      <c r="G1452" s="2">
        <v>73</v>
      </c>
      <c r="H1452" s="2">
        <v>31</v>
      </c>
      <c r="I1452" s="2" t="s">
        <v>3641</v>
      </c>
      <c r="J1452" s="2" t="s">
        <v>3642</v>
      </c>
      <c r="K1452" s="2" t="s">
        <v>3102</v>
      </c>
      <c r="L1452" s="2" t="s">
        <v>57</v>
      </c>
      <c r="M1452" s="2" t="s">
        <v>3789</v>
      </c>
      <c r="N1452" s="2" t="s">
        <v>4690</v>
      </c>
      <c r="O1452" s="5">
        <v>10130</v>
      </c>
      <c r="P1452" s="2" t="s">
        <v>4930</v>
      </c>
      <c r="Q1452" s="2"/>
      <c r="R1452" s="2"/>
      <c r="S1452" s="2"/>
    </row>
    <row r="1453" spans="1:19" ht="14.5" x14ac:dyDescent="0.35">
      <c r="A1453" s="2">
        <v>94418599</v>
      </c>
      <c r="B1453" s="2" t="s">
        <v>4931</v>
      </c>
      <c r="C1453" s="2" t="s">
        <v>4932</v>
      </c>
      <c r="D1453" s="2">
        <v>3173080002</v>
      </c>
      <c r="E1453" s="2">
        <v>2</v>
      </c>
      <c r="F1453" s="2">
        <v>80</v>
      </c>
      <c r="G1453" s="2">
        <v>73</v>
      </c>
      <c r="H1453" s="2">
        <v>31</v>
      </c>
      <c r="I1453" s="2" t="s">
        <v>3804</v>
      </c>
      <c r="J1453" s="2" t="s">
        <v>3642</v>
      </c>
      <c r="K1453" s="2" t="s">
        <v>3102</v>
      </c>
      <c r="L1453" s="2" t="s">
        <v>57</v>
      </c>
      <c r="M1453" s="2" t="s">
        <v>3789</v>
      </c>
      <c r="N1453" s="2" t="s">
        <v>4690</v>
      </c>
      <c r="O1453" s="5">
        <v>10160</v>
      </c>
      <c r="P1453" s="2" t="s">
        <v>4933</v>
      </c>
      <c r="Q1453" s="2"/>
      <c r="R1453" s="2"/>
      <c r="S1453" s="2"/>
    </row>
    <row r="1454" spans="1:19" ht="14.5" x14ac:dyDescent="0.35">
      <c r="A1454" s="2">
        <v>95924685</v>
      </c>
      <c r="B1454" s="2" t="s">
        <v>4934</v>
      </c>
      <c r="C1454" s="2" t="s">
        <v>4935</v>
      </c>
      <c r="D1454" s="2">
        <v>3173080001</v>
      </c>
      <c r="E1454" s="2">
        <v>1</v>
      </c>
      <c r="F1454" s="2">
        <v>80</v>
      </c>
      <c r="G1454" s="2">
        <v>73</v>
      </c>
      <c r="H1454" s="2">
        <v>31</v>
      </c>
      <c r="I1454" s="2" t="s">
        <v>3812</v>
      </c>
      <c r="J1454" s="2" t="s">
        <v>3642</v>
      </c>
      <c r="K1454" s="2" t="s">
        <v>3102</v>
      </c>
      <c r="L1454" s="2" t="s">
        <v>57</v>
      </c>
      <c r="M1454" s="2" t="s">
        <v>3789</v>
      </c>
      <c r="N1454" s="2" t="s">
        <v>4936</v>
      </c>
      <c r="O1454" s="5">
        <v>10150</v>
      </c>
      <c r="P1454" s="2" t="s">
        <v>4937</v>
      </c>
      <c r="Q1454" s="2"/>
      <c r="R1454" s="2"/>
      <c r="S1454" s="2"/>
    </row>
    <row r="1455" spans="1:19" ht="14.5" x14ac:dyDescent="0.35">
      <c r="A1455" s="2">
        <v>94422759</v>
      </c>
      <c r="B1455" s="2" t="s">
        <v>4938</v>
      </c>
      <c r="C1455" s="2" t="s">
        <v>4939</v>
      </c>
      <c r="D1455" s="2">
        <v>3173070001</v>
      </c>
      <c r="E1455" s="2">
        <v>1</v>
      </c>
      <c r="F1455" s="2">
        <v>70</v>
      </c>
      <c r="G1455" s="2">
        <v>73</v>
      </c>
      <c r="H1455" s="2">
        <v>31</v>
      </c>
      <c r="I1455" s="2" t="s">
        <v>4940</v>
      </c>
      <c r="J1455" s="2" t="s">
        <v>3788</v>
      </c>
      <c r="K1455" s="2" t="s">
        <v>3102</v>
      </c>
      <c r="L1455" s="2" t="s">
        <v>57</v>
      </c>
      <c r="M1455" s="2" t="s">
        <v>3789</v>
      </c>
      <c r="N1455" s="2" t="s">
        <v>4941</v>
      </c>
      <c r="O1455" s="5">
        <v>10710</v>
      </c>
      <c r="P1455" s="2" t="s">
        <v>4942</v>
      </c>
      <c r="Q1455" s="2"/>
      <c r="R1455" s="2"/>
      <c r="S1455" s="2"/>
    </row>
    <row r="1456" spans="1:19" ht="14.5" x14ac:dyDescent="0.35">
      <c r="A1456" s="2">
        <v>94422754</v>
      </c>
      <c r="B1456" s="2" t="s">
        <v>4943</v>
      </c>
      <c r="C1456" s="2" t="s">
        <v>4944</v>
      </c>
      <c r="D1456" s="2">
        <v>3173020005</v>
      </c>
      <c r="E1456" s="2">
        <v>5</v>
      </c>
      <c r="F1456" s="2">
        <v>20</v>
      </c>
      <c r="G1456" s="2">
        <v>73</v>
      </c>
      <c r="H1456" s="2">
        <v>31</v>
      </c>
      <c r="I1456" s="2" t="s">
        <v>4917</v>
      </c>
      <c r="J1456" s="2" t="s">
        <v>4918</v>
      </c>
      <c r="K1456" s="2" t="s">
        <v>3102</v>
      </c>
      <c r="L1456" s="2" t="s">
        <v>57</v>
      </c>
      <c r="M1456" s="2" t="s">
        <v>3789</v>
      </c>
      <c r="N1456" s="2" t="s">
        <v>4945</v>
      </c>
      <c r="O1456" s="5">
        <v>10340</v>
      </c>
      <c r="P1456" s="2" t="s">
        <v>4946</v>
      </c>
      <c r="Q1456" s="2"/>
      <c r="R1456" s="2"/>
      <c r="S1456" s="2"/>
    </row>
    <row r="1457" spans="1:19" ht="14.5" x14ac:dyDescent="0.35">
      <c r="A1457" s="2">
        <v>95920743</v>
      </c>
      <c r="B1457" s="2" t="s">
        <v>4947</v>
      </c>
      <c r="C1457" s="2" t="s">
        <v>4948</v>
      </c>
      <c r="D1457" s="2">
        <v>3173080001</v>
      </c>
      <c r="E1457" s="2">
        <v>1</v>
      </c>
      <c r="F1457" s="2">
        <v>80</v>
      </c>
      <c r="G1457" s="2">
        <v>73</v>
      </c>
      <c r="H1457" s="2">
        <v>31</v>
      </c>
      <c r="I1457" s="2" t="s">
        <v>3812</v>
      </c>
      <c r="J1457" s="2" t="s">
        <v>3642</v>
      </c>
      <c r="K1457" s="2" t="s">
        <v>3102</v>
      </c>
      <c r="L1457" s="2" t="s">
        <v>57</v>
      </c>
      <c r="M1457" s="2" t="s">
        <v>3789</v>
      </c>
      <c r="N1457" s="2" t="s">
        <v>4949</v>
      </c>
      <c r="O1457" s="5">
        <v>10150</v>
      </c>
      <c r="P1457" s="2" t="s">
        <v>4950</v>
      </c>
      <c r="Q1457" s="2"/>
      <c r="R1457" s="2"/>
      <c r="S1457" s="2"/>
    </row>
    <row r="1458" spans="1:19" ht="14.5" x14ac:dyDescent="0.35">
      <c r="A1458" s="2">
        <v>95935929</v>
      </c>
      <c r="B1458" s="2" t="s">
        <v>4951</v>
      </c>
      <c r="C1458" s="2" t="s">
        <v>4952</v>
      </c>
      <c r="D1458" s="2">
        <v>3173020002</v>
      </c>
      <c r="E1458" s="2">
        <v>2</v>
      </c>
      <c r="F1458" s="2">
        <v>20</v>
      </c>
      <c r="G1458" s="2">
        <v>73</v>
      </c>
      <c r="H1458" s="2">
        <v>31</v>
      </c>
      <c r="I1458" s="2" t="s">
        <v>4953</v>
      </c>
      <c r="J1458" s="2" t="s">
        <v>4918</v>
      </c>
      <c r="K1458" s="2" t="s">
        <v>3102</v>
      </c>
      <c r="L1458" s="2" t="s">
        <v>57</v>
      </c>
      <c r="M1458" s="2" t="s">
        <v>3789</v>
      </c>
      <c r="N1458" s="2" t="s">
        <v>4066</v>
      </c>
      <c r="O1458" s="5">
        <v>10320</v>
      </c>
      <c r="P1458" s="2" t="s">
        <v>4954</v>
      </c>
      <c r="Q1458" s="2"/>
      <c r="R1458" s="2"/>
      <c r="S1458" s="2"/>
    </row>
    <row r="1459" spans="1:19" ht="14.5" x14ac:dyDescent="0.35">
      <c r="A1459" s="2">
        <v>95918303</v>
      </c>
      <c r="B1459" s="2" t="s">
        <v>4955</v>
      </c>
      <c r="C1459" s="2" t="s">
        <v>4956</v>
      </c>
      <c r="D1459" s="2">
        <v>3173010002</v>
      </c>
      <c r="E1459" s="2">
        <v>2</v>
      </c>
      <c r="F1459" s="2">
        <v>10</v>
      </c>
      <c r="G1459" s="2">
        <v>73</v>
      </c>
      <c r="H1459" s="2">
        <v>31</v>
      </c>
      <c r="I1459" s="2" t="s">
        <v>4957</v>
      </c>
      <c r="J1459" s="2" t="s">
        <v>4657</v>
      </c>
      <c r="K1459" s="2" t="s">
        <v>3102</v>
      </c>
      <c r="L1459" s="2" t="s">
        <v>57</v>
      </c>
      <c r="M1459" s="2" t="s">
        <v>3789</v>
      </c>
      <c r="N1459" s="2" t="s">
        <v>4958</v>
      </c>
      <c r="O1459" s="5">
        <v>10210</v>
      </c>
      <c r="P1459" s="2" t="s">
        <v>4959</v>
      </c>
      <c r="Q1459" s="2"/>
      <c r="R1459" s="2"/>
      <c r="S1459" s="2"/>
    </row>
    <row r="1460" spans="1:19" ht="14.5" x14ac:dyDescent="0.35">
      <c r="A1460" s="2">
        <v>94421530</v>
      </c>
      <c r="B1460" s="2" t="s">
        <v>4960</v>
      </c>
      <c r="C1460" s="2" t="s">
        <v>4961</v>
      </c>
      <c r="D1460" s="2">
        <v>3173080005</v>
      </c>
      <c r="E1460" s="2">
        <v>5</v>
      </c>
      <c r="F1460" s="2">
        <v>80</v>
      </c>
      <c r="G1460" s="2">
        <v>73</v>
      </c>
      <c r="H1460" s="2">
        <v>31</v>
      </c>
      <c r="I1460" s="2" t="s">
        <v>3641</v>
      </c>
      <c r="J1460" s="2" t="s">
        <v>3642</v>
      </c>
      <c r="K1460" s="2" t="s">
        <v>3102</v>
      </c>
      <c r="L1460" s="2" t="s">
        <v>57</v>
      </c>
      <c r="M1460" s="2" t="s">
        <v>3789</v>
      </c>
      <c r="N1460" s="2" t="s">
        <v>4962</v>
      </c>
      <c r="O1460" s="5">
        <v>10130</v>
      </c>
      <c r="P1460" s="2" t="s">
        <v>4963</v>
      </c>
      <c r="Q1460" s="2"/>
      <c r="R1460" s="2"/>
      <c r="S1460" s="2"/>
    </row>
    <row r="1461" spans="1:19" ht="14.5" x14ac:dyDescent="0.35">
      <c r="A1461" s="2">
        <v>94663708</v>
      </c>
      <c r="B1461" s="2" t="s">
        <v>4964</v>
      </c>
      <c r="C1461" s="2" t="s">
        <v>4965</v>
      </c>
      <c r="D1461" s="2">
        <v>3173010007</v>
      </c>
      <c r="E1461" s="2">
        <v>7</v>
      </c>
      <c r="F1461" s="2">
        <v>10</v>
      </c>
      <c r="G1461" s="2">
        <v>73</v>
      </c>
      <c r="H1461" s="2">
        <v>31</v>
      </c>
      <c r="I1461" s="2" t="s">
        <v>4656</v>
      </c>
      <c r="J1461" s="2" t="s">
        <v>4657</v>
      </c>
      <c r="K1461" s="2" t="s">
        <v>3102</v>
      </c>
      <c r="L1461" s="2" t="s">
        <v>57</v>
      </c>
      <c r="M1461" s="2" t="s">
        <v>3789</v>
      </c>
      <c r="N1461" s="2" t="s">
        <v>4966</v>
      </c>
      <c r="O1461" s="5">
        <v>10250</v>
      </c>
      <c r="P1461" s="2" t="s">
        <v>4967</v>
      </c>
      <c r="Q1461" s="2"/>
      <c r="R1461" s="2"/>
      <c r="S1461" s="2"/>
    </row>
    <row r="1462" spans="1:19" ht="14.5" x14ac:dyDescent="0.35">
      <c r="A1462" s="2">
        <v>95944596</v>
      </c>
      <c r="B1462" s="2" t="s">
        <v>4968</v>
      </c>
      <c r="C1462" s="2" t="s">
        <v>4969</v>
      </c>
      <c r="D1462" s="2">
        <v>3173070005</v>
      </c>
      <c r="E1462" s="2">
        <v>5</v>
      </c>
      <c r="F1462" s="2">
        <v>70</v>
      </c>
      <c r="G1462" s="2">
        <v>73</v>
      </c>
      <c r="H1462" s="2">
        <v>31</v>
      </c>
      <c r="I1462" s="2" t="s">
        <v>3787</v>
      </c>
      <c r="J1462" s="2" t="s">
        <v>3788</v>
      </c>
      <c r="K1462" s="2" t="s">
        <v>3102</v>
      </c>
      <c r="L1462" s="2" t="s">
        <v>57</v>
      </c>
      <c r="M1462" s="2" t="s">
        <v>3789</v>
      </c>
      <c r="N1462" s="2" t="s">
        <v>3790</v>
      </c>
      <c r="O1462" s="5">
        <v>10730</v>
      </c>
      <c r="P1462" s="2" t="s">
        <v>4970</v>
      </c>
      <c r="Q1462" s="2"/>
      <c r="R1462" s="2"/>
      <c r="S1462" s="2"/>
    </row>
    <row r="1463" spans="1:19" ht="14.5" x14ac:dyDescent="0.35">
      <c r="A1463" s="2">
        <v>95946234</v>
      </c>
      <c r="B1463" s="2" t="s">
        <v>4971</v>
      </c>
      <c r="C1463" s="2" t="s">
        <v>4972</v>
      </c>
      <c r="D1463" s="2">
        <v>3173070005</v>
      </c>
      <c r="E1463" s="2">
        <v>5</v>
      </c>
      <c r="F1463" s="2">
        <v>70</v>
      </c>
      <c r="G1463" s="2">
        <v>73</v>
      </c>
      <c r="H1463" s="2">
        <v>31</v>
      </c>
      <c r="I1463" s="2" t="s">
        <v>3787</v>
      </c>
      <c r="J1463" s="2" t="s">
        <v>3788</v>
      </c>
      <c r="K1463" s="2" t="s">
        <v>3102</v>
      </c>
      <c r="L1463" s="2" t="s">
        <v>57</v>
      </c>
      <c r="M1463" s="2" t="s">
        <v>3789</v>
      </c>
      <c r="N1463" s="2" t="s">
        <v>3790</v>
      </c>
      <c r="O1463" s="5">
        <v>10730</v>
      </c>
      <c r="P1463" s="2" t="s">
        <v>4973</v>
      </c>
      <c r="Q1463" s="2"/>
      <c r="R1463" s="2"/>
      <c r="S1463" s="2"/>
    </row>
    <row r="1464" spans="1:19" ht="14.5" x14ac:dyDescent="0.35">
      <c r="A1464" s="2">
        <v>95957394</v>
      </c>
      <c r="B1464" s="2" t="s">
        <v>4974</v>
      </c>
      <c r="C1464" s="2" t="s">
        <v>4975</v>
      </c>
      <c r="D1464" s="2">
        <v>3173050001</v>
      </c>
      <c r="E1464" s="2">
        <v>1</v>
      </c>
      <c r="F1464" s="2">
        <v>50</v>
      </c>
      <c r="G1464" s="2">
        <v>73</v>
      </c>
      <c r="H1464" s="2">
        <v>31</v>
      </c>
      <c r="I1464" s="2" t="s">
        <v>4976</v>
      </c>
      <c r="J1464" s="2" t="s">
        <v>4853</v>
      </c>
      <c r="K1464" s="2" t="s">
        <v>3102</v>
      </c>
      <c r="L1464" s="2" t="s">
        <v>57</v>
      </c>
      <c r="M1464" s="2" t="s">
        <v>3789</v>
      </c>
      <c r="N1464" s="2" t="s">
        <v>624</v>
      </c>
      <c r="O1464" s="5">
        <v>10570</v>
      </c>
      <c r="P1464" s="2" t="s">
        <v>4977</v>
      </c>
      <c r="Q1464" s="2"/>
      <c r="R1464" s="2"/>
      <c r="S1464" s="2"/>
    </row>
    <row r="1465" spans="1:19" ht="14.5" x14ac:dyDescent="0.35">
      <c r="A1465" s="2">
        <v>95960127</v>
      </c>
      <c r="B1465" s="2" t="s">
        <v>4978</v>
      </c>
      <c r="C1465" s="2" t="s">
        <v>4979</v>
      </c>
      <c r="D1465" s="2">
        <v>3173050001</v>
      </c>
      <c r="E1465" s="2">
        <v>1</v>
      </c>
      <c r="F1465" s="2">
        <v>50</v>
      </c>
      <c r="G1465" s="2">
        <v>73</v>
      </c>
      <c r="H1465" s="2">
        <v>31</v>
      </c>
      <c r="I1465" s="2" t="s">
        <v>4976</v>
      </c>
      <c r="J1465" s="2" t="s">
        <v>4853</v>
      </c>
      <c r="K1465" s="2" t="s">
        <v>3102</v>
      </c>
      <c r="L1465" s="2" t="s">
        <v>57</v>
      </c>
      <c r="M1465" s="2" t="s">
        <v>3789</v>
      </c>
      <c r="N1465" s="2" t="s">
        <v>4980</v>
      </c>
      <c r="O1465" s="5">
        <v>10570</v>
      </c>
      <c r="P1465" s="2" t="s">
        <v>4981</v>
      </c>
      <c r="Q1465" s="2"/>
      <c r="R1465" s="2"/>
      <c r="S1465" s="2"/>
    </row>
    <row r="1466" spans="1:19" ht="14.5" x14ac:dyDescent="0.35">
      <c r="A1466" s="2">
        <v>95959426</v>
      </c>
      <c r="B1466" s="2" t="s">
        <v>4982</v>
      </c>
      <c r="C1466" s="2" t="s">
        <v>4983</v>
      </c>
      <c r="D1466" s="2">
        <v>3173020002</v>
      </c>
      <c r="E1466" s="2">
        <v>2</v>
      </c>
      <c r="F1466" s="2">
        <v>20</v>
      </c>
      <c r="G1466" s="2">
        <v>73</v>
      </c>
      <c r="H1466" s="2">
        <v>31</v>
      </c>
      <c r="I1466" s="2" t="s">
        <v>4953</v>
      </c>
      <c r="J1466" s="2" t="s">
        <v>4918</v>
      </c>
      <c r="K1466" s="2" t="s">
        <v>3102</v>
      </c>
      <c r="L1466" s="2" t="s">
        <v>57</v>
      </c>
      <c r="M1466" s="2" t="s">
        <v>3789</v>
      </c>
      <c r="N1466" s="2" t="s">
        <v>4984</v>
      </c>
      <c r="O1466" s="5">
        <v>10320</v>
      </c>
      <c r="P1466" s="2" t="s">
        <v>4985</v>
      </c>
      <c r="Q1466" s="2"/>
      <c r="R1466" s="2"/>
      <c r="S1466" s="2"/>
    </row>
    <row r="1467" spans="1:19" ht="14.5" x14ac:dyDescent="0.35">
      <c r="A1467" s="2">
        <v>95952568</v>
      </c>
      <c r="B1467" s="2" t="s">
        <v>4986</v>
      </c>
      <c r="C1467" s="2" t="s">
        <v>4987</v>
      </c>
      <c r="D1467" s="2">
        <v>3173</v>
      </c>
      <c r="E1467" s="2">
        <v>173</v>
      </c>
      <c r="F1467" s="2"/>
      <c r="G1467" s="2">
        <v>73</v>
      </c>
      <c r="H1467" s="2">
        <v>31</v>
      </c>
      <c r="I1467" s="2"/>
      <c r="J1467" s="2"/>
      <c r="K1467" s="2"/>
      <c r="L1467" s="2"/>
      <c r="M1467" s="2" t="s">
        <v>3789</v>
      </c>
      <c r="N1467" s="13" t="s">
        <v>4988</v>
      </c>
      <c r="O1467" s="14"/>
      <c r="P1467" s="2" t="s">
        <v>4989</v>
      </c>
      <c r="Q1467" s="2"/>
      <c r="R1467" s="2"/>
      <c r="S1467" s="2"/>
    </row>
    <row r="1468" spans="1:19" ht="14.5" x14ac:dyDescent="0.35">
      <c r="A1468" s="2">
        <v>95974046</v>
      </c>
      <c r="B1468" s="2" t="s">
        <v>4990</v>
      </c>
      <c r="C1468" s="2" t="s">
        <v>4991</v>
      </c>
      <c r="D1468" s="2">
        <v>3173060003</v>
      </c>
      <c r="E1468" s="2">
        <v>3</v>
      </c>
      <c r="F1468" s="2">
        <v>60</v>
      </c>
      <c r="G1468" s="2">
        <v>73</v>
      </c>
      <c r="H1468" s="2">
        <v>31</v>
      </c>
      <c r="I1468" s="2" t="s">
        <v>4896</v>
      </c>
      <c r="J1468" s="2" t="s">
        <v>4885</v>
      </c>
      <c r="K1468" s="2" t="s">
        <v>3102</v>
      </c>
      <c r="L1468" s="2" t="s">
        <v>57</v>
      </c>
      <c r="M1468" s="2" t="s">
        <v>3789</v>
      </c>
      <c r="N1468" s="2" t="s">
        <v>4992</v>
      </c>
      <c r="O1468" s="5">
        <v>10640</v>
      </c>
      <c r="P1468" s="2" t="s">
        <v>4993</v>
      </c>
      <c r="Q1468" s="2"/>
      <c r="R1468" s="2"/>
      <c r="S1468" s="2"/>
    </row>
    <row r="1469" spans="1:19" ht="14.5" x14ac:dyDescent="0.35">
      <c r="A1469" s="2">
        <v>95962983</v>
      </c>
      <c r="B1469" s="2" t="s">
        <v>4994</v>
      </c>
      <c r="C1469" s="2" t="s">
        <v>4995</v>
      </c>
      <c r="D1469" s="2">
        <v>3173080001</v>
      </c>
      <c r="E1469" s="2">
        <v>1</v>
      </c>
      <c r="F1469" s="2">
        <v>80</v>
      </c>
      <c r="G1469" s="2">
        <v>73</v>
      </c>
      <c r="H1469" s="2">
        <v>31</v>
      </c>
      <c r="I1469" s="2" t="s">
        <v>3812</v>
      </c>
      <c r="J1469" s="2" t="s">
        <v>3642</v>
      </c>
      <c r="K1469" s="2" t="s">
        <v>3102</v>
      </c>
      <c r="L1469" s="2" t="s">
        <v>57</v>
      </c>
      <c r="M1469" s="2" t="s">
        <v>3789</v>
      </c>
      <c r="N1469" s="2" t="s">
        <v>4996</v>
      </c>
      <c r="O1469" s="5">
        <v>10150</v>
      </c>
      <c r="P1469" s="2" t="s">
        <v>4997</v>
      </c>
      <c r="Q1469" s="2"/>
      <c r="R1469" s="2"/>
      <c r="S1469" s="2"/>
    </row>
    <row r="1470" spans="1:19" ht="14.5" x14ac:dyDescent="0.35">
      <c r="A1470" s="2">
        <v>97742879</v>
      </c>
      <c r="B1470" s="2" t="s">
        <v>4998</v>
      </c>
      <c r="C1470" s="2" t="s">
        <v>4999</v>
      </c>
      <c r="D1470" s="2">
        <v>3173010002</v>
      </c>
      <c r="E1470" s="2">
        <v>2</v>
      </c>
      <c r="F1470" s="2">
        <v>10</v>
      </c>
      <c r="G1470" s="2">
        <v>73</v>
      </c>
      <c r="H1470" s="2">
        <v>31</v>
      </c>
      <c r="I1470" s="2" t="s">
        <v>4957</v>
      </c>
      <c r="J1470" s="2" t="s">
        <v>4657</v>
      </c>
      <c r="K1470" s="2" t="s">
        <v>3102</v>
      </c>
      <c r="L1470" s="2" t="s">
        <v>57</v>
      </c>
      <c r="M1470" s="2" t="s">
        <v>3789</v>
      </c>
      <c r="N1470" s="2" t="s">
        <v>3790</v>
      </c>
      <c r="O1470" s="5">
        <v>10210</v>
      </c>
      <c r="P1470" s="2" t="s">
        <v>5000</v>
      </c>
      <c r="Q1470" s="2"/>
      <c r="R1470" s="2"/>
      <c r="S1470" s="2"/>
    </row>
    <row r="1471" spans="1:19" ht="14.5" x14ac:dyDescent="0.35">
      <c r="A1471" s="2">
        <v>95805034</v>
      </c>
      <c r="B1471" s="2" t="s">
        <v>5001</v>
      </c>
      <c r="C1471" s="2" t="s">
        <v>5002</v>
      </c>
      <c r="D1471" s="2">
        <v>3173010003</v>
      </c>
      <c r="E1471" s="2">
        <v>3</v>
      </c>
      <c r="F1471" s="2">
        <v>10</v>
      </c>
      <c r="G1471" s="2">
        <v>73</v>
      </c>
      <c r="H1471" s="2">
        <v>31</v>
      </c>
      <c r="I1471" s="2" t="s">
        <v>5003</v>
      </c>
      <c r="J1471" s="2" t="s">
        <v>4657</v>
      </c>
      <c r="K1471" s="2" t="s">
        <v>3102</v>
      </c>
      <c r="L1471" s="2" t="s">
        <v>57</v>
      </c>
      <c r="M1471" s="2" t="s">
        <v>3789</v>
      </c>
      <c r="N1471" s="2" t="s">
        <v>5004</v>
      </c>
      <c r="O1471" s="5">
        <v>10220</v>
      </c>
      <c r="P1471" s="2" t="s">
        <v>5005</v>
      </c>
      <c r="Q1471" s="2"/>
      <c r="R1471" s="2"/>
      <c r="S1471" s="2"/>
    </row>
    <row r="1472" spans="1:19" ht="14.5" x14ac:dyDescent="0.35">
      <c r="A1472" s="2">
        <v>95805945</v>
      </c>
      <c r="B1472" s="2" t="s">
        <v>5006</v>
      </c>
      <c r="C1472" s="2" t="s">
        <v>5007</v>
      </c>
      <c r="D1472" s="2">
        <v>3173080005</v>
      </c>
      <c r="E1472" s="2">
        <v>5</v>
      </c>
      <c r="F1472" s="2">
        <v>80</v>
      </c>
      <c r="G1472" s="2">
        <v>73</v>
      </c>
      <c r="H1472" s="2">
        <v>31</v>
      </c>
      <c r="I1472" s="2" t="s">
        <v>3641</v>
      </c>
      <c r="J1472" s="2" t="s">
        <v>3642</v>
      </c>
      <c r="K1472" s="2" t="s">
        <v>3102</v>
      </c>
      <c r="L1472" s="2" t="s">
        <v>57</v>
      </c>
      <c r="M1472" s="2" t="s">
        <v>3789</v>
      </c>
      <c r="N1472" s="2" t="s">
        <v>5008</v>
      </c>
      <c r="O1472" s="5">
        <v>10130</v>
      </c>
      <c r="P1472" s="2" t="s">
        <v>5009</v>
      </c>
      <c r="Q1472" s="2"/>
      <c r="R1472" s="2"/>
      <c r="S1472" s="2"/>
    </row>
    <row r="1473" spans="1:19" ht="14.5" x14ac:dyDescent="0.35">
      <c r="A1473" s="2">
        <v>95817504</v>
      </c>
      <c r="B1473" s="2" t="s">
        <v>5010</v>
      </c>
      <c r="C1473" s="2" t="s">
        <v>5011</v>
      </c>
      <c r="D1473" s="2">
        <v>3173020002</v>
      </c>
      <c r="E1473" s="2">
        <v>2</v>
      </c>
      <c r="F1473" s="2">
        <v>20</v>
      </c>
      <c r="G1473" s="2">
        <v>73</v>
      </c>
      <c r="H1473" s="2">
        <v>31</v>
      </c>
      <c r="I1473" s="2" t="s">
        <v>4953</v>
      </c>
      <c r="J1473" s="2" t="s">
        <v>4918</v>
      </c>
      <c r="K1473" s="2" t="s">
        <v>3102</v>
      </c>
      <c r="L1473" s="2" t="s">
        <v>57</v>
      </c>
      <c r="M1473" s="2" t="s">
        <v>3789</v>
      </c>
      <c r="N1473" s="2" t="s">
        <v>5012</v>
      </c>
      <c r="O1473" s="5">
        <v>10320</v>
      </c>
      <c r="P1473" s="2" t="s">
        <v>5013</v>
      </c>
      <c r="Q1473" s="2"/>
      <c r="R1473" s="2"/>
      <c r="S1473" s="2"/>
    </row>
    <row r="1474" spans="1:19" ht="14.5" x14ac:dyDescent="0.35">
      <c r="A1474" s="2">
        <v>95818578</v>
      </c>
      <c r="B1474" s="2" t="s">
        <v>5014</v>
      </c>
      <c r="C1474" s="2" t="s">
        <v>5015</v>
      </c>
      <c r="D1474" s="2">
        <v>3173060007</v>
      </c>
      <c r="E1474" s="2">
        <v>7</v>
      </c>
      <c r="F1474" s="2">
        <v>60</v>
      </c>
      <c r="G1474" s="2">
        <v>73</v>
      </c>
      <c r="H1474" s="2">
        <v>31</v>
      </c>
      <c r="I1474" s="2" t="s">
        <v>4885</v>
      </c>
      <c r="J1474" s="2" t="s">
        <v>4885</v>
      </c>
      <c r="K1474" s="2" t="s">
        <v>3102</v>
      </c>
      <c r="L1474" s="2" t="s">
        <v>57</v>
      </c>
      <c r="M1474" s="2" t="s">
        <v>3789</v>
      </c>
      <c r="N1474" s="2" t="s">
        <v>5016</v>
      </c>
      <c r="O1474" s="5">
        <v>10620</v>
      </c>
      <c r="P1474" s="2" t="s">
        <v>5017</v>
      </c>
      <c r="Q1474" s="2"/>
      <c r="R1474" s="2"/>
      <c r="S1474" s="2"/>
    </row>
    <row r="1475" spans="1:19" ht="14.5" x14ac:dyDescent="0.35">
      <c r="A1475" s="2">
        <v>95815193</v>
      </c>
      <c r="B1475" s="2" t="s">
        <v>5018</v>
      </c>
      <c r="C1475" s="2" t="s">
        <v>5019</v>
      </c>
      <c r="D1475" s="2">
        <v>3173060004</v>
      </c>
      <c r="E1475" s="2">
        <v>4</v>
      </c>
      <c r="F1475" s="2">
        <v>60</v>
      </c>
      <c r="G1475" s="2">
        <v>73</v>
      </c>
      <c r="H1475" s="2">
        <v>31</v>
      </c>
      <c r="I1475" s="2" t="s">
        <v>5020</v>
      </c>
      <c r="J1475" s="2" t="s">
        <v>4885</v>
      </c>
      <c r="K1475" s="2" t="s">
        <v>3102</v>
      </c>
      <c r="L1475" s="2" t="s">
        <v>57</v>
      </c>
      <c r="M1475" s="2" t="s">
        <v>3789</v>
      </c>
      <c r="N1475" s="2" t="s">
        <v>5021</v>
      </c>
      <c r="O1475" s="5">
        <v>10650</v>
      </c>
      <c r="P1475" s="2" t="s">
        <v>5022</v>
      </c>
      <c r="Q1475" s="2"/>
      <c r="R1475" s="2"/>
      <c r="S1475" s="2"/>
    </row>
    <row r="1476" spans="1:19" ht="14.5" x14ac:dyDescent="0.35">
      <c r="A1476" s="2">
        <v>95924788</v>
      </c>
      <c r="B1476" s="2" t="s">
        <v>5023</v>
      </c>
      <c r="C1476" s="2" t="s">
        <v>5024</v>
      </c>
      <c r="D1476" s="2">
        <v>3173070004</v>
      </c>
      <c r="E1476" s="2">
        <v>4</v>
      </c>
      <c r="F1476" s="2">
        <v>70</v>
      </c>
      <c r="G1476" s="2">
        <v>73</v>
      </c>
      <c r="H1476" s="2">
        <v>31</v>
      </c>
      <c r="I1476" s="2" t="s">
        <v>5025</v>
      </c>
      <c r="J1476" s="2" t="s">
        <v>3788</v>
      </c>
      <c r="K1476" s="2" t="s">
        <v>3102</v>
      </c>
      <c r="L1476" s="2" t="s">
        <v>57</v>
      </c>
      <c r="M1476" s="2" t="s">
        <v>3789</v>
      </c>
      <c r="N1476" s="2" t="s">
        <v>3790</v>
      </c>
      <c r="O1476" s="5">
        <v>10740</v>
      </c>
      <c r="P1476" s="2" t="s">
        <v>5026</v>
      </c>
      <c r="Q1476" s="2"/>
      <c r="R1476" s="2"/>
      <c r="S1476" s="2"/>
    </row>
    <row r="1477" spans="1:19" ht="14.5" x14ac:dyDescent="0.35">
      <c r="A1477" s="2">
        <v>2494148</v>
      </c>
      <c r="B1477" s="2" t="s">
        <v>5027</v>
      </c>
      <c r="C1477" s="2" t="s">
        <v>1263</v>
      </c>
      <c r="D1477" s="2">
        <v>3173060007</v>
      </c>
      <c r="E1477" s="2">
        <v>7</v>
      </c>
      <c r="F1477" s="2">
        <v>60</v>
      </c>
      <c r="G1477" s="2">
        <v>73</v>
      </c>
      <c r="H1477" s="2">
        <v>31</v>
      </c>
      <c r="I1477" s="2" t="s">
        <v>4885</v>
      </c>
      <c r="J1477" s="2" t="s">
        <v>4885</v>
      </c>
      <c r="K1477" s="2" t="s">
        <v>3102</v>
      </c>
      <c r="L1477" s="2" t="s">
        <v>57</v>
      </c>
      <c r="M1477" s="2" t="s">
        <v>3789</v>
      </c>
      <c r="N1477" s="2" t="s">
        <v>59</v>
      </c>
      <c r="O1477" s="5">
        <v>10620</v>
      </c>
      <c r="P1477" s="2" t="s">
        <v>5028</v>
      </c>
      <c r="Q1477" s="2"/>
      <c r="R1477" s="2"/>
      <c r="S1477" s="2"/>
    </row>
    <row r="1478" spans="1:19" ht="14.5" x14ac:dyDescent="0.35">
      <c r="A1478" s="2">
        <v>2650835</v>
      </c>
      <c r="B1478" s="2" t="s">
        <v>5029</v>
      </c>
      <c r="C1478" s="2" t="s">
        <v>5030</v>
      </c>
      <c r="D1478" s="2">
        <v>3173060006</v>
      </c>
      <c r="E1478" s="2">
        <v>6</v>
      </c>
      <c r="F1478" s="2">
        <v>60</v>
      </c>
      <c r="G1478" s="2">
        <v>73</v>
      </c>
      <c r="H1478" s="2">
        <v>31</v>
      </c>
      <c r="I1478" s="2" t="s">
        <v>4884</v>
      </c>
      <c r="J1478" s="2" t="s">
        <v>4885</v>
      </c>
      <c r="K1478" s="2" t="s">
        <v>3102</v>
      </c>
      <c r="L1478" s="2" t="s">
        <v>57</v>
      </c>
      <c r="M1478" s="2" t="s">
        <v>3789</v>
      </c>
      <c r="N1478" s="2" t="s">
        <v>2910</v>
      </c>
      <c r="O1478" s="5">
        <v>10630</v>
      </c>
      <c r="P1478" s="2" t="s">
        <v>5031</v>
      </c>
      <c r="Q1478" s="2"/>
      <c r="R1478" s="2"/>
      <c r="S1478" s="2"/>
    </row>
    <row r="1479" spans="1:19" ht="14.5" x14ac:dyDescent="0.35">
      <c r="A1479" s="2">
        <v>2719426</v>
      </c>
      <c r="B1479" s="2" t="s">
        <v>5032</v>
      </c>
      <c r="C1479" s="2" t="s">
        <v>5033</v>
      </c>
      <c r="D1479" s="2">
        <v>3173080004</v>
      </c>
      <c r="E1479" s="2">
        <v>4</v>
      </c>
      <c r="F1479" s="2">
        <v>80</v>
      </c>
      <c r="G1479" s="2">
        <v>73</v>
      </c>
      <c r="H1479" s="2">
        <v>31</v>
      </c>
      <c r="I1479" s="2" t="s">
        <v>5034</v>
      </c>
      <c r="J1479" s="2" t="s">
        <v>3642</v>
      </c>
      <c r="K1479" s="2" t="s">
        <v>3102</v>
      </c>
      <c r="L1479" s="2" t="s">
        <v>57</v>
      </c>
      <c r="M1479" s="2" t="s">
        <v>3789</v>
      </c>
      <c r="N1479" s="2" t="s">
        <v>961</v>
      </c>
      <c r="O1479" s="5">
        <v>10120</v>
      </c>
      <c r="P1479" s="2" t="s">
        <v>5035</v>
      </c>
      <c r="Q1479" s="2"/>
      <c r="R1479" s="2"/>
      <c r="S1479" s="2"/>
    </row>
    <row r="1480" spans="1:19" ht="14.5" x14ac:dyDescent="0.35">
      <c r="A1480" s="2">
        <v>3155901</v>
      </c>
      <c r="B1480" s="2" t="s">
        <v>5036</v>
      </c>
      <c r="C1480" s="2" t="s">
        <v>5037</v>
      </c>
      <c r="D1480" s="2">
        <v>3173070005</v>
      </c>
      <c r="E1480" s="2">
        <v>5</v>
      </c>
      <c r="F1480" s="2">
        <v>70</v>
      </c>
      <c r="G1480" s="2">
        <v>73</v>
      </c>
      <c r="H1480" s="2">
        <v>31</v>
      </c>
      <c r="I1480" s="2" t="s">
        <v>3787</v>
      </c>
      <c r="J1480" s="2" t="s">
        <v>3788</v>
      </c>
      <c r="K1480" s="2" t="s">
        <v>3102</v>
      </c>
      <c r="L1480" s="2" t="s">
        <v>57</v>
      </c>
      <c r="M1480" s="2" t="s">
        <v>3789</v>
      </c>
      <c r="N1480" s="2" t="s">
        <v>111</v>
      </c>
      <c r="O1480" s="5">
        <v>10730</v>
      </c>
      <c r="P1480" s="2" t="s">
        <v>5038</v>
      </c>
      <c r="Q1480" s="2"/>
      <c r="R1480" s="2"/>
      <c r="S1480" s="2"/>
    </row>
    <row r="1481" spans="1:19" ht="14.5" x14ac:dyDescent="0.35">
      <c r="A1481" s="2">
        <v>3222391</v>
      </c>
      <c r="B1481" s="2" t="s">
        <v>5039</v>
      </c>
      <c r="C1481" s="2" t="s">
        <v>5040</v>
      </c>
      <c r="D1481" s="2">
        <v>3173020001</v>
      </c>
      <c r="E1481" s="2">
        <v>1</v>
      </c>
      <c r="F1481" s="2">
        <v>20</v>
      </c>
      <c r="G1481" s="2">
        <v>73</v>
      </c>
      <c r="H1481" s="2">
        <v>31</v>
      </c>
      <c r="I1481" s="2" t="s">
        <v>4918</v>
      </c>
      <c r="J1481" s="2" t="s">
        <v>4918</v>
      </c>
      <c r="K1481" s="2" t="s">
        <v>3102</v>
      </c>
      <c r="L1481" s="2" t="s">
        <v>57</v>
      </c>
      <c r="M1481" s="2" t="s">
        <v>3789</v>
      </c>
      <c r="N1481" s="2" t="s">
        <v>111</v>
      </c>
      <c r="O1481" s="5">
        <v>10310</v>
      </c>
      <c r="P1481" s="2" t="s">
        <v>5041</v>
      </c>
      <c r="Q1481" s="2"/>
      <c r="R1481" s="2"/>
      <c r="S1481" s="2"/>
    </row>
    <row r="1482" spans="1:19" ht="14.5" x14ac:dyDescent="0.35">
      <c r="A1482" s="2">
        <v>3252977</v>
      </c>
      <c r="B1482" s="2" t="s">
        <v>5042</v>
      </c>
      <c r="C1482" s="2" t="s">
        <v>5043</v>
      </c>
      <c r="D1482" s="2">
        <v>3173060006</v>
      </c>
      <c r="E1482" s="2">
        <v>6</v>
      </c>
      <c r="F1482" s="2">
        <v>60</v>
      </c>
      <c r="G1482" s="2">
        <v>73</v>
      </c>
      <c r="H1482" s="2">
        <v>31</v>
      </c>
      <c r="I1482" s="2" t="s">
        <v>4884</v>
      </c>
      <c r="J1482" s="2" t="s">
        <v>4885</v>
      </c>
      <c r="K1482" s="2" t="s">
        <v>3102</v>
      </c>
      <c r="L1482" s="2" t="s">
        <v>57</v>
      </c>
      <c r="M1482" s="2" t="s">
        <v>3789</v>
      </c>
      <c r="N1482" s="2" t="s">
        <v>111</v>
      </c>
      <c r="O1482" s="5">
        <v>10630</v>
      </c>
      <c r="P1482" s="2" t="s">
        <v>5044</v>
      </c>
      <c r="Q1482" s="2"/>
      <c r="R1482" s="2"/>
      <c r="S1482" s="2"/>
    </row>
    <row r="1483" spans="1:19" ht="14.5" x14ac:dyDescent="0.35">
      <c r="A1483" s="2">
        <v>3328647</v>
      </c>
      <c r="B1483" s="2" t="s">
        <v>5045</v>
      </c>
      <c r="C1483" s="2" t="s">
        <v>5046</v>
      </c>
      <c r="D1483" s="2">
        <v>3173060002</v>
      </c>
      <c r="E1483" s="2">
        <v>2</v>
      </c>
      <c r="F1483" s="2">
        <v>60</v>
      </c>
      <c r="G1483" s="2">
        <v>73</v>
      </c>
      <c r="H1483" s="2">
        <v>31</v>
      </c>
      <c r="I1483" s="2" t="s">
        <v>5047</v>
      </c>
      <c r="J1483" s="2" t="s">
        <v>4885</v>
      </c>
      <c r="K1483" s="2" t="s">
        <v>3102</v>
      </c>
      <c r="L1483" s="2" t="s">
        <v>57</v>
      </c>
      <c r="M1483" s="2" t="s">
        <v>3789</v>
      </c>
      <c r="N1483" s="2" t="s">
        <v>111</v>
      </c>
      <c r="O1483" s="5">
        <v>10640</v>
      </c>
      <c r="P1483" s="2" t="s">
        <v>5048</v>
      </c>
      <c r="Q1483" s="2"/>
      <c r="R1483" s="2"/>
      <c r="S1483" s="2"/>
    </row>
    <row r="1484" spans="1:19" ht="14.5" x14ac:dyDescent="0.35">
      <c r="A1484" s="2">
        <v>3404729</v>
      </c>
      <c r="B1484" s="2" t="s">
        <v>5049</v>
      </c>
      <c r="C1484" s="2" t="s">
        <v>5050</v>
      </c>
      <c r="D1484" s="2">
        <v>3173020001</v>
      </c>
      <c r="E1484" s="2">
        <v>1</v>
      </c>
      <c r="F1484" s="2">
        <v>20</v>
      </c>
      <c r="G1484" s="2">
        <v>73</v>
      </c>
      <c r="H1484" s="2">
        <v>31</v>
      </c>
      <c r="I1484" s="2" t="s">
        <v>4918</v>
      </c>
      <c r="J1484" s="2" t="s">
        <v>4918</v>
      </c>
      <c r="K1484" s="2" t="s">
        <v>3102</v>
      </c>
      <c r="L1484" s="2" t="s">
        <v>57</v>
      </c>
      <c r="M1484" s="2" t="s">
        <v>3789</v>
      </c>
      <c r="N1484" s="2" t="s">
        <v>2728</v>
      </c>
      <c r="O1484" s="5">
        <v>10310</v>
      </c>
      <c r="P1484" s="2" t="s">
        <v>5051</v>
      </c>
      <c r="Q1484" s="2"/>
      <c r="R1484" s="2"/>
      <c r="S1484" s="2"/>
    </row>
    <row r="1485" spans="1:19" ht="14.5" x14ac:dyDescent="0.35">
      <c r="A1485" s="2">
        <v>3444937</v>
      </c>
      <c r="B1485" s="2" t="s">
        <v>5052</v>
      </c>
      <c r="C1485" s="2" t="s">
        <v>5053</v>
      </c>
      <c r="D1485" s="2">
        <v>3173080001</v>
      </c>
      <c r="E1485" s="2">
        <v>1</v>
      </c>
      <c r="F1485" s="2">
        <v>80</v>
      </c>
      <c r="G1485" s="2">
        <v>73</v>
      </c>
      <c r="H1485" s="2">
        <v>31</v>
      </c>
      <c r="I1485" s="2" t="s">
        <v>3812</v>
      </c>
      <c r="J1485" s="2" t="s">
        <v>3642</v>
      </c>
      <c r="K1485" s="2" t="s">
        <v>3102</v>
      </c>
      <c r="L1485" s="2" t="s">
        <v>57</v>
      </c>
      <c r="M1485" s="2" t="s">
        <v>3789</v>
      </c>
      <c r="N1485" s="2" t="s">
        <v>1003</v>
      </c>
      <c r="O1485" s="5">
        <v>10150</v>
      </c>
      <c r="P1485" s="2" t="s">
        <v>5054</v>
      </c>
      <c r="Q1485" s="2"/>
      <c r="R1485" s="2"/>
      <c r="S1485" s="2"/>
    </row>
    <row r="1486" spans="1:19" ht="14.5" x14ac:dyDescent="0.35">
      <c r="A1486" s="2">
        <v>3449869</v>
      </c>
      <c r="B1486" s="2" t="s">
        <v>5055</v>
      </c>
      <c r="C1486" s="2" t="s">
        <v>5056</v>
      </c>
      <c r="D1486" s="2">
        <v>3173070005</v>
      </c>
      <c r="E1486" s="2">
        <v>5</v>
      </c>
      <c r="F1486" s="2">
        <v>70</v>
      </c>
      <c r="G1486" s="2">
        <v>73</v>
      </c>
      <c r="H1486" s="2">
        <v>31</v>
      </c>
      <c r="I1486" s="2" t="s">
        <v>3787</v>
      </c>
      <c r="J1486" s="2" t="s">
        <v>3788</v>
      </c>
      <c r="K1486" s="2" t="s">
        <v>3102</v>
      </c>
      <c r="L1486" s="2" t="s">
        <v>57</v>
      </c>
      <c r="M1486" s="2" t="s">
        <v>3789</v>
      </c>
      <c r="N1486" s="2" t="s">
        <v>111</v>
      </c>
      <c r="O1486" s="5">
        <v>10730</v>
      </c>
      <c r="P1486" s="2" t="s">
        <v>5057</v>
      </c>
      <c r="Q1486" s="2"/>
      <c r="R1486" s="2"/>
      <c r="S1486" s="2"/>
    </row>
    <row r="1487" spans="1:19" ht="14.5" x14ac:dyDescent="0.35">
      <c r="A1487" s="2">
        <v>3477915</v>
      </c>
      <c r="B1487" s="2" t="s">
        <v>5058</v>
      </c>
      <c r="C1487" s="2" t="s">
        <v>5059</v>
      </c>
      <c r="D1487" s="2">
        <v>3173080005</v>
      </c>
      <c r="E1487" s="2">
        <v>5</v>
      </c>
      <c r="F1487" s="2">
        <v>80</v>
      </c>
      <c r="G1487" s="2">
        <v>73</v>
      </c>
      <c r="H1487" s="2">
        <v>31</v>
      </c>
      <c r="I1487" s="2" t="s">
        <v>3641</v>
      </c>
      <c r="J1487" s="2" t="s">
        <v>3642</v>
      </c>
      <c r="K1487" s="2" t="s">
        <v>3102</v>
      </c>
      <c r="L1487" s="2" t="s">
        <v>57</v>
      </c>
      <c r="M1487" s="2" t="s">
        <v>3789</v>
      </c>
      <c r="N1487" s="2" t="s">
        <v>847</v>
      </c>
      <c r="O1487" s="5">
        <v>10130</v>
      </c>
      <c r="P1487" s="2" t="s">
        <v>5060</v>
      </c>
      <c r="Q1487" s="2"/>
      <c r="R1487" s="2"/>
      <c r="S1487" s="2"/>
    </row>
    <row r="1488" spans="1:19" ht="14.5" x14ac:dyDescent="0.35">
      <c r="A1488" s="2">
        <v>3503605</v>
      </c>
      <c r="B1488" s="2" t="s">
        <v>5061</v>
      </c>
      <c r="C1488" s="2" t="s">
        <v>5062</v>
      </c>
      <c r="D1488" s="2">
        <v>3173080005</v>
      </c>
      <c r="E1488" s="2">
        <v>5</v>
      </c>
      <c r="F1488" s="2">
        <v>80</v>
      </c>
      <c r="G1488" s="2">
        <v>73</v>
      </c>
      <c r="H1488" s="2">
        <v>31</v>
      </c>
      <c r="I1488" s="2" t="s">
        <v>3641</v>
      </c>
      <c r="J1488" s="2" t="s">
        <v>3642</v>
      </c>
      <c r="K1488" s="2" t="s">
        <v>3102</v>
      </c>
      <c r="L1488" s="2" t="s">
        <v>57</v>
      </c>
      <c r="M1488" s="2" t="s">
        <v>3789</v>
      </c>
      <c r="N1488" s="2" t="s">
        <v>111</v>
      </c>
      <c r="O1488" s="5">
        <v>10130</v>
      </c>
      <c r="P1488" s="2" t="s">
        <v>5063</v>
      </c>
      <c r="Q1488" s="2"/>
      <c r="R1488" s="2"/>
      <c r="S1488" s="2"/>
    </row>
    <row r="1489" spans="1:19" ht="14.5" x14ac:dyDescent="0.35">
      <c r="A1489" s="2">
        <v>3649474</v>
      </c>
      <c r="B1489" s="2" t="s">
        <v>5064</v>
      </c>
      <c r="C1489" s="2" t="s">
        <v>5065</v>
      </c>
      <c r="D1489" s="2">
        <v>3173080005</v>
      </c>
      <c r="E1489" s="2">
        <v>5</v>
      </c>
      <c r="F1489" s="2">
        <v>80</v>
      </c>
      <c r="G1489" s="2">
        <v>73</v>
      </c>
      <c r="H1489" s="2">
        <v>31</v>
      </c>
      <c r="I1489" s="2" t="s">
        <v>3641</v>
      </c>
      <c r="J1489" s="2" t="s">
        <v>3642</v>
      </c>
      <c r="K1489" s="2" t="s">
        <v>3102</v>
      </c>
      <c r="L1489" s="2" t="s">
        <v>57</v>
      </c>
      <c r="M1489" s="2" t="s">
        <v>3789</v>
      </c>
      <c r="N1489" s="2" t="s">
        <v>5066</v>
      </c>
      <c r="O1489" s="5">
        <v>10130</v>
      </c>
      <c r="P1489" s="2" t="s">
        <v>5067</v>
      </c>
      <c r="Q1489" s="2"/>
      <c r="R1489" s="2"/>
      <c r="S1489" s="2"/>
    </row>
    <row r="1490" spans="1:19" ht="14.5" x14ac:dyDescent="0.35">
      <c r="A1490" s="2">
        <v>3968608</v>
      </c>
      <c r="B1490" s="2" t="s">
        <v>5068</v>
      </c>
      <c r="C1490" s="2" t="s">
        <v>5069</v>
      </c>
      <c r="D1490" s="2">
        <v>3173080003</v>
      </c>
      <c r="E1490" s="2">
        <v>3</v>
      </c>
      <c r="F1490" s="2">
        <v>80</v>
      </c>
      <c r="G1490" s="2">
        <v>73</v>
      </c>
      <c r="H1490" s="2">
        <v>31</v>
      </c>
      <c r="I1490" s="2" t="s">
        <v>3642</v>
      </c>
      <c r="J1490" s="2" t="s">
        <v>3642</v>
      </c>
      <c r="K1490" s="2" t="s">
        <v>3102</v>
      </c>
      <c r="L1490" s="2" t="s">
        <v>57</v>
      </c>
      <c r="M1490" s="2" t="s">
        <v>3789</v>
      </c>
      <c r="N1490" s="2" t="s">
        <v>5070</v>
      </c>
      <c r="O1490" s="5">
        <v>10110</v>
      </c>
      <c r="P1490" s="2" t="s">
        <v>5071</v>
      </c>
      <c r="Q1490" s="2"/>
      <c r="R1490" s="2"/>
      <c r="S1490" s="2"/>
    </row>
    <row r="1491" spans="1:19" ht="14.5" x14ac:dyDescent="0.35">
      <c r="A1491" s="2">
        <v>4457826</v>
      </c>
      <c r="B1491" s="2" t="s">
        <v>5072</v>
      </c>
      <c r="C1491" s="2" t="s">
        <v>5073</v>
      </c>
      <c r="D1491" s="2">
        <v>3173070005</v>
      </c>
      <c r="E1491" s="2">
        <v>5</v>
      </c>
      <c r="F1491" s="2">
        <v>70</v>
      </c>
      <c r="G1491" s="2">
        <v>73</v>
      </c>
      <c r="H1491" s="2">
        <v>31</v>
      </c>
      <c r="I1491" s="2" t="s">
        <v>3787</v>
      </c>
      <c r="J1491" s="2" t="s">
        <v>3788</v>
      </c>
      <c r="K1491" s="2" t="s">
        <v>3102</v>
      </c>
      <c r="L1491" s="2" t="s">
        <v>57</v>
      </c>
      <c r="M1491" s="2" t="s">
        <v>3789</v>
      </c>
      <c r="N1491" s="2" t="s">
        <v>5074</v>
      </c>
      <c r="O1491" s="5">
        <v>10730</v>
      </c>
      <c r="P1491" s="2" t="s">
        <v>5075</v>
      </c>
      <c r="Q1491" s="2"/>
      <c r="R1491" s="2"/>
      <c r="S1491" s="2"/>
    </row>
    <row r="1492" spans="1:19" ht="14.5" x14ac:dyDescent="0.35">
      <c r="A1492" s="2">
        <v>4474235</v>
      </c>
      <c r="B1492" s="2" t="s">
        <v>5076</v>
      </c>
      <c r="C1492" s="2" t="s">
        <v>5077</v>
      </c>
      <c r="D1492" s="2">
        <v>3173080004</v>
      </c>
      <c r="E1492" s="2">
        <v>4</v>
      </c>
      <c r="F1492" s="2">
        <v>80</v>
      </c>
      <c r="G1492" s="2">
        <v>73</v>
      </c>
      <c r="H1492" s="2">
        <v>31</v>
      </c>
      <c r="I1492" s="2" t="s">
        <v>5034</v>
      </c>
      <c r="J1492" s="2" t="s">
        <v>3642</v>
      </c>
      <c r="K1492" s="2" t="s">
        <v>3102</v>
      </c>
      <c r="L1492" s="2" t="s">
        <v>57</v>
      </c>
      <c r="M1492" s="2" t="s">
        <v>3789</v>
      </c>
      <c r="N1492" s="2" t="s">
        <v>111</v>
      </c>
      <c r="O1492" s="5">
        <v>10120</v>
      </c>
      <c r="P1492" s="2" t="s">
        <v>5078</v>
      </c>
      <c r="Q1492" s="2"/>
      <c r="R1492" s="2"/>
      <c r="S1492" s="2"/>
    </row>
    <row r="1493" spans="1:19" ht="14.5" x14ac:dyDescent="0.35">
      <c r="A1493" s="2">
        <v>4479990</v>
      </c>
      <c r="B1493" s="2" t="s">
        <v>5079</v>
      </c>
      <c r="C1493" s="2" t="s">
        <v>5080</v>
      </c>
      <c r="D1493" s="2">
        <v>3173080001</v>
      </c>
      <c r="E1493" s="2">
        <v>1</v>
      </c>
      <c r="F1493" s="2">
        <v>80</v>
      </c>
      <c r="G1493" s="2">
        <v>73</v>
      </c>
      <c r="H1493" s="2">
        <v>31</v>
      </c>
      <c r="I1493" s="2" t="s">
        <v>3812</v>
      </c>
      <c r="J1493" s="2" t="s">
        <v>3642</v>
      </c>
      <c r="K1493" s="2" t="s">
        <v>3102</v>
      </c>
      <c r="L1493" s="2" t="s">
        <v>57</v>
      </c>
      <c r="M1493" s="2" t="s">
        <v>3789</v>
      </c>
      <c r="N1493" s="2" t="s">
        <v>5074</v>
      </c>
      <c r="O1493" s="5">
        <v>10150</v>
      </c>
      <c r="P1493" s="2" t="s">
        <v>5081</v>
      </c>
      <c r="Q1493" s="2"/>
      <c r="R1493" s="2"/>
      <c r="S1493" s="2"/>
    </row>
    <row r="1494" spans="1:19" ht="14.5" x14ac:dyDescent="0.35">
      <c r="A1494" s="2">
        <v>4571213</v>
      </c>
      <c r="B1494" s="2" t="s">
        <v>5082</v>
      </c>
      <c r="C1494" s="2" t="s">
        <v>5083</v>
      </c>
      <c r="D1494" s="2">
        <v>3173070005</v>
      </c>
      <c r="E1494" s="2">
        <v>5</v>
      </c>
      <c r="F1494" s="2">
        <v>70</v>
      </c>
      <c r="G1494" s="2">
        <v>73</v>
      </c>
      <c r="H1494" s="2">
        <v>31</v>
      </c>
      <c r="I1494" s="2" t="s">
        <v>3787</v>
      </c>
      <c r="J1494" s="2" t="s">
        <v>3788</v>
      </c>
      <c r="K1494" s="2" t="s">
        <v>3102</v>
      </c>
      <c r="L1494" s="2" t="s">
        <v>57</v>
      </c>
      <c r="M1494" s="2" t="s">
        <v>3789</v>
      </c>
      <c r="N1494" s="2" t="s">
        <v>111</v>
      </c>
      <c r="O1494" s="5">
        <v>10730</v>
      </c>
      <c r="P1494" s="2" t="s">
        <v>5084</v>
      </c>
      <c r="Q1494" s="2"/>
      <c r="R1494" s="2"/>
      <c r="S1494" s="2"/>
    </row>
    <row r="1495" spans="1:19" ht="14.5" x14ac:dyDescent="0.35">
      <c r="A1495" s="2">
        <v>5086472</v>
      </c>
      <c r="B1495" s="2" t="s">
        <v>5085</v>
      </c>
      <c r="C1495" s="2" t="s">
        <v>5086</v>
      </c>
      <c r="D1495" s="2">
        <v>3173040001</v>
      </c>
      <c r="E1495" s="2">
        <v>1</v>
      </c>
      <c r="F1495" s="2">
        <v>40</v>
      </c>
      <c r="G1495" s="2">
        <v>73</v>
      </c>
      <c r="H1495" s="2">
        <v>31</v>
      </c>
      <c r="I1495" s="2" t="s">
        <v>5087</v>
      </c>
      <c r="J1495" s="2" t="s">
        <v>5087</v>
      </c>
      <c r="K1495" s="2" t="s">
        <v>3102</v>
      </c>
      <c r="L1495" s="2" t="s">
        <v>57</v>
      </c>
      <c r="M1495" s="2" t="s">
        <v>3789</v>
      </c>
      <c r="N1495" s="2" t="s">
        <v>5088</v>
      </c>
      <c r="O1495" s="5">
        <v>10560</v>
      </c>
      <c r="P1495" s="2" t="s">
        <v>5089</v>
      </c>
      <c r="Q1495" s="2"/>
      <c r="R1495" s="2"/>
      <c r="S1495" s="2"/>
    </row>
    <row r="1496" spans="1:19" ht="14.5" x14ac:dyDescent="0.35">
      <c r="A1496" s="2">
        <v>6055489</v>
      </c>
      <c r="B1496" s="2" t="s">
        <v>5090</v>
      </c>
      <c r="C1496" s="2" t="s">
        <v>4585</v>
      </c>
      <c r="D1496" s="2">
        <v>3173070001</v>
      </c>
      <c r="E1496" s="2">
        <v>1</v>
      </c>
      <c r="F1496" s="2">
        <v>70</v>
      </c>
      <c r="G1496" s="2">
        <v>73</v>
      </c>
      <c r="H1496" s="2">
        <v>31</v>
      </c>
      <c r="I1496" s="2" t="s">
        <v>4940</v>
      </c>
      <c r="J1496" s="2" t="s">
        <v>3788</v>
      </c>
      <c r="K1496" s="2" t="s">
        <v>3102</v>
      </c>
      <c r="L1496" s="2" t="s">
        <v>57</v>
      </c>
      <c r="M1496" s="2" t="s">
        <v>3789</v>
      </c>
      <c r="N1496" s="2" t="s">
        <v>3790</v>
      </c>
      <c r="O1496" s="5">
        <v>10710</v>
      </c>
      <c r="P1496" s="2" t="s">
        <v>5091</v>
      </c>
      <c r="Q1496" s="2"/>
      <c r="R1496" s="2"/>
      <c r="S1496" s="2"/>
    </row>
    <row r="1497" spans="1:19" ht="14.5" x14ac:dyDescent="0.35">
      <c r="A1497" s="2">
        <v>6055499</v>
      </c>
      <c r="B1497" s="2" t="s">
        <v>5092</v>
      </c>
      <c r="C1497" s="2" t="s">
        <v>4585</v>
      </c>
      <c r="D1497" s="2">
        <v>3173070001</v>
      </c>
      <c r="E1497" s="2">
        <v>1</v>
      </c>
      <c r="F1497" s="2">
        <v>70</v>
      </c>
      <c r="G1497" s="2">
        <v>73</v>
      </c>
      <c r="H1497" s="2">
        <v>31</v>
      </c>
      <c r="I1497" s="2" t="s">
        <v>4940</v>
      </c>
      <c r="J1497" s="2" t="s">
        <v>3788</v>
      </c>
      <c r="K1497" s="2" t="s">
        <v>3102</v>
      </c>
      <c r="L1497" s="2" t="s">
        <v>57</v>
      </c>
      <c r="M1497" s="2" t="s">
        <v>3789</v>
      </c>
      <c r="N1497" s="2" t="s">
        <v>3790</v>
      </c>
      <c r="O1497" s="5">
        <v>10710</v>
      </c>
      <c r="P1497" s="2" t="s">
        <v>5093</v>
      </c>
      <c r="Q1497" s="2"/>
      <c r="R1497" s="2"/>
      <c r="S1497" s="2"/>
    </row>
    <row r="1498" spans="1:19" ht="14.5" x14ac:dyDescent="0.35">
      <c r="A1498" s="2">
        <v>6635711</v>
      </c>
      <c r="B1498" s="2" t="s">
        <v>5094</v>
      </c>
      <c r="C1498" s="2" t="s">
        <v>5095</v>
      </c>
      <c r="D1498" s="2">
        <v>3173060002</v>
      </c>
      <c r="E1498" s="2">
        <v>2</v>
      </c>
      <c r="F1498" s="2">
        <v>60</v>
      </c>
      <c r="G1498" s="2">
        <v>73</v>
      </c>
      <c r="H1498" s="2">
        <v>31</v>
      </c>
      <c r="I1498" s="2" t="s">
        <v>5047</v>
      </c>
      <c r="J1498" s="2" t="s">
        <v>4885</v>
      </c>
      <c r="K1498" s="2" t="s">
        <v>3102</v>
      </c>
      <c r="L1498" s="2" t="s">
        <v>57</v>
      </c>
      <c r="M1498" s="2" t="s">
        <v>3789</v>
      </c>
      <c r="N1498" s="2" t="s">
        <v>3805</v>
      </c>
      <c r="O1498" s="5">
        <v>10640</v>
      </c>
      <c r="P1498" s="2" t="s">
        <v>5096</v>
      </c>
      <c r="Q1498" s="2"/>
      <c r="R1498" s="2"/>
      <c r="S1498" s="2"/>
    </row>
    <row r="1499" spans="1:19" ht="14.5" x14ac:dyDescent="0.35">
      <c r="A1499" s="2">
        <v>6635716</v>
      </c>
      <c r="B1499" s="2" t="s">
        <v>5097</v>
      </c>
      <c r="C1499" s="2" t="s">
        <v>5098</v>
      </c>
      <c r="D1499" s="2">
        <v>3173080001</v>
      </c>
      <c r="E1499" s="2">
        <v>1</v>
      </c>
      <c r="F1499" s="2">
        <v>80</v>
      </c>
      <c r="G1499" s="2">
        <v>73</v>
      </c>
      <c r="H1499" s="2">
        <v>31</v>
      </c>
      <c r="I1499" s="2" t="s">
        <v>3812</v>
      </c>
      <c r="J1499" s="2" t="s">
        <v>3642</v>
      </c>
      <c r="K1499" s="2" t="s">
        <v>3102</v>
      </c>
      <c r="L1499" s="2" t="s">
        <v>57</v>
      </c>
      <c r="M1499" s="2" t="s">
        <v>3789</v>
      </c>
      <c r="N1499" s="2" t="s">
        <v>3805</v>
      </c>
      <c r="O1499" s="5">
        <v>10150</v>
      </c>
      <c r="P1499" s="2" t="s">
        <v>5099</v>
      </c>
      <c r="Q1499" s="2"/>
      <c r="R1499" s="2"/>
      <c r="S1499" s="2"/>
    </row>
    <row r="1500" spans="1:19" ht="14.5" x14ac:dyDescent="0.35">
      <c r="A1500" s="2">
        <v>6635685</v>
      </c>
      <c r="B1500" s="2" t="s">
        <v>5100</v>
      </c>
      <c r="C1500" s="2" t="s">
        <v>5101</v>
      </c>
      <c r="D1500" s="2">
        <v>3173040002</v>
      </c>
      <c r="E1500" s="2">
        <v>2</v>
      </c>
      <c r="F1500" s="2">
        <v>40</v>
      </c>
      <c r="G1500" s="2">
        <v>73</v>
      </c>
      <c r="H1500" s="2">
        <v>31</v>
      </c>
      <c r="I1500" s="2" t="s">
        <v>5102</v>
      </c>
      <c r="J1500" s="2" t="s">
        <v>5087</v>
      </c>
      <c r="K1500" s="2" t="s">
        <v>3102</v>
      </c>
      <c r="L1500" s="2" t="s">
        <v>57</v>
      </c>
      <c r="M1500" s="2" t="s">
        <v>3789</v>
      </c>
      <c r="N1500" s="2" t="s">
        <v>3805</v>
      </c>
      <c r="O1500" s="5">
        <v>10550</v>
      </c>
      <c r="P1500" s="2" t="s">
        <v>5103</v>
      </c>
      <c r="Q1500" s="2"/>
      <c r="R1500" s="2"/>
      <c r="S1500" s="2"/>
    </row>
    <row r="1501" spans="1:19" ht="14.5" x14ac:dyDescent="0.35">
      <c r="A1501" s="2">
        <v>6635686</v>
      </c>
      <c r="B1501" s="2" t="s">
        <v>5104</v>
      </c>
      <c r="C1501" s="2" t="s">
        <v>5105</v>
      </c>
      <c r="D1501" s="2">
        <v>3173040003</v>
      </c>
      <c r="E1501" s="2">
        <v>3</v>
      </c>
      <c r="F1501" s="2">
        <v>40</v>
      </c>
      <c r="G1501" s="2">
        <v>73</v>
      </c>
      <c r="H1501" s="2">
        <v>31</v>
      </c>
      <c r="I1501" s="2" t="s">
        <v>5106</v>
      </c>
      <c r="J1501" s="2" t="s">
        <v>5087</v>
      </c>
      <c r="K1501" s="2" t="s">
        <v>3102</v>
      </c>
      <c r="L1501" s="2" t="s">
        <v>57</v>
      </c>
      <c r="M1501" s="2" t="s">
        <v>3789</v>
      </c>
      <c r="N1501" s="2" t="s">
        <v>3805</v>
      </c>
      <c r="O1501" s="5">
        <v>10540</v>
      </c>
      <c r="P1501" s="2" t="s">
        <v>5107</v>
      </c>
      <c r="Q1501" s="2"/>
      <c r="R1501" s="2"/>
      <c r="S1501" s="2"/>
    </row>
    <row r="1502" spans="1:19" ht="14.5" x14ac:dyDescent="0.35">
      <c r="A1502" s="2">
        <v>6635688</v>
      </c>
      <c r="B1502" s="2" t="s">
        <v>5108</v>
      </c>
      <c r="C1502" s="2" t="s">
        <v>5109</v>
      </c>
      <c r="D1502" s="2">
        <v>3173040004</v>
      </c>
      <c r="E1502" s="2">
        <v>4</v>
      </c>
      <c r="F1502" s="2">
        <v>40</v>
      </c>
      <c r="G1502" s="2">
        <v>73</v>
      </c>
      <c r="H1502" s="2">
        <v>31</v>
      </c>
      <c r="I1502" s="2" t="s">
        <v>5110</v>
      </c>
      <c r="J1502" s="2" t="s">
        <v>5087</v>
      </c>
      <c r="K1502" s="2" t="s">
        <v>3102</v>
      </c>
      <c r="L1502" s="2" t="s">
        <v>57</v>
      </c>
      <c r="M1502" s="2" t="s">
        <v>3789</v>
      </c>
      <c r="N1502" s="2" t="s">
        <v>3805</v>
      </c>
      <c r="O1502" s="5">
        <v>10530</v>
      </c>
      <c r="P1502" s="2" t="s">
        <v>5111</v>
      </c>
      <c r="Q1502" s="2"/>
      <c r="R1502" s="2"/>
      <c r="S1502" s="2"/>
    </row>
    <row r="1503" spans="1:19" ht="14.5" x14ac:dyDescent="0.35">
      <c r="A1503" s="2">
        <v>6635694</v>
      </c>
      <c r="B1503" s="2" t="s">
        <v>5112</v>
      </c>
      <c r="C1503" s="2" t="s">
        <v>5113</v>
      </c>
      <c r="D1503" s="2">
        <v>3173060008</v>
      </c>
      <c r="E1503" s="2">
        <v>8</v>
      </c>
      <c r="F1503" s="2">
        <v>60</v>
      </c>
      <c r="G1503" s="2">
        <v>73</v>
      </c>
      <c r="H1503" s="2">
        <v>31</v>
      </c>
      <c r="I1503" s="2" t="s">
        <v>5114</v>
      </c>
      <c r="J1503" s="2" t="s">
        <v>4885</v>
      </c>
      <c r="K1503" s="2" t="s">
        <v>3102</v>
      </c>
      <c r="L1503" s="2" t="s">
        <v>57</v>
      </c>
      <c r="M1503" s="2" t="s">
        <v>3789</v>
      </c>
      <c r="N1503" s="2" t="s">
        <v>3805</v>
      </c>
      <c r="O1503" s="5">
        <v>10610</v>
      </c>
      <c r="P1503" s="2" t="s">
        <v>5115</v>
      </c>
      <c r="Q1503" s="2"/>
      <c r="R1503" s="2"/>
      <c r="S1503" s="2"/>
    </row>
    <row r="1504" spans="1:19" ht="14.5" x14ac:dyDescent="0.35">
      <c r="A1504" s="2">
        <v>6635708</v>
      </c>
      <c r="B1504" s="2" t="s">
        <v>5116</v>
      </c>
      <c r="C1504" s="2" t="s">
        <v>5117</v>
      </c>
      <c r="D1504" s="2">
        <v>3173050003</v>
      </c>
      <c r="E1504" s="2">
        <v>3</v>
      </c>
      <c r="F1504" s="2">
        <v>50</v>
      </c>
      <c r="G1504" s="2">
        <v>73</v>
      </c>
      <c r="H1504" s="2">
        <v>31</v>
      </c>
      <c r="I1504" s="2" t="s">
        <v>4852</v>
      </c>
      <c r="J1504" s="2" t="s">
        <v>4853</v>
      </c>
      <c r="K1504" s="2" t="s">
        <v>3102</v>
      </c>
      <c r="L1504" s="2" t="s">
        <v>57</v>
      </c>
      <c r="M1504" s="2" t="s">
        <v>3789</v>
      </c>
      <c r="N1504" s="2" t="s">
        <v>3805</v>
      </c>
      <c r="O1504" s="5">
        <v>10520</v>
      </c>
      <c r="P1504" s="2" t="s">
        <v>5118</v>
      </c>
      <c r="Q1504" s="2"/>
      <c r="R1504" s="2"/>
      <c r="S1504" s="2"/>
    </row>
    <row r="1505" spans="1:19" ht="14.5" x14ac:dyDescent="0.35">
      <c r="A1505" s="2">
        <v>6635710</v>
      </c>
      <c r="B1505" s="2" t="s">
        <v>5119</v>
      </c>
      <c r="C1505" s="2" t="s">
        <v>5120</v>
      </c>
      <c r="D1505" s="2">
        <v>3173060002</v>
      </c>
      <c r="E1505" s="2">
        <v>2</v>
      </c>
      <c r="F1505" s="2">
        <v>60</v>
      </c>
      <c r="G1505" s="2">
        <v>73</v>
      </c>
      <c r="H1505" s="2">
        <v>31</v>
      </c>
      <c r="I1505" s="2" t="s">
        <v>5047</v>
      </c>
      <c r="J1505" s="2" t="s">
        <v>4885</v>
      </c>
      <c r="K1505" s="2" t="s">
        <v>3102</v>
      </c>
      <c r="L1505" s="2" t="s">
        <v>57</v>
      </c>
      <c r="M1505" s="2" t="s">
        <v>3789</v>
      </c>
      <c r="N1505" s="2" t="s">
        <v>3805</v>
      </c>
      <c r="O1505" s="5">
        <v>10640</v>
      </c>
      <c r="P1505" s="2" t="s">
        <v>5121</v>
      </c>
      <c r="Q1505" s="2"/>
      <c r="R1505" s="2"/>
      <c r="S1505" s="2"/>
    </row>
    <row r="1506" spans="1:19" ht="14.5" x14ac:dyDescent="0.35">
      <c r="A1506" s="2">
        <v>95939730</v>
      </c>
      <c r="B1506" s="2" t="s">
        <v>5122</v>
      </c>
      <c r="C1506" s="2" t="s">
        <v>4192</v>
      </c>
      <c r="D1506" s="2">
        <v>3172030002</v>
      </c>
      <c r="E1506" s="2">
        <v>2</v>
      </c>
      <c r="F1506" s="2">
        <v>30</v>
      </c>
      <c r="G1506" s="2">
        <v>72</v>
      </c>
      <c r="H1506" s="2">
        <v>31</v>
      </c>
      <c r="I1506" s="2" t="s">
        <v>4258</v>
      </c>
      <c r="J1506" s="2" t="s">
        <v>4168</v>
      </c>
      <c r="K1506" s="2" t="s">
        <v>3818</v>
      </c>
      <c r="L1506" s="2" t="s">
        <v>57</v>
      </c>
      <c r="M1506" s="2" t="s">
        <v>3789</v>
      </c>
      <c r="N1506" s="2" t="s">
        <v>2157</v>
      </c>
      <c r="O1506" s="5">
        <v>13870</v>
      </c>
      <c r="P1506" s="2" t="s">
        <v>5123</v>
      </c>
      <c r="Q1506" s="2"/>
      <c r="R1506" s="2"/>
      <c r="S1506" s="2"/>
    </row>
    <row r="1507" spans="1:19" ht="14.5" x14ac:dyDescent="0.35">
      <c r="A1507" s="2">
        <v>4337166</v>
      </c>
      <c r="B1507" s="2" t="s">
        <v>5124</v>
      </c>
      <c r="C1507" s="2" t="s">
        <v>5125</v>
      </c>
      <c r="D1507" s="2">
        <v>3172080006</v>
      </c>
      <c r="E1507" s="2">
        <v>6</v>
      </c>
      <c r="F1507" s="2">
        <v>80</v>
      </c>
      <c r="G1507" s="2">
        <v>72</v>
      </c>
      <c r="H1507" s="2">
        <v>31</v>
      </c>
      <c r="I1507" s="2" t="s">
        <v>5126</v>
      </c>
      <c r="J1507" s="2" t="s">
        <v>3817</v>
      </c>
      <c r="K1507" s="2" t="s">
        <v>3818</v>
      </c>
      <c r="L1507" s="2" t="s">
        <v>57</v>
      </c>
      <c r="M1507" s="2" t="s">
        <v>3789</v>
      </c>
      <c r="N1507" s="2" t="s">
        <v>4803</v>
      </c>
      <c r="O1507" s="5">
        <v>13810</v>
      </c>
      <c r="P1507" s="2" t="s">
        <v>5127</v>
      </c>
      <c r="Q1507" s="2"/>
      <c r="R1507" s="2"/>
      <c r="S1507" s="2"/>
    </row>
    <row r="1508" spans="1:19" ht="14.5" x14ac:dyDescent="0.35">
      <c r="A1508" s="2">
        <v>95813673</v>
      </c>
      <c r="B1508" s="2" t="s">
        <v>5128</v>
      </c>
      <c r="C1508" s="2" t="s">
        <v>5129</v>
      </c>
      <c r="D1508" s="2">
        <v>3175020003</v>
      </c>
      <c r="E1508" s="2">
        <v>3</v>
      </c>
      <c r="F1508" s="2">
        <v>20</v>
      </c>
      <c r="G1508" s="2">
        <v>75</v>
      </c>
      <c r="H1508" s="2">
        <v>31</v>
      </c>
      <c r="I1508" s="2" t="s">
        <v>4308</v>
      </c>
      <c r="J1508" s="2" t="s">
        <v>4309</v>
      </c>
      <c r="K1508" s="2" t="s">
        <v>3800</v>
      </c>
      <c r="L1508" s="2" t="s">
        <v>57</v>
      </c>
      <c r="M1508" s="2" t="s">
        <v>3789</v>
      </c>
      <c r="N1508" s="2" t="s">
        <v>888</v>
      </c>
      <c r="O1508" s="5">
        <v>14430</v>
      </c>
      <c r="P1508" s="2" t="s">
        <v>5130</v>
      </c>
      <c r="Q1508" s="2"/>
      <c r="R1508" s="2"/>
      <c r="S1508" s="2"/>
    </row>
    <row r="1509" spans="1:19" ht="14.5" x14ac:dyDescent="0.35">
      <c r="A1509" s="2">
        <v>97742135</v>
      </c>
      <c r="B1509" s="2" t="s">
        <v>5131</v>
      </c>
      <c r="C1509" s="2" t="s">
        <v>5132</v>
      </c>
      <c r="D1509" s="2">
        <v>3171100007</v>
      </c>
      <c r="E1509" s="2">
        <v>7</v>
      </c>
      <c r="F1509" s="2">
        <v>100</v>
      </c>
      <c r="G1509" s="2">
        <v>71</v>
      </c>
      <c r="H1509" s="2">
        <v>31</v>
      </c>
      <c r="I1509" s="2" t="s">
        <v>253</v>
      </c>
      <c r="J1509" s="2" t="s">
        <v>148</v>
      </c>
      <c r="K1509" s="2" t="s">
        <v>56</v>
      </c>
      <c r="L1509" s="2" t="s">
        <v>57</v>
      </c>
      <c r="M1509" s="2" t="s">
        <v>3789</v>
      </c>
      <c r="N1509" s="2" t="s">
        <v>5133</v>
      </c>
      <c r="O1509" s="5">
        <v>12980</v>
      </c>
      <c r="P1509" s="2" t="s">
        <v>5134</v>
      </c>
      <c r="Q1509" s="2"/>
      <c r="R1509" s="2"/>
      <c r="S1509" s="2"/>
    </row>
    <row r="1510" spans="1:19" ht="14.5" x14ac:dyDescent="0.35">
      <c r="A1510" s="2">
        <v>2846904</v>
      </c>
      <c r="B1510" s="2" t="s">
        <v>5135</v>
      </c>
      <c r="C1510" s="2" t="s">
        <v>5136</v>
      </c>
      <c r="D1510" s="2">
        <v>3174040001</v>
      </c>
      <c r="E1510" s="2">
        <v>1</v>
      </c>
      <c r="F1510" s="2">
        <v>40</v>
      </c>
      <c r="G1510" s="2">
        <v>74</v>
      </c>
      <c r="H1510" s="2">
        <v>31</v>
      </c>
      <c r="I1510" s="2" t="s">
        <v>4780</v>
      </c>
      <c r="J1510" s="2" t="s">
        <v>2238</v>
      </c>
      <c r="K1510" s="2" t="s">
        <v>100</v>
      </c>
      <c r="L1510" s="2" t="s">
        <v>57</v>
      </c>
      <c r="M1510" s="2" t="s">
        <v>3789</v>
      </c>
      <c r="N1510" s="2" t="s">
        <v>840</v>
      </c>
      <c r="O1510" s="5">
        <v>11470</v>
      </c>
      <c r="P1510" s="2" t="s">
        <v>5137</v>
      </c>
      <c r="Q1510" s="2"/>
      <c r="R1510" s="2"/>
      <c r="S1510" s="2"/>
    </row>
    <row r="1511" spans="1:19" ht="14.5" x14ac:dyDescent="0.35">
      <c r="A1511" s="2">
        <v>258683</v>
      </c>
      <c r="B1511" s="2" t="s">
        <v>5138</v>
      </c>
      <c r="C1511" s="2" t="s">
        <v>5139</v>
      </c>
      <c r="D1511" s="2">
        <v>3173080004</v>
      </c>
      <c r="E1511" s="2">
        <v>4</v>
      </c>
      <c r="F1511" s="2">
        <v>80</v>
      </c>
      <c r="G1511" s="2">
        <v>73</v>
      </c>
      <c r="H1511" s="2">
        <v>31</v>
      </c>
      <c r="I1511" s="2" t="s">
        <v>5034</v>
      </c>
      <c r="J1511" s="2" t="s">
        <v>3642</v>
      </c>
      <c r="K1511" s="2" t="s">
        <v>3102</v>
      </c>
      <c r="L1511" s="2" t="s">
        <v>57</v>
      </c>
      <c r="M1511" s="2" t="s">
        <v>3789</v>
      </c>
      <c r="N1511" s="2" t="s">
        <v>3794</v>
      </c>
      <c r="O1511" s="5">
        <v>10120</v>
      </c>
      <c r="P1511" s="2" t="s">
        <v>5140</v>
      </c>
      <c r="Q1511" s="2"/>
      <c r="R1511" s="2"/>
      <c r="S1511" s="2"/>
    </row>
    <row r="1512" spans="1:19" ht="14.5" x14ac:dyDescent="0.35">
      <c r="A1512" s="2">
        <v>94418627</v>
      </c>
      <c r="B1512" s="2" t="s">
        <v>5141</v>
      </c>
      <c r="C1512" s="2" t="s">
        <v>5142</v>
      </c>
      <c r="D1512" s="2">
        <v>3173080005</v>
      </c>
      <c r="E1512" s="2">
        <v>5</v>
      </c>
      <c r="F1512" s="2">
        <v>80</v>
      </c>
      <c r="G1512" s="2">
        <v>73</v>
      </c>
      <c r="H1512" s="2">
        <v>31</v>
      </c>
      <c r="I1512" s="2" t="s">
        <v>3641</v>
      </c>
      <c r="J1512" s="2" t="s">
        <v>3642</v>
      </c>
      <c r="K1512" s="2" t="s">
        <v>3102</v>
      </c>
      <c r="L1512" s="2" t="s">
        <v>57</v>
      </c>
      <c r="M1512" s="2" t="s">
        <v>3789</v>
      </c>
      <c r="N1512" s="2" t="s">
        <v>4690</v>
      </c>
      <c r="O1512" s="5">
        <v>10130</v>
      </c>
      <c r="P1512" s="2" t="s">
        <v>5143</v>
      </c>
      <c r="Q1512" s="2"/>
      <c r="R1512" s="2"/>
      <c r="S1512" s="2"/>
    </row>
    <row r="1513" spans="1:19" ht="14.5" x14ac:dyDescent="0.35">
      <c r="A1513" s="2">
        <v>95809280</v>
      </c>
      <c r="B1513" s="2" t="s">
        <v>5144</v>
      </c>
      <c r="C1513" s="2" t="s">
        <v>5145</v>
      </c>
      <c r="D1513" s="2">
        <v>3173060003</v>
      </c>
      <c r="E1513" s="2">
        <v>3</v>
      </c>
      <c r="F1513" s="2">
        <v>60</v>
      </c>
      <c r="G1513" s="2">
        <v>73</v>
      </c>
      <c r="H1513" s="2">
        <v>31</v>
      </c>
      <c r="I1513" s="2" t="s">
        <v>4896</v>
      </c>
      <c r="J1513" s="2" t="s">
        <v>4885</v>
      </c>
      <c r="K1513" s="2" t="s">
        <v>3102</v>
      </c>
      <c r="L1513" s="2" t="s">
        <v>57</v>
      </c>
      <c r="M1513" s="2" t="s">
        <v>3789</v>
      </c>
      <c r="N1513" s="2" t="s">
        <v>5146</v>
      </c>
      <c r="O1513" s="5">
        <v>10640</v>
      </c>
      <c r="P1513" s="2" t="s">
        <v>5147</v>
      </c>
      <c r="Q1513" s="2"/>
      <c r="R1513" s="2"/>
      <c r="S1513" s="2"/>
    </row>
    <row r="1514" spans="1:19" ht="14.5" x14ac:dyDescent="0.35">
      <c r="A1514" s="2">
        <v>93138</v>
      </c>
      <c r="B1514" s="2" t="s">
        <v>5148</v>
      </c>
      <c r="C1514" s="2" t="s">
        <v>5149</v>
      </c>
      <c r="D1514" s="2">
        <v>3173030001</v>
      </c>
      <c r="E1514" s="2">
        <v>1</v>
      </c>
      <c r="F1514" s="2">
        <v>30</v>
      </c>
      <c r="G1514" s="2">
        <v>73</v>
      </c>
      <c r="H1514" s="2">
        <v>31</v>
      </c>
      <c r="I1514" s="2" t="s">
        <v>3100</v>
      </c>
      <c r="J1514" s="2" t="s">
        <v>3101</v>
      </c>
      <c r="K1514" s="2" t="s">
        <v>3102</v>
      </c>
      <c r="L1514" s="2" t="s">
        <v>57</v>
      </c>
      <c r="M1514" s="2" t="s">
        <v>3789</v>
      </c>
      <c r="N1514" s="2" t="s">
        <v>3790</v>
      </c>
      <c r="O1514" s="5">
        <v>10430</v>
      </c>
      <c r="P1514" s="2" t="s">
        <v>5150</v>
      </c>
      <c r="Q1514" s="2"/>
      <c r="R1514" s="2"/>
      <c r="S1514" s="2"/>
    </row>
    <row r="1515" spans="1:19" ht="14.5" x14ac:dyDescent="0.35">
      <c r="A1515" s="2">
        <v>95910609</v>
      </c>
      <c r="B1515" s="2" t="s">
        <v>5151</v>
      </c>
      <c r="C1515" s="2" t="s">
        <v>5152</v>
      </c>
      <c r="D1515" s="2">
        <v>3171080002</v>
      </c>
      <c r="E1515" s="2">
        <v>2</v>
      </c>
      <c r="F1515" s="2">
        <v>80</v>
      </c>
      <c r="G1515" s="2">
        <v>71</v>
      </c>
      <c r="H1515" s="2">
        <v>31</v>
      </c>
      <c r="I1515" s="2" t="s">
        <v>462</v>
      </c>
      <c r="J1515" s="2" t="s">
        <v>93</v>
      </c>
      <c r="K1515" s="2" t="s">
        <v>56</v>
      </c>
      <c r="L1515" s="2" t="s">
        <v>57</v>
      </c>
      <c r="M1515" s="2" t="s">
        <v>3789</v>
      </c>
      <c r="N1515" s="2" t="s">
        <v>5153</v>
      </c>
      <c r="O1515" s="5">
        <v>12750</v>
      </c>
      <c r="P1515" s="2" t="s">
        <v>5154</v>
      </c>
      <c r="Q1515" s="2"/>
      <c r="R1515" s="2"/>
      <c r="S1515" s="2"/>
    </row>
    <row r="1516" spans="1:19" ht="14.5" x14ac:dyDescent="0.35">
      <c r="A1516" s="2">
        <v>95914656</v>
      </c>
      <c r="B1516" s="2" t="s">
        <v>5155</v>
      </c>
      <c r="C1516" s="2" t="s">
        <v>5156</v>
      </c>
      <c r="D1516" s="2">
        <v>3171060005</v>
      </c>
      <c r="E1516" s="2">
        <v>5</v>
      </c>
      <c r="F1516" s="2">
        <v>60</v>
      </c>
      <c r="G1516" s="2">
        <v>71</v>
      </c>
      <c r="H1516" s="2">
        <v>31</v>
      </c>
      <c r="I1516" s="2" t="s">
        <v>199</v>
      </c>
      <c r="J1516" s="2" t="s">
        <v>68</v>
      </c>
      <c r="K1516" s="2" t="s">
        <v>56</v>
      </c>
      <c r="L1516" s="2" t="s">
        <v>57</v>
      </c>
      <c r="M1516" s="2" t="s">
        <v>3789</v>
      </c>
      <c r="N1516" s="2" t="s">
        <v>5157</v>
      </c>
      <c r="O1516" s="5">
        <v>12160</v>
      </c>
      <c r="P1516" s="2" t="s">
        <v>5158</v>
      </c>
      <c r="Q1516" s="2"/>
      <c r="R1516" s="2"/>
      <c r="S1516" s="2"/>
    </row>
    <row r="1517" spans="1:19" ht="14.5" x14ac:dyDescent="0.35">
      <c r="A1517" s="2">
        <v>95871399</v>
      </c>
      <c r="B1517" s="2" t="s">
        <v>5159</v>
      </c>
      <c r="C1517" s="2" t="s">
        <v>5160</v>
      </c>
      <c r="D1517" s="2">
        <v>3171060010</v>
      </c>
      <c r="E1517" s="2">
        <v>10</v>
      </c>
      <c r="F1517" s="2">
        <v>60</v>
      </c>
      <c r="G1517" s="2">
        <v>71</v>
      </c>
      <c r="H1517" s="2">
        <v>31</v>
      </c>
      <c r="I1517" s="2" t="s">
        <v>228</v>
      </c>
      <c r="J1517" s="2" t="s">
        <v>68</v>
      </c>
      <c r="K1517" s="2" t="s">
        <v>56</v>
      </c>
      <c r="L1517" s="2" t="s">
        <v>57</v>
      </c>
      <c r="M1517" s="2" t="s">
        <v>3789</v>
      </c>
      <c r="N1517" s="2" t="s">
        <v>5161</v>
      </c>
      <c r="O1517" s="5">
        <v>12190</v>
      </c>
      <c r="P1517" s="2" t="s">
        <v>5162</v>
      </c>
      <c r="Q1517" s="2"/>
      <c r="R1517" s="2"/>
      <c r="S1517" s="2"/>
    </row>
    <row r="1518" spans="1:19" ht="14.5" x14ac:dyDescent="0.35">
      <c r="A1518" s="2">
        <v>95946333</v>
      </c>
      <c r="B1518" s="2" t="s">
        <v>5163</v>
      </c>
      <c r="C1518" s="2" t="s">
        <v>5164</v>
      </c>
      <c r="D1518" s="2">
        <v>3175010001</v>
      </c>
      <c r="E1518" s="2">
        <v>1</v>
      </c>
      <c r="F1518" s="2">
        <v>10</v>
      </c>
      <c r="G1518" s="2">
        <v>75</v>
      </c>
      <c r="H1518" s="2">
        <v>31</v>
      </c>
      <c r="I1518" s="2" t="s">
        <v>5165</v>
      </c>
      <c r="J1518" s="2" t="s">
        <v>3879</v>
      </c>
      <c r="K1518" s="2" t="s">
        <v>3800</v>
      </c>
      <c r="L1518" s="2" t="s">
        <v>57</v>
      </c>
      <c r="M1518" s="2" t="s">
        <v>3789</v>
      </c>
      <c r="N1518" s="2" t="s">
        <v>5166</v>
      </c>
      <c r="O1518" s="5">
        <v>14470</v>
      </c>
      <c r="P1518" s="2" t="s">
        <v>5167</v>
      </c>
      <c r="Q1518" s="2"/>
      <c r="R1518" s="2"/>
      <c r="S1518" s="2"/>
    </row>
    <row r="1519" spans="1:19" ht="14.5" x14ac:dyDescent="0.35">
      <c r="A1519" s="2">
        <v>95803895</v>
      </c>
      <c r="B1519" s="2" t="s">
        <v>5168</v>
      </c>
      <c r="C1519" s="2" t="s">
        <v>5169</v>
      </c>
      <c r="D1519" s="2">
        <v>3173010001</v>
      </c>
      <c r="E1519" s="2">
        <v>1</v>
      </c>
      <c r="F1519" s="2">
        <v>10</v>
      </c>
      <c r="G1519" s="2">
        <v>73</v>
      </c>
      <c r="H1519" s="2">
        <v>31</v>
      </c>
      <c r="I1519" s="2" t="s">
        <v>5170</v>
      </c>
      <c r="J1519" s="2" t="s">
        <v>4657</v>
      </c>
      <c r="K1519" s="2" t="s">
        <v>3102</v>
      </c>
      <c r="L1519" s="2" t="s">
        <v>57</v>
      </c>
      <c r="M1519" s="2" t="s">
        <v>3789</v>
      </c>
      <c r="N1519" s="2" t="s">
        <v>5171</v>
      </c>
      <c r="O1519" s="5">
        <v>10270</v>
      </c>
      <c r="P1519" s="2" t="s">
        <v>5172</v>
      </c>
      <c r="Q1519" s="2"/>
      <c r="R1519" s="2"/>
      <c r="S1519" s="2"/>
    </row>
    <row r="1520" spans="1:19" ht="14.5" x14ac:dyDescent="0.35">
      <c r="A1520" s="2">
        <v>94637319</v>
      </c>
      <c r="B1520" s="2" t="s">
        <v>5173</v>
      </c>
      <c r="C1520" s="2" t="s">
        <v>5174</v>
      </c>
      <c r="D1520" s="2">
        <v>3171010001</v>
      </c>
      <c r="E1520" s="2">
        <v>1</v>
      </c>
      <c r="F1520" s="2">
        <v>10</v>
      </c>
      <c r="G1520" s="2">
        <v>71</v>
      </c>
      <c r="H1520" s="2">
        <v>31</v>
      </c>
      <c r="I1520" s="2" t="s">
        <v>195</v>
      </c>
      <c r="J1520" s="2" t="s">
        <v>174</v>
      </c>
      <c r="K1520" s="2" t="s">
        <v>56</v>
      </c>
      <c r="L1520" s="2" t="s">
        <v>57</v>
      </c>
      <c r="M1520" s="2" t="s">
        <v>3789</v>
      </c>
      <c r="N1520" s="2" t="s">
        <v>5175</v>
      </c>
      <c r="O1520" s="5">
        <v>12630</v>
      </c>
      <c r="P1520" s="2" t="s">
        <v>5176</v>
      </c>
      <c r="Q1520" s="2"/>
      <c r="R1520" s="2"/>
      <c r="S1520" s="2"/>
    </row>
    <row r="1521" spans="1:19" ht="14.5" x14ac:dyDescent="0.35">
      <c r="A1521" s="2">
        <v>94439488</v>
      </c>
      <c r="B1521" s="2" t="s">
        <v>5177</v>
      </c>
      <c r="C1521" s="2" t="s">
        <v>5178</v>
      </c>
      <c r="D1521" s="2">
        <v>3173070003</v>
      </c>
      <c r="E1521" s="2">
        <v>3</v>
      </c>
      <c r="F1521" s="2">
        <v>70</v>
      </c>
      <c r="G1521" s="2">
        <v>73</v>
      </c>
      <c r="H1521" s="2">
        <v>31</v>
      </c>
      <c r="I1521" s="2" t="s">
        <v>4857</v>
      </c>
      <c r="J1521" s="2" t="s">
        <v>3788</v>
      </c>
      <c r="K1521" s="2" t="s">
        <v>3102</v>
      </c>
      <c r="L1521" s="2" t="s">
        <v>57</v>
      </c>
      <c r="M1521" s="2" t="s">
        <v>3789</v>
      </c>
      <c r="N1521" s="2" t="s">
        <v>5179</v>
      </c>
      <c r="O1521" s="5">
        <v>10750</v>
      </c>
      <c r="P1521" s="2" t="s">
        <v>5180</v>
      </c>
      <c r="Q1521" s="2"/>
      <c r="R1521" s="2"/>
      <c r="S1521" s="2"/>
    </row>
    <row r="1522" spans="1:19" ht="14.5" x14ac:dyDescent="0.35">
      <c r="A1522" s="2">
        <v>95907850</v>
      </c>
      <c r="B1522" s="2" t="s">
        <v>5181</v>
      </c>
      <c r="C1522" s="2" t="s">
        <v>5182</v>
      </c>
      <c r="D1522" s="2">
        <v>3171090003</v>
      </c>
      <c r="E1522" s="2">
        <v>3</v>
      </c>
      <c r="F1522" s="2">
        <v>90</v>
      </c>
      <c r="G1522" s="2">
        <v>71</v>
      </c>
      <c r="H1522" s="2">
        <v>31</v>
      </c>
      <c r="I1522" s="2" t="s">
        <v>249</v>
      </c>
      <c r="J1522" s="2" t="s">
        <v>184</v>
      </c>
      <c r="K1522" s="2" t="s">
        <v>56</v>
      </c>
      <c r="L1522" s="2" t="s">
        <v>57</v>
      </c>
      <c r="M1522" s="2" t="s">
        <v>3789</v>
      </c>
      <c r="N1522" s="2" t="s">
        <v>5183</v>
      </c>
      <c r="O1522" s="5">
        <v>12820</v>
      </c>
      <c r="P1522" s="2" t="s">
        <v>5184</v>
      </c>
      <c r="Q1522" s="2"/>
      <c r="R1522" s="2"/>
      <c r="S1522" s="2"/>
    </row>
    <row r="1523" spans="1:19" ht="14.5" x14ac:dyDescent="0.35">
      <c r="A1523" s="2">
        <v>258315</v>
      </c>
      <c r="B1523" s="2" t="s">
        <v>5185</v>
      </c>
      <c r="C1523" s="2" t="s">
        <v>5186</v>
      </c>
      <c r="D1523" s="2">
        <v>3173060003</v>
      </c>
      <c r="E1523" s="2">
        <v>3</v>
      </c>
      <c r="F1523" s="2">
        <v>60</v>
      </c>
      <c r="G1523" s="2">
        <v>73</v>
      </c>
      <c r="H1523" s="2">
        <v>31</v>
      </c>
      <c r="I1523" s="2" t="s">
        <v>4896</v>
      </c>
      <c r="J1523" s="2" t="s">
        <v>4885</v>
      </c>
      <c r="K1523" s="2" t="s">
        <v>3102</v>
      </c>
      <c r="L1523" s="2" t="s">
        <v>57</v>
      </c>
      <c r="M1523" s="2" t="s">
        <v>3789</v>
      </c>
      <c r="N1523" s="2" t="s">
        <v>3790</v>
      </c>
      <c r="O1523" s="5">
        <v>10640</v>
      </c>
      <c r="P1523" s="2" t="s">
        <v>5187</v>
      </c>
      <c r="Q1523" s="2"/>
      <c r="R1523" s="2"/>
      <c r="S1523" s="2"/>
    </row>
    <row r="1524" spans="1:19" ht="14.5" x14ac:dyDescent="0.35">
      <c r="A1524" s="2">
        <v>253794</v>
      </c>
      <c r="B1524" s="2" t="s">
        <v>5188</v>
      </c>
      <c r="C1524" s="2" t="s">
        <v>5189</v>
      </c>
      <c r="D1524" s="2">
        <v>3171010003</v>
      </c>
      <c r="E1524" s="2">
        <v>3</v>
      </c>
      <c r="F1524" s="2">
        <v>10</v>
      </c>
      <c r="G1524" s="2">
        <v>71</v>
      </c>
      <c r="H1524" s="2">
        <v>31</v>
      </c>
      <c r="I1524" s="2" t="s">
        <v>1594</v>
      </c>
      <c r="J1524" s="2" t="s">
        <v>174</v>
      </c>
      <c r="K1524" s="2" t="s">
        <v>56</v>
      </c>
      <c r="L1524" s="2" t="s">
        <v>57</v>
      </c>
      <c r="M1524" s="2" t="s">
        <v>3789</v>
      </c>
      <c r="N1524" s="2" t="s">
        <v>5190</v>
      </c>
      <c r="O1524" s="5">
        <v>12630</v>
      </c>
      <c r="P1524" s="2" t="s">
        <v>5191</v>
      </c>
      <c r="Q1524" s="2"/>
      <c r="R1524" s="2"/>
      <c r="S1524" s="2"/>
    </row>
    <row r="1525" spans="1:19" ht="14.5" x14ac:dyDescent="0.35">
      <c r="A1525" s="2">
        <v>95876298</v>
      </c>
      <c r="B1525" s="2" t="s">
        <v>5192</v>
      </c>
      <c r="C1525" s="2" t="s">
        <v>5193</v>
      </c>
      <c r="D1525" s="2">
        <v>3172090004</v>
      </c>
      <c r="E1525" s="2">
        <v>4</v>
      </c>
      <c r="F1525" s="2">
        <v>90</v>
      </c>
      <c r="G1525" s="2">
        <v>72</v>
      </c>
      <c r="H1525" s="2">
        <v>31</v>
      </c>
      <c r="I1525" s="2" t="s">
        <v>5194</v>
      </c>
      <c r="J1525" s="2" t="s">
        <v>4215</v>
      </c>
      <c r="K1525" s="2" t="s">
        <v>3818</v>
      </c>
      <c r="L1525" s="2" t="s">
        <v>57</v>
      </c>
      <c r="M1525" s="2" t="s">
        <v>3789</v>
      </c>
      <c r="N1525" s="2" t="s">
        <v>5195</v>
      </c>
      <c r="O1525" s="5">
        <v>13220</v>
      </c>
      <c r="P1525" s="2" t="s">
        <v>5196</v>
      </c>
      <c r="Q1525" s="2"/>
      <c r="R1525" s="2"/>
      <c r="S1525" s="2"/>
    </row>
    <row r="1526" spans="1:19" ht="14.5" x14ac:dyDescent="0.35">
      <c r="A1526" s="2">
        <v>95912140</v>
      </c>
      <c r="B1526" s="2" t="s">
        <v>5197</v>
      </c>
      <c r="C1526" s="2" t="s">
        <v>5198</v>
      </c>
      <c r="D1526" s="2">
        <v>3173070005</v>
      </c>
      <c r="E1526" s="2">
        <v>5</v>
      </c>
      <c r="F1526" s="2">
        <v>70</v>
      </c>
      <c r="G1526" s="2">
        <v>73</v>
      </c>
      <c r="H1526" s="2">
        <v>31</v>
      </c>
      <c r="I1526" s="2" t="s">
        <v>3787</v>
      </c>
      <c r="J1526" s="2" t="s">
        <v>3788</v>
      </c>
      <c r="K1526" s="2" t="s">
        <v>3102</v>
      </c>
      <c r="L1526" s="2" t="s">
        <v>57</v>
      </c>
      <c r="M1526" s="2" t="s">
        <v>3789</v>
      </c>
      <c r="N1526" s="2" t="s">
        <v>5199</v>
      </c>
      <c r="O1526" s="5">
        <v>10730</v>
      </c>
      <c r="P1526" s="2" t="s">
        <v>5200</v>
      </c>
      <c r="Q1526" s="2"/>
      <c r="R1526" s="2"/>
      <c r="S1526" s="2"/>
    </row>
    <row r="1527" spans="1:19" ht="14.5" x14ac:dyDescent="0.35">
      <c r="A1527" s="2">
        <v>94016</v>
      </c>
      <c r="B1527" s="2" t="s">
        <v>5201</v>
      </c>
      <c r="C1527" s="2" t="s">
        <v>5202</v>
      </c>
      <c r="D1527" s="2">
        <v>3174020002</v>
      </c>
      <c r="E1527" s="2">
        <v>2</v>
      </c>
      <c r="F1527" s="2">
        <v>20</v>
      </c>
      <c r="G1527" s="2">
        <v>74</v>
      </c>
      <c r="H1527" s="2">
        <v>31</v>
      </c>
      <c r="I1527" s="2" t="s">
        <v>5203</v>
      </c>
      <c r="J1527" s="2" t="s">
        <v>1708</v>
      </c>
      <c r="K1527" s="2" t="s">
        <v>100</v>
      </c>
      <c r="L1527" s="2" t="s">
        <v>57</v>
      </c>
      <c r="M1527" s="2" t="s">
        <v>3789</v>
      </c>
      <c r="N1527" s="2" t="s">
        <v>3790</v>
      </c>
      <c r="O1527" s="5">
        <v>11540</v>
      </c>
      <c r="P1527" s="2" t="s">
        <v>5204</v>
      </c>
      <c r="Q1527" s="2"/>
      <c r="R1527" s="2"/>
      <c r="S1527" s="2"/>
    </row>
    <row r="1528" spans="1:19" ht="14.5" x14ac:dyDescent="0.35">
      <c r="A1528" s="2">
        <v>94423937</v>
      </c>
      <c r="B1528" s="2" t="s">
        <v>5205</v>
      </c>
      <c r="C1528" s="2" t="s">
        <v>5206</v>
      </c>
      <c r="D1528" s="2">
        <v>3171100001</v>
      </c>
      <c r="E1528" s="2">
        <v>1</v>
      </c>
      <c r="F1528" s="2">
        <v>100</v>
      </c>
      <c r="G1528" s="2">
        <v>71</v>
      </c>
      <c r="H1528" s="2">
        <v>31</v>
      </c>
      <c r="I1528" s="2" t="s">
        <v>615</v>
      </c>
      <c r="J1528" s="2" t="s">
        <v>148</v>
      </c>
      <c r="K1528" s="2" t="s">
        <v>56</v>
      </c>
      <c r="L1528" s="2" t="s">
        <v>57</v>
      </c>
      <c r="M1528" s="2" t="s">
        <v>3789</v>
      </c>
      <c r="N1528" s="2" t="s">
        <v>3790</v>
      </c>
      <c r="O1528" s="5">
        <v>12930</v>
      </c>
      <c r="P1528" s="2" t="s">
        <v>5207</v>
      </c>
      <c r="Q1528" s="2"/>
      <c r="R1528" s="2"/>
      <c r="S1528" s="2"/>
    </row>
    <row r="1529" spans="1:19" ht="14.5" x14ac:dyDescent="0.35">
      <c r="A1529" s="2">
        <v>97747717</v>
      </c>
      <c r="B1529" s="2" t="s">
        <v>5208</v>
      </c>
      <c r="C1529" s="2" t="s">
        <v>5209</v>
      </c>
      <c r="D1529" s="2">
        <v>3172050007</v>
      </c>
      <c r="E1529" s="2">
        <v>7</v>
      </c>
      <c r="F1529" s="2">
        <v>50</v>
      </c>
      <c r="G1529" s="2">
        <v>72</v>
      </c>
      <c r="H1529" s="2">
        <v>31</v>
      </c>
      <c r="I1529" s="2" t="s">
        <v>5210</v>
      </c>
      <c r="J1529" s="2" t="s">
        <v>4158</v>
      </c>
      <c r="K1529" s="2" t="s">
        <v>3818</v>
      </c>
      <c r="L1529" s="2" t="s">
        <v>57</v>
      </c>
      <c r="M1529" s="2" t="s">
        <v>3789</v>
      </c>
      <c r="N1529" s="2" t="s">
        <v>5211</v>
      </c>
      <c r="O1529" s="5">
        <v>13630</v>
      </c>
      <c r="P1529" s="2" t="s">
        <v>5212</v>
      </c>
      <c r="Q1529" s="2"/>
      <c r="R1529" s="2"/>
      <c r="S1529" s="2"/>
    </row>
    <row r="1530" spans="1:19" ht="14.5" x14ac:dyDescent="0.35">
      <c r="A1530" s="2">
        <v>94424080</v>
      </c>
      <c r="B1530" s="2" t="s">
        <v>5213</v>
      </c>
      <c r="C1530" s="2" t="s">
        <v>5214</v>
      </c>
      <c r="D1530" s="2">
        <v>3172090006</v>
      </c>
      <c r="E1530" s="2">
        <v>6</v>
      </c>
      <c r="F1530" s="2">
        <v>90</v>
      </c>
      <c r="G1530" s="2">
        <v>72</v>
      </c>
      <c r="H1530" s="2">
        <v>31</v>
      </c>
      <c r="I1530" s="2" t="s">
        <v>5215</v>
      </c>
      <c r="J1530" s="2" t="s">
        <v>4215</v>
      </c>
      <c r="K1530" s="2" t="s">
        <v>3818</v>
      </c>
      <c r="L1530" s="2" t="s">
        <v>57</v>
      </c>
      <c r="M1530" s="2" t="s">
        <v>3789</v>
      </c>
      <c r="N1530" s="2" t="s">
        <v>5216</v>
      </c>
      <c r="O1530" s="5">
        <v>13210</v>
      </c>
      <c r="P1530" s="2" t="s">
        <v>5217</v>
      </c>
      <c r="Q1530" s="2"/>
      <c r="R1530" s="2"/>
      <c r="S1530" s="2"/>
    </row>
    <row r="1531" spans="1:19" ht="14.5" x14ac:dyDescent="0.35">
      <c r="A1531" s="2">
        <v>97742008</v>
      </c>
      <c r="B1531" s="2" t="s">
        <v>5218</v>
      </c>
      <c r="C1531" s="2" t="s">
        <v>5219</v>
      </c>
      <c r="D1531" s="2">
        <v>3172090005</v>
      </c>
      <c r="E1531" s="2">
        <v>5</v>
      </c>
      <c r="F1531" s="2">
        <v>90</v>
      </c>
      <c r="G1531" s="2">
        <v>72</v>
      </c>
      <c r="H1531" s="2">
        <v>31</v>
      </c>
      <c r="I1531" s="2" t="s">
        <v>4214</v>
      </c>
      <c r="J1531" s="2" t="s">
        <v>4215</v>
      </c>
      <c r="K1531" s="2" t="s">
        <v>3818</v>
      </c>
      <c r="L1531" s="2" t="s">
        <v>57</v>
      </c>
      <c r="M1531" s="2" t="s">
        <v>3789</v>
      </c>
      <c r="N1531" s="2" t="s">
        <v>4123</v>
      </c>
      <c r="O1531" s="5">
        <v>13220</v>
      </c>
      <c r="P1531" s="2" t="s">
        <v>5220</v>
      </c>
      <c r="Q1531" s="2"/>
      <c r="R1531" s="2"/>
      <c r="S1531" s="2"/>
    </row>
    <row r="1532" spans="1:19" ht="14.5" x14ac:dyDescent="0.35">
      <c r="A1532" s="2">
        <v>97745560</v>
      </c>
      <c r="B1532" s="2" t="s">
        <v>5221</v>
      </c>
      <c r="C1532" s="2" t="s">
        <v>5222</v>
      </c>
      <c r="D1532" s="2">
        <v>3172090006</v>
      </c>
      <c r="E1532" s="2">
        <v>6</v>
      </c>
      <c r="F1532" s="2">
        <v>90</v>
      </c>
      <c r="G1532" s="2">
        <v>72</v>
      </c>
      <c r="H1532" s="2">
        <v>31</v>
      </c>
      <c r="I1532" s="2" t="s">
        <v>5215</v>
      </c>
      <c r="J1532" s="2" t="s">
        <v>4215</v>
      </c>
      <c r="K1532" s="2" t="s">
        <v>3818</v>
      </c>
      <c r="L1532" s="2" t="s">
        <v>57</v>
      </c>
      <c r="M1532" s="2" t="s">
        <v>3789</v>
      </c>
      <c r="N1532" s="2" t="s">
        <v>5223</v>
      </c>
      <c r="O1532" s="5">
        <v>13210</v>
      </c>
      <c r="P1532" s="2" t="s">
        <v>5224</v>
      </c>
      <c r="Q1532" s="2"/>
      <c r="R1532" s="2"/>
      <c r="S1532" s="2"/>
    </row>
    <row r="1533" spans="1:19" ht="14.5" x14ac:dyDescent="0.35">
      <c r="A1533" s="2">
        <v>94418585</v>
      </c>
      <c r="B1533" s="2" t="s">
        <v>5225</v>
      </c>
      <c r="C1533" s="2" t="s">
        <v>5226</v>
      </c>
      <c r="D1533" s="2">
        <v>3172040003</v>
      </c>
      <c r="E1533" s="2">
        <v>3</v>
      </c>
      <c r="F1533" s="2">
        <v>40</v>
      </c>
      <c r="G1533" s="2">
        <v>72</v>
      </c>
      <c r="H1533" s="2">
        <v>31</v>
      </c>
      <c r="I1533" s="2" t="s">
        <v>5227</v>
      </c>
      <c r="J1533" s="2" t="s">
        <v>4221</v>
      </c>
      <c r="K1533" s="2" t="s">
        <v>3818</v>
      </c>
      <c r="L1533" s="2" t="s">
        <v>57</v>
      </c>
      <c r="M1533" s="2" t="s">
        <v>3789</v>
      </c>
      <c r="N1533" s="2" t="s">
        <v>5228</v>
      </c>
      <c r="O1533" s="5">
        <v>13650</v>
      </c>
      <c r="P1533" s="2" t="s">
        <v>5229</v>
      </c>
      <c r="Q1533" s="2"/>
      <c r="R1533" s="2"/>
      <c r="S1533" s="2"/>
    </row>
    <row r="1534" spans="1:19" ht="14.5" x14ac:dyDescent="0.35">
      <c r="A1534" s="2">
        <v>97744868</v>
      </c>
      <c r="B1534" s="2" t="s">
        <v>5230</v>
      </c>
      <c r="C1534" s="2" t="s">
        <v>5231</v>
      </c>
      <c r="D1534" s="2">
        <v>3172020005</v>
      </c>
      <c r="E1534" s="2">
        <v>5</v>
      </c>
      <c r="F1534" s="2">
        <v>20</v>
      </c>
      <c r="G1534" s="2">
        <v>72</v>
      </c>
      <c r="H1534" s="2">
        <v>31</v>
      </c>
      <c r="I1534" s="2" t="s">
        <v>5232</v>
      </c>
      <c r="J1534" s="2" t="s">
        <v>4179</v>
      </c>
      <c r="K1534" s="2" t="s">
        <v>3818</v>
      </c>
      <c r="L1534" s="2" t="s">
        <v>57</v>
      </c>
      <c r="M1534" s="2" t="s">
        <v>3789</v>
      </c>
      <c r="N1534" s="2" t="s">
        <v>3783</v>
      </c>
      <c r="O1534" s="5">
        <v>13830</v>
      </c>
      <c r="P1534" s="2" t="s">
        <v>5233</v>
      </c>
      <c r="Q1534" s="2"/>
      <c r="R1534" s="2"/>
      <c r="S1534" s="2"/>
    </row>
    <row r="1535" spans="1:19" ht="14.5" x14ac:dyDescent="0.35">
      <c r="A1535" s="2">
        <v>95931114</v>
      </c>
      <c r="B1535" s="2" t="s">
        <v>5234</v>
      </c>
      <c r="C1535" s="2" t="s">
        <v>5235</v>
      </c>
      <c r="D1535" s="2">
        <v>3172020005</v>
      </c>
      <c r="E1535" s="2">
        <v>5</v>
      </c>
      <c r="F1535" s="2">
        <v>20</v>
      </c>
      <c r="G1535" s="2">
        <v>72</v>
      </c>
      <c r="H1535" s="2">
        <v>31</v>
      </c>
      <c r="I1535" s="2" t="s">
        <v>5232</v>
      </c>
      <c r="J1535" s="2" t="s">
        <v>4179</v>
      </c>
      <c r="K1535" s="2" t="s">
        <v>3818</v>
      </c>
      <c r="L1535" s="2" t="s">
        <v>57</v>
      </c>
      <c r="M1535" s="2" t="s">
        <v>3789</v>
      </c>
      <c r="N1535" s="2" t="s">
        <v>5236</v>
      </c>
      <c r="O1535" s="5">
        <v>13830</v>
      </c>
      <c r="P1535" s="2" t="s">
        <v>5237</v>
      </c>
      <c r="Q1535" s="2"/>
      <c r="R1535" s="2"/>
      <c r="S1535" s="2"/>
    </row>
    <row r="1536" spans="1:19" ht="14.5" x14ac:dyDescent="0.35">
      <c r="A1536" s="2">
        <v>97741538</v>
      </c>
      <c r="B1536" s="2" t="s">
        <v>5238</v>
      </c>
      <c r="C1536" s="2" t="s">
        <v>5239</v>
      </c>
      <c r="D1536" s="2">
        <v>3173080004</v>
      </c>
      <c r="E1536" s="2">
        <v>4</v>
      </c>
      <c r="F1536" s="2">
        <v>80</v>
      </c>
      <c r="G1536" s="2">
        <v>73</v>
      </c>
      <c r="H1536" s="2">
        <v>31</v>
      </c>
      <c r="I1536" s="2" t="s">
        <v>5034</v>
      </c>
      <c r="J1536" s="2" t="s">
        <v>3642</v>
      </c>
      <c r="K1536" s="2" t="s">
        <v>3102</v>
      </c>
      <c r="L1536" s="2" t="s">
        <v>57</v>
      </c>
      <c r="M1536" s="2" t="s">
        <v>3789</v>
      </c>
      <c r="N1536" s="2" t="s">
        <v>591</v>
      </c>
      <c r="O1536" s="5">
        <v>10120</v>
      </c>
      <c r="P1536" s="2" t="s">
        <v>5240</v>
      </c>
      <c r="Q1536" s="2"/>
      <c r="R1536" s="2"/>
      <c r="S1536" s="2"/>
    </row>
    <row r="1537" spans="1:19" ht="14.5" x14ac:dyDescent="0.35">
      <c r="A1537" s="2">
        <v>95972974</v>
      </c>
      <c r="B1537" s="2" t="s">
        <v>5241</v>
      </c>
      <c r="C1537" s="2" t="s">
        <v>5242</v>
      </c>
      <c r="D1537" s="2">
        <v>3174030001</v>
      </c>
      <c r="E1537" s="2">
        <v>1</v>
      </c>
      <c r="F1537" s="2">
        <v>30</v>
      </c>
      <c r="G1537" s="2">
        <v>74</v>
      </c>
      <c r="H1537" s="2">
        <v>31</v>
      </c>
      <c r="I1537" s="2" t="s">
        <v>2367</v>
      </c>
      <c r="J1537" s="2" t="s">
        <v>2367</v>
      </c>
      <c r="K1537" s="2" t="s">
        <v>100</v>
      </c>
      <c r="L1537" s="2" t="s">
        <v>57</v>
      </c>
      <c r="M1537" s="2" t="s">
        <v>3789</v>
      </c>
      <c r="N1537" s="2" t="s">
        <v>5243</v>
      </c>
      <c r="O1537" s="5">
        <v>11480</v>
      </c>
      <c r="P1537" s="2" t="s">
        <v>5244</v>
      </c>
      <c r="Q1537" s="2"/>
      <c r="R1537" s="2"/>
      <c r="S1537" s="2"/>
    </row>
    <row r="1538" spans="1:19" ht="14.5" x14ac:dyDescent="0.35">
      <c r="A1538" s="2">
        <v>97742019</v>
      </c>
      <c r="B1538" s="2" t="s">
        <v>5245</v>
      </c>
      <c r="C1538" s="2" t="s">
        <v>5246</v>
      </c>
      <c r="D1538" s="2">
        <v>3172100004</v>
      </c>
      <c r="E1538" s="2">
        <v>4</v>
      </c>
      <c r="F1538" s="2">
        <v>100</v>
      </c>
      <c r="G1538" s="2">
        <v>72</v>
      </c>
      <c r="H1538" s="2">
        <v>31</v>
      </c>
      <c r="I1538" s="2" t="s">
        <v>5247</v>
      </c>
      <c r="J1538" s="2" t="s">
        <v>4147</v>
      </c>
      <c r="K1538" s="2" t="s">
        <v>3818</v>
      </c>
      <c r="L1538" s="2" t="s">
        <v>57</v>
      </c>
      <c r="M1538" s="2" t="s">
        <v>3789</v>
      </c>
      <c r="N1538" s="2" t="s">
        <v>5248</v>
      </c>
      <c r="O1538" s="5">
        <v>13130</v>
      </c>
      <c r="P1538" s="2" t="s">
        <v>5249</v>
      </c>
      <c r="Q1538" s="2"/>
      <c r="R1538" s="2"/>
      <c r="S1538" s="2"/>
    </row>
    <row r="1539" spans="1:19" ht="14.5" x14ac:dyDescent="0.35">
      <c r="A1539" s="2">
        <v>94639455</v>
      </c>
      <c r="B1539" s="2" t="s">
        <v>5250</v>
      </c>
      <c r="C1539" s="2" t="s">
        <v>5251</v>
      </c>
      <c r="D1539" s="2">
        <v>3171060010</v>
      </c>
      <c r="E1539" s="2">
        <v>10</v>
      </c>
      <c r="F1539" s="2">
        <v>60</v>
      </c>
      <c r="G1539" s="2">
        <v>71</v>
      </c>
      <c r="H1539" s="2">
        <v>31</v>
      </c>
      <c r="I1539" s="2" t="s">
        <v>228</v>
      </c>
      <c r="J1539" s="2" t="s">
        <v>68</v>
      </c>
      <c r="K1539" s="2" t="s">
        <v>56</v>
      </c>
      <c r="L1539" s="2" t="s">
        <v>57</v>
      </c>
      <c r="M1539" s="2" t="s">
        <v>3789</v>
      </c>
      <c r="N1539" s="2" t="s">
        <v>3790</v>
      </c>
      <c r="O1539" s="5">
        <v>12190</v>
      </c>
      <c r="P1539" s="2" t="s">
        <v>5252</v>
      </c>
      <c r="Q1539" s="2"/>
      <c r="R1539" s="2"/>
      <c r="S1539" s="2"/>
    </row>
    <row r="1540" spans="1:19" ht="14.5" x14ac:dyDescent="0.35">
      <c r="A1540" s="2">
        <v>95822806</v>
      </c>
      <c r="B1540" s="2" t="s">
        <v>5253</v>
      </c>
      <c r="C1540" s="2" t="s">
        <v>5254</v>
      </c>
      <c r="D1540" s="2">
        <v>3175010004</v>
      </c>
      <c r="E1540" s="2">
        <v>4</v>
      </c>
      <c r="F1540" s="2">
        <v>10</v>
      </c>
      <c r="G1540" s="2">
        <v>75</v>
      </c>
      <c r="H1540" s="2">
        <v>31</v>
      </c>
      <c r="I1540" s="2" t="s">
        <v>3879</v>
      </c>
      <c r="J1540" s="2" t="s">
        <v>3879</v>
      </c>
      <c r="K1540" s="2" t="s">
        <v>3800</v>
      </c>
      <c r="L1540" s="2" t="s">
        <v>57</v>
      </c>
      <c r="M1540" s="2" t="s">
        <v>3789</v>
      </c>
      <c r="N1540" s="2" t="s">
        <v>5255</v>
      </c>
      <c r="O1540" s="5">
        <v>14440</v>
      </c>
      <c r="P1540" s="2" t="s">
        <v>5256</v>
      </c>
      <c r="Q1540" s="2"/>
      <c r="R1540" s="2"/>
      <c r="S1540" s="2"/>
    </row>
    <row r="1541" spans="1:19" ht="14.5" x14ac:dyDescent="0.35">
      <c r="A1541" s="2">
        <v>95951239</v>
      </c>
      <c r="B1541" s="2" t="s">
        <v>5257</v>
      </c>
      <c r="C1541" s="2" t="s">
        <v>5258</v>
      </c>
      <c r="D1541" s="2">
        <v>3171100001</v>
      </c>
      <c r="E1541" s="2">
        <v>1</v>
      </c>
      <c r="F1541" s="2">
        <v>100</v>
      </c>
      <c r="G1541" s="2">
        <v>71</v>
      </c>
      <c r="H1541" s="2">
        <v>31</v>
      </c>
      <c r="I1541" s="2" t="s">
        <v>615</v>
      </c>
      <c r="J1541" s="2" t="s">
        <v>148</v>
      </c>
      <c r="K1541" s="2" t="s">
        <v>56</v>
      </c>
      <c r="L1541" s="2" t="s">
        <v>57</v>
      </c>
      <c r="M1541" s="2" t="s">
        <v>3789</v>
      </c>
      <c r="N1541" s="2" t="s">
        <v>5259</v>
      </c>
      <c r="O1541" s="5">
        <v>12930</v>
      </c>
      <c r="P1541" s="2" t="s">
        <v>5260</v>
      </c>
      <c r="Q1541" s="2"/>
      <c r="R1541" s="2"/>
      <c r="S1541" s="2"/>
    </row>
    <row r="1542" spans="1:19" ht="14.5" x14ac:dyDescent="0.35">
      <c r="A1542" s="2">
        <v>97748884</v>
      </c>
      <c r="B1542" s="2" t="s">
        <v>5261</v>
      </c>
      <c r="C1542" s="2" t="s">
        <v>5262</v>
      </c>
      <c r="D1542" s="2">
        <v>3173070003</v>
      </c>
      <c r="E1542" s="2">
        <v>3</v>
      </c>
      <c r="F1542" s="2">
        <v>70</v>
      </c>
      <c r="G1542" s="2">
        <v>73</v>
      </c>
      <c r="H1542" s="2">
        <v>31</v>
      </c>
      <c r="I1542" s="2" t="s">
        <v>4857</v>
      </c>
      <c r="J1542" s="2" t="s">
        <v>3788</v>
      </c>
      <c r="K1542" s="2" t="s">
        <v>3102</v>
      </c>
      <c r="L1542" s="2" t="s">
        <v>57</v>
      </c>
      <c r="M1542" s="2" t="s">
        <v>3789</v>
      </c>
      <c r="N1542" s="2" t="s">
        <v>5263</v>
      </c>
      <c r="O1542" s="5">
        <v>10750</v>
      </c>
      <c r="P1542" s="2" t="s">
        <v>5264</v>
      </c>
      <c r="Q1542" s="2"/>
      <c r="R1542" s="2"/>
      <c r="S1542" s="2"/>
    </row>
    <row r="1543" spans="1:19" ht="14.5" x14ac:dyDescent="0.35">
      <c r="A1543" s="2">
        <v>21392</v>
      </c>
      <c r="B1543" s="2" t="s">
        <v>5265</v>
      </c>
      <c r="C1543" s="2" t="s">
        <v>5266</v>
      </c>
      <c r="D1543" s="2">
        <v>3173020</v>
      </c>
      <c r="E1543" s="2">
        <v>20</v>
      </c>
      <c r="F1543" s="2">
        <v>20</v>
      </c>
      <c r="G1543" s="2">
        <v>73</v>
      </c>
      <c r="H1543" s="2">
        <v>31</v>
      </c>
      <c r="I1543" s="2"/>
      <c r="J1543" s="2"/>
      <c r="K1543" s="2"/>
      <c r="L1543" s="2"/>
      <c r="M1543" s="2" t="s">
        <v>3789</v>
      </c>
      <c r="N1543" s="2" t="s">
        <v>3790</v>
      </c>
      <c r="O1543" s="2"/>
      <c r="P1543" s="2" t="s">
        <v>5267</v>
      </c>
      <c r="Q1543" s="2"/>
      <c r="R1543" s="2"/>
      <c r="S1543" s="2"/>
    </row>
    <row r="1544" spans="1:19" ht="14.5" x14ac:dyDescent="0.35">
      <c r="A1544" s="2">
        <v>95824697</v>
      </c>
      <c r="B1544" s="2" t="s">
        <v>5268</v>
      </c>
      <c r="C1544" s="2" t="s">
        <v>5269</v>
      </c>
      <c r="D1544" s="2">
        <v>3171100001</v>
      </c>
      <c r="E1544" s="2">
        <v>1</v>
      </c>
      <c r="F1544" s="2">
        <v>100</v>
      </c>
      <c r="G1544" s="2">
        <v>71</v>
      </c>
      <c r="H1544" s="2">
        <v>31</v>
      </c>
      <c r="I1544" s="2" t="s">
        <v>615</v>
      </c>
      <c r="J1544" s="2" t="s">
        <v>148</v>
      </c>
      <c r="K1544" s="2" t="s">
        <v>56</v>
      </c>
      <c r="L1544" s="2" t="s">
        <v>57</v>
      </c>
      <c r="M1544" s="2" t="s">
        <v>3789</v>
      </c>
      <c r="N1544" s="2" t="s">
        <v>5270</v>
      </c>
      <c r="O1544" s="5">
        <v>12930</v>
      </c>
      <c r="P1544" s="2" t="s">
        <v>5271</v>
      </c>
      <c r="Q1544" s="2"/>
      <c r="R1544" s="2"/>
      <c r="S1544" s="2"/>
    </row>
    <row r="1545" spans="1:19" ht="14.5" x14ac:dyDescent="0.35">
      <c r="A1545" s="2">
        <v>97745133</v>
      </c>
      <c r="B1545" s="2" t="s">
        <v>5272</v>
      </c>
      <c r="C1545" s="2" t="s">
        <v>4443</v>
      </c>
      <c r="D1545" s="2">
        <v>3175060004</v>
      </c>
      <c r="E1545" s="2">
        <v>4</v>
      </c>
      <c r="F1545" s="2">
        <v>60</v>
      </c>
      <c r="G1545" s="2">
        <v>75</v>
      </c>
      <c r="H1545" s="2">
        <v>31</v>
      </c>
      <c r="I1545" s="2" t="s">
        <v>3838</v>
      </c>
      <c r="J1545" s="2" t="s">
        <v>3838</v>
      </c>
      <c r="K1545" s="2" t="s">
        <v>3800</v>
      </c>
      <c r="L1545" s="2" t="s">
        <v>57</v>
      </c>
      <c r="M1545" s="2" t="s">
        <v>3789</v>
      </c>
      <c r="N1545" s="2" t="s">
        <v>2750</v>
      </c>
      <c r="O1545" s="5">
        <v>14120</v>
      </c>
      <c r="P1545" s="2" t="s">
        <v>5273</v>
      </c>
      <c r="Q1545" s="2"/>
      <c r="R1545" s="2"/>
      <c r="S1545" s="2"/>
    </row>
    <row r="1546" spans="1:19" ht="14.5" x14ac:dyDescent="0.35">
      <c r="A1546" s="2">
        <v>94421049</v>
      </c>
      <c r="B1546" s="2" t="s">
        <v>5274</v>
      </c>
      <c r="C1546" s="2" t="s">
        <v>5275</v>
      </c>
      <c r="D1546" s="2">
        <v>3171090002</v>
      </c>
      <c r="E1546" s="2">
        <v>2</v>
      </c>
      <c r="F1546" s="2">
        <v>90</v>
      </c>
      <c r="G1546" s="2">
        <v>71</v>
      </c>
      <c r="H1546" s="2">
        <v>31</v>
      </c>
      <c r="I1546" s="2" t="s">
        <v>350</v>
      </c>
      <c r="J1546" s="2" t="s">
        <v>184</v>
      </c>
      <c r="K1546" s="2" t="s">
        <v>56</v>
      </c>
      <c r="L1546" s="2" t="s">
        <v>57</v>
      </c>
      <c r="M1546" s="2" t="s">
        <v>3789</v>
      </c>
      <c r="N1546" s="2" t="s">
        <v>3790</v>
      </c>
      <c r="O1546" s="5">
        <v>12810</v>
      </c>
      <c r="P1546" s="2" t="s">
        <v>5276</v>
      </c>
      <c r="Q1546" s="2"/>
      <c r="R1546" s="2"/>
      <c r="S1546" s="2"/>
    </row>
    <row r="1547" spans="1:19" ht="14.5" x14ac:dyDescent="0.35">
      <c r="A1547" s="2">
        <v>94651039</v>
      </c>
      <c r="B1547" s="2" t="s">
        <v>5277</v>
      </c>
      <c r="C1547" s="2" t="s">
        <v>5278</v>
      </c>
      <c r="D1547" s="2">
        <v>3171100002</v>
      </c>
      <c r="E1547" s="2">
        <v>2</v>
      </c>
      <c r="F1547" s="2">
        <v>100</v>
      </c>
      <c r="G1547" s="2">
        <v>71</v>
      </c>
      <c r="H1547" s="2">
        <v>31</v>
      </c>
      <c r="I1547" s="2" t="s">
        <v>245</v>
      </c>
      <c r="J1547" s="2" t="s">
        <v>148</v>
      </c>
      <c r="K1547" s="2" t="s">
        <v>56</v>
      </c>
      <c r="L1547" s="2" t="s">
        <v>57</v>
      </c>
      <c r="M1547" s="2" t="s">
        <v>3789</v>
      </c>
      <c r="N1547" s="2" t="s">
        <v>3790</v>
      </c>
      <c r="O1547" s="5">
        <v>12950</v>
      </c>
      <c r="P1547" s="2" t="s">
        <v>5279</v>
      </c>
      <c r="Q1547" s="2"/>
      <c r="R1547" s="2"/>
      <c r="S1547" s="2"/>
    </row>
    <row r="1548" spans="1:19" ht="14.5" x14ac:dyDescent="0.35">
      <c r="A1548" s="2">
        <v>95850560</v>
      </c>
      <c r="B1548" s="2" t="s">
        <v>5280</v>
      </c>
      <c r="C1548" s="2" t="s">
        <v>5281</v>
      </c>
      <c r="D1548" s="2">
        <v>3171080002</v>
      </c>
      <c r="E1548" s="2">
        <v>2</v>
      </c>
      <c r="F1548" s="2">
        <v>80</v>
      </c>
      <c r="G1548" s="2">
        <v>71</v>
      </c>
      <c r="H1548" s="2">
        <v>31</v>
      </c>
      <c r="I1548" s="2" t="s">
        <v>462</v>
      </c>
      <c r="J1548" s="2" t="s">
        <v>93</v>
      </c>
      <c r="K1548" s="2" t="s">
        <v>56</v>
      </c>
      <c r="L1548" s="2" t="s">
        <v>57</v>
      </c>
      <c r="M1548" s="2" t="s">
        <v>3789</v>
      </c>
      <c r="N1548" s="2" t="s">
        <v>5282</v>
      </c>
      <c r="O1548" s="5">
        <v>12750</v>
      </c>
      <c r="P1548" s="2" t="s">
        <v>5283</v>
      </c>
      <c r="Q1548" s="2"/>
      <c r="R1548" s="2"/>
      <c r="S1548" s="2"/>
    </row>
    <row r="1549" spans="1:19" ht="14.5" x14ac:dyDescent="0.35">
      <c r="A1549" s="2">
        <v>95974043</v>
      </c>
      <c r="B1549" s="2" t="s">
        <v>5284</v>
      </c>
      <c r="C1549" s="2" t="s">
        <v>5285</v>
      </c>
      <c r="D1549" s="2">
        <v>3173060003</v>
      </c>
      <c r="E1549" s="2">
        <v>3</v>
      </c>
      <c r="F1549" s="2">
        <v>60</v>
      </c>
      <c r="G1549" s="2">
        <v>73</v>
      </c>
      <c r="H1549" s="2">
        <v>31</v>
      </c>
      <c r="I1549" s="2" t="s">
        <v>4896</v>
      </c>
      <c r="J1549" s="2" t="s">
        <v>4885</v>
      </c>
      <c r="K1549" s="2" t="s">
        <v>3102</v>
      </c>
      <c r="L1549" s="2" t="s">
        <v>57</v>
      </c>
      <c r="M1549" s="2" t="s">
        <v>3789</v>
      </c>
      <c r="N1549" s="2" t="s">
        <v>5286</v>
      </c>
      <c r="O1549" s="5">
        <v>10640</v>
      </c>
      <c r="P1549" s="2" t="s">
        <v>5287</v>
      </c>
      <c r="Q1549" s="2"/>
      <c r="R1549" s="2"/>
      <c r="S1549" s="2"/>
    </row>
    <row r="1550" spans="1:19" ht="14.5" x14ac:dyDescent="0.35">
      <c r="A1550" s="2">
        <v>94486</v>
      </c>
      <c r="B1550" s="2" t="s">
        <v>5288</v>
      </c>
      <c r="C1550" s="2" t="s">
        <v>5289</v>
      </c>
      <c r="D1550" s="2">
        <v>3174060008</v>
      </c>
      <c r="E1550" s="2">
        <v>8</v>
      </c>
      <c r="F1550" s="2">
        <v>60</v>
      </c>
      <c r="G1550" s="2">
        <v>74</v>
      </c>
      <c r="H1550" s="2">
        <v>31</v>
      </c>
      <c r="I1550" s="2" t="s">
        <v>105</v>
      </c>
      <c r="J1550" s="2" t="s">
        <v>106</v>
      </c>
      <c r="K1550" s="2" t="s">
        <v>100</v>
      </c>
      <c r="L1550" s="2" t="s">
        <v>57</v>
      </c>
      <c r="M1550" s="2" t="s">
        <v>3789</v>
      </c>
      <c r="N1550" s="2" t="s">
        <v>3790</v>
      </c>
      <c r="O1550" s="5">
        <v>11110</v>
      </c>
      <c r="P1550" s="2" t="s">
        <v>5290</v>
      </c>
      <c r="Q1550" s="2"/>
      <c r="R1550" s="2"/>
      <c r="S1550" s="2"/>
    </row>
    <row r="1551" spans="1:19" ht="14.5" x14ac:dyDescent="0.35">
      <c r="A1551" s="2">
        <v>95837004</v>
      </c>
      <c r="B1551" s="2" t="s">
        <v>5291</v>
      </c>
      <c r="C1551" s="2" t="s">
        <v>5292</v>
      </c>
      <c r="D1551" s="2">
        <v>3175050003</v>
      </c>
      <c r="E1551" s="2">
        <v>3</v>
      </c>
      <c r="F1551" s="2">
        <v>50</v>
      </c>
      <c r="G1551" s="2">
        <v>75</v>
      </c>
      <c r="H1551" s="2">
        <v>31</v>
      </c>
      <c r="I1551" s="2" t="s">
        <v>4303</v>
      </c>
      <c r="J1551" s="2" t="s">
        <v>4304</v>
      </c>
      <c r="K1551" s="2" t="s">
        <v>3800</v>
      </c>
      <c r="L1551" s="2" t="s">
        <v>57</v>
      </c>
      <c r="M1551" s="2" t="s">
        <v>3789</v>
      </c>
      <c r="N1551" s="2" t="s">
        <v>5293</v>
      </c>
      <c r="O1551" s="5">
        <v>14250</v>
      </c>
      <c r="P1551" s="2" t="s">
        <v>5294</v>
      </c>
      <c r="Q1551" s="2"/>
      <c r="R1551" s="2"/>
      <c r="S1551" s="2"/>
    </row>
    <row r="1552" spans="1:19" ht="14.5" x14ac:dyDescent="0.35">
      <c r="A1552" s="2">
        <v>97747270</v>
      </c>
      <c r="B1552" s="2" t="s">
        <v>5295</v>
      </c>
      <c r="C1552" s="2" t="s">
        <v>5296</v>
      </c>
      <c r="D1552" s="2">
        <v>3175060004</v>
      </c>
      <c r="E1552" s="2">
        <v>4</v>
      </c>
      <c r="F1552" s="2">
        <v>60</v>
      </c>
      <c r="G1552" s="2">
        <v>75</v>
      </c>
      <c r="H1552" s="2">
        <v>31</v>
      </c>
      <c r="I1552" s="2" t="s">
        <v>3838</v>
      </c>
      <c r="J1552" s="2" t="s">
        <v>3838</v>
      </c>
      <c r="K1552" s="2" t="s">
        <v>3800</v>
      </c>
      <c r="L1552" s="2" t="s">
        <v>57</v>
      </c>
      <c r="M1552" s="2" t="s">
        <v>3789</v>
      </c>
      <c r="N1552" s="2" t="s">
        <v>2750</v>
      </c>
      <c r="O1552" s="5">
        <v>14120</v>
      </c>
      <c r="P1552" s="2" t="s">
        <v>5297</v>
      </c>
      <c r="Q1552" s="2"/>
      <c r="R1552" s="2"/>
      <c r="S1552" s="2"/>
    </row>
    <row r="1553" spans="1:19" ht="14.5" x14ac:dyDescent="0.35">
      <c r="A1553" s="2">
        <v>95855774</v>
      </c>
      <c r="B1553" s="2" t="s">
        <v>5298</v>
      </c>
      <c r="C1553" s="2" t="s">
        <v>5299</v>
      </c>
      <c r="D1553" s="2">
        <v>3175050001</v>
      </c>
      <c r="E1553" s="2">
        <v>1</v>
      </c>
      <c r="F1553" s="2">
        <v>50</v>
      </c>
      <c r="G1553" s="2">
        <v>75</v>
      </c>
      <c r="H1553" s="2">
        <v>31</v>
      </c>
      <c r="I1553" s="2" t="s">
        <v>4332</v>
      </c>
      <c r="J1553" s="2" t="s">
        <v>4304</v>
      </c>
      <c r="K1553" s="2" t="s">
        <v>3800</v>
      </c>
      <c r="L1553" s="2" t="s">
        <v>57</v>
      </c>
      <c r="M1553" s="2" t="s">
        <v>3789</v>
      </c>
      <c r="N1553" s="2" t="s">
        <v>5300</v>
      </c>
      <c r="O1553" s="5">
        <v>14240</v>
      </c>
      <c r="P1553" s="2" t="s">
        <v>5301</v>
      </c>
      <c r="Q1553" s="2"/>
      <c r="R1553" s="2"/>
      <c r="S1553" s="2"/>
    </row>
    <row r="1554" spans="1:19" ht="14.5" x14ac:dyDescent="0.35">
      <c r="A1554" s="2">
        <v>186266</v>
      </c>
      <c r="B1554" s="2" t="s">
        <v>5302</v>
      </c>
      <c r="C1554" s="2" t="s">
        <v>5303</v>
      </c>
      <c r="D1554" s="2">
        <v>3171060010</v>
      </c>
      <c r="E1554" s="2">
        <v>10</v>
      </c>
      <c r="F1554" s="2">
        <v>60</v>
      </c>
      <c r="G1554" s="2">
        <v>71</v>
      </c>
      <c r="H1554" s="2">
        <v>31</v>
      </c>
      <c r="I1554" s="2" t="s">
        <v>228</v>
      </c>
      <c r="J1554" s="2" t="s">
        <v>68</v>
      </c>
      <c r="K1554" s="2" t="s">
        <v>56</v>
      </c>
      <c r="L1554" s="2" t="s">
        <v>57</v>
      </c>
      <c r="M1554" s="2" t="s">
        <v>3789</v>
      </c>
      <c r="N1554" s="2" t="s">
        <v>3964</v>
      </c>
      <c r="O1554" s="5">
        <v>12190</v>
      </c>
      <c r="P1554" s="2" t="s">
        <v>5304</v>
      </c>
      <c r="Q1554" s="2"/>
      <c r="R1554" s="2"/>
      <c r="S1554" s="2"/>
    </row>
    <row r="1555" spans="1:19" ht="14.5" x14ac:dyDescent="0.35">
      <c r="A1555" s="2">
        <v>95940680</v>
      </c>
      <c r="B1555" s="2" t="s">
        <v>5305</v>
      </c>
      <c r="C1555" s="2" t="s">
        <v>5306</v>
      </c>
      <c r="D1555" s="2">
        <v>3171090002</v>
      </c>
      <c r="E1555" s="2">
        <v>2</v>
      </c>
      <c r="F1555" s="2">
        <v>90</v>
      </c>
      <c r="G1555" s="2">
        <v>71</v>
      </c>
      <c r="H1555" s="2">
        <v>31</v>
      </c>
      <c r="I1555" s="2" t="s">
        <v>350</v>
      </c>
      <c r="J1555" s="2" t="s">
        <v>184</v>
      </c>
      <c r="K1555" s="2" t="s">
        <v>56</v>
      </c>
      <c r="L1555" s="2" t="s">
        <v>57</v>
      </c>
      <c r="M1555" s="2" t="s">
        <v>3789</v>
      </c>
      <c r="N1555" s="2" t="s">
        <v>5307</v>
      </c>
      <c r="O1555" s="5">
        <v>12810</v>
      </c>
      <c r="P1555" s="2" t="s">
        <v>5308</v>
      </c>
      <c r="Q1555" s="2"/>
      <c r="R1555" s="2"/>
      <c r="S1555" s="2"/>
    </row>
    <row r="1556" spans="1:19" ht="14.5" x14ac:dyDescent="0.35">
      <c r="A1556" s="2">
        <v>94418617</v>
      </c>
      <c r="B1556" s="2" t="s">
        <v>5309</v>
      </c>
      <c r="C1556" s="2" t="s">
        <v>5310</v>
      </c>
      <c r="D1556" s="2">
        <v>3174080002</v>
      </c>
      <c r="E1556" s="2">
        <v>2</v>
      </c>
      <c r="F1556" s="2">
        <v>80</v>
      </c>
      <c r="G1556" s="2">
        <v>74</v>
      </c>
      <c r="H1556" s="2">
        <v>31</v>
      </c>
      <c r="I1556" s="2" t="s">
        <v>4616</v>
      </c>
      <c r="J1556" s="2" t="s">
        <v>1972</v>
      </c>
      <c r="K1556" s="2" t="s">
        <v>100</v>
      </c>
      <c r="L1556" s="2" t="s">
        <v>57</v>
      </c>
      <c r="M1556" s="2" t="s">
        <v>3789</v>
      </c>
      <c r="N1556" s="2" t="s">
        <v>4690</v>
      </c>
      <c r="O1556" s="5">
        <v>11840</v>
      </c>
      <c r="P1556" s="2" t="s">
        <v>5311</v>
      </c>
      <c r="Q1556" s="2"/>
      <c r="R1556" s="2"/>
      <c r="S1556" s="2"/>
    </row>
    <row r="1557" spans="1:19" ht="14.5" x14ac:dyDescent="0.35">
      <c r="A1557" s="2">
        <v>95966735</v>
      </c>
      <c r="B1557" s="2" t="s">
        <v>5312</v>
      </c>
      <c r="C1557" s="2" t="s">
        <v>5313</v>
      </c>
      <c r="D1557" s="2">
        <v>3174020005</v>
      </c>
      <c r="E1557" s="2">
        <v>5</v>
      </c>
      <c r="F1557" s="2">
        <v>20</v>
      </c>
      <c r="G1557" s="2">
        <v>74</v>
      </c>
      <c r="H1557" s="2">
        <v>31</v>
      </c>
      <c r="I1557" s="2" t="s">
        <v>4630</v>
      </c>
      <c r="J1557" s="2" t="s">
        <v>1708</v>
      </c>
      <c r="K1557" s="2" t="s">
        <v>100</v>
      </c>
      <c r="L1557" s="2" t="s">
        <v>57</v>
      </c>
      <c r="M1557" s="2" t="s">
        <v>3789</v>
      </c>
      <c r="N1557" s="2" t="s">
        <v>5314</v>
      </c>
      <c r="O1557" s="5">
        <v>11510</v>
      </c>
      <c r="P1557" s="2" t="s">
        <v>5315</v>
      </c>
      <c r="Q1557" s="2"/>
      <c r="R1557" s="2"/>
      <c r="S1557" s="2"/>
    </row>
    <row r="1558" spans="1:19" ht="14.5" x14ac:dyDescent="0.35">
      <c r="A1558" s="2">
        <v>95812493</v>
      </c>
      <c r="B1558" s="2" t="s">
        <v>5316</v>
      </c>
      <c r="C1558" s="2" t="s">
        <v>5317</v>
      </c>
      <c r="D1558" s="2">
        <v>3175030</v>
      </c>
      <c r="E1558" s="2">
        <v>30</v>
      </c>
      <c r="F1558" s="2">
        <v>30</v>
      </c>
      <c r="G1558" s="2">
        <v>75</v>
      </c>
      <c r="H1558" s="2">
        <v>31</v>
      </c>
      <c r="I1558" s="2"/>
      <c r="J1558" s="2"/>
      <c r="K1558" s="2"/>
      <c r="L1558" s="2"/>
      <c r="M1558" s="2" t="s">
        <v>3789</v>
      </c>
      <c r="N1558" s="13" t="s">
        <v>5318</v>
      </c>
      <c r="O1558" s="14"/>
      <c r="P1558" s="2" t="s">
        <v>5319</v>
      </c>
      <c r="Q1558" s="2"/>
      <c r="R1558" s="2"/>
      <c r="S1558" s="2"/>
    </row>
    <row r="1559" spans="1:19" ht="14.5" x14ac:dyDescent="0.35">
      <c r="A1559" s="2">
        <v>95832916</v>
      </c>
      <c r="B1559" s="2" t="s">
        <v>5320</v>
      </c>
      <c r="C1559" s="2" t="s">
        <v>5321</v>
      </c>
      <c r="D1559" s="2">
        <v>3171050003</v>
      </c>
      <c r="E1559" s="2">
        <v>3</v>
      </c>
      <c r="F1559" s="2">
        <v>50</v>
      </c>
      <c r="G1559" s="2">
        <v>71</v>
      </c>
      <c r="H1559" s="2">
        <v>31</v>
      </c>
      <c r="I1559" s="2" t="s">
        <v>142</v>
      </c>
      <c r="J1559" s="2" t="s">
        <v>116</v>
      </c>
      <c r="K1559" s="2" t="s">
        <v>56</v>
      </c>
      <c r="L1559" s="2" t="s">
        <v>57</v>
      </c>
      <c r="M1559" s="2" t="s">
        <v>3789</v>
      </c>
      <c r="N1559" s="2" t="s">
        <v>5322</v>
      </c>
      <c r="O1559" s="5">
        <v>12240</v>
      </c>
      <c r="P1559" s="2" t="s">
        <v>5323</v>
      </c>
      <c r="Q1559" s="2"/>
      <c r="R1559" s="2"/>
      <c r="S1559" s="2"/>
    </row>
    <row r="1560" spans="1:19" ht="14.5" x14ac:dyDescent="0.35">
      <c r="A1560" s="2">
        <v>3388161</v>
      </c>
      <c r="B1560" s="2" t="s">
        <v>5324</v>
      </c>
      <c r="C1560" s="2" t="s">
        <v>5325</v>
      </c>
      <c r="D1560" s="2">
        <v>3172060001</v>
      </c>
      <c r="E1560" s="2">
        <v>1</v>
      </c>
      <c r="F1560" s="2">
        <v>60</v>
      </c>
      <c r="G1560" s="2">
        <v>72</v>
      </c>
      <c r="H1560" s="2">
        <v>31</v>
      </c>
      <c r="I1560" s="2" t="s">
        <v>4245</v>
      </c>
      <c r="J1560" s="2" t="s">
        <v>3827</v>
      </c>
      <c r="K1560" s="2" t="s">
        <v>3818</v>
      </c>
      <c r="L1560" s="2" t="s">
        <v>57</v>
      </c>
      <c r="M1560" s="2" t="s">
        <v>3789</v>
      </c>
      <c r="N1560" s="2" t="s">
        <v>5326</v>
      </c>
      <c r="O1560" s="5">
        <v>13330</v>
      </c>
      <c r="P1560" s="2" t="s">
        <v>5327</v>
      </c>
      <c r="Q1560" s="2"/>
      <c r="R1560" s="2"/>
      <c r="S1560" s="2"/>
    </row>
    <row r="1561" spans="1:19" ht="14.5" x14ac:dyDescent="0.35">
      <c r="A1561" s="2">
        <v>2754493</v>
      </c>
      <c r="B1561" s="2" t="s">
        <v>5328</v>
      </c>
      <c r="C1561" s="2" t="s">
        <v>5329</v>
      </c>
      <c r="D1561" s="2">
        <v>3172060001</v>
      </c>
      <c r="E1561" s="2">
        <v>1</v>
      </c>
      <c r="F1561" s="2">
        <v>60</v>
      </c>
      <c r="G1561" s="2">
        <v>72</v>
      </c>
      <c r="H1561" s="2">
        <v>31</v>
      </c>
      <c r="I1561" s="2" t="s">
        <v>4245</v>
      </c>
      <c r="J1561" s="2" t="s">
        <v>3827</v>
      </c>
      <c r="K1561" s="2" t="s">
        <v>3818</v>
      </c>
      <c r="L1561" s="2" t="s">
        <v>57</v>
      </c>
      <c r="M1561" s="2" t="s">
        <v>3789</v>
      </c>
      <c r="N1561" s="2" t="s">
        <v>5330</v>
      </c>
      <c r="O1561" s="5">
        <v>13330</v>
      </c>
      <c r="P1561" s="2" t="s">
        <v>5331</v>
      </c>
      <c r="Q1561" s="2"/>
      <c r="R1561" s="2"/>
      <c r="S1561" s="2"/>
    </row>
    <row r="1562" spans="1:19" ht="14.5" x14ac:dyDescent="0.35">
      <c r="A1562" s="2">
        <v>95838534</v>
      </c>
      <c r="B1562" s="2" t="s">
        <v>5332</v>
      </c>
      <c r="C1562" s="2" t="s">
        <v>5333</v>
      </c>
      <c r="D1562" s="2">
        <v>3172070002</v>
      </c>
      <c r="E1562" s="2">
        <v>2</v>
      </c>
      <c r="F1562" s="2">
        <v>70</v>
      </c>
      <c r="G1562" s="2">
        <v>72</v>
      </c>
      <c r="H1562" s="2">
        <v>31</v>
      </c>
      <c r="I1562" s="2" t="s">
        <v>4153</v>
      </c>
      <c r="J1562" s="2" t="s">
        <v>4153</v>
      </c>
      <c r="K1562" s="2" t="s">
        <v>3818</v>
      </c>
      <c r="L1562" s="2" t="s">
        <v>57</v>
      </c>
      <c r="M1562" s="2" t="s">
        <v>3789</v>
      </c>
      <c r="N1562" s="2" t="s">
        <v>5334</v>
      </c>
      <c r="O1562" s="5">
        <v>13440</v>
      </c>
      <c r="P1562" s="2" t="s">
        <v>5335</v>
      </c>
      <c r="Q1562" s="2"/>
      <c r="R1562" s="2"/>
      <c r="S1562" s="2"/>
    </row>
    <row r="1563" spans="1:19" ht="14.5" x14ac:dyDescent="0.35">
      <c r="A1563" s="2">
        <v>95922951</v>
      </c>
      <c r="B1563" s="2" t="s">
        <v>5336</v>
      </c>
      <c r="C1563" s="2" t="s">
        <v>5337</v>
      </c>
      <c r="D1563" s="2">
        <v>3172050003</v>
      </c>
      <c r="E1563" s="2">
        <v>3</v>
      </c>
      <c r="F1563" s="2">
        <v>50</v>
      </c>
      <c r="G1563" s="2">
        <v>72</v>
      </c>
      <c r="H1563" s="2">
        <v>31</v>
      </c>
      <c r="I1563" s="2" t="s">
        <v>4173</v>
      </c>
      <c r="J1563" s="2" t="s">
        <v>4158</v>
      </c>
      <c r="K1563" s="2" t="s">
        <v>3818</v>
      </c>
      <c r="L1563" s="2" t="s">
        <v>57</v>
      </c>
      <c r="M1563" s="2" t="s">
        <v>3789</v>
      </c>
      <c r="N1563" s="2" t="s">
        <v>5338</v>
      </c>
      <c r="O1563" s="5">
        <v>13540</v>
      </c>
      <c r="P1563" s="2" t="s">
        <v>5339</v>
      </c>
      <c r="Q1563" s="2"/>
      <c r="R1563" s="2"/>
      <c r="S1563" s="2"/>
    </row>
    <row r="1564" spans="1:19" ht="14.5" x14ac:dyDescent="0.35">
      <c r="A1564" s="2">
        <v>95820626</v>
      </c>
      <c r="B1564" s="2" t="s">
        <v>5340</v>
      </c>
      <c r="C1564" s="2" t="s">
        <v>5341</v>
      </c>
      <c r="D1564" s="2">
        <v>3172060003</v>
      </c>
      <c r="E1564" s="2">
        <v>3</v>
      </c>
      <c r="F1564" s="2">
        <v>60</v>
      </c>
      <c r="G1564" s="2">
        <v>72</v>
      </c>
      <c r="H1564" s="2">
        <v>31</v>
      </c>
      <c r="I1564" s="2" t="s">
        <v>5342</v>
      </c>
      <c r="J1564" s="2" t="s">
        <v>3827</v>
      </c>
      <c r="K1564" s="2" t="s">
        <v>3818</v>
      </c>
      <c r="L1564" s="2" t="s">
        <v>57</v>
      </c>
      <c r="M1564" s="2" t="s">
        <v>3789</v>
      </c>
      <c r="N1564" s="2" t="s">
        <v>5343</v>
      </c>
      <c r="O1564" s="5">
        <v>13410</v>
      </c>
      <c r="P1564" s="2" t="s">
        <v>5344</v>
      </c>
      <c r="Q1564" s="2"/>
      <c r="R1564" s="2"/>
      <c r="S1564" s="2"/>
    </row>
    <row r="1565" spans="1:19" ht="14.5" x14ac:dyDescent="0.35">
      <c r="A1565" s="2">
        <v>95804733</v>
      </c>
      <c r="B1565" s="2" t="s">
        <v>5345</v>
      </c>
      <c r="C1565" s="2" t="s">
        <v>5346</v>
      </c>
      <c r="D1565" s="2">
        <v>3172080003</v>
      </c>
      <c r="E1565" s="2">
        <v>3</v>
      </c>
      <c r="F1565" s="2">
        <v>80</v>
      </c>
      <c r="G1565" s="2">
        <v>72</v>
      </c>
      <c r="H1565" s="2">
        <v>31</v>
      </c>
      <c r="I1565" s="2" t="s">
        <v>5347</v>
      </c>
      <c r="J1565" s="2" t="s">
        <v>3817</v>
      </c>
      <c r="K1565" s="2" t="s">
        <v>3818</v>
      </c>
      <c r="L1565" s="2" t="s">
        <v>57</v>
      </c>
      <c r="M1565" s="2" t="s">
        <v>3789</v>
      </c>
      <c r="N1565" s="2" t="s">
        <v>1687</v>
      </c>
      <c r="O1565" s="5">
        <v>13950</v>
      </c>
      <c r="P1565" s="2" t="s">
        <v>5348</v>
      </c>
      <c r="Q1565" s="2"/>
      <c r="R1565" s="2"/>
      <c r="S1565" s="2"/>
    </row>
    <row r="1566" spans="1:19" ht="14.5" x14ac:dyDescent="0.35">
      <c r="A1566" s="2">
        <v>95938616</v>
      </c>
      <c r="B1566" s="2" t="s">
        <v>5349</v>
      </c>
      <c r="C1566" s="2" t="s">
        <v>5350</v>
      </c>
      <c r="D1566" s="2">
        <v>3172020002</v>
      </c>
      <c r="E1566" s="2">
        <v>2</v>
      </c>
      <c r="F1566" s="2">
        <v>20</v>
      </c>
      <c r="G1566" s="2">
        <v>72</v>
      </c>
      <c r="H1566" s="2">
        <v>31</v>
      </c>
      <c r="I1566" s="2" t="s">
        <v>4283</v>
      </c>
      <c r="J1566" s="2" t="s">
        <v>4179</v>
      </c>
      <c r="K1566" s="2" t="s">
        <v>3818</v>
      </c>
      <c r="L1566" s="2" t="s">
        <v>57</v>
      </c>
      <c r="M1566" s="2" t="s">
        <v>3789</v>
      </c>
      <c r="N1566" s="2" t="s">
        <v>2157</v>
      </c>
      <c r="O1566" s="5">
        <v>13730</v>
      </c>
      <c r="P1566" s="2" t="s">
        <v>5351</v>
      </c>
      <c r="Q1566" s="2"/>
      <c r="R1566" s="2"/>
      <c r="S1566" s="2"/>
    </row>
    <row r="1567" spans="1:19" ht="14.5" x14ac:dyDescent="0.35">
      <c r="A1567" s="2">
        <v>95831924</v>
      </c>
      <c r="B1567" s="2" t="s">
        <v>5352</v>
      </c>
      <c r="C1567" s="2" t="s">
        <v>5353</v>
      </c>
      <c r="D1567" s="2">
        <v>3172030002</v>
      </c>
      <c r="E1567" s="2">
        <v>2</v>
      </c>
      <c r="F1567" s="2">
        <v>30</v>
      </c>
      <c r="G1567" s="2">
        <v>72</v>
      </c>
      <c r="H1567" s="2">
        <v>31</v>
      </c>
      <c r="I1567" s="2" t="s">
        <v>4258</v>
      </c>
      <c r="J1567" s="2" t="s">
        <v>4168</v>
      </c>
      <c r="K1567" s="2" t="s">
        <v>3818</v>
      </c>
      <c r="L1567" s="2" t="s">
        <v>57</v>
      </c>
      <c r="M1567" s="2" t="s">
        <v>3789</v>
      </c>
      <c r="N1567" s="2" t="s">
        <v>5354</v>
      </c>
      <c r="O1567" s="5">
        <v>13870</v>
      </c>
      <c r="P1567" s="2" t="s">
        <v>5355</v>
      </c>
      <c r="Q1567" s="2"/>
      <c r="R1567" s="2"/>
      <c r="S1567" s="2"/>
    </row>
    <row r="1568" spans="1:19" ht="14.5" x14ac:dyDescent="0.35">
      <c r="A1568" s="2">
        <v>95822070</v>
      </c>
      <c r="B1568" s="2" t="s">
        <v>5356</v>
      </c>
      <c r="C1568" s="2" t="s">
        <v>4198</v>
      </c>
      <c r="D1568" s="2">
        <v>3172070001</v>
      </c>
      <c r="E1568" s="2">
        <v>1</v>
      </c>
      <c r="F1568" s="2">
        <v>70</v>
      </c>
      <c r="G1568" s="2">
        <v>72</v>
      </c>
      <c r="H1568" s="2">
        <v>31</v>
      </c>
      <c r="I1568" s="2" t="s">
        <v>4152</v>
      </c>
      <c r="J1568" s="2" t="s">
        <v>4153</v>
      </c>
      <c r="K1568" s="2" t="s">
        <v>3818</v>
      </c>
      <c r="L1568" s="2" t="s">
        <v>57</v>
      </c>
      <c r="M1568" s="2" t="s">
        <v>3789</v>
      </c>
      <c r="N1568" s="2" t="s">
        <v>5357</v>
      </c>
      <c r="O1568" s="5">
        <v>13430</v>
      </c>
      <c r="P1568" s="2" t="s">
        <v>5358</v>
      </c>
      <c r="Q1568" s="2"/>
      <c r="R1568" s="2"/>
      <c r="S1568" s="2"/>
    </row>
    <row r="1569" spans="1:19" ht="14.5" x14ac:dyDescent="0.35">
      <c r="A1569" s="2">
        <v>95840107</v>
      </c>
      <c r="B1569" s="2" t="s">
        <v>5359</v>
      </c>
      <c r="C1569" s="2" t="s">
        <v>5360</v>
      </c>
      <c r="D1569" s="2">
        <v>3172080004</v>
      </c>
      <c r="E1569" s="2">
        <v>4</v>
      </c>
      <c r="F1569" s="2">
        <v>80</v>
      </c>
      <c r="G1569" s="2">
        <v>72</v>
      </c>
      <c r="H1569" s="2">
        <v>31</v>
      </c>
      <c r="I1569" s="2" t="s">
        <v>3816</v>
      </c>
      <c r="J1569" s="2" t="s">
        <v>3817</v>
      </c>
      <c r="K1569" s="2" t="s">
        <v>3818</v>
      </c>
      <c r="L1569" s="2" t="s">
        <v>57</v>
      </c>
      <c r="M1569" s="2" t="s">
        <v>3789</v>
      </c>
      <c r="N1569" s="2" t="s">
        <v>5361</v>
      </c>
      <c r="O1569" s="5">
        <v>13960</v>
      </c>
      <c r="P1569" s="2" t="s">
        <v>5362</v>
      </c>
      <c r="Q1569" s="2"/>
      <c r="R1569" s="2"/>
      <c r="S1569" s="2"/>
    </row>
    <row r="1570" spans="1:19" ht="14.5" x14ac:dyDescent="0.35">
      <c r="A1570" s="2">
        <v>95834042</v>
      </c>
      <c r="B1570" s="2" t="s">
        <v>5363</v>
      </c>
      <c r="C1570" s="2" t="s">
        <v>5364</v>
      </c>
      <c r="D1570" s="2">
        <v>3172080007</v>
      </c>
      <c r="E1570" s="2">
        <v>7</v>
      </c>
      <c r="F1570" s="2">
        <v>80</v>
      </c>
      <c r="G1570" s="2">
        <v>72</v>
      </c>
      <c r="H1570" s="2">
        <v>31</v>
      </c>
      <c r="I1570" s="2" t="s">
        <v>5365</v>
      </c>
      <c r="J1570" s="2" t="s">
        <v>3817</v>
      </c>
      <c r="K1570" s="2" t="s">
        <v>3818</v>
      </c>
      <c r="L1570" s="2" t="s">
        <v>57</v>
      </c>
      <c r="M1570" s="2" t="s">
        <v>3789</v>
      </c>
      <c r="N1570" s="2" t="s">
        <v>5366</v>
      </c>
      <c r="O1570" s="5">
        <v>13920</v>
      </c>
      <c r="P1570" s="2" t="s">
        <v>5367</v>
      </c>
      <c r="Q1570" s="2"/>
      <c r="R1570" s="2"/>
      <c r="S1570" s="2"/>
    </row>
    <row r="1571" spans="1:19" ht="14.5" x14ac:dyDescent="0.35">
      <c r="A1571" s="2">
        <v>95832954</v>
      </c>
      <c r="B1571" s="2" t="s">
        <v>5368</v>
      </c>
      <c r="C1571" s="2" t="s">
        <v>5369</v>
      </c>
      <c r="D1571" s="2">
        <v>3172030007</v>
      </c>
      <c r="E1571" s="2">
        <v>7</v>
      </c>
      <c r="F1571" s="2">
        <v>30</v>
      </c>
      <c r="G1571" s="2">
        <v>72</v>
      </c>
      <c r="H1571" s="2">
        <v>31</v>
      </c>
      <c r="I1571" s="2" t="s">
        <v>4167</v>
      </c>
      <c r="J1571" s="2" t="s">
        <v>4168</v>
      </c>
      <c r="K1571" s="2" t="s">
        <v>3818</v>
      </c>
      <c r="L1571" s="2" t="s">
        <v>57</v>
      </c>
      <c r="M1571" s="2" t="s">
        <v>3789</v>
      </c>
      <c r="N1571" s="2" t="s">
        <v>5370</v>
      </c>
      <c r="O1571" s="5">
        <v>13820</v>
      </c>
      <c r="P1571" s="2" t="s">
        <v>5371</v>
      </c>
      <c r="Q1571" s="2"/>
      <c r="R1571" s="2"/>
      <c r="S1571" s="2"/>
    </row>
    <row r="1572" spans="1:19" ht="14.5" x14ac:dyDescent="0.35">
      <c r="A1572" s="2">
        <v>95840937</v>
      </c>
      <c r="B1572" s="2" t="s">
        <v>5372</v>
      </c>
      <c r="C1572" s="2" t="s">
        <v>5373</v>
      </c>
      <c r="D1572" s="2">
        <v>3172090005</v>
      </c>
      <c r="E1572" s="2">
        <v>5</v>
      </c>
      <c r="F1572" s="2">
        <v>90</v>
      </c>
      <c r="G1572" s="2">
        <v>72</v>
      </c>
      <c r="H1572" s="2">
        <v>31</v>
      </c>
      <c r="I1572" s="2" t="s">
        <v>4214</v>
      </c>
      <c r="J1572" s="2" t="s">
        <v>4215</v>
      </c>
      <c r="K1572" s="2" t="s">
        <v>3818</v>
      </c>
      <c r="L1572" s="2" t="s">
        <v>57</v>
      </c>
      <c r="M1572" s="2" t="s">
        <v>3789</v>
      </c>
      <c r="N1572" s="2" t="s">
        <v>5133</v>
      </c>
      <c r="O1572" s="5">
        <v>13220</v>
      </c>
      <c r="P1572" s="2" t="s">
        <v>5374</v>
      </c>
      <c r="Q1572" s="2"/>
      <c r="R1572" s="2"/>
      <c r="S1572" s="2"/>
    </row>
    <row r="1573" spans="1:19" ht="14.5" x14ac:dyDescent="0.35">
      <c r="A1573" s="2">
        <v>95862453</v>
      </c>
      <c r="B1573" s="2" t="s">
        <v>5375</v>
      </c>
      <c r="C1573" s="2" t="s">
        <v>5376</v>
      </c>
      <c r="D1573" s="2">
        <v>3172030005</v>
      </c>
      <c r="E1573" s="2">
        <v>5</v>
      </c>
      <c r="F1573" s="2">
        <v>30</v>
      </c>
      <c r="G1573" s="2">
        <v>72</v>
      </c>
      <c r="H1573" s="2">
        <v>31</v>
      </c>
      <c r="I1573" s="2" t="s">
        <v>4193</v>
      </c>
      <c r="J1573" s="2" t="s">
        <v>4168</v>
      </c>
      <c r="K1573" s="2" t="s">
        <v>3818</v>
      </c>
      <c r="L1573" s="2" t="s">
        <v>57</v>
      </c>
      <c r="M1573" s="2" t="s">
        <v>3789</v>
      </c>
      <c r="N1573" s="2" t="s">
        <v>5377</v>
      </c>
      <c r="O1573" s="5">
        <v>13880</v>
      </c>
      <c r="P1573" s="2" t="s">
        <v>5378</v>
      </c>
      <c r="Q1573" s="2"/>
      <c r="R1573" s="2"/>
      <c r="S1573" s="2"/>
    </row>
    <row r="1574" spans="1:19" ht="14.5" x14ac:dyDescent="0.35">
      <c r="A1574" s="2">
        <v>95890487</v>
      </c>
      <c r="B1574" s="2" t="s">
        <v>5379</v>
      </c>
      <c r="C1574" s="2" t="s">
        <v>5380</v>
      </c>
      <c r="D1574" s="2">
        <v>3172070003</v>
      </c>
      <c r="E1574" s="2">
        <v>3</v>
      </c>
      <c r="F1574" s="2">
        <v>70</v>
      </c>
      <c r="G1574" s="2">
        <v>72</v>
      </c>
      <c r="H1574" s="2">
        <v>31</v>
      </c>
      <c r="I1574" s="2" t="s">
        <v>5381</v>
      </c>
      <c r="J1574" s="2" t="s">
        <v>4153</v>
      </c>
      <c r="K1574" s="2" t="s">
        <v>3818</v>
      </c>
      <c r="L1574" s="2" t="s">
        <v>57</v>
      </c>
      <c r="M1574" s="2" t="s">
        <v>3789</v>
      </c>
      <c r="N1574" s="2" t="s">
        <v>5382</v>
      </c>
      <c r="O1574" s="5">
        <v>13450</v>
      </c>
      <c r="P1574" s="2" t="s">
        <v>5383</v>
      </c>
      <c r="Q1574" s="2"/>
      <c r="R1574" s="2"/>
      <c r="S1574" s="2"/>
    </row>
    <row r="1575" spans="1:19" ht="14.5" x14ac:dyDescent="0.35">
      <c r="A1575" s="2">
        <v>95867642</v>
      </c>
      <c r="B1575" s="2" t="s">
        <v>5384</v>
      </c>
      <c r="C1575" s="2" t="s">
        <v>5385</v>
      </c>
      <c r="D1575" s="2">
        <v>3172070007</v>
      </c>
      <c r="E1575" s="2">
        <v>7</v>
      </c>
      <c r="F1575" s="2">
        <v>70</v>
      </c>
      <c r="G1575" s="2">
        <v>72</v>
      </c>
      <c r="H1575" s="2">
        <v>31</v>
      </c>
      <c r="I1575" s="2" t="s">
        <v>4184</v>
      </c>
      <c r="J1575" s="2" t="s">
        <v>4153</v>
      </c>
      <c r="K1575" s="2" t="s">
        <v>3818</v>
      </c>
      <c r="L1575" s="2" t="s">
        <v>57</v>
      </c>
      <c r="M1575" s="2" t="s">
        <v>3789</v>
      </c>
      <c r="N1575" s="2" t="s">
        <v>5386</v>
      </c>
      <c r="O1575" s="5">
        <v>13470</v>
      </c>
      <c r="P1575" s="2" t="s">
        <v>5387</v>
      </c>
      <c r="Q1575" s="2"/>
      <c r="R1575" s="2"/>
      <c r="S1575" s="2"/>
    </row>
    <row r="1576" spans="1:19" ht="14.5" x14ac:dyDescent="0.35">
      <c r="A1576" s="2">
        <v>95875298</v>
      </c>
      <c r="B1576" s="2" t="s">
        <v>5388</v>
      </c>
      <c r="C1576" s="2" t="s">
        <v>5389</v>
      </c>
      <c r="D1576" s="2">
        <v>3172050005</v>
      </c>
      <c r="E1576" s="2">
        <v>5</v>
      </c>
      <c r="F1576" s="2">
        <v>50</v>
      </c>
      <c r="G1576" s="2">
        <v>72</v>
      </c>
      <c r="H1576" s="2">
        <v>31</v>
      </c>
      <c r="I1576" s="2" t="s">
        <v>4158</v>
      </c>
      <c r="J1576" s="2" t="s">
        <v>4158</v>
      </c>
      <c r="K1576" s="2" t="s">
        <v>3818</v>
      </c>
      <c r="L1576" s="2" t="s">
        <v>57</v>
      </c>
      <c r="M1576" s="2" t="s">
        <v>3789</v>
      </c>
      <c r="N1576" s="2" t="s">
        <v>5390</v>
      </c>
      <c r="O1576" s="5">
        <v>13510</v>
      </c>
      <c r="P1576" s="2" t="s">
        <v>5391</v>
      </c>
      <c r="Q1576" s="2"/>
      <c r="R1576" s="2"/>
      <c r="S1576" s="2"/>
    </row>
    <row r="1577" spans="1:19" ht="14.5" x14ac:dyDescent="0.35">
      <c r="A1577" s="2">
        <v>95870794</v>
      </c>
      <c r="B1577" s="2" t="s">
        <v>4057</v>
      </c>
      <c r="C1577" s="2" t="s">
        <v>5392</v>
      </c>
      <c r="D1577" s="2">
        <v>3172070004</v>
      </c>
      <c r="E1577" s="2">
        <v>4</v>
      </c>
      <c r="F1577" s="2">
        <v>70</v>
      </c>
      <c r="G1577" s="2">
        <v>72</v>
      </c>
      <c r="H1577" s="2">
        <v>31</v>
      </c>
      <c r="I1577" s="2" t="s">
        <v>5393</v>
      </c>
      <c r="J1577" s="2" t="s">
        <v>4153</v>
      </c>
      <c r="K1577" s="2" t="s">
        <v>3818</v>
      </c>
      <c r="L1577" s="2" t="s">
        <v>57</v>
      </c>
      <c r="M1577" s="2" t="s">
        <v>3789</v>
      </c>
      <c r="N1577" s="2" t="s">
        <v>5394</v>
      </c>
      <c r="O1577" s="5">
        <v>13460</v>
      </c>
      <c r="P1577" s="2" t="s">
        <v>5395</v>
      </c>
      <c r="Q1577" s="2"/>
      <c r="R1577" s="2"/>
      <c r="S1577" s="2"/>
    </row>
    <row r="1578" spans="1:19" ht="14.5" x14ac:dyDescent="0.35">
      <c r="A1578" s="2">
        <v>95863713</v>
      </c>
      <c r="B1578" s="2" t="s">
        <v>5396</v>
      </c>
      <c r="C1578" s="2" t="s">
        <v>5397</v>
      </c>
      <c r="D1578" s="2">
        <v>3172070003</v>
      </c>
      <c r="E1578" s="2">
        <v>3</v>
      </c>
      <c r="F1578" s="2">
        <v>70</v>
      </c>
      <c r="G1578" s="2">
        <v>72</v>
      </c>
      <c r="H1578" s="2">
        <v>31</v>
      </c>
      <c r="I1578" s="2" t="s">
        <v>5381</v>
      </c>
      <c r="J1578" s="2" t="s">
        <v>4153</v>
      </c>
      <c r="K1578" s="2" t="s">
        <v>3818</v>
      </c>
      <c r="L1578" s="2" t="s">
        <v>57</v>
      </c>
      <c r="M1578" s="2" t="s">
        <v>3789</v>
      </c>
      <c r="N1578" s="2" t="s">
        <v>5398</v>
      </c>
      <c r="O1578" s="5">
        <v>13450</v>
      </c>
      <c r="P1578" s="2" t="s">
        <v>5399</v>
      </c>
      <c r="Q1578" s="2"/>
      <c r="R1578" s="2"/>
      <c r="S1578" s="2"/>
    </row>
    <row r="1579" spans="1:19" ht="14.5" x14ac:dyDescent="0.35">
      <c r="A1579" s="2">
        <v>95898969</v>
      </c>
      <c r="B1579" s="2" t="s">
        <v>5400</v>
      </c>
      <c r="C1579" s="2" t="s">
        <v>5401</v>
      </c>
      <c r="D1579" s="2">
        <v>3172050005</v>
      </c>
      <c r="E1579" s="2">
        <v>5</v>
      </c>
      <c r="F1579" s="2">
        <v>50</v>
      </c>
      <c r="G1579" s="2">
        <v>72</v>
      </c>
      <c r="H1579" s="2">
        <v>31</v>
      </c>
      <c r="I1579" s="2" t="s">
        <v>4158</v>
      </c>
      <c r="J1579" s="2" t="s">
        <v>4158</v>
      </c>
      <c r="K1579" s="2" t="s">
        <v>3818</v>
      </c>
      <c r="L1579" s="2" t="s">
        <v>57</v>
      </c>
      <c r="M1579" s="2" t="s">
        <v>3789</v>
      </c>
      <c r="N1579" s="2" t="s">
        <v>5402</v>
      </c>
      <c r="O1579" s="5">
        <v>13510</v>
      </c>
      <c r="P1579" s="2" t="s">
        <v>5403</v>
      </c>
      <c r="Q1579" s="2"/>
      <c r="R1579" s="2"/>
      <c r="S1579" s="2"/>
    </row>
    <row r="1580" spans="1:19" ht="14.5" x14ac:dyDescent="0.35">
      <c r="A1580" s="2">
        <v>252342</v>
      </c>
      <c r="B1580" s="2" t="s">
        <v>5404</v>
      </c>
      <c r="C1580" s="2" t="s">
        <v>5405</v>
      </c>
      <c r="D1580" s="2">
        <v>3172090002</v>
      </c>
      <c r="E1580" s="2">
        <v>2</v>
      </c>
      <c r="F1580" s="2">
        <v>90</v>
      </c>
      <c r="G1580" s="2">
        <v>72</v>
      </c>
      <c r="H1580" s="2">
        <v>31</v>
      </c>
      <c r="I1580" s="2" t="s">
        <v>5406</v>
      </c>
      <c r="J1580" s="2" t="s">
        <v>4215</v>
      </c>
      <c r="K1580" s="2" t="s">
        <v>3818</v>
      </c>
      <c r="L1580" s="2" t="s">
        <v>57</v>
      </c>
      <c r="M1580" s="2" t="s">
        <v>3789</v>
      </c>
      <c r="N1580" s="2" t="s">
        <v>379</v>
      </c>
      <c r="O1580" s="5">
        <v>13240</v>
      </c>
      <c r="P1580" s="2" t="s">
        <v>5407</v>
      </c>
      <c r="Q1580" s="2"/>
      <c r="R1580" s="2"/>
      <c r="S1580" s="2"/>
    </row>
    <row r="1581" spans="1:19" ht="14.5" x14ac:dyDescent="0.35">
      <c r="A1581" s="2">
        <v>95885190</v>
      </c>
      <c r="B1581" s="2" t="s">
        <v>5408</v>
      </c>
      <c r="C1581" s="2" t="s">
        <v>5409</v>
      </c>
      <c r="D1581" s="2">
        <v>3172030004</v>
      </c>
      <c r="E1581" s="2">
        <v>4</v>
      </c>
      <c r="F1581" s="2">
        <v>30</v>
      </c>
      <c r="G1581" s="2">
        <v>72</v>
      </c>
      <c r="H1581" s="2">
        <v>31</v>
      </c>
      <c r="I1581" s="2" t="s">
        <v>4168</v>
      </c>
      <c r="J1581" s="2" t="s">
        <v>4168</v>
      </c>
      <c r="K1581" s="2" t="s">
        <v>3818</v>
      </c>
      <c r="L1581" s="2" t="s">
        <v>57</v>
      </c>
      <c r="M1581" s="2" t="s">
        <v>3789</v>
      </c>
      <c r="N1581" s="2" t="s">
        <v>950</v>
      </c>
      <c r="O1581" s="5">
        <v>13840</v>
      </c>
      <c r="P1581" s="2" t="s">
        <v>5410</v>
      </c>
      <c r="Q1581" s="2"/>
      <c r="R1581" s="2"/>
      <c r="S1581" s="2"/>
    </row>
    <row r="1582" spans="1:19" ht="14.5" x14ac:dyDescent="0.35">
      <c r="A1582" s="2">
        <v>94413171</v>
      </c>
      <c r="B1582" s="2" t="s">
        <v>5411</v>
      </c>
      <c r="C1582" s="2" t="s">
        <v>5412</v>
      </c>
      <c r="D1582" s="2">
        <v>3172050004</v>
      </c>
      <c r="E1582" s="2">
        <v>4</v>
      </c>
      <c r="F1582" s="2">
        <v>50</v>
      </c>
      <c r="G1582" s="2">
        <v>72</v>
      </c>
      <c r="H1582" s="2">
        <v>31</v>
      </c>
      <c r="I1582" s="2" t="s">
        <v>4253</v>
      </c>
      <c r="J1582" s="2" t="s">
        <v>4158</v>
      </c>
      <c r="K1582" s="2" t="s">
        <v>3818</v>
      </c>
      <c r="L1582" s="2" t="s">
        <v>57</v>
      </c>
      <c r="M1582" s="2" t="s">
        <v>3789</v>
      </c>
      <c r="N1582" s="2" t="s">
        <v>5413</v>
      </c>
      <c r="O1582" s="5">
        <v>13540</v>
      </c>
      <c r="P1582" s="2" t="s">
        <v>5414</v>
      </c>
      <c r="Q1582" s="2"/>
      <c r="R1582" s="2"/>
      <c r="S1582" s="2"/>
    </row>
    <row r="1583" spans="1:19" ht="14.5" x14ac:dyDescent="0.35">
      <c r="A1583" s="2">
        <v>95910569</v>
      </c>
      <c r="B1583" s="2" t="s">
        <v>5415</v>
      </c>
      <c r="C1583" s="2" t="s">
        <v>5416</v>
      </c>
      <c r="D1583" s="2">
        <v>3172050007</v>
      </c>
      <c r="E1583" s="2">
        <v>7</v>
      </c>
      <c r="F1583" s="2">
        <v>50</v>
      </c>
      <c r="G1583" s="2">
        <v>72</v>
      </c>
      <c r="H1583" s="2">
        <v>31</v>
      </c>
      <c r="I1583" s="2" t="s">
        <v>5210</v>
      </c>
      <c r="J1583" s="2" t="s">
        <v>4158</v>
      </c>
      <c r="K1583" s="2" t="s">
        <v>3818</v>
      </c>
      <c r="L1583" s="2" t="s">
        <v>57</v>
      </c>
      <c r="M1583" s="2" t="s">
        <v>3789</v>
      </c>
      <c r="N1583" s="2" t="s">
        <v>5417</v>
      </c>
      <c r="O1583" s="5">
        <v>13630</v>
      </c>
      <c r="P1583" s="2" t="s">
        <v>5418</v>
      </c>
      <c r="Q1583" s="2"/>
      <c r="R1583" s="2"/>
      <c r="S1583" s="2"/>
    </row>
    <row r="1584" spans="1:19" ht="14.5" x14ac:dyDescent="0.35">
      <c r="A1584" s="2">
        <v>95909125</v>
      </c>
      <c r="B1584" s="2" t="s">
        <v>5419</v>
      </c>
      <c r="C1584" s="2" t="s">
        <v>5420</v>
      </c>
      <c r="D1584" s="2">
        <v>3172080006</v>
      </c>
      <c r="E1584" s="2">
        <v>6</v>
      </c>
      <c r="F1584" s="2">
        <v>80</v>
      </c>
      <c r="G1584" s="2">
        <v>72</v>
      </c>
      <c r="H1584" s="2">
        <v>31</v>
      </c>
      <c r="I1584" s="2" t="s">
        <v>5126</v>
      </c>
      <c r="J1584" s="2" t="s">
        <v>3817</v>
      </c>
      <c r="K1584" s="2" t="s">
        <v>3818</v>
      </c>
      <c r="L1584" s="2" t="s">
        <v>57</v>
      </c>
      <c r="M1584" s="2" t="s">
        <v>3789</v>
      </c>
      <c r="N1584" s="2" t="s">
        <v>5421</v>
      </c>
      <c r="O1584" s="5">
        <v>13810</v>
      </c>
      <c r="P1584" s="2" t="s">
        <v>5422</v>
      </c>
      <c r="Q1584" s="2"/>
      <c r="R1584" s="2"/>
      <c r="S1584" s="2"/>
    </row>
    <row r="1585" spans="1:19" ht="14.5" x14ac:dyDescent="0.35">
      <c r="A1585" s="2">
        <v>95898654</v>
      </c>
      <c r="B1585" s="2" t="s">
        <v>5423</v>
      </c>
      <c r="C1585" s="2" t="s">
        <v>5424</v>
      </c>
      <c r="D1585" s="2">
        <v>3172030003</v>
      </c>
      <c r="E1585" s="2">
        <v>3</v>
      </c>
      <c r="F1585" s="2">
        <v>30</v>
      </c>
      <c r="G1585" s="2">
        <v>72</v>
      </c>
      <c r="H1585" s="2">
        <v>31</v>
      </c>
      <c r="I1585" s="2" t="s">
        <v>5425</v>
      </c>
      <c r="J1585" s="2" t="s">
        <v>4168</v>
      </c>
      <c r="K1585" s="2" t="s">
        <v>3818</v>
      </c>
      <c r="L1585" s="2" t="s">
        <v>57</v>
      </c>
      <c r="M1585" s="2" t="s">
        <v>3789</v>
      </c>
      <c r="N1585" s="2" t="s">
        <v>5426</v>
      </c>
      <c r="O1585" s="5">
        <v>13850</v>
      </c>
      <c r="P1585" s="2" t="s">
        <v>5427</v>
      </c>
      <c r="Q1585" s="2"/>
      <c r="R1585" s="2"/>
      <c r="S1585" s="2"/>
    </row>
    <row r="1586" spans="1:19" ht="14.5" x14ac:dyDescent="0.35">
      <c r="A1586" s="2">
        <v>94418642</v>
      </c>
      <c r="B1586" s="2" t="s">
        <v>5428</v>
      </c>
      <c r="C1586" s="2" t="s">
        <v>5429</v>
      </c>
      <c r="D1586" s="2">
        <v>3172010001</v>
      </c>
      <c r="E1586" s="2">
        <v>1</v>
      </c>
      <c r="F1586" s="2">
        <v>10</v>
      </c>
      <c r="G1586" s="2">
        <v>72</v>
      </c>
      <c r="H1586" s="2">
        <v>31</v>
      </c>
      <c r="I1586" s="2" t="s">
        <v>5430</v>
      </c>
      <c r="J1586" s="2" t="s">
        <v>5431</v>
      </c>
      <c r="K1586" s="2" t="s">
        <v>3818</v>
      </c>
      <c r="L1586" s="2" t="s">
        <v>57</v>
      </c>
      <c r="M1586" s="2" t="s">
        <v>3789</v>
      </c>
      <c r="N1586" s="2" t="s">
        <v>4690</v>
      </c>
      <c r="O1586" s="5">
        <v>13710</v>
      </c>
      <c r="P1586" s="2" t="s">
        <v>5432</v>
      </c>
      <c r="Q1586" s="2"/>
      <c r="R1586" s="2"/>
      <c r="S1586" s="2"/>
    </row>
    <row r="1587" spans="1:19" ht="14.5" x14ac:dyDescent="0.35">
      <c r="A1587" s="2">
        <v>95930938</v>
      </c>
      <c r="B1587" s="2" t="s">
        <v>5433</v>
      </c>
      <c r="C1587" s="2" t="s">
        <v>5434</v>
      </c>
      <c r="D1587" s="2">
        <v>3172090005</v>
      </c>
      <c r="E1587" s="2">
        <v>5</v>
      </c>
      <c r="F1587" s="2">
        <v>90</v>
      </c>
      <c r="G1587" s="2">
        <v>72</v>
      </c>
      <c r="H1587" s="2">
        <v>31</v>
      </c>
      <c r="I1587" s="2" t="s">
        <v>4214</v>
      </c>
      <c r="J1587" s="2" t="s">
        <v>4215</v>
      </c>
      <c r="K1587" s="2" t="s">
        <v>3818</v>
      </c>
      <c r="L1587" s="2" t="s">
        <v>57</v>
      </c>
      <c r="M1587" s="2" t="s">
        <v>3789</v>
      </c>
      <c r="N1587" s="2" t="s">
        <v>5435</v>
      </c>
      <c r="O1587" s="5">
        <v>13220</v>
      </c>
      <c r="P1587" s="2" t="s">
        <v>5436</v>
      </c>
      <c r="Q1587" s="2"/>
      <c r="R1587" s="2"/>
      <c r="S1587" s="2"/>
    </row>
    <row r="1588" spans="1:19" ht="14.5" x14ac:dyDescent="0.35">
      <c r="A1588" s="2">
        <v>94415021</v>
      </c>
      <c r="B1588" s="2" t="s">
        <v>5437</v>
      </c>
      <c r="C1588" s="2" t="s">
        <v>5438</v>
      </c>
      <c r="D1588" s="2">
        <v>3172060001</v>
      </c>
      <c r="E1588" s="2">
        <v>1</v>
      </c>
      <c r="F1588" s="2">
        <v>60</v>
      </c>
      <c r="G1588" s="2">
        <v>72</v>
      </c>
      <c r="H1588" s="2">
        <v>31</v>
      </c>
      <c r="I1588" s="2" t="s">
        <v>4245</v>
      </c>
      <c r="J1588" s="2" t="s">
        <v>3827</v>
      </c>
      <c r="K1588" s="2" t="s">
        <v>3818</v>
      </c>
      <c r="L1588" s="2" t="s">
        <v>57</v>
      </c>
      <c r="M1588" s="2" t="s">
        <v>3789</v>
      </c>
      <c r="N1588" s="2" t="s">
        <v>5439</v>
      </c>
      <c r="O1588" s="5">
        <v>13330</v>
      </c>
      <c r="P1588" s="2" t="s">
        <v>5440</v>
      </c>
      <c r="Q1588" s="2"/>
      <c r="R1588" s="2"/>
      <c r="S1588" s="2"/>
    </row>
    <row r="1589" spans="1:19" ht="14.5" x14ac:dyDescent="0.35">
      <c r="A1589" s="2">
        <v>94415052</v>
      </c>
      <c r="B1589" s="2" t="s">
        <v>5441</v>
      </c>
      <c r="C1589" s="2" t="s">
        <v>5442</v>
      </c>
      <c r="D1589" s="2">
        <v>3172060001</v>
      </c>
      <c r="E1589" s="2">
        <v>1</v>
      </c>
      <c r="F1589" s="2">
        <v>60</v>
      </c>
      <c r="G1589" s="2">
        <v>72</v>
      </c>
      <c r="H1589" s="2">
        <v>31</v>
      </c>
      <c r="I1589" s="2" t="s">
        <v>4245</v>
      </c>
      <c r="J1589" s="2" t="s">
        <v>3827</v>
      </c>
      <c r="K1589" s="2" t="s">
        <v>3818</v>
      </c>
      <c r="L1589" s="2" t="s">
        <v>57</v>
      </c>
      <c r="M1589" s="2" t="s">
        <v>3789</v>
      </c>
      <c r="N1589" s="2" t="s">
        <v>5443</v>
      </c>
      <c r="O1589" s="5">
        <v>13330</v>
      </c>
      <c r="P1589" s="2" t="s">
        <v>5444</v>
      </c>
      <c r="Q1589" s="2"/>
      <c r="R1589" s="2"/>
      <c r="S1589" s="2"/>
    </row>
    <row r="1590" spans="1:19" ht="14.5" x14ac:dyDescent="0.35">
      <c r="A1590" s="2">
        <v>95922090</v>
      </c>
      <c r="B1590" s="2" t="s">
        <v>5445</v>
      </c>
      <c r="C1590" s="2" t="s">
        <v>5446</v>
      </c>
      <c r="D1590" s="2">
        <v>3172050001</v>
      </c>
      <c r="E1590" s="2">
        <v>1</v>
      </c>
      <c r="F1590" s="2">
        <v>50</v>
      </c>
      <c r="G1590" s="2">
        <v>72</v>
      </c>
      <c r="H1590" s="2">
        <v>31</v>
      </c>
      <c r="I1590" s="2" t="s">
        <v>5447</v>
      </c>
      <c r="J1590" s="2" t="s">
        <v>4158</v>
      </c>
      <c r="K1590" s="2" t="s">
        <v>3818</v>
      </c>
      <c r="L1590" s="2" t="s">
        <v>57</v>
      </c>
      <c r="M1590" s="2" t="s">
        <v>3789</v>
      </c>
      <c r="N1590" s="2" t="s">
        <v>5448</v>
      </c>
      <c r="O1590" s="5">
        <v>13530</v>
      </c>
      <c r="P1590" s="2" t="s">
        <v>5449</v>
      </c>
      <c r="Q1590" s="2"/>
      <c r="R1590" s="2"/>
      <c r="S1590" s="2"/>
    </row>
    <row r="1591" spans="1:19" ht="14.5" x14ac:dyDescent="0.35">
      <c r="A1591" s="2">
        <v>95931238</v>
      </c>
      <c r="B1591" s="2" t="s">
        <v>5450</v>
      </c>
      <c r="C1591" s="2" t="s">
        <v>5451</v>
      </c>
      <c r="D1591" s="2">
        <v>3172070001</v>
      </c>
      <c r="E1591" s="2">
        <v>1</v>
      </c>
      <c r="F1591" s="2">
        <v>70</v>
      </c>
      <c r="G1591" s="2">
        <v>72</v>
      </c>
      <c r="H1591" s="2">
        <v>31</v>
      </c>
      <c r="I1591" s="2" t="s">
        <v>4152</v>
      </c>
      <c r="J1591" s="2" t="s">
        <v>4153</v>
      </c>
      <c r="K1591" s="2" t="s">
        <v>3818</v>
      </c>
      <c r="L1591" s="2" t="s">
        <v>57</v>
      </c>
      <c r="M1591" s="2" t="s">
        <v>3789</v>
      </c>
      <c r="N1591" s="2" t="s">
        <v>5452</v>
      </c>
      <c r="O1591" s="5">
        <v>13430</v>
      </c>
      <c r="P1591" s="2" t="s">
        <v>5453</v>
      </c>
      <c r="Q1591" s="2"/>
      <c r="R1591" s="2"/>
      <c r="S1591" s="2"/>
    </row>
    <row r="1592" spans="1:19" ht="14.5" x14ac:dyDescent="0.35">
      <c r="A1592" s="2">
        <v>95940761</v>
      </c>
      <c r="B1592" s="2" t="s">
        <v>5454</v>
      </c>
      <c r="C1592" s="2" t="s">
        <v>5455</v>
      </c>
      <c r="D1592" s="2">
        <v>3172070004</v>
      </c>
      <c r="E1592" s="2">
        <v>4</v>
      </c>
      <c r="F1592" s="2">
        <v>70</v>
      </c>
      <c r="G1592" s="2">
        <v>72</v>
      </c>
      <c r="H1592" s="2">
        <v>31</v>
      </c>
      <c r="I1592" s="2" t="s">
        <v>5393</v>
      </c>
      <c r="J1592" s="2" t="s">
        <v>4153</v>
      </c>
      <c r="K1592" s="2" t="s">
        <v>3818</v>
      </c>
      <c r="L1592" s="2" t="s">
        <v>57</v>
      </c>
      <c r="M1592" s="2" t="s">
        <v>3789</v>
      </c>
      <c r="N1592" s="2" t="s">
        <v>5456</v>
      </c>
      <c r="O1592" s="5">
        <v>13460</v>
      </c>
      <c r="P1592" s="2" t="s">
        <v>5457</v>
      </c>
      <c r="Q1592" s="2"/>
      <c r="R1592" s="2"/>
      <c r="S1592" s="2"/>
    </row>
    <row r="1593" spans="1:19" ht="14.5" x14ac:dyDescent="0.35">
      <c r="A1593" s="2">
        <v>95920793</v>
      </c>
      <c r="B1593" s="2" t="s">
        <v>5458</v>
      </c>
      <c r="C1593" s="2" t="s">
        <v>5459</v>
      </c>
      <c r="D1593" s="2">
        <v>3172060001</v>
      </c>
      <c r="E1593" s="2">
        <v>1</v>
      </c>
      <c r="F1593" s="2">
        <v>60</v>
      </c>
      <c r="G1593" s="2">
        <v>72</v>
      </c>
      <c r="H1593" s="2">
        <v>31</v>
      </c>
      <c r="I1593" s="2" t="s">
        <v>4245</v>
      </c>
      <c r="J1593" s="2" t="s">
        <v>3827</v>
      </c>
      <c r="K1593" s="2" t="s">
        <v>3818</v>
      </c>
      <c r="L1593" s="2" t="s">
        <v>57</v>
      </c>
      <c r="M1593" s="2" t="s">
        <v>3789</v>
      </c>
      <c r="N1593" s="2" t="s">
        <v>5460</v>
      </c>
      <c r="O1593" s="5">
        <v>13330</v>
      </c>
      <c r="P1593" s="2" t="s">
        <v>5461</v>
      </c>
      <c r="Q1593" s="2"/>
      <c r="R1593" s="2"/>
      <c r="S1593" s="2"/>
    </row>
    <row r="1594" spans="1:19" ht="14.5" x14ac:dyDescent="0.35">
      <c r="A1594" s="2">
        <v>95932829</v>
      </c>
      <c r="B1594" s="2" t="s">
        <v>5462</v>
      </c>
      <c r="C1594" s="2" t="s">
        <v>5463</v>
      </c>
      <c r="D1594" s="2">
        <v>3172080003</v>
      </c>
      <c r="E1594" s="2">
        <v>3</v>
      </c>
      <c r="F1594" s="2">
        <v>80</v>
      </c>
      <c r="G1594" s="2">
        <v>72</v>
      </c>
      <c r="H1594" s="2">
        <v>31</v>
      </c>
      <c r="I1594" s="2" t="s">
        <v>5347</v>
      </c>
      <c r="J1594" s="2" t="s">
        <v>3817</v>
      </c>
      <c r="K1594" s="2" t="s">
        <v>3818</v>
      </c>
      <c r="L1594" s="2" t="s">
        <v>57</v>
      </c>
      <c r="M1594" s="2" t="s">
        <v>3789</v>
      </c>
      <c r="N1594" s="2" t="s">
        <v>4084</v>
      </c>
      <c r="O1594" s="5">
        <v>13950</v>
      </c>
      <c r="P1594" s="2" t="s">
        <v>5464</v>
      </c>
      <c r="Q1594" s="2"/>
      <c r="R1594" s="2"/>
      <c r="S1594" s="2"/>
    </row>
    <row r="1595" spans="1:19" ht="14.5" x14ac:dyDescent="0.35">
      <c r="A1595" s="2">
        <v>97745099</v>
      </c>
      <c r="B1595" s="2" t="s">
        <v>5465</v>
      </c>
      <c r="C1595" s="2" t="s">
        <v>5466</v>
      </c>
      <c r="D1595" s="2">
        <v>3172030008</v>
      </c>
      <c r="E1595" s="2">
        <v>8</v>
      </c>
      <c r="F1595" s="2">
        <v>30</v>
      </c>
      <c r="G1595" s="2">
        <v>72</v>
      </c>
      <c r="H1595" s="2">
        <v>31</v>
      </c>
      <c r="I1595" s="2" t="s">
        <v>4189</v>
      </c>
      <c r="J1595" s="2" t="s">
        <v>4168</v>
      </c>
      <c r="K1595" s="2" t="s">
        <v>3818</v>
      </c>
      <c r="L1595" s="2" t="s">
        <v>57</v>
      </c>
      <c r="M1595" s="2" t="s">
        <v>3789</v>
      </c>
      <c r="N1595" s="2" t="s">
        <v>5467</v>
      </c>
      <c r="O1595" s="5">
        <v>13810</v>
      </c>
      <c r="P1595" s="2" t="s">
        <v>5468</v>
      </c>
      <c r="Q1595" s="2"/>
      <c r="R1595" s="2"/>
      <c r="S1595" s="2"/>
    </row>
    <row r="1596" spans="1:19" ht="14.5" x14ac:dyDescent="0.35">
      <c r="A1596" s="2">
        <v>95945821</v>
      </c>
      <c r="B1596" s="2" t="s">
        <v>5469</v>
      </c>
      <c r="C1596" s="2" t="s">
        <v>5470</v>
      </c>
      <c r="D1596" s="2">
        <v>3172080006</v>
      </c>
      <c r="E1596" s="2">
        <v>6</v>
      </c>
      <c r="F1596" s="2">
        <v>80</v>
      </c>
      <c r="G1596" s="2">
        <v>72</v>
      </c>
      <c r="H1596" s="2">
        <v>31</v>
      </c>
      <c r="I1596" s="2" t="s">
        <v>5126</v>
      </c>
      <c r="J1596" s="2" t="s">
        <v>3817</v>
      </c>
      <c r="K1596" s="2" t="s">
        <v>3818</v>
      </c>
      <c r="L1596" s="2" t="s">
        <v>57</v>
      </c>
      <c r="M1596" s="2" t="s">
        <v>3789</v>
      </c>
      <c r="N1596" s="2" t="s">
        <v>5471</v>
      </c>
      <c r="O1596" s="5">
        <v>13810</v>
      </c>
      <c r="P1596" s="2" t="s">
        <v>5472</v>
      </c>
      <c r="Q1596" s="2"/>
      <c r="R1596" s="2"/>
      <c r="S1596" s="2"/>
    </row>
    <row r="1597" spans="1:19" ht="14.5" x14ac:dyDescent="0.35">
      <c r="A1597" s="2">
        <v>95955304</v>
      </c>
      <c r="B1597" s="2" t="s">
        <v>5473</v>
      </c>
      <c r="C1597" s="2" t="s">
        <v>5474</v>
      </c>
      <c r="D1597" s="2">
        <v>3172010005</v>
      </c>
      <c r="E1597" s="2">
        <v>5</v>
      </c>
      <c r="F1597" s="2">
        <v>10</v>
      </c>
      <c r="G1597" s="2">
        <v>72</v>
      </c>
      <c r="H1597" s="2">
        <v>31</v>
      </c>
      <c r="I1597" s="2" t="s">
        <v>5475</v>
      </c>
      <c r="J1597" s="2" t="s">
        <v>5431</v>
      </c>
      <c r="K1597" s="2" t="s">
        <v>3818</v>
      </c>
      <c r="L1597" s="2" t="s">
        <v>57</v>
      </c>
      <c r="M1597" s="2" t="s">
        <v>3789</v>
      </c>
      <c r="N1597" s="2" t="s">
        <v>5476</v>
      </c>
      <c r="O1597" s="5">
        <v>13760</v>
      </c>
      <c r="P1597" s="2" t="s">
        <v>5477</v>
      </c>
      <c r="Q1597" s="2"/>
      <c r="R1597" s="2"/>
      <c r="S1597" s="2"/>
    </row>
    <row r="1598" spans="1:19" ht="14.5" x14ac:dyDescent="0.35">
      <c r="A1598" s="2">
        <v>95948810</v>
      </c>
      <c r="B1598" s="2" t="s">
        <v>5478</v>
      </c>
      <c r="C1598" s="2" t="s">
        <v>5479</v>
      </c>
      <c r="D1598" s="2">
        <v>3172060002</v>
      </c>
      <c r="E1598" s="2">
        <v>2</v>
      </c>
      <c r="F1598" s="2">
        <v>60</v>
      </c>
      <c r="G1598" s="2">
        <v>72</v>
      </c>
      <c r="H1598" s="2">
        <v>31</v>
      </c>
      <c r="I1598" s="2" t="s">
        <v>5480</v>
      </c>
      <c r="J1598" s="2" t="s">
        <v>3827</v>
      </c>
      <c r="K1598" s="2" t="s">
        <v>3818</v>
      </c>
      <c r="L1598" s="2" t="s">
        <v>57</v>
      </c>
      <c r="M1598" s="2" t="s">
        <v>3789</v>
      </c>
      <c r="N1598" s="2" t="s">
        <v>2728</v>
      </c>
      <c r="O1598" s="5">
        <v>13340</v>
      </c>
      <c r="P1598" s="2" t="s">
        <v>5481</v>
      </c>
      <c r="Q1598" s="2"/>
      <c r="R1598" s="2"/>
      <c r="S1598" s="2"/>
    </row>
    <row r="1599" spans="1:19" ht="14.5" x14ac:dyDescent="0.35">
      <c r="A1599" s="2">
        <v>95975146</v>
      </c>
      <c r="B1599" s="2" t="s">
        <v>5482</v>
      </c>
      <c r="C1599" s="2" t="s">
        <v>5483</v>
      </c>
      <c r="D1599" s="2">
        <v>3172050007</v>
      </c>
      <c r="E1599" s="2">
        <v>7</v>
      </c>
      <c r="F1599" s="2">
        <v>50</v>
      </c>
      <c r="G1599" s="2">
        <v>72</v>
      </c>
      <c r="H1599" s="2">
        <v>31</v>
      </c>
      <c r="I1599" s="2" t="s">
        <v>5210</v>
      </c>
      <c r="J1599" s="2" t="s">
        <v>4158</v>
      </c>
      <c r="K1599" s="2" t="s">
        <v>3818</v>
      </c>
      <c r="L1599" s="2" t="s">
        <v>57</v>
      </c>
      <c r="M1599" s="2" t="s">
        <v>3789</v>
      </c>
      <c r="N1599" s="2" t="s">
        <v>2157</v>
      </c>
      <c r="O1599" s="5">
        <v>13630</v>
      </c>
      <c r="P1599" s="2" t="s">
        <v>5484</v>
      </c>
      <c r="Q1599" s="2"/>
      <c r="R1599" s="2"/>
      <c r="S1599" s="2"/>
    </row>
    <row r="1600" spans="1:19" ht="14.5" x14ac:dyDescent="0.35">
      <c r="A1600" s="2">
        <v>95956492</v>
      </c>
      <c r="B1600" s="2" t="s">
        <v>5485</v>
      </c>
      <c r="C1600" s="2" t="s">
        <v>5486</v>
      </c>
      <c r="D1600" s="2">
        <v>3172090005</v>
      </c>
      <c r="E1600" s="2">
        <v>5</v>
      </c>
      <c r="F1600" s="2">
        <v>90</v>
      </c>
      <c r="G1600" s="2">
        <v>72</v>
      </c>
      <c r="H1600" s="2">
        <v>31</v>
      </c>
      <c r="I1600" s="2" t="s">
        <v>4214</v>
      </c>
      <c r="J1600" s="2" t="s">
        <v>4215</v>
      </c>
      <c r="K1600" s="2" t="s">
        <v>3818</v>
      </c>
      <c r="L1600" s="2" t="s">
        <v>57</v>
      </c>
      <c r="M1600" s="2" t="s">
        <v>3789</v>
      </c>
      <c r="N1600" s="2" t="s">
        <v>5487</v>
      </c>
      <c r="O1600" s="5">
        <v>13220</v>
      </c>
      <c r="P1600" s="2" t="s">
        <v>5488</v>
      </c>
      <c r="Q1600" s="2"/>
      <c r="R1600" s="2"/>
      <c r="S1600" s="2"/>
    </row>
    <row r="1601" spans="1:19" ht="14.5" x14ac:dyDescent="0.35">
      <c r="A1601" s="2">
        <v>95970150</v>
      </c>
      <c r="B1601" s="2" t="s">
        <v>5489</v>
      </c>
      <c r="C1601" s="2" t="s">
        <v>5209</v>
      </c>
      <c r="D1601" s="2">
        <v>3172050007</v>
      </c>
      <c r="E1601" s="2">
        <v>7</v>
      </c>
      <c r="F1601" s="2">
        <v>50</v>
      </c>
      <c r="G1601" s="2">
        <v>72</v>
      </c>
      <c r="H1601" s="2">
        <v>31</v>
      </c>
      <c r="I1601" s="2" t="s">
        <v>5210</v>
      </c>
      <c r="J1601" s="2" t="s">
        <v>4158</v>
      </c>
      <c r="K1601" s="2" t="s">
        <v>3818</v>
      </c>
      <c r="L1601" s="2" t="s">
        <v>57</v>
      </c>
      <c r="M1601" s="2" t="s">
        <v>3789</v>
      </c>
      <c r="N1601" s="2" t="s">
        <v>5490</v>
      </c>
      <c r="O1601" s="5">
        <v>13630</v>
      </c>
      <c r="P1601" s="2" t="s">
        <v>5491</v>
      </c>
      <c r="Q1601" s="2"/>
      <c r="R1601" s="2"/>
      <c r="S1601" s="2"/>
    </row>
    <row r="1602" spans="1:19" ht="14.5" x14ac:dyDescent="0.35">
      <c r="A1602" s="2">
        <v>2639299</v>
      </c>
      <c r="B1602" s="2" t="s">
        <v>5492</v>
      </c>
      <c r="C1602" s="2" t="s">
        <v>5493</v>
      </c>
      <c r="D1602" s="2">
        <v>3171060010</v>
      </c>
      <c r="E1602" s="2">
        <v>10</v>
      </c>
      <c r="F1602" s="2">
        <v>60</v>
      </c>
      <c r="G1602" s="2">
        <v>71</v>
      </c>
      <c r="H1602" s="2">
        <v>31</v>
      </c>
      <c r="I1602" s="2" t="s">
        <v>228</v>
      </c>
      <c r="J1602" s="2" t="s">
        <v>68</v>
      </c>
      <c r="K1602" s="2" t="s">
        <v>56</v>
      </c>
      <c r="L1602" s="2" t="s">
        <v>57</v>
      </c>
      <c r="M1602" s="2" t="s">
        <v>3789</v>
      </c>
      <c r="N1602" s="2" t="s">
        <v>4084</v>
      </c>
      <c r="O1602" s="5">
        <v>12190</v>
      </c>
      <c r="P1602" s="2" t="s">
        <v>5494</v>
      </c>
      <c r="Q1602" s="2"/>
      <c r="R1602" s="2"/>
      <c r="S1602" s="2"/>
    </row>
    <row r="1603" spans="1:19" ht="14.5" x14ac:dyDescent="0.35">
      <c r="A1603" s="2">
        <v>95817875</v>
      </c>
      <c r="B1603" s="2" t="s">
        <v>5495</v>
      </c>
      <c r="C1603" s="2" t="s">
        <v>5496</v>
      </c>
      <c r="D1603" s="2">
        <v>3171070005</v>
      </c>
      <c r="E1603" s="2">
        <v>5</v>
      </c>
      <c r="F1603" s="2">
        <v>70</v>
      </c>
      <c r="G1603" s="2">
        <v>71</v>
      </c>
      <c r="H1603" s="2">
        <v>31</v>
      </c>
      <c r="I1603" s="2" t="s">
        <v>1846</v>
      </c>
      <c r="J1603" s="2" t="s">
        <v>133</v>
      </c>
      <c r="K1603" s="2" t="s">
        <v>56</v>
      </c>
      <c r="L1603" s="2" t="s">
        <v>57</v>
      </c>
      <c r="M1603" s="2" t="s">
        <v>3789</v>
      </c>
      <c r="N1603" s="2" t="s">
        <v>5497</v>
      </c>
      <c r="O1603" s="5">
        <v>12710</v>
      </c>
      <c r="P1603" s="2" t="s">
        <v>5498</v>
      </c>
      <c r="Q1603" s="2"/>
      <c r="R1603" s="2"/>
      <c r="S1603" s="2"/>
    </row>
    <row r="1604" spans="1:19" ht="14.5" x14ac:dyDescent="0.35">
      <c r="A1604" s="2">
        <v>3035619</v>
      </c>
      <c r="B1604" s="2" t="s">
        <v>5499</v>
      </c>
      <c r="C1604" s="2" t="s">
        <v>392</v>
      </c>
      <c r="D1604" s="2">
        <v>3171090005</v>
      </c>
      <c r="E1604" s="2">
        <v>5</v>
      </c>
      <c r="F1604" s="2">
        <v>90</v>
      </c>
      <c r="G1604" s="2">
        <v>71</v>
      </c>
      <c r="H1604" s="2">
        <v>31</v>
      </c>
      <c r="I1604" s="2" t="s">
        <v>393</v>
      </c>
      <c r="J1604" s="2" t="s">
        <v>184</v>
      </c>
      <c r="K1604" s="2" t="s">
        <v>56</v>
      </c>
      <c r="L1604" s="2" t="s">
        <v>57</v>
      </c>
      <c r="M1604" s="2" t="s">
        <v>3789</v>
      </c>
      <c r="N1604" s="2" t="s">
        <v>961</v>
      </c>
      <c r="O1604" s="5">
        <v>12840</v>
      </c>
      <c r="P1604" s="2" t="s">
        <v>5500</v>
      </c>
      <c r="Q1604" s="2"/>
      <c r="R1604" s="2"/>
      <c r="S1604" s="2"/>
    </row>
    <row r="1605" spans="1:19" ht="14.5" x14ac:dyDescent="0.35">
      <c r="A1605" s="2">
        <v>2826194</v>
      </c>
      <c r="B1605" s="2" t="s">
        <v>5501</v>
      </c>
      <c r="C1605" s="2" t="s">
        <v>5502</v>
      </c>
      <c r="D1605" s="2">
        <v>3171060003</v>
      </c>
      <c r="E1605" s="2">
        <v>3</v>
      </c>
      <c r="F1605" s="2">
        <v>60</v>
      </c>
      <c r="G1605" s="2">
        <v>71</v>
      </c>
      <c r="H1605" s="2">
        <v>31</v>
      </c>
      <c r="I1605" s="2" t="s">
        <v>257</v>
      </c>
      <c r="J1605" s="2" t="s">
        <v>68</v>
      </c>
      <c r="K1605" s="2" t="s">
        <v>56</v>
      </c>
      <c r="L1605" s="2" t="s">
        <v>57</v>
      </c>
      <c r="M1605" s="2" t="s">
        <v>3789</v>
      </c>
      <c r="N1605" s="2" t="s">
        <v>2525</v>
      </c>
      <c r="O1605" s="5">
        <v>12160</v>
      </c>
      <c r="P1605" s="2" t="s">
        <v>5503</v>
      </c>
      <c r="Q1605" s="2"/>
      <c r="R1605" s="2"/>
      <c r="S1605" s="2"/>
    </row>
    <row r="1606" spans="1:19" ht="14.5" x14ac:dyDescent="0.35">
      <c r="A1606" s="2">
        <v>2934267</v>
      </c>
      <c r="B1606" s="2" t="s">
        <v>5504</v>
      </c>
      <c r="C1606" s="2" t="s">
        <v>5505</v>
      </c>
      <c r="D1606" s="2">
        <v>3171090001</v>
      </c>
      <c r="E1606" s="2">
        <v>1</v>
      </c>
      <c r="F1606" s="2">
        <v>90</v>
      </c>
      <c r="G1606" s="2">
        <v>71</v>
      </c>
      <c r="H1606" s="2">
        <v>31</v>
      </c>
      <c r="I1606" s="2" t="s">
        <v>191</v>
      </c>
      <c r="J1606" s="2" t="s">
        <v>184</v>
      </c>
      <c r="K1606" s="2" t="s">
        <v>56</v>
      </c>
      <c r="L1606" s="2" t="s">
        <v>57</v>
      </c>
      <c r="M1606" s="2" t="s">
        <v>3789</v>
      </c>
      <c r="N1606" s="2" t="s">
        <v>1071</v>
      </c>
      <c r="O1606" s="5">
        <v>12870</v>
      </c>
      <c r="P1606" s="2" t="s">
        <v>5506</v>
      </c>
      <c r="Q1606" s="2"/>
      <c r="R1606" s="2"/>
      <c r="S1606" s="2"/>
    </row>
    <row r="1607" spans="1:19" ht="14.5" x14ac:dyDescent="0.35">
      <c r="A1607" s="2">
        <v>2996144</v>
      </c>
      <c r="B1607" s="2" t="s">
        <v>5507</v>
      </c>
      <c r="C1607" s="2" t="s">
        <v>5508</v>
      </c>
      <c r="D1607" s="2">
        <v>3171060001</v>
      </c>
      <c r="E1607" s="2">
        <v>1</v>
      </c>
      <c r="F1607" s="2">
        <v>60</v>
      </c>
      <c r="G1607" s="2">
        <v>71</v>
      </c>
      <c r="H1607" s="2">
        <v>31</v>
      </c>
      <c r="I1607" s="2" t="s">
        <v>67</v>
      </c>
      <c r="J1607" s="2" t="s">
        <v>68</v>
      </c>
      <c r="K1607" s="2" t="s">
        <v>56</v>
      </c>
      <c r="L1607" s="2" t="s">
        <v>57</v>
      </c>
      <c r="M1607" s="2" t="s">
        <v>3789</v>
      </c>
      <c r="N1607" s="2" t="s">
        <v>3337</v>
      </c>
      <c r="O1607" s="5">
        <v>12140</v>
      </c>
      <c r="P1607" s="2" t="s">
        <v>5509</v>
      </c>
      <c r="Q1607" s="2"/>
      <c r="R1607" s="2"/>
      <c r="S1607" s="2"/>
    </row>
    <row r="1608" spans="1:19" ht="14.5" x14ac:dyDescent="0.35">
      <c r="A1608" s="2">
        <v>3004271</v>
      </c>
      <c r="B1608" s="2" t="s">
        <v>5510</v>
      </c>
      <c r="C1608" s="2" t="s">
        <v>5511</v>
      </c>
      <c r="D1608" s="2">
        <v>3171020004</v>
      </c>
      <c r="E1608" s="2">
        <v>4</v>
      </c>
      <c r="F1608" s="2">
        <v>20</v>
      </c>
      <c r="G1608" s="2">
        <v>71</v>
      </c>
      <c r="H1608" s="2">
        <v>31</v>
      </c>
      <c r="I1608" s="2" t="s">
        <v>73</v>
      </c>
      <c r="J1608" s="2" t="s">
        <v>73</v>
      </c>
      <c r="K1608" s="2" t="s">
        <v>56</v>
      </c>
      <c r="L1608" s="2" t="s">
        <v>57</v>
      </c>
      <c r="M1608" s="2" t="s">
        <v>3789</v>
      </c>
      <c r="N1608" s="2" t="s">
        <v>3442</v>
      </c>
      <c r="O1608" s="5">
        <v>12520</v>
      </c>
      <c r="P1608" s="2" t="s">
        <v>5512</v>
      </c>
      <c r="Q1608" s="2"/>
      <c r="R1608" s="2"/>
      <c r="S1608" s="2"/>
    </row>
    <row r="1609" spans="1:19" ht="14.5" x14ac:dyDescent="0.35">
      <c r="A1609" s="2">
        <v>3156733</v>
      </c>
      <c r="B1609" s="2" t="s">
        <v>5513</v>
      </c>
      <c r="C1609" s="2" t="s">
        <v>3139</v>
      </c>
      <c r="D1609" s="2">
        <v>3171080003</v>
      </c>
      <c r="E1609" s="2">
        <v>3</v>
      </c>
      <c r="F1609" s="2">
        <v>80</v>
      </c>
      <c r="G1609" s="2">
        <v>71</v>
      </c>
      <c r="H1609" s="2">
        <v>31</v>
      </c>
      <c r="I1609" s="2" t="s">
        <v>306</v>
      </c>
      <c r="J1609" s="2" t="s">
        <v>93</v>
      </c>
      <c r="K1609" s="2" t="s">
        <v>56</v>
      </c>
      <c r="L1609" s="2" t="s">
        <v>57</v>
      </c>
      <c r="M1609" s="2" t="s">
        <v>3789</v>
      </c>
      <c r="N1609" s="2" t="s">
        <v>5514</v>
      </c>
      <c r="O1609" s="5">
        <v>12760</v>
      </c>
      <c r="P1609" s="2" t="s">
        <v>5515</v>
      </c>
      <c r="Q1609" s="2"/>
      <c r="R1609" s="2"/>
      <c r="S1609" s="2"/>
    </row>
    <row r="1610" spans="1:19" ht="14.5" x14ac:dyDescent="0.35">
      <c r="A1610" s="2">
        <v>3230049</v>
      </c>
      <c r="B1610" s="2" t="s">
        <v>5516</v>
      </c>
      <c r="C1610" s="2" t="s">
        <v>5517</v>
      </c>
      <c r="D1610" s="2">
        <v>3171050006</v>
      </c>
      <c r="E1610" s="2">
        <v>6</v>
      </c>
      <c r="F1610" s="2">
        <v>50</v>
      </c>
      <c r="G1610" s="2">
        <v>71</v>
      </c>
      <c r="H1610" s="2">
        <v>31</v>
      </c>
      <c r="I1610" s="2" t="s">
        <v>178</v>
      </c>
      <c r="J1610" s="2" t="s">
        <v>116</v>
      </c>
      <c r="K1610" s="2" t="s">
        <v>56</v>
      </c>
      <c r="L1610" s="2" t="s">
        <v>57</v>
      </c>
      <c r="M1610" s="2" t="s">
        <v>3789</v>
      </c>
      <c r="N1610" s="2" t="s">
        <v>1583</v>
      </c>
      <c r="O1610" s="5">
        <v>12210</v>
      </c>
      <c r="P1610" s="2" t="s">
        <v>5518</v>
      </c>
      <c r="Q1610" s="2"/>
      <c r="R1610" s="2"/>
      <c r="S1610" s="2"/>
    </row>
    <row r="1611" spans="1:19" ht="14.5" x14ac:dyDescent="0.35">
      <c r="A1611" s="2">
        <v>3234884</v>
      </c>
      <c r="B1611" s="2" t="s">
        <v>5519</v>
      </c>
      <c r="C1611" s="2" t="s">
        <v>5520</v>
      </c>
      <c r="D1611" s="2">
        <v>3171100002</v>
      </c>
      <c r="E1611" s="2">
        <v>2</v>
      </c>
      <c r="F1611" s="2">
        <v>100</v>
      </c>
      <c r="G1611" s="2">
        <v>71</v>
      </c>
      <c r="H1611" s="2">
        <v>31</v>
      </c>
      <c r="I1611" s="2" t="s">
        <v>245</v>
      </c>
      <c r="J1611" s="2" t="s">
        <v>148</v>
      </c>
      <c r="K1611" s="2" t="s">
        <v>56</v>
      </c>
      <c r="L1611" s="2" t="s">
        <v>57</v>
      </c>
      <c r="M1611" s="2" t="s">
        <v>3789</v>
      </c>
      <c r="N1611" s="2" t="s">
        <v>454</v>
      </c>
      <c r="O1611" s="5">
        <v>12950</v>
      </c>
      <c r="P1611" s="2" t="s">
        <v>5521</v>
      </c>
      <c r="Q1611" s="2"/>
      <c r="R1611" s="2"/>
      <c r="S1611" s="2"/>
    </row>
    <row r="1612" spans="1:19" ht="14.5" x14ac:dyDescent="0.35">
      <c r="A1612" s="2">
        <v>3345213</v>
      </c>
      <c r="B1612" s="2" t="s">
        <v>5522</v>
      </c>
      <c r="C1612" s="2" t="s">
        <v>5523</v>
      </c>
      <c r="D1612" s="2">
        <v>3171050006</v>
      </c>
      <c r="E1612" s="2">
        <v>6</v>
      </c>
      <c r="F1612" s="2">
        <v>50</v>
      </c>
      <c r="G1612" s="2">
        <v>71</v>
      </c>
      <c r="H1612" s="2">
        <v>31</v>
      </c>
      <c r="I1612" s="2" t="s">
        <v>178</v>
      </c>
      <c r="J1612" s="2" t="s">
        <v>116</v>
      </c>
      <c r="K1612" s="2" t="s">
        <v>56</v>
      </c>
      <c r="L1612" s="2" t="s">
        <v>57</v>
      </c>
      <c r="M1612" s="2" t="s">
        <v>3789</v>
      </c>
      <c r="N1612" s="2" t="s">
        <v>961</v>
      </c>
      <c r="O1612" s="5">
        <v>12210</v>
      </c>
      <c r="P1612" s="2" t="s">
        <v>5524</v>
      </c>
      <c r="Q1612" s="2"/>
      <c r="R1612" s="2"/>
      <c r="S1612" s="2"/>
    </row>
    <row r="1613" spans="1:19" ht="14.5" x14ac:dyDescent="0.35">
      <c r="A1613" s="2">
        <v>94424208</v>
      </c>
      <c r="B1613" s="2" t="s">
        <v>5525</v>
      </c>
      <c r="C1613" s="2" t="s">
        <v>5526</v>
      </c>
      <c r="D1613" s="2">
        <v>3171100002</v>
      </c>
      <c r="E1613" s="2">
        <v>2</v>
      </c>
      <c r="F1613" s="2">
        <v>100</v>
      </c>
      <c r="G1613" s="2">
        <v>71</v>
      </c>
      <c r="H1613" s="2">
        <v>31</v>
      </c>
      <c r="I1613" s="2" t="s">
        <v>245</v>
      </c>
      <c r="J1613" s="2" t="s">
        <v>148</v>
      </c>
      <c r="K1613" s="2" t="s">
        <v>56</v>
      </c>
      <c r="L1613" s="2" t="s">
        <v>57</v>
      </c>
      <c r="M1613" s="2" t="s">
        <v>5527</v>
      </c>
      <c r="N1613" s="2" t="s">
        <v>5528</v>
      </c>
      <c r="O1613" s="5">
        <v>12950</v>
      </c>
      <c r="P1613" s="2" t="s">
        <v>5529</v>
      </c>
      <c r="Q1613" s="2"/>
      <c r="R1613" s="2"/>
      <c r="S1613" s="2"/>
    </row>
    <row r="1614" spans="1:19" ht="14.5" x14ac:dyDescent="0.35">
      <c r="A1614" s="2">
        <v>94424209</v>
      </c>
      <c r="B1614" s="2" t="s">
        <v>5530</v>
      </c>
      <c r="C1614" s="2" t="s">
        <v>5526</v>
      </c>
      <c r="D1614" s="2">
        <v>3171100002</v>
      </c>
      <c r="E1614" s="2">
        <v>2</v>
      </c>
      <c r="F1614" s="2">
        <v>100</v>
      </c>
      <c r="G1614" s="2">
        <v>71</v>
      </c>
      <c r="H1614" s="2">
        <v>31</v>
      </c>
      <c r="I1614" s="2" t="s">
        <v>245</v>
      </c>
      <c r="J1614" s="2" t="s">
        <v>148</v>
      </c>
      <c r="K1614" s="2" t="s">
        <v>56</v>
      </c>
      <c r="L1614" s="2" t="s">
        <v>57</v>
      </c>
      <c r="M1614" s="2" t="s">
        <v>5527</v>
      </c>
      <c r="N1614" s="2" t="s">
        <v>5531</v>
      </c>
      <c r="O1614" s="5">
        <v>12950</v>
      </c>
      <c r="P1614" s="2" t="s">
        <v>5532</v>
      </c>
      <c r="Q1614" s="2"/>
      <c r="R1614" s="2"/>
      <c r="S1614" s="2"/>
    </row>
    <row r="1615" spans="1:19" ht="14.5" x14ac:dyDescent="0.35">
      <c r="A1615" s="2">
        <v>97742853</v>
      </c>
      <c r="B1615" s="2" t="s">
        <v>5533</v>
      </c>
      <c r="C1615" s="2" t="s">
        <v>5534</v>
      </c>
      <c r="D1615" s="2">
        <v>3171100005</v>
      </c>
      <c r="E1615" s="2">
        <v>5</v>
      </c>
      <c r="F1615" s="2">
        <v>100</v>
      </c>
      <c r="G1615" s="2">
        <v>71</v>
      </c>
      <c r="H1615" s="2">
        <v>31</v>
      </c>
      <c r="I1615" s="2" t="s">
        <v>748</v>
      </c>
      <c r="J1615" s="2" t="s">
        <v>148</v>
      </c>
      <c r="K1615" s="2" t="s">
        <v>56</v>
      </c>
      <c r="L1615" s="2" t="s">
        <v>57</v>
      </c>
      <c r="M1615" s="2" t="s">
        <v>5527</v>
      </c>
      <c r="N1615" s="2" t="s">
        <v>5535</v>
      </c>
      <c r="O1615" s="5">
        <v>12960</v>
      </c>
      <c r="P1615" s="2" t="s">
        <v>5536</v>
      </c>
      <c r="Q1615" s="2"/>
      <c r="R1615" s="2"/>
      <c r="S1615" s="2"/>
    </row>
    <row r="1616" spans="1:19" ht="14.5" x14ac:dyDescent="0.35">
      <c r="A1616" s="2">
        <v>97748068</v>
      </c>
      <c r="B1616" s="2" t="s">
        <v>5537</v>
      </c>
      <c r="C1616" s="2" t="s">
        <v>5538</v>
      </c>
      <c r="D1616" s="2">
        <v>3175060007</v>
      </c>
      <c r="E1616" s="2">
        <v>7</v>
      </c>
      <c r="F1616" s="2">
        <v>60</v>
      </c>
      <c r="G1616" s="2">
        <v>75</v>
      </c>
      <c r="H1616" s="2">
        <v>31</v>
      </c>
      <c r="I1616" s="2" t="s">
        <v>5539</v>
      </c>
      <c r="J1616" s="2" t="s">
        <v>3838</v>
      </c>
      <c r="K1616" s="2" t="s">
        <v>3800</v>
      </c>
      <c r="L1616" s="2" t="s">
        <v>57</v>
      </c>
      <c r="M1616" s="2" t="s">
        <v>5527</v>
      </c>
      <c r="N1616" s="2" t="s">
        <v>5540</v>
      </c>
      <c r="O1616" s="5">
        <v>14110</v>
      </c>
      <c r="P1616" s="2" t="s">
        <v>5541</v>
      </c>
      <c r="Q1616" s="2"/>
      <c r="R1616" s="2"/>
      <c r="S1616" s="2"/>
    </row>
    <row r="1617" spans="1:19" ht="14.5" x14ac:dyDescent="0.35">
      <c r="A1617" s="2">
        <v>97748635</v>
      </c>
      <c r="B1617" s="2" t="s">
        <v>5542</v>
      </c>
      <c r="C1617" s="2" t="s">
        <v>5538</v>
      </c>
      <c r="D1617" s="2">
        <v>3175060007</v>
      </c>
      <c r="E1617" s="2">
        <v>7</v>
      </c>
      <c r="F1617" s="2">
        <v>60</v>
      </c>
      <c r="G1617" s="2">
        <v>75</v>
      </c>
      <c r="H1617" s="2">
        <v>31</v>
      </c>
      <c r="I1617" s="2" t="s">
        <v>5539</v>
      </c>
      <c r="J1617" s="2" t="s">
        <v>3838</v>
      </c>
      <c r="K1617" s="2" t="s">
        <v>3800</v>
      </c>
      <c r="L1617" s="2" t="s">
        <v>57</v>
      </c>
      <c r="M1617" s="2" t="s">
        <v>5527</v>
      </c>
      <c r="N1617" s="2" t="s">
        <v>5543</v>
      </c>
      <c r="O1617" s="5">
        <v>14110</v>
      </c>
      <c r="P1617" s="2" t="s">
        <v>5544</v>
      </c>
      <c r="Q1617" s="2"/>
      <c r="R1617" s="2"/>
      <c r="S1617" s="2"/>
    </row>
    <row r="1618" spans="1:19" ht="14.5" x14ac:dyDescent="0.35">
      <c r="A1618" s="2">
        <v>95827076</v>
      </c>
      <c r="B1618" s="2" t="s">
        <v>5545</v>
      </c>
      <c r="C1618" s="2" t="s">
        <v>5546</v>
      </c>
      <c r="D1618" s="2">
        <v>3172</v>
      </c>
      <c r="E1618" s="2">
        <v>172</v>
      </c>
      <c r="F1618" s="2"/>
      <c r="G1618" s="2">
        <v>72</v>
      </c>
      <c r="H1618" s="2">
        <v>31</v>
      </c>
      <c r="I1618" s="2"/>
      <c r="J1618" s="2"/>
      <c r="K1618" s="2"/>
      <c r="L1618" s="2"/>
      <c r="M1618" s="2" t="s">
        <v>5527</v>
      </c>
      <c r="N1618" s="13" t="s">
        <v>5547</v>
      </c>
      <c r="O1618" s="14"/>
      <c r="P1618" s="2" t="s">
        <v>5548</v>
      </c>
      <c r="Q1618" s="2"/>
      <c r="R1618" s="2"/>
      <c r="S1618" s="2"/>
    </row>
    <row r="1619" spans="1:19" ht="14.5" x14ac:dyDescent="0.35">
      <c r="A1619" s="2">
        <v>94455760</v>
      </c>
      <c r="B1619" s="2" t="s">
        <v>5549</v>
      </c>
      <c r="C1619" s="2" t="s">
        <v>5550</v>
      </c>
      <c r="D1619" s="2">
        <v>3172</v>
      </c>
      <c r="E1619" s="2">
        <v>172</v>
      </c>
      <c r="F1619" s="2"/>
      <c r="G1619" s="2">
        <v>72</v>
      </c>
      <c r="H1619" s="2">
        <v>31</v>
      </c>
      <c r="I1619" s="2"/>
      <c r="J1619" s="2"/>
      <c r="K1619" s="2"/>
      <c r="L1619" s="2"/>
      <c r="M1619" s="2" t="s">
        <v>5551</v>
      </c>
      <c r="N1619" s="13" t="s">
        <v>5552</v>
      </c>
      <c r="O1619" s="14"/>
      <c r="P1619" s="2" t="s">
        <v>5553</v>
      </c>
      <c r="Q1619" s="2"/>
      <c r="R1619" s="2"/>
      <c r="S1619" s="2"/>
    </row>
    <row r="1620" spans="1:19" ht="14.5" x14ac:dyDescent="0.35">
      <c r="A1620" s="2">
        <v>94456837</v>
      </c>
      <c r="B1620" s="2" t="s">
        <v>5554</v>
      </c>
      <c r="C1620" s="2" t="s">
        <v>4699</v>
      </c>
      <c r="D1620" s="2">
        <v>3171</v>
      </c>
      <c r="E1620" s="2">
        <v>171</v>
      </c>
      <c r="F1620" s="2"/>
      <c r="G1620" s="2">
        <v>71</v>
      </c>
      <c r="H1620" s="2">
        <v>31</v>
      </c>
      <c r="I1620" s="2"/>
      <c r="J1620" s="2"/>
      <c r="K1620" s="2"/>
      <c r="L1620" s="2"/>
      <c r="M1620" s="2" t="s">
        <v>5551</v>
      </c>
      <c r="N1620" s="2" t="s">
        <v>5555</v>
      </c>
      <c r="O1620" s="2"/>
      <c r="P1620" s="2" t="s">
        <v>5556</v>
      </c>
      <c r="Q1620" s="2"/>
      <c r="R1620" s="2"/>
      <c r="S1620" s="2"/>
    </row>
    <row r="1621" spans="1:19" ht="14.5" x14ac:dyDescent="0.35">
      <c r="A1621" s="2">
        <v>94410516</v>
      </c>
      <c r="B1621" s="2" t="s">
        <v>5557</v>
      </c>
      <c r="C1621" s="2" t="s">
        <v>5558</v>
      </c>
      <c r="D1621" s="2">
        <v>3171100002</v>
      </c>
      <c r="E1621" s="2">
        <v>2</v>
      </c>
      <c r="F1621" s="2">
        <v>100</v>
      </c>
      <c r="G1621" s="2">
        <v>71</v>
      </c>
      <c r="H1621" s="2">
        <v>31</v>
      </c>
      <c r="I1621" s="2" t="s">
        <v>245</v>
      </c>
      <c r="J1621" s="2" t="s">
        <v>148</v>
      </c>
      <c r="K1621" s="2" t="s">
        <v>56</v>
      </c>
      <c r="L1621" s="2" t="s">
        <v>57</v>
      </c>
      <c r="M1621" s="2" t="s">
        <v>5551</v>
      </c>
      <c r="N1621" s="2" t="s">
        <v>5559</v>
      </c>
      <c r="O1621" s="5">
        <v>12950</v>
      </c>
      <c r="P1621" s="2" t="s">
        <v>5560</v>
      </c>
      <c r="Q1621" s="2"/>
      <c r="R1621" s="2"/>
      <c r="S1621" s="2"/>
    </row>
    <row r="1622" spans="1:19" ht="14.5" x14ac:dyDescent="0.35">
      <c r="A1622" s="2">
        <v>94414964</v>
      </c>
      <c r="B1622" s="2" t="s">
        <v>5561</v>
      </c>
      <c r="C1622" s="2" t="s">
        <v>5562</v>
      </c>
      <c r="D1622" s="2">
        <v>3171</v>
      </c>
      <c r="E1622" s="2">
        <v>171</v>
      </c>
      <c r="F1622" s="2"/>
      <c r="G1622" s="2">
        <v>71</v>
      </c>
      <c r="H1622" s="2">
        <v>31</v>
      </c>
      <c r="I1622" s="2"/>
      <c r="J1622" s="2"/>
      <c r="K1622" s="2"/>
      <c r="L1622" s="2"/>
      <c r="M1622" s="2" t="s">
        <v>5551</v>
      </c>
      <c r="N1622" s="13" t="s">
        <v>5563</v>
      </c>
      <c r="O1622" s="14"/>
      <c r="P1622" s="2" t="s">
        <v>5564</v>
      </c>
      <c r="Q1622" s="2"/>
      <c r="R1622" s="2"/>
      <c r="S1622" s="2"/>
    </row>
    <row r="1623" spans="1:19" ht="14.5" x14ac:dyDescent="0.35">
      <c r="A1623" s="2">
        <v>94419086</v>
      </c>
      <c r="B1623" s="2" t="s">
        <v>5565</v>
      </c>
      <c r="C1623" s="2" t="s">
        <v>5566</v>
      </c>
      <c r="D1623" s="2">
        <v>3171100003</v>
      </c>
      <c r="E1623" s="2">
        <v>3</v>
      </c>
      <c r="F1623" s="2">
        <v>100</v>
      </c>
      <c r="G1623" s="2">
        <v>71</v>
      </c>
      <c r="H1623" s="2">
        <v>31</v>
      </c>
      <c r="I1623" s="2" t="s">
        <v>157</v>
      </c>
      <c r="J1623" s="2" t="s">
        <v>148</v>
      </c>
      <c r="K1623" s="2" t="s">
        <v>56</v>
      </c>
      <c r="L1623" s="2" t="s">
        <v>57</v>
      </c>
      <c r="M1623" s="2" t="s">
        <v>5551</v>
      </c>
      <c r="N1623" s="2" t="s">
        <v>5567</v>
      </c>
      <c r="O1623" s="5">
        <v>12940</v>
      </c>
      <c r="P1623" s="2" t="s">
        <v>5568</v>
      </c>
      <c r="Q1623" s="2"/>
      <c r="R1623" s="2"/>
      <c r="S1623" s="2"/>
    </row>
    <row r="1624" spans="1:19" ht="14.5" x14ac:dyDescent="0.35">
      <c r="A1624" s="2">
        <v>95926139</v>
      </c>
      <c r="B1624" s="2" t="s">
        <v>5569</v>
      </c>
      <c r="C1624" s="2" t="s">
        <v>5570</v>
      </c>
      <c r="D1624" s="2">
        <v>3173070002</v>
      </c>
      <c r="E1624" s="2">
        <v>2</v>
      </c>
      <c r="F1624" s="2">
        <v>70</v>
      </c>
      <c r="G1624" s="2">
        <v>73</v>
      </c>
      <c r="H1624" s="2">
        <v>31</v>
      </c>
      <c r="I1624" s="2" t="s">
        <v>5571</v>
      </c>
      <c r="J1624" s="2" t="s">
        <v>3788</v>
      </c>
      <c r="K1624" s="2" t="s">
        <v>3102</v>
      </c>
      <c r="L1624" s="2" t="s">
        <v>57</v>
      </c>
      <c r="M1624" s="2" t="s">
        <v>5551</v>
      </c>
      <c r="N1624" s="2" t="s">
        <v>3790</v>
      </c>
      <c r="O1624" s="5">
        <v>10720</v>
      </c>
      <c r="P1624" s="2" t="s">
        <v>5572</v>
      </c>
      <c r="Q1624" s="2"/>
      <c r="R1624" s="2"/>
      <c r="S1624" s="2"/>
    </row>
    <row r="1625" spans="1:19" ht="14.5" x14ac:dyDescent="0.35">
      <c r="A1625" s="2">
        <v>6060400</v>
      </c>
      <c r="B1625" s="2" t="s">
        <v>5573</v>
      </c>
      <c r="C1625" s="2" t="s">
        <v>4585</v>
      </c>
      <c r="D1625" s="2">
        <v>3173020005</v>
      </c>
      <c r="E1625" s="2">
        <v>5</v>
      </c>
      <c r="F1625" s="2">
        <v>20</v>
      </c>
      <c r="G1625" s="2">
        <v>73</v>
      </c>
      <c r="H1625" s="2">
        <v>31</v>
      </c>
      <c r="I1625" s="2" t="s">
        <v>4917</v>
      </c>
      <c r="J1625" s="2" t="s">
        <v>4918</v>
      </c>
      <c r="K1625" s="2" t="s">
        <v>3102</v>
      </c>
      <c r="L1625" s="2" t="s">
        <v>57</v>
      </c>
      <c r="M1625" s="2" t="s">
        <v>5551</v>
      </c>
      <c r="N1625" s="2" t="s">
        <v>389</v>
      </c>
      <c r="O1625" s="5">
        <v>10340</v>
      </c>
      <c r="P1625" s="2" t="s">
        <v>5574</v>
      </c>
      <c r="Q1625" s="2"/>
      <c r="R1625" s="2"/>
      <c r="S1625" s="2"/>
    </row>
    <row r="1626" spans="1:19" ht="14.5" x14ac:dyDescent="0.35">
      <c r="A1626" s="2">
        <v>6061114</v>
      </c>
      <c r="B1626" s="2" t="s">
        <v>5575</v>
      </c>
      <c r="C1626" s="2" t="s">
        <v>4585</v>
      </c>
      <c r="D1626" s="2">
        <v>3173080004</v>
      </c>
      <c r="E1626" s="2">
        <v>4</v>
      </c>
      <c r="F1626" s="2">
        <v>80</v>
      </c>
      <c r="G1626" s="2">
        <v>73</v>
      </c>
      <c r="H1626" s="2">
        <v>31</v>
      </c>
      <c r="I1626" s="2" t="s">
        <v>5034</v>
      </c>
      <c r="J1626" s="2" t="s">
        <v>3642</v>
      </c>
      <c r="K1626" s="2" t="s">
        <v>3102</v>
      </c>
      <c r="L1626" s="2" t="s">
        <v>57</v>
      </c>
      <c r="M1626" s="2" t="s">
        <v>5551</v>
      </c>
      <c r="N1626" s="2" t="s">
        <v>5576</v>
      </c>
      <c r="O1626" s="5">
        <v>10120</v>
      </c>
      <c r="P1626" s="2" t="s">
        <v>5577</v>
      </c>
      <c r="Q1626" s="2"/>
      <c r="R1626" s="2"/>
      <c r="S1626" s="2"/>
    </row>
    <row r="1627" spans="1:19" ht="14.5" x14ac:dyDescent="0.35">
      <c r="A1627" s="2">
        <v>6061213</v>
      </c>
      <c r="B1627" s="2" t="s">
        <v>5578</v>
      </c>
      <c r="C1627" s="2" t="s">
        <v>4585</v>
      </c>
      <c r="D1627" s="2">
        <v>3173060008</v>
      </c>
      <c r="E1627" s="2">
        <v>8</v>
      </c>
      <c r="F1627" s="2">
        <v>60</v>
      </c>
      <c r="G1627" s="2">
        <v>73</v>
      </c>
      <c r="H1627" s="2">
        <v>31</v>
      </c>
      <c r="I1627" s="2" t="s">
        <v>5114</v>
      </c>
      <c r="J1627" s="2" t="s">
        <v>4885</v>
      </c>
      <c r="K1627" s="2" t="s">
        <v>3102</v>
      </c>
      <c r="L1627" s="2" t="s">
        <v>57</v>
      </c>
      <c r="M1627" s="2" t="s">
        <v>5551</v>
      </c>
      <c r="N1627" s="2" t="s">
        <v>974</v>
      </c>
      <c r="O1627" s="5">
        <v>10610</v>
      </c>
      <c r="P1627" s="2" t="s">
        <v>5579</v>
      </c>
      <c r="Q1627" s="2"/>
      <c r="R1627" s="2"/>
      <c r="S1627" s="2"/>
    </row>
    <row r="1628" spans="1:19" ht="14.5" x14ac:dyDescent="0.35">
      <c r="A1628" s="2">
        <v>94417238</v>
      </c>
      <c r="B1628" s="2" t="s">
        <v>5580</v>
      </c>
      <c r="C1628" s="2" t="s">
        <v>5581</v>
      </c>
      <c r="D1628" s="2">
        <v>3174030002</v>
      </c>
      <c r="E1628" s="2">
        <v>2</v>
      </c>
      <c r="F1628" s="2">
        <v>30</v>
      </c>
      <c r="G1628" s="2">
        <v>74</v>
      </c>
      <c r="H1628" s="2">
        <v>31</v>
      </c>
      <c r="I1628" s="2" t="s">
        <v>4678</v>
      </c>
      <c r="J1628" s="2" t="s">
        <v>2367</v>
      </c>
      <c r="K1628" s="2" t="s">
        <v>100</v>
      </c>
      <c r="L1628" s="2" t="s">
        <v>57</v>
      </c>
      <c r="M1628" s="2" t="s">
        <v>5551</v>
      </c>
      <c r="N1628" s="2" t="s">
        <v>5582</v>
      </c>
      <c r="O1628" s="5">
        <v>11410</v>
      </c>
      <c r="P1628" s="2" t="s">
        <v>5583</v>
      </c>
      <c r="Q1628" s="2"/>
      <c r="R1628" s="2"/>
      <c r="S1628" s="2"/>
    </row>
    <row r="1629" spans="1:19" ht="14.5" x14ac:dyDescent="0.35">
      <c r="A1629" s="2">
        <v>94417241</v>
      </c>
      <c r="B1629" s="2" t="s">
        <v>5584</v>
      </c>
      <c r="C1629" s="2" t="s">
        <v>5581</v>
      </c>
      <c r="D1629" s="2">
        <v>3174030002</v>
      </c>
      <c r="E1629" s="2">
        <v>2</v>
      </c>
      <c r="F1629" s="2">
        <v>30</v>
      </c>
      <c r="G1629" s="2">
        <v>74</v>
      </c>
      <c r="H1629" s="2">
        <v>31</v>
      </c>
      <c r="I1629" s="2" t="s">
        <v>4678</v>
      </c>
      <c r="J1629" s="2" t="s">
        <v>2367</v>
      </c>
      <c r="K1629" s="2" t="s">
        <v>100</v>
      </c>
      <c r="L1629" s="2" t="s">
        <v>57</v>
      </c>
      <c r="M1629" s="2" t="s">
        <v>5551</v>
      </c>
      <c r="N1629" s="2" t="s">
        <v>5582</v>
      </c>
      <c r="O1629" s="5">
        <v>11410</v>
      </c>
      <c r="P1629" s="2" t="s">
        <v>5585</v>
      </c>
      <c r="Q1629" s="2"/>
      <c r="R1629" s="2"/>
      <c r="S1629" s="2"/>
    </row>
    <row r="1630" spans="1:19" ht="14.5" x14ac:dyDescent="0.35">
      <c r="A1630" s="2">
        <v>94418340</v>
      </c>
      <c r="B1630" s="2" t="s">
        <v>5586</v>
      </c>
      <c r="C1630" s="2" t="s">
        <v>5587</v>
      </c>
      <c r="D1630" s="2">
        <v>3173</v>
      </c>
      <c r="E1630" s="2">
        <v>173</v>
      </c>
      <c r="F1630" s="2"/>
      <c r="G1630" s="2">
        <v>73</v>
      </c>
      <c r="H1630" s="2">
        <v>31</v>
      </c>
      <c r="I1630" s="2"/>
      <c r="J1630" s="2"/>
      <c r="K1630" s="2"/>
      <c r="L1630" s="2"/>
      <c r="M1630" s="2" t="s">
        <v>5551</v>
      </c>
      <c r="N1630" s="13" t="s">
        <v>5588</v>
      </c>
      <c r="O1630" s="14"/>
      <c r="P1630" s="2" t="s">
        <v>5589</v>
      </c>
      <c r="Q1630" s="2"/>
      <c r="R1630" s="2"/>
      <c r="S1630" s="2"/>
    </row>
    <row r="1631" spans="1:19" ht="14.5" x14ac:dyDescent="0.35">
      <c r="A1631" s="2">
        <v>94417268</v>
      </c>
      <c r="B1631" s="2" t="s">
        <v>5590</v>
      </c>
      <c r="C1631" s="2" t="s">
        <v>5581</v>
      </c>
      <c r="D1631" s="2">
        <v>3174030002</v>
      </c>
      <c r="E1631" s="2">
        <v>2</v>
      </c>
      <c r="F1631" s="2">
        <v>30</v>
      </c>
      <c r="G1631" s="2">
        <v>74</v>
      </c>
      <c r="H1631" s="2">
        <v>31</v>
      </c>
      <c r="I1631" s="2" t="s">
        <v>4678</v>
      </c>
      <c r="J1631" s="2" t="s">
        <v>2367</v>
      </c>
      <c r="K1631" s="2" t="s">
        <v>100</v>
      </c>
      <c r="L1631" s="2" t="s">
        <v>57</v>
      </c>
      <c r="M1631" s="2" t="s">
        <v>5551</v>
      </c>
      <c r="N1631" s="2" t="s">
        <v>5582</v>
      </c>
      <c r="O1631" s="5">
        <v>11410</v>
      </c>
      <c r="P1631" s="2" t="s">
        <v>5591</v>
      </c>
      <c r="Q1631" s="2"/>
      <c r="R1631" s="2"/>
      <c r="S1631" s="2"/>
    </row>
    <row r="1632" spans="1:19" ht="14.5" x14ac:dyDescent="0.35">
      <c r="A1632" s="2">
        <v>94417332</v>
      </c>
      <c r="B1632" s="2" t="s">
        <v>5592</v>
      </c>
      <c r="C1632" s="2" t="s">
        <v>5581</v>
      </c>
      <c r="D1632" s="2">
        <v>3174030002</v>
      </c>
      <c r="E1632" s="2">
        <v>2</v>
      </c>
      <c r="F1632" s="2">
        <v>30</v>
      </c>
      <c r="G1632" s="2">
        <v>74</v>
      </c>
      <c r="H1632" s="2">
        <v>31</v>
      </c>
      <c r="I1632" s="2" t="s">
        <v>4678</v>
      </c>
      <c r="J1632" s="2" t="s">
        <v>2367</v>
      </c>
      <c r="K1632" s="2" t="s">
        <v>100</v>
      </c>
      <c r="L1632" s="2" t="s">
        <v>57</v>
      </c>
      <c r="M1632" s="2" t="s">
        <v>5551</v>
      </c>
      <c r="N1632" s="2" t="s">
        <v>5593</v>
      </c>
      <c r="O1632" s="5">
        <v>11410</v>
      </c>
      <c r="P1632" s="2" t="s">
        <v>5594</v>
      </c>
      <c r="Q1632" s="2"/>
      <c r="R1632" s="2"/>
      <c r="S1632" s="2"/>
    </row>
    <row r="1633" spans="1:19" ht="14.5" x14ac:dyDescent="0.35">
      <c r="A1633" s="2">
        <v>95333368</v>
      </c>
      <c r="B1633" s="2" t="s">
        <v>5595</v>
      </c>
      <c r="C1633" s="2" t="s">
        <v>5596</v>
      </c>
      <c r="D1633" s="2">
        <v>3172</v>
      </c>
      <c r="E1633" s="2">
        <v>172</v>
      </c>
      <c r="F1633" s="2"/>
      <c r="G1633" s="2">
        <v>72</v>
      </c>
      <c r="H1633" s="2">
        <v>31</v>
      </c>
      <c r="I1633" s="2"/>
      <c r="J1633" s="2"/>
      <c r="K1633" s="2"/>
      <c r="L1633" s="2"/>
      <c r="M1633" s="2" t="s">
        <v>5551</v>
      </c>
      <c r="N1633" s="2" t="s">
        <v>4508</v>
      </c>
      <c r="O1633" s="2"/>
      <c r="P1633" s="2" t="s">
        <v>5597</v>
      </c>
      <c r="Q1633" s="2"/>
      <c r="R1633" s="2"/>
      <c r="S1633" s="2"/>
    </row>
    <row r="1634" spans="1:19" ht="14.5" x14ac:dyDescent="0.35">
      <c r="A1634" s="2">
        <v>94456836</v>
      </c>
      <c r="B1634" s="2" t="s">
        <v>5598</v>
      </c>
      <c r="C1634" s="2" t="s">
        <v>4699</v>
      </c>
      <c r="D1634" s="2">
        <v>3174</v>
      </c>
      <c r="E1634" s="2">
        <v>174</v>
      </c>
      <c r="F1634" s="2"/>
      <c r="G1634" s="2">
        <v>74</v>
      </c>
      <c r="H1634" s="2">
        <v>31</v>
      </c>
      <c r="I1634" s="2"/>
      <c r="J1634" s="2"/>
      <c r="K1634" s="2"/>
      <c r="L1634" s="2"/>
      <c r="M1634" s="2" t="s">
        <v>5551</v>
      </c>
      <c r="N1634" s="2" t="s">
        <v>5555</v>
      </c>
      <c r="O1634" s="2"/>
      <c r="P1634" s="2" t="s">
        <v>5599</v>
      </c>
      <c r="Q1634" s="2"/>
      <c r="R1634" s="2"/>
      <c r="S1634" s="2"/>
    </row>
    <row r="1635" spans="1:19" ht="14.5" x14ac:dyDescent="0.35">
      <c r="A1635" s="2">
        <v>95333184</v>
      </c>
      <c r="B1635" s="2" t="s">
        <v>5600</v>
      </c>
      <c r="C1635" s="2" t="s">
        <v>4699</v>
      </c>
      <c r="D1635" s="2">
        <v>3174</v>
      </c>
      <c r="E1635" s="2">
        <v>174</v>
      </c>
      <c r="F1635" s="2"/>
      <c r="G1635" s="2">
        <v>74</v>
      </c>
      <c r="H1635" s="2">
        <v>31</v>
      </c>
      <c r="I1635" s="2"/>
      <c r="J1635" s="2"/>
      <c r="K1635" s="2"/>
      <c r="L1635" s="2"/>
      <c r="M1635" s="2" t="s">
        <v>5551</v>
      </c>
      <c r="N1635" s="13" t="s">
        <v>5601</v>
      </c>
      <c r="O1635" s="14"/>
      <c r="P1635" s="2" t="s">
        <v>5602</v>
      </c>
      <c r="Q1635" s="2"/>
      <c r="R1635" s="2"/>
      <c r="S1635" s="2"/>
    </row>
    <row r="1636" spans="1:19" ht="14.5" x14ac:dyDescent="0.35">
      <c r="A1636" s="2">
        <v>94639965</v>
      </c>
      <c r="B1636" s="2" t="s">
        <v>5603</v>
      </c>
      <c r="C1636" s="2" t="s">
        <v>5604</v>
      </c>
      <c r="D1636" s="2">
        <v>3171100002</v>
      </c>
      <c r="E1636" s="2">
        <v>2</v>
      </c>
      <c r="F1636" s="2">
        <v>100</v>
      </c>
      <c r="G1636" s="2">
        <v>71</v>
      </c>
      <c r="H1636" s="2">
        <v>31</v>
      </c>
      <c r="I1636" s="2" t="s">
        <v>245</v>
      </c>
      <c r="J1636" s="2" t="s">
        <v>148</v>
      </c>
      <c r="K1636" s="2" t="s">
        <v>56</v>
      </c>
      <c r="L1636" s="2" t="s">
        <v>57</v>
      </c>
      <c r="M1636" s="2" t="s">
        <v>5551</v>
      </c>
      <c r="N1636" s="2" t="s">
        <v>5605</v>
      </c>
      <c r="O1636" s="5">
        <v>12950</v>
      </c>
      <c r="P1636" s="2" t="s">
        <v>5606</v>
      </c>
      <c r="Q1636" s="2"/>
      <c r="R1636" s="2"/>
      <c r="S1636" s="2"/>
    </row>
    <row r="1637" spans="1:19" ht="14.5" x14ac:dyDescent="0.35">
      <c r="A1637" s="2">
        <v>94421157</v>
      </c>
      <c r="B1637" s="2" t="s">
        <v>5607</v>
      </c>
      <c r="C1637" s="2" t="s">
        <v>5608</v>
      </c>
      <c r="D1637" s="2">
        <v>3172060006</v>
      </c>
      <c r="E1637" s="2">
        <v>6</v>
      </c>
      <c r="F1637" s="2">
        <v>60</v>
      </c>
      <c r="G1637" s="2">
        <v>72</v>
      </c>
      <c r="H1637" s="2">
        <v>31</v>
      </c>
      <c r="I1637" s="2" t="s">
        <v>5609</v>
      </c>
      <c r="J1637" s="2" t="s">
        <v>3827</v>
      </c>
      <c r="K1637" s="2" t="s">
        <v>3818</v>
      </c>
      <c r="L1637" s="2" t="s">
        <v>57</v>
      </c>
      <c r="M1637" s="2" t="s">
        <v>5551</v>
      </c>
      <c r="N1637" s="2" t="s">
        <v>5610</v>
      </c>
      <c r="O1637" s="5">
        <v>13350</v>
      </c>
      <c r="P1637" s="2" t="s">
        <v>5611</v>
      </c>
      <c r="Q1637" s="2"/>
      <c r="R1637" s="2"/>
      <c r="S1637" s="2"/>
    </row>
    <row r="1638" spans="1:19" ht="14.5" x14ac:dyDescent="0.35">
      <c r="A1638" s="2">
        <v>6471846</v>
      </c>
      <c r="B1638" s="2" t="s">
        <v>5612</v>
      </c>
      <c r="C1638" s="2" t="s">
        <v>5613</v>
      </c>
      <c r="D1638" s="2">
        <v>3174050004</v>
      </c>
      <c r="E1638" s="2">
        <v>4</v>
      </c>
      <c r="F1638" s="2">
        <v>50</v>
      </c>
      <c r="G1638" s="2">
        <v>74</v>
      </c>
      <c r="H1638" s="2">
        <v>31</v>
      </c>
      <c r="I1638" s="2" t="s">
        <v>5614</v>
      </c>
      <c r="J1638" s="2" t="s">
        <v>2209</v>
      </c>
      <c r="K1638" s="2" t="s">
        <v>100</v>
      </c>
      <c r="L1638" s="2" t="s">
        <v>57</v>
      </c>
      <c r="M1638" s="2" t="s">
        <v>4585</v>
      </c>
      <c r="N1638" s="2" t="s">
        <v>4585</v>
      </c>
      <c r="O1638" s="5">
        <v>11270</v>
      </c>
      <c r="P1638" s="2" t="s">
        <v>5615</v>
      </c>
      <c r="Q1638" s="2"/>
      <c r="R1638" s="2"/>
      <c r="S1638" s="2"/>
    </row>
    <row r="1639" spans="1:19" ht="14.5" x14ac:dyDescent="0.35">
      <c r="A1639" s="2">
        <v>6088861</v>
      </c>
      <c r="B1639" s="2" t="s">
        <v>5616</v>
      </c>
      <c r="C1639" s="2" t="s">
        <v>5617</v>
      </c>
      <c r="D1639" s="2">
        <v>3174020004</v>
      </c>
      <c r="E1639" s="2">
        <v>4</v>
      </c>
      <c r="F1639" s="2">
        <v>20</v>
      </c>
      <c r="G1639" s="2">
        <v>74</v>
      </c>
      <c r="H1639" s="2">
        <v>31</v>
      </c>
      <c r="I1639" s="2" t="s">
        <v>1708</v>
      </c>
      <c r="J1639" s="2" t="s">
        <v>1708</v>
      </c>
      <c r="K1639" s="2" t="s">
        <v>100</v>
      </c>
      <c r="L1639" s="2" t="s">
        <v>57</v>
      </c>
      <c r="M1639" s="2" t="s">
        <v>4585</v>
      </c>
      <c r="N1639" s="2" t="s">
        <v>5618</v>
      </c>
      <c r="O1639" s="5">
        <v>11530</v>
      </c>
      <c r="P1639" s="2" t="s">
        <v>5619</v>
      </c>
      <c r="Q1639" s="2"/>
      <c r="R1639" s="2"/>
      <c r="S1639" s="2"/>
    </row>
    <row r="1640" spans="1:19" ht="14.5" x14ac:dyDescent="0.35">
      <c r="A1640" s="2">
        <v>6088860</v>
      </c>
      <c r="B1640" s="2" t="s">
        <v>5620</v>
      </c>
      <c r="C1640" s="2" t="s">
        <v>5621</v>
      </c>
      <c r="D1640" s="2">
        <v>3174020004</v>
      </c>
      <c r="E1640" s="2">
        <v>4</v>
      </c>
      <c r="F1640" s="2">
        <v>20</v>
      </c>
      <c r="G1640" s="2">
        <v>74</v>
      </c>
      <c r="H1640" s="2">
        <v>31</v>
      </c>
      <c r="I1640" s="2" t="s">
        <v>1708</v>
      </c>
      <c r="J1640" s="2" t="s">
        <v>1708</v>
      </c>
      <c r="K1640" s="2" t="s">
        <v>100</v>
      </c>
      <c r="L1640" s="2" t="s">
        <v>57</v>
      </c>
      <c r="M1640" s="2" t="s">
        <v>4585</v>
      </c>
      <c r="N1640" s="2" t="s">
        <v>5622</v>
      </c>
      <c r="O1640" s="5">
        <v>11530</v>
      </c>
      <c r="P1640" s="2" t="s">
        <v>5623</v>
      </c>
      <c r="Q1640" s="2"/>
      <c r="R1640" s="2"/>
      <c r="S1640" s="2"/>
    </row>
    <row r="1641" spans="1:19" ht="14.5" x14ac:dyDescent="0.35">
      <c r="A1641" s="2">
        <v>6088859</v>
      </c>
      <c r="B1641" s="2" t="s">
        <v>5624</v>
      </c>
      <c r="C1641" s="2" t="s">
        <v>5625</v>
      </c>
      <c r="D1641" s="2">
        <v>3174020004</v>
      </c>
      <c r="E1641" s="2">
        <v>4</v>
      </c>
      <c r="F1641" s="2">
        <v>20</v>
      </c>
      <c r="G1641" s="2">
        <v>74</v>
      </c>
      <c r="H1641" s="2">
        <v>31</v>
      </c>
      <c r="I1641" s="2" t="s">
        <v>1708</v>
      </c>
      <c r="J1641" s="2" t="s">
        <v>1708</v>
      </c>
      <c r="K1641" s="2" t="s">
        <v>100</v>
      </c>
      <c r="L1641" s="2" t="s">
        <v>57</v>
      </c>
      <c r="M1641" s="2" t="s">
        <v>4585</v>
      </c>
      <c r="N1641" s="2" t="s">
        <v>5626</v>
      </c>
      <c r="O1641" s="5">
        <v>11530</v>
      </c>
      <c r="P1641" s="2" t="s">
        <v>5627</v>
      </c>
      <c r="Q1641" s="2"/>
      <c r="R1641" s="2"/>
      <c r="S1641" s="2"/>
    </row>
    <row r="1642" spans="1:19" ht="14.5" x14ac:dyDescent="0.35">
      <c r="A1642" s="2">
        <v>6088858</v>
      </c>
      <c r="B1642" s="2" t="s">
        <v>5628</v>
      </c>
      <c r="C1642" s="2" t="s">
        <v>5629</v>
      </c>
      <c r="D1642" s="2">
        <v>3174020003</v>
      </c>
      <c r="E1642" s="2">
        <v>3</v>
      </c>
      <c r="F1642" s="2">
        <v>20</v>
      </c>
      <c r="G1642" s="2">
        <v>74</v>
      </c>
      <c r="H1642" s="2">
        <v>31</v>
      </c>
      <c r="I1642" s="2" t="s">
        <v>5630</v>
      </c>
      <c r="J1642" s="2" t="s">
        <v>1708</v>
      </c>
      <c r="K1642" s="2" t="s">
        <v>100</v>
      </c>
      <c r="L1642" s="2" t="s">
        <v>57</v>
      </c>
      <c r="M1642" s="2" t="s">
        <v>4585</v>
      </c>
      <c r="N1642" s="2" t="s">
        <v>5631</v>
      </c>
      <c r="O1642" s="5">
        <v>11550</v>
      </c>
      <c r="P1642" s="2" t="s">
        <v>5632</v>
      </c>
      <c r="Q1642" s="2"/>
      <c r="R1642" s="2"/>
      <c r="S1642" s="2"/>
    </row>
    <row r="1643" spans="1:19" ht="14.5" x14ac:dyDescent="0.35">
      <c r="A1643" s="2">
        <v>6088857</v>
      </c>
      <c r="B1643" s="2" t="s">
        <v>5633</v>
      </c>
      <c r="C1643" s="2" t="s">
        <v>5634</v>
      </c>
      <c r="D1643" s="2">
        <v>3174020001</v>
      </c>
      <c r="E1643" s="2">
        <v>1</v>
      </c>
      <c r="F1643" s="2">
        <v>20</v>
      </c>
      <c r="G1643" s="2">
        <v>74</v>
      </c>
      <c r="H1643" s="2">
        <v>31</v>
      </c>
      <c r="I1643" s="2" t="s">
        <v>5635</v>
      </c>
      <c r="J1643" s="2" t="s">
        <v>1708</v>
      </c>
      <c r="K1643" s="2" t="s">
        <v>100</v>
      </c>
      <c r="L1643" s="2" t="s">
        <v>57</v>
      </c>
      <c r="M1643" s="2" t="s">
        <v>4585</v>
      </c>
      <c r="N1643" s="2" t="s">
        <v>5636</v>
      </c>
      <c r="O1643" s="5">
        <v>11560</v>
      </c>
      <c r="P1643" s="2" t="s">
        <v>5637</v>
      </c>
      <c r="Q1643" s="2"/>
      <c r="R1643" s="2"/>
      <c r="S1643" s="2"/>
    </row>
    <row r="1644" spans="1:19" ht="14.5" x14ac:dyDescent="0.35">
      <c r="A1644" s="2">
        <v>6088855</v>
      </c>
      <c r="B1644" s="2" t="s">
        <v>5638</v>
      </c>
      <c r="C1644" s="2" t="s">
        <v>5639</v>
      </c>
      <c r="D1644" s="2">
        <v>3174010006</v>
      </c>
      <c r="E1644" s="2">
        <v>6</v>
      </c>
      <c r="F1644" s="2">
        <v>10</v>
      </c>
      <c r="G1644" s="2">
        <v>74</v>
      </c>
      <c r="H1644" s="2">
        <v>31</v>
      </c>
      <c r="I1644" s="2" t="s">
        <v>1899</v>
      </c>
      <c r="J1644" s="2" t="s">
        <v>1900</v>
      </c>
      <c r="K1644" s="2" t="s">
        <v>100</v>
      </c>
      <c r="L1644" s="2" t="s">
        <v>57</v>
      </c>
      <c r="M1644" s="2" t="s">
        <v>4585</v>
      </c>
      <c r="N1644" s="2" t="s">
        <v>5640</v>
      </c>
      <c r="O1644" s="5">
        <v>11610</v>
      </c>
      <c r="P1644" s="2" t="s">
        <v>5641</v>
      </c>
      <c r="Q1644" s="2"/>
      <c r="R1644" s="2"/>
      <c r="S1644" s="2"/>
    </row>
    <row r="1645" spans="1:19" ht="14.5" x14ac:dyDescent="0.35">
      <c r="A1645" s="2">
        <v>6088854</v>
      </c>
      <c r="B1645" s="2" t="s">
        <v>5642</v>
      </c>
      <c r="C1645" s="2" t="s">
        <v>5643</v>
      </c>
      <c r="D1645" s="2">
        <v>3174010005</v>
      </c>
      <c r="E1645" s="2">
        <v>5</v>
      </c>
      <c r="F1645" s="2">
        <v>10</v>
      </c>
      <c r="G1645" s="2">
        <v>74</v>
      </c>
      <c r="H1645" s="2">
        <v>31</v>
      </c>
      <c r="I1645" s="2" t="s">
        <v>4603</v>
      </c>
      <c r="J1645" s="2" t="s">
        <v>1900</v>
      </c>
      <c r="K1645" s="2" t="s">
        <v>100</v>
      </c>
      <c r="L1645" s="2" t="s">
        <v>57</v>
      </c>
      <c r="M1645" s="2" t="s">
        <v>4585</v>
      </c>
      <c r="N1645" s="2" t="s">
        <v>5644</v>
      </c>
      <c r="O1645" s="5">
        <v>11610</v>
      </c>
      <c r="P1645" s="2" t="s">
        <v>5645</v>
      </c>
      <c r="Q1645" s="2"/>
      <c r="R1645" s="2"/>
      <c r="S1645" s="2"/>
    </row>
    <row r="1646" spans="1:19" ht="14.5" x14ac:dyDescent="0.35">
      <c r="A1646" s="2">
        <v>6088850</v>
      </c>
      <c r="B1646" s="2" t="s">
        <v>5646</v>
      </c>
      <c r="C1646" s="2" t="s">
        <v>5647</v>
      </c>
      <c r="D1646" s="2">
        <v>3174010005</v>
      </c>
      <c r="E1646" s="2">
        <v>5</v>
      </c>
      <c r="F1646" s="2">
        <v>10</v>
      </c>
      <c r="G1646" s="2">
        <v>74</v>
      </c>
      <c r="H1646" s="2">
        <v>31</v>
      </c>
      <c r="I1646" s="2" t="s">
        <v>4603</v>
      </c>
      <c r="J1646" s="2" t="s">
        <v>1900</v>
      </c>
      <c r="K1646" s="2" t="s">
        <v>100</v>
      </c>
      <c r="L1646" s="2" t="s">
        <v>57</v>
      </c>
      <c r="M1646" s="2" t="s">
        <v>4585</v>
      </c>
      <c r="N1646" s="2" t="s">
        <v>5648</v>
      </c>
      <c r="O1646" s="5">
        <v>11610</v>
      </c>
      <c r="P1646" s="2" t="s">
        <v>5649</v>
      </c>
      <c r="Q1646" s="2"/>
      <c r="R1646" s="2"/>
      <c r="S1646" s="2"/>
    </row>
    <row r="1647" spans="1:19" ht="14.5" x14ac:dyDescent="0.35">
      <c r="A1647" s="2">
        <v>6080192</v>
      </c>
      <c r="B1647" s="2" t="s">
        <v>5650</v>
      </c>
      <c r="C1647" s="2" t="s">
        <v>5651</v>
      </c>
      <c r="D1647" s="2">
        <v>3174</v>
      </c>
      <c r="E1647" s="2">
        <v>174</v>
      </c>
      <c r="F1647" s="2"/>
      <c r="G1647" s="2">
        <v>74</v>
      </c>
      <c r="H1647" s="2">
        <v>31</v>
      </c>
      <c r="I1647" s="2"/>
      <c r="J1647" s="2"/>
      <c r="K1647" s="2"/>
      <c r="L1647" s="2"/>
      <c r="M1647" s="2" t="s">
        <v>4585</v>
      </c>
      <c r="N1647" s="13" t="s">
        <v>5652</v>
      </c>
      <c r="O1647" s="14"/>
      <c r="P1647" s="2" t="s">
        <v>5653</v>
      </c>
      <c r="Q1647" s="2"/>
      <c r="R1647" s="2"/>
      <c r="S1647" s="2"/>
    </row>
    <row r="1648" spans="1:19" ht="14.5" x14ac:dyDescent="0.35">
      <c r="A1648" s="2">
        <v>48576</v>
      </c>
      <c r="B1648" s="2" t="s">
        <v>5654</v>
      </c>
      <c r="C1648" s="2" t="s">
        <v>5655</v>
      </c>
      <c r="D1648" s="2">
        <v>3174070004</v>
      </c>
      <c r="E1648" s="2">
        <v>4</v>
      </c>
      <c r="F1648" s="2">
        <v>70</v>
      </c>
      <c r="G1648" s="2">
        <v>74</v>
      </c>
      <c r="H1648" s="2">
        <v>31</v>
      </c>
      <c r="I1648" s="2" t="s">
        <v>5656</v>
      </c>
      <c r="J1648" s="2" t="s">
        <v>99</v>
      </c>
      <c r="K1648" s="2" t="s">
        <v>100</v>
      </c>
      <c r="L1648" s="2" t="s">
        <v>57</v>
      </c>
      <c r="M1648" s="2" t="s">
        <v>4585</v>
      </c>
      <c r="N1648" s="2" t="s">
        <v>5657</v>
      </c>
      <c r="O1648" s="5">
        <v>11720</v>
      </c>
      <c r="P1648" s="2" t="s">
        <v>5658</v>
      </c>
      <c r="Q1648" s="2"/>
      <c r="R1648" s="2"/>
      <c r="S1648" s="2"/>
    </row>
    <row r="1649" spans="1:19" ht="14.5" x14ac:dyDescent="0.35">
      <c r="A1649" s="2">
        <v>48557</v>
      </c>
      <c r="B1649" s="2" t="s">
        <v>5659</v>
      </c>
      <c r="C1649" s="2" t="s">
        <v>5660</v>
      </c>
      <c r="D1649" s="2">
        <v>3174070004</v>
      </c>
      <c r="E1649" s="2">
        <v>4</v>
      </c>
      <c r="F1649" s="2">
        <v>70</v>
      </c>
      <c r="G1649" s="2">
        <v>74</v>
      </c>
      <c r="H1649" s="2">
        <v>31</v>
      </c>
      <c r="I1649" s="2" t="s">
        <v>5656</v>
      </c>
      <c r="J1649" s="2" t="s">
        <v>99</v>
      </c>
      <c r="K1649" s="2" t="s">
        <v>100</v>
      </c>
      <c r="L1649" s="2" t="s">
        <v>57</v>
      </c>
      <c r="M1649" s="2" t="s">
        <v>4585</v>
      </c>
      <c r="N1649" s="2" t="s">
        <v>5657</v>
      </c>
      <c r="O1649" s="5">
        <v>11720</v>
      </c>
      <c r="P1649" s="2" t="s">
        <v>5661</v>
      </c>
      <c r="Q1649" s="2"/>
      <c r="R1649" s="2"/>
      <c r="S1649" s="2"/>
    </row>
    <row r="1650" spans="1:19" ht="14.5" x14ac:dyDescent="0.35">
      <c r="A1650" s="2">
        <v>48130</v>
      </c>
      <c r="B1650" s="2" t="s">
        <v>5662</v>
      </c>
      <c r="C1650" s="2" t="s">
        <v>4585</v>
      </c>
      <c r="D1650" s="2">
        <v>3174020001</v>
      </c>
      <c r="E1650" s="2">
        <v>1</v>
      </c>
      <c r="F1650" s="2">
        <v>20</v>
      </c>
      <c r="G1650" s="2">
        <v>74</v>
      </c>
      <c r="H1650" s="2">
        <v>31</v>
      </c>
      <c r="I1650" s="2" t="s">
        <v>5635</v>
      </c>
      <c r="J1650" s="2" t="s">
        <v>1708</v>
      </c>
      <c r="K1650" s="2" t="s">
        <v>100</v>
      </c>
      <c r="L1650" s="2" t="s">
        <v>57</v>
      </c>
      <c r="M1650" s="2" t="s">
        <v>4585</v>
      </c>
      <c r="N1650" s="2" t="s">
        <v>3337</v>
      </c>
      <c r="O1650" s="5">
        <v>11560</v>
      </c>
      <c r="P1650" s="2" t="s">
        <v>5663</v>
      </c>
      <c r="Q1650" s="2"/>
      <c r="R1650" s="2"/>
      <c r="S1650" s="2"/>
    </row>
    <row r="1651" spans="1:19" ht="14.5" x14ac:dyDescent="0.35">
      <c r="A1651" s="2">
        <v>98068681</v>
      </c>
      <c r="B1651" s="2" t="s">
        <v>5664</v>
      </c>
      <c r="C1651" s="2" t="s">
        <v>5665</v>
      </c>
      <c r="D1651" s="2">
        <v>3174040007</v>
      </c>
      <c r="E1651" s="2">
        <v>7</v>
      </c>
      <c r="F1651" s="2">
        <v>40</v>
      </c>
      <c r="G1651" s="2">
        <v>74</v>
      </c>
      <c r="H1651" s="2">
        <v>31</v>
      </c>
      <c r="I1651" s="2" t="s">
        <v>4791</v>
      </c>
      <c r="J1651" s="2" t="s">
        <v>2238</v>
      </c>
      <c r="K1651" s="2" t="s">
        <v>100</v>
      </c>
      <c r="L1651" s="2" t="s">
        <v>57</v>
      </c>
      <c r="M1651" s="2" t="s">
        <v>4585</v>
      </c>
      <c r="N1651" s="2" t="s">
        <v>5666</v>
      </c>
      <c r="O1651" s="5">
        <v>11460</v>
      </c>
      <c r="P1651" s="2" t="s">
        <v>5667</v>
      </c>
      <c r="Q1651" s="2"/>
      <c r="R1651" s="2"/>
      <c r="S1651" s="2"/>
    </row>
    <row r="1652" spans="1:19" ht="14.5" x14ac:dyDescent="0.35">
      <c r="A1652" s="2">
        <v>245122</v>
      </c>
      <c r="B1652" s="2" t="s">
        <v>5668</v>
      </c>
      <c r="C1652" s="2" t="s">
        <v>5669</v>
      </c>
      <c r="D1652" s="2">
        <v>3171100004</v>
      </c>
      <c r="E1652" s="2">
        <v>4</v>
      </c>
      <c r="F1652" s="2">
        <v>100</v>
      </c>
      <c r="G1652" s="2">
        <v>71</v>
      </c>
      <c r="H1652" s="2">
        <v>31</v>
      </c>
      <c r="I1652" s="2" t="s">
        <v>279</v>
      </c>
      <c r="J1652" s="2" t="s">
        <v>148</v>
      </c>
      <c r="K1652" s="2" t="s">
        <v>56</v>
      </c>
      <c r="L1652" s="2" t="s">
        <v>57</v>
      </c>
      <c r="M1652" s="2" t="s">
        <v>4585</v>
      </c>
      <c r="N1652" s="2" t="s">
        <v>4585</v>
      </c>
      <c r="O1652" s="5">
        <v>12920</v>
      </c>
      <c r="P1652" s="2" t="s">
        <v>5670</v>
      </c>
      <c r="Q1652" s="2"/>
      <c r="R1652" s="2"/>
      <c r="S1652" s="2"/>
    </row>
    <row r="1653" spans="1:19" ht="14.5" x14ac:dyDescent="0.35">
      <c r="A1653" s="2">
        <v>245161</v>
      </c>
      <c r="B1653" s="2" t="s">
        <v>5671</v>
      </c>
      <c r="C1653" s="2" t="s">
        <v>5672</v>
      </c>
      <c r="D1653" s="2">
        <v>3171090001</v>
      </c>
      <c r="E1653" s="2">
        <v>1</v>
      </c>
      <c r="F1653" s="2">
        <v>90</v>
      </c>
      <c r="G1653" s="2">
        <v>71</v>
      </c>
      <c r="H1653" s="2">
        <v>31</v>
      </c>
      <c r="I1653" s="2" t="s">
        <v>191</v>
      </c>
      <c r="J1653" s="2" t="s">
        <v>184</v>
      </c>
      <c r="K1653" s="2" t="s">
        <v>56</v>
      </c>
      <c r="L1653" s="2" t="s">
        <v>57</v>
      </c>
      <c r="M1653" s="2" t="s">
        <v>4585</v>
      </c>
      <c r="N1653" s="2" t="s">
        <v>4585</v>
      </c>
      <c r="O1653" s="5">
        <v>12870</v>
      </c>
      <c r="P1653" s="2" t="s">
        <v>5673</v>
      </c>
      <c r="Q1653" s="2"/>
      <c r="R1653" s="2"/>
      <c r="S1653" s="2"/>
    </row>
    <row r="1654" spans="1:19" ht="14.5" x14ac:dyDescent="0.35">
      <c r="A1654" s="2">
        <v>6472920</v>
      </c>
      <c r="B1654" s="2" t="s">
        <v>5674</v>
      </c>
      <c r="C1654" s="2" t="s">
        <v>5675</v>
      </c>
      <c r="D1654" s="2">
        <v>3171090001</v>
      </c>
      <c r="E1654" s="2">
        <v>1</v>
      </c>
      <c r="F1654" s="2">
        <v>90</v>
      </c>
      <c r="G1654" s="2">
        <v>71</v>
      </c>
      <c r="H1654" s="2">
        <v>31</v>
      </c>
      <c r="I1654" s="2" t="s">
        <v>191</v>
      </c>
      <c r="J1654" s="2" t="s">
        <v>184</v>
      </c>
      <c r="K1654" s="2" t="s">
        <v>56</v>
      </c>
      <c r="L1654" s="2" t="s">
        <v>57</v>
      </c>
      <c r="M1654" s="2" t="s">
        <v>4585</v>
      </c>
      <c r="N1654" s="2" t="s">
        <v>4585</v>
      </c>
      <c r="O1654" s="5">
        <v>12870</v>
      </c>
      <c r="P1654" s="2" t="s">
        <v>5676</v>
      </c>
      <c r="Q1654" s="2"/>
      <c r="R1654" s="2"/>
      <c r="S1654" s="2"/>
    </row>
    <row r="1655" spans="1:19" ht="14.5" x14ac:dyDescent="0.35">
      <c r="A1655" s="2">
        <v>6060707</v>
      </c>
      <c r="B1655" s="2" t="s">
        <v>5677</v>
      </c>
      <c r="C1655" s="2" t="s">
        <v>4585</v>
      </c>
      <c r="D1655" s="2">
        <v>3171090002</v>
      </c>
      <c r="E1655" s="2">
        <v>2</v>
      </c>
      <c r="F1655" s="2">
        <v>90</v>
      </c>
      <c r="G1655" s="2">
        <v>71</v>
      </c>
      <c r="H1655" s="2">
        <v>31</v>
      </c>
      <c r="I1655" s="2" t="s">
        <v>350</v>
      </c>
      <c r="J1655" s="2" t="s">
        <v>184</v>
      </c>
      <c r="K1655" s="2" t="s">
        <v>56</v>
      </c>
      <c r="L1655" s="2" t="s">
        <v>57</v>
      </c>
      <c r="M1655" s="2" t="s">
        <v>4585</v>
      </c>
      <c r="N1655" s="2" t="s">
        <v>389</v>
      </c>
      <c r="O1655" s="5">
        <v>12810</v>
      </c>
      <c r="P1655" s="2" t="s">
        <v>5678</v>
      </c>
      <c r="Q1655" s="2"/>
      <c r="R1655" s="2"/>
      <c r="S1655" s="2"/>
    </row>
    <row r="1656" spans="1:19" ht="14.5" x14ac:dyDescent="0.35">
      <c r="A1656" s="2">
        <v>6060148</v>
      </c>
      <c r="B1656" s="2" t="s">
        <v>5679</v>
      </c>
      <c r="C1656" s="2" t="s">
        <v>4585</v>
      </c>
      <c r="D1656" s="2">
        <v>3171090001</v>
      </c>
      <c r="E1656" s="2">
        <v>1</v>
      </c>
      <c r="F1656" s="2">
        <v>90</v>
      </c>
      <c r="G1656" s="2">
        <v>71</v>
      </c>
      <c r="H1656" s="2">
        <v>31</v>
      </c>
      <c r="I1656" s="2" t="s">
        <v>191</v>
      </c>
      <c r="J1656" s="2" t="s">
        <v>184</v>
      </c>
      <c r="K1656" s="2" t="s">
        <v>56</v>
      </c>
      <c r="L1656" s="2" t="s">
        <v>57</v>
      </c>
      <c r="M1656" s="2" t="s">
        <v>4585</v>
      </c>
      <c r="N1656" s="2" t="s">
        <v>2004</v>
      </c>
      <c r="O1656" s="5">
        <v>12870</v>
      </c>
      <c r="P1656" s="2" t="s">
        <v>5680</v>
      </c>
      <c r="Q1656" s="2"/>
      <c r="R1656" s="2"/>
      <c r="S1656" s="2"/>
    </row>
    <row r="1657" spans="1:19" ht="14.5" x14ac:dyDescent="0.35">
      <c r="A1657" s="2">
        <v>245318</v>
      </c>
      <c r="B1657" s="2" t="s">
        <v>5681</v>
      </c>
      <c r="C1657" s="2" t="s">
        <v>5682</v>
      </c>
      <c r="D1657" s="2">
        <v>3171080001</v>
      </c>
      <c r="E1657" s="2">
        <v>1</v>
      </c>
      <c r="F1657" s="2">
        <v>80</v>
      </c>
      <c r="G1657" s="2">
        <v>71</v>
      </c>
      <c r="H1657" s="2">
        <v>31</v>
      </c>
      <c r="I1657" s="2" t="s">
        <v>92</v>
      </c>
      <c r="J1657" s="2" t="s">
        <v>93</v>
      </c>
      <c r="K1657" s="2" t="s">
        <v>56</v>
      </c>
      <c r="L1657" s="2" t="s">
        <v>57</v>
      </c>
      <c r="M1657" s="2" t="s">
        <v>4585</v>
      </c>
      <c r="N1657" s="2" t="s">
        <v>4585</v>
      </c>
      <c r="O1657" s="5">
        <v>12740</v>
      </c>
      <c r="P1657" s="2" t="s">
        <v>5683</v>
      </c>
      <c r="Q1657" s="2"/>
      <c r="R1657" s="2"/>
      <c r="S1657" s="2"/>
    </row>
    <row r="1658" spans="1:19" ht="14.5" x14ac:dyDescent="0.35">
      <c r="A1658" s="2">
        <v>258443</v>
      </c>
      <c r="B1658" s="2" t="s">
        <v>5684</v>
      </c>
      <c r="C1658" s="2" t="s">
        <v>5685</v>
      </c>
      <c r="D1658" s="2">
        <v>3174060001</v>
      </c>
      <c r="E1658" s="2">
        <v>1</v>
      </c>
      <c r="F1658" s="2">
        <v>60</v>
      </c>
      <c r="G1658" s="2">
        <v>74</v>
      </c>
      <c r="H1658" s="2">
        <v>31</v>
      </c>
      <c r="I1658" s="2" t="s">
        <v>2271</v>
      </c>
      <c r="J1658" s="2" t="s">
        <v>106</v>
      </c>
      <c r="K1658" s="2" t="s">
        <v>100</v>
      </c>
      <c r="L1658" s="2" t="s">
        <v>57</v>
      </c>
      <c r="M1658" s="2" t="s">
        <v>4585</v>
      </c>
      <c r="N1658" s="2" t="s">
        <v>5686</v>
      </c>
      <c r="O1658" s="5">
        <v>11140</v>
      </c>
      <c r="P1658" s="2" t="s">
        <v>5687</v>
      </c>
      <c r="Q1658" s="2"/>
      <c r="R1658" s="2"/>
      <c r="S1658" s="2"/>
    </row>
    <row r="1659" spans="1:19" ht="14.5" x14ac:dyDescent="0.35">
      <c r="A1659" s="2">
        <v>253866</v>
      </c>
      <c r="B1659" s="2" t="s">
        <v>5688</v>
      </c>
      <c r="C1659" s="2" t="s">
        <v>5689</v>
      </c>
      <c r="D1659" s="2">
        <v>3174020005</v>
      </c>
      <c r="E1659" s="2">
        <v>5</v>
      </c>
      <c r="F1659" s="2">
        <v>20</v>
      </c>
      <c r="G1659" s="2">
        <v>74</v>
      </c>
      <c r="H1659" s="2">
        <v>31</v>
      </c>
      <c r="I1659" s="2" t="s">
        <v>4630</v>
      </c>
      <c r="J1659" s="2" t="s">
        <v>1708</v>
      </c>
      <c r="K1659" s="2" t="s">
        <v>100</v>
      </c>
      <c r="L1659" s="2" t="s">
        <v>57</v>
      </c>
      <c r="M1659" s="2" t="s">
        <v>4585</v>
      </c>
      <c r="N1659" s="2" t="s">
        <v>5690</v>
      </c>
      <c r="O1659" s="5">
        <v>11510</v>
      </c>
      <c r="P1659" s="2" t="s">
        <v>5691</v>
      </c>
      <c r="Q1659" s="2"/>
      <c r="R1659" s="2"/>
      <c r="S1659" s="2"/>
    </row>
    <row r="1660" spans="1:19" ht="14.5" x14ac:dyDescent="0.35">
      <c r="A1660" s="2">
        <v>6080181</v>
      </c>
      <c r="B1660" s="2" t="s">
        <v>5692</v>
      </c>
      <c r="C1660" s="2" t="s">
        <v>5693</v>
      </c>
      <c r="D1660" s="2">
        <v>3174</v>
      </c>
      <c r="E1660" s="2">
        <v>174</v>
      </c>
      <c r="F1660" s="2"/>
      <c r="G1660" s="2">
        <v>74</v>
      </c>
      <c r="H1660" s="2">
        <v>31</v>
      </c>
      <c r="I1660" s="2"/>
      <c r="J1660" s="2"/>
      <c r="K1660" s="2"/>
      <c r="L1660" s="2"/>
      <c r="M1660" s="2" t="s">
        <v>4585</v>
      </c>
      <c r="N1660" s="13" t="s">
        <v>5694</v>
      </c>
      <c r="O1660" s="14"/>
      <c r="P1660" s="2" t="s">
        <v>5695</v>
      </c>
      <c r="Q1660" s="2"/>
      <c r="R1660" s="2"/>
      <c r="S1660" s="2"/>
    </row>
    <row r="1661" spans="1:19" ht="14.5" x14ac:dyDescent="0.35">
      <c r="A1661" s="2">
        <v>6080180</v>
      </c>
      <c r="B1661" s="2" t="s">
        <v>5696</v>
      </c>
      <c r="C1661" s="2" t="s">
        <v>5697</v>
      </c>
      <c r="D1661" s="2">
        <v>3174</v>
      </c>
      <c r="E1661" s="2">
        <v>174</v>
      </c>
      <c r="F1661" s="2"/>
      <c r="G1661" s="2">
        <v>74</v>
      </c>
      <c r="H1661" s="2">
        <v>31</v>
      </c>
      <c r="I1661" s="2"/>
      <c r="J1661" s="2"/>
      <c r="K1661" s="2"/>
      <c r="L1661" s="2"/>
      <c r="M1661" s="2" t="s">
        <v>4585</v>
      </c>
      <c r="N1661" s="13" t="s">
        <v>5698</v>
      </c>
      <c r="O1661" s="14"/>
      <c r="P1661" s="2" t="s">
        <v>5699</v>
      </c>
      <c r="Q1661" s="2"/>
      <c r="R1661" s="2"/>
      <c r="S1661" s="2"/>
    </row>
    <row r="1662" spans="1:19" ht="14.5" x14ac:dyDescent="0.35">
      <c r="A1662" s="2">
        <v>6080179</v>
      </c>
      <c r="B1662" s="2" t="s">
        <v>5700</v>
      </c>
      <c r="C1662" s="2" t="s">
        <v>5701</v>
      </c>
      <c r="D1662" s="2">
        <v>3174</v>
      </c>
      <c r="E1662" s="2">
        <v>174</v>
      </c>
      <c r="F1662" s="2"/>
      <c r="G1662" s="2">
        <v>74</v>
      </c>
      <c r="H1662" s="2">
        <v>31</v>
      </c>
      <c r="I1662" s="2"/>
      <c r="J1662" s="2"/>
      <c r="K1662" s="2"/>
      <c r="L1662" s="2"/>
      <c r="M1662" s="2" t="s">
        <v>4585</v>
      </c>
      <c r="N1662" s="13" t="s">
        <v>5702</v>
      </c>
      <c r="O1662" s="14"/>
      <c r="P1662" s="2" t="s">
        <v>5703</v>
      </c>
      <c r="Q1662" s="2"/>
      <c r="R1662" s="2"/>
      <c r="S1662" s="2"/>
    </row>
    <row r="1663" spans="1:19" ht="14.5" x14ac:dyDescent="0.35">
      <c r="A1663" s="2">
        <v>6080178</v>
      </c>
      <c r="B1663" s="2" t="s">
        <v>5704</v>
      </c>
      <c r="C1663" s="2" t="s">
        <v>5705</v>
      </c>
      <c r="D1663" s="2">
        <v>3174</v>
      </c>
      <c r="E1663" s="2">
        <v>174</v>
      </c>
      <c r="F1663" s="2"/>
      <c r="G1663" s="2">
        <v>74</v>
      </c>
      <c r="H1663" s="2">
        <v>31</v>
      </c>
      <c r="I1663" s="2"/>
      <c r="J1663" s="2"/>
      <c r="K1663" s="2"/>
      <c r="L1663" s="2"/>
      <c r="M1663" s="2" t="s">
        <v>4585</v>
      </c>
      <c r="N1663" s="13" t="s">
        <v>5706</v>
      </c>
      <c r="O1663" s="14"/>
      <c r="P1663" s="2" t="s">
        <v>5707</v>
      </c>
      <c r="Q1663" s="2"/>
      <c r="R1663" s="2"/>
      <c r="S1663" s="2"/>
    </row>
    <row r="1664" spans="1:19" ht="14.5" x14ac:dyDescent="0.35">
      <c r="A1664" s="2">
        <v>6080177</v>
      </c>
      <c r="B1664" s="2" t="s">
        <v>5708</v>
      </c>
      <c r="C1664" s="2" t="s">
        <v>2238</v>
      </c>
      <c r="D1664" s="2">
        <v>3174</v>
      </c>
      <c r="E1664" s="2">
        <v>174</v>
      </c>
      <c r="F1664" s="2"/>
      <c r="G1664" s="2">
        <v>74</v>
      </c>
      <c r="H1664" s="2">
        <v>31</v>
      </c>
      <c r="I1664" s="2"/>
      <c r="J1664" s="2"/>
      <c r="K1664" s="2"/>
      <c r="L1664" s="2"/>
      <c r="M1664" s="2" t="s">
        <v>4585</v>
      </c>
      <c r="N1664" s="13" t="s">
        <v>5709</v>
      </c>
      <c r="O1664" s="14"/>
      <c r="P1664" s="2" t="s">
        <v>5710</v>
      </c>
      <c r="Q1664" s="2"/>
      <c r="R1664" s="2"/>
      <c r="S1664" s="2"/>
    </row>
    <row r="1665" spans="1:19" ht="14.5" x14ac:dyDescent="0.35">
      <c r="A1665" s="2">
        <v>6080167</v>
      </c>
      <c r="B1665" s="2" t="s">
        <v>5711</v>
      </c>
      <c r="C1665" s="2" t="s">
        <v>5712</v>
      </c>
      <c r="D1665" s="2">
        <v>3174</v>
      </c>
      <c r="E1665" s="2">
        <v>174</v>
      </c>
      <c r="F1665" s="2"/>
      <c r="G1665" s="2">
        <v>74</v>
      </c>
      <c r="H1665" s="2">
        <v>31</v>
      </c>
      <c r="I1665" s="2"/>
      <c r="J1665" s="2"/>
      <c r="K1665" s="2"/>
      <c r="L1665" s="2"/>
      <c r="M1665" s="2" t="s">
        <v>4585</v>
      </c>
      <c r="N1665" s="13" t="s">
        <v>5713</v>
      </c>
      <c r="O1665" s="14"/>
      <c r="P1665" s="2" t="s">
        <v>5714</v>
      </c>
      <c r="Q1665" s="2"/>
      <c r="R1665" s="2"/>
      <c r="S1665" s="2"/>
    </row>
    <row r="1666" spans="1:19" ht="14.5" x14ac:dyDescent="0.35">
      <c r="A1666" s="2">
        <v>6080166</v>
      </c>
      <c r="B1666" s="2" t="s">
        <v>5715</v>
      </c>
      <c r="C1666" s="2" t="s">
        <v>5716</v>
      </c>
      <c r="D1666" s="2">
        <v>3174</v>
      </c>
      <c r="E1666" s="2">
        <v>174</v>
      </c>
      <c r="F1666" s="2"/>
      <c r="G1666" s="2">
        <v>74</v>
      </c>
      <c r="H1666" s="2">
        <v>31</v>
      </c>
      <c r="I1666" s="2"/>
      <c r="J1666" s="2"/>
      <c r="K1666" s="2"/>
      <c r="L1666" s="2"/>
      <c r="M1666" s="2" t="s">
        <v>4585</v>
      </c>
      <c r="N1666" s="13" t="s">
        <v>5717</v>
      </c>
      <c r="O1666" s="14"/>
      <c r="P1666" s="2" t="s">
        <v>5718</v>
      </c>
      <c r="Q1666" s="2"/>
      <c r="R1666" s="2"/>
      <c r="S1666" s="2"/>
    </row>
    <row r="1667" spans="1:19" ht="14.5" x14ac:dyDescent="0.35">
      <c r="A1667" s="2">
        <v>6080164</v>
      </c>
      <c r="B1667" s="2" t="s">
        <v>5719</v>
      </c>
      <c r="C1667" s="2" t="s">
        <v>5720</v>
      </c>
      <c r="D1667" s="2">
        <v>3174</v>
      </c>
      <c r="E1667" s="2">
        <v>174</v>
      </c>
      <c r="F1667" s="2"/>
      <c r="G1667" s="2">
        <v>74</v>
      </c>
      <c r="H1667" s="2">
        <v>31</v>
      </c>
      <c r="I1667" s="2"/>
      <c r="J1667" s="2"/>
      <c r="K1667" s="2"/>
      <c r="L1667" s="2"/>
      <c r="M1667" s="2" t="s">
        <v>4585</v>
      </c>
      <c r="N1667" s="13" t="s">
        <v>5721</v>
      </c>
      <c r="O1667" s="14"/>
      <c r="P1667" s="2" t="s">
        <v>5722</v>
      </c>
      <c r="Q1667" s="2"/>
      <c r="R1667" s="2"/>
      <c r="S1667" s="2"/>
    </row>
    <row r="1668" spans="1:19" ht="14.5" x14ac:dyDescent="0.35">
      <c r="A1668" s="2">
        <v>6080163</v>
      </c>
      <c r="B1668" s="2" t="s">
        <v>5723</v>
      </c>
      <c r="C1668" s="2" t="s">
        <v>5724</v>
      </c>
      <c r="D1668" s="2">
        <v>3174</v>
      </c>
      <c r="E1668" s="2">
        <v>174</v>
      </c>
      <c r="F1668" s="2"/>
      <c r="G1668" s="2">
        <v>74</v>
      </c>
      <c r="H1668" s="2">
        <v>31</v>
      </c>
      <c r="I1668" s="2"/>
      <c r="J1668" s="2"/>
      <c r="K1668" s="2"/>
      <c r="L1668" s="2"/>
      <c r="M1668" s="2" t="s">
        <v>4585</v>
      </c>
      <c r="N1668" s="13" t="s">
        <v>5725</v>
      </c>
      <c r="O1668" s="14"/>
      <c r="P1668" s="2" t="s">
        <v>5726</v>
      </c>
      <c r="Q1668" s="2"/>
      <c r="R1668" s="2"/>
      <c r="S1668" s="2"/>
    </row>
    <row r="1669" spans="1:19" ht="14.5" x14ac:dyDescent="0.35">
      <c r="A1669" s="2">
        <v>6080165</v>
      </c>
      <c r="B1669" s="2" t="s">
        <v>5727</v>
      </c>
      <c r="C1669" s="2" t="s">
        <v>5728</v>
      </c>
      <c r="D1669" s="2">
        <v>3174</v>
      </c>
      <c r="E1669" s="2">
        <v>174</v>
      </c>
      <c r="F1669" s="2"/>
      <c r="G1669" s="2">
        <v>74</v>
      </c>
      <c r="H1669" s="2">
        <v>31</v>
      </c>
      <c r="I1669" s="2"/>
      <c r="J1669" s="2"/>
      <c r="K1669" s="2"/>
      <c r="L1669" s="2"/>
      <c r="M1669" s="2" t="s">
        <v>4585</v>
      </c>
      <c r="N1669" s="13" t="s">
        <v>5729</v>
      </c>
      <c r="O1669" s="14"/>
      <c r="P1669" s="2" t="s">
        <v>5730</v>
      </c>
      <c r="Q1669" s="2"/>
      <c r="R1669" s="2"/>
      <c r="S1669" s="2"/>
    </row>
    <row r="1670" spans="1:19" ht="14.5" x14ac:dyDescent="0.35">
      <c r="A1670" s="2">
        <v>6080162</v>
      </c>
      <c r="B1670" s="2" t="s">
        <v>5731</v>
      </c>
      <c r="C1670" s="2" t="s">
        <v>5732</v>
      </c>
      <c r="D1670" s="2">
        <v>3174</v>
      </c>
      <c r="E1670" s="2">
        <v>174</v>
      </c>
      <c r="F1670" s="2"/>
      <c r="G1670" s="2">
        <v>74</v>
      </c>
      <c r="H1670" s="2">
        <v>31</v>
      </c>
      <c r="I1670" s="2"/>
      <c r="J1670" s="2"/>
      <c r="K1670" s="2"/>
      <c r="L1670" s="2"/>
      <c r="M1670" s="2" t="s">
        <v>4585</v>
      </c>
      <c r="N1670" s="13" t="s">
        <v>5733</v>
      </c>
      <c r="O1670" s="14"/>
      <c r="P1670" s="2" t="s">
        <v>5734</v>
      </c>
      <c r="Q1670" s="2"/>
      <c r="R1670" s="2"/>
      <c r="S1670" s="2"/>
    </row>
    <row r="1671" spans="1:19" ht="14.5" x14ac:dyDescent="0.35">
      <c r="A1671" s="2">
        <v>6080161</v>
      </c>
      <c r="B1671" s="2" t="s">
        <v>5735</v>
      </c>
      <c r="C1671" s="2" t="s">
        <v>5736</v>
      </c>
      <c r="D1671" s="2">
        <v>3174</v>
      </c>
      <c r="E1671" s="2">
        <v>174</v>
      </c>
      <c r="F1671" s="2"/>
      <c r="G1671" s="2">
        <v>74</v>
      </c>
      <c r="H1671" s="2">
        <v>31</v>
      </c>
      <c r="I1671" s="2"/>
      <c r="J1671" s="2"/>
      <c r="K1671" s="2"/>
      <c r="L1671" s="2"/>
      <c r="M1671" s="2" t="s">
        <v>4585</v>
      </c>
      <c r="N1671" s="13" t="s">
        <v>5737</v>
      </c>
      <c r="O1671" s="14"/>
      <c r="P1671" s="2" t="s">
        <v>5738</v>
      </c>
      <c r="Q1671" s="2"/>
      <c r="R1671" s="2"/>
      <c r="S1671" s="2"/>
    </row>
    <row r="1672" spans="1:19" ht="14.5" x14ac:dyDescent="0.35">
      <c r="A1672" s="2">
        <v>6080160</v>
      </c>
      <c r="B1672" s="2" t="s">
        <v>5739</v>
      </c>
      <c r="C1672" s="2" t="s">
        <v>5740</v>
      </c>
      <c r="D1672" s="2">
        <v>3174</v>
      </c>
      <c r="E1672" s="2">
        <v>174</v>
      </c>
      <c r="F1672" s="2"/>
      <c r="G1672" s="2">
        <v>74</v>
      </c>
      <c r="H1672" s="2">
        <v>31</v>
      </c>
      <c r="I1672" s="2"/>
      <c r="J1672" s="2"/>
      <c r="K1672" s="2"/>
      <c r="L1672" s="2"/>
      <c r="M1672" s="2" t="s">
        <v>4585</v>
      </c>
      <c r="N1672" s="13" t="s">
        <v>5741</v>
      </c>
      <c r="O1672" s="14"/>
      <c r="P1672" s="2" t="s">
        <v>5742</v>
      </c>
      <c r="Q1672" s="2"/>
      <c r="R1672" s="2"/>
      <c r="S1672" s="2"/>
    </row>
    <row r="1673" spans="1:19" ht="14.5" x14ac:dyDescent="0.35">
      <c r="A1673" s="2">
        <v>6075328</v>
      </c>
      <c r="B1673" s="2" t="s">
        <v>5616</v>
      </c>
      <c r="C1673" s="2" t="s">
        <v>5743</v>
      </c>
      <c r="D1673" s="2">
        <v>3174</v>
      </c>
      <c r="E1673" s="2">
        <v>174</v>
      </c>
      <c r="F1673" s="2"/>
      <c r="G1673" s="2">
        <v>74</v>
      </c>
      <c r="H1673" s="2">
        <v>31</v>
      </c>
      <c r="I1673" s="2"/>
      <c r="J1673" s="2"/>
      <c r="K1673" s="2"/>
      <c r="L1673" s="2"/>
      <c r="M1673" s="2" t="s">
        <v>4585</v>
      </c>
      <c r="N1673" s="13" t="s">
        <v>5744</v>
      </c>
      <c r="O1673" s="14"/>
      <c r="P1673" s="2" t="s">
        <v>5745</v>
      </c>
      <c r="Q1673" s="2"/>
      <c r="R1673" s="2"/>
      <c r="S1673" s="2"/>
    </row>
    <row r="1674" spans="1:19" ht="14.5" x14ac:dyDescent="0.35">
      <c r="A1674" s="2">
        <v>6073463</v>
      </c>
      <c r="B1674" s="2" t="s">
        <v>5746</v>
      </c>
      <c r="C1674" s="2" t="s">
        <v>5747</v>
      </c>
      <c r="D1674" s="2">
        <v>3174</v>
      </c>
      <c r="E1674" s="2">
        <v>174</v>
      </c>
      <c r="F1674" s="2"/>
      <c r="G1674" s="2">
        <v>74</v>
      </c>
      <c r="H1674" s="2">
        <v>31</v>
      </c>
      <c r="I1674" s="2"/>
      <c r="J1674" s="2"/>
      <c r="K1674" s="2"/>
      <c r="L1674" s="2"/>
      <c r="M1674" s="2" t="s">
        <v>4585</v>
      </c>
      <c r="N1674" s="13" t="s">
        <v>5729</v>
      </c>
      <c r="O1674" s="14"/>
      <c r="P1674" s="2" t="s">
        <v>5748</v>
      </c>
      <c r="Q1674" s="2"/>
      <c r="R1674" s="2"/>
      <c r="S1674" s="2"/>
    </row>
    <row r="1675" spans="1:19" ht="14.5" x14ac:dyDescent="0.35">
      <c r="A1675" s="2">
        <v>6073462</v>
      </c>
      <c r="B1675" s="2" t="s">
        <v>5749</v>
      </c>
      <c r="C1675" s="2" t="s">
        <v>5750</v>
      </c>
      <c r="D1675" s="2">
        <v>3174</v>
      </c>
      <c r="E1675" s="2">
        <v>174</v>
      </c>
      <c r="F1675" s="2"/>
      <c r="G1675" s="2">
        <v>74</v>
      </c>
      <c r="H1675" s="2">
        <v>31</v>
      </c>
      <c r="I1675" s="2"/>
      <c r="J1675" s="2"/>
      <c r="K1675" s="2"/>
      <c r="L1675" s="2"/>
      <c r="M1675" s="2" t="s">
        <v>4585</v>
      </c>
      <c r="N1675" s="13" t="s">
        <v>5751</v>
      </c>
      <c r="O1675" s="14"/>
      <c r="P1675" s="2" t="s">
        <v>5752</v>
      </c>
      <c r="Q1675" s="2"/>
      <c r="R1675" s="2"/>
      <c r="S1675" s="2"/>
    </row>
    <row r="1676" spans="1:19" ht="14.5" x14ac:dyDescent="0.35">
      <c r="A1676" s="2">
        <v>6071287</v>
      </c>
      <c r="B1676" s="2" t="s">
        <v>5753</v>
      </c>
      <c r="C1676" s="2" t="s">
        <v>5754</v>
      </c>
      <c r="D1676" s="2">
        <v>3174060006</v>
      </c>
      <c r="E1676" s="2">
        <v>6</v>
      </c>
      <c r="F1676" s="2">
        <v>60</v>
      </c>
      <c r="G1676" s="2">
        <v>74</v>
      </c>
      <c r="H1676" s="2">
        <v>31</v>
      </c>
      <c r="I1676" s="2" t="s">
        <v>5755</v>
      </c>
      <c r="J1676" s="2" t="s">
        <v>106</v>
      </c>
      <c r="K1676" s="2" t="s">
        <v>100</v>
      </c>
      <c r="L1676" s="2" t="s">
        <v>57</v>
      </c>
      <c r="M1676" s="2" t="s">
        <v>4585</v>
      </c>
      <c r="N1676" s="2" t="s">
        <v>4585</v>
      </c>
      <c r="O1676" s="5">
        <v>11130</v>
      </c>
      <c r="P1676" s="2" t="s">
        <v>5756</v>
      </c>
      <c r="Q1676" s="2"/>
      <c r="R1676" s="2"/>
      <c r="S1676" s="2"/>
    </row>
    <row r="1677" spans="1:19" ht="14.5" x14ac:dyDescent="0.35">
      <c r="A1677" s="2">
        <v>6619284</v>
      </c>
      <c r="B1677" s="2" t="s">
        <v>5757</v>
      </c>
      <c r="C1677" s="2" t="s">
        <v>5758</v>
      </c>
      <c r="D1677" s="2">
        <v>3174040</v>
      </c>
      <c r="E1677" s="2">
        <v>40</v>
      </c>
      <c r="F1677" s="2">
        <v>40</v>
      </c>
      <c r="G1677" s="2">
        <v>74</v>
      </c>
      <c r="H1677" s="2">
        <v>31</v>
      </c>
      <c r="I1677" s="2"/>
      <c r="J1677" s="2"/>
      <c r="K1677" s="2"/>
      <c r="L1677" s="2"/>
      <c r="M1677" s="2" t="s">
        <v>4585</v>
      </c>
      <c r="N1677" s="13" t="s">
        <v>5759</v>
      </c>
      <c r="O1677" s="14"/>
      <c r="P1677" s="2" t="s">
        <v>5760</v>
      </c>
      <c r="Q1677" s="2"/>
      <c r="R1677" s="2"/>
      <c r="S1677" s="2"/>
    </row>
    <row r="1678" spans="1:19" ht="14.5" x14ac:dyDescent="0.35">
      <c r="A1678" s="2">
        <v>244690</v>
      </c>
      <c r="B1678" s="2" t="s">
        <v>5761</v>
      </c>
      <c r="C1678" s="2" t="s">
        <v>5762</v>
      </c>
      <c r="D1678" s="2">
        <v>3174030006</v>
      </c>
      <c r="E1678" s="2">
        <v>6</v>
      </c>
      <c r="F1678" s="2">
        <v>30</v>
      </c>
      <c r="G1678" s="2">
        <v>74</v>
      </c>
      <c r="H1678" s="2">
        <v>31</v>
      </c>
      <c r="I1678" s="2" t="s">
        <v>5763</v>
      </c>
      <c r="J1678" s="2" t="s">
        <v>2367</v>
      </c>
      <c r="K1678" s="2" t="s">
        <v>100</v>
      </c>
      <c r="L1678" s="2" t="s">
        <v>57</v>
      </c>
      <c r="M1678" s="2" t="s">
        <v>4585</v>
      </c>
      <c r="N1678" s="2" t="s">
        <v>4585</v>
      </c>
      <c r="O1678" s="5">
        <v>11430</v>
      </c>
      <c r="P1678" s="2" t="s">
        <v>5764</v>
      </c>
      <c r="Q1678" s="2"/>
      <c r="R1678" s="2"/>
      <c r="S1678" s="2"/>
    </row>
    <row r="1679" spans="1:19" ht="14.5" x14ac:dyDescent="0.35">
      <c r="A1679" s="2">
        <v>244689</v>
      </c>
      <c r="B1679" s="2" t="s">
        <v>5765</v>
      </c>
      <c r="C1679" s="2" t="s">
        <v>5766</v>
      </c>
      <c r="D1679" s="2">
        <v>3174050011</v>
      </c>
      <c r="E1679" s="2">
        <v>11</v>
      </c>
      <c r="F1679" s="2">
        <v>50</v>
      </c>
      <c r="G1679" s="2">
        <v>74</v>
      </c>
      <c r="H1679" s="2">
        <v>31</v>
      </c>
      <c r="I1679" s="2" t="s">
        <v>2208</v>
      </c>
      <c r="J1679" s="2" t="s">
        <v>2209</v>
      </c>
      <c r="K1679" s="2" t="s">
        <v>100</v>
      </c>
      <c r="L1679" s="2" t="s">
        <v>57</v>
      </c>
      <c r="M1679" s="2" t="s">
        <v>4585</v>
      </c>
      <c r="N1679" s="2" t="s">
        <v>4585</v>
      </c>
      <c r="O1679" s="5">
        <v>11240</v>
      </c>
      <c r="P1679" s="2" t="s">
        <v>5767</v>
      </c>
      <c r="Q1679" s="2"/>
      <c r="R1679" s="2"/>
      <c r="S1679" s="2"/>
    </row>
    <row r="1680" spans="1:19" ht="14.5" x14ac:dyDescent="0.35">
      <c r="A1680" s="2">
        <v>244687</v>
      </c>
      <c r="B1680" s="2" t="s">
        <v>5768</v>
      </c>
      <c r="C1680" s="2" t="s">
        <v>5769</v>
      </c>
      <c r="D1680" s="2">
        <v>3174050010</v>
      </c>
      <c r="E1680" s="2">
        <v>10</v>
      </c>
      <c r="F1680" s="2">
        <v>50</v>
      </c>
      <c r="G1680" s="2">
        <v>74</v>
      </c>
      <c r="H1680" s="2">
        <v>31</v>
      </c>
      <c r="I1680" s="2" t="s">
        <v>2232</v>
      </c>
      <c r="J1680" s="2" t="s">
        <v>2209</v>
      </c>
      <c r="K1680" s="2" t="s">
        <v>100</v>
      </c>
      <c r="L1680" s="2" t="s">
        <v>57</v>
      </c>
      <c r="M1680" s="2" t="s">
        <v>4585</v>
      </c>
      <c r="N1680" s="2" t="s">
        <v>4585</v>
      </c>
      <c r="O1680" s="5">
        <v>11230</v>
      </c>
      <c r="P1680" s="2" t="s">
        <v>5770</v>
      </c>
      <c r="Q1680" s="2"/>
      <c r="R1680" s="2"/>
      <c r="S1680" s="2"/>
    </row>
    <row r="1681" spans="1:19" ht="14.5" x14ac:dyDescent="0.35">
      <c r="A1681" s="2">
        <v>6617412</v>
      </c>
      <c r="B1681" s="2" t="s">
        <v>5771</v>
      </c>
      <c r="C1681" s="2" t="s">
        <v>5772</v>
      </c>
      <c r="D1681" s="2">
        <v>3174080</v>
      </c>
      <c r="E1681" s="2">
        <v>80</v>
      </c>
      <c r="F1681" s="2">
        <v>80</v>
      </c>
      <c r="G1681" s="2">
        <v>74</v>
      </c>
      <c r="H1681" s="2">
        <v>31</v>
      </c>
      <c r="I1681" s="2"/>
      <c r="J1681" s="2"/>
      <c r="K1681" s="2"/>
      <c r="L1681" s="2"/>
      <c r="M1681" s="2" t="s">
        <v>4585</v>
      </c>
      <c r="N1681" s="13" t="s">
        <v>5773</v>
      </c>
      <c r="O1681" s="14"/>
      <c r="P1681" s="2" t="s">
        <v>5774</v>
      </c>
      <c r="Q1681" s="2"/>
      <c r="R1681" s="2"/>
      <c r="S1681" s="2"/>
    </row>
    <row r="1682" spans="1:19" ht="14.5" x14ac:dyDescent="0.35">
      <c r="A1682" s="2">
        <v>6061453</v>
      </c>
      <c r="B1682" s="2" t="s">
        <v>5775</v>
      </c>
      <c r="C1682" s="2" t="s">
        <v>4585</v>
      </c>
      <c r="D1682" s="2">
        <v>3171070001</v>
      </c>
      <c r="E1682" s="2">
        <v>1</v>
      </c>
      <c r="F1682" s="2">
        <v>70</v>
      </c>
      <c r="G1682" s="2">
        <v>71</v>
      </c>
      <c r="H1682" s="2">
        <v>31</v>
      </c>
      <c r="I1682" s="2" t="s">
        <v>332</v>
      </c>
      <c r="J1682" s="2" t="s">
        <v>133</v>
      </c>
      <c r="K1682" s="2" t="s">
        <v>56</v>
      </c>
      <c r="L1682" s="2" t="s">
        <v>57</v>
      </c>
      <c r="M1682" s="2" t="s">
        <v>4585</v>
      </c>
      <c r="N1682" s="2" t="s">
        <v>5776</v>
      </c>
      <c r="O1682" s="5">
        <v>12730</v>
      </c>
      <c r="P1682" s="2" t="s">
        <v>5777</v>
      </c>
      <c r="Q1682" s="2"/>
      <c r="R1682" s="2"/>
      <c r="S1682" s="2"/>
    </row>
    <row r="1683" spans="1:19" ht="14.5" x14ac:dyDescent="0.35">
      <c r="A1683" s="2">
        <v>245411</v>
      </c>
      <c r="B1683" s="2" t="s">
        <v>5778</v>
      </c>
      <c r="C1683" s="2" t="s">
        <v>5779</v>
      </c>
      <c r="D1683" s="2">
        <v>3171060007</v>
      </c>
      <c r="E1683" s="2">
        <v>7</v>
      </c>
      <c r="F1683" s="2">
        <v>60</v>
      </c>
      <c r="G1683" s="2">
        <v>71</v>
      </c>
      <c r="H1683" s="2">
        <v>31</v>
      </c>
      <c r="I1683" s="2" t="s">
        <v>1386</v>
      </c>
      <c r="J1683" s="2" t="s">
        <v>68</v>
      </c>
      <c r="K1683" s="2" t="s">
        <v>56</v>
      </c>
      <c r="L1683" s="2" t="s">
        <v>57</v>
      </c>
      <c r="M1683" s="2" t="s">
        <v>4585</v>
      </c>
      <c r="N1683" s="2" t="s">
        <v>4585</v>
      </c>
      <c r="O1683" s="5">
        <v>12120</v>
      </c>
      <c r="P1683" s="2" t="s">
        <v>5780</v>
      </c>
      <c r="Q1683" s="2"/>
      <c r="R1683" s="2"/>
      <c r="S1683" s="2"/>
    </row>
    <row r="1684" spans="1:19" ht="14.5" x14ac:dyDescent="0.35">
      <c r="A1684" s="2">
        <v>6061220</v>
      </c>
      <c r="B1684" s="2" t="s">
        <v>5781</v>
      </c>
      <c r="C1684" s="2" t="s">
        <v>4585</v>
      </c>
      <c r="D1684" s="2">
        <v>3171060010</v>
      </c>
      <c r="E1684" s="2">
        <v>10</v>
      </c>
      <c r="F1684" s="2">
        <v>60</v>
      </c>
      <c r="G1684" s="2">
        <v>71</v>
      </c>
      <c r="H1684" s="2">
        <v>31</v>
      </c>
      <c r="I1684" s="2" t="s">
        <v>228</v>
      </c>
      <c r="J1684" s="2" t="s">
        <v>68</v>
      </c>
      <c r="K1684" s="2" t="s">
        <v>56</v>
      </c>
      <c r="L1684" s="2" t="s">
        <v>57</v>
      </c>
      <c r="M1684" s="2" t="s">
        <v>4585</v>
      </c>
      <c r="N1684" s="2" t="s">
        <v>389</v>
      </c>
      <c r="O1684" s="5">
        <v>12190</v>
      </c>
      <c r="P1684" s="2" t="s">
        <v>5782</v>
      </c>
      <c r="Q1684" s="2"/>
      <c r="R1684" s="2"/>
      <c r="S1684" s="2"/>
    </row>
    <row r="1685" spans="1:19" ht="14.5" x14ac:dyDescent="0.35">
      <c r="A1685" s="2">
        <v>245099</v>
      </c>
      <c r="B1685" s="2" t="s">
        <v>5783</v>
      </c>
      <c r="C1685" s="2" t="s">
        <v>5784</v>
      </c>
      <c r="D1685" s="2">
        <v>3171060005</v>
      </c>
      <c r="E1685" s="2">
        <v>5</v>
      </c>
      <c r="F1685" s="2">
        <v>60</v>
      </c>
      <c r="G1685" s="2">
        <v>71</v>
      </c>
      <c r="H1685" s="2">
        <v>31</v>
      </c>
      <c r="I1685" s="2" t="s">
        <v>199</v>
      </c>
      <c r="J1685" s="2" t="s">
        <v>68</v>
      </c>
      <c r="K1685" s="2" t="s">
        <v>56</v>
      </c>
      <c r="L1685" s="2" t="s">
        <v>57</v>
      </c>
      <c r="M1685" s="2" t="s">
        <v>4585</v>
      </c>
      <c r="N1685" s="2" t="s">
        <v>4585</v>
      </c>
      <c r="O1685" s="5">
        <v>12160</v>
      </c>
      <c r="P1685" s="2" t="s">
        <v>5785</v>
      </c>
      <c r="Q1685" s="2"/>
      <c r="R1685" s="2"/>
      <c r="S1685" s="2"/>
    </row>
    <row r="1686" spans="1:19" ht="14.5" x14ac:dyDescent="0.35">
      <c r="A1686" s="2">
        <v>245438</v>
      </c>
      <c r="B1686" s="2" t="s">
        <v>5786</v>
      </c>
      <c r="C1686" s="2" t="s">
        <v>5787</v>
      </c>
      <c r="D1686" s="2">
        <v>3171060002</v>
      </c>
      <c r="E1686" s="2">
        <v>2</v>
      </c>
      <c r="F1686" s="2">
        <v>60</v>
      </c>
      <c r="G1686" s="2">
        <v>71</v>
      </c>
      <c r="H1686" s="2">
        <v>31</v>
      </c>
      <c r="I1686" s="2" t="s">
        <v>78</v>
      </c>
      <c r="J1686" s="2" t="s">
        <v>68</v>
      </c>
      <c r="K1686" s="2" t="s">
        <v>56</v>
      </c>
      <c r="L1686" s="2" t="s">
        <v>57</v>
      </c>
      <c r="M1686" s="2" t="s">
        <v>4585</v>
      </c>
      <c r="N1686" s="2" t="s">
        <v>4585</v>
      </c>
      <c r="O1686" s="5">
        <v>12150</v>
      </c>
      <c r="P1686" s="2" t="s">
        <v>5788</v>
      </c>
      <c r="Q1686" s="2"/>
      <c r="R1686" s="2"/>
      <c r="S1686" s="2"/>
    </row>
    <row r="1687" spans="1:19" ht="14.5" x14ac:dyDescent="0.35">
      <c r="A1687" s="2">
        <v>245123</v>
      </c>
      <c r="B1687" s="2" t="s">
        <v>5789</v>
      </c>
      <c r="C1687" s="2" t="s">
        <v>5790</v>
      </c>
      <c r="D1687" s="2">
        <v>3171060008</v>
      </c>
      <c r="E1687" s="2">
        <v>8</v>
      </c>
      <c r="F1687" s="2">
        <v>60</v>
      </c>
      <c r="G1687" s="2">
        <v>71</v>
      </c>
      <c r="H1687" s="2">
        <v>31</v>
      </c>
      <c r="I1687" s="2" t="s">
        <v>2898</v>
      </c>
      <c r="J1687" s="2" t="s">
        <v>68</v>
      </c>
      <c r="K1687" s="2" t="s">
        <v>56</v>
      </c>
      <c r="L1687" s="2" t="s">
        <v>57</v>
      </c>
      <c r="M1687" s="2" t="s">
        <v>4585</v>
      </c>
      <c r="N1687" s="2" t="s">
        <v>4585</v>
      </c>
      <c r="O1687" s="5">
        <v>12110</v>
      </c>
      <c r="P1687" s="2" t="s">
        <v>5791</v>
      </c>
      <c r="Q1687" s="2"/>
      <c r="R1687" s="2"/>
      <c r="S1687" s="2"/>
    </row>
    <row r="1688" spans="1:19" ht="14.5" x14ac:dyDescent="0.35">
      <c r="A1688" s="2">
        <v>186324</v>
      </c>
      <c r="B1688" s="2" t="s">
        <v>5792</v>
      </c>
      <c r="C1688" s="2" t="s">
        <v>5793</v>
      </c>
      <c r="D1688" s="2">
        <v>3171060010</v>
      </c>
      <c r="E1688" s="2">
        <v>10</v>
      </c>
      <c r="F1688" s="2">
        <v>60</v>
      </c>
      <c r="G1688" s="2">
        <v>71</v>
      </c>
      <c r="H1688" s="2">
        <v>31</v>
      </c>
      <c r="I1688" s="2" t="s">
        <v>228</v>
      </c>
      <c r="J1688" s="2" t="s">
        <v>68</v>
      </c>
      <c r="K1688" s="2" t="s">
        <v>56</v>
      </c>
      <c r="L1688" s="2" t="s">
        <v>57</v>
      </c>
      <c r="M1688" s="2" t="s">
        <v>4585</v>
      </c>
      <c r="N1688" s="2" t="s">
        <v>3964</v>
      </c>
      <c r="O1688" s="5">
        <v>12190</v>
      </c>
      <c r="P1688" s="2" t="s">
        <v>5794</v>
      </c>
      <c r="Q1688" s="2"/>
      <c r="R1688" s="2"/>
      <c r="S1688" s="2"/>
    </row>
    <row r="1689" spans="1:19" ht="14.5" x14ac:dyDescent="0.35">
      <c r="A1689" s="2">
        <v>98072049</v>
      </c>
      <c r="B1689" s="2" t="s">
        <v>5795</v>
      </c>
      <c r="C1689" s="2" t="s">
        <v>5796</v>
      </c>
      <c r="D1689" s="2">
        <v>3171010</v>
      </c>
      <c r="E1689" s="2">
        <v>10</v>
      </c>
      <c r="F1689" s="2">
        <v>10</v>
      </c>
      <c r="G1689" s="2">
        <v>71</v>
      </c>
      <c r="H1689" s="2">
        <v>31</v>
      </c>
      <c r="I1689" s="2"/>
      <c r="J1689" s="2"/>
      <c r="K1689" s="2"/>
      <c r="L1689" s="2"/>
      <c r="M1689" s="2" t="s">
        <v>4585</v>
      </c>
      <c r="N1689" s="2" t="s">
        <v>4585</v>
      </c>
      <c r="O1689" s="2"/>
      <c r="P1689" s="2" t="s">
        <v>5797</v>
      </c>
      <c r="Q1689" s="2"/>
      <c r="R1689" s="2"/>
      <c r="S1689" s="2"/>
    </row>
    <row r="1690" spans="1:19" ht="14.5" x14ac:dyDescent="0.35">
      <c r="A1690" s="2">
        <v>4635758</v>
      </c>
      <c r="B1690" s="2" t="s">
        <v>5798</v>
      </c>
      <c r="C1690" s="2" t="s">
        <v>5799</v>
      </c>
      <c r="D1690" s="2">
        <v>3173</v>
      </c>
      <c r="E1690" s="2">
        <v>173</v>
      </c>
      <c r="F1690" s="2"/>
      <c r="G1690" s="2">
        <v>73</v>
      </c>
      <c r="H1690" s="2">
        <v>31</v>
      </c>
      <c r="I1690" s="2"/>
      <c r="J1690" s="2"/>
      <c r="K1690" s="2"/>
      <c r="L1690" s="2"/>
      <c r="M1690" s="2" t="s">
        <v>4585</v>
      </c>
      <c r="N1690" s="2" t="s">
        <v>4585</v>
      </c>
      <c r="O1690" s="2"/>
      <c r="P1690" s="2" t="s">
        <v>5800</v>
      </c>
      <c r="Q1690" s="2"/>
      <c r="R1690" s="2"/>
      <c r="S1690" s="2"/>
    </row>
    <row r="1691" spans="1:19" ht="14.5" x14ac:dyDescent="0.35">
      <c r="A1691" s="2">
        <v>43876</v>
      </c>
      <c r="B1691" s="2" t="s">
        <v>5801</v>
      </c>
      <c r="C1691" s="2" t="s">
        <v>5802</v>
      </c>
      <c r="D1691" s="2">
        <v>3173</v>
      </c>
      <c r="E1691" s="2">
        <v>173</v>
      </c>
      <c r="F1691" s="2"/>
      <c r="G1691" s="2">
        <v>73</v>
      </c>
      <c r="H1691" s="2">
        <v>31</v>
      </c>
      <c r="I1691" s="2"/>
      <c r="J1691" s="2"/>
      <c r="K1691" s="2"/>
      <c r="L1691" s="2"/>
      <c r="M1691" s="2" t="s">
        <v>4585</v>
      </c>
      <c r="N1691" s="2" t="s">
        <v>4585</v>
      </c>
      <c r="O1691" s="2"/>
      <c r="P1691" s="2" t="s">
        <v>5803</v>
      </c>
      <c r="Q1691" s="2"/>
      <c r="R1691" s="2"/>
      <c r="S1691" s="2"/>
    </row>
    <row r="1692" spans="1:19" ht="14.5" x14ac:dyDescent="0.35">
      <c r="A1692" s="2">
        <v>6195437</v>
      </c>
      <c r="B1692" s="2" t="s">
        <v>5804</v>
      </c>
      <c r="C1692" s="2" t="s">
        <v>5805</v>
      </c>
      <c r="D1692" s="2">
        <v>3171010003</v>
      </c>
      <c r="E1692" s="2">
        <v>3</v>
      </c>
      <c r="F1692" s="2">
        <v>10</v>
      </c>
      <c r="G1692" s="2">
        <v>71</v>
      </c>
      <c r="H1692" s="2">
        <v>31</v>
      </c>
      <c r="I1692" s="2" t="s">
        <v>1594</v>
      </c>
      <c r="J1692" s="2" t="s">
        <v>174</v>
      </c>
      <c r="K1692" s="2" t="s">
        <v>56</v>
      </c>
      <c r="L1692" s="2" t="s">
        <v>57</v>
      </c>
      <c r="M1692" s="2" t="s">
        <v>4585</v>
      </c>
      <c r="N1692" s="2" t="s">
        <v>5806</v>
      </c>
      <c r="O1692" s="5">
        <v>12630</v>
      </c>
      <c r="P1692" s="2" t="s">
        <v>5807</v>
      </c>
      <c r="Q1692" s="2"/>
      <c r="R1692" s="2"/>
      <c r="S1692" s="2"/>
    </row>
    <row r="1693" spans="1:19" ht="14.5" x14ac:dyDescent="0.35">
      <c r="A1693" s="2">
        <v>6642144</v>
      </c>
      <c r="B1693" s="2" t="s">
        <v>5808</v>
      </c>
      <c r="C1693" s="2" t="s">
        <v>4585</v>
      </c>
      <c r="D1693" s="2">
        <v>3171</v>
      </c>
      <c r="E1693" s="2">
        <v>171</v>
      </c>
      <c r="F1693" s="2"/>
      <c r="G1693" s="2">
        <v>71</v>
      </c>
      <c r="H1693" s="2">
        <v>31</v>
      </c>
      <c r="I1693" s="2"/>
      <c r="J1693" s="2"/>
      <c r="K1693" s="2"/>
      <c r="L1693" s="2"/>
      <c r="M1693" s="2" t="s">
        <v>4585</v>
      </c>
      <c r="N1693" s="2" t="s">
        <v>4585</v>
      </c>
      <c r="O1693" s="2"/>
      <c r="P1693" s="2" t="s">
        <v>5809</v>
      </c>
      <c r="Q1693" s="2"/>
      <c r="R1693" s="2"/>
      <c r="S1693" s="2"/>
    </row>
    <row r="1694" spans="1:19" ht="14.5" x14ac:dyDescent="0.35">
      <c r="A1694" s="2">
        <v>27636</v>
      </c>
      <c r="B1694" s="2" t="s">
        <v>5810</v>
      </c>
      <c r="C1694" s="2" t="s">
        <v>5811</v>
      </c>
      <c r="D1694" s="2">
        <v>3171100008</v>
      </c>
      <c r="E1694" s="2">
        <v>8</v>
      </c>
      <c r="F1694" s="2">
        <v>100</v>
      </c>
      <c r="G1694" s="2">
        <v>71</v>
      </c>
      <c r="H1694" s="2">
        <v>31</v>
      </c>
      <c r="I1694" s="2" t="s">
        <v>148</v>
      </c>
      <c r="J1694" s="2" t="s">
        <v>148</v>
      </c>
      <c r="K1694" s="2" t="s">
        <v>56</v>
      </c>
      <c r="L1694" s="2" t="s">
        <v>57</v>
      </c>
      <c r="M1694" s="2" t="s">
        <v>4585</v>
      </c>
      <c r="N1694" s="2" t="s">
        <v>5812</v>
      </c>
      <c r="O1694" s="5">
        <v>12910</v>
      </c>
      <c r="P1694" s="2" t="s">
        <v>5813</v>
      </c>
      <c r="Q1694" s="2"/>
      <c r="R1694" s="2"/>
      <c r="S1694" s="2"/>
    </row>
    <row r="1695" spans="1:19" ht="14.5" x14ac:dyDescent="0.35">
      <c r="A1695" s="2">
        <v>245142</v>
      </c>
      <c r="B1695" s="2" t="s">
        <v>5814</v>
      </c>
      <c r="C1695" s="2" t="s">
        <v>5815</v>
      </c>
      <c r="D1695" s="2">
        <v>3171080004</v>
      </c>
      <c r="E1695" s="2">
        <v>4</v>
      </c>
      <c r="F1695" s="2">
        <v>80</v>
      </c>
      <c r="G1695" s="2">
        <v>71</v>
      </c>
      <c r="H1695" s="2">
        <v>31</v>
      </c>
      <c r="I1695" s="2" t="s">
        <v>93</v>
      </c>
      <c r="J1695" s="2" t="s">
        <v>93</v>
      </c>
      <c r="K1695" s="2" t="s">
        <v>56</v>
      </c>
      <c r="L1695" s="2" t="s">
        <v>57</v>
      </c>
      <c r="M1695" s="2" t="s">
        <v>4585</v>
      </c>
      <c r="N1695" s="2" t="s">
        <v>4585</v>
      </c>
      <c r="O1695" s="5">
        <v>12780</v>
      </c>
      <c r="P1695" s="2" t="s">
        <v>5816</v>
      </c>
      <c r="Q1695" s="2"/>
      <c r="R1695" s="2"/>
      <c r="S1695" s="2"/>
    </row>
    <row r="1696" spans="1:19" ht="14.5" x14ac:dyDescent="0.35">
      <c r="A1696" s="2">
        <v>42990</v>
      </c>
      <c r="B1696" s="2" t="s">
        <v>5817</v>
      </c>
      <c r="C1696" s="2" t="s">
        <v>5818</v>
      </c>
      <c r="D1696" s="2">
        <v>3171080003</v>
      </c>
      <c r="E1696" s="2">
        <v>3</v>
      </c>
      <c r="F1696" s="2">
        <v>80</v>
      </c>
      <c r="G1696" s="2">
        <v>71</v>
      </c>
      <c r="H1696" s="2">
        <v>31</v>
      </c>
      <c r="I1696" s="2" t="s">
        <v>306</v>
      </c>
      <c r="J1696" s="2" t="s">
        <v>93</v>
      </c>
      <c r="K1696" s="2" t="s">
        <v>56</v>
      </c>
      <c r="L1696" s="2" t="s">
        <v>57</v>
      </c>
      <c r="M1696" s="2" t="s">
        <v>4585</v>
      </c>
      <c r="N1696" s="2" t="s">
        <v>4585</v>
      </c>
      <c r="O1696" s="5">
        <v>12760</v>
      </c>
      <c r="P1696" s="2" t="s">
        <v>5819</v>
      </c>
      <c r="Q1696" s="2"/>
      <c r="R1696" s="2"/>
      <c r="S1696" s="2"/>
    </row>
    <row r="1697" spans="1:19" ht="14.5" x14ac:dyDescent="0.35">
      <c r="A1697" s="2">
        <v>42812</v>
      </c>
      <c r="B1697" s="2" t="s">
        <v>5820</v>
      </c>
      <c r="C1697" s="2" t="s">
        <v>5821</v>
      </c>
      <c r="D1697" s="2">
        <v>3171060010</v>
      </c>
      <c r="E1697" s="2">
        <v>10</v>
      </c>
      <c r="F1697" s="2">
        <v>60</v>
      </c>
      <c r="G1697" s="2">
        <v>71</v>
      </c>
      <c r="H1697" s="2">
        <v>31</v>
      </c>
      <c r="I1697" s="2" t="s">
        <v>228</v>
      </c>
      <c r="J1697" s="2" t="s">
        <v>68</v>
      </c>
      <c r="K1697" s="2" t="s">
        <v>56</v>
      </c>
      <c r="L1697" s="2" t="s">
        <v>57</v>
      </c>
      <c r="M1697" s="2" t="s">
        <v>4585</v>
      </c>
      <c r="N1697" s="2" t="s">
        <v>4585</v>
      </c>
      <c r="O1697" s="5">
        <v>12190</v>
      </c>
      <c r="P1697" s="2" t="s">
        <v>5822</v>
      </c>
      <c r="Q1697" s="2"/>
      <c r="R1697" s="2"/>
      <c r="S1697" s="2"/>
    </row>
    <row r="1698" spans="1:19" ht="14.5" x14ac:dyDescent="0.35">
      <c r="A1698" s="2">
        <v>43977</v>
      </c>
      <c r="B1698" s="2" t="s">
        <v>5823</v>
      </c>
      <c r="C1698" s="2" t="s">
        <v>5824</v>
      </c>
      <c r="D1698" s="2">
        <v>3171050001</v>
      </c>
      <c r="E1698" s="2">
        <v>1</v>
      </c>
      <c r="F1698" s="2">
        <v>50</v>
      </c>
      <c r="G1698" s="2">
        <v>71</v>
      </c>
      <c r="H1698" s="2">
        <v>31</v>
      </c>
      <c r="I1698" s="2" t="s">
        <v>216</v>
      </c>
      <c r="J1698" s="2" t="s">
        <v>116</v>
      </c>
      <c r="K1698" s="2" t="s">
        <v>56</v>
      </c>
      <c r="L1698" s="2" t="s">
        <v>57</v>
      </c>
      <c r="M1698" s="2" t="s">
        <v>4585</v>
      </c>
      <c r="N1698" s="2" t="s">
        <v>624</v>
      </c>
      <c r="O1698" s="5">
        <v>12310</v>
      </c>
      <c r="P1698" s="2" t="s">
        <v>5825</v>
      </c>
      <c r="Q1698" s="2"/>
      <c r="R1698" s="2"/>
      <c r="S1698" s="2"/>
    </row>
    <row r="1699" spans="1:19" ht="14.5" x14ac:dyDescent="0.35">
      <c r="A1699" s="2">
        <v>43973</v>
      </c>
      <c r="B1699" s="2" t="s">
        <v>5826</v>
      </c>
      <c r="C1699" s="2" t="s">
        <v>5827</v>
      </c>
      <c r="D1699" s="2">
        <v>3171060010</v>
      </c>
      <c r="E1699" s="2">
        <v>10</v>
      </c>
      <c r="F1699" s="2">
        <v>60</v>
      </c>
      <c r="G1699" s="2">
        <v>71</v>
      </c>
      <c r="H1699" s="2">
        <v>31</v>
      </c>
      <c r="I1699" s="2" t="s">
        <v>228</v>
      </c>
      <c r="J1699" s="2" t="s">
        <v>68</v>
      </c>
      <c r="K1699" s="2" t="s">
        <v>56</v>
      </c>
      <c r="L1699" s="2" t="s">
        <v>57</v>
      </c>
      <c r="M1699" s="2" t="s">
        <v>4585</v>
      </c>
      <c r="N1699" s="2" t="s">
        <v>624</v>
      </c>
      <c r="O1699" s="5">
        <v>12190</v>
      </c>
      <c r="P1699" s="2" t="s">
        <v>5828</v>
      </c>
      <c r="Q1699" s="2"/>
      <c r="R1699" s="2"/>
      <c r="S1699" s="2"/>
    </row>
    <row r="1700" spans="1:19" ht="14.5" x14ac:dyDescent="0.35">
      <c r="A1700" s="2">
        <v>48144</v>
      </c>
      <c r="B1700" s="2" t="s">
        <v>5829</v>
      </c>
      <c r="C1700" s="2" t="s">
        <v>5830</v>
      </c>
      <c r="D1700" s="2">
        <v>3174070006</v>
      </c>
      <c r="E1700" s="2">
        <v>6</v>
      </c>
      <c r="F1700" s="2">
        <v>70</v>
      </c>
      <c r="G1700" s="2">
        <v>74</v>
      </c>
      <c r="H1700" s="2">
        <v>31</v>
      </c>
      <c r="I1700" s="2" t="s">
        <v>2214</v>
      </c>
      <c r="J1700" s="2" t="s">
        <v>99</v>
      </c>
      <c r="K1700" s="2" t="s">
        <v>100</v>
      </c>
      <c r="L1700" s="2" t="s">
        <v>57</v>
      </c>
      <c r="M1700" s="2" t="s">
        <v>4585</v>
      </c>
      <c r="N1700" s="2" t="s">
        <v>5831</v>
      </c>
      <c r="O1700" s="5">
        <v>11730</v>
      </c>
      <c r="P1700" s="2" t="s">
        <v>5832</v>
      </c>
      <c r="Q1700" s="2"/>
      <c r="R1700" s="2"/>
      <c r="S1700" s="2"/>
    </row>
    <row r="1701" spans="1:19" ht="14.5" x14ac:dyDescent="0.35">
      <c r="A1701" s="2">
        <v>5974985</v>
      </c>
      <c r="B1701" s="2" t="s">
        <v>5833</v>
      </c>
      <c r="C1701" s="2" t="s">
        <v>5834</v>
      </c>
      <c r="D1701" s="2">
        <v>3174</v>
      </c>
      <c r="E1701" s="2">
        <v>174</v>
      </c>
      <c r="F1701" s="2"/>
      <c r="G1701" s="2">
        <v>74</v>
      </c>
      <c r="H1701" s="2">
        <v>31</v>
      </c>
      <c r="I1701" s="2"/>
      <c r="J1701" s="2"/>
      <c r="K1701" s="2"/>
      <c r="L1701" s="2"/>
      <c r="M1701" s="2" t="s">
        <v>4585</v>
      </c>
      <c r="N1701" s="2" t="s">
        <v>4585</v>
      </c>
      <c r="O1701" s="2"/>
      <c r="P1701" s="2" t="s">
        <v>5835</v>
      </c>
      <c r="Q1701" s="2"/>
      <c r="R1701" s="2"/>
      <c r="S1701" s="2"/>
    </row>
    <row r="1702" spans="1:19" ht="14.5" x14ac:dyDescent="0.35">
      <c r="A1702" s="2">
        <v>4636181</v>
      </c>
      <c r="B1702" s="2" t="s">
        <v>5836</v>
      </c>
      <c r="C1702" s="2" t="s">
        <v>5837</v>
      </c>
      <c r="D1702" s="2">
        <v>3174</v>
      </c>
      <c r="E1702" s="2">
        <v>174</v>
      </c>
      <c r="F1702" s="2"/>
      <c r="G1702" s="2">
        <v>74</v>
      </c>
      <c r="H1702" s="2">
        <v>31</v>
      </c>
      <c r="I1702" s="2"/>
      <c r="J1702" s="2"/>
      <c r="K1702" s="2"/>
      <c r="L1702" s="2"/>
      <c r="M1702" s="2" t="s">
        <v>4585</v>
      </c>
      <c r="N1702" s="2" t="s">
        <v>4585</v>
      </c>
      <c r="O1702" s="2"/>
      <c r="P1702" s="2" t="s">
        <v>5838</v>
      </c>
      <c r="Q1702" s="2"/>
      <c r="R1702" s="2"/>
      <c r="S1702" s="2"/>
    </row>
    <row r="1703" spans="1:19" ht="14.5" x14ac:dyDescent="0.35">
      <c r="A1703" s="2">
        <v>98072075</v>
      </c>
      <c r="B1703" s="2" t="s">
        <v>5839</v>
      </c>
      <c r="C1703" s="2" t="s">
        <v>5840</v>
      </c>
      <c r="D1703" s="2">
        <v>3174080</v>
      </c>
      <c r="E1703" s="2">
        <v>80</v>
      </c>
      <c r="F1703" s="2">
        <v>80</v>
      </c>
      <c r="G1703" s="2">
        <v>74</v>
      </c>
      <c r="H1703" s="2">
        <v>31</v>
      </c>
      <c r="I1703" s="2"/>
      <c r="J1703" s="2"/>
      <c r="K1703" s="2"/>
      <c r="L1703" s="2"/>
      <c r="M1703" s="2" t="s">
        <v>4585</v>
      </c>
      <c r="N1703" s="2" t="s">
        <v>4585</v>
      </c>
      <c r="O1703" s="2"/>
      <c r="P1703" s="2" t="s">
        <v>5841</v>
      </c>
      <c r="Q1703" s="2"/>
      <c r="R1703" s="2"/>
      <c r="S1703" s="2"/>
    </row>
    <row r="1704" spans="1:19" ht="14.5" x14ac:dyDescent="0.35">
      <c r="A1704" s="2">
        <v>98072072</v>
      </c>
      <c r="B1704" s="2" t="s">
        <v>5842</v>
      </c>
      <c r="C1704" s="2" t="s">
        <v>5843</v>
      </c>
      <c r="D1704" s="2">
        <v>3174070</v>
      </c>
      <c r="E1704" s="2">
        <v>70</v>
      </c>
      <c r="F1704" s="2">
        <v>70</v>
      </c>
      <c r="G1704" s="2">
        <v>74</v>
      </c>
      <c r="H1704" s="2">
        <v>31</v>
      </c>
      <c r="I1704" s="2"/>
      <c r="J1704" s="2"/>
      <c r="K1704" s="2"/>
      <c r="L1704" s="2"/>
      <c r="M1704" s="2" t="s">
        <v>4585</v>
      </c>
      <c r="N1704" s="2" t="s">
        <v>4585</v>
      </c>
      <c r="O1704" s="2"/>
      <c r="P1704" s="2" t="s">
        <v>5844</v>
      </c>
      <c r="Q1704" s="2"/>
      <c r="R1704" s="2"/>
      <c r="S1704" s="2"/>
    </row>
    <row r="1705" spans="1:19" ht="14.5" x14ac:dyDescent="0.35">
      <c r="A1705" s="2">
        <v>245195</v>
      </c>
      <c r="B1705" s="2" t="s">
        <v>5845</v>
      </c>
      <c r="C1705" s="2" t="s">
        <v>5846</v>
      </c>
      <c r="D1705" s="2">
        <v>3171100002</v>
      </c>
      <c r="E1705" s="2">
        <v>2</v>
      </c>
      <c r="F1705" s="2">
        <v>100</v>
      </c>
      <c r="G1705" s="2">
        <v>71</v>
      </c>
      <c r="H1705" s="2">
        <v>31</v>
      </c>
      <c r="I1705" s="2" t="s">
        <v>245</v>
      </c>
      <c r="J1705" s="2" t="s">
        <v>148</v>
      </c>
      <c r="K1705" s="2" t="s">
        <v>56</v>
      </c>
      <c r="L1705" s="2" t="s">
        <v>57</v>
      </c>
      <c r="M1705" s="2" t="s">
        <v>4585</v>
      </c>
      <c r="N1705" s="2" t="s">
        <v>4585</v>
      </c>
      <c r="O1705" s="5">
        <v>12950</v>
      </c>
      <c r="P1705" s="2" t="s">
        <v>5847</v>
      </c>
      <c r="Q1705" s="2"/>
      <c r="R1705" s="2"/>
      <c r="S1705" s="2"/>
    </row>
    <row r="1706" spans="1:19" ht="14.5" x14ac:dyDescent="0.35">
      <c r="A1706" s="2">
        <v>6065328</v>
      </c>
      <c r="B1706" s="2" t="s">
        <v>5848</v>
      </c>
      <c r="C1706" s="2" t="s">
        <v>5849</v>
      </c>
      <c r="D1706" s="2">
        <v>3174040004</v>
      </c>
      <c r="E1706" s="2">
        <v>4</v>
      </c>
      <c r="F1706" s="2">
        <v>40</v>
      </c>
      <c r="G1706" s="2">
        <v>74</v>
      </c>
      <c r="H1706" s="2">
        <v>31</v>
      </c>
      <c r="I1706" s="2" t="s">
        <v>5850</v>
      </c>
      <c r="J1706" s="2" t="s">
        <v>2238</v>
      </c>
      <c r="K1706" s="2" t="s">
        <v>100</v>
      </c>
      <c r="L1706" s="2" t="s">
        <v>57</v>
      </c>
      <c r="M1706" s="2" t="s">
        <v>4585</v>
      </c>
      <c r="N1706" s="2" t="s">
        <v>4585</v>
      </c>
      <c r="O1706" s="5">
        <v>11450</v>
      </c>
      <c r="P1706" s="2" t="s">
        <v>5851</v>
      </c>
      <c r="Q1706" s="2"/>
      <c r="R1706" s="2"/>
      <c r="S1706" s="2"/>
    </row>
    <row r="1707" spans="1:19" ht="14.5" x14ac:dyDescent="0.35">
      <c r="A1707" s="2">
        <v>244868</v>
      </c>
      <c r="B1707" s="2" t="s">
        <v>5852</v>
      </c>
      <c r="C1707" s="2" t="s">
        <v>5853</v>
      </c>
      <c r="D1707" s="2">
        <v>3174060005</v>
      </c>
      <c r="E1707" s="2">
        <v>5</v>
      </c>
      <c r="F1707" s="2">
        <v>60</v>
      </c>
      <c r="G1707" s="2">
        <v>74</v>
      </c>
      <c r="H1707" s="2">
        <v>31</v>
      </c>
      <c r="I1707" s="2" t="s">
        <v>3608</v>
      </c>
      <c r="J1707" s="2" t="s">
        <v>106</v>
      </c>
      <c r="K1707" s="2" t="s">
        <v>100</v>
      </c>
      <c r="L1707" s="2" t="s">
        <v>57</v>
      </c>
      <c r="M1707" s="2" t="s">
        <v>4585</v>
      </c>
      <c r="N1707" s="2" t="s">
        <v>4585</v>
      </c>
      <c r="O1707" s="5">
        <v>11180</v>
      </c>
      <c r="P1707" s="2" t="s">
        <v>5854</v>
      </c>
      <c r="Q1707" s="2"/>
      <c r="R1707" s="2"/>
      <c r="S1707" s="2"/>
    </row>
    <row r="1708" spans="1:19" ht="14.5" x14ac:dyDescent="0.35">
      <c r="A1708" s="2">
        <v>5974995</v>
      </c>
      <c r="B1708" s="2" t="s">
        <v>5855</v>
      </c>
      <c r="C1708" s="2" t="s">
        <v>5856</v>
      </c>
      <c r="D1708" s="2">
        <v>3174</v>
      </c>
      <c r="E1708" s="2">
        <v>174</v>
      </c>
      <c r="F1708" s="2"/>
      <c r="G1708" s="2">
        <v>74</v>
      </c>
      <c r="H1708" s="2">
        <v>31</v>
      </c>
      <c r="I1708" s="2"/>
      <c r="J1708" s="2"/>
      <c r="K1708" s="2"/>
      <c r="L1708" s="2"/>
      <c r="M1708" s="2" t="s">
        <v>4585</v>
      </c>
      <c r="N1708" s="2" t="s">
        <v>4585</v>
      </c>
      <c r="O1708" s="2"/>
      <c r="P1708" s="2" t="s">
        <v>5857</v>
      </c>
      <c r="Q1708" s="2"/>
      <c r="R1708" s="2"/>
      <c r="S1708" s="2"/>
    </row>
    <row r="1709" spans="1:19" ht="14.5" x14ac:dyDescent="0.35">
      <c r="A1709" s="2">
        <v>4636204</v>
      </c>
      <c r="B1709" s="2" t="s">
        <v>5858</v>
      </c>
      <c r="C1709" s="2" t="s">
        <v>5859</v>
      </c>
      <c r="D1709" s="2">
        <v>3174</v>
      </c>
      <c r="E1709" s="2">
        <v>174</v>
      </c>
      <c r="F1709" s="2"/>
      <c r="G1709" s="2">
        <v>74</v>
      </c>
      <c r="H1709" s="2">
        <v>31</v>
      </c>
      <c r="I1709" s="2"/>
      <c r="J1709" s="2"/>
      <c r="K1709" s="2"/>
      <c r="L1709" s="2"/>
      <c r="M1709" s="2" t="s">
        <v>4585</v>
      </c>
      <c r="N1709" s="2" t="s">
        <v>4585</v>
      </c>
      <c r="O1709" s="2"/>
      <c r="P1709" s="2" t="s">
        <v>5860</v>
      </c>
      <c r="Q1709" s="2"/>
      <c r="R1709" s="2"/>
      <c r="S1709" s="2"/>
    </row>
    <row r="1710" spans="1:19" ht="14.5" x14ac:dyDescent="0.35">
      <c r="A1710" s="2">
        <v>245287</v>
      </c>
      <c r="B1710" s="2" t="s">
        <v>5861</v>
      </c>
      <c r="C1710" s="2" t="s">
        <v>5862</v>
      </c>
      <c r="D1710" s="2">
        <v>3171060003</v>
      </c>
      <c r="E1710" s="2">
        <v>3</v>
      </c>
      <c r="F1710" s="2">
        <v>60</v>
      </c>
      <c r="G1710" s="2">
        <v>71</v>
      </c>
      <c r="H1710" s="2">
        <v>31</v>
      </c>
      <c r="I1710" s="2" t="s">
        <v>257</v>
      </c>
      <c r="J1710" s="2" t="s">
        <v>68</v>
      </c>
      <c r="K1710" s="2" t="s">
        <v>56</v>
      </c>
      <c r="L1710" s="2" t="s">
        <v>57</v>
      </c>
      <c r="M1710" s="2" t="s">
        <v>4585</v>
      </c>
      <c r="N1710" s="2" t="s">
        <v>4585</v>
      </c>
      <c r="O1710" s="5">
        <v>12160</v>
      </c>
      <c r="P1710" s="2" t="s">
        <v>5863</v>
      </c>
      <c r="Q1710" s="2"/>
      <c r="R1710" s="2"/>
      <c r="S1710" s="2"/>
    </row>
    <row r="1711" spans="1:19" ht="14.5" x14ac:dyDescent="0.35">
      <c r="A1711" s="2">
        <v>245196</v>
      </c>
      <c r="B1711" s="2" t="s">
        <v>5864</v>
      </c>
      <c r="C1711" s="2" t="s">
        <v>5865</v>
      </c>
      <c r="D1711" s="2">
        <v>3171060004</v>
      </c>
      <c r="E1711" s="2">
        <v>4</v>
      </c>
      <c r="F1711" s="2">
        <v>60</v>
      </c>
      <c r="G1711" s="2">
        <v>71</v>
      </c>
      <c r="H1711" s="2">
        <v>31</v>
      </c>
      <c r="I1711" s="2" t="s">
        <v>212</v>
      </c>
      <c r="J1711" s="2" t="s">
        <v>68</v>
      </c>
      <c r="K1711" s="2" t="s">
        <v>56</v>
      </c>
      <c r="L1711" s="2" t="s">
        <v>57</v>
      </c>
      <c r="M1711" s="2" t="s">
        <v>4585</v>
      </c>
      <c r="N1711" s="2" t="s">
        <v>4585</v>
      </c>
      <c r="O1711" s="5">
        <v>12170</v>
      </c>
      <c r="P1711" s="2" t="s">
        <v>5866</v>
      </c>
      <c r="Q1711" s="2"/>
      <c r="R1711" s="2"/>
      <c r="S1711" s="2"/>
    </row>
    <row r="1712" spans="1:19" ht="14.5" x14ac:dyDescent="0.35">
      <c r="A1712" s="2">
        <v>6059335</v>
      </c>
      <c r="B1712" s="2" t="s">
        <v>5867</v>
      </c>
      <c r="C1712" s="2" t="s">
        <v>4585</v>
      </c>
      <c r="D1712" s="2">
        <v>3173010002</v>
      </c>
      <c r="E1712" s="2">
        <v>2</v>
      </c>
      <c r="F1712" s="2">
        <v>10</v>
      </c>
      <c r="G1712" s="2">
        <v>73</v>
      </c>
      <c r="H1712" s="2">
        <v>31</v>
      </c>
      <c r="I1712" s="2" t="s">
        <v>4957</v>
      </c>
      <c r="J1712" s="2" t="s">
        <v>4657</v>
      </c>
      <c r="K1712" s="2" t="s">
        <v>3102</v>
      </c>
      <c r="L1712" s="2" t="s">
        <v>57</v>
      </c>
      <c r="M1712" s="2" t="s">
        <v>4585</v>
      </c>
      <c r="N1712" s="2" t="s">
        <v>389</v>
      </c>
      <c r="O1712" s="5">
        <v>10210</v>
      </c>
      <c r="P1712" s="2" t="s">
        <v>5868</v>
      </c>
      <c r="Q1712" s="2"/>
      <c r="R1712" s="2"/>
      <c r="S1712" s="2"/>
    </row>
    <row r="1713" spans="1:19" ht="14.5" x14ac:dyDescent="0.35">
      <c r="A1713" s="2">
        <v>244630</v>
      </c>
      <c r="B1713" s="2" t="s">
        <v>5869</v>
      </c>
      <c r="C1713" s="2" t="s">
        <v>4699</v>
      </c>
      <c r="D1713" s="2">
        <v>3174</v>
      </c>
      <c r="E1713" s="2">
        <v>174</v>
      </c>
      <c r="F1713" s="2"/>
      <c r="G1713" s="2">
        <v>74</v>
      </c>
      <c r="H1713" s="2">
        <v>31</v>
      </c>
      <c r="I1713" s="2"/>
      <c r="J1713" s="2"/>
      <c r="K1713" s="2"/>
      <c r="L1713" s="2"/>
      <c r="M1713" s="2" t="s">
        <v>4585</v>
      </c>
      <c r="N1713" s="2" t="s">
        <v>4585</v>
      </c>
      <c r="O1713" s="2"/>
      <c r="P1713" s="2" t="s">
        <v>5870</v>
      </c>
      <c r="Q1713" s="2"/>
      <c r="R1713" s="2"/>
      <c r="S1713" s="2"/>
    </row>
    <row r="1714" spans="1:19" ht="14.5" x14ac:dyDescent="0.35">
      <c r="A1714" s="2">
        <v>6065323</v>
      </c>
      <c r="B1714" s="2" t="s">
        <v>5871</v>
      </c>
      <c r="C1714" s="2" t="s">
        <v>5872</v>
      </c>
      <c r="D1714" s="2">
        <v>3174040004</v>
      </c>
      <c r="E1714" s="2">
        <v>4</v>
      </c>
      <c r="F1714" s="2">
        <v>40</v>
      </c>
      <c r="G1714" s="2">
        <v>74</v>
      </c>
      <c r="H1714" s="2">
        <v>31</v>
      </c>
      <c r="I1714" s="2" t="s">
        <v>5850</v>
      </c>
      <c r="J1714" s="2" t="s">
        <v>2238</v>
      </c>
      <c r="K1714" s="2" t="s">
        <v>100</v>
      </c>
      <c r="L1714" s="2" t="s">
        <v>57</v>
      </c>
      <c r="M1714" s="2" t="s">
        <v>4585</v>
      </c>
      <c r="N1714" s="2" t="s">
        <v>4585</v>
      </c>
      <c r="O1714" s="5">
        <v>11450</v>
      </c>
      <c r="P1714" s="2" t="s">
        <v>5873</v>
      </c>
      <c r="Q1714" s="2"/>
      <c r="R1714" s="2"/>
      <c r="S1714" s="2"/>
    </row>
    <row r="1715" spans="1:19" ht="14.5" x14ac:dyDescent="0.35">
      <c r="A1715" s="2">
        <v>245192</v>
      </c>
      <c r="B1715" s="2" t="s">
        <v>5874</v>
      </c>
      <c r="C1715" s="2" t="s">
        <v>5875</v>
      </c>
      <c r="D1715" s="2">
        <v>3171070005</v>
      </c>
      <c r="E1715" s="2">
        <v>5</v>
      </c>
      <c r="F1715" s="2">
        <v>70</v>
      </c>
      <c r="G1715" s="2">
        <v>71</v>
      </c>
      <c r="H1715" s="2">
        <v>31</v>
      </c>
      <c r="I1715" s="2" t="s">
        <v>1846</v>
      </c>
      <c r="J1715" s="2" t="s">
        <v>133</v>
      </c>
      <c r="K1715" s="2" t="s">
        <v>56</v>
      </c>
      <c r="L1715" s="2" t="s">
        <v>57</v>
      </c>
      <c r="M1715" s="2" t="s">
        <v>4585</v>
      </c>
      <c r="N1715" s="2" t="s">
        <v>4585</v>
      </c>
      <c r="O1715" s="5">
        <v>12710</v>
      </c>
      <c r="P1715" s="2" t="s">
        <v>5876</v>
      </c>
      <c r="Q1715" s="2"/>
      <c r="R1715" s="2"/>
      <c r="S1715" s="2"/>
    </row>
    <row r="1716" spans="1:19" ht="14.5" x14ac:dyDescent="0.35">
      <c r="A1716" s="2">
        <v>244699</v>
      </c>
      <c r="B1716" s="2" t="s">
        <v>5877</v>
      </c>
      <c r="C1716" s="2" t="s">
        <v>5878</v>
      </c>
      <c r="D1716" s="2">
        <v>3174060007</v>
      </c>
      <c r="E1716" s="2">
        <v>7</v>
      </c>
      <c r="F1716" s="2">
        <v>60</v>
      </c>
      <c r="G1716" s="2">
        <v>74</v>
      </c>
      <c r="H1716" s="2">
        <v>31</v>
      </c>
      <c r="I1716" s="2" t="s">
        <v>4719</v>
      </c>
      <c r="J1716" s="2" t="s">
        <v>106</v>
      </c>
      <c r="K1716" s="2" t="s">
        <v>100</v>
      </c>
      <c r="L1716" s="2" t="s">
        <v>57</v>
      </c>
      <c r="M1716" s="2" t="s">
        <v>4585</v>
      </c>
      <c r="N1716" s="2" t="s">
        <v>4585</v>
      </c>
      <c r="O1716" s="5">
        <v>11120</v>
      </c>
      <c r="P1716" s="2" t="s">
        <v>5879</v>
      </c>
      <c r="Q1716" s="2"/>
      <c r="R1716" s="2"/>
      <c r="S1716" s="2"/>
    </row>
    <row r="1717" spans="1:19" ht="14.5" x14ac:dyDescent="0.35">
      <c r="A1717" s="2">
        <v>6056978</v>
      </c>
      <c r="B1717" s="2" t="s">
        <v>5880</v>
      </c>
      <c r="C1717" s="2" t="s">
        <v>4585</v>
      </c>
      <c r="D1717" s="2">
        <v>3171060002</v>
      </c>
      <c r="E1717" s="2">
        <v>2</v>
      </c>
      <c r="F1717" s="2">
        <v>60</v>
      </c>
      <c r="G1717" s="2">
        <v>71</v>
      </c>
      <c r="H1717" s="2">
        <v>31</v>
      </c>
      <c r="I1717" s="2" t="s">
        <v>78</v>
      </c>
      <c r="J1717" s="2" t="s">
        <v>68</v>
      </c>
      <c r="K1717" s="2" t="s">
        <v>56</v>
      </c>
      <c r="L1717" s="2" t="s">
        <v>57</v>
      </c>
      <c r="M1717" s="2" t="s">
        <v>4585</v>
      </c>
      <c r="N1717" s="2" t="s">
        <v>3539</v>
      </c>
      <c r="O1717" s="5">
        <v>12150</v>
      </c>
      <c r="P1717" s="2" t="s">
        <v>5881</v>
      </c>
      <c r="Q1717" s="2"/>
      <c r="R1717" s="2"/>
      <c r="S1717" s="2"/>
    </row>
    <row r="1718" spans="1:19" ht="14.5" x14ac:dyDescent="0.35">
      <c r="A1718" s="2">
        <v>4635713</v>
      </c>
      <c r="B1718" s="2" t="s">
        <v>5882</v>
      </c>
      <c r="C1718" s="2" t="s">
        <v>5883</v>
      </c>
      <c r="D1718" s="2">
        <v>3173</v>
      </c>
      <c r="E1718" s="2">
        <v>173</v>
      </c>
      <c r="F1718" s="2"/>
      <c r="G1718" s="2">
        <v>73</v>
      </c>
      <c r="H1718" s="2">
        <v>31</v>
      </c>
      <c r="I1718" s="2"/>
      <c r="J1718" s="2"/>
      <c r="K1718" s="2"/>
      <c r="L1718" s="2"/>
      <c r="M1718" s="2" t="s">
        <v>4585</v>
      </c>
      <c r="N1718" s="2" t="s">
        <v>4585</v>
      </c>
      <c r="O1718" s="2"/>
      <c r="P1718" s="2" t="s">
        <v>5884</v>
      </c>
      <c r="Q1718" s="2"/>
      <c r="R1718" s="2"/>
      <c r="S1718" s="2"/>
    </row>
    <row r="1719" spans="1:19" ht="14.5" x14ac:dyDescent="0.35">
      <c r="A1719" s="2">
        <v>245263</v>
      </c>
      <c r="B1719" s="2" t="s">
        <v>5885</v>
      </c>
      <c r="C1719" s="2" t="s">
        <v>5886</v>
      </c>
      <c r="D1719" s="2">
        <v>3171050004</v>
      </c>
      <c r="E1719" s="2">
        <v>4</v>
      </c>
      <c r="F1719" s="2">
        <v>50</v>
      </c>
      <c r="G1719" s="2">
        <v>71</v>
      </c>
      <c r="H1719" s="2">
        <v>31</v>
      </c>
      <c r="I1719" s="2" t="s">
        <v>608</v>
      </c>
      <c r="J1719" s="2" t="s">
        <v>116</v>
      </c>
      <c r="K1719" s="2" t="s">
        <v>56</v>
      </c>
      <c r="L1719" s="2" t="s">
        <v>57</v>
      </c>
      <c r="M1719" s="2" t="s">
        <v>4585</v>
      </c>
      <c r="N1719" s="2" t="s">
        <v>4585</v>
      </c>
      <c r="O1719" s="5">
        <v>12230</v>
      </c>
      <c r="P1719" s="2" t="s">
        <v>5887</v>
      </c>
      <c r="Q1719" s="2"/>
      <c r="R1719" s="2"/>
      <c r="S1719" s="2"/>
    </row>
    <row r="1720" spans="1:19" ht="14.5" x14ac:dyDescent="0.35">
      <c r="A1720" s="2">
        <v>245542</v>
      </c>
      <c r="B1720" s="2" t="s">
        <v>5888</v>
      </c>
      <c r="C1720" s="2" t="s">
        <v>5889</v>
      </c>
      <c r="D1720" s="2">
        <v>3172</v>
      </c>
      <c r="E1720" s="2">
        <v>172</v>
      </c>
      <c r="F1720" s="2"/>
      <c r="G1720" s="2">
        <v>72</v>
      </c>
      <c r="H1720" s="2">
        <v>31</v>
      </c>
      <c r="I1720" s="2"/>
      <c r="J1720" s="2"/>
      <c r="K1720" s="2"/>
      <c r="L1720" s="2"/>
      <c r="M1720" s="2" t="s">
        <v>4585</v>
      </c>
      <c r="N1720" s="2" t="s">
        <v>4585</v>
      </c>
      <c r="O1720" s="2"/>
      <c r="P1720" s="2" t="s">
        <v>5890</v>
      </c>
      <c r="Q1720" s="2"/>
      <c r="R1720" s="2"/>
      <c r="S1720" s="2"/>
    </row>
    <row r="1721" spans="1:19" ht="14.5" x14ac:dyDescent="0.35">
      <c r="A1721" s="2">
        <v>6476572</v>
      </c>
      <c r="B1721" s="2" t="s">
        <v>5891</v>
      </c>
      <c r="C1721" s="2" t="s">
        <v>5892</v>
      </c>
      <c r="D1721" s="2">
        <v>3174</v>
      </c>
      <c r="E1721" s="2">
        <v>174</v>
      </c>
      <c r="F1721" s="2"/>
      <c r="G1721" s="2">
        <v>74</v>
      </c>
      <c r="H1721" s="2">
        <v>31</v>
      </c>
      <c r="I1721" s="2"/>
      <c r="J1721" s="2"/>
      <c r="K1721" s="2"/>
      <c r="L1721" s="2"/>
      <c r="M1721" s="2" t="s">
        <v>4585</v>
      </c>
      <c r="N1721" s="2" t="s">
        <v>4585</v>
      </c>
      <c r="O1721" s="2"/>
      <c r="P1721" s="2" t="s">
        <v>5893</v>
      </c>
      <c r="Q1721" s="2"/>
      <c r="R1721" s="2"/>
      <c r="S1721" s="2"/>
    </row>
    <row r="1722" spans="1:19" ht="14.5" x14ac:dyDescent="0.35">
      <c r="A1722" s="2">
        <v>6471905</v>
      </c>
      <c r="B1722" s="2" t="s">
        <v>5894</v>
      </c>
      <c r="C1722" s="2" t="s">
        <v>5895</v>
      </c>
      <c r="D1722" s="2">
        <v>3174070003</v>
      </c>
      <c r="E1722" s="2">
        <v>3</v>
      </c>
      <c r="F1722" s="2">
        <v>70</v>
      </c>
      <c r="G1722" s="2">
        <v>74</v>
      </c>
      <c r="H1722" s="2">
        <v>31</v>
      </c>
      <c r="I1722" s="2" t="s">
        <v>5896</v>
      </c>
      <c r="J1722" s="2" t="s">
        <v>99</v>
      </c>
      <c r="K1722" s="2" t="s">
        <v>100</v>
      </c>
      <c r="L1722" s="2" t="s">
        <v>57</v>
      </c>
      <c r="M1722" s="2" t="s">
        <v>4585</v>
      </c>
      <c r="N1722" s="2" t="s">
        <v>4585</v>
      </c>
      <c r="O1722" s="5">
        <v>11710</v>
      </c>
      <c r="P1722" s="2" t="s">
        <v>5897</v>
      </c>
      <c r="Q1722" s="2"/>
      <c r="R1722" s="2"/>
      <c r="S1722" s="2"/>
    </row>
    <row r="1723" spans="1:19" ht="14.5" x14ac:dyDescent="0.35">
      <c r="A1723" s="2">
        <v>98072055</v>
      </c>
      <c r="B1723" s="2" t="s">
        <v>5898</v>
      </c>
      <c r="C1723" s="2" t="s">
        <v>5899</v>
      </c>
      <c r="D1723" s="2">
        <v>3171080</v>
      </c>
      <c r="E1723" s="2">
        <v>80</v>
      </c>
      <c r="F1723" s="2">
        <v>80</v>
      </c>
      <c r="G1723" s="2">
        <v>71</v>
      </c>
      <c r="H1723" s="2">
        <v>31</v>
      </c>
      <c r="I1723" s="2"/>
      <c r="J1723" s="2"/>
      <c r="K1723" s="2"/>
      <c r="L1723" s="2"/>
      <c r="M1723" s="2" t="s">
        <v>4585</v>
      </c>
      <c r="N1723" s="2" t="s">
        <v>4585</v>
      </c>
      <c r="O1723" s="2"/>
      <c r="P1723" s="2" t="s">
        <v>5900</v>
      </c>
      <c r="Q1723" s="2"/>
      <c r="R1723" s="2"/>
      <c r="S1723" s="2"/>
    </row>
    <row r="1724" spans="1:19" ht="14.5" x14ac:dyDescent="0.35">
      <c r="A1724" s="2">
        <v>245061</v>
      </c>
      <c r="B1724" s="2" t="s">
        <v>5901</v>
      </c>
      <c r="C1724" s="2" t="s">
        <v>5902</v>
      </c>
      <c r="D1724" s="2">
        <v>3171060008</v>
      </c>
      <c r="E1724" s="2">
        <v>8</v>
      </c>
      <c r="F1724" s="2">
        <v>60</v>
      </c>
      <c r="G1724" s="2">
        <v>71</v>
      </c>
      <c r="H1724" s="2">
        <v>31</v>
      </c>
      <c r="I1724" s="2" t="s">
        <v>2898</v>
      </c>
      <c r="J1724" s="2" t="s">
        <v>68</v>
      </c>
      <c r="K1724" s="2" t="s">
        <v>56</v>
      </c>
      <c r="L1724" s="2" t="s">
        <v>57</v>
      </c>
      <c r="M1724" s="2" t="s">
        <v>4585</v>
      </c>
      <c r="N1724" s="2" t="s">
        <v>4585</v>
      </c>
      <c r="O1724" s="5">
        <v>12110</v>
      </c>
      <c r="P1724" s="2" t="s">
        <v>5903</v>
      </c>
      <c r="Q1724" s="2"/>
      <c r="R1724" s="2"/>
      <c r="S1724" s="2"/>
    </row>
    <row r="1725" spans="1:19" ht="14.5" x14ac:dyDescent="0.35">
      <c r="A1725" s="2">
        <v>245255</v>
      </c>
      <c r="B1725" s="2" t="s">
        <v>5904</v>
      </c>
      <c r="C1725" s="2" t="s">
        <v>5905</v>
      </c>
      <c r="D1725" s="2">
        <v>3171010002</v>
      </c>
      <c r="E1725" s="2">
        <v>2</v>
      </c>
      <c r="F1725" s="2">
        <v>10</v>
      </c>
      <c r="G1725" s="2">
        <v>71</v>
      </c>
      <c r="H1725" s="2">
        <v>31</v>
      </c>
      <c r="I1725" s="2" t="s">
        <v>673</v>
      </c>
      <c r="J1725" s="2" t="s">
        <v>174</v>
      </c>
      <c r="K1725" s="2" t="s">
        <v>56</v>
      </c>
      <c r="L1725" s="2" t="s">
        <v>57</v>
      </c>
      <c r="M1725" s="2" t="s">
        <v>4585</v>
      </c>
      <c r="N1725" s="2" t="s">
        <v>4585</v>
      </c>
      <c r="O1725" s="5">
        <v>12640</v>
      </c>
      <c r="P1725" s="2" t="s">
        <v>5906</v>
      </c>
      <c r="Q1725" s="2"/>
      <c r="R1725" s="2"/>
      <c r="S1725" s="2"/>
    </row>
    <row r="1726" spans="1:19" ht="14.5" x14ac:dyDescent="0.35">
      <c r="A1726" s="2">
        <v>6471079</v>
      </c>
      <c r="B1726" s="2" t="s">
        <v>5907</v>
      </c>
      <c r="C1726" s="2" t="s">
        <v>5908</v>
      </c>
      <c r="D1726" s="2">
        <v>3171010006</v>
      </c>
      <c r="E1726" s="2">
        <v>6</v>
      </c>
      <c r="F1726" s="2">
        <v>10</v>
      </c>
      <c r="G1726" s="2">
        <v>71</v>
      </c>
      <c r="H1726" s="2">
        <v>31</v>
      </c>
      <c r="I1726" s="2" t="s">
        <v>173</v>
      </c>
      <c r="J1726" s="2" t="s">
        <v>174</v>
      </c>
      <c r="K1726" s="2" t="s">
        <v>56</v>
      </c>
      <c r="L1726" s="2" t="s">
        <v>57</v>
      </c>
      <c r="M1726" s="2" t="s">
        <v>4585</v>
      </c>
      <c r="N1726" s="2" t="s">
        <v>3616</v>
      </c>
      <c r="O1726" s="5">
        <v>12530</v>
      </c>
      <c r="P1726" s="2" t="s">
        <v>5909</v>
      </c>
      <c r="Q1726" s="2"/>
      <c r="R1726" s="2"/>
      <c r="S1726" s="2"/>
    </row>
    <row r="1727" spans="1:19" ht="14.5" x14ac:dyDescent="0.35">
      <c r="A1727" s="2">
        <v>6642145</v>
      </c>
      <c r="B1727" s="2" t="s">
        <v>5910</v>
      </c>
      <c r="C1727" s="2" t="s">
        <v>4585</v>
      </c>
      <c r="D1727" s="2">
        <v>3171</v>
      </c>
      <c r="E1727" s="2">
        <v>171</v>
      </c>
      <c r="F1727" s="2"/>
      <c r="G1727" s="2">
        <v>71</v>
      </c>
      <c r="H1727" s="2">
        <v>31</v>
      </c>
      <c r="I1727" s="2"/>
      <c r="J1727" s="2"/>
      <c r="K1727" s="2"/>
      <c r="L1727" s="2"/>
      <c r="M1727" s="2" t="s">
        <v>4585</v>
      </c>
      <c r="N1727" s="2" t="s">
        <v>4585</v>
      </c>
      <c r="O1727" s="2"/>
      <c r="P1727" s="2" t="s">
        <v>5911</v>
      </c>
      <c r="Q1727" s="2"/>
      <c r="R1727" s="2"/>
      <c r="S1727" s="2"/>
    </row>
    <row r="1728" spans="1:19" ht="14.5" x14ac:dyDescent="0.35">
      <c r="A1728" s="2">
        <v>98072040</v>
      </c>
      <c r="B1728" s="2" t="s">
        <v>5912</v>
      </c>
      <c r="C1728" s="2" t="s">
        <v>5913</v>
      </c>
      <c r="D1728" s="2">
        <v>3171010</v>
      </c>
      <c r="E1728" s="2">
        <v>10</v>
      </c>
      <c r="F1728" s="2">
        <v>10</v>
      </c>
      <c r="G1728" s="2">
        <v>71</v>
      </c>
      <c r="H1728" s="2">
        <v>31</v>
      </c>
      <c r="I1728" s="2"/>
      <c r="J1728" s="2"/>
      <c r="K1728" s="2"/>
      <c r="L1728" s="2"/>
      <c r="M1728" s="2" t="s">
        <v>4585</v>
      </c>
      <c r="N1728" s="2" t="s">
        <v>4585</v>
      </c>
      <c r="O1728" s="2"/>
      <c r="P1728" s="2" t="s">
        <v>5914</v>
      </c>
      <c r="Q1728" s="2"/>
      <c r="R1728" s="2"/>
      <c r="S1728" s="2"/>
    </row>
    <row r="1729" spans="1:19" ht="14.5" x14ac:dyDescent="0.35">
      <c r="A1729" s="2">
        <v>98072086</v>
      </c>
      <c r="B1729" s="2" t="s">
        <v>5915</v>
      </c>
      <c r="C1729" s="2" t="s">
        <v>5916</v>
      </c>
      <c r="D1729" s="2">
        <v>3175060</v>
      </c>
      <c r="E1729" s="2">
        <v>60</v>
      </c>
      <c r="F1729" s="2">
        <v>60</v>
      </c>
      <c r="G1729" s="2">
        <v>75</v>
      </c>
      <c r="H1729" s="2">
        <v>31</v>
      </c>
      <c r="I1729" s="2"/>
      <c r="J1729" s="2"/>
      <c r="K1729" s="2"/>
      <c r="L1729" s="2"/>
      <c r="M1729" s="2" t="s">
        <v>4585</v>
      </c>
      <c r="N1729" s="2" t="s">
        <v>4585</v>
      </c>
      <c r="O1729" s="2"/>
      <c r="P1729" s="2" t="s">
        <v>5917</v>
      </c>
      <c r="Q1729" s="2"/>
      <c r="R1729" s="2"/>
      <c r="S1729" s="2"/>
    </row>
    <row r="1730" spans="1:19" ht="14.5" x14ac:dyDescent="0.35">
      <c r="A1730" s="2">
        <v>245822</v>
      </c>
      <c r="B1730" s="2" t="s">
        <v>5918</v>
      </c>
      <c r="C1730" s="2" t="s">
        <v>5919</v>
      </c>
      <c r="D1730" s="2">
        <v>3172</v>
      </c>
      <c r="E1730" s="2">
        <v>172</v>
      </c>
      <c r="F1730" s="2"/>
      <c r="G1730" s="2">
        <v>72</v>
      </c>
      <c r="H1730" s="2">
        <v>31</v>
      </c>
      <c r="I1730" s="2"/>
      <c r="J1730" s="2"/>
      <c r="K1730" s="2"/>
      <c r="L1730" s="2"/>
      <c r="M1730" s="2" t="s">
        <v>4585</v>
      </c>
      <c r="N1730" s="2" t="s">
        <v>4585</v>
      </c>
      <c r="O1730" s="2"/>
      <c r="P1730" s="2" t="s">
        <v>5920</v>
      </c>
      <c r="Q1730" s="2"/>
      <c r="R1730" s="2"/>
      <c r="S1730" s="2"/>
    </row>
    <row r="1731" spans="1:19" ht="14.5" x14ac:dyDescent="0.35">
      <c r="A1731" s="2">
        <v>6065301</v>
      </c>
      <c r="B1731" s="2" t="s">
        <v>5921</v>
      </c>
      <c r="C1731" s="2" t="s">
        <v>5922</v>
      </c>
      <c r="D1731" s="2">
        <v>3172020001</v>
      </c>
      <c r="E1731" s="2">
        <v>1</v>
      </c>
      <c r="F1731" s="2">
        <v>20</v>
      </c>
      <c r="G1731" s="2">
        <v>72</v>
      </c>
      <c r="H1731" s="2">
        <v>31</v>
      </c>
      <c r="I1731" s="2" t="s">
        <v>4178</v>
      </c>
      <c r="J1731" s="2" t="s">
        <v>4179</v>
      </c>
      <c r="K1731" s="2" t="s">
        <v>3818</v>
      </c>
      <c r="L1731" s="2" t="s">
        <v>57</v>
      </c>
      <c r="M1731" s="2" t="s">
        <v>4585</v>
      </c>
      <c r="N1731" s="2" t="s">
        <v>4585</v>
      </c>
      <c r="O1731" s="5">
        <v>13720</v>
      </c>
      <c r="P1731" s="2" t="s">
        <v>5923</v>
      </c>
      <c r="Q1731" s="2"/>
      <c r="R1731" s="2"/>
      <c r="S1731" s="2"/>
    </row>
    <row r="1732" spans="1:19" ht="14.5" x14ac:dyDescent="0.35">
      <c r="A1732" s="2">
        <v>245942</v>
      </c>
      <c r="B1732" s="2" t="s">
        <v>5924</v>
      </c>
      <c r="C1732" s="2" t="s">
        <v>5925</v>
      </c>
      <c r="D1732" s="2">
        <v>3175</v>
      </c>
      <c r="E1732" s="2">
        <v>175</v>
      </c>
      <c r="F1732" s="2"/>
      <c r="G1732" s="2">
        <v>75</v>
      </c>
      <c r="H1732" s="2">
        <v>31</v>
      </c>
      <c r="I1732" s="2"/>
      <c r="J1732" s="2"/>
      <c r="K1732" s="2"/>
      <c r="L1732" s="2"/>
      <c r="M1732" s="2" t="s">
        <v>4585</v>
      </c>
      <c r="N1732" s="2" t="s">
        <v>4585</v>
      </c>
      <c r="O1732" s="2"/>
      <c r="P1732" s="2" t="s">
        <v>5926</v>
      </c>
      <c r="Q1732" s="2"/>
      <c r="R1732" s="2"/>
      <c r="S1732" s="2"/>
    </row>
    <row r="1733" spans="1:19" ht="14.5" x14ac:dyDescent="0.35">
      <c r="A1733" s="2">
        <v>6059124</v>
      </c>
      <c r="B1733" s="2" t="s">
        <v>5927</v>
      </c>
      <c r="C1733" s="2" t="s">
        <v>4585</v>
      </c>
      <c r="D1733" s="2">
        <v>3172090005</v>
      </c>
      <c r="E1733" s="2">
        <v>5</v>
      </c>
      <c r="F1733" s="2">
        <v>90</v>
      </c>
      <c r="G1733" s="2">
        <v>72</v>
      </c>
      <c r="H1733" s="2">
        <v>31</v>
      </c>
      <c r="I1733" s="2" t="s">
        <v>4214</v>
      </c>
      <c r="J1733" s="2" t="s">
        <v>4215</v>
      </c>
      <c r="K1733" s="2" t="s">
        <v>3818</v>
      </c>
      <c r="L1733" s="2" t="s">
        <v>57</v>
      </c>
      <c r="M1733" s="2" t="s">
        <v>4585</v>
      </c>
      <c r="N1733" s="2" t="s">
        <v>389</v>
      </c>
      <c r="O1733" s="5">
        <v>13220</v>
      </c>
      <c r="P1733" s="2" t="s">
        <v>5928</v>
      </c>
      <c r="Q1733" s="2"/>
      <c r="R1733" s="2"/>
      <c r="S1733" s="2"/>
    </row>
    <row r="1734" spans="1:19" ht="14.5" x14ac:dyDescent="0.35">
      <c r="A1734" s="2">
        <v>6059125</v>
      </c>
      <c r="B1734" s="2" t="s">
        <v>5929</v>
      </c>
      <c r="C1734" s="2" t="s">
        <v>4585</v>
      </c>
      <c r="D1734" s="2">
        <v>3172090005</v>
      </c>
      <c r="E1734" s="2">
        <v>5</v>
      </c>
      <c r="F1734" s="2">
        <v>90</v>
      </c>
      <c r="G1734" s="2">
        <v>72</v>
      </c>
      <c r="H1734" s="2">
        <v>31</v>
      </c>
      <c r="I1734" s="2" t="s">
        <v>4214</v>
      </c>
      <c r="J1734" s="2" t="s">
        <v>4215</v>
      </c>
      <c r="K1734" s="2" t="s">
        <v>3818</v>
      </c>
      <c r="L1734" s="2" t="s">
        <v>57</v>
      </c>
      <c r="M1734" s="2" t="s">
        <v>4585</v>
      </c>
      <c r="N1734" s="2" t="s">
        <v>389</v>
      </c>
      <c r="O1734" s="5">
        <v>13220</v>
      </c>
      <c r="P1734" s="2" t="s">
        <v>5930</v>
      </c>
      <c r="Q1734" s="2"/>
      <c r="R1734" s="2"/>
      <c r="S1734" s="2"/>
    </row>
    <row r="1735" spans="1:19" ht="14.5" x14ac:dyDescent="0.35">
      <c r="A1735" s="2">
        <v>6055482</v>
      </c>
      <c r="B1735" s="2" t="s">
        <v>5931</v>
      </c>
      <c r="C1735" s="2" t="s">
        <v>4585</v>
      </c>
      <c r="D1735" s="2">
        <v>3172010001</v>
      </c>
      <c r="E1735" s="2">
        <v>1</v>
      </c>
      <c r="F1735" s="2">
        <v>10</v>
      </c>
      <c r="G1735" s="2">
        <v>72</v>
      </c>
      <c r="H1735" s="2">
        <v>31</v>
      </c>
      <c r="I1735" s="2" t="s">
        <v>5430</v>
      </c>
      <c r="J1735" s="2" t="s">
        <v>5431</v>
      </c>
      <c r="K1735" s="2" t="s">
        <v>3818</v>
      </c>
      <c r="L1735" s="2" t="s">
        <v>57</v>
      </c>
      <c r="M1735" s="2" t="s">
        <v>4585</v>
      </c>
      <c r="N1735" s="2" t="s">
        <v>4585</v>
      </c>
      <c r="O1735" s="5">
        <v>13710</v>
      </c>
      <c r="P1735" s="2" t="s">
        <v>5932</v>
      </c>
      <c r="Q1735" s="2"/>
      <c r="R1735" s="2"/>
      <c r="S1735" s="2"/>
    </row>
    <row r="1736" spans="1:19" ht="14.5" x14ac:dyDescent="0.35">
      <c r="A1736" s="2">
        <v>6190883</v>
      </c>
      <c r="B1736" s="2" t="s">
        <v>5933</v>
      </c>
      <c r="C1736" s="2" t="s">
        <v>5934</v>
      </c>
      <c r="D1736" s="2">
        <v>3172</v>
      </c>
      <c r="E1736" s="2">
        <v>172</v>
      </c>
      <c r="F1736" s="2"/>
      <c r="G1736" s="2">
        <v>72</v>
      </c>
      <c r="H1736" s="2">
        <v>31</v>
      </c>
      <c r="I1736" s="2"/>
      <c r="J1736" s="2"/>
      <c r="K1736" s="2"/>
      <c r="L1736" s="2"/>
      <c r="M1736" s="2" t="s">
        <v>4585</v>
      </c>
      <c r="N1736" s="2" t="s">
        <v>4585</v>
      </c>
      <c r="O1736" s="2"/>
      <c r="P1736" s="2" t="s">
        <v>5935</v>
      </c>
      <c r="Q1736" s="2"/>
      <c r="R1736" s="2"/>
      <c r="S1736" s="2"/>
    </row>
    <row r="1737" spans="1:19" ht="14.5" x14ac:dyDescent="0.35">
      <c r="A1737" s="2">
        <v>6190882</v>
      </c>
      <c r="B1737" s="2" t="s">
        <v>5936</v>
      </c>
      <c r="C1737" s="2" t="s">
        <v>5937</v>
      </c>
      <c r="D1737" s="2">
        <v>3172</v>
      </c>
      <c r="E1737" s="2">
        <v>172</v>
      </c>
      <c r="F1737" s="2"/>
      <c r="G1737" s="2">
        <v>72</v>
      </c>
      <c r="H1737" s="2">
        <v>31</v>
      </c>
      <c r="I1737" s="2"/>
      <c r="J1737" s="2"/>
      <c r="K1737" s="2"/>
      <c r="L1737" s="2"/>
      <c r="M1737" s="2" t="s">
        <v>4585</v>
      </c>
      <c r="N1737" s="2" t="s">
        <v>4585</v>
      </c>
      <c r="O1737" s="2"/>
      <c r="P1737" s="2" t="s">
        <v>5938</v>
      </c>
      <c r="Q1737" s="2"/>
      <c r="R1737" s="2"/>
      <c r="S1737" s="2"/>
    </row>
    <row r="1738" spans="1:19" ht="14.5" x14ac:dyDescent="0.35">
      <c r="A1738" s="2">
        <v>6490766</v>
      </c>
      <c r="B1738" s="2" t="s">
        <v>5939</v>
      </c>
      <c r="C1738" s="2" t="s">
        <v>5940</v>
      </c>
      <c r="D1738" s="2">
        <v>3172</v>
      </c>
      <c r="E1738" s="2">
        <v>172</v>
      </c>
      <c r="F1738" s="2"/>
      <c r="G1738" s="2">
        <v>72</v>
      </c>
      <c r="H1738" s="2">
        <v>31</v>
      </c>
      <c r="I1738" s="2"/>
      <c r="J1738" s="2"/>
      <c r="K1738" s="2"/>
      <c r="L1738" s="2"/>
      <c r="M1738" s="2" t="s">
        <v>4585</v>
      </c>
      <c r="N1738" s="2" t="s">
        <v>4585</v>
      </c>
      <c r="O1738" s="2"/>
      <c r="P1738" s="2" t="s">
        <v>5941</v>
      </c>
      <c r="Q1738" s="2"/>
      <c r="R1738" s="2"/>
      <c r="S1738" s="2"/>
    </row>
    <row r="1739" spans="1:19" ht="14.5" x14ac:dyDescent="0.35">
      <c r="A1739" s="2">
        <v>6619722</v>
      </c>
      <c r="B1739" s="2" t="s">
        <v>5942</v>
      </c>
      <c r="C1739" s="2" t="s">
        <v>4157</v>
      </c>
      <c r="D1739" s="2">
        <v>3172050</v>
      </c>
      <c r="E1739" s="2">
        <v>50</v>
      </c>
      <c r="F1739" s="2">
        <v>50</v>
      </c>
      <c r="G1739" s="2">
        <v>72</v>
      </c>
      <c r="H1739" s="2">
        <v>31</v>
      </c>
      <c r="I1739" s="2"/>
      <c r="J1739" s="2"/>
      <c r="K1739" s="2"/>
      <c r="L1739" s="2"/>
      <c r="M1739" s="2" t="s">
        <v>4585</v>
      </c>
      <c r="N1739" s="13" t="s">
        <v>5943</v>
      </c>
      <c r="O1739" s="14"/>
      <c r="P1739" s="2" t="s">
        <v>5944</v>
      </c>
      <c r="Q1739" s="2"/>
      <c r="R1739" s="2"/>
      <c r="S1739" s="2"/>
    </row>
    <row r="1740" spans="1:19" ht="14.5" x14ac:dyDescent="0.35">
      <c r="A1740" s="2">
        <v>48644</v>
      </c>
      <c r="B1740" s="2" t="s">
        <v>5945</v>
      </c>
      <c r="C1740" s="2" t="s">
        <v>5946</v>
      </c>
      <c r="D1740" s="2">
        <v>3175010004</v>
      </c>
      <c r="E1740" s="2">
        <v>4</v>
      </c>
      <c r="F1740" s="2">
        <v>10</v>
      </c>
      <c r="G1740" s="2">
        <v>75</v>
      </c>
      <c r="H1740" s="2">
        <v>31</v>
      </c>
      <c r="I1740" s="2" t="s">
        <v>3879</v>
      </c>
      <c r="J1740" s="2" t="s">
        <v>3879</v>
      </c>
      <c r="K1740" s="2" t="s">
        <v>3800</v>
      </c>
      <c r="L1740" s="2" t="s">
        <v>57</v>
      </c>
      <c r="M1740" s="2" t="s">
        <v>4585</v>
      </c>
      <c r="N1740" s="2" t="s">
        <v>5947</v>
      </c>
      <c r="O1740" s="5">
        <v>14440</v>
      </c>
      <c r="P1740" s="2" t="s">
        <v>5948</v>
      </c>
      <c r="Q1740" s="2"/>
      <c r="R1740" s="2"/>
      <c r="S1740" s="2"/>
    </row>
    <row r="1741" spans="1:19" ht="14.5" x14ac:dyDescent="0.35">
      <c r="A1741" s="2">
        <v>47929</v>
      </c>
      <c r="B1741" s="2" t="s">
        <v>5949</v>
      </c>
      <c r="C1741" s="2" t="s">
        <v>5950</v>
      </c>
      <c r="D1741" s="2">
        <v>3175020001</v>
      </c>
      <c r="E1741" s="2">
        <v>1</v>
      </c>
      <c r="F1741" s="2">
        <v>20</v>
      </c>
      <c r="G1741" s="2">
        <v>75</v>
      </c>
      <c r="H1741" s="2">
        <v>31</v>
      </c>
      <c r="I1741" s="2" t="s">
        <v>5951</v>
      </c>
      <c r="J1741" s="2" t="s">
        <v>4309</v>
      </c>
      <c r="K1741" s="2" t="s">
        <v>3800</v>
      </c>
      <c r="L1741" s="2" t="s">
        <v>57</v>
      </c>
      <c r="M1741" s="2" t="s">
        <v>4585</v>
      </c>
      <c r="N1741" s="2" t="s">
        <v>3337</v>
      </c>
      <c r="O1741" s="5">
        <v>14420</v>
      </c>
      <c r="P1741" s="2" t="s">
        <v>5952</v>
      </c>
      <c r="Q1741" s="2"/>
      <c r="R1741" s="2"/>
      <c r="S1741" s="2"/>
    </row>
    <row r="1742" spans="1:19" ht="14.5" x14ac:dyDescent="0.35">
      <c r="A1742" s="2">
        <v>97763863</v>
      </c>
      <c r="B1742" s="2" t="s">
        <v>5953</v>
      </c>
      <c r="C1742" s="2" t="s">
        <v>5954</v>
      </c>
      <c r="D1742" s="2">
        <v>3175010</v>
      </c>
      <c r="E1742" s="2">
        <v>10</v>
      </c>
      <c r="F1742" s="2">
        <v>10</v>
      </c>
      <c r="G1742" s="2">
        <v>75</v>
      </c>
      <c r="H1742" s="2">
        <v>31</v>
      </c>
      <c r="I1742" s="2"/>
      <c r="J1742" s="2"/>
      <c r="K1742" s="2"/>
      <c r="L1742" s="2"/>
      <c r="M1742" s="2" t="s">
        <v>4585</v>
      </c>
      <c r="N1742" s="13" t="s">
        <v>5955</v>
      </c>
      <c r="O1742" s="14"/>
      <c r="P1742" s="2" t="s">
        <v>5956</v>
      </c>
      <c r="Q1742" s="2"/>
      <c r="R1742" s="2"/>
      <c r="S1742" s="2"/>
    </row>
    <row r="1743" spans="1:19" ht="14.5" x14ac:dyDescent="0.35">
      <c r="A1743" s="2">
        <v>4635708</v>
      </c>
      <c r="B1743" s="2" t="s">
        <v>5957</v>
      </c>
      <c r="C1743" s="2" t="s">
        <v>5958</v>
      </c>
      <c r="D1743" s="2">
        <v>3175</v>
      </c>
      <c r="E1743" s="2">
        <v>175</v>
      </c>
      <c r="F1743" s="2"/>
      <c r="G1743" s="2">
        <v>75</v>
      </c>
      <c r="H1743" s="2">
        <v>31</v>
      </c>
      <c r="I1743" s="2"/>
      <c r="J1743" s="2"/>
      <c r="K1743" s="2"/>
      <c r="L1743" s="2"/>
      <c r="M1743" s="2" t="s">
        <v>4585</v>
      </c>
      <c r="N1743" s="2" t="s">
        <v>4585</v>
      </c>
      <c r="O1743" s="2"/>
      <c r="P1743" s="2" t="s">
        <v>5959</v>
      </c>
      <c r="Q1743" s="2"/>
      <c r="R1743" s="2"/>
      <c r="S1743" s="2"/>
    </row>
    <row r="1744" spans="1:19" ht="14.5" x14ac:dyDescent="0.35">
      <c r="A1744" s="2">
        <v>6065338</v>
      </c>
      <c r="B1744" s="2" t="s">
        <v>5960</v>
      </c>
      <c r="C1744" s="2" t="s">
        <v>5961</v>
      </c>
      <c r="D1744" s="2">
        <v>3175060001</v>
      </c>
      <c r="E1744" s="2">
        <v>1</v>
      </c>
      <c r="F1744" s="2">
        <v>60</v>
      </c>
      <c r="G1744" s="2">
        <v>75</v>
      </c>
      <c r="H1744" s="2">
        <v>31</v>
      </c>
      <c r="I1744" s="2" t="s">
        <v>3842</v>
      </c>
      <c r="J1744" s="2" t="s">
        <v>3838</v>
      </c>
      <c r="K1744" s="2" t="s">
        <v>3800</v>
      </c>
      <c r="L1744" s="2" t="s">
        <v>57</v>
      </c>
      <c r="M1744" s="2" t="s">
        <v>4585</v>
      </c>
      <c r="N1744" s="2" t="s">
        <v>4585</v>
      </c>
      <c r="O1744" s="5">
        <v>14140</v>
      </c>
      <c r="P1744" s="2" t="s">
        <v>5962</v>
      </c>
      <c r="Q1744" s="2"/>
      <c r="R1744" s="2"/>
      <c r="S1744" s="2"/>
    </row>
    <row r="1745" spans="1:19" ht="14.5" x14ac:dyDescent="0.35">
      <c r="A1745" s="2">
        <v>6470857</v>
      </c>
      <c r="B1745" s="2" t="s">
        <v>5963</v>
      </c>
      <c r="C1745" s="2" t="s">
        <v>5964</v>
      </c>
      <c r="D1745" s="2">
        <v>3175010004</v>
      </c>
      <c r="E1745" s="2">
        <v>4</v>
      </c>
      <c r="F1745" s="2">
        <v>10</v>
      </c>
      <c r="G1745" s="2">
        <v>75</v>
      </c>
      <c r="H1745" s="2">
        <v>31</v>
      </c>
      <c r="I1745" s="2" t="s">
        <v>3879</v>
      </c>
      <c r="J1745" s="2" t="s">
        <v>3879</v>
      </c>
      <c r="K1745" s="2" t="s">
        <v>3800</v>
      </c>
      <c r="L1745" s="2" t="s">
        <v>57</v>
      </c>
      <c r="M1745" s="2" t="s">
        <v>4585</v>
      </c>
      <c r="N1745" s="2" t="s">
        <v>5965</v>
      </c>
      <c r="O1745" s="5">
        <v>14440</v>
      </c>
      <c r="P1745" s="2" t="s">
        <v>5966</v>
      </c>
      <c r="Q1745" s="2"/>
      <c r="R1745" s="2"/>
      <c r="S1745" s="2"/>
    </row>
    <row r="1746" spans="1:19" ht="14.5" x14ac:dyDescent="0.35">
      <c r="A1746" s="2">
        <v>6621578</v>
      </c>
      <c r="B1746" s="2" t="s">
        <v>5967</v>
      </c>
      <c r="C1746" s="2" t="s">
        <v>5968</v>
      </c>
      <c r="D1746" s="2">
        <v>3175010</v>
      </c>
      <c r="E1746" s="2">
        <v>10</v>
      </c>
      <c r="F1746" s="2">
        <v>10</v>
      </c>
      <c r="G1746" s="2">
        <v>75</v>
      </c>
      <c r="H1746" s="2">
        <v>31</v>
      </c>
      <c r="I1746" s="2"/>
      <c r="J1746" s="2"/>
      <c r="K1746" s="2"/>
      <c r="L1746" s="2"/>
      <c r="M1746" s="2" t="s">
        <v>4585</v>
      </c>
      <c r="N1746" s="13" t="s">
        <v>5969</v>
      </c>
      <c r="O1746" s="14"/>
      <c r="P1746" s="2" t="s">
        <v>5970</v>
      </c>
      <c r="Q1746" s="2"/>
      <c r="R1746" s="2"/>
      <c r="S1746" s="2"/>
    </row>
    <row r="1747" spans="1:19" ht="14.5" x14ac:dyDescent="0.35">
      <c r="A1747" s="2">
        <v>6083076</v>
      </c>
      <c r="B1747" s="2" t="s">
        <v>5971</v>
      </c>
      <c r="C1747" s="2" t="s">
        <v>5972</v>
      </c>
      <c r="D1747" s="2">
        <v>3101020003</v>
      </c>
      <c r="E1747" s="2">
        <v>3</v>
      </c>
      <c r="F1747" s="2">
        <v>20</v>
      </c>
      <c r="G1747" s="2">
        <v>1</v>
      </c>
      <c r="H1747" s="2">
        <v>31</v>
      </c>
      <c r="I1747" s="2" t="s">
        <v>3929</v>
      </c>
      <c r="J1747" s="2" t="s">
        <v>3921</v>
      </c>
      <c r="K1747" s="2" t="s">
        <v>3910</v>
      </c>
      <c r="L1747" s="2" t="s">
        <v>57</v>
      </c>
      <c r="M1747" s="2" t="s">
        <v>4585</v>
      </c>
      <c r="N1747" s="2" t="s">
        <v>5973</v>
      </c>
      <c r="O1747" s="5">
        <v>14540</v>
      </c>
      <c r="P1747" s="2" t="s">
        <v>5974</v>
      </c>
      <c r="Q1747" s="2"/>
      <c r="R1747" s="2"/>
      <c r="S1747" s="2"/>
    </row>
    <row r="1748" spans="1:19" ht="14.5" x14ac:dyDescent="0.35">
      <c r="A1748" s="2">
        <v>6089023</v>
      </c>
      <c r="B1748" s="2" t="s">
        <v>5975</v>
      </c>
      <c r="C1748" s="2" t="s">
        <v>5976</v>
      </c>
      <c r="D1748" s="2">
        <v>3175030004</v>
      </c>
      <c r="E1748" s="2">
        <v>4</v>
      </c>
      <c r="F1748" s="2">
        <v>30</v>
      </c>
      <c r="G1748" s="2">
        <v>75</v>
      </c>
      <c r="H1748" s="2">
        <v>31</v>
      </c>
      <c r="I1748" s="2" t="s">
        <v>5977</v>
      </c>
      <c r="J1748" s="2" t="s">
        <v>3799</v>
      </c>
      <c r="K1748" s="2" t="s">
        <v>3800</v>
      </c>
      <c r="L1748" s="2" t="s">
        <v>57</v>
      </c>
      <c r="M1748" s="2" t="s">
        <v>4585</v>
      </c>
      <c r="N1748" s="2" t="s">
        <v>5978</v>
      </c>
      <c r="O1748" s="5">
        <v>14370</v>
      </c>
      <c r="P1748" s="2" t="s">
        <v>5979</v>
      </c>
      <c r="Q1748" s="2"/>
      <c r="R1748" s="2"/>
      <c r="S1748" s="2"/>
    </row>
    <row r="1749" spans="1:19" ht="14.5" x14ac:dyDescent="0.35">
      <c r="A1749" s="2">
        <v>6618741</v>
      </c>
      <c r="B1749" s="2" t="s">
        <v>5980</v>
      </c>
      <c r="C1749" s="2" t="s">
        <v>5981</v>
      </c>
      <c r="D1749" s="2">
        <v>3175020</v>
      </c>
      <c r="E1749" s="2">
        <v>20</v>
      </c>
      <c r="F1749" s="2">
        <v>20</v>
      </c>
      <c r="G1749" s="2">
        <v>75</v>
      </c>
      <c r="H1749" s="2">
        <v>31</v>
      </c>
      <c r="I1749" s="2"/>
      <c r="J1749" s="2"/>
      <c r="K1749" s="2"/>
      <c r="L1749" s="2"/>
      <c r="M1749" s="2" t="s">
        <v>4585</v>
      </c>
      <c r="N1749" s="13" t="s">
        <v>5982</v>
      </c>
      <c r="O1749" s="14"/>
      <c r="P1749" s="2" t="s">
        <v>5983</v>
      </c>
      <c r="Q1749" s="2"/>
      <c r="R1749" s="2"/>
      <c r="S1749" s="2"/>
    </row>
    <row r="1750" spans="1:19" ht="14.5" x14ac:dyDescent="0.35">
      <c r="A1750" s="2">
        <v>6621205</v>
      </c>
      <c r="B1750" s="2" t="s">
        <v>5984</v>
      </c>
      <c r="C1750" s="2" t="s">
        <v>5985</v>
      </c>
      <c r="D1750" s="2">
        <v>3175040</v>
      </c>
      <c r="E1750" s="2">
        <v>40</v>
      </c>
      <c r="F1750" s="2">
        <v>40</v>
      </c>
      <c r="G1750" s="2">
        <v>75</v>
      </c>
      <c r="H1750" s="2">
        <v>31</v>
      </c>
      <c r="I1750" s="2"/>
      <c r="J1750" s="2"/>
      <c r="K1750" s="2"/>
      <c r="L1750" s="2"/>
      <c r="M1750" s="2" t="s">
        <v>4585</v>
      </c>
      <c r="N1750" s="13" t="s">
        <v>5986</v>
      </c>
      <c r="O1750" s="14"/>
      <c r="P1750" s="2" t="s">
        <v>5987</v>
      </c>
      <c r="Q1750" s="2"/>
      <c r="R1750" s="2"/>
      <c r="S1750" s="2"/>
    </row>
    <row r="1751" spans="1:19" ht="14.5" x14ac:dyDescent="0.35">
      <c r="A1751" s="2">
        <v>245174</v>
      </c>
      <c r="B1751" s="2" t="s">
        <v>5988</v>
      </c>
      <c r="C1751" s="2" t="s">
        <v>5989</v>
      </c>
      <c r="D1751" s="2">
        <v>3171090001</v>
      </c>
      <c r="E1751" s="2">
        <v>1</v>
      </c>
      <c r="F1751" s="2">
        <v>90</v>
      </c>
      <c r="G1751" s="2">
        <v>71</v>
      </c>
      <c r="H1751" s="2">
        <v>31</v>
      </c>
      <c r="I1751" s="2" t="s">
        <v>191</v>
      </c>
      <c r="J1751" s="2" t="s">
        <v>184</v>
      </c>
      <c r="K1751" s="2" t="s">
        <v>56</v>
      </c>
      <c r="L1751" s="2" t="s">
        <v>57</v>
      </c>
      <c r="M1751" s="2" t="s">
        <v>4585</v>
      </c>
      <c r="N1751" s="2" t="s">
        <v>4585</v>
      </c>
      <c r="O1751" s="5">
        <v>12870</v>
      </c>
      <c r="P1751" s="2" t="s">
        <v>5990</v>
      </c>
      <c r="Q1751" s="2"/>
      <c r="R1751" s="2"/>
      <c r="S1751" s="2"/>
    </row>
    <row r="1752" spans="1:19" ht="14.5" x14ac:dyDescent="0.35">
      <c r="A1752" s="2">
        <v>245694</v>
      </c>
      <c r="B1752" s="2" t="s">
        <v>5991</v>
      </c>
      <c r="C1752" s="2" t="s">
        <v>5992</v>
      </c>
      <c r="D1752" s="2">
        <v>3171060008</v>
      </c>
      <c r="E1752" s="2">
        <v>8</v>
      </c>
      <c r="F1752" s="2">
        <v>60</v>
      </c>
      <c r="G1752" s="2">
        <v>71</v>
      </c>
      <c r="H1752" s="2">
        <v>31</v>
      </c>
      <c r="I1752" s="2" t="s">
        <v>2898</v>
      </c>
      <c r="J1752" s="2" t="s">
        <v>68</v>
      </c>
      <c r="K1752" s="2" t="s">
        <v>56</v>
      </c>
      <c r="L1752" s="2" t="s">
        <v>57</v>
      </c>
      <c r="M1752" s="2" t="s">
        <v>4585</v>
      </c>
      <c r="N1752" s="2" t="s">
        <v>4585</v>
      </c>
      <c r="O1752" s="5">
        <v>12110</v>
      </c>
      <c r="P1752" s="2" t="s">
        <v>5993</v>
      </c>
      <c r="Q1752" s="2"/>
      <c r="R1752" s="2"/>
      <c r="S1752" s="2"/>
    </row>
    <row r="1753" spans="1:19" ht="14.5" x14ac:dyDescent="0.35">
      <c r="A1753" s="2">
        <v>245064</v>
      </c>
      <c r="B1753" s="2" t="s">
        <v>5994</v>
      </c>
      <c r="C1753" s="2" t="s">
        <v>5995</v>
      </c>
      <c r="D1753" s="2">
        <v>3171060003</v>
      </c>
      <c r="E1753" s="2">
        <v>3</v>
      </c>
      <c r="F1753" s="2">
        <v>60</v>
      </c>
      <c r="G1753" s="2">
        <v>71</v>
      </c>
      <c r="H1753" s="2">
        <v>31</v>
      </c>
      <c r="I1753" s="2" t="s">
        <v>257</v>
      </c>
      <c r="J1753" s="2" t="s">
        <v>68</v>
      </c>
      <c r="K1753" s="2" t="s">
        <v>56</v>
      </c>
      <c r="L1753" s="2" t="s">
        <v>57</v>
      </c>
      <c r="M1753" s="2" t="s">
        <v>4585</v>
      </c>
      <c r="N1753" s="2" t="s">
        <v>4585</v>
      </c>
      <c r="O1753" s="5">
        <v>12160</v>
      </c>
      <c r="P1753" s="2" t="s">
        <v>5996</v>
      </c>
      <c r="Q1753" s="2"/>
      <c r="R1753" s="2"/>
      <c r="S1753" s="2"/>
    </row>
    <row r="1754" spans="1:19" ht="14.5" x14ac:dyDescent="0.35">
      <c r="A1754" s="2">
        <v>244697</v>
      </c>
      <c r="B1754" s="2" t="s">
        <v>5997</v>
      </c>
      <c r="C1754" s="2" t="s">
        <v>5998</v>
      </c>
      <c r="D1754" s="2">
        <v>3174030005</v>
      </c>
      <c r="E1754" s="2">
        <v>5</v>
      </c>
      <c r="F1754" s="2">
        <v>30</v>
      </c>
      <c r="G1754" s="2">
        <v>74</v>
      </c>
      <c r="H1754" s="2">
        <v>31</v>
      </c>
      <c r="I1754" s="2" t="s">
        <v>4711</v>
      </c>
      <c r="J1754" s="2" t="s">
        <v>2367</v>
      </c>
      <c r="K1754" s="2" t="s">
        <v>100</v>
      </c>
      <c r="L1754" s="2" t="s">
        <v>57</v>
      </c>
      <c r="M1754" s="2" t="s">
        <v>4585</v>
      </c>
      <c r="N1754" s="2" t="s">
        <v>4585</v>
      </c>
      <c r="O1754" s="5">
        <v>11420</v>
      </c>
      <c r="P1754" s="2" t="s">
        <v>5999</v>
      </c>
      <c r="Q1754" s="2"/>
      <c r="R1754" s="2"/>
      <c r="S1754" s="2"/>
    </row>
    <row r="1755" spans="1:19" ht="14.5" x14ac:dyDescent="0.35">
      <c r="A1755" s="2">
        <v>244725</v>
      </c>
      <c r="B1755" s="2" t="s">
        <v>6000</v>
      </c>
      <c r="C1755" s="2" t="s">
        <v>6001</v>
      </c>
      <c r="D1755" s="2">
        <v>3174040003</v>
      </c>
      <c r="E1755" s="2">
        <v>3</v>
      </c>
      <c r="F1755" s="2">
        <v>40</v>
      </c>
      <c r="G1755" s="2">
        <v>74</v>
      </c>
      <c r="H1755" s="2">
        <v>31</v>
      </c>
      <c r="I1755" s="2" t="s">
        <v>2237</v>
      </c>
      <c r="J1755" s="2" t="s">
        <v>2238</v>
      </c>
      <c r="K1755" s="2" t="s">
        <v>100</v>
      </c>
      <c r="L1755" s="2" t="s">
        <v>57</v>
      </c>
      <c r="M1755" s="2" t="s">
        <v>4585</v>
      </c>
      <c r="N1755" s="2" t="s">
        <v>4585</v>
      </c>
      <c r="O1755" s="5">
        <v>11440</v>
      </c>
      <c r="P1755" s="2" t="s">
        <v>6002</v>
      </c>
      <c r="Q1755" s="2"/>
      <c r="R1755" s="2"/>
      <c r="S1755" s="2"/>
    </row>
    <row r="1756" spans="1:19" ht="14.5" x14ac:dyDescent="0.35">
      <c r="A1756" s="2">
        <v>98072052</v>
      </c>
      <c r="B1756" s="2" t="s">
        <v>6003</v>
      </c>
      <c r="C1756" s="2" t="s">
        <v>6004</v>
      </c>
      <c r="D1756" s="2">
        <v>3171020</v>
      </c>
      <c r="E1756" s="2">
        <v>20</v>
      </c>
      <c r="F1756" s="2">
        <v>20</v>
      </c>
      <c r="G1756" s="2">
        <v>71</v>
      </c>
      <c r="H1756" s="2">
        <v>31</v>
      </c>
      <c r="I1756" s="2"/>
      <c r="J1756" s="2"/>
      <c r="K1756" s="2"/>
      <c r="L1756" s="2"/>
      <c r="M1756" s="2" t="s">
        <v>4585</v>
      </c>
      <c r="N1756" s="2" t="s">
        <v>4585</v>
      </c>
      <c r="O1756" s="2"/>
      <c r="P1756" s="2" t="s">
        <v>6005</v>
      </c>
      <c r="Q1756" s="2"/>
      <c r="R1756" s="2"/>
      <c r="S1756" s="2"/>
    </row>
    <row r="1757" spans="1:19" ht="14.5" x14ac:dyDescent="0.35">
      <c r="A1757" s="2">
        <v>5975000</v>
      </c>
      <c r="B1757" s="2" t="s">
        <v>6006</v>
      </c>
      <c r="C1757" s="2" t="s">
        <v>6007</v>
      </c>
      <c r="D1757" s="2">
        <v>3174</v>
      </c>
      <c r="E1757" s="2">
        <v>174</v>
      </c>
      <c r="F1757" s="2"/>
      <c r="G1757" s="2">
        <v>74</v>
      </c>
      <c r="H1757" s="2">
        <v>31</v>
      </c>
      <c r="I1757" s="2"/>
      <c r="J1757" s="2"/>
      <c r="K1757" s="2"/>
      <c r="L1757" s="2"/>
      <c r="M1757" s="2" t="s">
        <v>4585</v>
      </c>
      <c r="N1757" s="2" t="s">
        <v>4585</v>
      </c>
      <c r="O1757" s="2"/>
      <c r="P1757" s="2" t="s">
        <v>6008</v>
      </c>
      <c r="Q1757" s="2"/>
      <c r="R1757" s="2"/>
      <c r="S1757" s="2"/>
    </row>
    <row r="1758" spans="1:19" ht="14.5" x14ac:dyDescent="0.35">
      <c r="A1758" s="2">
        <v>6062806</v>
      </c>
      <c r="B1758" s="2" t="s">
        <v>6009</v>
      </c>
      <c r="C1758" s="2" t="s">
        <v>4585</v>
      </c>
      <c r="D1758" s="2">
        <v>3172100006</v>
      </c>
      <c r="E1758" s="2">
        <v>6</v>
      </c>
      <c r="F1758" s="2">
        <v>100</v>
      </c>
      <c r="G1758" s="2">
        <v>72</v>
      </c>
      <c r="H1758" s="2">
        <v>31</v>
      </c>
      <c r="I1758" s="2" t="s">
        <v>6010</v>
      </c>
      <c r="J1758" s="2" t="s">
        <v>4147</v>
      </c>
      <c r="K1758" s="2" t="s">
        <v>3818</v>
      </c>
      <c r="L1758" s="2" t="s">
        <v>57</v>
      </c>
      <c r="M1758" s="2" t="s">
        <v>4585</v>
      </c>
      <c r="N1758" s="2" t="s">
        <v>389</v>
      </c>
      <c r="O1758" s="5">
        <v>13120</v>
      </c>
      <c r="P1758" s="2" t="s">
        <v>6011</v>
      </c>
      <c r="Q1758" s="2"/>
      <c r="R1758" s="2"/>
      <c r="S1758" s="2"/>
    </row>
    <row r="1759" spans="1:19" ht="14.5" x14ac:dyDescent="0.35">
      <c r="A1759" s="2">
        <v>6062807</v>
      </c>
      <c r="B1759" s="2" t="s">
        <v>6012</v>
      </c>
      <c r="C1759" s="2" t="s">
        <v>4585</v>
      </c>
      <c r="D1759" s="2">
        <v>3172100002</v>
      </c>
      <c r="E1759" s="2">
        <v>2</v>
      </c>
      <c r="F1759" s="2">
        <v>100</v>
      </c>
      <c r="G1759" s="2">
        <v>72</v>
      </c>
      <c r="H1759" s="2">
        <v>31</v>
      </c>
      <c r="I1759" s="2" t="s">
        <v>4279</v>
      </c>
      <c r="J1759" s="2" t="s">
        <v>4147</v>
      </c>
      <c r="K1759" s="2" t="s">
        <v>3818</v>
      </c>
      <c r="L1759" s="2" t="s">
        <v>57</v>
      </c>
      <c r="M1759" s="2" t="s">
        <v>4585</v>
      </c>
      <c r="N1759" s="2" t="s">
        <v>389</v>
      </c>
      <c r="O1759" s="5">
        <v>13140</v>
      </c>
      <c r="P1759" s="2" t="s">
        <v>6013</v>
      </c>
      <c r="Q1759" s="2"/>
      <c r="R1759" s="2"/>
      <c r="S1759" s="2"/>
    </row>
    <row r="1760" spans="1:19" ht="14.5" x14ac:dyDescent="0.35">
      <c r="A1760" s="2">
        <v>6062808</v>
      </c>
      <c r="B1760" s="2" t="s">
        <v>6014</v>
      </c>
      <c r="C1760" s="2" t="s">
        <v>4585</v>
      </c>
      <c r="D1760" s="2">
        <v>3172100002</v>
      </c>
      <c r="E1760" s="2">
        <v>2</v>
      </c>
      <c r="F1760" s="2">
        <v>100</v>
      </c>
      <c r="G1760" s="2">
        <v>72</v>
      </c>
      <c r="H1760" s="2">
        <v>31</v>
      </c>
      <c r="I1760" s="2" t="s">
        <v>4279</v>
      </c>
      <c r="J1760" s="2" t="s">
        <v>4147</v>
      </c>
      <c r="K1760" s="2" t="s">
        <v>3818</v>
      </c>
      <c r="L1760" s="2" t="s">
        <v>57</v>
      </c>
      <c r="M1760" s="2" t="s">
        <v>4585</v>
      </c>
      <c r="N1760" s="2" t="s">
        <v>389</v>
      </c>
      <c r="O1760" s="5">
        <v>13140</v>
      </c>
      <c r="P1760" s="2" t="s">
        <v>6015</v>
      </c>
      <c r="Q1760" s="2"/>
      <c r="R1760" s="2"/>
      <c r="S1760" s="2"/>
    </row>
    <row r="1761" spans="1:19" ht="14.5" x14ac:dyDescent="0.35">
      <c r="A1761" s="2">
        <v>6062809</v>
      </c>
      <c r="B1761" s="2" t="s">
        <v>6016</v>
      </c>
      <c r="C1761" s="2" t="s">
        <v>4585</v>
      </c>
      <c r="D1761" s="2">
        <v>3172100002</v>
      </c>
      <c r="E1761" s="2">
        <v>2</v>
      </c>
      <c r="F1761" s="2">
        <v>100</v>
      </c>
      <c r="G1761" s="2">
        <v>72</v>
      </c>
      <c r="H1761" s="2">
        <v>31</v>
      </c>
      <c r="I1761" s="2" t="s">
        <v>4279</v>
      </c>
      <c r="J1761" s="2" t="s">
        <v>4147</v>
      </c>
      <c r="K1761" s="2" t="s">
        <v>3818</v>
      </c>
      <c r="L1761" s="2" t="s">
        <v>57</v>
      </c>
      <c r="M1761" s="2" t="s">
        <v>4585</v>
      </c>
      <c r="N1761" s="2" t="s">
        <v>389</v>
      </c>
      <c r="O1761" s="5">
        <v>13140</v>
      </c>
      <c r="P1761" s="2" t="s">
        <v>6017</v>
      </c>
      <c r="Q1761" s="2"/>
      <c r="R1761" s="2"/>
      <c r="S1761" s="2"/>
    </row>
    <row r="1762" spans="1:19" ht="14.5" x14ac:dyDescent="0.35">
      <c r="A1762" s="2">
        <v>6065286</v>
      </c>
      <c r="B1762" s="2" t="s">
        <v>6018</v>
      </c>
      <c r="C1762" s="2" t="s">
        <v>6019</v>
      </c>
      <c r="D1762" s="2">
        <v>3172080002</v>
      </c>
      <c r="E1762" s="2">
        <v>2</v>
      </c>
      <c r="F1762" s="2">
        <v>80</v>
      </c>
      <c r="G1762" s="2">
        <v>72</v>
      </c>
      <c r="H1762" s="2">
        <v>31</v>
      </c>
      <c r="I1762" s="2" t="s">
        <v>4269</v>
      </c>
      <c r="J1762" s="2" t="s">
        <v>3817</v>
      </c>
      <c r="K1762" s="2" t="s">
        <v>3818</v>
      </c>
      <c r="L1762" s="2" t="s">
        <v>57</v>
      </c>
      <c r="M1762" s="2" t="s">
        <v>4585</v>
      </c>
      <c r="N1762" s="2" t="s">
        <v>4585</v>
      </c>
      <c r="O1762" s="5">
        <v>13940</v>
      </c>
      <c r="P1762" s="2" t="s">
        <v>6020</v>
      </c>
      <c r="Q1762" s="2"/>
      <c r="R1762" s="2"/>
      <c r="S1762" s="2"/>
    </row>
    <row r="1763" spans="1:19" ht="14.5" x14ac:dyDescent="0.35">
      <c r="A1763" s="2">
        <v>6065288</v>
      </c>
      <c r="B1763" s="2" t="s">
        <v>6021</v>
      </c>
      <c r="C1763" s="2" t="s">
        <v>6022</v>
      </c>
      <c r="D1763" s="2">
        <v>3172010004</v>
      </c>
      <c r="E1763" s="2">
        <v>4</v>
      </c>
      <c r="F1763" s="2">
        <v>10</v>
      </c>
      <c r="G1763" s="2">
        <v>72</v>
      </c>
      <c r="H1763" s="2">
        <v>31</v>
      </c>
      <c r="I1763" s="2" t="s">
        <v>6023</v>
      </c>
      <c r="J1763" s="2" t="s">
        <v>5431</v>
      </c>
      <c r="K1763" s="2" t="s">
        <v>3818</v>
      </c>
      <c r="L1763" s="2" t="s">
        <v>57</v>
      </c>
      <c r="M1763" s="2" t="s">
        <v>4585</v>
      </c>
      <c r="N1763" s="2" t="s">
        <v>4585</v>
      </c>
      <c r="O1763" s="5">
        <v>13770</v>
      </c>
      <c r="P1763" s="2" t="s">
        <v>6024</v>
      </c>
      <c r="Q1763" s="2"/>
      <c r="R1763" s="2"/>
      <c r="S1763" s="2"/>
    </row>
    <row r="1764" spans="1:19" ht="14.5" x14ac:dyDescent="0.35">
      <c r="A1764" s="2">
        <v>6065290</v>
      </c>
      <c r="B1764" s="2" t="s">
        <v>6025</v>
      </c>
      <c r="C1764" s="2" t="s">
        <v>6026</v>
      </c>
      <c r="D1764" s="2">
        <v>3172</v>
      </c>
      <c r="E1764" s="2">
        <v>172</v>
      </c>
      <c r="F1764" s="2"/>
      <c r="G1764" s="2">
        <v>72</v>
      </c>
      <c r="H1764" s="2">
        <v>31</v>
      </c>
      <c r="I1764" s="2"/>
      <c r="J1764" s="2"/>
      <c r="K1764" s="2"/>
      <c r="L1764" s="2"/>
      <c r="M1764" s="2" t="s">
        <v>4585</v>
      </c>
      <c r="N1764" s="2" t="s">
        <v>4585</v>
      </c>
      <c r="O1764" s="2"/>
      <c r="P1764" s="2" t="s">
        <v>6027</v>
      </c>
      <c r="Q1764" s="2"/>
      <c r="R1764" s="2"/>
      <c r="S1764" s="2"/>
    </row>
    <row r="1765" spans="1:19" ht="14.5" x14ac:dyDescent="0.35">
      <c r="A1765" s="2">
        <v>6065293</v>
      </c>
      <c r="B1765" s="2" t="s">
        <v>6028</v>
      </c>
      <c r="C1765" s="2" t="s">
        <v>6029</v>
      </c>
      <c r="D1765" s="2">
        <v>3172050006</v>
      </c>
      <c r="E1765" s="2">
        <v>6</v>
      </c>
      <c r="F1765" s="2">
        <v>50</v>
      </c>
      <c r="G1765" s="2">
        <v>72</v>
      </c>
      <c r="H1765" s="2">
        <v>31</v>
      </c>
      <c r="I1765" s="2" t="s">
        <v>6030</v>
      </c>
      <c r="J1765" s="2" t="s">
        <v>4158</v>
      </c>
      <c r="K1765" s="2" t="s">
        <v>3818</v>
      </c>
      <c r="L1765" s="2" t="s">
        <v>57</v>
      </c>
      <c r="M1765" s="2" t="s">
        <v>4585</v>
      </c>
      <c r="N1765" s="2" t="s">
        <v>4585</v>
      </c>
      <c r="O1765" s="5">
        <v>13640</v>
      </c>
      <c r="P1765" s="2" t="s">
        <v>6031</v>
      </c>
      <c r="Q1765" s="2"/>
      <c r="R1765" s="2"/>
      <c r="S1765" s="2"/>
    </row>
    <row r="1766" spans="1:19" ht="14.5" x14ac:dyDescent="0.35">
      <c r="A1766" s="2">
        <v>6065294</v>
      </c>
      <c r="B1766" s="2" t="s">
        <v>6032</v>
      </c>
      <c r="C1766" s="2" t="s">
        <v>6033</v>
      </c>
      <c r="D1766" s="2">
        <v>3172090001</v>
      </c>
      <c r="E1766" s="2">
        <v>1</v>
      </c>
      <c r="F1766" s="2">
        <v>90</v>
      </c>
      <c r="G1766" s="2">
        <v>72</v>
      </c>
      <c r="H1766" s="2">
        <v>31</v>
      </c>
      <c r="I1766" s="2" t="s">
        <v>6034</v>
      </c>
      <c r="J1766" s="2" t="s">
        <v>4215</v>
      </c>
      <c r="K1766" s="2" t="s">
        <v>3818</v>
      </c>
      <c r="L1766" s="2" t="s">
        <v>57</v>
      </c>
      <c r="M1766" s="2" t="s">
        <v>4585</v>
      </c>
      <c r="N1766" s="2" t="s">
        <v>4585</v>
      </c>
      <c r="O1766" s="5">
        <v>13230</v>
      </c>
      <c r="P1766" s="2" t="s">
        <v>6035</v>
      </c>
      <c r="Q1766" s="2"/>
      <c r="R1766" s="2"/>
      <c r="S1766" s="2"/>
    </row>
    <row r="1767" spans="1:19" ht="14.5" x14ac:dyDescent="0.35">
      <c r="A1767" s="2">
        <v>6065295</v>
      </c>
      <c r="B1767" s="2" t="s">
        <v>6036</v>
      </c>
      <c r="C1767" s="2" t="s">
        <v>6037</v>
      </c>
      <c r="D1767" s="2">
        <v>3172020004</v>
      </c>
      <c r="E1767" s="2">
        <v>4</v>
      </c>
      <c r="F1767" s="2">
        <v>20</v>
      </c>
      <c r="G1767" s="2">
        <v>72</v>
      </c>
      <c r="H1767" s="2">
        <v>31</v>
      </c>
      <c r="I1767" s="2" t="s">
        <v>4226</v>
      </c>
      <c r="J1767" s="2" t="s">
        <v>4179</v>
      </c>
      <c r="K1767" s="2" t="s">
        <v>3818</v>
      </c>
      <c r="L1767" s="2" t="s">
        <v>57</v>
      </c>
      <c r="M1767" s="2" t="s">
        <v>4585</v>
      </c>
      <c r="N1767" s="2" t="s">
        <v>4585</v>
      </c>
      <c r="O1767" s="5">
        <v>13750</v>
      </c>
      <c r="P1767" s="2" t="s">
        <v>6038</v>
      </c>
      <c r="Q1767" s="2"/>
      <c r="R1767" s="2"/>
      <c r="S1767" s="2"/>
    </row>
    <row r="1768" spans="1:19" ht="14.5" x14ac:dyDescent="0.35">
      <c r="A1768" s="2">
        <v>6065306</v>
      </c>
      <c r="B1768" s="2" t="s">
        <v>6039</v>
      </c>
      <c r="C1768" s="2" t="s">
        <v>6040</v>
      </c>
      <c r="D1768" s="2">
        <v>3172020003</v>
      </c>
      <c r="E1768" s="2">
        <v>3</v>
      </c>
      <c r="F1768" s="2">
        <v>20</v>
      </c>
      <c r="G1768" s="2">
        <v>72</v>
      </c>
      <c r="H1768" s="2">
        <v>31</v>
      </c>
      <c r="I1768" s="2" t="s">
        <v>4179</v>
      </c>
      <c r="J1768" s="2" t="s">
        <v>4179</v>
      </c>
      <c r="K1768" s="2" t="s">
        <v>3818</v>
      </c>
      <c r="L1768" s="2" t="s">
        <v>57</v>
      </c>
      <c r="M1768" s="2" t="s">
        <v>4585</v>
      </c>
      <c r="N1768" s="2" t="s">
        <v>4585</v>
      </c>
      <c r="O1768" s="5">
        <v>13740</v>
      </c>
      <c r="P1768" s="2" t="s">
        <v>6041</v>
      </c>
      <c r="Q1768" s="2"/>
      <c r="R1768" s="2"/>
      <c r="S1768" s="2"/>
    </row>
    <row r="1769" spans="1:19" ht="14.5" x14ac:dyDescent="0.35">
      <c r="A1769" s="2">
        <v>6071180</v>
      </c>
      <c r="B1769" s="2" t="s">
        <v>6042</v>
      </c>
      <c r="C1769" s="2" t="s">
        <v>6043</v>
      </c>
      <c r="D1769" s="2">
        <v>3172040001</v>
      </c>
      <c r="E1769" s="2">
        <v>1</v>
      </c>
      <c r="F1769" s="2">
        <v>40</v>
      </c>
      <c r="G1769" s="2">
        <v>72</v>
      </c>
      <c r="H1769" s="2">
        <v>31</v>
      </c>
      <c r="I1769" s="2" t="s">
        <v>6044</v>
      </c>
      <c r="J1769" s="2" t="s">
        <v>4221</v>
      </c>
      <c r="K1769" s="2" t="s">
        <v>3818</v>
      </c>
      <c r="L1769" s="2" t="s">
        <v>57</v>
      </c>
      <c r="M1769" s="2" t="s">
        <v>4585</v>
      </c>
      <c r="N1769" s="2" t="s">
        <v>4585</v>
      </c>
      <c r="O1769" s="5">
        <v>13560</v>
      </c>
      <c r="P1769" s="2" t="s">
        <v>6045</v>
      </c>
      <c r="Q1769" s="2"/>
      <c r="R1769" s="2"/>
      <c r="S1769" s="2"/>
    </row>
    <row r="1770" spans="1:19" ht="14.5" x14ac:dyDescent="0.35">
      <c r="A1770" s="2">
        <v>6071183</v>
      </c>
      <c r="B1770" s="2" t="s">
        <v>6046</v>
      </c>
      <c r="C1770" s="2" t="s">
        <v>6047</v>
      </c>
      <c r="D1770" s="2">
        <v>3172050001</v>
      </c>
      <c r="E1770" s="2">
        <v>1</v>
      </c>
      <c r="F1770" s="2">
        <v>50</v>
      </c>
      <c r="G1770" s="2">
        <v>72</v>
      </c>
      <c r="H1770" s="2">
        <v>31</v>
      </c>
      <c r="I1770" s="2" t="s">
        <v>5447</v>
      </c>
      <c r="J1770" s="2" t="s">
        <v>4158</v>
      </c>
      <c r="K1770" s="2" t="s">
        <v>3818</v>
      </c>
      <c r="L1770" s="2" t="s">
        <v>57</v>
      </c>
      <c r="M1770" s="2" t="s">
        <v>4585</v>
      </c>
      <c r="N1770" s="2" t="s">
        <v>4585</v>
      </c>
      <c r="O1770" s="5">
        <v>13530</v>
      </c>
      <c r="P1770" s="2" t="s">
        <v>6048</v>
      </c>
      <c r="Q1770" s="2"/>
      <c r="R1770" s="2"/>
      <c r="S1770" s="2"/>
    </row>
    <row r="1771" spans="1:19" ht="14.5" x14ac:dyDescent="0.35">
      <c r="A1771" s="2">
        <v>6071188</v>
      </c>
      <c r="B1771" s="2" t="s">
        <v>6049</v>
      </c>
      <c r="C1771" s="2" t="s">
        <v>6050</v>
      </c>
      <c r="D1771" s="2">
        <v>3172050005</v>
      </c>
      <c r="E1771" s="2">
        <v>5</v>
      </c>
      <c r="F1771" s="2">
        <v>50</v>
      </c>
      <c r="G1771" s="2">
        <v>72</v>
      </c>
      <c r="H1771" s="2">
        <v>31</v>
      </c>
      <c r="I1771" s="2" t="s">
        <v>4158</v>
      </c>
      <c r="J1771" s="2" t="s">
        <v>4158</v>
      </c>
      <c r="K1771" s="2" t="s">
        <v>3818</v>
      </c>
      <c r="L1771" s="2" t="s">
        <v>57</v>
      </c>
      <c r="M1771" s="2" t="s">
        <v>4585</v>
      </c>
      <c r="N1771" s="2" t="s">
        <v>4585</v>
      </c>
      <c r="O1771" s="5">
        <v>13510</v>
      </c>
      <c r="P1771" s="2" t="s">
        <v>6051</v>
      </c>
      <c r="Q1771" s="2"/>
      <c r="R1771" s="2"/>
      <c r="S1771" s="2"/>
    </row>
    <row r="1772" spans="1:19" ht="14.5" x14ac:dyDescent="0.35">
      <c r="A1772" s="2">
        <v>6071232</v>
      </c>
      <c r="B1772" s="2" t="s">
        <v>6052</v>
      </c>
      <c r="C1772" s="2" t="s">
        <v>6053</v>
      </c>
      <c r="D1772" s="2">
        <v>3172060008</v>
      </c>
      <c r="E1772" s="2">
        <v>8</v>
      </c>
      <c r="F1772" s="2">
        <v>60</v>
      </c>
      <c r="G1772" s="2">
        <v>72</v>
      </c>
      <c r="H1772" s="2">
        <v>31</v>
      </c>
      <c r="I1772" s="2" t="s">
        <v>6054</v>
      </c>
      <c r="J1772" s="2" t="s">
        <v>3827</v>
      </c>
      <c r="K1772" s="2" t="s">
        <v>3818</v>
      </c>
      <c r="L1772" s="2" t="s">
        <v>57</v>
      </c>
      <c r="M1772" s="2" t="s">
        <v>4585</v>
      </c>
      <c r="N1772" s="2" t="s">
        <v>4585</v>
      </c>
      <c r="O1772" s="5">
        <v>13320</v>
      </c>
      <c r="P1772" s="2" t="s">
        <v>6055</v>
      </c>
      <c r="Q1772" s="2"/>
      <c r="R1772" s="2"/>
      <c r="S1772" s="2"/>
    </row>
    <row r="1773" spans="1:19" ht="14.5" x14ac:dyDescent="0.35">
      <c r="A1773" s="2">
        <v>6073752</v>
      </c>
      <c r="B1773" s="2" t="s">
        <v>6056</v>
      </c>
      <c r="C1773" s="2" t="s">
        <v>6057</v>
      </c>
      <c r="D1773" s="2">
        <v>3172</v>
      </c>
      <c r="E1773" s="2">
        <v>172</v>
      </c>
      <c r="F1773" s="2"/>
      <c r="G1773" s="2">
        <v>72</v>
      </c>
      <c r="H1773" s="2">
        <v>31</v>
      </c>
      <c r="I1773" s="2"/>
      <c r="J1773" s="2"/>
      <c r="K1773" s="2"/>
      <c r="L1773" s="2"/>
      <c r="M1773" s="2" t="s">
        <v>4585</v>
      </c>
      <c r="N1773" s="13" t="s">
        <v>6058</v>
      </c>
      <c r="O1773" s="14"/>
      <c r="P1773" s="2" t="s">
        <v>6059</v>
      </c>
      <c r="Q1773" s="2"/>
      <c r="R1773" s="2"/>
      <c r="S1773" s="2"/>
    </row>
    <row r="1774" spans="1:19" ht="14.5" x14ac:dyDescent="0.35">
      <c r="A1774" s="2">
        <v>6073753</v>
      </c>
      <c r="B1774" s="2" t="s">
        <v>6060</v>
      </c>
      <c r="C1774" s="2" t="s">
        <v>6061</v>
      </c>
      <c r="D1774" s="2">
        <v>3172</v>
      </c>
      <c r="E1774" s="2">
        <v>172</v>
      </c>
      <c r="F1774" s="2"/>
      <c r="G1774" s="2">
        <v>72</v>
      </c>
      <c r="H1774" s="2">
        <v>31</v>
      </c>
      <c r="I1774" s="2"/>
      <c r="J1774" s="2"/>
      <c r="K1774" s="2"/>
      <c r="L1774" s="2"/>
      <c r="M1774" s="2" t="s">
        <v>4585</v>
      </c>
      <c r="N1774" s="13" t="s">
        <v>6062</v>
      </c>
      <c r="O1774" s="14"/>
      <c r="P1774" s="2" t="s">
        <v>6063</v>
      </c>
      <c r="Q1774" s="2"/>
      <c r="R1774" s="2"/>
      <c r="S1774" s="2"/>
    </row>
    <row r="1775" spans="1:19" ht="14.5" x14ac:dyDescent="0.35">
      <c r="A1775" s="2">
        <v>6073755</v>
      </c>
      <c r="B1775" s="2" t="s">
        <v>6064</v>
      </c>
      <c r="C1775" s="2" t="s">
        <v>6065</v>
      </c>
      <c r="D1775" s="2">
        <v>3172</v>
      </c>
      <c r="E1775" s="2">
        <v>172</v>
      </c>
      <c r="F1775" s="2"/>
      <c r="G1775" s="2">
        <v>72</v>
      </c>
      <c r="H1775" s="2">
        <v>31</v>
      </c>
      <c r="I1775" s="2"/>
      <c r="J1775" s="2"/>
      <c r="K1775" s="2"/>
      <c r="L1775" s="2"/>
      <c r="M1775" s="2" t="s">
        <v>4585</v>
      </c>
      <c r="N1775" s="13" t="s">
        <v>6066</v>
      </c>
      <c r="O1775" s="14"/>
      <c r="P1775" s="2" t="s">
        <v>6067</v>
      </c>
      <c r="Q1775" s="2"/>
      <c r="R1775" s="2"/>
      <c r="S1775" s="2"/>
    </row>
    <row r="1776" spans="1:19" ht="14.5" x14ac:dyDescent="0.35">
      <c r="A1776" s="2">
        <v>245695</v>
      </c>
      <c r="B1776" s="2" t="s">
        <v>6068</v>
      </c>
      <c r="C1776" s="2" t="s">
        <v>6069</v>
      </c>
      <c r="D1776" s="2">
        <v>3172090002</v>
      </c>
      <c r="E1776" s="2">
        <v>2</v>
      </c>
      <c r="F1776" s="2">
        <v>90</v>
      </c>
      <c r="G1776" s="2">
        <v>72</v>
      </c>
      <c r="H1776" s="2">
        <v>31</v>
      </c>
      <c r="I1776" s="2" t="s">
        <v>5406</v>
      </c>
      <c r="J1776" s="2" t="s">
        <v>4215</v>
      </c>
      <c r="K1776" s="2" t="s">
        <v>3818</v>
      </c>
      <c r="L1776" s="2" t="s">
        <v>57</v>
      </c>
      <c r="M1776" s="2" t="s">
        <v>4585</v>
      </c>
      <c r="N1776" s="2" t="s">
        <v>4585</v>
      </c>
      <c r="O1776" s="5">
        <v>13240</v>
      </c>
      <c r="P1776" s="2" t="s">
        <v>6070</v>
      </c>
      <c r="Q1776" s="2"/>
      <c r="R1776" s="2"/>
      <c r="S1776" s="2"/>
    </row>
    <row r="1777" spans="1:19" ht="14.5" x14ac:dyDescent="0.35">
      <c r="A1777" s="2">
        <v>245696</v>
      </c>
      <c r="B1777" s="2" t="s">
        <v>6071</v>
      </c>
      <c r="C1777" s="2" t="s">
        <v>6072</v>
      </c>
      <c r="D1777" s="2">
        <v>3172050001</v>
      </c>
      <c r="E1777" s="2">
        <v>1</v>
      </c>
      <c r="F1777" s="2">
        <v>50</v>
      </c>
      <c r="G1777" s="2">
        <v>72</v>
      </c>
      <c r="H1777" s="2">
        <v>31</v>
      </c>
      <c r="I1777" s="2" t="s">
        <v>5447</v>
      </c>
      <c r="J1777" s="2" t="s">
        <v>4158</v>
      </c>
      <c r="K1777" s="2" t="s">
        <v>3818</v>
      </c>
      <c r="L1777" s="2" t="s">
        <v>57</v>
      </c>
      <c r="M1777" s="2" t="s">
        <v>4585</v>
      </c>
      <c r="N1777" s="2" t="s">
        <v>4585</v>
      </c>
      <c r="O1777" s="5">
        <v>13530</v>
      </c>
      <c r="P1777" s="2" t="s">
        <v>6073</v>
      </c>
      <c r="Q1777" s="2"/>
      <c r="R1777" s="2"/>
      <c r="S1777" s="2"/>
    </row>
    <row r="1778" spans="1:19" ht="14.5" x14ac:dyDescent="0.35">
      <c r="A1778" s="2">
        <v>245705</v>
      </c>
      <c r="B1778" s="2" t="s">
        <v>6074</v>
      </c>
      <c r="C1778" s="2" t="s">
        <v>6075</v>
      </c>
      <c r="D1778" s="2">
        <v>3172080001</v>
      </c>
      <c r="E1778" s="2">
        <v>1</v>
      </c>
      <c r="F1778" s="2">
        <v>80</v>
      </c>
      <c r="G1778" s="2">
        <v>72</v>
      </c>
      <c r="H1778" s="2">
        <v>31</v>
      </c>
      <c r="I1778" s="2" t="s">
        <v>3827</v>
      </c>
      <c r="J1778" s="2" t="s">
        <v>3817</v>
      </c>
      <c r="K1778" s="2" t="s">
        <v>3818</v>
      </c>
      <c r="L1778" s="2" t="s">
        <v>57</v>
      </c>
      <c r="M1778" s="2" t="s">
        <v>4585</v>
      </c>
      <c r="N1778" s="2" t="s">
        <v>4585</v>
      </c>
      <c r="O1778" s="5">
        <v>13930</v>
      </c>
      <c r="P1778" s="2" t="s">
        <v>6076</v>
      </c>
      <c r="Q1778" s="2"/>
      <c r="R1778" s="2"/>
      <c r="S1778" s="2"/>
    </row>
    <row r="1779" spans="1:19" ht="14.5" x14ac:dyDescent="0.35">
      <c r="A1779" s="2">
        <v>245709</v>
      </c>
      <c r="B1779" s="2" t="s">
        <v>6077</v>
      </c>
      <c r="C1779" s="2" t="s">
        <v>6078</v>
      </c>
      <c r="D1779" s="2">
        <v>3172020001</v>
      </c>
      <c r="E1779" s="2">
        <v>1</v>
      </c>
      <c r="F1779" s="2">
        <v>20</v>
      </c>
      <c r="G1779" s="2">
        <v>72</v>
      </c>
      <c r="H1779" s="2">
        <v>31</v>
      </c>
      <c r="I1779" s="2" t="s">
        <v>4178</v>
      </c>
      <c r="J1779" s="2" t="s">
        <v>4179</v>
      </c>
      <c r="K1779" s="2" t="s">
        <v>3818</v>
      </c>
      <c r="L1779" s="2" t="s">
        <v>57</v>
      </c>
      <c r="M1779" s="2" t="s">
        <v>4585</v>
      </c>
      <c r="N1779" s="2" t="s">
        <v>4585</v>
      </c>
      <c r="O1779" s="5">
        <v>13720</v>
      </c>
      <c r="P1779" s="2" t="s">
        <v>6079</v>
      </c>
      <c r="Q1779" s="2"/>
      <c r="R1779" s="2"/>
      <c r="S1779" s="2"/>
    </row>
    <row r="1780" spans="1:19" ht="14.5" x14ac:dyDescent="0.35">
      <c r="A1780" s="2">
        <v>245689</v>
      </c>
      <c r="B1780" s="2" t="s">
        <v>6080</v>
      </c>
      <c r="C1780" s="2" t="s">
        <v>6081</v>
      </c>
      <c r="D1780" s="2">
        <v>3172040002</v>
      </c>
      <c r="E1780" s="2">
        <v>2</v>
      </c>
      <c r="F1780" s="2">
        <v>40</v>
      </c>
      <c r="G1780" s="2">
        <v>72</v>
      </c>
      <c r="H1780" s="2">
        <v>31</v>
      </c>
      <c r="I1780" s="2" t="s">
        <v>4221</v>
      </c>
      <c r="J1780" s="2" t="s">
        <v>4221</v>
      </c>
      <c r="K1780" s="2" t="s">
        <v>3818</v>
      </c>
      <c r="L1780" s="2" t="s">
        <v>57</v>
      </c>
      <c r="M1780" s="2" t="s">
        <v>4585</v>
      </c>
      <c r="N1780" s="2" t="s">
        <v>4585</v>
      </c>
      <c r="O1780" s="5">
        <v>13570</v>
      </c>
      <c r="P1780" s="2" t="s">
        <v>6082</v>
      </c>
      <c r="Q1780" s="2"/>
      <c r="R1780" s="2"/>
      <c r="S1780" s="2"/>
    </row>
    <row r="1781" spans="1:19" ht="14.5" x14ac:dyDescent="0.35">
      <c r="A1781" s="2">
        <v>245691</v>
      </c>
      <c r="B1781" s="2" t="s">
        <v>6083</v>
      </c>
      <c r="C1781" s="2" t="s">
        <v>6084</v>
      </c>
      <c r="D1781" s="2">
        <v>3172070001</v>
      </c>
      <c r="E1781" s="2">
        <v>1</v>
      </c>
      <c r="F1781" s="2">
        <v>70</v>
      </c>
      <c r="G1781" s="2">
        <v>72</v>
      </c>
      <c r="H1781" s="2">
        <v>31</v>
      </c>
      <c r="I1781" s="2" t="s">
        <v>4152</v>
      </c>
      <c r="J1781" s="2" t="s">
        <v>4153</v>
      </c>
      <c r="K1781" s="2" t="s">
        <v>3818</v>
      </c>
      <c r="L1781" s="2" t="s">
        <v>57</v>
      </c>
      <c r="M1781" s="2" t="s">
        <v>4585</v>
      </c>
      <c r="N1781" s="2" t="s">
        <v>4585</v>
      </c>
      <c r="O1781" s="5">
        <v>13430</v>
      </c>
      <c r="P1781" s="2" t="s">
        <v>6085</v>
      </c>
      <c r="Q1781" s="2"/>
      <c r="R1781" s="2"/>
      <c r="S1781" s="2"/>
    </row>
    <row r="1782" spans="1:19" ht="14.5" x14ac:dyDescent="0.35">
      <c r="A1782" s="2">
        <v>245677</v>
      </c>
      <c r="B1782" s="2" t="s">
        <v>6086</v>
      </c>
      <c r="C1782" s="2" t="s">
        <v>6087</v>
      </c>
      <c r="D1782" s="2">
        <v>3172090001</v>
      </c>
      <c r="E1782" s="2">
        <v>1</v>
      </c>
      <c r="F1782" s="2">
        <v>90</v>
      </c>
      <c r="G1782" s="2">
        <v>72</v>
      </c>
      <c r="H1782" s="2">
        <v>31</v>
      </c>
      <c r="I1782" s="2" t="s">
        <v>6034</v>
      </c>
      <c r="J1782" s="2" t="s">
        <v>4215</v>
      </c>
      <c r="K1782" s="2" t="s">
        <v>3818</v>
      </c>
      <c r="L1782" s="2" t="s">
        <v>57</v>
      </c>
      <c r="M1782" s="2" t="s">
        <v>4585</v>
      </c>
      <c r="N1782" s="2" t="s">
        <v>4585</v>
      </c>
      <c r="O1782" s="5">
        <v>13230</v>
      </c>
      <c r="P1782" s="2" t="s">
        <v>6088</v>
      </c>
      <c r="Q1782" s="2"/>
      <c r="R1782" s="2"/>
      <c r="S1782" s="2"/>
    </row>
    <row r="1783" spans="1:19" ht="14.5" x14ac:dyDescent="0.35">
      <c r="A1783" s="2">
        <v>245765</v>
      </c>
      <c r="B1783" s="2" t="s">
        <v>6089</v>
      </c>
      <c r="C1783" s="2" t="s">
        <v>6090</v>
      </c>
      <c r="D1783" s="2">
        <v>3172070002</v>
      </c>
      <c r="E1783" s="2">
        <v>2</v>
      </c>
      <c r="F1783" s="2">
        <v>70</v>
      </c>
      <c r="G1783" s="2">
        <v>72</v>
      </c>
      <c r="H1783" s="2">
        <v>31</v>
      </c>
      <c r="I1783" s="2" t="s">
        <v>4153</v>
      </c>
      <c r="J1783" s="2" t="s">
        <v>4153</v>
      </c>
      <c r="K1783" s="2" t="s">
        <v>3818</v>
      </c>
      <c r="L1783" s="2" t="s">
        <v>57</v>
      </c>
      <c r="M1783" s="2" t="s">
        <v>4585</v>
      </c>
      <c r="N1783" s="2" t="s">
        <v>4585</v>
      </c>
      <c r="O1783" s="5">
        <v>13440</v>
      </c>
      <c r="P1783" s="2" t="s">
        <v>6091</v>
      </c>
      <c r="Q1783" s="2"/>
      <c r="R1783" s="2"/>
      <c r="S1783" s="2"/>
    </row>
    <row r="1784" spans="1:19" ht="14.5" x14ac:dyDescent="0.35">
      <c r="A1784" s="2">
        <v>245775</v>
      </c>
      <c r="B1784" s="2" t="s">
        <v>6092</v>
      </c>
      <c r="C1784" s="2" t="s">
        <v>6093</v>
      </c>
      <c r="D1784" s="2">
        <v>3172080003</v>
      </c>
      <c r="E1784" s="2">
        <v>3</v>
      </c>
      <c r="F1784" s="2">
        <v>80</v>
      </c>
      <c r="G1784" s="2">
        <v>72</v>
      </c>
      <c r="H1784" s="2">
        <v>31</v>
      </c>
      <c r="I1784" s="2" t="s">
        <v>5347</v>
      </c>
      <c r="J1784" s="2" t="s">
        <v>3817</v>
      </c>
      <c r="K1784" s="2" t="s">
        <v>3818</v>
      </c>
      <c r="L1784" s="2" t="s">
        <v>57</v>
      </c>
      <c r="M1784" s="2" t="s">
        <v>4585</v>
      </c>
      <c r="N1784" s="2" t="s">
        <v>4585</v>
      </c>
      <c r="O1784" s="5">
        <v>13950</v>
      </c>
      <c r="P1784" s="2" t="s">
        <v>6094</v>
      </c>
      <c r="Q1784" s="2"/>
      <c r="R1784" s="2"/>
      <c r="S1784" s="2"/>
    </row>
    <row r="1785" spans="1:19" ht="14.5" x14ac:dyDescent="0.35">
      <c r="A1785" s="2">
        <v>245666</v>
      </c>
      <c r="B1785" s="2" t="s">
        <v>6095</v>
      </c>
      <c r="C1785" s="2" t="s">
        <v>6096</v>
      </c>
      <c r="D1785" s="2">
        <v>3172</v>
      </c>
      <c r="E1785" s="2">
        <v>172</v>
      </c>
      <c r="F1785" s="2"/>
      <c r="G1785" s="2">
        <v>72</v>
      </c>
      <c r="H1785" s="2">
        <v>31</v>
      </c>
      <c r="I1785" s="2"/>
      <c r="J1785" s="2"/>
      <c r="K1785" s="2"/>
      <c r="L1785" s="2"/>
      <c r="M1785" s="2" t="s">
        <v>4585</v>
      </c>
      <c r="N1785" s="2" t="s">
        <v>4585</v>
      </c>
      <c r="O1785" s="2"/>
      <c r="P1785" s="2" t="s">
        <v>6097</v>
      </c>
      <c r="Q1785" s="2"/>
      <c r="R1785" s="2"/>
      <c r="S1785" s="2"/>
    </row>
    <row r="1786" spans="1:19" ht="14.5" x14ac:dyDescent="0.35">
      <c r="A1786" s="2">
        <v>245700</v>
      </c>
      <c r="B1786" s="2" t="s">
        <v>6098</v>
      </c>
      <c r="C1786" s="2" t="s">
        <v>6099</v>
      </c>
      <c r="D1786" s="2">
        <v>3172</v>
      </c>
      <c r="E1786" s="2">
        <v>172</v>
      </c>
      <c r="F1786" s="2"/>
      <c r="G1786" s="2">
        <v>72</v>
      </c>
      <c r="H1786" s="2">
        <v>31</v>
      </c>
      <c r="I1786" s="2"/>
      <c r="J1786" s="2"/>
      <c r="K1786" s="2"/>
      <c r="L1786" s="2"/>
      <c r="M1786" s="2" t="s">
        <v>4585</v>
      </c>
      <c r="N1786" s="2" t="s">
        <v>4585</v>
      </c>
      <c r="O1786" s="2"/>
      <c r="P1786" s="2" t="s">
        <v>6100</v>
      </c>
      <c r="Q1786" s="2"/>
      <c r="R1786" s="2"/>
      <c r="S1786" s="2"/>
    </row>
    <row r="1787" spans="1:19" ht="14.5" x14ac:dyDescent="0.35">
      <c r="A1787" s="2">
        <v>245727</v>
      </c>
      <c r="B1787" s="2" t="s">
        <v>6101</v>
      </c>
      <c r="C1787" s="2" t="s">
        <v>6102</v>
      </c>
      <c r="D1787" s="2">
        <v>3172</v>
      </c>
      <c r="E1787" s="2">
        <v>172</v>
      </c>
      <c r="F1787" s="2"/>
      <c r="G1787" s="2">
        <v>72</v>
      </c>
      <c r="H1787" s="2">
        <v>31</v>
      </c>
      <c r="I1787" s="2"/>
      <c r="J1787" s="2"/>
      <c r="K1787" s="2"/>
      <c r="L1787" s="2"/>
      <c r="M1787" s="2" t="s">
        <v>4585</v>
      </c>
      <c r="N1787" s="2" t="s">
        <v>4585</v>
      </c>
      <c r="O1787" s="2"/>
      <c r="P1787" s="2" t="s">
        <v>6103</v>
      </c>
      <c r="Q1787" s="2"/>
      <c r="R1787" s="2"/>
      <c r="S1787" s="2"/>
    </row>
    <row r="1788" spans="1:19" ht="14.5" x14ac:dyDescent="0.35">
      <c r="A1788" s="2">
        <v>245731</v>
      </c>
      <c r="B1788" s="2" t="s">
        <v>6104</v>
      </c>
      <c r="C1788" s="2" t="s">
        <v>6105</v>
      </c>
      <c r="D1788" s="2">
        <v>3172090006</v>
      </c>
      <c r="E1788" s="2">
        <v>6</v>
      </c>
      <c r="F1788" s="2">
        <v>90</v>
      </c>
      <c r="G1788" s="2">
        <v>72</v>
      </c>
      <c r="H1788" s="2">
        <v>31</v>
      </c>
      <c r="I1788" s="2" t="s">
        <v>5215</v>
      </c>
      <c r="J1788" s="2" t="s">
        <v>4215</v>
      </c>
      <c r="K1788" s="2" t="s">
        <v>3818</v>
      </c>
      <c r="L1788" s="2" t="s">
        <v>57</v>
      </c>
      <c r="M1788" s="2" t="s">
        <v>4585</v>
      </c>
      <c r="N1788" s="2" t="s">
        <v>4585</v>
      </c>
      <c r="O1788" s="5">
        <v>13210</v>
      </c>
      <c r="P1788" s="2" t="s">
        <v>6106</v>
      </c>
      <c r="Q1788" s="2"/>
      <c r="R1788" s="2"/>
      <c r="S1788" s="2"/>
    </row>
    <row r="1789" spans="1:19" ht="14.5" x14ac:dyDescent="0.35">
      <c r="A1789" s="2">
        <v>245732</v>
      </c>
      <c r="B1789" s="2" t="s">
        <v>6107</v>
      </c>
      <c r="C1789" s="2" t="s">
        <v>6108</v>
      </c>
      <c r="D1789" s="2">
        <v>3172</v>
      </c>
      <c r="E1789" s="2">
        <v>172</v>
      </c>
      <c r="F1789" s="2"/>
      <c r="G1789" s="2">
        <v>72</v>
      </c>
      <c r="H1789" s="2">
        <v>31</v>
      </c>
      <c r="I1789" s="2"/>
      <c r="J1789" s="2"/>
      <c r="K1789" s="2"/>
      <c r="L1789" s="2"/>
      <c r="M1789" s="2" t="s">
        <v>4585</v>
      </c>
      <c r="N1789" s="2" t="s">
        <v>4585</v>
      </c>
      <c r="O1789" s="2"/>
      <c r="P1789" s="2" t="s">
        <v>6109</v>
      </c>
      <c r="Q1789" s="2"/>
      <c r="R1789" s="2"/>
      <c r="S1789" s="2"/>
    </row>
    <row r="1790" spans="1:19" ht="14.5" x14ac:dyDescent="0.35">
      <c r="A1790" s="2">
        <v>245457</v>
      </c>
      <c r="B1790" s="2" t="s">
        <v>6110</v>
      </c>
      <c r="C1790" s="2" t="s">
        <v>6111</v>
      </c>
      <c r="D1790" s="2">
        <v>3172</v>
      </c>
      <c r="E1790" s="2">
        <v>172</v>
      </c>
      <c r="F1790" s="2"/>
      <c r="G1790" s="2">
        <v>72</v>
      </c>
      <c r="H1790" s="2">
        <v>31</v>
      </c>
      <c r="I1790" s="2"/>
      <c r="J1790" s="2"/>
      <c r="K1790" s="2"/>
      <c r="L1790" s="2"/>
      <c r="M1790" s="2" t="s">
        <v>4585</v>
      </c>
      <c r="N1790" s="2" t="s">
        <v>4585</v>
      </c>
      <c r="O1790" s="2"/>
      <c r="P1790" s="2" t="s">
        <v>6112</v>
      </c>
      <c r="Q1790" s="2"/>
      <c r="R1790" s="2"/>
      <c r="S1790" s="2"/>
    </row>
    <row r="1791" spans="1:19" ht="14.5" x14ac:dyDescent="0.35">
      <c r="A1791" s="2">
        <v>245443</v>
      </c>
      <c r="B1791" s="2" t="s">
        <v>6113</v>
      </c>
      <c r="C1791" s="2" t="s">
        <v>6114</v>
      </c>
      <c r="D1791" s="2">
        <v>3172</v>
      </c>
      <c r="E1791" s="2">
        <v>172</v>
      </c>
      <c r="F1791" s="2"/>
      <c r="G1791" s="2">
        <v>72</v>
      </c>
      <c r="H1791" s="2">
        <v>31</v>
      </c>
      <c r="I1791" s="2"/>
      <c r="J1791" s="2"/>
      <c r="K1791" s="2"/>
      <c r="L1791" s="2"/>
      <c r="M1791" s="2" t="s">
        <v>4585</v>
      </c>
      <c r="N1791" s="2" t="s">
        <v>4585</v>
      </c>
      <c r="O1791" s="2"/>
      <c r="P1791" s="2" t="s">
        <v>6115</v>
      </c>
      <c r="Q1791" s="2"/>
      <c r="R1791" s="2"/>
      <c r="S1791" s="2"/>
    </row>
    <row r="1792" spans="1:19" ht="14.5" x14ac:dyDescent="0.35">
      <c r="A1792" s="2">
        <v>245451</v>
      </c>
      <c r="B1792" s="2" t="s">
        <v>6116</v>
      </c>
      <c r="C1792" s="2" t="s">
        <v>6117</v>
      </c>
      <c r="D1792" s="2">
        <v>3172</v>
      </c>
      <c r="E1792" s="2">
        <v>172</v>
      </c>
      <c r="F1792" s="2"/>
      <c r="G1792" s="2">
        <v>72</v>
      </c>
      <c r="H1792" s="2">
        <v>31</v>
      </c>
      <c r="I1792" s="2"/>
      <c r="J1792" s="2"/>
      <c r="K1792" s="2"/>
      <c r="L1792" s="2"/>
      <c r="M1792" s="2" t="s">
        <v>4585</v>
      </c>
      <c r="N1792" s="2" t="s">
        <v>4585</v>
      </c>
      <c r="O1792" s="2"/>
      <c r="P1792" s="2" t="s">
        <v>6118</v>
      </c>
      <c r="Q1792" s="2"/>
      <c r="R1792" s="2"/>
      <c r="S1792" s="2"/>
    </row>
    <row r="1793" spans="1:19" ht="14.5" x14ac:dyDescent="0.35">
      <c r="A1793" s="2">
        <v>245462</v>
      </c>
      <c r="B1793" s="2" t="s">
        <v>6119</v>
      </c>
      <c r="C1793" s="2" t="s">
        <v>6120</v>
      </c>
      <c r="D1793" s="2">
        <v>3172080001</v>
      </c>
      <c r="E1793" s="2">
        <v>1</v>
      </c>
      <c r="F1793" s="2">
        <v>80</v>
      </c>
      <c r="G1793" s="2">
        <v>72</v>
      </c>
      <c r="H1793" s="2">
        <v>31</v>
      </c>
      <c r="I1793" s="2" t="s">
        <v>3827</v>
      </c>
      <c r="J1793" s="2" t="s">
        <v>3817</v>
      </c>
      <c r="K1793" s="2" t="s">
        <v>3818</v>
      </c>
      <c r="L1793" s="2" t="s">
        <v>57</v>
      </c>
      <c r="M1793" s="2" t="s">
        <v>4585</v>
      </c>
      <c r="N1793" s="2" t="s">
        <v>4585</v>
      </c>
      <c r="O1793" s="5">
        <v>13930</v>
      </c>
      <c r="P1793" s="2" t="s">
        <v>6121</v>
      </c>
      <c r="Q1793" s="2"/>
      <c r="R1793" s="2"/>
      <c r="S1793" s="2"/>
    </row>
    <row r="1794" spans="1:19" ht="14.5" x14ac:dyDescent="0.35">
      <c r="A1794" s="2">
        <v>245460</v>
      </c>
      <c r="B1794" s="2" t="s">
        <v>6122</v>
      </c>
      <c r="C1794" s="2" t="s">
        <v>6123</v>
      </c>
      <c r="D1794" s="2">
        <v>3172030006</v>
      </c>
      <c r="E1794" s="2">
        <v>6</v>
      </c>
      <c r="F1794" s="2">
        <v>30</v>
      </c>
      <c r="G1794" s="2">
        <v>72</v>
      </c>
      <c r="H1794" s="2">
        <v>31</v>
      </c>
      <c r="I1794" s="2" t="s">
        <v>6124</v>
      </c>
      <c r="J1794" s="2" t="s">
        <v>4168</v>
      </c>
      <c r="K1794" s="2" t="s">
        <v>3818</v>
      </c>
      <c r="L1794" s="2" t="s">
        <v>57</v>
      </c>
      <c r="M1794" s="2" t="s">
        <v>4585</v>
      </c>
      <c r="N1794" s="2" t="s">
        <v>4585</v>
      </c>
      <c r="O1794" s="5">
        <v>13890</v>
      </c>
      <c r="P1794" s="2" t="s">
        <v>6125</v>
      </c>
      <c r="Q1794" s="2"/>
      <c r="R1794" s="2"/>
      <c r="S1794" s="2"/>
    </row>
    <row r="1795" spans="1:19" ht="14.5" x14ac:dyDescent="0.35">
      <c r="A1795" s="2">
        <v>245819</v>
      </c>
      <c r="B1795" s="2" t="s">
        <v>6126</v>
      </c>
      <c r="C1795" s="2" t="s">
        <v>6127</v>
      </c>
      <c r="D1795" s="2">
        <v>3172010003</v>
      </c>
      <c r="E1795" s="2">
        <v>3</v>
      </c>
      <c r="F1795" s="2">
        <v>10</v>
      </c>
      <c r="G1795" s="2">
        <v>72</v>
      </c>
      <c r="H1795" s="2">
        <v>31</v>
      </c>
      <c r="I1795" s="2" t="s">
        <v>6128</v>
      </c>
      <c r="J1795" s="2" t="s">
        <v>5431</v>
      </c>
      <c r="K1795" s="2" t="s">
        <v>3818</v>
      </c>
      <c r="L1795" s="2" t="s">
        <v>57</v>
      </c>
      <c r="M1795" s="2" t="s">
        <v>4585</v>
      </c>
      <c r="N1795" s="2" t="s">
        <v>4585</v>
      </c>
      <c r="O1795" s="5">
        <v>13780</v>
      </c>
      <c r="P1795" s="2" t="s">
        <v>6129</v>
      </c>
      <c r="Q1795" s="2"/>
      <c r="R1795" s="2"/>
      <c r="S1795" s="2"/>
    </row>
    <row r="1796" spans="1:19" ht="14.5" x14ac:dyDescent="0.35">
      <c r="A1796" s="2">
        <v>6063356</v>
      </c>
      <c r="B1796" s="2" t="s">
        <v>6130</v>
      </c>
      <c r="C1796" s="2" t="s">
        <v>4585</v>
      </c>
      <c r="D1796" s="2">
        <v>3171100004</v>
      </c>
      <c r="E1796" s="2">
        <v>4</v>
      </c>
      <c r="F1796" s="2">
        <v>100</v>
      </c>
      <c r="G1796" s="2">
        <v>71</v>
      </c>
      <c r="H1796" s="2">
        <v>31</v>
      </c>
      <c r="I1796" s="2" t="s">
        <v>279</v>
      </c>
      <c r="J1796" s="2" t="s">
        <v>148</v>
      </c>
      <c r="K1796" s="2" t="s">
        <v>56</v>
      </c>
      <c r="L1796" s="2" t="s">
        <v>57</v>
      </c>
      <c r="M1796" s="2" t="s">
        <v>4585</v>
      </c>
      <c r="N1796" s="2" t="s">
        <v>389</v>
      </c>
      <c r="O1796" s="5">
        <v>12920</v>
      </c>
      <c r="P1796" s="2" t="s">
        <v>6131</v>
      </c>
      <c r="Q1796" s="2"/>
      <c r="R1796" s="2"/>
      <c r="S1796" s="2"/>
    </row>
    <row r="1797" spans="1:19" ht="14.5" x14ac:dyDescent="0.35">
      <c r="A1797" s="2">
        <v>98072057</v>
      </c>
      <c r="B1797" s="2" t="s">
        <v>6132</v>
      </c>
      <c r="C1797" s="2" t="s">
        <v>6133</v>
      </c>
      <c r="D1797" s="2">
        <v>3171100</v>
      </c>
      <c r="E1797" s="2">
        <v>100</v>
      </c>
      <c r="F1797" s="2">
        <v>100</v>
      </c>
      <c r="G1797" s="2">
        <v>71</v>
      </c>
      <c r="H1797" s="2">
        <v>31</v>
      </c>
      <c r="I1797" s="2"/>
      <c r="J1797" s="2"/>
      <c r="K1797" s="2"/>
      <c r="L1797" s="2"/>
      <c r="M1797" s="2" t="s">
        <v>4585</v>
      </c>
      <c r="N1797" s="2" t="s">
        <v>4585</v>
      </c>
      <c r="O1797" s="2"/>
      <c r="P1797" s="2" t="s">
        <v>6134</v>
      </c>
      <c r="Q1797" s="2"/>
      <c r="R1797" s="2"/>
      <c r="S1797" s="2"/>
    </row>
    <row r="1798" spans="1:19" ht="14.5" x14ac:dyDescent="0.35">
      <c r="A1798" s="2">
        <v>6470686</v>
      </c>
      <c r="B1798" s="2" t="s">
        <v>6135</v>
      </c>
      <c r="C1798" s="2" t="s">
        <v>6136</v>
      </c>
      <c r="D1798" s="2">
        <v>3171090002</v>
      </c>
      <c r="E1798" s="2">
        <v>2</v>
      </c>
      <c r="F1798" s="2">
        <v>90</v>
      </c>
      <c r="G1798" s="2">
        <v>71</v>
      </c>
      <c r="H1798" s="2">
        <v>31</v>
      </c>
      <c r="I1798" s="2" t="s">
        <v>350</v>
      </c>
      <c r="J1798" s="2" t="s">
        <v>184</v>
      </c>
      <c r="K1798" s="2" t="s">
        <v>56</v>
      </c>
      <c r="L1798" s="2" t="s">
        <v>57</v>
      </c>
      <c r="M1798" s="2" t="s">
        <v>4585</v>
      </c>
      <c r="N1798" s="2" t="s">
        <v>4585</v>
      </c>
      <c r="O1798" s="5">
        <v>12810</v>
      </c>
      <c r="P1798" s="2" t="s">
        <v>6137</v>
      </c>
      <c r="Q1798" s="2"/>
      <c r="R1798" s="2"/>
      <c r="S1798" s="2"/>
    </row>
    <row r="1799" spans="1:19" ht="14.5" x14ac:dyDescent="0.35">
      <c r="A1799" s="2">
        <v>6490783</v>
      </c>
      <c r="B1799" s="2" t="s">
        <v>6138</v>
      </c>
      <c r="C1799" s="2" t="s">
        <v>6139</v>
      </c>
      <c r="D1799" s="2">
        <v>3171</v>
      </c>
      <c r="E1799" s="2">
        <v>171</v>
      </c>
      <c r="F1799" s="2"/>
      <c r="G1799" s="2">
        <v>71</v>
      </c>
      <c r="H1799" s="2">
        <v>31</v>
      </c>
      <c r="I1799" s="2"/>
      <c r="J1799" s="2"/>
      <c r="K1799" s="2"/>
      <c r="L1799" s="2"/>
      <c r="M1799" s="2" t="s">
        <v>4585</v>
      </c>
      <c r="N1799" s="2" t="s">
        <v>4585</v>
      </c>
      <c r="O1799" s="2"/>
      <c r="P1799" s="2" t="s">
        <v>6140</v>
      </c>
      <c r="Q1799" s="2"/>
      <c r="R1799" s="2"/>
      <c r="S1799" s="2"/>
    </row>
    <row r="1800" spans="1:19" ht="14.5" x14ac:dyDescent="0.35">
      <c r="A1800" s="2">
        <v>6491837</v>
      </c>
      <c r="B1800" s="2" t="s">
        <v>6141</v>
      </c>
      <c r="C1800" s="2" t="s">
        <v>6142</v>
      </c>
      <c r="D1800" s="2">
        <v>3171</v>
      </c>
      <c r="E1800" s="2">
        <v>171</v>
      </c>
      <c r="F1800" s="2"/>
      <c r="G1800" s="2">
        <v>71</v>
      </c>
      <c r="H1800" s="2">
        <v>31</v>
      </c>
      <c r="I1800" s="2"/>
      <c r="J1800" s="2"/>
      <c r="K1800" s="2"/>
      <c r="L1800" s="2"/>
      <c r="M1800" s="2" t="s">
        <v>4585</v>
      </c>
      <c r="N1800" s="2" t="s">
        <v>6143</v>
      </c>
      <c r="O1800" s="2"/>
      <c r="P1800" s="2" t="s">
        <v>6144</v>
      </c>
      <c r="Q1800" s="2"/>
      <c r="R1800" s="2"/>
      <c r="S1800" s="2"/>
    </row>
    <row r="1801" spans="1:19" ht="14.5" x14ac:dyDescent="0.35">
      <c r="A1801" s="2">
        <v>6195438</v>
      </c>
      <c r="B1801" s="2" t="s">
        <v>6145</v>
      </c>
      <c r="C1801" s="2" t="s">
        <v>6146</v>
      </c>
      <c r="D1801" s="2">
        <v>3171020004</v>
      </c>
      <c r="E1801" s="2">
        <v>4</v>
      </c>
      <c r="F1801" s="2">
        <v>20</v>
      </c>
      <c r="G1801" s="2">
        <v>71</v>
      </c>
      <c r="H1801" s="2">
        <v>31</v>
      </c>
      <c r="I1801" s="2" t="s">
        <v>73</v>
      </c>
      <c r="J1801" s="2" t="s">
        <v>73</v>
      </c>
      <c r="K1801" s="2" t="s">
        <v>56</v>
      </c>
      <c r="L1801" s="2" t="s">
        <v>57</v>
      </c>
      <c r="M1801" s="2" t="s">
        <v>4585</v>
      </c>
      <c r="N1801" s="2" t="s">
        <v>6147</v>
      </c>
      <c r="O1801" s="5">
        <v>12520</v>
      </c>
      <c r="P1801" s="2" t="s">
        <v>6148</v>
      </c>
      <c r="Q1801" s="2"/>
      <c r="R1801" s="2"/>
      <c r="S1801" s="2"/>
    </row>
    <row r="1802" spans="1:19" ht="14.5" x14ac:dyDescent="0.35">
      <c r="A1802" s="2">
        <v>245635</v>
      </c>
      <c r="B1802" s="2" t="s">
        <v>6149</v>
      </c>
      <c r="C1802" s="2" t="s">
        <v>6150</v>
      </c>
      <c r="D1802" s="2">
        <v>3174030002</v>
      </c>
      <c r="E1802" s="2">
        <v>2</v>
      </c>
      <c r="F1802" s="2">
        <v>30</v>
      </c>
      <c r="G1802" s="2">
        <v>74</v>
      </c>
      <c r="H1802" s="2">
        <v>31</v>
      </c>
      <c r="I1802" s="2" t="s">
        <v>4678</v>
      </c>
      <c r="J1802" s="2" t="s">
        <v>2367</v>
      </c>
      <c r="K1802" s="2" t="s">
        <v>100</v>
      </c>
      <c r="L1802" s="2" t="s">
        <v>57</v>
      </c>
      <c r="M1802" s="2" t="s">
        <v>4585</v>
      </c>
      <c r="N1802" s="2" t="s">
        <v>4585</v>
      </c>
      <c r="O1802" s="5">
        <v>11410</v>
      </c>
      <c r="P1802" s="2" t="s">
        <v>6151</v>
      </c>
      <c r="Q1802" s="2"/>
      <c r="R1802" s="2"/>
      <c r="S1802" s="2"/>
    </row>
    <row r="1803" spans="1:19" ht="14.5" x14ac:dyDescent="0.35">
      <c r="A1803" s="2">
        <v>4636216</v>
      </c>
      <c r="B1803" s="2" t="s">
        <v>6152</v>
      </c>
      <c r="C1803" s="2" t="s">
        <v>6153</v>
      </c>
      <c r="D1803" s="2">
        <v>3174</v>
      </c>
      <c r="E1803" s="2">
        <v>174</v>
      </c>
      <c r="F1803" s="2"/>
      <c r="G1803" s="2">
        <v>74</v>
      </c>
      <c r="H1803" s="2">
        <v>31</v>
      </c>
      <c r="I1803" s="2"/>
      <c r="J1803" s="2"/>
      <c r="K1803" s="2"/>
      <c r="L1803" s="2"/>
      <c r="M1803" s="2" t="s">
        <v>4585</v>
      </c>
      <c r="N1803" s="2" t="s">
        <v>4585</v>
      </c>
      <c r="O1803" s="2"/>
      <c r="P1803" s="2" t="s">
        <v>6154</v>
      </c>
      <c r="Q1803" s="2"/>
      <c r="R1803" s="2"/>
      <c r="S1803" s="2"/>
    </row>
    <row r="1804" spans="1:19" ht="14.5" x14ac:dyDescent="0.35">
      <c r="A1804" s="2">
        <v>6055549</v>
      </c>
      <c r="B1804" s="2" t="s">
        <v>6155</v>
      </c>
      <c r="C1804" s="2" t="s">
        <v>4585</v>
      </c>
      <c r="D1804" s="2">
        <v>3173080001</v>
      </c>
      <c r="E1804" s="2">
        <v>1</v>
      </c>
      <c r="F1804" s="2">
        <v>80</v>
      </c>
      <c r="G1804" s="2">
        <v>73</v>
      </c>
      <c r="H1804" s="2">
        <v>31</v>
      </c>
      <c r="I1804" s="2" t="s">
        <v>3812</v>
      </c>
      <c r="J1804" s="2" t="s">
        <v>3642</v>
      </c>
      <c r="K1804" s="2" t="s">
        <v>3102</v>
      </c>
      <c r="L1804" s="2" t="s">
        <v>57</v>
      </c>
      <c r="M1804" s="2" t="s">
        <v>4585</v>
      </c>
      <c r="N1804" s="2" t="s">
        <v>6156</v>
      </c>
      <c r="O1804" s="5">
        <v>10150</v>
      </c>
      <c r="P1804" s="2" t="s">
        <v>6157</v>
      </c>
      <c r="Q1804" s="2"/>
      <c r="R1804" s="2"/>
      <c r="S1804" s="2"/>
    </row>
    <row r="1805" spans="1:19" ht="14.5" x14ac:dyDescent="0.35">
      <c r="A1805" s="2">
        <v>6055645</v>
      </c>
      <c r="B1805" s="2" t="s">
        <v>6158</v>
      </c>
      <c r="C1805" s="2" t="s">
        <v>4585</v>
      </c>
      <c r="D1805" s="2">
        <v>3173060007</v>
      </c>
      <c r="E1805" s="2">
        <v>7</v>
      </c>
      <c r="F1805" s="2">
        <v>60</v>
      </c>
      <c r="G1805" s="2">
        <v>73</v>
      </c>
      <c r="H1805" s="2">
        <v>31</v>
      </c>
      <c r="I1805" s="2" t="s">
        <v>4885</v>
      </c>
      <c r="J1805" s="2" t="s">
        <v>4885</v>
      </c>
      <c r="K1805" s="2" t="s">
        <v>3102</v>
      </c>
      <c r="L1805" s="2" t="s">
        <v>57</v>
      </c>
      <c r="M1805" s="2" t="s">
        <v>4585</v>
      </c>
      <c r="N1805" s="2" t="s">
        <v>2623</v>
      </c>
      <c r="O1805" s="5">
        <v>10620</v>
      </c>
      <c r="P1805" s="2" t="s">
        <v>6159</v>
      </c>
      <c r="Q1805" s="2"/>
      <c r="R1805" s="2"/>
      <c r="S1805" s="2"/>
    </row>
    <row r="1806" spans="1:19" ht="14.5" x14ac:dyDescent="0.35">
      <c r="A1806" s="2">
        <v>6055646</v>
      </c>
      <c r="B1806" s="2" t="s">
        <v>6160</v>
      </c>
      <c r="C1806" s="2" t="s">
        <v>4585</v>
      </c>
      <c r="D1806" s="2">
        <v>3173060007</v>
      </c>
      <c r="E1806" s="2">
        <v>7</v>
      </c>
      <c r="F1806" s="2">
        <v>60</v>
      </c>
      <c r="G1806" s="2">
        <v>73</v>
      </c>
      <c r="H1806" s="2">
        <v>31</v>
      </c>
      <c r="I1806" s="2" t="s">
        <v>4885</v>
      </c>
      <c r="J1806" s="2" t="s">
        <v>4885</v>
      </c>
      <c r="K1806" s="2" t="s">
        <v>3102</v>
      </c>
      <c r="L1806" s="2" t="s">
        <v>57</v>
      </c>
      <c r="M1806" s="2" t="s">
        <v>4585</v>
      </c>
      <c r="N1806" s="2" t="s">
        <v>2623</v>
      </c>
      <c r="O1806" s="5">
        <v>10620</v>
      </c>
      <c r="P1806" s="2" t="s">
        <v>6161</v>
      </c>
      <c r="Q1806" s="2"/>
      <c r="R1806" s="2"/>
      <c r="S1806" s="2"/>
    </row>
    <row r="1807" spans="1:19" ht="14.5" x14ac:dyDescent="0.35">
      <c r="A1807" s="2">
        <v>6055648</v>
      </c>
      <c r="B1807" s="2" t="s">
        <v>6162</v>
      </c>
      <c r="C1807" s="2" t="s">
        <v>4585</v>
      </c>
      <c r="D1807" s="2">
        <v>3173060007</v>
      </c>
      <c r="E1807" s="2">
        <v>7</v>
      </c>
      <c r="F1807" s="2">
        <v>60</v>
      </c>
      <c r="G1807" s="2">
        <v>73</v>
      </c>
      <c r="H1807" s="2">
        <v>31</v>
      </c>
      <c r="I1807" s="2" t="s">
        <v>4885</v>
      </c>
      <c r="J1807" s="2" t="s">
        <v>4885</v>
      </c>
      <c r="K1807" s="2" t="s">
        <v>3102</v>
      </c>
      <c r="L1807" s="2" t="s">
        <v>57</v>
      </c>
      <c r="M1807" s="2" t="s">
        <v>4585</v>
      </c>
      <c r="N1807" s="2" t="s">
        <v>2623</v>
      </c>
      <c r="O1807" s="5">
        <v>10620</v>
      </c>
      <c r="P1807" s="2" t="s">
        <v>6163</v>
      </c>
      <c r="Q1807" s="2"/>
      <c r="R1807" s="2"/>
      <c r="S1807" s="2"/>
    </row>
    <row r="1808" spans="1:19" ht="14.5" x14ac:dyDescent="0.35">
      <c r="A1808" s="2">
        <v>6055651</v>
      </c>
      <c r="B1808" s="2" t="s">
        <v>6164</v>
      </c>
      <c r="C1808" s="2" t="s">
        <v>4585</v>
      </c>
      <c r="D1808" s="2">
        <v>3173060007</v>
      </c>
      <c r="E1808" s="2">
        <v>7</v>
      </c>
      <c r="F1808" s="2">
        <v>60</v>
      </c>
      <c r="G1808" s="2">
        <v>73</v>
      </c>
      <c r="H1808" s="2">
        <v>31</v>
      </c>
      <c r="I1808" s="2" t="s">
        <v>4885</v>
      </c>
      <c r="J1808" s="2" t="s">
        <v>4885</v>
      </c>
      <c r="K1808" s="2" t="s">
        <v>3102</v>
      </c>
      <c r="L1808" s="2" t="s">
        <v>57</v>
      </c>
      <c r="M1808" s="2" t="s">
        <v>4585</v>
      </c>
      <c r="N1808" s="2" t="s">
        <v>2623</v>
      </c>
      <c r="O1808" s="5">
        <v>10620</v>
      </c>
      <c r="P1808" s="2" t="s">
        <v>6165</v>
      </c>
      <c r="Q1808" s="2"/>
      <c r="R1808" s="2"/>
      <c r="S1808" s="2"/>
    </row>
    <row r="1809" spans="1:19" ht="14.5" x14ac:dyDescent="0.35">
      <c r="A1809" s="2">
        <v>6055653</v>
      </c>
      <c r="B1809" s="2" t="s">
        <v>6166</v>
      </c>
      <c r="C1809" s="2" t="s">
        <v>4585</v>
      </c>
      <c r="D1809" s="2">
        <v>3173060007</v>
      </c>
      <c r="E1809" s="2">
        <v>7</v>
      </c>
      <c r="F1809" s="2">
        <v>60</v>
      </c>
      <c r="G1809" s="2">
        <v>73</v>
      </c>
      <c r="H1809" s="2">
        <v>31</v>
      </c>
      <c r="I1809" s="2" t="s">
        <v>4885</v>
      </c>
      <c r="J1809" s="2" t="s">
        <v>4885</v>
      </c>
      <c r="K1809" s="2" t="s">
        <v>3102</v>
      </c>
      <c r="L1809" s="2" t="s">
        <v>57</v>
      </c>
      <c r="M1809" s="2" t="s">
        <v>4585</v>
      </c>
      <c r="N1809" s="2" t="s">
        <v>2623</v>
      </c>
      <c r="O1809" s="5">
        <v>10620</v>
      </c>
      <c r="P1809" s="2" t="s">
        <v>6167</v>
      </c>
      <c r="Q1809" s="2"/>
      <c r="R1809" s="2"/>
      <c r="S1809" s="2"/>
    </row>
    <row r="1810" spans="1:19" ht="14.5" x14ac:dyDescent="0.35">
      <c r="A1810" s="2">
        <v>6088897</v>
      </c>
      <c r="B1810" s="2" t="s">
        <v>6168</v>
      </c>
      <c r="C1810" s="2" t="s">
        <v>6169</v>
      </c>
      <c r="D1810" s="2">
        <v>3174070005</v>
      </c>
      <c r="E1810" s="2">
        <v>5</v>
      </c>
      <c r="F1810" s="2">
        <v>70</v>
      </c>
      <c r="G1810" s="2">
        <v>74</v>
      </c>
      <c r="H1810" s="2">
        <v>31</v>
      </c>
      <c r="I1810" s="2" t="s">
        <v>98</v>
      </c>
      <c r="J1810" s="2" t="s">
        <v>99</v>
      </c>
      <c r="K1810" s="2" t="s">
        <v>100</v>
      </c>
      <c r="L1810" s="2" t="s">
        <v>57</v>
      </c>
      <c r="M1810" s="2" t="s">
        <v>4585</v>
      </c>
      <c r="N1810" s="2" t="s">
        <v>6170</v>
      </c>
      <c r="O1810" s="5">
        <v>11730</v>
      </c>
      <c r="P1810" s="2" t="s">
        <v>6171</v>
      </c>
      <c r="Q1810" s="2"/>
      <c r="R1810" s="2"/>
      <c r="S1810" s="2"/>
    </row>
    <row r="1811" spans="1:19" ht="14.5" x14ac:dyDescent="0.35">
      <c r="A1811" s="2">
        <v>4635748</v>
      </c>
      <c r="B1811" s="2" t="s">
        <v>6172</v>
      </c>
      <c r="C1811" s="2" t="s">
        <v>6173</v>
      </c>
      <c r="D1811" s="2">
        <v>3174</v>
      </c>
      <c r="E1811" s="2">
        <v>174</v>
      </c>
      <c r="F1811" s="2"/>
      <c r="G1811" s="2">
        <v>74</v>
      </c>
      <c r="H1811" s="2">
        <v>31</v>
      </c>
      <c r="I1811" s="2"/>
      <c r="J1811" s="2"/>
      <c r="K1811" s="2"/>
      <c r="L1811" s="2"/>
      <c r="M1811" s="2" t="s">
        <v>4585</v>
      </c>
      <c r="N1811" s="2" t="s">
        <v>4585</v>
      </c>
      <c r="O1811" s="2"/>
      <c r="P1811" s="2" t="s">
        <v>6174</v>
      </c>
      <c r="Q1811" s="2"/>
      <c r="R1811" s="2"/>
      <c r="S1811" s="2"/>
    </row>
    <row r="1812" spans="1:19" ht="14.5" x14ac:dyDescent="0.35">
      <c r="A1812" s="2">
        <v>6056328</v>
      </c>
      <c r="B1812" s="2" t="s">
        <v>6175</v>
      </c>
      <c r="C1812" s="2" t="s">
        <v>4585</v>
      </c>
      <c r="D1812" s="2">
        <v>3173010007</v>
      </c>
      <c r="E1812" s="2">
        <v>7</v>
      </c>
      <c r="F1812" s="2">
        <v>10</v>
      </c>
      <c r="G1812" s="2">
        <v>73</v>
      </c>
      <c r="H1812" s="2">
        <v>31</v>
      </c>
      <c r="I1812" s="2" t="s">
        <v>4656</v>
      </c>
      <c r="J1812" s="2" t="s">
        <v>4657</v>
      </c>
      <c r="K1812" s="2" t="s">
        <v>3102</v>
      </c>
      <c r="L1812" s="2" t="s">
        <v>57</v>
      </c>
      <c r="M1812" s="2" t="s">
        <v>4585</v>
      </c>
      <c r="N1812" s="2" t="s">
        <v>2623</v>
      </c>
      <c r="O1812" s="5">
        <v>10250</v>
      </c>
      <c r="P1812" s="2" t="s">
        <v>6176</v>
      </c>
      <c r="Q1812" s="2"/>
      <c r="R1812" s="2"/>
      <c r="S1812" s="2"/>
    </row>
    <row r="1813" spans="1:19" ht="14.5" x14ac:dyDescent="0.35">
      <c r="A1813" s="2">
        <v>6056368</v>
      </c>
      <c r="B1813" s="2" t="s">
        <v>6177</v>
      </c>
      <c r="C1813" s="2" t="s">
        <v>4585</v>
      </c>
      <c r="D1813" s="2">
        <v>3173070001</v>
      </c>
      <c r="E1813" s="2">
        <v>1</v>
      </c>
      <c r="F1813" s="2">
        <v>70</v>
      </c>
      <c r="G1813" s="2">
        <v>73</v>
      </c>
      <c r="H1813" s="2">
        <v>31</v>
      </c>
      <c r="I1813" s="2" t="s">
        <v>4940</v>
      </c>
      <c r="J1813" s="2" t="s">
        <v>3788</v>
      </c>
      <c r="K1813" s="2" t="s">
        <v>3102</v>
      </c>
      <c r="L1813" s="2" t="s">
        <v>57</v>
      </c>
      <c r="M1813" s="2" t="s">
        <v>4585</v>
      </c>
      <c r="N1813" s="2" t="s">
        <v>3539</v>
      </c>
      <c r="O1813" s="5">
        <v>10710</v>
      </c>
      <c r="P1813" s="2" t="s">
        <v>6178</v>
      </c>
      <c r="Q1813" s="2"/>
      <c r="R1813" s="2"/>
      <c r="S1813" s="2"/>
    </row>
    <row r="1814" spans="1:19" ht="14.5" x14ac:dyDescent="0.35">
      <c r="A1814" s="2">
        <v>6056382</v>
      </c>
      <c r="B1814" s="2" t="s">
        <v>6179</v>
      </c>
      <c r="C1814" s="2" t="s">
        <v>4585</v>
      </c>
      <c r="D1814" s="2">
        <v>3173060007</v>
      </c>
      <c r="E1814" s="2">
        <v>7</v>
      </c>
      <c r="F1814" s="2">
        <v>60</v>
      </c>
      <c r="G1814" s="2">
        <v>73</v>
      </c>
      <c r="H1814" s="2">
        <v>31</v>
      </c>
      <c r="I1814" s="2" t="s">
        <v>4885</v>
      </c>
      <c r="J1814" s="2" t="s">
        <v>4885</v>
      </c>
      <c r="K1814" s="2" t="s">
        <v>3102</v>
      </c>
      <c r="L1814" s="2" t="s">
        <v>57</v>
      </c>
      <c r="M1814" s="2" t="s">
        <v>4585</v>
      </c>
      <c r="N1814" s="2" t="s">
        <v>3539</v>
      </c>
      <c r="O1814" s="5">
        <v>10620</v>
      </c>
      <c r="P1814" s="2" t="s">
        <v>6180</v>
      </c>
      <c r="Q1814" s="2"/>
      <c r="R1814" s="2"/>
      <c r="S1814" s="2"/>
    </row>
    <row r="1815" spans="1:19" ht="14.5" x14ac:dyDescent="0.35">
      <c r="A1815" s="2">
        <v>6473924</v>
      </c>
      <c r="B1815" s="2" t="s">
        <v>6181</v>
      </c>
      <c r="C1815" s="2" t="s">
        <v>6182</v>
      </c>
      <c r="D1815" s="2">
        <v>3174080005</v>
      </c>
      <c r="E1815" s="2">
        <v>5</v>
      </c>
      <c r="F1815" s="2">
        <v>80</v>
      </c>
      <c r="G1815" s="2">
        <v>74</v>
      </c>
      <c r="H1815" s="2">
        <v>31</v>
      </c>
      <c r="I1815" s="2" t="s">
        <v>4589</v>
      </c>
      <c r="J1815" s="2" t="s">
        <v>1972</v>
      </c>
      <c r="K1815" s="2" t="s">
        <v>100</v>
      </c>
      <c r="L1815" s="2" t="s">
        <v>57</v>
      </c>
      <c r="M1815" s="2" t="s">
        <v>4585</v>
      </c>
      <c r="N1815" s="2" t="s">
        <v>4585</v>
      </c>
      <c r="O1815" s="5">
        <v>11810</v>
      </c>
      <c r="P1815" s="2" t="s">
        <v>6183</v>
      </c>
      <c r="Q1815" s="2"/>
      <c r="R1815" s="2"/>
      <c r="S1815" s="2"/>
    </row>
    <row r="1816" spans="1:19" ht="14.5" x14ac:dyDescent="0.35">
      <c r="A1816" s="2">
        <v>6492322</v>
      </c>
      <c r="B1816" s="2" t="s">
        <v>6184</v>
      </c>
      <c r="C1816" s="2" t="s">
        <v>6185</v>
      </c>
      <c r="D1816" s="2">
        <v>3174</v>
      </c>
      <c r="E1816" s="2">
        <v>174</v>
      </c>
      <c r="F1816" s="2"/>
      <c r="G1816" s="2">
        <v>74</v>
      </c>
      <c r="H1816" s="2">
        <v>31</v>
      </c>
      <c r="I1816" s="2"/>
      <c r="J1816" s="2"/>
      <c r="K1816" s="2"/>
      <c r="L1816" s="2"/>
      <c r="M1816" s="2" t="s">
        <v>4585</v>
      </c>
      <c r="N1816" s="13" t="s">
        <v>6186</v>
      </c>
      <c r="O1816" s="14"/>
      <c r="P1816" s="2" t="s">
        <v>6187</v>
      </c>
      <c r="Q1816" s="2"/>
      <c r="R1816" s="2"/>
      <c r="S1816" s="2"/>
    </row>
    <row r="1817" spans="1:19" ht="14.5" x14ac:dyDescent="0.35">
      <c r="A1817" s="2">
        <v>6621154</v>
      </c>
      <c r="B1817" s="2" t="s">
        <v>6188</v>
      </c>
      <c r="C1817" s="2" t="s">
        <v>6189</v>
      </c>
      <c r="D1817" s="2">
        <v>3174010</v>
      </c>
      <c r="E1817" s="2">
        <v>10</v>
      </c>
      <c r="F1817" s="2">
        <v>10</v>
      </c>
      <c r="G1817" s="2">
        <v>74</v>
      </c>
      <c r="H1817" s="2">
        <v>31</v>
      </c>
      <c r="I1817" s="2"/>
      <c r="J1817" s="2"/>
      <c r="K1817" s="2"/>
      <c r="L1817" s="2"/>
      <c r="M1817" s="2" t="s">
        <v>4585</v>
      </c>
      <c r="N1817" s="13" t="s">
        <v>6190</v>
      </c>
      <c r="O1817" s="14"/>
      <c r="P1817" s="2" t="s">
        <v>6191</v>
      </c>
      <c r="Q1817" s="2"/>
      <c r="R1817" s="2"/>
      <c r="S1817" s="2"/>
    </row>
    <row r="1818" spans="1:19" ht="14.5" x14ac:dyDescent="0.35">
      <c r="A1818" s="2">
        <v>6059416</v>
      </c>
      <c r="B1818" s="2" t="s">
        <v>6192</v>
      </c>
      <c r="C1818" s="2" t="s">
        <v>4585</v>
      </c>
      <c r="D1818" s="2">
        <v>3173010001</v>
      </c>
      <c r="E1818" s="2">
        <v>1</v>
      </c>
      <c r="F1818" s="2">
        <v>10</v>
      </c>
      <c r="G1818" s="2">
        <v>73</v>
      </c>
      <c r="H1818" s="2">
        <v>31</v>
      </c>
      <c r="I1818" s="2" t="s">
        <v>5170</v>
      </c>
      <c r="J1818" s="2" t="s">
        <v>4657</v>
      </c>
      <c r="K1818" s="2" t="s">
        <v>3102</v>
      </c>
      <c r="L1818" s="2" t="s">
        <v>57</v>
      </c>
      <c r="M1818" s="2" t="s">
        <v>4585</v>
      </c>
      <c r="N1818" s="2" t="s">
        <v>389</v>
      </c>
      <c r="O1818" s="5">
        <v>10270</v>
      </c>
      <c r="P1818" s="2" t="s">
        <v>6193</v>
      </c>
      <c r="Q1818" s="2"/>
      <c r="R1818" s="2"/>
      <c r="S1818" s="2"/>
    </row>
    <row r="1819" spans="1:19" ht="14.5" x14ac:dyDescent="0.35">
      <c r="A1819" s="2">
        <v>6651361</v>
      </c>
      <c r="B1819" s="2" t="s">
        <v>6194</v>
      </c>
      <c r="C1819" s="2" t="s">
        <v>6195</v>
      </c>
      <c r="D1819" s="2">
        <v>3174</v>
      </c>
      <c r="E1819" s="2">
        <v>174</v>
      </c>
      <c r="F1819" s="2"/>
      <c r="G1819" s="2">
        <v>74</v>
      </c>
      <c r="H1819" s="2">
        <v>31</v>
      </c>
      <c r="I1819" s="2"/>
      <c r="J1819" s="2"/>
      <c r="K1819" s="2"/>
      <c r="L1819" s="2"/>
      <c r="M1819" s="2" t="s">
        <v>4585</v>
      </c>
      <c r="N1819" s="2" t="s">
        <v>4585</v>
      </c>
      <c r="O1819" s="2"/>
      <c r="P1819" s="2" t="s">
        <v>6196</v>
      </c>
      <c r="Q1819" s="2"/>
      <c r="R1819" s="2"/>
      <c r="S1819" s="2"/>
    </row>
    <row r="1820" spans="1:19" ht="14.5" x14ac:dyDescent="0.35">
      <c r="A1820" s="2">
        <v>6059491</v>
      </c>
      <c r="B1820" s="2" t="s">
        <v>6197</v>
      </c>
      <c r="C1820" s="2" t="s">
        <v>4585</v>
      </c>
      <c r="D1820" s="2">
        <v>3173010001</v>
      </c>
      <c r="E1820" s="2">
        <v>1</v>
      </c>
      <c r="F1820" s="2">
        <v>10</v>
      </c>
      <c r="G1820" s="2">
        <v>73</v>
      </c>
      <c r="H1820" s="2">
        <v>31</v>
      </c>
      <c r="I1820" s="2" t="s">
        <v>5170</v>
      </c>
      <c r="J1820" s="2" t="s">
        <v>4657</v>
      </c>
      <c r="K1820" s="2" t="s">
        <v>3102</v>
      </c>
      <c r="L1820" s="2" t="s">
        <v>57</v>
      </c>
      <c r="M1820" s="2" t="s">
        <v>4585</v>
      </c>
      <c r="N1820" s="2" t="s">
        <v>974</v>
      </c>
      <c r="O1820" s="5">
        <v>10270</v>
      </c>
      <c r="P1820" s="2" t="s">
        <v>6198</v>
      </c>
      <c r="Q1820" s="2"/>
      <c r="R1820" s="2"/>
      <c r="S1820" s="2"/>
    </row>
    <row r="1821" spans="1:19" ht="14.5" x14ac:dyDescent="0.35">
      <c r="A1821" s="2">
        <v>6059500</v>
      </c>
      <c r="B1821" s="2" t="s">
        <v>6199</v>
      </c>
      <c r="C1821" s="2" t="s">
        <v>4585</v>
      </c>
      <c r="D1821" s="2">
        <v>3173010001</v>
      </c>
      <c r="E1821" s="2">
        <v>1</v>
      </c>
      <c r="F1821" s="2">
        <v>10</v>
      </c>
      <c r="G1821" s="2">
        <v>73</v>
      </c>
      <c r="H1821" s="2">
        <v>31</v>
      </c>
      <c r="I1821" s="2" t="s">
        <v>5170</v>
      </c>
      <c r="J1821" s="2" t="s">
        <v>4657</v>
      </c>
      <c r="K1821" s="2" t="s">
        <v>3102</v>
      </c>
      <c r="L1821" s="2" t="s">
        <v>57</v>
      </c>
      <c r="M1821" s="2" t="s">
        <v>4585</v>
      </c>
      <c r="N1821" s="2" t="s">
        <v>389</v>
      </c>
      <c r="O1821" s="5">
        <v>10270</v>
      </c>
      <c r="P1821" s="2" t="s">
        <v>6200</v>
      </c>
      <c r="Q1821" s="2"/>
      <c r="R1821" s="2"/>
      <c r="S1821" s="2"/>
    </row>
    <row r="1822" spans="1:19" ht="14.5" x14ac:dyDescent="0.35">
      <c r="A1822" s="2">
        <v>6062149</v>
      </c>
      <c r="B1822" s="2" t="s">
        <v>6201</v>
      </c>
      <c r="C1822" s="2" t="s">
        <v>4585</v>
      </c>
      <c r="D1822" s="2">
        <v>3173010001</v>
      </c>
      <c r="E1822" s="2">
        <v>1</v>
      </c>
      <c r="F1822" s="2">
        <v>10</v>
      </c>
      <c r="G1822" s="2">
        <v>73</v>
      </c>
      <c r="H1822" s="2">
        <v>31</v>
      </c>
      <c r="I1822" s="2" t="s">
        <v>5170</v>
      </c>
      <c r="J1822" s="2" t="s">
        <v>4657</v>
      </c>
      <c r="K1822" s="2" t="s">
        <v>3102</v>
      </c>
      <c r="L1822" s="2" t="s">
        <v>57</v>
      </c>
      <c r="M1822" s="2" t="s">
        <v>4585</v>
      </c>
      <c r="N1822" s="2" t="s">
        <v>389</v>
      </c>
      <c r="O1822" s="5">
        <v>10270</v>
      </c>
      <c r="P1822" s="2" t="s">
        <v>6202</v>
      </c>
      <c r="Q1822" s="2"/>
      <c r="R1822" s="2"/>
      <c r="S1822" s="2"/>
    </row>
    <row r="1823" spans="1:19" ht="14.5" x14ac:dyDescent="0.35">
      <c r="A1823" s="2">
        <v>6062151</v>
      </c>
      <c r="B1823" s="2" t="s">
        <v>6203</v>
      </c>
      <c r="C1823" s="2" t="s">
        <v>4585</v>
      </c>
      <c r="D1823" s="2">
        <v>3173010001</v>
      </c>
      <c r="E1823" s="2">
        <v>1</v>
      </c>
      <c r="F1823" s="2">
        <v>10</v>
      </c>
      <c r="G1823" s="2">
        <v>73</v>
      </c>
      <c r="H1823" s="2">
        <v>31</v>
      </c>
      <c r="I1823" s="2" t="s">
        <v>5170</v>
      </c>
      <c r="J1823" s="2" t="s">
        <v>4657</v>
      </c>
      <c r="K1823" s="2" t="s">
        <v>3102</v>
      </c>
      <c r="L1823" s="2" t="s">
        <v>57</v>
      </c>
      <c r="M1823" s="2" t="s">
        <v>4585</v>
      </c>
      <c r="N1823" s="2" t="s">
        <v>389</v>
      </c>
      <c r="O1823" s="5">
        <v>10270</v>
      </c>
      <c r="P1823" s="2" t="s">
        <v>6204</v>
      </c>
      <c r="Q1823" s="2"/>
      <c r="R1823" s="2"/>
      <c r="S1823" s="2"/>
    </row>
    <row r="1824" spans="1:19" ht="14.5" x14ac:dyDescent="0.35">
      <c r="A1824" s="2">
        <v>6062153</v>
      </c>
      <c r="B1824" s="2" t="s">
        <v>6205</v>
      </c>
      <c r="C1824" s="2" t="s">
        <v>4585</v>
      </c>
      <c r="D1824" s="2">
        <v>3173010001</v>
      </c>
      <c r="E1824" s="2">
        <v>1</v>
      </c>
      <c r="F1824" s="2">
        <v>10</v>
      </c>
      <c r="G1824" s="2">
        <v>73</v>
      </c>
      <c r="H1824" s="2">
        <v>31</v>
      </c>
      <c r="I1824" s="2" t="s">
        <v>5170</v>
      </c>
      <c r="J1824" s="2" t="s">
        <v>4657</v>
      </c>
      <c r="K1824" s="2" t="s">
        <v>3102</v>
      </c>
      <c r="L1824" s="2" t="s">
        <v>57</v>
      </c>
      <c r="M1824" s="2" t="s">
        <v>4585</v>
      </c>
      <c r="N1824" s="2" t="s">
        <v>389</v>
      </c>
      <c r="O1824" s="5">
        <v>10270</v>
      </c>
      <c r="P1824" s="2" t="s">
        <v>6206</v>
      </c>
      <c r="Q1824" s="2"/>
      <c r="R1824" s="2"/>
      <c r="S1824" s="2"/>
    </row>
    <row r="1825" spans="1:19" ht="14.5" x14ac:dyDescent="0.35">
      <c r="A1825" s="2">
        <v>5976854</v>
      </c>
      <c r="B1825" s="2" t="s">
        <v>6207</v>
      </c>
      <c r="C1825" s="2" t="s">
        <v>6208</v>
      </c>
      <c r="D1825" s="2">
        <v>3173</v>
      </c>
      <c r="E1825" s="2">
        <v>173</v>
      </c>
      <c r="F1825" s="2"/>
      <c r="G1825" s="2">
        <v>73</v>
      </c>
      <c r="H1825" s="2">
        <v>31</v>
      </c>
      <c r="I1825" s="2"/>
      <c r="J1825" s="2"/>
      <c r="K1825" s="2"/>
      <c r="L1825" s="2"/>
      <c r="M1825" s="2" t="s">
        <v>4585</v>
      </c>
      <c r="N1825" s="2" t="s">
        <v>6209</v>
      </c>
      <c r="O1825" s="2"/>
      <c r="P1825" s="2" t="s">
        <v>6210</v>
      </c>
      <c r="Q1825" s="2"/>
      <c r="R1825" s="2"/>
      <c r="S1825" s="2"/>
    </row>
    <row r="1826" spans="1:19" ht="14.5" x14ac:dyDescent="0.35">
      <c r="A1826" s="2">
        <v>6491507</v>
      </c>
      <c r="B1826" s="2" t="s">
        <v>6211</v>
      </c>
      <c r="C1826" s="2" t="s">
        <v>6212</v>
      </c>
      <c r="D1826" s="2">
        <v>3173</v>
      </c>
      <c r="E1826" s="2">
        <v>173</v>
      </c>
      <c r="F1826" s="2"/>
      <c r="G1826" s="2">
        <v>73</v>
      </c>
      <c r="H1826" s="2">
        <v>31</v>
      </c>
      <c r="I1826" s="2"/>
      <c r="J1826" s="2"/>
      <c r="K1826" s="2"/>
      <c r="L1826" s="2"/>
      <c r="M1826" s="2" t="s">
        <v>4585</v>
      </c>
      <c r="N1826" s="2" t="s">
        <v>4585</v>
      </c>
      <c r="O1826" s="2"/>
      <c r="P1826" s="2" t="s">
        <v>6213</v>
      </c>
      <c r="Q1826" s="2"/>
      <c r="R1826" s="2"/>
      <c r="S1826" s="2"/>
    </row>
    <row r="1827" spans="1:19" ht="14.5" x14ac:dyDescent="0.35">
      <c r="A1827" s="2">
        <v>6491615</v>
      </c>
      <c r="B1827" s="2" t="s">
        <v>6214</v>
      </c>
      <c r="C1827" s="2" t="s">
        <v>6215</v>
      </c>
      <c r="D1827" s="2">
        <v>3173</v>
      </c>
      <c r="E1827" s="2">
        <v>173</v>
      </c>
      <c r="F1827" s="2"/>
      <c r="G1827" s="2">
        <v>73</v>
      </c>
      <c r="H1827" s="2">
        <v>31</v>
      </c>
      <c r="I1827" s="2"/>
      <c r="J1827" s="2"/>
      <c r="K1827" s="2"/>
      <c r="L1827" s="2"/>
      <c r="M1827" s="2" t="s">
        <v>4585</v>
      </c>
      <c r="N1827" s="2" t="s">
        <v>4585</v>
      </c>
      <c r="O1827" s="2"/>
      <c r="P1827" s="2" t="s">
        <v>6216</v>
      </c>
      <c r="Q1827" s="2"/>
      <c r="R1827" s="2"/>
      <c r="S1827" s="2"/>
    </row>
    <row r="1828" spans="1:19" ht="14.5" x14ac:dyDescent="0.35">
      <c r="A1828" s="2">
        <v>6649693</v>
      </c>
      <c r="B1828" s="2" t="s">
        <v>6217</v>
      </c>
      <c r="C1828" s="2" t="s">
        <v>6218</v>
      </c>
      <c r="D1828" s="2">
        <v>3173020001</v>
      </c>
      <c r="E1828" s="2">
        <v>1</v>
      </c>
      <c r="F1828" s="2">
        <v>20</v>
      </c>
      <c r="G1828" s="2">
        <v>73</v>
      </c>
      <c r="H1828" s="2">
        <v>31</v>
      </c>
      <c r="I1828" s="2" t="s">
        <v>4918</v>
      </c>
      <c r="J1828" s="2" t="s">
        <v>4918</v>
      </c>
      <c r="K1828" s="2" t="s">
        <v>3102</v>
      </c>
      <c r="L1828" s="2" t="s">
        <v>57</v>
      </c>
      <c r="M1828" s="2" t="s">
        <v>4585</v>
      </c>
      <c r="N1828" s="2" t="s">
        <v>6219</v>
      </c>
      <c r="O1828" s="5">
        <v>10310</v>
      </c>
      <c r="P1828" s="2" t="s">
        <v>6220</v>
      </c>
      <c r="Q1828" s="2"/>
      <c r="R1828" s="2"/>
      <c r="S1828" s="2"/>
    </row>
    <row r="1829" spans="1:19" ht="14.5" x14ac:dyDescent="0.35">
      <c r="A1829" s="2">
        <v>245639</v>
      </c>
      <c r="B1829" s="2" t="s">
        <v>6221</v>
      </c>
      <c r="C1829" s="2" t="s">
        <v>6222</v>
      </c>
      <c r="D1829" s="2">
        <v>3172</v>
      </c>
      <c r="E1829" s="2">
        <v>172</v>
      </c>
      <c r="F1829" s="2"/>
      <c r="G1829" s="2">
        <v>72</v>
      </c>
      <c r="H1829" s="2">
        <v>31</v>
      </c>
      <c r="I1829" s="2"/>
      <c r="J1829" s="2"/>
      <c r="K1829" s="2"/>
      <c r="L1829" s="2"/>
      <c r="M1829" s="2" t="s">
        <v>4585</v>
      </c>
      <c r="N1829" s="2" t="s">
        <v>4585</v>
      </c>
      <c r="O1829" s="2"/>
      <c r="P1829" s="2" t="s">
        <v>6223</v>
      </c>
      <c r="Q1829" s="2"/>
      <c r="R1829" s="2"/>
      <c r="S1829" s="2"/>
    </row>
    <row r="1830" spans="1:19" ht="14.5" x14ac:dyDescent="0.35">
      <c r="A1830" s="2">
        <v>4635749</v>
      </c>
      <c r="B1830" s="2" t="s">
        <v>6224</v>
      </c>
      <c r="C1830" s="2" t="s">
        <v>6225</v>
      </c>
      <c r="D1830" s="2">
        <v>3173</v>
      </c>
      <c r="E1830" s="2">
        <v>173</v>
      </c>
      <c r="F1830" s="2"/>
      <c r="G1830" s="2">
        <v>73</v>
      </c>
      <c r="H1830" s="2">
        <v>31</v>
      </c>
      <c r="I1830" s="2"/>
      <c r="J1830" s="2"/>
      <c r="K1830" s="2"/>
      <c r="L1830" s="2"/>
      <c r="M1830" s="2" t="s">
        <v>4585</v>
      </c>
      <c r="N1830" s="2" t="s">
        <v>4585</v>
      </c>
      <c r="O1830" s="2"/>
      <c r="P1830" s="2" t="s">
        <v>6226</v>
      </c>
      <c r="Q1830" s="2"/>
      <c r="R1830" s="2"/>
      <c r="S1830" s="2"/>
    </row>
    <row r="1831" spans="1:19" ht="14.5" x14ac:dyDescent="0.35">
      <c r="A1831" s="2">
        <v>6071322</v>
      </c>
      <c r="B1831" s="2" t="s">
        <v>6227</v>
      </c>
      <c r="C1831" s="2" t="s">
        <v>6228</v>
      </c>
      <c r="D1831" s="2">
        <v>3175040006</v>
      </c>
      <c r="E1831" s="2">
        <v>6</v>
      </c>
      <c r="F1831" s="2">
        <v>40</v>
      </c>
      <c r="G1831" s="2">
        <v>75</v>
      </c>
      <c r="H1831" s="2">
        <v>31</v>
      </c>
      <c r="I1831" s="2" t="s">
        <v>3851</v>
      </c>
      <c r="J1831" s="2" t="s">
        <v>3851</v>
      </c>
      <c r="K1831" s="2" t="s">
        <v>3800</v>
      </c>
      <c r="L1831" s="2" t="s">
        <v>57</v>
      </c>
      <c r="M1831" s="2" t="s">
        <v>4585</v>
      </c>
      <c r="N1831" s="2" t="s">
        <v>4585</v>
      </c>
      <c r="O1831" s="5">
        <v>14210</v>
      </c>
      <c r="P1831" s="2" t="s">
        <v>6229</v>
      </c>
      <c r="Q1831" s="2"/>
      <c r="R1831" s="2"/>
      <c r="S1831" s="2"/>
    </row>
    <row r="1832" spans="1:19" ht="14.5" x14ac:dyDescent="0.35">
      <c r="A1832" s="2">
        <v>6612125</v>
      </c>
      <c r="B1832" s="2" t="s">
        <v>6230</v>
      </c>
      <c r="C1832" s="2" t="s">
        <v>6231</v>
      </c>
      <c r="D1832" s="2">
        <v>3175010004</v>
      </c>
      <c r="E1832" s="2">
        <v>4</v>
      </c>
      <c r="F1832" s="2">
        <v>10</v>
      </c>
      <c r="G1832" s="2">
        <v>75</v>
      </c>
      <c r="H1832" s="2">
        <v>31</v>
      </c>
      <c r="I1832" s="2" t="s">
        <v>3879</v>
      </c>
      <c r="J1832" s="2" t="s">
        <v>3879</v>
      </c>
      <c r="K1832" s="2" t="s">
        <v>3800</v>
      </c>
      <c r="L1832" s="2" t="s">
        <v>57</v>
      </c>
      <c r="M1832" s="2" t="s">
        <v>4585</v>
      </c>
      <c r="N1832" s="2" t="s">
        <v>6232</v>
      </c>
      <c r="O1832" s="5">
        <v>14440</v>
      </c>
      <c r="P1832" s="2" t="s">
        <v>6233</v>
      </c>
      <c r="Q1832" s="2"/>
      <c r="R1832" s="2"/>
      <c r="S1832" s="2"/>
    </row>
    <row r="1833" spans="1:19" ht="14.5" x14ac:dyDescent="0.35">
      <c r="A1833" s="2">
        <v>6617590</v>
      </c>
      <c r="B1833" s="2" t="s">
        <v>6234</v>
      </c>
      <c r="C1833" s="2" t="s">
        <v>6235</v>
      </c>
      <c r="D1833" s="2">
        <v>3175020</v>
      </c>
      <c r="E1833" s="2">
        <v>20</v>
      </c>
      <c r="F1833" s="2">
        <v>20</v>
      </c>
      <c r="G1833" s="2">
        <v>75</v>
      </c>
      <c r="H1833" s="2">
        <v>31</v>
      </c>
      <c r="I1833" s="2"/>
      <c r="J1833" s="2"/>
      <c r="K1833" s="2"/>
      <c r="L1833" s="2"/>
      <c r="M1833" s="2" t="s">
        <v>4585</v>
      </c>
      <c r="N1833" s="13" t="s">
        <v>6236</v>
      </c>
      <c r="O1833" s="14"/>
      <c r="P1833" s="2" t="s">
        <v>6237</v>
      </c>
      <c r="Q1833" s="2"/>
      <c r="R1833" s="2"/>
      <c r="S1833" s="2"/>
    </row>
    <row r="1834" spans="1:19" ht="14.5" x14ac:dyDescent="0.35">
      <c r="A1834" s="2">
        <v>5975146</v>
      </c>
      <c r="B1834" s="2" t="s">
        <v>6238</v>
      </c>
      <c r="C1834" s="2" t="s">
        <v>6239</v>
      </c>
      <c r="D1834" s="2">
        <v>3171</v>
      </c>
      <c r="E1834" s="2">
        <v>171</v>
      </c>
      <c r="F1834" s="2"/>
      <c r="G1834" s="2">
        <v>71</v>
      </c>
      <c r="H1834" s="2">
        <v>31</v>
      </c>
      <c r="I1834" s="2"/>
      <c r="J1834" s="2"/>
      <c r="K1834" s="2"/>
      <c r="L1834" s="2"/>
      <c r="M1834" s="2" t="s">
        <v>4585</v>
      </c>
      <c r="N1834" s="2" t="s">
        <v>4585</v>
      </c>
      <c r="O1834" s="2"/>
      <c r="P1834" s="2" t="s">
        <v>6240</v>
      </c>
      <c r="Q1834" s="2"/>
      <c r="R1834" s="2"/>
      <c r="S1834" s="2"/>
    </row>
    <row r="1835" spans="1:19" ht="14.5" x14ac:dyDescent="0.35">
      <c r="A1835" s="2">
        <v>258312</v>
      </c>
      <c r="B1835" s="2" t="s">
        <v>6241</v>
      </c>
      <c r="C1835" s="2" t="s">
        <v>6242</v>
      </c>
      <c r="D1835" s="2">
        <v>3171</v>
      </c>
      <c r="E1835" s="2">
        <v>171</v>
      </c>
      <c r="F1835" s="2"/>
      <c r="G1835" s="2">
        <v>71</v>
      </c>
      <c r="H1835" s="2">
        <v>31</v>
      </c>
      <c r="I1835" s="2"/>
      <c r="J1835" s="2"/>
      <c r="K1835" s="2"/>
      <c r="L1835" s="2"/>
      <c r="M1835" s="2" t="s">
        <v>4585</v>
      </c>
      <c r="N1835" s="2" t="s">
        <v>4585</v>
      </c>
      <c r="O1835" s="2"/>
      <c r="P1835" s="2" t="s">
        <v>6243</v>
      </c>
      <c r="Q1835" s="2"/>
      <c r="R1835" s="2"/>
      <c r="S1835" s="2"/>
    </row>
    <row r="1836" spans="1:19" ht="14.5" x14ac:dyDescent="0.35">
      <c r="A1836" s="2">
        <v>245222</v>
      </c>
      <c r="B1836" s="2" t="s">
        <v>6244</v>
      </c>
      <c r="C1836" s="2" t="s">
        <v>6245</v>
      </c>
      <c r="D1836" s="2">
        <v>3171</v>
      </c>
      <c r="E1836" s="2">
        <v>171</v>
      </c>
      <c r="F1836" s="2"/>
      <c r="G1836" s="2">
        <v>71</v>
      </c>
      <c r="H1836" s="2">
        <v>31</v>
      </c>
      <c r="I1836" s="2"/>
      <c r="J1836" s="2"/>
      <c r="K1836" s="2"/>
      <c r="L1836" s="2"/>
      <c r="M1836" s="2" t="s">
        <v>4585</v>
      </c>
      <c r="N1836" s="2" t="s">
        <v>4585</v>
      </c>
      <c r="O1836" s="2"/>
      <c r="P1836" s="2" t="s">
        <v>6246</v>
      </c>
      <c r="Q1836" s="2"/>
      <c r="R1836" s="2"/>
      <c r="S1836" s="2"/>
    </row>
    <row r="1837" spans="1:19" ht="14.5" x14ac:dyDescent="0.35">
      <c r="A1837" s="2">
        <v>245208</v>
      </c>
      <c r="B1837" s="2" t="s">
        <v>6247</v>
      </c>
      <c r="C1837" s="2" t="s">
        <v>6248</v>
      </c>
      <c r="D1837" s="2">
        <v>3171</v>
      </c>
      <c r="E1837" s="2">
        <v>171</v>
      </c>
      <c r="F1837" s="2"/>
      <c r="G1837" s="2">
        <v>71</v>
      </c>
      <c r="H1837" s="2">
        <v>31</v>
      </c>
      <c r="I1837" s="2"/>
      <c r="J1837" s="2"/>
      <c r="K1837" s="2"/>
      <c r="L1837" s="2"/>
      <c r="M1837" s="2" t="s">
        <v>4585</v>
      </c>
      <c r="N1837" s="2" t="s">
        <v>4585</v>
      </c>
      <c r="O1837" s="2"/>
      <c r="P1837" s="2" t="s">
        <v>6249</v>
      </c>
      <c r="Q1837" s="2"/>
      <c r="R1837" s="2"/>
      <c r="S1837" s="2"/>
    </row>
    <row r="1838" spans="1:19" ht="14.5" x14ac:dyDescent="0.35">
      <c r="A1838" s="2">
        <v>5976723</v>
      </c>
      <c r="B1838" s="2" t="s">
        <v>5018</v>
      </c>
      <c r="C1838" s="2" t="s">
        <v>6250</v>
      </c>
      <c r="D1838" s="2">
        <v>3172</v>
      </c>
      <c r="E1838" s="2">
        <v>172</v>
      </c>
      <c r="F1838" s="2"/>
      <c r="G1838" s="2">
        <v>72</v>
      </c>
      <c r="H1838" s="2">
        <v>31</v>
      </c>
      <c r="I1838" s="2"/>
      <c r="J1838" s="2"/>
      <c r="K1838" s="2"/>
      <c r="L1838" s="2"/>
      <c r="M1838" s="2" t="s">
        <v>4585</v>
      </c>
      <c r="N1838" s="2" t="s">
        <v>6251</v>
      </c>
      <c r="O1838" s="2"/>
      <c r="P1838" s="2" t="s">
        <v>6252</v>
      </c>
      <c r="Q1838" s="2"/>
      <c r="R1838" s="2"/>
      <c r="S1838" s="2"/>
    </row>
    <row r="1839" spans="1:19" ht="14.5" x14ac:dyDescent="0.35">
      <c r="A1839" s="2">
        <v>6190847</v>
      </c>
      <c r="B1839" s="2" t="s">
        <v>6253</v>
      </c>
      <c r="C1839" s="2" t="s">
        <v>6254</v>
      </c>
      <c r="D1839" s="2">
        <v>3172</v>
      </c>
      <c r="E1839" s="2">
        <v>172</v>
      </c>
      <c r="F1839" s="2"/>
      <c r="G1839" s="2">
        <v>72</v>
      </c>
      <c r="H1839" s="2">
        <v>31</v>
      </c>
      <c r="I1839" s="2"/>
      <c r="J1839" s="2"/>
      <c r="K1839" s="2"/>
      <c r="L1839" s="2"/>
      <c r="M1839" s="2" t="s">
        <v>4585</v>
      </c>
      <c r="N1839" s="2" t="s">
        <v>4585</v>
      </c>
      <c r="O1839" s="2"/>
      <c r="P1839" s="2" t="s">
        <v>6255</v>
      </c>
      <c r="Q1839" s="2"/>
      <c r="R1839" s="2"/>
      <c r="S1839" s="2"/>
    </row>
    <row r="1840" spans="1:19" ht="14.5" x14ac:dyDescent="0.35">
      <c r="A1840" s="2">
        <v>245540</v>
      </c>
      <c r="B1840" s="2" t="s">
        <v>6256</v>
      </c>
      <c r="C1840" s="2" t="s">
        <v>6257</v>
      </c>
      <c r="D1840" s="2">
        <v>3175050003</v>
      </c>
      <c r="E1840" s="2">
        <v>3</v>
      </c>
      <c r="F1840" s="2">
        <v>50</v>
      </c>
      <c r="G1840" s="2">
        <v>75</v>
      </c>
      <c r="H1840" s="2">
        <v>31</v>
      </c>
      <c r="I1840" s="2" t="s">
        <v>4303</v>
      </c>
      <c r="J1840" s="2" t="s">
        <v>4304</v>
      </c>
      <c r="K1840" s="2" t="s">
        <v>3800</v>
      </c>
      <c r="L1840" s="2" t="s">
        <v>57</v>
      </c>
      <c r="M1840" s="2" t="s">
        <v>4585</v>
      </c>
      <c r="N1840" s="2" t="s">
        <v>4585</v>
      </c>
      <c r="O1840" s="5">
        <v>14250</v>
      </c>
      <c r="P1840" s="2" t="s">
        <v>6258</v>
      </c>
      <c r="Q1840" s="2"/>
      <c r="R1840" s="2"/>
      <c r="S1840" s="2"/>
    </row>
    <row r="1841" spans="1:19" ht="14.5" x14ac:dyDescent="0.35">
      <c r="A1841" s="2">
        <v>6490977</v>
      </c>
      <c r="B1841" s="2" t="s">
        <v>6259</v>
      </c>
      <c r="C1841" s="2" t="s">
        <v>6260</v>
      </c>
      <c r="D1841" s="2">
        <v>3171</v>
      </c>
      <c r="E1841" s="2">
        <v>171</v>
      </c>
      <c r="F1841" s="2"/>
      <c r="G1841" s="2">
        <v>71</v>
      </c>
      <c r="H1841" s="2">
        <v>31</v>
      </c>
      <c r="I1841" s="2"/>
      <c r="J1841" s="2"/>
      <c r="K1841" s="2"/>
      <c r="L1841" s="2"/>
      <c r="M1841" s="2" t="s">
        <v>4585</v>
      </c>
      <c r="N1841" s="2" t="s">
        <v>4585</v>
      </c>
      <c r="O1841" s="2"/>
      <c r="P1841" s="2" t="s">
        <v>6261</v>
      </c>
      <c r="Q1841" s="2"/>
      <c r="R1841" s="2"/>
      <c r="S1841" s="2"/>
    </row>
    <row r="1842" spans="1:19" ht="14.5" x14ac:dyDescent="0.35">
      <c r="A1842" s="2">
        <v>244709</v>
      </c>
      <c r="B1842" s="2" t="s">
        <v>6262</v>
      </c>
      <c r="C1842" s="2" t="s">
        <v>6263</v>
      </c>
      <c r="D1842" s="2">
        <v>3174050010</v>
      </c>
      <c r="E1842" s="2">
        <v>10</v>
      </c>
      <c r="F1842" s="2">
        <v>50</v>
      </c>
      <c r="G1842" s="2">
        <v>74</v>
      </c>
      <c r="H1842" s="2">
        <v>31</v>
      </c>
      <c r="I1842" s="2" t="s">
        <v>2232</v>
      </c>
      <c r="J1842" s="2" t="s">
        <v>2209</v>
      </c>
      <c r="K1842" s="2" t="s">
        <v>100</v>
      </c>
      <c r="L1842" s="2" t="s">
        <v>57</v>
      </c>
      <c r="M1842" s="2" t="s">
        <v>4585</v>
      </c>
      <c r="N1842" s="2" t="s">
        <v>4585</v>
      </c>
      <c r="O1842" s="5">
        <v>11230</v>
      </c>
      <c r="P1842" s="2" t="s">
        <v>6264</v>
      </c>
      <c r="Q1842" s="2"/>
      <c r="R1842" s="2"/>
      <c r="S1842" s="2"/>
    </row>
    <row r="1843" spans="1:19" ht="14.5" x14ac:dyDescent="0.35">
      <c r="A1843" s="2">
        <v>4635637</v>
      </c>
      <c r="B1843" s="2" t="s">
        <v>6265</v>
      </c>
      <c r="C1843" s="2" t="s">
        <v>6266</v>
      </c>
      <c r="D1843" s="2">
        <v>3171</v>
      </c>
      <c r="E1843" s="2">
        <v>171</v>
      </c>
      <c r="F1843" s="2"/>
      <c r="G1843" s="2">
        <v>71</v>
      </c>
      <c r="H1843" s="2">
        <v>31</v>
      </c>
      <c r="I1843" s="2"/>
      <c r="J1843" s="2"/>
      <c r="K1843" s="2"/>
      <c r="L1843" s="2"/>
      <c r="M1843" s="2" t="s">
        <v>4585</v>
      </c>
      <c r="N1843" s="2" t="s">
        <v>4585</v>
      </c>
      <c r="O1843" s="2"/>
      <c r="P1843" s="2" t="s">
        <v>6267</v>
      </c>
      <c r="Q1843" s="2"/>
      <c r="R1843" s="2"/>
      <c r="S1843" s="2"/>
    </row>
    <row r="1844" spans="1:19" ht="14.5" x14ac:dyDescent="0.35">
      <c r="A1844" s="2">
        <v>5975116</v>
      </c>
      <c r="B1844" s="2" t="s">
        <v>6268</v>
      </c>
      <c r="C1844" s="2" t="s">
        <v>6269</v>
      </c>
      <c r="D1844" s="2">
        <v>3171</v>
      </c>
      <c r="E1844" s="2">
        <v>171</v>
      </c>
      <c r="F1844" s="2"/>
      <c r="G1844" s="2">
        <v>71</v>
      </c>
      <c r="H1844" s="2">
        <v>31</v>
      </c>
      <c r="I1844" s="2"/>
      <c r="J1844" s="2"/>
      <c r="K1844" s="2"/>
      <c r="L1844" s="2"/>
      <c r="M1844" s="2" t="s">
        <v>4585</v>
      </c>
      <c r="N1844" s="2" t="s">
        <v>4585</v>
      </c>
      <c r="O1844" s="2"/>
      <c r="P1844" s="2" t="s">
        <v>6270</v>
      </c>
      <c r="Q1844" s="2"/>
      <c r="R1844" s="2"/>
      <c r="S1844" s="2"/>
    </row>
    <row r="1845" spans="1:19" ht="14.5" x14ac:dyDescent="0.35">
      <c r="A1845" s="2">
        <v>6476693</v>
      </c>
      <c r="B1845" s="2" t="s">
        <v>6271</v>
      </c>
      <c r="C1845" s="2" t="s">
        <v>6272</v>
      </c>
      <c r="D1845" s="2">
        <v>3171</v>
      </c>
      <c r="E1845" s="2">
        <v>171</v>
      </c>
      <c r="F1845" s="2"/>
      <c r="G1845" s="2">
        <v>71</v>
      </c>
      <c r="H1845" s="2">
        <v>31</v>
      </c>
      <c r="I1845" s="2"/>
      <c r="J1845" s="2"/>
      <c r="K1845" s="2"/>
      <c r="L1845" s="2"/>
      <c r="M1845" s="2" t="s">
        <v>4585</v>
      </c>
      <c r="N1845" s="2" t="s">
        <v>4585</v>
      </c>
      <c r="O1845" s="2"/>
      <c r="P1845" s="2" t="s">
        <v>6273</v>
      </c>
      <c r="Q1845" s="2"/>
      <c r="R1845" s="2"/>
      <c r="S1845" s="2"/>
    </row>
    <row r="1846" spans="1:19" ht="14.5" x14ac:dyDescent="0.35">
      <c r="A1846" s="2">
        <v>6472151</v>
      </c>
      <c r="B1846" s="2" t="s">
        <v>6274</v>
      </c>
      <c r="C1846" s="2" t="s">
        <v>6275</v>
      </c>
      <c r="D1846" s="2">
        <v>3171</v>
      </c>
      <c r="E1846" s="2">
        <v>171</v>
      </c>
      <c r="F1846" s="2"/>
      <c r="G1846" s="2">
        <v>71</v>
      </c>
      <c r="H1846" s="2">
        <v>31</v>
      </c>
      <c r="I1846" s="2"/>
      <c r="J1846" s="2"/>
      <c r="K1846" s="2"/>
      <c r="L1846" s="2"/>
      <c r="M1846" s="2" t="s">
        <v>4585</v>
      </c>
      <c r="N1846" s="2" t="s">
        <v>4585</v>
      </c>
      <c r="O1846" s="2"/>
      <c r="P1846" s="2" t="s">
        <v>6276</v>
      </c>
      <c r="Q1846" s="2"/>
      <c r="R1846" s="2"/>
      <c r="S1846" s="2"/>
    </row>
    <row r="1847" spans="1:19" ht="14.5" x14ac:dyDescent="0.35">
      <c r="A1847" s="2">
        <v>244971</v>
      </c>
      <c r="B1847" s="2" t="s">
        <v>6277</v>
      </c>
      <c r="C1847" s="2" t="s">
        <v>6278</v>
      </c>
      <c r="D1847" s="2">
        <v>3173080005</v>
      </c>
      <c r="E1847" s="2">
        <v>5</v>
      </c>
      <c r="F1847" s="2">
        <v>80</v>
      </c>
      <c r="G1847" s="2">
        <v>73</v>
      </c>
      <c r="H1847" s="2">
        <v>31</v>
      </c>
      <c r="I1847" s="2" t="s">
        <v>3641</v>
      </c>
      <c r="J1847" s="2" t="s">
        <v>3642</v>
      </c>
      <c r="K1847" s="2" t="s">
        <v>3102</v>
      </c>
      <c r="L1847" s="2" t="s">
        <v>57</v>
      </c>
      <c r="M1847" s="2" t="s">
        <v>4585</v>
      </c>
      <c r="N1847" s="2" t="s">
        <v>4585</v>
      </c>
      <c r="O1847" s="5">
        <v>10130</v>
      </c>
      <c r="P1847" s="2" t="s">
        <v>6279</v>
      </c>
      <c r="Q1847" s="2"/>
      <c r="R1847" s="2"/>
      <c r="S1847" s="2"/>
    </row>
    <row r="1848" spans="1:19" ht="14.5" x14ac:dyDescent="0.35">
      <c r="A1848" s="2">
        <v>6055654</v>
      </c>
      <c r="B1848" s="2" t="s">
        <v>6280</v>
      </c>
      <c r="C1848" s="2" t="s">
        <v>4585</v>
      </c>
      <c r="D1848" s="2">
        <v>3173060007</v>
      </c>
      <c r="E1848" s="2">
        <v>7</v>
      </c>
      <c r="F1848" s="2">
        <v>60</v>
      </c>
      <c r="G1848" s="2">
        <v>73</v>
      </c>
      <c r="H1848" s="2">
        <v>31</v>
      </c>
      <c r="I1848" s="2" t="s">
        <v>4885</v>
      </c>
      <c r="J1848" s="2" t="s">
        <v>4885</v>
      </c>
      <c r="K1848" s="2" t="s">
        <v>3102</v>
      </c>
      <c r="L1848" s="2" t="s">
        <v>57</v>
      </c>
      <c r="M1848" s="2" t="s">
        <v>4585</v>
      </c>
      <c r="N1848" s="2" t="s">
        <v>2623</v>
      </c>
      <c r="O1848" s="5">
        <v>10620</v>
      </c>
      <c r="P1848" s="2" t="s">
        <v>6281</v>
      </c>
      <c r="Q1848" s="2"/>
      <c r="R1848" s="2"/>
      <c r="S1848" s="2"/>
    </row>
    <row r="1849" spans="1:19" ht="14.5" x14ac:dyDescent="0.35">
      <c r="A1849" s="2">
        <v>6055655</v>
      </c>
      <c r="B1849" s="2" t="s">
        <v>6282</v>
      </c>
      <c r="C1849" s="2" t="s">
        <v>4585</v>
      </c>
      <c r="D1849" s="2">
        <v>3173060007</v>
      </c>
      <c r="E1849" s="2">
        <v>7</v>
      </c>
      <c r="F1849" s="2">
        <v>60</v>
      </c>
      <c r="G1849" s="2">
        <v>73</v>
      </c>
      <c r="H1849" s="2">
        <v>31</v>
      </c>
      <c r="I1849" s="2" t="s">
        <v>4885</v>
      </c>
      <c r="J1849" s="2" t="s">
        <v>4885</v>
      </c>
      <c r="K1849" s="2" t="s">
        <v>3102</v>
      </c>
      <c r="L1849" s="2" t="s">
        <v>57</v>
      </c>
      <c r="M1849" s="2" t="s">
        <v>4585</v>
      </c>
      <c r="N1849" s="2" t="s">
        <v>2623</v>
      </c>
      <c r="O1849" s="5">
        <v>10620</v>
      </c>
      <c r="P1849" s="2" t="s">
        <v>6283</v>
      </c>
      <c r="Q1849" s="2"/>
      <c r="R1849" s="2"/>
      <c r="S1849" s="2"/>
    </row>
    <row r="1850" spans="1:19" ht="14.5" x14ac:dyDescent="0.35">
      <c r="A1850" s="2">
        <v>6055656</v>
      </c>
      <c r="B1850" s="2" t="s">
        <v>6284</v>
      </c>
      <c r="C1850" s="2" t="s">
        <v>4585</v>
      </c>
      <c r="D1850" s="2">
        <v>3173060007</v>
      </c>
      <c r="E1850" s="2">
        <v>7</v>
      </c>
      <c r="F1850" s="2">
        <v>60</v>
      </c>
      <c r="G1850" s="2">
        <v>73</v>
      </c>
      <c r="H1850" s="2">
        <v>31</v>
      </c>
      <c r="I1850" s="2" t="s">
        <v>4885</v>
      </c>
      <c r="J1850" s="2" t="s">
        <v>4885</v>
      </c>
      <c r="K1850" s="2" t="s">
        <v>3102</v>
      </c>
      <c r="L1850" s="2" t="s">
        <v>57</v>
      </c>
      <c r="M1850" s="2" t="s">
        <v>4585</v>
      </c>
      <c r="N1850" s="2" t="s">
        <v>2623</v>
      </c>
      <c r="O1850" s="5">
        <v>10620</v>
      </c>
      <c r="P1850" s="2" t="s">
        <v>6285</v>
      </c>
      <c r="Q1850" s="2"/>
      <c r="R1850" s="2"/>
      <c r="S1850" s="2"/>
    </row>
    <row r="1851" spans="1:19" ht="14.5" x14ac:dyDescent="0.35">
      <c r="A1851" s="2">
        <v>6055662</v>
      </c>
      <c r="B1851" s="2" t="s">
        <v>6286</v>
      </c>
      <c r="C1851" s="2" t="s">
        <v>4585</v>
      </c>
      <c r="D1851" s="2">
        <v>3173060007</v>
      </c>
      <c r="E1851" s="2">
        <v>7</v>
      </c>
      <c r="F1851" s="2">
        <v>60</v>
      </c>
      <c r="G1851" s="2">
        <v>73</v>
      </c>
      <c r="H1851" s="2">
        <v>31</v>
      </c>
      <c r="I1851" s="2" t="s">
        <v>4885</v>
      </c>
      <c r="J1851" s="2" t="s">
        <v>4885</v>
      </c>
      <c r="K1851" s="2" t="s">
        <v>3102</v>
      </c>
      <c r="L1851" s="2" t="s">
        <v>57</v>
      </c>
      <c r="M1851" s="2" t="s">
        <v>4585</v>
      </c>
      <c r="N1851" s="2" t="s">
        <v>2623</v>
      </c>
      <c r="O1851" s="5">
        <v>10620</v>
      </c>
      <c r="P1851" s="2" t="s">
        <v>6287</v>
      </c>
      <c r="Q1851" s="2"/>
      <c r="R1851" s="2"/>
      <c r="S1851" s="2"/>
    </row>
    <row r="1852" spans="1:19" ht="14.5" x14ac:dyDescent="0.35">
      <c r="A1852" s="2">
        <v>6061683</v>
      </c>
      <c r="B1852" s="2" t="s">
        <v>6288</v>
      </c>
      <c r="C1852" s="2" t="s">
        <v>4585</v>
      </c>
      <c r="D1852" s="2">
        <v>3174040002</v>
      </c>
      <c r="E1852" s="2">
        <v>2</v>
      </c>
      <c r="F1852" s="2">
        <v>40</v>
      </c>
      <c r="G1852" s="2">
        <v>74</v>
      </c>
      <c r="H1852" s="2">
        <v>31</v>
      </c>
      <c r="I1852" s="2" t="s">
        <v>2885</v>
      </c>
      <c r="J1852" s="2" t="s">
        <v>2238</v>
      </c>
      <c r="K1852" s="2" t="s">
        <v>100</v>
      </c>
      <c r="L1852" s="2" t="s">
        <v>57</v>
      </c>
      <c r="M1852" s="2" t="s">
        <v>4585</v>
      </c>
      <c r="N1852" s="2" t="s">
        <v>389</v>
      </c>
      <c r="O1852" s="5">
        <v>11470</v>
      </c>
      <c r="P1852" s="2" t="s">
        <v>6289</v>
      </c>
      <c r="Q1852" s="2"/>
      <c r="R1852" s="2"/>
      <c r="S1852" s="2"/>
    </row>
    <row r="1853" spans="1:19" ht="14.5" x14ac:dyDescent="0.35">
      <c r="A1853" s="2">
        <v>6056450</v>
      </c>
      <c r="B1853" s="2" t="s">
        <v>6290</v>
      </c>
      <c r="C1853" s="2" t="s">
        <v>4585</v>
      </c>
      <c r="D1853" s="2">
        <v>3173020005</v>
      </c>
      <c r="E1853" s="2">
        <v>5</v>
      </c>
      <c r="F1853" s="2">
        <v>20</v>
      </c>
      <c r="G1853" s="2">
        <v>73</v>
      </c>
      <c r="H1853" s="2">
        <v>31</v>
      </c>
      <c r="I1853" s="2" t="s">
        <v>4917</v>
      </c>
      <c r="J1853" s="2" t="s">
        <v>4918</v>
      </c>
      <c r="K1853" s="2" t="s">
        <v>3102</v>
      </c>
      <c r="L1853" s="2" t="s">
        <v>57</v>
      </c>
      <c r="M1853" s="2" t="s">
        <v>4585</v>
      </c>
      <c r="N1853" s="2" t="s">
        <v>3539</v>
      </c>
      <c r="O1853" s="5">
        <v>10340</v>
      </c>
      <c r="P1853" s="2" t="s">
        <v>6291</v>
      </c>
      <c r="Q1853" s="2"/>
      <c r="R1853" s="2"/>
      <c r="S1853" s="2"/>
    </row>
    <row r="1854" spans="1:19" ht="14.5" x14ac:dyDescent="0.35">
      <c r="A1854" s="2">
        <v>244809</v>
      </c>
      <c r="B1854" s="2" t="s">
        <v>6292</v>
      </c>
      <c r="C1854" s="2" t="s">
        <v>6293</v>
      </c>
      <c r="D1854" s="2">
        <v>3171060010</v>
      </c>
      <c r="E1854" s="2">
        <v>10</v>
      </c>
      <c r="F1854" s="2">
        <v>60</v>
      </c>
      <c r="G1854" s="2">
        <v>71</v>
      </c>
      <c r="H1854" s="2">
        <v>31</v>
      </c>
      <c r="I1854" s="2" t="s">
        <v>228</v>
      </c>
      <c r="J1854" s="2" t="s">
        <v>68</v>
      </c>
      <c r="K1854" s="2" t="s">
        <v>56</v>
      </c>
      <c r="L1854" s="2" t="s">
        <v>57</v>
      </c>
      <c r="M1854" s="2" t="s">
        <v>4585</v>
      </c>
      <c r="N1854" s="2" t="s">
        <v>4585</v>
      </c>
      <c r="O1854" s="5">
        <v>12190</v>
      </c>
      <c r="P1854" s="2" t="s">
        <v>6294</v>
      </c>
      <c r="Q1854" s="2"/>
      <c r="R1854" s="2"/>
      <c r="S1854" s="2"/>
    </row>
    <row r="1855" spans="1:19" ht="14.5" x14ac:dyDescent="0.35">
      <c r="A1855" s="2">
        <v>6056458</v>
      </c>
      <c r="B1855" s="2" t="s">
        <v>6295</v>
      </c>
      <c r="C1855" s="2" t="s">
        <v>4585</v>
      </c>
      <c r="D1855" s="2">
        <v>3173020005</v>
      </c>
      <c r="E1855" s="2">
        <v>5</v>
      </c>
      <c r="F1855" s="2">
        <v>20</v>
      </c>
      <c r="G1855" s="2">
        <v>73</v>
      </c>
      <c r="H1855" s="2">
        <v>31</v>
      </c>
      <c r="I1855" s="2" t="s">
        <v>4917</v>
      </c>
      <c r="J1855" s="2" t="s">
        <v>4918</v>
      </c>
      <c r="K1855" s="2" t="s">
        <v>3102</v>
      </c>
      <c r="L1855" s="2" t="s">
        <v>57</v>
      </c>
      <c r="M1855" s="2" t="s">
        <v>4585</v>
      </c>
      <c r="N1855" s="2" t="s">
        <v>3539</v>
      </c>
      <c r="O1855" s="5">
        <v>10340</v>
      </c>
      <c r="P1855" s="2" t="s">
        <v>6296</v>
      </c>
      <c r="Q1855" s="2"/>
      <c r="R1855" s="2"/>
      <c r="S1855" s="2"/>
    </row>
    <row r="1856" spans="1:19" ht="14.5" x14ac:dyDescent="0.35">
      <c r="A1856" s="2">
        <v>6056460</v>
      </c>
      <c r="B1856" s="2" t="s">
        <v>6297</v>
      </c>
      <c r="C1856" s="2" t="s">
        <v>4585</v>
      </c>
      <c r="D1856" s="2">
        <v>3173020005</v>
      </c>
      <c r="E1856" s="2">
        <v>5</v>
      </c>
      <c r="F1856" s="2">
        <v>20</v>
      </c>
      <c r="G1856" s="2">
        <v>73</v>
      </c>
      <c r="H1856" s="2">
        <v>31</v>
      </c>
      <c r="I1856" s="2" t="s">
        <v>4917</v>
      </c>
      <c r="J1856" s="2" t="s">
        <v>4918</v>
      </c>
      <c r="K1856" s="2" t="s">
        <v>3102</v>
      </c>
      <c r="L1856" s="2" t="s">
        <v>57</v>
      </c>
      <c r="M1856" s="2" t="s">
        <v>4585</v>
      </c>
      <c r="N1856" s="2" t="s">
        <v>3539</v>
      </c>
      <c r="O1856" s="5">
        <v>10340</v>
      </c>
      <c r="P1856" s="2" t="s">
        <v>6298</v>
      </c>
      <c r="Q1856" s="2"/>
      <c r="R1856" s="2"/>
      <c r="S1856" s="2"/>
    </row>
    <row r="1857" spans="1:19" ht="14.5" x14ac:dyDescent="0.35">
      <c r="A1857" s="2">
        <v>6056466</v>
      </c>
      <c r="B1857" s="2" t="s">
        <v>6299</v>
      </c>
      <c r="C1857" s="2" t="s">
        <v>4585</v>
      </c>
      <c r="D1857" s="2">
        <v>3173020005</v>
      </c>
      <c r="E1857" s="2">
        <v>5</v>
      </c>
      <c r="F1857" s="2">
        <v>20</v>
      </c>
      <c r="G1857" s="2">
        <v>73</v>
      </c>
      <c r="H1857" s="2">
        <v>31</v>
      </c>
      <c r="I1857" s="2" t="s">
        <v>4917</v>
      </c>
      <c r="J1857" s="2" t="s">
        <v>4918</v>
      </c>
      <c r="K1857" s="2" t="s">
        <v>3102</v>
      </c>
      <c r="L1857" s="2" t="s">
        <v>57</v>
      </c>
      <c r="M1857" s="2" t="s">
        <v>4585</v>
      </c>
      <c r="N1857" s="2" t="s">
        <v>3539</v>
      </c>
      <c r="O1857" s="5">
        <v>10340</v>
      </c>
      <c r="P1857" s="2" t="s">
        <v>6300</v>
      </c>
      <c r="Q1857" s="2"/>
      <c r="R1857" s="2"/>
      <c r="S1857" s="2"/>
    </row>
    <row r="1858" spans="1:19" ht="14.5" x14ac:dyDescent="0.35">
      <c r="A1858" s="2">
        <v>6058814</v>
      </c>
      <c r="B1858" s="2" t="s">
        <v>6301</v>
      </c>
      <c r="C1858" s="2" t="s">
        <v>4585</v>
      </c>
      <c r="D1858" s="2">
        <v>3173010002</v>
      </c>
      <c r="E1858" s="2">
        <v>2</v>
      </c>
      <c r="F1858" s="2">
        <v>10</v>
      </c>
      <c r="G1858" s="2">
        <v>73</v>
      </c>
      <c r="H1858" s="2">
        <v>31</v>
      </c>
      <c r="I1858" s="2" t="s">
        <v>4957</v>
      </c>
      <c r="J1858" s="2" t="s">
        <v>4657</v>
      </c>
      <c r="K1858" s="2" t="s">
        <v>3102</v>
      </c>
      <c r="L1858" s="2" t="s">
        <v>57</v>
      </c>
      <c r="M1858" s="2" t="s">
        <v>4585</v>
      </c>
      <c r="N1858" s="2" t="s">
        <v>2623</v>
      </c>
      <c r="O1858" s="5">
        <v>10210</v>
      </c>
      <c r="P1858" s="2" t="s">
        <v>6302</v>
      </c>
      <c r="Q1858" s="2"/>
      <c r="R1858" s="2"/>
      <c r="S1858" s="2"/>
    </row>
    <row r="1859" spans="1:19" ht="14.5" x14ac:dyDescent="0.35">
      <c r="A1859" s="2">
        <v>6063875</v>
      </c>
      <c r="B1859" s="2" t="s">
        <v>6303</v>
      </c>
      <c r="C1859" s="2" t="s">
        <v>4585</v>
      </c>
      <c r="D1859" s="2">
        <v>3173080003</v>
      </c>
      <c r="E1859" s="2">
        <v>3</v>
      </c>
      <c r="F1859" s="2">
        <v>80</v>
      </c>
      <c r="G1859" s="2">
        <v>73</v>
      </c>
      <c r="H1859" s="2">
        <v>31</v>
      </c>
      <c r="I1859" s="2" t="s">
        <v>3642</v>
      </c>
      <c r="J1859" s="2" t="s">
        <v>3642</v>
      </c>
      <c r="K1859" s="2" t="s">
        <v>3102</v>
      </c>
      <c r="L1859" s="2" t="s">
        <v>57</v>
      </c>
      <c r="M1859" s="2" t="s">
        <v>4585</v>
      </c>
      <c r="N1859" s="2" t="s">
        <v>389</v>
      </c>
      <c r="O1859" s="5">
        <v>10110</v>
      </c>
      <c r="P1859" s="2" t="s">
        <v>6304</v>
      </c>
      <c r="Q1859" s="2"/>
      <c r="R1859" s="2"/>
      <c r="S1859" s="2"/>
    </row>
    <row r="1860" spans="1:19" ht="14.5" x14ac:dyDescent="0.35">
      <c r="A1860" s="2">
        <v>6064023</v>
      </c>
      <c r="B1860" s="2" t="s">
        <v>6305</v>
      </c>
      <c r="C1860" s="2" t="s">
        <v>4585</v>
      </c>
      <c r="D1860" s="2">
        <v>3173070001</v>
      </c>
      <c r="E1860" s="2">
        <v>1</v>
      </c>
      <c r="F1860" s="2">
        <v>70</v>
      </c>
      <c r="G1860" s="2">
        <v>73</v>
      </c>
      <c r="H1860" s="2">
        <v>31</v>
      </c>
      <c r="I1860" s="2" t="s">
        <v>4940</v>
      </c>
      <c r="J1860" s="2" t="s">
        <v>3788</v>
      </c>
      <c r="K1860" s="2" t="s">
        <v>3102</v>
      </c>
      <c r="L1860" s="2" t="s">
        <v>57</v>
      </c>
      <c r="M1860" s="2" t="s">
        <v>4585</v>
      </c>
      <c r="N1860" s="2" t="s">
        <v>389</v>
      </c>
      <c r="O1860" s="5">
        <v>10710</v>
      </c>
      <c r="P1860" s="2" t="s">
        <v>6306</v>
      </c>
      <c r="Q1860" s="2"/>
      <c r="R1860" s="2"/>
      <c r="S1860" s="2"/>
    </row>
    <row r="1861" spans="1:19" ht="14.5" x14ac:dyDescent="0.35">
      <c r="A1861" s="2">
        <v>6063200</v>
      </c>
      <c r="B1861" s="2" t="s">
        <v>6307</v>
      </c>
      <c r="C1861" s="2" t="s">
        <v>4585</v>
      </c>
      <c r="D1861" s="2">
        <v>3173010001</v>
      </c>
      <c r="E1861" s="2">
        <v>1</v>
      </c>
      <c r="F1861" s="2">
        <v>10</v>
      </c>
      <c r="G1861" s="2">
        <v>73</v>
      </c>
      <c r="H1861" s="2">
        <v>31</v>
      </c>
      <c r="I1861" s="2" t="s">
        <v>5170</v>
      </c>
      <c r="J1861" s="2" t="s">
        <v>4657</v>
      </c>
      <c r="K1861" s="2" t="s">
        <v>3102</v>
      </c>
      <c r="L1861" s="2" t="s">
        <v>57</v>
      </c>
      <c r="M1861" s="2" t="s">
        <v>4585</v>
      </c>
      <c r="N1861" s="2" t="s">
        <v>2044</v>
      </c>
      <c r="O1861" s="5">
        <v>10270</v>
      </c>
      <c r="P1861" s="2" t="s">
        <v>6308</v>
      </c>
      <c r="Q1861" s="2"/>
      <c r="R1861" s="2"/>
      <c r="S1861" s="2"/>
    </row>
    <row r="1862" spans="1:19" ht="14.5" x14ac:dyDescent="0.35">
      <c r="A1862" s="2">
        <v>6089032</v>
      </c>
      <c r="B1862" s="2" t="s">
        <v>6309</v>
      </c>
      <c r="C1862" s="2" t="s">
        <v>3835</v>
      </c>
      <c r="D1862" s="2">
        <v>3173010002</v>
      </c>
      <c r="E1862" s="2">
        <v>2</v>
      </c>
      <c r="F1862" s="2">
        <v>10</v>
      </c>
      <c r="G1862" s="2">
        <v>73</v>
      </c>
      <c r="H1862" s="2">
        <v>31</v>
      </c>
      <c r="I1862" s="2" t="s">
        <v>4957</v>
      </c>
      <c r="J1862" s="2" t="s">
        <v>4657</v>
      </c>
      <c r="K1862" s="2" t="s">
        <v>3102</v>
      </c>
      <c r="L1862" s="2" t="s">
        <v>57</v>
      </c>
      <c r="M1862" s="2" t="s">
        <v>4585</v>
      </c>
      <c r="N1862" s="2" t="s">
        <v>6310</v>
      </c>
      <c r="O1862" s="5">
        <v>10210</v>
      </c>
      <c r="P1862" s="2" t="s">
        <v>6311</v>
      </c>
      <c r="Q1862" s="2"/>
      <c r="R1862" s="2"/>
      <c r="S1862" s="2"/>
    </row>
    <row r="1863" spans="1:19" ht="14.5" x14ac:dyDescent="0.35">
      <c r="A1863" s="2">
        <v>6620426</v>
      </c>
      <c r="B1863" s="2" t="s">
        <v>6312</v>
      </c>
      <c r="C1863" s="2" t="s">
        <v>6313</v>
      </c>
      <c r="D1863" s="2">
        <v>3173070</v>
      </c>
      <c r="E1863" s="2">
        <v>70</v>
      </c>
      <c r="F1863" s="2">
        <v>70</v>
      </c>
      <c r="G1863" s="2">
        <v>73</v>
      </c>
      <c r="H1863" s="2">
        <v>31</v>
      </c>
      <c r="I1863" s="2"/>
      <c r="J1863" s="2"/>
      <c r="K1863" s="2"/>
      <c r="L1863" s="2"/>
      <c r="M1863" s="2" t="s">
        <v>4585</v>
      </c>
      <c r="N1863" s="13" t="s">
        <v>6314</v>
      </c>
      <c r="O1863" s="14"/>
      <c r="P1863" s="2" t="s">
        <v>6315</v>
      </c>
      <c r="Q1863" s="2"/>
      <c r="R1863" s="2"/>
      <c r="S1863" s="2"/>
    </row>
    <row r="1864" spans="1:19" ht="14.5" x14ac:dyDescent="0.35">
      <c r="A1864" s="2">
        <v>6490897</v>
      </c>
      <c r="B1864" s="2" t="s">
        <v>6316</v>
      </c>
      <c r="C1864" s="2" t="s">
        <v>6317</v>
      </c>
      <c r="D1864" s="2">
        <v>3174</v>
      </c>
      <c r="E1864" s="2">
        <v>174</v>
      </c>
      <c r="F1864" s="2"/>
      <c r="G1864" s="2">
        <v>74</v>
      </c>
      <c r="H1864" s="2">
        <v>31</v>
      </c>
      <c r="I1864" s="2"/>
      <c r="J1864" s="2"/>
      <c r="K1864" s="2"/>
      <c r="L1864" s="2"/>
      <c r="M1864" s="2" t="s">
        <v>4585</v>
      </c>
      <c r="N1864" s="2" t="s">
        <v>4585</v>
      </c>
      <c r="O1864" s="2"/>
      <c r="P1864" s="2" t="s">
        <v>6318</v>
      </c>
      <c r="Q1864" s="2"/>
      <c r="R1864" s="2"/>
      <c r="S1864" s="2"/>
    </row>
    <row r="1865" spans="1:19" ht="14.5" x14ac:dyDescent="0.35">
      <c r="A1865" s="2">
        <v>5974382</v>
      </c>
      <c r="B1865" s="2" t="s">
        <v>6319</v>
      </c>
      <c r="C1865" s="2" t="s">
        <v>6320</v>
      </c>
      <c r="D1865" s="2">
        <v>3174</v>
      </c>
      <c r="E1865" s="2">
        <v>174</v>
      </c>
      <c r="F1865" s="2"/>
      <c r="G1865" s="2">
        <v>74</v>
      </c>
      <c r="H1865" s="2">
        <v>31</v>
      </c>
      <c r="I1865" s="2"/>
      <c r="J1865" s="2"/>
      <c r="K1865" s="2"/>
      <c r="L1865" s="2"/>
      <c r="M1865" s="2" t="s">
        <v>4585</v>
      </c>
      <c r="N1865" s="2" t="s">
        <v>4585</v>
      </c>
      <c r="O1865" s="2"/>
      <c r="P1865" s="2" t="s">
        <v>6321</v>
      </c>
      <c r="Q1865" s="2"/>
      <c r="R1865" s="2"/>
      <c r="S1865" s="2"/>
    </row>
    <row r="1866" spans="1:19" ht="14.5" x14ac:dyDescent="0.35">
      <c r="A1866" s="2">
        <v>98072073</v>
      </c>
      <c r="B1866" s="2" t="s">
        <v>6322</v>
      </c>
      <c r="C1866" s="2" t="s">
        <v>6323</v>
      </c>
      <c r="D1866" s="2">
        <v>3174070</v>
      </c>
      <c r="E1866" s="2">
        <v>70</v>
      </c>
      <c r="F1866" s="2">
        <v>70</v>
      </c>
      <c r="G1866" s="2">
        <v>74</v>
      </c>
      <c r="H1866" s="2">
        <v>31</v>
      </c>
      <c r="I1866" s="2"/>
      <c r="J1866" s="2"/>
      <c r="K1866" s="2"/>
      <c r="L1866" s="2"/>
      <c r="M1866" s="2" t="s">
        <v>4585</v>
      </c>
      <c r="N1866" s="2" t="s">
        <v>4585</v>
      </c>
      <c r="O1866" s="2"/>
      <c r="P1866" s="2" t="s">
        <v>6324</v>
      </c>
      <c r="Q1866" s="2"/>
      <c r="R1866" s="2"/>
      <c r="S1866" s="2"/>
    </row>
    <row r="1867" spans="1:19" ht="14.5" x14ac:dyDescent="0.35">
      <c r="A1867" s="2">
        <v>245181</v>
      </c>
      <c r="B1867" s="2" t="s">
        <v>6325</v>
      </c>
      <c r="C1867" s="2" t="s">
        <v>6326</v>
      </c>
      <c r="D1867" s="2">
        <v>3171080003</v>
      </c>
      <c r="E1867" s="2">
        <v>3</v>
      </c>
      <c r="F1867" s="2">
        <v>80</v>
      </c>
      <c r="G1867" s="2">
        <v>71</v>
      </c>
      <c r="H1867" s="2">
        <v>31</v>
      </c>
      <c r="I1867" s="2" t="s">
        <v>306</v>
      </c>
      <c r="J1867" s="2" t="s">
        <v>93</v>
      </c>
      <c r="K1867" s="2" t="s">
        <v>56</v>
      </c>
      <c r="L1867" s="2" t="s">
        <v>57</v>
      </c>
      <c r="M1867" s="2" t="s">
        <v>4585</v>
      </c>
      <c r="N1867" s="2" t="s">
        <v>4585</v>
      </c>
      <c r="O1867" s="5">
        <v>12760</v>
      </c>
      <c r="P1867" s="2" t="s">
        <v>6327</v>
      </c>
      <c r="Q1867" s="2"/>
      <c r="R1867" s="2"/>
      <c r="S1867" s="2"/>
    </row>
    <row r="1868" spans="1:19" ht="14.5" x14ac:dyDescent="0.35">
      <c r="A1868" s="2">
        <v>6063846</v>
      </c>
      <c r="B1868" s="2" t="s">
        <v>6328</v>
      </c>
      <c r="C1868" s="2" t="s">
        <v>4585</v>
      </c>
      <c r="D1868" s="2">
        <v>3171070001</v>
      </c>
      <c r="E1868" s="2">
        <v>1</v>
      </c>
      <c r="F1868" s="2">
        <v>70</v>
      </c>
      <c r="G1868" s="2">
        <v>71</v>
      </c>
      <c r="H1868" s="2">
        <v>31</v>
      </c>
      <c r="I1868" s="2" t="s">
        <v>332</v>
      </c>
      <c r="J1868" s="2" t="s">
        <v>133</v>
      </c>
      <c r="K1868" s="2" t="s">
        <v>56</v>
      </c>
      <c r="L1868" s="2" t="s">
        <v>57</v>
      </c>
      <c r="M1868" s="2" t="s">
        <v>4585</v>
      </c>
      <c r="N1868" s="2" t="s">
        <v>389</v>
      </c>
      <c r="O1868" s="5">
        <v>12730</v>
      </c>
      <c r="P1868" s="2" t="s">
        <v>6329</v>
      </c>
      <c r="Q1868" s="2"/>
      <c r="R1868" s="2"/>
      <c r="S1868" s="2"/>
    </row>
    <row r="1869" spans="1:19" ht="14.5" x14ac:dyDescent="0.35">
      <c r="A1869" s="2">
        <v>6063503</v>
      </c>
      <c r="B1869" s="2" t="s">
        <v>6330</v>
      </c>
      <c r="C1869" s="2" t="s">
        <v>4585</v>
      </c>
      <c r="D1869" s="2">
        <v>3171040001</v>
      </c>
      <c r="E1869" s="2">
        <v>1</v>
      </c>
      <c r="F1869" s="2">
        <v>40</v>
      </c>
      <c r="G1869" s="2">
        <v>71</v>
      </c>
      <c r="H1869" s="2">
        <v>31</v>
      </c>
      <c r="I1869" s="2" t="s">
        <v>619</v>
      </c>
      <c r="J1869" s="2" t="s">
        <v>620</v>
      </c>
      <c r="K1869" s="2" t="s">
        <v>56</v>
      </c>
      <c r="L1869" s="2" t="s">
        <v>57</v>
      </c>
      <c r="M1869" s="2" t="s">
        <v>4585</v>
      </c>
      <c r="N1869" s="2" t="s">
        <v>389</v>
      </c>
      <c r="O1869" s="5">
        <v>12330</v>
      </c>
      <c r="P1869" s="2" t="s">
        <v>6331</v>
      </c>
      <c r="Q1869" s="2"/>
      <c r="R1869" s="2"/>
      <c r="S1869" s="2"/>
    </row>
    <row r="1870" spans="1:19" ht="14.5" x14ac:dyDescent="0.35">
      <c r="A1870" s="2">
        <v>6642146</v>
      </c>
      <c r="B1870" s="2" t="s">
        <v>6332</v>
      </c>
      <c r="C1870" s="2" t="s">
        <v>4585</v>
      </c>
      <c r="D1870" s="2">
        <v>3171</v>
      </c>
      <c r="E1870" s="2">
        <v>171</v>
      </c>
      <c r="F1870" s="2"/>
      <c r="G1870" s="2">
        <v>71</v>
      </c>
      <c r="H1870" s="2">
        <v>31</v>
      </c>
      <c r="I1870" s="2"/>
      <c r="J1870" s="2"/>
      <c r="K1870" s="2"/>
      <c r="L1870" s="2"/>
      <c r="M1870" s="2" t="s">
        <v>4585</v>
      </c>
      <c r="N1870" s="2" t="s">
        <v>4585</v>
      </c>
      <c r="O1870" s="2"/>
      <c r="P1870" s="2" t="s">
        <v>6333</v>
      </c>
      <c r="Q1870" s="2"/>
      <c r="R1870" s="2"/>
      <c r="S1870" s="2"/>
    </row>
    <row r="1871" spans="1:19" ht="14.5" x14ac:dyDescent="0.35">
      <c r="A1871" s="2">
        <v>245138</v>
      </c>
      <c r="B1871" s="2" t="s">
        <v>6334</v>
      </c>
      <c r="C1871" s="2" t="s">
        <v>5787</v>
      </c>
      <c r="D1871" s="2">
        <v>3171</v>
      </c>
      <c r="E1871" s="2">
        <v>171</v>
      </c>
      <c r="F1871" s="2"/>
      <c r="G1871" s="2">
        <v>71</v>
      </c>
      <c r="H1871" s="2">
        <v>31</v>
      </c>
      <c r="I1871" s="2"/>
      <c r="J1871" s="2"/>
      <c r="K1871" s="2"/>
      <c r="L1871" s="2"/>
      <c r="M1871" s="2" t="s">
        <v>4585</v>
      </c>
      <c r="N1871" s="2" t="s">
        <v>4585</v>
      </c>
      <c r="O1871" s="2"/>
      <c r="P1871" s="2" t="s">
        <v>6335</v>
      </c>
      <c r="Q1871" s="2"/>
      <c r="R1871" s="2"/>
      <c r="S1871" s="2"/>
    </row>
    <row r="1872" spans="1:19" ht="14.5" x14ac:dyDescent="0.35">
      <c r="A1872" s="2">
        <v>98072087</v>
      </c>
      <c r="B1872" s="2" t="s">
        <v>6336</v>
      </c>
      <c r="C1872" s="2" t="s">
        <v>6337</v>
      </c>
      <c r="D1872" s="2">
        <v>3175060</v>
      </c>
      <c r="E1872" s="2">
        <v>60</v>
      </c>
      <c r="F1872" s="2">
        <v>60</v>
      </c>
      <c r="G1872" s="2">
        <v>75</v>
      </c>
      <c r="H1872" s="2">
        <v>31</v>
      </c>
      <c r="I1872" s="2"/>
      <c r="J1872" s="2"/>
      <c r="K1872" s="2"/>
      <c r="L1872" s="2"/>
      <c r="M1872" s="2" t="s">
        <v>4585</v>
      </c>
      <c r="N1872" s="2" t="s">
        <v>4585</v>
      </c>
      <c r="O1872" s="2"/>
      <c r="P1872" s="2" t="s">
        <v>6338</v>
      </c>
      <c r="Q1872" s="2"/>
      <c r="R1872" s="2"/>
      <c r="S1872" s="2"/>
    </row>
    <row r="1873" spans="1:19" ht="14.5" x14ac:dyDescent="0.35">
      <c r="A1873" s="2">
        <v>6473949</v>
      </c>
      <c r="B1873" s="2" t="s">
        <v>6339</v>
      </c>
      <c r="C1873" s="2" t="s">
        <v>6340</v>
      </c>
      <c r="D1873" s="2">
        <v>3175010</v>
      </c>
      <c r="E1873" s="2">
        <v>10</v>
      </c>
      <c r="F1873" s="2">
        <v>10</v>
      </c>
      <c r="G1873" s="2">
        <v>75</v>
      </c>
      <c r="H1873" s="2">
        <v>31</v>
      </c>
      <c r="I1873" s="2"/>
      <c r="J1873" s="2"/>
      <c r="K1873" s="2"/>
      <c r="L1873" s="2"/>
      <c r="M1873" s="2" t="s">
        <v>4585</v>
      </c>
      <c r="N1873" s="2" t="s">
        <v>4585</v>
      </c>
      <c r="O1873" s="2"/>
      <c r="P1873" s="2" t="s">
        <v>6341</v>
      </c>
      <c r="Q1873" s="2"/>
      <c r="R1873" s="2"/>
      <c r="S1873" s="2"/>
    </row>
    <row r="1874" spans="1:19" ht="14.5" x14ac:dyDescent="0.35">
      <c r="A1874" s="2">
        <v>6617405</v>
      </c>
      <c r="B1874" s="2" t="s">
        <v>6342</v>
      </c>
      <c r="C1874" s="2" t="s">
        <v>6343</v>
      </c>
      <c r="D1874" s="2">
        <v>3175010</v>
      </c>
      <c r="E1874" s="2">
        <v>10</v>
      </c>
      <c r="F1874" s="2">
        <v>10</v>
      </c>
      <c r="G1874" s="2">
        <v>75</v>
      </c>
      <c r="H1874" s="2">
        <v>31</v>
      </c>
      <c r="I1874" s="2"/>
      <c r="J1874" s="2"/>
      <c r="K1874" s="2"/>
      <c r="L1874" s="2"/>
      <c r="M1874" s="2" t="s">
        <v>4585</v>
      </c>
      <c r="N1874" s="13" t="s">
        <v>6344</v>
      </c>
      <c r="O1874" s="14"/>
      <c r="P1874" s="2" t="s">
        <v>6345</v>
      </c>
      <c r="Q1874" s="2"/>
      <c r="R1874" s="2"/>
      <c r="S1874" s="2"/>
    </row>
    <row r="1875" spans="1:19" ht="14.5" x14ac:dyDescent="0.35">
      <c r="A1875" s="2">
        <v>6612108</v>
      </c>
      <c r="B1875" s="2" t="s">
        <v>6346</v>
      </c>
      <c r="C1875" s="2" t="s">
        <v>6347</v>
      </c>
      <c r="D1875" s="2">
        <v>3101010002</v>
      </c>
      <c r="E1875" s="2">
        <v>2</v>
      </c>
      <c r="F1875" s="2">
        <v>10</v>
      </c>
      <c r="G1875" s="2">
        <v>1</v>
      </c>
      <c r="H1875" s="2">
        <v>31</v>
      </c>
      <c r="I1875" s="2" t="s">
        <v>3908</v>
      </c>
      <c r="J1875" s="2" t="s">
        <v>3909</v>
      </c>
      <c r="K1875" s="2" t="s">
        <v>3910</v>
      </c>
      <c r="L1875" s="2" t="s">
        <v>57</v>
      </c>
      <c r="M1875" s="2" t="s">
        <v>4585</v>
      </c>
      <c r="N1875" s="2" t="s">
        <v>6348</v>
      </c>
      <c r="O1875" s="5">
        <v>14520</v>
      </c>
      <c r="P1875" s="2" t="s">
        <v>6349</v>
      </c>
      <c r="Q1875" s="2"/>
      <c r="R1875" s="2"/>
      <c r="S1875" s="2"/>
    </row>
    <row r="1876" spans="1:19" ht="14.5" x14ac:dyDescent="0.35">
      <c r="A1876" s="2">
        <v>245330</v>
      </c>
      <c r="B1876" s="2" t="s">
        <v>6350</v>
      </c>
      <c r="C1876" s="2" t="s">
        <v>6351</v>
      </c>
      <c r="D1876" s="2">
        <v>3171</v>
      </c>
      <c r="E1876" s="2">
        <v>171</v>
      </c>
      <c r="F1876" s="2"/>
      <c r="G1876" s="2">
        <v>71</v>
      </c>
      <c r="H1876" s="2">
        <v>31</v>
      </c>
      <c r="I1876" s="2"/>
      <c r="J1876" s="2"/>
      <c r="K1876" s="2"/>
      <c r="L1876" s="2"/>
      <c r="M1876" s="2" t="s">
        <v>4585</v>
      </c>
      <c r="N1876" s="2" t="s">
        <v>4585</v>
      </c>
      <c r="O1876" s="2"/>
      <c r="P1876" s="2" t="s">
        <v>6352</v>
      </c>
      <c r="Q1876" s="2"/>
      <c r="R1876" s="2"/>
      <c r="S1876" s="2"/>
    </row>
    <row r="1877" spans="1:19" ht="14.5" x14ac:dyDescent="0.35">
      <c r="A1877" s="2">
        <v>245154</v>
      </c>
      <c r="B1877" s="2" t="s">
        <v>6353</v>
      </c>
      <c r="C1877" s="2" t="s">
        <v>6354</v>
      </c>
      <c r="D1877" s="2">
        <v>3171100003</v>
      </c>
      <c r="E1877" s="2">
        <v>3</v>
      </c>
      <c r="F1877" s="2">
        <v>100</v>
      </c>
      <c r="G1877" s="2">
        <v>71</v>
      </c>
      <c r="H1877" s="2">
        <v>31</v>
      </c>
      <c r="I1877" s="2" t="s">
        <v>157</v>
      </c>
      <c r="J1877" s="2" t="s">
        <v>148</v>
      </c>
      <c r="K1877" s="2" t="s">
        <v>56</v>
      </c>
      <c r="L1877" s="2" t="s">
        <v>57</v>
      </c>
      <c r="M1877" s="2" t="s">
        <v>4585</v>
      </c>
      <c r="N1877" s="2" t="s">
        <v>4585</v>
      </c>
      <c r="O1877" s="5">
        <v>12940</v>
      </c>
      <c r="P1877" s="2" t="s">
        <v>6355</v>
      </c>
      <c r="Q1877" s="2"/>
      <c r="R1877" s="2"/>
      <c r="S1877" s="2"/>
    </row>
    <row r="1878" spans="1:19" ht="14.5" x14ac:dyDescent="0.35">
      <c r="A1878" s="2">
        <v>245434</v>
      </c>
      <c r="B1878" s="2" t="s">
        <v>6356</v>
      </c>
      <c r="C1878" s="2" t="s">
        <v>83</v>
      </c>
      <c r="D1878" s="2">
        <v>3171020002</v>
      </c>
      <c r="E1878" s="2">
        <v>2</v>
      </c>
      <c r="F1878" s="2">
        <v>20</v>
      </c>
      <c r="G1878" s="2">
        <v>71</v>
      </c>
      <c r="H1878" s="2">
        <v>31</v>
      </c>
      <c r="I1878" s="2" t="s">
        <v>83</v>
      </c>
      <c r="J1878" s="2" t="s">
        <v>73</v>
      </c>
      <c r="K1878" s="2" t="s">
        <v>56</v>
      </c>
      <c r="L1878" s="2" t="s">
        <v>57</v>
      </c>
      <c r="M1878" s="2" t="s">
        <v>4585</v>
      </c>
      <c r="N1878" s="2" t="s">
        <v>4585</v>
      </c>
      <c r="O1878" s="5">
        <v>12550</v>
      </c>
      <c r="P1878" s="2" t="s">
        <v>6357</v>
      </c>
      <c r="Q1878" s="2"/>
      <c r="R1878" s="2"/>
      <c r="S1878" s="2"/>
    </row>
    <row r="1879" spans="1:19" ht="14.5" x14ac:dyDescent="0.35">
      <c r="A1879" s="2">
        <v>5974220</v>
      </c>
      <c r="B1879" s="2" t="s">
        <v>6358</v>
      </c>
      <c r="C1879" s="2" t="s">
        <v>6359</v>
      </c>
      <c r="D1879" s="2">
        <v>3172</v>
      </c>
      <c r="E1879" s="2">
        <v>172</v>
      </c>
      <c r="F1879" s="2"/>
      <c r="G1879" s="2">
        <v>72</v>
      </c>
      <c r="H1879" s="2">
        <v>31</v>
      </c>
      <c r="I1879" s="2"/>
      <c r="J1879" s="2"/>
      <c r="K1879" s="2"/>
      <c r="L1879" s="2"/>
      <c r="M1879" s="2" t="s">
        <v>4585</v>
      </c>
      <c r="N1879" s="2" t="s">
        <v>4585</v>
      </c>
      <c r="O1879" s="2"/>
      <c r="P1879" s="2" t="s">
        <v>6360</v>
      </c>
      <c r="Q1879" s="2"/>
      <c r="R1879" s="2"/>
      <c r="S1879" s="2"/>
    </row>
    <row r="1880" spans="1:19" ht="14.5" x14ac:dyDescent="0.35">
      <c r="A1880" s="2">
        <v>6062802</v>
      </c>
      <c r="B1880" s="2" t="s">
        <v>6361</v>
      </c>
      <c r="C1880" s="2" t="s">
        <v>4585</v>
      </c>
      <c r="D1880" s="2">
        <v>3172100006</v>
      </c>
      <c r="E1880" s="2">
        <v>6</v>
      </c>
      <c r="F1880" s="2">
        <v>100</v>
      </c>
      <c r="G1880" s="2">
        <v>72</v>
      </c>
      <c r="H1880" s="2">
        <v>31</v>
      </c>
      <c r="I1880" s="2" t="s">
        <v>6010</v>
      </c>
      <c r="J1880" s="2" t="s">
        <v>4147</v>
      </c>
      <c r="K1880" s="2" t="s">
        <v>3818</v>
      </c>
      <c r="L1880" s="2" t="s">
        <v>57</v>
      </c>
      <c r="M1880" s="2" t="s">
        <v>4585</v>
      </c>
      <c r="N1880" s="2" t="s">
        <v>591</v>
      </c>
      <c r="O1880" s="5">
        <v>13120</v>
      </c>
      <c r="P1880" s="2" t="s">
        <v>6362</v>
      </c>
      <c r="Q1880" s="2"/>
      <c r="R1880" s="2"/>
      <c r="S1880" s="2"/>
    </row>
    <row r="1881" spans="1:19" ht="14.5" x14ac:dyDescent="0.35">
      <c r="A1881" s="2">
        <v>6080732</v>
      </c>
      <c r="B1881" s="2" t="s">
        <v>6363</v>
      </c>
      <c r="C1881" s="2" t="s">
        <v>6364</v>
      </c>
      <c r="D1881" s="2">
        <v>3172</v>
      </c>
      <c r="E1881" s="2">
        <v>172</v>
      </c>
      <c r="F1881" s="2"/>
      <c r="G1881" s="2">
        <v>72</v>
      </c>
      <c r="H1881" s="2">
        <v>31</v>
      </c>
      <c r="I1881" s="2"/>
      <c r="J1881" s="2"/>
      <c r="K1881" s="2"/>
      <c r="L1881" s="2"/>
      <c r="M1881" s="2" t="s">
        <v>4585</v>
      </c>
      <c r="N1881" s="13" t="s">
        <v>6365</v>
      </c>
      <c r="O1881" s="14"/>
      <c r="P1881" s="2" t="s">
        <v>6366</v>
      </c>
      <c r="Q1881" s="2"/>
      <c r="R1881" s="2"/>
      <c r="S1881" s="2"/>
    </row>
    <row r="1882" spans="1:19" ht="14.5" x14ac:dyDescent="0.35">
      <c r="A1882" s="2">
        <v>6195446</v>
      </c>
      <c r="B1882" s="2" t="s">
        <v>6367</v>
      </c>
      <c r="C1882" s="2" t="s">
        <v>6368</v>
      </c>
      <c r="D1882" s="2">
        <v>3172050005</v>
      </c>
      <c r="E1882" s="2">
        <v>5</v>
      </c>
      <c r="F1882" s="2">
        <v>50</v>
      </c>
      <c r="G1882" s="2">
        <v>72</v>
      </c>
      <c r="H1882" s="2">
        <v>31</v>
      </c>
      <c r="I1882" s="2" t="s">
        <v>4158</v>
      </c>
      <c r="J1882" s="2" t="s">
        <v>4158</v>
      </c>
      <c r="K1882" s="2" t="s">
        <v>3818</v>
      </c>
      <c r="L1882" s="2" t="s">
        <v>57</v>
      </c>
      <c r="M1882" s="2" t="s">
        <v>4585</v>
      </c>
      <c r="N1882" s="2" t="s">
        <v>6369</v>
      </c>
      <c r="O1882" s="5">
        <v>13510</v>
      </c>
      <c r="P1882" s="2" t="s">
        <v>6370</v>
      </c>
      <c r="Q1882" s="2"/>
      <c r="R1882" s="2"/>
      <c r="S1882" s="2"/>
    </row>
    <row r="1883" spans="1:19" ht="14.5" x14ac:dyDescent="0.35">
      <c r="A1883" s="2">
        <v>6490228</v>
      </c>
      <c r="B1883" s="2" t="s">
        <v>6371</v>
      </c>
      <c r="C1883" s="2" t="s">
        <v>6372</v>
      </c>
      <c r="D1883" s="2">
        <v>3172</v>
      </c>
      <c r="E1883" s="2">
        <v>172</v>
      </c>
      <c r="F1883" s="2"/>
      <c r="G1883" s="2">
        <v>72</v>
      </c>
      <c r="H1883" s="2">
        <v>31</v>
      </c>
      <c r="I1883" s="2"/>
      <c r="J1883" s="2"/>
      <c r="K1883" s="2"/>
      <c r="L1883" s="2"/>
      <c r="M1883" s="2" t="s">
        <v>4585</v>
      </c>
      <c r="N1883" s="2" t="s">
        <v>4585</v>
      </c>
      <c r="O1883" s="2"/>
      <c r="P1883" s="2" t="s">
        <v>6373</v>
      </c>
      <c r="Q1883" s="2"/>
      <c r="R1883" s="2"/>
      <c r="S1883" s="2"/>
    </row>
    <row r="1884" spans="1:19" ht="14.5" x14ac:dyDescent="0.35">
      <c r="A1884" s="2">
        <v>6476710</v>
      </c>
      <c r="B1884" s="2" t="s">
        <v>6374</v>
      </c>
      <c r="C1884" s="2" t="s">
        <v>6375</v>
      </c>
      <c r="D1884" s="2">
        <v>3171</v>
      </c>
      <c r="E1884" s="2">
        <v>171</v>
      </c>
      <c r="F1884" s="2"/>
      <c r="G1884" s="2">
        <v>71</v>
      </c>
      <c r="H1884" s="2">
        <v>31</v>
      </c>
      <c r="I1884" s="2"/>
      <c r="J1884" s="2"/>
      <c r="K1884" s="2"/>
      <c r="L1884" s="2"/>
      <c r="M1884" s="2" t="s">
        <v>4585</v>
      </c>
      <c r="N1884" s="2" t="s">
        <v>4585</v>
      </c>
      <c r="O1884" s="2"/>
      <c r="P1884" s="2" t="s">
        <v>6376</v>
      </c>
      <c r="Q1884" s="2"/>
      <c r="R1884" s="2"/>
      <c r="S1884" s="2"/>
    </row>
    <row r="1885" spans="1:19" ht="14.5" x14ac:dyDescent="0.35">
      <c r="A1885" s="2">
        <v>6488578</v>
      </c>
      <c r="B1885" s="2" t="s">
        <v>6377</v>
      </c>
      <c r="C1885" s="2" t="s">
        <v>6378</v>
      </c>
      <c r="D1885" s="2">
        <v>3171</v>
      </c>
      <c r="E1885" s="2">
        <v>171</v>
      </c>
      <c r="F1885" s="2"/>
      <c r="G1885" s="2">
        <v>71</v>
      </c>
      <c r="H1885" s="2">
        <v>31</v>
      </c>
      <c r="I1885" s="2"/>
      <c r="J1885" s="2"/>
      <c r="K1885" s="2"/>
      <c r="L1885" s="2"/>
      <c r="M1885" s="2" t="s">
        <v>4585</v>
      </c>
      <c r="N1885" s="2" t="s">
        <v>4585</v>
      </c>
      <c r="O1885" s="2"/>
      <c r="P1885" s="2" t="s">
        <v>6379</v>
      </c>
      <c r="Q1885" s="2"/>
      <c r="R1885" s="2"/>
      <c r="S1885" s="2"/>
    </row>
    <row r="1886" spans="1:19" ht="14.5" x14ac:dyDescent="0.35">
      <c r="A1886" s="2">
        <v>6491016</v>
      </c>
      <c r="B1886" s="2" t="s">
        <v>6380</v>
      </c>
      <c r="C1886" s="2" t="s">
        <v>6381</v>
      </c>
      <c r="D1886" s="2">
        <v>3171</v>
      </c>
      <c r="E1886" s="2">
        <v>171</v>
      </c>
      <c r="F1886" s="2"/>
      <c r="G1886" s="2">
        <v>71</v>
      </c>
      <c r="H1886" s="2">
        <v>31</v>
      </c>
      <c r="I1886" s="2"/>
      <c r="J1886" s="2"/>
      <c r="K1886" s="2"/>
      <c r="L1886" s="2"/>
      <c r="M1886" s="2" t="s">
        <v>4585</v>
      </c>
      <c r="N1886" s="2" t="s">
        <v>4585</v>
      </c>
      <c r="O1886" s="2"/>
      <c r="P1886" s="2" t="s">
        <v>6382</v>
      </c>
      <c r="Q1886" s="2"/>
      <c r="R1886" s="2"/>
      <c r="S1886" s="2"/>
    </row>
    <row r="1887" spans="1:19" ht="14.5" x14ac:dyDescent="0.35">
      <c r="A1887" s="2">
        <v>244651</v>
      </c>
      <c r="B1887" s="2" t="s">
        <v>6383</v>
      </c>
      <c r="C1887" s="2" t="s">
        <v>6384</v>
      </c>
      <c r="D1887" s="2">
        <v>3174040005</v>
      </c>
      <c r="E1887" s="2">
        <v>5</v>
      </c>
      <c r="F1887" s="2">
        <v>40</v>
      </c>
      <c r="G1887" s="2">
        <v>74</v>
      </c>
      <c r="H1887" s="2">
        <v>31</v>
      </c>
      <c r="I1887" s="2" t="s">
        <v>6385</v>
      </c>
      <c r="J1887" s="2" t="s">
        <v>2238</v>
      </c>
      <c r="K1887" s="2" t="s">
        <v>100</v>
      </c>
      <c r="L1887" s="2" t="s">
        <v>57</v>
      </c>
      <c r="M1887" s="2" t="s">
        <v>4585</v>
      </c>
      <c r="N1887" s="2" t="s">
        <v>4585</v>
      </c>
      <c r="O1887" s="5">
        <v>11460</v>
      </c>
      <c r="P1887" s="2" t="s">
        <v>6386</v>
      </c>
      <c r="Q1887" s="2"/>
      <c r="R1887" s="2"/>
      <c r="S1887" s="2"/>
    </row>
    <row r="1888" spans="1:19" ht="14.5" x14ac:dyDescent="0.35">
      <c r="A1888" s="2">
        <v>244833</v>
      </c>
      <c r="B1888" s="2" t="s">
        <v>6387</v>
      </c>
      <c r="C1888" s="2" t="s">
        <v>6388</v>
      </c>
      <c r="D1888" s="2">
        <v>3173</v>
      </c>
      <c r="E1888" s="2">
        <v>173</v>
      </c>
      <c r="F1888" s="2"/>
      <c r="G1888" s="2">
        <v>73</v>
      </c>
      <c r="H1888" s="2">
        <v>31</v>
      </c>
      <c r="I1888" s="2"/>
      <c r="J1888" s="2"/>
      <c r="K1888" s="2"/>
      <c r="L1888" s="2"/>
      <c r="M1888" s="2" t="s">
        <v>4585</v>
      </c>
      <c r="N1888" s="2" t="s">
        <v>4585</v>
      </c>
      <c r="O1888" s="2"/>
      <c r="P1888" s="2" t="s">
        <v>6389</v>
      </c>
      <c r="Q1888" s="2"/>
      <c r="R1888" s="2"/>
      <c r="S1888" s="2"/>
    </row>
    <row r="1889" spans="1:19" ht="14.5" x14ac:dyDescent="0.35">
      <c r="A1889" s="2">
        <v>4635705</v>
      </c>
      <c r="B1889" s="2" t="s">
        <v>6390</v>
      </c>
      <c r="C1889" s="2" t="s">
        <v>6391</v>
      </c>
      <c r="D1889" s="2">
        <v>3171</v>
      </c>
      <c r="E1889" s="2">
        <v>171</v>
      </c>
      <c r="F1889" s="2"/>
      <c r="G1889" s="2">
        <v>71</v>
      </c>
      <c r="H1889" s="2">
        <v>31</v>
      </c>
      <c r="I1889" s="2"/>
      <c r="J1889" s="2"/>
      <c r="K1889" s="2"/>
      <c r="L1889" s="2"/>
      <c r="M1889" s="2" t="s">
        <v>4585</v>
      </c>
      <c r="N1889" s="2" t="s">
        <v>4585</v>
      </c>
      <c r="O1889" s="2"/>
      <c r="P1889" s="2" t="s">
        <v>6392</v>
      </c>
      <c r="Q1889" s="2"/>
      <c r="R1889" s="2"/>
      <c r="S1889" s="2"/>
    </row>
    <row r="1890" spans="1:19" ht="14.5" x14ac:dyDescent="0.35">
      <c r="A1890" s="2">
        <v>244972</v>
      </c>
      <c r="B1890" s="2" t="s">
        <v>6277</v>
      </c>
      <c r="C1890" s="2" t="s">
        <v>6393</v>
      </c>
      <c r="D1890" s="2">
        <v>3173080005</v>
      </c>
      <c r="E1890" s="2">
        <v>5</v>
      </c>
      <c r="F1890" s="2">
        <v>80</v>
      </c>
      <c r="G1890" s="2">
        <v>73</v>
      </c>
      <c r="H1890" s="2">
        <v>31</v>
      </c>
      <c r="I1890" s="2" t="s">
        <v>3641</v>
      </c>
      <c r="J1890" s="2" t="s">
        <v>3642</v>
      </c>
      <c r="K1890" s="2" t="s">
        <v>3102</v>
      </c>
      <c r="L1890" s="2" t="s">
        <v>57</v>
      </c>
      <c r="M1890" s="2" t="s">
        <v>4585</v>
      </c>
      <c r="N1890" s="2" t="s">
        <v>4585</v>
      </c>
      <c r="O1890" s="5">
        <v>10130</v>
      </c>
      <c r="P1890" s="2" t="s">
        <v>6394</v>
      </c>
      <c r="Q1890" s="2"/>
      <c r="R1890" s="2"/>
      <c r="S1890" s="2"/>
    </row>
    <row r="1891" spans="1:19" ht="14.5" x14ac:dyDescent="0.35">
      <c r="A1891" s="2">
        <v>244977</v>
      </c>
      <c r="B1891" s="2" t="s">
        <v>6395</v>
      </c>
      <c r="C1891" s="2" t="s">
        <v>6396</v>
      </c>
      <c r="D1891" s="2">
        <v>3173</v>
      </c>
      <c r="E1891" s="2">
        <v>173</v>
      </c>
      <c r="F1891" s="2"/>
      <c r="G1891" s="2">
        <v>73</v>
      </c>
      <c r="H1891" s="2">
        <v>31</v>
      </c>
      <c r="I1891" s="2"/>
      <c r="J1891" s="2"/>
      <c r="K1891" s="2"/>
      <c r="L1891" s="2"/>
      <c r="M1891" s="2" t="s">
        <v>4585</v>
      </c>
      <c r="N1891" s="2" t="s">
        <v>4585</v>
      </c>
      <c r="O1891" s="2"/>
      <c r="P1891" s="2" t="s">
        <v>6397</v>
      </c>
      <c r="Q1891" s="2"/>
      <c r="R1891" s="2"/>
      <c r="S1891" s="2"/>
    </row>
    <row r="1892" spans="1:19" ht="14.5" x14ac:dyDescent="0.35">
      <c r="A1892" s="2">
        <v>6489408</v>
      </c>
      <c r="B1892" s="2" t="s">
        <v>6398</v>
      </c>
      <c r="C1892" s="2" t="s">
        <v>6399</v>
      </c>
      <c r="D1892" s="2">
        <v>3171</v>
      </c>
      <c r="E1892" s="2">
        <v>171</v>
      </c>
      <c r="F1892" s="2"/>
      <c r="G1892" s="2">
        <v>71</v>
      </c>
      <c r="H1892" s="2">
        <v>31</v>
      </c>
      <c r="I1892" s="2"/>
      <c r="J1892" s="2"/>
      <c r="K1892" s="2"/>
      <c r="L1892" s="2"/>
      <c r="M1892" s="2" t="s">
        <v>4585</v>
      </c>
      <c r="N1892" s="2" t="s">
        <v>4585</v>
      </c>
      <c r="O1892" s="2"/>
      <c r="P1892" s="2" t="s">
        <v>6400</v>
      </c>
      <c r="Q1892" s="2"/>
      <c r="R1892" s="2"/>
      <c r="S1892" s="2"/>
    </row>
    <row r="1893" spans="1:19" ht="14.5" x14ac:dyDescent="0.35">
      <c r="A1893" s="2">
        <v>6055658</v>
      </c>
      <c r="B1893" s="2" t="s">
        <v>6401</v>
      </c>
      <c r="C1893" s="2" t="s">
        <v>4585</v>
      </c>
      <c r="D1893" s="2">
        <v>3173060007</v>
      </c>
      <c r="E1893" s="2">
        <v>7</v>
      </c>
      <c r="F1893" s="2">
        <v>60</v>
      </c>
      <c r="G1893" s="2">
        <v>73</v>
      </c>
      <c r="H1893" s="2">
        <v>31</v>
      </c>
      <c r="I1893" s="2" t="s">
        <v>4885</v>
      </c>
      <c r="J1893" s="2" t="s">
        <v>4885</v>
      </c>
      <c r="K1893" s="2" t="s">
        <v>3102</v>
      </c>
      <c r="L1893" s="2" t="s">
        <v>57</v>
      </c>
      <c r="M1893" s="2" t="s">
        <v>4585</v>
      </c>
      <c r="N1893" s="2" t="s">
        <v>2623</v>
      </c>
      <c r="O1893" s="5">
        <v>10620</v>
      </c>
      <c r="P1893" s="2" t="s">
        <v>6402</v>
      </c>
      <c r="Q1893" s="2"/>
      <c r="R1893" s="2"/>
      <c r="S1893" s="2"/>
    </row>
    <row r="1894" spans="1:19" ht="14.5" x14ac:dyDescent="0.35">
      <c r="A1894" s="2">
        <v>5974301</v>
      </c>
      <c r="B1894" s="2" t="s">
        <v>6403</v>
      </c>
      <c r="C1894" s="2" t="s">
        <v>6404</v>
      </c>
      <c r="D1894" s="2">
        <v>3174</v>
      </c>
      <c r="E1894" s="2">
        <v>174</v>
      </c>
      <c r="F1894" s="2"/>
      <c r="G1894" s="2">
        <v>74</v>
      </c>
      <c r="H1894" s="2">
        <v>31</v>
      </c>
      <c r="I1894" s="2"/>
      <c r="J1894" s="2"/>
      <c r="K1894" s="2"/>
      <c r="L1894" s="2"/>
      <c r="M1894" s="2" t="s">
        <v>4585</v>
      </c>
      <c r="N1894" s="2" t="s">
        <v>4585</v>
      </c>
      <c r="O1894" s="2"/>
      <c r="P1894" s="2" t="s">
        <v>6405</v>
      </c>
      <c r="Q1894" s="2"/>
      <c r="R1894" s="2"/>
      <c r="S1894" s="2"/>
    </row>
    <row r="1895" spans="1:19" ht="14.5" x14ac:dyDescent="0.35">
      <c r="A1895" s="2">
        <v>6056455</v>
      </c>
      <c r="B1895" s="2" t="s">
        <v>6406</v>
      </c>
      <c r="C1895" s="2" t="s">
        <v>4585</v>
      </c>
      <c r="D1895" s="2">
        <v>3173020005</v>
      </c>
      <c r="E1895" s="2">
        <v>5</v>
      </c>
      <c r="F1895" s="2">
        <v>20</v>
      </c>
      <c r="G1895" s="2">
        <v>73</v>
      </c>
      <c r="H1895" s="2">
        <v>31</v>
      </c>
      <c r="I1895" s="2" t="s">
        <v>4917</v>
      </c>
      <c r="J1895" s="2" t="s">
        <v>4918</v>
      </c>
      <c r="K1895" s="2" t="s">
        <v>3102</v>
      </c>
      <c r="L1895" s="2" t="s">
        <v>57</v>
      </c>
      <c r="M1895" s="2" t="s">
        <v>4585</v>
      </c>
      <c r="N1895" s="2" t="s">
        <v>3539</v>
      </c>
      <c r="O1895" s="5">
        <v>10340</v>
      </c>
      <c r="P1895" s="2" t="s">
        <v>6407</v>
      </c>
      <c r="Q1895" s="2"/>
      <c r="R1895" s="2"/>
      <c r="S1895" s="2"/>
    </row>
    <row r="1896" spans="1:19" ht="14.5" x14ac:dyDescent="0.35">
      <c r="A1896" s="2">
        <v>6056467</v>
      </c>
      <c r="B1896" s="2" t="s">
        <v>6408</v>
      </c>
      <c r="C1896" s="2" t="s">
        <v>4585</v>
      </c>
      <c r="D1896" s="2">
        <v>3173020005</v>
      </c>
      <c r="E1896" s="2">
        <v>5</v>
      </c>
      <c r="F1896" s="2">
        <v>20</v>
      </c>
      <c r="G1896" s="2">
        <v>73</v>
      </c>
      <c r="H1896" s="2">
        <v>31</v>
      </c>
      <c r="I1896" s="2" t="s">
        <v>4917</v>
      </c>
      <c r="J1896" s="2" t="s">
        <v>4918</v>
      </c>
      <c r="K1896" s="2" t="s">
        <v>3102</v>
      </c>
      <c r="L1896" s="2" t="s">
        <v>57</v>
      </c>
      <c r="M1896" s="2" t="s">
        <v>4585</v>
      </c>
      <c r="N1896" s="2" t="s">
        <v>3539</v>
      </c>
      <c r="O1896" s="5">
        <v>10340</v>
      </c>
      <c r="P1896" s="2" t="s">
        <v>6409</v>
      </c>
      <c r="Q1896" s="2"/>
      <c r="R1896" s="2"/>
      <c r="S1896" s="2"/>
    </row>
    <row r="1897" spans="1:19" ht="14.5" x14ac:dyDescent="0.35">
      <c r="A1897" s="2">
        <v>244896</v>
      </c>
      <c r="B1897" s="2" t="s">
        <v>6410</v>
      </c>
      <c r="C1897" s="2" t="s">
        <v>6411</v>
      </c>
      <c r="D1897" s="2">
        <v>3173</v>
      </c>
      <c r="E1897" s="2">
        <v>173</v>
      </c>
      <c r="F1897" s="2"/>
      <c r="G1897" s="2">
        <v>73</v>
      </c>
      <c r="H1897" s="2">
        <v>31</v>
      </c>
      <c r="I1897" s="2"/>
      <c r="J1897" s="2"/>
      <c r="K1897" s="2"/>
      <c r="L1897" s="2"/>
      <c r="M1897" s="2" t="s">
        <v>4585</v>
      </c>
      <c r="N1897" s="2" t="s">
        <v>4585</v>
      </c>
      <c r="O1897" s="2"/>
      <c r="P1897" s="2" t="s">
        <v>6412</v>
      </c>
      <c r="Q1897" s="2"/>
      <c r="R1897" s="2"/>
      <c r="S1897" s="2"/>
    </row>
    <row r="1898" spans="1:19" ht="14.5" x14ac:dyDescent="0.35">
      <c r="A1898" s="2">
        <v>245012</v>
      </c>
      <c r="B1898" s="2" t="s">
        <v>6413</v>
      </c>
      <c r="C1898" s="2" t="s">
        <v>6414</v>
      </c>
      <c r="D1898" s="2">
        <v>3173</v>
      </c>
      <c r="E1898" s="2">
        <v>173</v>
      </c>
      <c r="F1898" s="2"/>
      <c r="G1898" s="2">
        <v>73</v>
      </c>
      <c r="H1898" s="2">
        <v>31</v>
      </c>
      <c r="I1898" s="2"/>
      <c r="J1898" s="2"/>
      <c r="K1898" s="2"/>
      <c r="L1898" s="2"/>
      <c r="M1898" s="2" t="s">
        <v>4585</v>
      </c>
      <c r="N1898" s="2" t="s">
        <v>4585</v>
      </c>
      <c r="O1898" s="2"/>
      <c r="P1898" s="2" t="s">
        <v>6415</v>
      </c>
      <c r="Q1898" s="2"/>
      <c r="R1898" s="2"/>
      <c r="S1898" s="2"/>
    </row>
    <row r="1899" spans="1:19" ht="14.5" x14ac:dyDescent="0.35">
      <c r="A1899" s="2">
        <v>6062150</v>
      </c>
      <c r="B1899" s="2" t="s">
        <v>6416</v>
      </c>
      <c r="C1899" s="2" t="s">
        <v>4585</v>
      </c>
      <c r="D1899" s="2">
        <v>3173010001</v>
      </c>
      <c r="E1899" s="2">
        <v>1</v>
      </c>
      <c r="F1899" s="2">
        <v>10</v>
      </c>
      <c r="G1899" s="2">
        <v>73</v>
      </c>
      <c r="H1899" s="2">
        <v>31</v>
      </c>
      <c r="I1899" s="2" t="s">
        <v>5170</v>
      </c>
      <c r="J1899" s="2" t="s">
        <v>4657</v>
      </c>
      <c r="K1899" s="2" t="s">
        <v>3102</v>
      </c>
      <c r="L1899" s="2" t="s">
        <v>57</v>
      </c>
      <c r="M1899" s="2" t="s">
        <v>4585</v>
      </c>
      <c r="N1899" s="2" t="s">
        <v>389</v>
      </c>
      <c r="O1899" s="5">
        <v>10270</v>
      </c>
      <c r="P1899" s="2" t="s">
        <v>6417</v>
      </c>
      <c r="Q1899" s="2"/>
      <c r="R1899" s="2"/>
      <c r="S1899" s="2"/>
    </row>
    <row r="1900" spans="1:19" ht="14.5" x14ac:dyDescent="0.35">
      <c r="A1900" s="2">
        <v>6064024</v>
      </c>
      <c r="B1900" s="2" t="s">
        <v>6418</v>
      </c>
      <c r="C1900" s="2" t="s">
        <v>4585</v>
      </c>
      <c r="D1900" s="2">
        <v>3173070001</v>
      </c>
      <c r="E1900" s="2">
        <v>1</v>
      </c>
      <c r="F1900" s="2">
        <v>70</v>
      </c>
      <c r="G1900" s="2">
        <v>73</v>
      </c>
      <c r="H1900" s="2">
        <v>31</v>
      </c>
      <c r="I1900" s="2" t="s">
        <v>4940</v>
      </c>
      <c r="J1900" s="2" t="s">
        <v>3788</v>
      </c>
      <c r="K1900" s="2" t="s">
        <v>3102</v>
      </c>
      <c r="L1900" s="2" t="s">
        <v>57</v>
      </c>
      <c r="M1900" s="2" t="s">
        <v>4585</v>
      </c>
      <c r="N1900" s="2" t="s">
        <v>389</v>
      </c>
      <c r="O1900" s="5">
        <v>10710</v>
      </c>
      <c r="P1900" s="2" t="s">
        <v>6419</v>
      </c>
      <c r="Q1900" s="2"/>
      <c r="R1900" s="2"/>
      <c r="S1900" s="2"/>
    </row>
    <row r="1901" spans="1:19" ht="14.5" x14ac:dyDescent="0.35">
      <c r="A1901" s="2">
        <v>6061177</v>
      </c>
      <c r="B1901" s="2" t="s">
        <v>6420</v>
      </c>
      <c r="C1901" s="2" t="s">
        <v>4585</v>
      </c>
      <c r="D1901" s="2">
        <v>3173050002</v>
      </c>
      <c r="E1901" s="2">
        <v>2</v>
      </c>
      <c r="F1901" s="2">
        <v>50</v>
      </c>
      <c r="G1901" s="2">
        <v>73</v>
      </c>
      <c r="H1901" s="2">
        <v>31</v>
      </c>
      <c r="I1901" s="2" t="s">
        <v>6421</v>
      </c>
      <c r="J1901" s="2" t="s">
        <v>4853</v>
      </c>
      <c r="K1901" s="2" t="s">
        <v>3102</v>
      </c>
      <c r="L1901" s="2" t="s">
        <v>57</v>
      </c>
      <c r="M1901" s="2" t="s">
        <v>4585</v>
      </c>
      <c r="N1901" s="2" t="s">
        <v>389</v>
      </c>
      <c r="O1901" s="5">
        <v>10510</v>
      </c>
      <c r="P1901" s="2" t="s">
        <v>6422</v>
      </c>
      <c r="Q1901" s="2"/>
      <c r="R1901" s="2"/>
      <c r="S1901" s="2"/>
    </row>
    <row r="1902" spans="1:19" ht="14.5" x14ac:dyDescent="0.35">
      <c r="A1902" s="2">
        <v>6652080</v>
      </c>
      <c r="B1902" s="2" t="s">
        <v>6423</v>
      </c>
      <c r="C1902" s="2" t="s">
        <v>6424</v>
      </c>
      <c r="D1902" s="2">
        <v>3173060008</v>
      </c>
      <c r="E1902" s="2">
        <v>8</v>
      </c>
      <c r="F1902" s="2">
        <v>60</v>
      </c>
      <c r="G1902" s="2">
        <v>73</v>
      </c>
      <c r="H1902" s="2">
        <v>31</v>
      </c>
      <c r="I1902" s="2" t="s">
        <v>5114</v>
      </c>
      <c r="J1902" s="2" t="s">
        <v>4885</v>
      </c>
      <c r="K1902" s="2" t="s">
        <v>3102</v>
      </c>
      <c r="L1902" s="2" t="s">
        <v>57</v>
      </c>
      <c r="M1902" s="2" t="s">
        <v>4585</v>
      </c>
      <c r="N1902" s="2" t="s">
        <v>6425</v>
      </c>
      <c r="O1902" s="5">
        <v>10610</v>
      </c>
      <c r="P1902" s="2" t="s">
        <v>6426</v>
      </c>
      <c r="Q1902" s="2"/>
      <c r="R1902" s="2"/>
      <c r="S1902" s="2"/>
    </row>
    <row r="1903" spans="1:19" ht="14.5" x14ac:dyDescent="0.35">
      <c r="A1903" s="2">
        <v>245165</v>
      </c>
      <c r="B1903" s="2" t="s">
        <v>6427</v>
      </c>
      <c r="C1903" s="2" t="s">
        <v>6428</v>
      </c>
      <c r="D1903" s="2">
        <v>3171070005</v>
      </c>
      <c r="E1903" s="2">
        <v>5</v>
      </c>
      <c r="F1903" s="2">
        <v>70</v>
      </c>
      <c r="G1903" s="2">
        <v>71</v>
      </c>
      <c r="H1903" s="2">
        <v>31</v>
      </c>
      <c r="I1903" s="2" t="s">
        <v>1846</v>
      </c>
      <c r="J1903" s="2" t="s">
        <v>133</v>
      </c>
      <c r="K1903" s="2" t="s">
        <v>56</v>
      </c>
      <c r="L1903" s="2" t="s">
        <v>57</v>
      </c>
      <c r="M1903" s="2" t="s">
        <v>4585</v>
      </c>
      <c r="N1903" s="2" t="s">
        <v>4585</v>
      </c>
      <c r="O1903" s="5">
        <v>12710</v>
      </c>
      <c r="P1903" s="2" t="s">
        <v>6429</v>
      </c>
      <c r="Q1903" s="2"/>
      <c r="R1903" s="2"/>
      <c r="S1903" s="2"/>
    </row>
    <row r="1904" spans="1:19" ht="14.5" x14ac:dyDescent="0.35">
      <c r="A1904" s="2">
        <v>245233</v>
      </c>
      <c r="B1904" s="2" t="s">
        <v>6430</v>
      </c>
      <c r="C1904" s="2" t="s">
        <v>6431</v>
      </c>
      <c r="D1904" s="2">
        <v>3171</v>
      </c>
      <c r="E1904" s="2">
        <v>171</v>
      </c>
      <c r="F1904" s="2"/>
      <c r="G1904" s="2">
        <v>71</v>
      </c>
      <c r="H1904" s="2">
        <v>31</v>
      </c>
      <c r="I1904" s="2"/>
      <c r="J1904" s="2"/>
      <c r="K1904" s="2"/>
      <c r="L1904" s="2"/>
      <c r="M1904" s="2" t="s">
        <v>4585</v>
      </c>
      <c r="N1904" s="2" t="s">
        <v>4585</v>
      </c>
      <c r="O1904" s="2"/>
      <c r="P1904" s="2" t="s">
        <v>6432</v>
      </c>
      <c r="Q1904" s="2"/>
      <c r="R1904" s="2"/>
      <c r="S1904" s="2"/>
    </row>
    <row r="1905" spans="1:19" ht="14.5" x14ac:dyDescent="0.35">
      <c r="A1905" s="2">
        <v>6470468</v>
      </c>
      <c r="B1905" s="2" t="s">
        <v>6433</v>
      </c>
      <c r="C1905" s="2" t="s">
        <v>6434</v>
      </c>
      <c r="D1905" s="2">
        <v>3174070004</v>
      </c>
      <c r="E1905" s="2">
        <v>4</v>
      </c>
      <c r="F1905" s="2">
        <v>70</v>
      </c>
      <c r="G1905" s="2">
        <v>74</v>
      </c>
      <c r="H1905" s="2">
        <v>31</v>
      </c>
      <c r="I1905" s="2" t="s">
        <v>5656</v>
      </c>
      <c r="J1905" s="2" t="s">
        <v>99</v>
      </c>
      <c r="K1905" s="2" t="s">
        <v>100</v>
      </c>
      <c r="L1905" s="2" t="s">
        <v>57</v>
      </c>
      <c r="M1905" s="2" t="s">
        <v>4585</v>
      </c>
      <c r="N1905" s="2" t="s">
        <v>5657</v>
      </c>
      <c r="O1905" s="5">
        <v>11720</v>
      </c>
      <c r="P1905" s="2" t="s">
        <v>6435</v>
      </c>
      <c r="Q1905" s="2"/>
      <c r="R1905" s="2"/>
      <c r="S1905" s="2"/>
    </row>
    <row r="1906" spans="1:19" ht="14.5" x14ac:dyDescent="0.35">
      <c r="A1906" s="2">
        <v>5974926</v>
      </c>
      <c r="B1906" s="2" t="s">
        <v>6436</v>
      </c>
      <c r="C1906" s="2" t="s">
        <v>6437</v>
      </c>
      <c r="D1906" s="2">
        <v>3174</v>
      </c>
      <c r="E1906" s="2">
        <v>174</v>
      </c>
      <c r="F1906" s="2"/>
      <c r="G1906" s="2">
        <v>74</v>
      </c>
      <c r="H1906" s="2">
        <v>31</v>
      </c>
      <c r="I1906" s="2"/>
      <c r="J1906" s="2"/>
      <c r="K1906" s="2"/>
      <c r="L1906" s="2"/>
      <c r="M1906" s="2" t="s">
        <v>4585</v>
      </c>
      <c r="N1906" s="2" t="s">
        <v>4585</v>
      </c>
      <c r="O1906" s="2"/>
      <c r="P1906" s="2" t="s">
        <v>6438</v>
      </c>
      <c r="Q1906" s="2"/>
      <c r="R1906" s="2"/>
      <c r="S1906" s="2"/>
    </row>
    <row r="1907" spans="1:19" ht="14.5" x14ac:dyDescent="0.35">
      <c r="A1907" s="2">
        <v>48006</v>
      </c>
      <c r="B1907" s="2" t="s">
        <v>6439</v>
      </c>
      <c r="C1907" s="2" t="s">
        <v>6440</v>
      </c>
      <c r="D1907" s="2">
        <v>3171080001</v>
      </c>
      <c r="E1907" s="2">
        <v>1</v>
      </c>
      <c r="F1907" s="2">
        <v>80</v>
      </c>
      <c r="G1907" s="2">
        <v>71</v>
      </c>
      <c r="H1907" s="2">
        <v>31</v>
      </c>
      <c r="I1907" s="2" t="s">
        <v>92</v>
      </c>
      <c r="J1907" s="2" t="s">
        <v>93</v>
      </c>
      <c r="K1907" s="2" t="s">
        <v>56</v>
      </c>
      <c r="L1907" s="2" t="s">
        <v>57</v>
      </c>
      <c r="M1907" s="2" t="s">
        <v>4585</v>
      </c>
      <c r="N1907" s="2" t="s">
        <v>3337</v>
      </c>
      <c r="O1907" s="5">
        <v>12740</v>
      </c>
      <c r="P1907" s="2" t="s">
        <v>6441</v>
      </c>
      <c r="Q1907" s="2"/>
      <c r="R1907" s="2"/>
      <c r="S1907" s="2"/>
    </row>
    <row r="1908" spans="1:19" ht="14.5" x14ac:dyDescent="0.35">
      <c r="A1908" s="2">
        <v>6061125</v>
      </c>
      <c r="B1908" s="2" t="s">
        <v>6442</v>
      </c>
      <c r="C1908" s="2" t="s">
        <v>4585</v>
      </c>
      <c r="D1908" s="2">
        <v>3171070001</v>
      </c>
      <c r="E1908" s="2">
        <v>1</v>
      </c>
      <c r="F1908" s="2">
        <v>70</v>
      </c>
      <c r="G1908" s="2">
        <v>71</v>
      </c>
      <c r="H1908" s="2">
        <v>31</v>
      </c>
      <c r="I1908" s="2" t="s">
        <v>332</v>
      </c>
      <c r="J1908" s="2" t="s">
        <v>133</v>
      </c>
      <c r="K1908" s="2" t="s">
        <v>56</v>
      </c>
      <c r="L1908" s="2" t="s">
        <v>57</v>
      </c>
      <c r="M1908" s="2" t="s">
        <v>4585</v>
      </c>
      <c r="N1908" s="2" t="s">
        <v>4551</v>
      </c>
      <c r="O1908" s="5">
        <v>12730</v>
      </c>
      <c r="P1908" s="2" t="s">
        <v>6443</v>
      </c>
      <c r="Q1908" s="2"/>
      <c r="R1908" s="2"/>
      <c r="S1908" s="2"/>
    </row>
    <row r="1909" spans="1:19" ht="14.5" x14ac:dyDescent="0.35">
      <c r="A1909" s="2">
        <v>6062428</v>
      </c>
      <c r="B1909" s="2" t="s">
        <v>6444</v>
      </c>
      <c r="C1909" s="2" t="s">
        <v>4585</v>
      </c>
      <c r="D1909" s="2">
        <v>3171030001</v>
      </c>
      <c r="E1909" s="2">
        <v>1</v>
      </c>
      <c r="F1909" s="2">
        <v>30</v>
      </c>
      <c r="G1909" s="2">
        <v>71</v>
      </c>
      <c r="H1909" s="2">
        <v>31</v>
      </c>
      <c r="I1909" s="2" t="s">
        <v>814</v>
      </c>
      <c r="J1909" s="2" t="s">
        <v>55</v>
      </c>
      <c r="K1909" s="2" t="s">
        <v>56</v>
      </c>
      <c r="L1909" s="2" t="s">
        <v>57</v>
      </c>
      <c r="M1909" s="2" t="s">
        <v>4585</v>
      </c>
      <c r="N1909" s="2" t="s">
        <v>389</v>
      </c>
      <c r="O1909" s="5">
        <v>12440</v>
      </c>
      <c r="P1909" s="2" t="s">
        <v>6445</v>
      </c>
      <c r="Q1909" s="2"/>
      <c r="R1909" s="2"/>
      <c r="S1909" s="2"/>
    </row>
    <row r="1910" spans="1:19" ht="14.5" x14ac:dyDescent="0.35">
      <c r="A1910" s="2">
        <v>6651353</v>
      </c>
      <c r="B1910" s="2" t="s">
        <v>6446</v>
      </c>
      <c r="C1910" s="2" t="s">
        <v>6447</v>
      </c>
      <c r="D1910" s="2">
        <v>3171</v>
      </c>
      <c r="E1910" s="2">
        <v>171</v>
      </c>
      <c r="F1910" s="2"/>
      <c r="G1910" s="2">
        <v>71</v>
      </c>
      <c r="H1910" s="2">
        <v>31</v>
      </c>
      <c r="I1910" s="2"/>
      <c r="J1910" s="2"/>
      <c r="K1910" s="2"/>
      <c r="L1910" s="2"/>
      <c r="M1910" s="2" t="s">
        <v>4585</v>
      </c>
      <c r="N1910" s="2" t="s">
        <v>4585</v>
      </c>
      <c r="O1910" s="2"/>
      <c r="P1910" s="2" t="s">
        <v>6448</v>
      </c>
      <c r="Q1910" s="2"/>
      <c r="R1910" s="2"/>
      <c r="S1910" s="2"/>
    </row>
    <row r="1911" spans="1:19" ht="14.5" x14ac:dyDescent="0.35">
      <c r="A1911" s="2">
        <v>244767</v>
      </c>
      <c r="B1911" s="2" t="s">
        <v>6449</v>
      </c>
      <c r="C1911" s="2" t="s">
        <v>6450</v>
      </c>
      <c r="D1911" s="2">
        <v>3174050004</v>
      </c>
      <c r="E1911" s="2">
        <v>4</v>
      </c>
      <c r="F1911" s="2">
        <v>50</v>
      </c>
      <c r="G1911" s="2">
        <v>74</v>
      </c>
      <c r="H1911" s="2">
        <v>31</v>
      </c>
      <c r="I1911" s="2" t="s">
        <v>5614</v>
      </c>
      <c r="J1911" s="2" t="s">
        <v>2209</v>
      </c>
      <c r="K1911" s="2" t="s">
        <v>100</v>
      </c>
      <c r="L1911" s="2" t="s">
        <v>57</v>
      </c>
      <c r="M1911" s="2" t="s">
        <v>4585</v>
      </c>
      <c r="N1911" s="2" t="s">
        <v>4585</v>
      </c>
      <c r="O1911" s="5">
        <v>11270</v>
      </c>
      <c r="P1911" s="2" t="s">
        <v>6451</v>
      </c>
      <c r="Q1911" s="2"/>
      <c r="R1911" s="2"/>
      <c r="S1911" s="2"/>
    </row>
    <row r="1912" spans="1:19" ht="14.5" x14ac:dyDescent="0.35">
      <c r="A1912" s="2">
        <v>244753</v>
      </c>
      <c r="B1912" s="2" t="s">
        <v>6452</v>
      </c>
      <c r="C1912" s="2" t="s">
        <v>6453</v>
      </c>
      <c r="D1912" s="2">
        <v>3174010001</v>
      </c>
      <c r="E1912" s="2">
        <v>1</v>
      </c>
      <c r="F1912" s="2">
        <v>10</v>
      </c>
      <c r="G1912" s="2">
        <v>74</v>
      </c>
      <c r="H1912" s="2">
        <v>31</v>
      </c>
      <c r="I1912" s="2" t="s">
        <v>6454</v>
      </c>
      <c r="J1912" s="2" t="s">
        <v>1900</v>
      </c>
      <c r="K1912" s="2" t="s">
        <v>100</v>
      </c>
      <c r="L1912" s="2" t="s">
        <v>57</v>
      </c>
      <c r="M1912" s="2" t="s">
        <v>4585</v>
      </c>
      <c r="N1912" s="2" t="s">
        <v>4585</v>
      </c>
      <c r="O1912" s="5">
        <v>11640</v>
      </c>
      <c r="P1912" s="2" t="s">
        <v>6455</v>
      </c>
      <c r="Q1912" s="2"/>
      <c r="R1912" s="2"/>
      <c r="S1912" s="2"/>
    </row>
    <row r="1913" spans="1:19" ht="14.5" x14ac:dyDescent="0.35">
      <c r="A1913" s="2">
        <v>98072039</v>
      </c>
      <c r="B1913" s="2" t="s">
        <v>6456</v>
      </c>
      <c r="C1913" s="2" t="s">
        <v>6457</v>
      </c>
      <c r="D1913" s="2">
        <v>3171010</v>
      </c>
      <c r="E1913" s="2">
        <v>10</v>
      </c>
      <c r="F1913" s="2">
        <v>10</v>
      </c>
      <c r="G1913" s="2">
        <v>71</v>
      </c>
      <c r="H1913" s="2">
        <v>31</v>
      </c>
      <c r="I1913" s="2"/>
      <c r="J1913" s="2"/>
      <c r="K1913" s="2"/>
      <c r="L1913" s="2"/>
      <c r="M1913" s="2" t="s">
        <v>4585</v>
      </c>
      <c r="N1913" s="2" t="s">
        <v>4585</v>
      </c>
      <c r="O1913" s="2"/>
      <c r="P1913" s="2" t="s">
        <v>6458</v>
      </c>
      <c r="Q1913" s="2"/>
      <c r="R1913" s="2"/>
      <c r="S1913" s="2"/>
    </row>
    <row r="1914" spans="1:19" ht="14.5" x14ac:dyDescent="0.35">
      <c r="A1914" s="2">
        <v>6062356</v>
      </c>
      <c r="B1914" s="2" t="s">
        <v>6459</v>
      </c>
      <c r="C1914" s="2" t="s">
        <v>4585</v>
      </c>
      <c r="D1914" s="2">
        <v>3173010003</v>
      </c>
      <c r="E1914" s="2">
        <v>3</v>
      </c>
      <c r="F1914" s="2">
        <v>10</v>
      </c>
      <c r="G1914" s="2">
        <v>73</v>
      </c>
      <c r="H1914" s="2">
        <v>31</v>
      </c>
      <c r="I1914" s="2" t="s">
        <v>5003</v>
      </c>
      <c r="J1914" s="2" t="s">
        <v>4657</v>
      </c>
      <c r="K1914" s="2" t="s">
        <v>3102</v>
      </c>
      <c r="L1914" s="2" t="s">
        <v>57</v>
      </c>
      <c r="M1914" s="2" t="s">
        <v>4585</v>
      </c>
      <c r="N1914" s="2" t="s">
        <v>389</v>
      </c>
      <c r="O1914" s="5">
        <v>10220</v>
      </c>
      <c r="P1914" s="2" t="s">
        <v>6460</v>
      </c>
      <c r="Q1914" s="2"/>
      <c r="R1914" s="2"/>
      <c r="S1914" s="2"/>
    </row>
    <row r="1915" spans="1:19" ht="14.5" x14ac:dyDescent="0.35">
      <c r="A1915" s="2">
        <v>6649847</v>
      </c>
      <c r="B1915" s="2" t="s">
        <v>6461</v>
      </c>
      <c r="C1915" s="2" t="s">
        <v>6462</v>
      </c>
      <c r="D1915" s="2">
        <v>3173030005</v>
      </c>
      <c r="E1915" s="2">
        <v>5</v>
      </c>
      <c r="F1915" s="2">
        <v>30</v>
      </c>
      <c r="G1915" s="2">
        <v>73</v>
      </c>
      <c r="H1915" s="2">
        <v>31</v>
      </c>
      <c r="I1915" s="2" t="s">
        <v>3101</v>
      </c>
      <c r="J1915" s="2" t="s">
        <v>3101</v>
      </c>
      <c r="K1915" s="2" t="s">
        <v>3102</v>
      </c>
      <c r="L1915" s="2" t="s">
        <v>57</v>
      </c>
      <c r="M1915" s="2" t="s">
        <v>4585</v>
      </c>
      <c r="N1915" s="2" t="s">
        <v>6463</v>
      </c>
      <c r="O1915" s="5">
        <v>10410</v>
      </c>
      <c r="P1915" s="2" t="s">
        <v>6464</v>
      </c>
      <c r="Q1915" s="2"/>
      <c r="R1915" s="2"/>
      <c r="S1915" s="2"/>
    </row>
    <row r="1916" spans="1:19" ht="14.5" x14ac:dyDescent="0.35">
      <c r="A1916" s="2">
        <v>6469826</v>
      </c>
      <c r="B1916" s="2" t="s">
        <v>6465</v>
      </c>
      <c r="C1916" s="2" t="s">
        <v>6466</v>
      </c>
      <c r="D1916" s="2">
        <v>3172080005</v>
      </c>
      <c r="E1916" s="2">
        <v>5</v>
      </c>
      <c r="F1916" s="2">
        <v>80</v>
      </c>
      <c r="G1916" s="2">
        <v>72</v>
      </c>
      <c r="H1916" s="2">
        <v>31</v>
      </c>
      <c r="I1916" s="2" t="s">
        <v>3822</v>
      </c>
      <c r="J1916" s="2" t="s">
        <v>3817</v>
      </c>
      <c r="K1916" s="2" t="s">
        <v>3818</v>
      </c>
      <c r="L1916" s="2" t="s">
        <v>57</v>
      </c>
      <c r="M1916" s="2" t="s">
        <v>4585</v>
      </c>
      <c r="N1916" s="2" t="s">
        <v>4585</v>
      </c>
      <c r="O1916" s="5">
        <v>13810</v>
      </c>
      <c r="P1916" s="2" t="s">
        <v>6467</v>
      </c>
      <c r="Q1916" s="2"/>
      <c r="R1916" s="2"/>
      <c r="S1916" s="2"/>
    </row>
    <row r="1917" spans="1:19" ht="14.5" x14ac:dyDescent="0.35">
      <c r="A1917" s="2">
        <v>245848</v>
      </c>
      <c r="B1917" s="2" t="s">
        <v>6468</v>
      </c>
      <c r="C1917" s="2" t="s">
        <v>6469</v>
      </c>
      <c r="D1917" s="2">
        <v>3175020003</v>
      </c>
      <c r="E1917" s="2">
        <v>3</v>
      </c>
      <c r="F1917" s="2">
        <v>20</v>
      </c>
      <c r="G1917" s="2">
        <v>75</v>
      </c>
      <c r="H1917" s="2">
        <v>31</v>
      </c>
      <c r="I1917" s="2" t="s">
        <v>4308</v>
      </c>
      <c r="J1917" s="2" t="s">
        <v>4309</v>
      </c>
      <c r="K1917" s="2" t="s">
        <v>3800</v>
      </c>
      <c r="L1917" s="2" t="s">
        <v>57</v>
      </c>
      <c r="M1917" s="2" t="s">
        <v>4585</v>
      </c>
      <c r="N1917" s="2" t="s">
        <v>4585</v>
      </c>
      <c r="O1917" s="5">
        <v>14430</v>
      </c>
      <c r="P1917" s="2" t="s">
        <v>6470</v>
      </c>
      <c r="Q1917" s="2"/>
      <c r="R1917" s="2"/>
      <c r="S1917" s="2"/>
    </row>
    <row r="1918" spans="1:19" ht="14.5" x14ac:dyDescent="0.35">
      <c r="A1918" s="2">
        <v>5975087</v>
      </c>
      <c r="B1918" s="2" t="s">
        <v>6471</v>
      </c>
      <c r="C1918" s="2" t="s">
        <v>6472</v>
      </c>
      <c r="D1918" s="2">
        <v>3174</v>
      </c>
      <c r="E1918" s="2">
        <v>174</v>
      </c>
      <c r="F1918" s="2"/>
      <c r="G1918" s="2">
        <v>74</v>
      </c>
      <c r="H1918" s="2">
        <v>31</v>
      </c>
      <c r="I1918" s="2"/>
      <c r="J1918" s="2"/>
      <c r="K1918" s="2"/>
      <c r="L1918" s="2"/>
      <c r="M1918" s="2" t="s">
        <v>4585</v>
      </c>
      <c r="N1918" s="2" t="s">
        <v>4585</v>
      </c>
      <c r="O1918" s="2"/>
      <c r="P1918" s="2" t="s">
        <v>6473</v>
      </c>
      <c r="Q1918" s="2"/>
      <c r="R1918" s="2"/>
      <c r="S1918" s="2"/>
    </row>
    <row r="1919" spans="1:19" ht="14.5" x14ac:dyDescent="0.35">
      <c r="A1919" s="2">
        <v>6491236</v>
      </c>
      <c r="B1919" s="2" t="s">
        <v>6474</v>
      </c>
      <c r="C1919" s="2" t="s">
        <v>6475</v>
      </c>
      <c r="D1919" s="2">
        <v>3173</v>
      </c>
      <c r="E1919" s="2">
        <v>173</v>
      </c>
      <c r="F1919" s="2"/>
      <c r="G1919" s="2">
        <v>73</v>
      </c>
      <c r="H1919" s="2">
        <v>31</v>
      </c>
      <c r="I1919" s="2"/>
      <c r="J1919" s="2"/>
      <c r="K1919" s="2"/>
      <c r="L1919" s="2"/>
      <c r="M1919" s="2" t="s">
        <v>4585</v>
      </c>
      <c r="N1919" s="2" t="s">
        <v>4585</v>
      </c>
      <c r="O1919" s="2"/>
      <c r="P1919" s="2" t="s">
        <v>6476</v>
      </c>
      <c r="Q1919" s="2"/>
      <c r="R1919" s="2"/>
      <c r="S1919" s="2"/>
    </row>
    <row r="1920" spans="1:19" ht="14.5" x14ac:dyDescent="0.35">
      <c r="A1920" s="2">
        <v>6063239</v>
      </c>
      <c r="B1920" s="2" t="s">
        <v>6477</v>
      </c>
      <c r="C1920" s="2" t="s">
        <v>4585</v>
      </c>
      <c r="D1920" s="2">
        <v>3175030001</v>
      </c>
      <c r="E1920" s="2">
        <v>1</v>
      </c>
      <c r="F1920" s="2">
        <v>30</v>
      </c>
      <c r="G1920" s="2">
        <v>75</v>
      </c>
      <c r="H1920" s="2">
        <v>31</v>
      </c>
      <c r="I1920" s="2" t="s">
        <v>4319</v>
      </c>
      <c r="J1920" s="2" t="s">
        <v>3799</v>
      </c>
      <c r="K1920" s="2" t="s">
        <v>3800</v>
      </c>
      <c r="L1920" s="2" t="s">
        <v>57</v>
      </c>
      <c r="M1920" s="2" t="s">
        <v>4585</v>
      </c>
      <c r="N1920" s="2" t="s">
        <v>389</v>
      </c>
      <c r="O1920" s="5">
        <v>14350</v>
      </c>
      <c r="P1920" s="2" t="s">
        <v>6478</v>
      </c>
      <c r="Q1920" s="2"/>
      <c r="R1920" s="2"/>
      <c r="S1920" s="2"/>
    </row>
    <row r="1921" spans="1:19" ht="14.5" x14ac:dyDescent="0.35">
      <c r="A1921" s="2">
        <v>6063297</v>
      </c>
      <c r="B1921" s="2" t="s">
        <v>6479</v>
      </c>
      <c r="C1921" s="2" t="s">
        <v>4585</v>
      </c>
      <c r="D1921" s="2">
        <v>3175030001</v>
      </c>
      <c r="E1921" s="2">
        <v>1</v>
      </c>
      <c r="F1921" s="2">
        <v>30</v>
      </c>
      <c r="G1921" s="2">
        <v>75</v>
      </c>
      <c r="H1921" s="2">
        <v>31</v>
      </c>
      <c r="I1921" s="2" t="s">
        <v>4319</v>
      </c>
      <c r="J1921" s="2" t="s">
        <v>3799</v>
      </c>
      <c r="K1921" s="2" t="s">
        <v>3800</v>
      </c>
      <c r="L1921" s="2" t="s">
        <v>57</v>
      </c>
      <c r="M1921" s="2" t="s">
        <v>4585</v>
      </c>
      <c r="N1921" s="2" t="s">
        <v>2004</v>
      </c>
      <c r="O1921" s="5">
        <v>14350</v>
      </c>
      <c r="P1921" s="2" t="s">
        <v>6480</v>
      </c>
      <c r="Q1921" s="2"/>
      <c r="R1921" s="2"/>
      <c r="S1921" s="2"/>
    </row>
    <row r="1922" spans="1:19" ht="14.5" x14ac:dyDescent="0.35">
      <c r="A1922" s="2">
        <v>6063300</v>
      </c>
      <c r="B1922" s="2" t="s">
        <v>6481</v>
      </c>
      <c r="C1922" s="2" t="s">
        <v>4585</v>
      </c>
      <c r="D1922" s="2">
        <v>3175030001</v>
      </c>
      <c r="E1922" s="2">
        <v>1</v>
      </c>
      <c r="F1922" s="2">
        <v>30</v>
      </c>
      <c r="G1922" s="2">
        <v>75</v>
      </c>
      <c r="H1922" s="2">
        <v>31</v>
      </c>
      <c r="I1922" s="2" t="s">
        <v>4319</v>
      </c>
      <c r="J1922" s="2" t="s">
        <v>3799</v>
      </c>
      <c r="K1922" s="2" t="s">
        <v>3800</v>
      </c>
      <c r="L1922" s="2" t="s">
        <v>57</v>
      </c>
      <c r="M1922" s="2" t="s">
        <v>4585</v>
      </c>
      <c r="N1922" s="2" t="s">
        <v>389</v>
      </c>
      <c r="O1922" s="5">
        <v>14350</v>
      </c>
      <c r="P1922" s="2" t="s">
        <v>6482</v>
      </c>
      <c r="Q1922" s="2"/>
      <c r="R1922" s="2"/>
      <c r="S1922" s="2"/>
    </row>
    <row r="1923" spans="1:19" ht="14.5" x14ac:dyDescent="0.35">
      <c r="A1923" s="2">
        <v>6065335</v>
      </c>
      <c r="B1923" s="2" t="s">
        <v>6483</v>
      </c>
      <c r="C1923" s="2" t="s">
        <v>6484</v>
      </c>
      <c r="D1923" s="2">
        <v>3175030006</v>
      </c>
      <c r="E1923" s="2">
        <v>6</v>
      </c>
      <c r="F1923" s="2">
        <v>30</v>
      </c>
      <c r="G1923" s="2">
        <v>75</v>
      </c>
      <c r="H1923" s="2">
        <v>31</v>
      </c>
      <c r="I1923" s="2" t="s">
        <v>4410</v>
      </c>
      <c r="J1923" s="2" t="s">
        <v>3799</v>
      </c>
      <c r="K1923" s="2" t="s">
        <v>3800</v>
      </c>
      <c r="L1923" s="2" t="s">
        <v>57</v>
      </c>
      <c r="M1923" s="2" t="s">
        <v>4585</v>
      </c>
      <c r="N1923" s="2" t="s">
        <v>4585</v>
      </c>
      <c r="O1923" s="5">
        <v>14320</v>
      </c>
      <c r="P1923" s="2" t="s">
        <v>6485</v>
      </c>
      <c r="Q1923" s="2"/>
      <c r="R1923" s="2"/>
      <c r="S1923" s="2"/>
    </row>
    <row r="1924" spans="1:19" ht="14.5" x14ac:dyDescent="0.35">
      <c r="A1924" s="2">
        <v>6476553</v>
      </c>
      <c r="B1924" s="2" t="s">
        <v>6486</v>
      </c>
      <c r="C1924" s="2" t="s">
        <v>6487</v>
      </c>
      <c r="D1924" s="2">
        <v>3172</v>
      </c>
      <c r="E1924" s="2">
        <v>172</v>
      </c>
      <c r="F1924" s="2"/>
      <c r="G1924" s="2">
        <v>72</v>
      </c>
      <c r="H1924" s="2">
        <v>31</v>
      </c>
      <c r="I1924" s="2"/>
      <c r="J1924" s="2"/>
      <c r="K1924" s="2"/>
      <c r="L1924" s="2"/>
      <c r="M1924" s="2" t="s">
        <v>4585</v>
      </c>
      <c r="N1924" s="2" t="s">
        <v>4585</v>
      </c>
      <c r="O1924" s="2"/>
      <c r="P1924" s="2" t="s">
        <v>6488</v>
      </c>
      <c r="Q1924" s="2"/>
      <c r="R1924" s="2"/>
      <c r="S1924" s="2"/>
    </row>
    <row r="1925" spans="1:19" ht="14.5" x14ac:dyDescent="0.35">
      <c r="A1925" s="2">
        <v>98072082</v>
      </c>
      <c r="B1925" s="2" t="s">
        <v>6489</v>
      </c>
      <c r="C1925" s="2" t="s">
        <v>6490</v>
      </c>
      <c r="D1925" s="2">
        <v>3175010</v>
      </c>
      <c r="E1925" s="2">
        <v>10</v>
      </c>
      <c r="F1925" s="2">
        <v>10</v>
      </c>
      <c r="G1925" s="2">
        <v>75</v>
      </c>
      <c r="H1925" s="2">
        <v>31</v>
      </c>
      <c r="I1925" s="2"/>
      <c r="J1925" s="2"/>
      <c r="K1925" s="2"/>
      <c r="L1925" s="2"/>
      <c r="M1925" s="2" t="s">
        <v>4585</v>
      </c>
      <c r="N1925" s="2" t="s">
        <v>4585</v>
      </c>
      <c r="O1925" s="2"/>
      <c r="P1925" s="2" t="s">
        <v>6491</v>
      </c>
      <c r="Q1925" s="2"/>
      <c r="R1925" s="2"/>
      <c r="S1925" s="2"/>
    </row>
    <row r="1926" spans="1:19" ht="14.5" x14ac:dyDescent="0.35">
      <c r="A1926" s="2">
        <v>4635627</v>
      </c>
      <c r="B1926" s="2" t="s">
        <v>6492</v>
      </c>
      <c r="C1926" s="2" t="s">
        <v>6493</v>
      </c>
      <c r="D1926" s="2">
        <v>3175</v>
      </c>
      <c r="E1926" s="2">
        <v>175</v>
      </c>
      <c r="F1926" s="2"/>
      <c r="G1926" s="2">
        <v>75</v>
      </c>
      <c r="H1926" s="2">
        <v>31</v>
      </c>
      <c r="I1926" s="2"/>
      <c r="J1926" s="2"/>
      <c r="K1926" s="2"/>
      <c r="L1926" s="2"/>
      <c r="M1926" s="2" t="s">
        <v>4585</v>
      </c>
      <c r="N1926" s="2" t="s">
        <v>4585</v>
      </c>
      <c r="O1926" s="2"/>
      <c r="P1926" s="2" t="s">
        <v>6494</v>
      </c>
      <c r="Q1926" s="2"/>
      <c r="R1926" s="2"/>
      <c r="S1926" s="2"/>
    </row>
    <row r="1927" spans="1:19" ht="14.5" x14ac:dyDescent="0.35">
      <c r="A1927" s="2">
        <v>4635653</v>
      </c>
      <c r="B1927" s="2" t="s">
        <v>6495</v>
      </c>
      <c r="C1927" s="2" t="s">
        <v>6496</v>
      </c>
      <c r="D1927" s="2">
        <v>3175</v>
      </c>
      <c r="E1927" s="2">
        <v>175</v>
      </c>
      <c r="F1927" s="2"/>
      <c r="G1927" s="2">
        <v>75</v>
      </c>
      <c r="H1927" s="2">
        <v>31</v>
      </c>
      <c r="I1927" s="2"/>
      <c r="J1927" s="2"/>
      <c r="K1927" s="2"/>
      <c r="L1927" s="2"/>
      <c r="M1927" s="2" t="s">
        <v>4585</v>
      </c>
      <c r="N1927" s="2" t="s">
        <v>4585</v>
      </c>
      <c r="O1927" s="2"/>
      <c r="P1927" s="2" t="s">
        <v>6497</v>
      </c>
      <c r="Q1927" s="2"/>
      <c r="R1927" s="2"/>
      <c r="S1927" s="2"/>
    </row>
    <row r="1928" spans="1:19" ht="14.5" x14ac:dyDescent="0.35">
      <c r="A1928" s="2">
        <v>4635715</v>
      </c>
      <c r="B1928" s="2" t="s">
        <v>6498</v>
      </c>
      <c r="C1928" s="2" t="s">
        <v>6499</v>
      </c>
      <c r="D1928" s="2">
        <v>3175</v>
      </c>
      <c r="E1928" s="2">
        <v>175</v>
      </c>
      <c r="F1928" s="2"/>
      <c r="G1928" s="2">
        <v>75</v>
      </c>
      <c r="H1928" s="2">
        <v>31</v>
      </c>
      <c r="I1928" s="2"/>
      <c r="J1928" s="2"/>
      <c r="K1928" s="2"/>
      <c r="L1928" s="2"/>
      <c r="M1928" s="2" t="s">
        <v>4585</v>
      </c>
      <c r="N1928" s="2" t="s">
        <v>4585</v>
      </c>
      <c r="O1928" s="2"/>
      <c r="P1928" s="2" t="s">
        <v>6500</v>
      </c>
      <c r="Q1928" s="2"/>
      <c r="R1928" s="2"/>
      <c r="S1928" s="2"/>
    </row>
    <row r="1929" spans="1:19" ht="14.5" x14ac:dyDescent="0.35">
      <c r="A1929" s="2">
        <v>4635735</v>
      </c>
      <c r="B1929" s="2" t="s">
        <v>6501</v>
      </c>
      <c r="C1929" s="2" t="s">
        <v>6502</v>
      </c>
      <c r="D1929" s="2">
        <v>3175</v>
      </c>
      <c r="E1929" s="2">
        <v>175</v>
      </c>
      <c r="F1929" s="2"/>
      <c r="G1929" s="2">
        <v>75</v>
      </c>
      <c r="H1929" s="2">
        <v>31</v>
      </c>
      <c r="I1929" s="2"/>
      <c r="J1929" s="2"/>
      <c r="K1929" s="2"/>
      <c r="L1929" s="2"/>
      <c r="M1929" s="2" t="s">
        <v>4585</v>
      </c>
      <c r="N1929" s="2" t="s">
        <v>4585</v>
      </c>
      <c r="O1929" s="2"/>
      <c r="P1929" s="2" t="s">
        <v>6503</v>
      </c>
      <c r="Q1929" s="2"/>
      <c r="R1929" s="2"/>
      <c r="S1929" s="2"/>
    </row>
    <row r="1930" spans="1:19" ht="14.5" x14ac:dyDescent="0.35">
      <c r="A1930" s="2">
        <v>4635829</v>
      </c>
      <c r="B1930" s="2" t="s">
        <v>6504</v>
      </c>
      <c r="C1930" s="2" t="s">
        <v>6505</v>
      </c>
      <c r="D1930" s="2">
        <v>3175</v>
      </c>
      <c r="E1930" s="2">
        <v>175</v>
      </c>
      <c r="F1930" s="2"/>
      <c r="G1930" s="2">
        <v>75</v>
      </c>
      <c r="H1930" s="2">
        <v>31</v>
      </c>
      <c r="I1930" s="2"/>
      <c r="J1930" s="2"/>
      <c r="K1930" s="2"/>
      <c r="L1930" s="2"/>
      <c r="M1930" s="2" t="s">
        <v>4585</v>
      </c>
      <c r="N1930" s="2" t="s">
        <v>4585</v>
      </c>
      <c r="O1930" s="2"/>
      <c r="P1930" s="2" t="s">
        <v>6506</v>
      </c>
      <c r="Q1930" s="2"/>
      <c r="R1930" s="2"/>
      <c r="S1930" s="2"/>
    </row>
    <row r="1931" spans="1:19" ht="14.5" x14ac:dyDescent="0.35">
      <c r="A1931" s="2">
        <v>4635908</v>
      </c>
      <c r="B1931" s="2" t="s">
        <v>6507</v>
      </c>
      <c r="C1931" s="2" t="s">
        <v>6508</v>
      </c>
      <c r="D1931" s="2">
        <v>3175</v>
      </c>
      <c r="E1931" s="2">
        <v>175</v>
      </c>
      <c r="F1931" s="2"/>
      <c r="G1931" s="2">
        <v>75</v>
      </c>
      <c r="H1931" s="2">
        <v>31</v>
      </c>
      <c r="I1931" s="2"/>
      <c r="J1931" s="2"/>
      <c r="K1931" s="2"/>
      <c r="L1931" s="2"/>
      <c r="M1931" s="2" t="s">
        <v>4585</v>
      </c>
      <c r="N1931" s="2" t="s">
        <v>4585</v>
      </c>
      <c r="O1931" s="2"/>
      <c r="P1931" s="2" t="s">
        <v>6509</v>
      </c>
      <c r="Q1931" s="2"/>
      <c r="R1931" s="2"/>
      <c r="S1931" s="2"/>
    </row>
    <row r="1932" spans="1:19" ht="14.5" x14ac:dyDescent="0.35">
      <c r="A1932" s="2">
        <v>4635909</v>
      </c>
      <c r="B1932" s="2" t="s">
        <v>6510</v>
      </c>
      <c r="C1932" s="2" t="s">
        <v>6511</v>
      </c>
      <c r="D1932" s="2">
        <v>3175</v>
      </c>
      <c r="E1932" s="2">
        <v>175</v>
      </c>
      <c r="F1932" s="2"/>
      <c r="G1932" s="2">
        <v>75</v>
      </c>
      <c r="H1932" s="2">
        <v>31</v>
      </c>
      <c r="I1932" s="2"/>
      <c r="J1932" s="2"/>
      <c r="K1932" s="2"/>
      <c r="L1932" s="2"/>
      <c r="M1932" s="2" t="s">
        <v>4585</v>
      </c>
      <c r="N1932" s="2" t="s">
        <v>4585</v>
      </c>
      <c r="O1932" s="2"/>
      <c r="P1932" s="2" t="s">
        <v>6512</v>
      </c>
      <c r="Q1932" s="2"/>
      <c r="R1932" s="2"/>
      <c r="S1932" s="2"/>
    </row>
    <row r="1933" spans="1:19" ht="14.5" x14ac:dyDescent="0.35">
      <c r="A1933" s="2">
        <v>4635962</v>
      </c>
      <c r="B1933" s="2" t="s">
        <v>6513</v>
      </c>
      <c r="C1933" s="2" t="s">
        <v>6514</v>
      </c>
      <c r="D1933" s="2">
        <v>3175</v>
      </c>
      <c r="E1933" s="2">
        <v>175</v>
      </c>
      <c r="F1933" s="2"/>
      <c r="G1933" s="2">
        <v>75</v>
      </c>
      <c r="H1933" s="2">
        <v>31</v>
      </c>
      <c r="I1933" s="2"/>
      <c r="J1933" s="2"/>
      <c r="K1933" s="2"/>
      <c r="L1933" s="2"/>
      <c r="M1933" s="2" t="s">
        <v>4585</v>
      </c>
      <c r="N1933" s="2" t="s">
        <v>4585</v>
      </c>
      <c r="O1933" s="2"/>
      <c r="P1933" s="2" t="s">
        <v>6515</v>
      </c>
      <c r="Q1933" s="2"/>
      <c r="R1933" s="2"/>
      <c r="S1933" s="2"/>
    </row>
    <row r="1934" spans="1:19" ht="14.5" x14ac:dyDescent="0.35">
      <c r="A1934" s="2">
        <v>4636133</v>
      </c>
      <c r="B1934" s="2" t="s">
        <v>6516</v>
      </c>
      <c r="C1934" s="2" t="s">
        <v>6517</v>
      </c>
      <c r="D1934" s="2">
        <v>3175</v>
      </c>
      <c r="E1934" s="2">
        <v>175</v>
      </c>
      <c r="F1934" s="2"/>
      <c r="G1934" s="2">
        <v>75</v>
      </c>
      <c r="H1934" s="2">
        <v>31</v>
      </c>
      <c r="I1934" s="2"/>
      <c r="J1934" s="2"/>
      <c r="K1934" s="2"/>
      <c r="L1934" s="2"/>
      <c r="M1934" s="2" t="s">
        <v>4585</v>
      </c>
      <c r="N1934" s="2" t="s">
        <v>4585</v>
      </c>
      <c r="O1934" s="2"/>
      <c r="P1934" s="2" t="s">
        <v>6518</v>
      </c>
      <c r="Q1934" s="2"/>
      <c r="R1934" s="2"/>
      <c r="S1934" s="2"/>
    </row>
    <row r="1935" spans="1:19" ht="14.5" x14ac:dyDescent="0.35">
      <c r="A1935" s="2">
        <v>5975001</v>
      </c>
      <c r="B1935" s="2" t="s">
        <v>6519</v>
      </c>
      <c r="C1935" s="2" t="s">
        <v>6520</v>
      </c>
      <c r="D1935" s="2">
        <v>3175</v>
      </c>
      <c r="E1935" s="2">
        <v>175</v>
      </c>
      <c r="F1935" s="2"/>
      <c r="G1935" s="2">
        <v>75</v>
      </c>
      <c r="H1935" s="2">
        <v>31</v>
      </c>
      <c r="I1935" s="2"/>
      <c r="J1935" s="2"/>
      <c r="K1935" s="2"/>
      <c r="L1935" s="2"/>
      <c r="M1935" s="2" t="s">
        <v>4585</v>
      </c>
      <c r="N1935" s="2" t="s">
        <v>4585</v>
      </c>
      <c r="O1935" s="2"/>
      <c r="P1935" s="2" t="s">
        <v>6521</v>
      </c>
      <c r="Q1935" s="2"/>
      <c r="R1935" s="2"/>
      <c r="S1935" s="2"/>
    </row>
    <row r="1936" spans="1:19" ht="14.5" x14ac:dyDescent="0.35">
      <c r="A1936" s="2">
        <v>5974362</v>
      </c>
      <c r="B1936" s="2" t="s">
        <v>6522</v>
      </c>
      <c r="C1936" s="2" t="s">
        <v>6523</v>
      </c>
      <c r="D1936" s="2">
        <v>3175</v>
      </c>
      <c r="E1936" s="2">
        <v>175</v>
      </c>
      <c r="F1936" s="2"/>
      <c r="G1936" s="2">
        <v>75</v>
      </c>
      <c r="H1936" s="2">
        <v>31</v>
      </c>
      <c r="I1936" s="2"/>
      <c r="J1936" s="2"/>
      <c r="K1936" s="2"/>
      <c r="L1936" s="2"/>
      <c r="M1936" s="2" t="s">
        <v>4585</v>
      </c>
      <c r="N1936" s="2" t="s">
        <v>4585</v>
      </c>
      <c r="O1936" s="2"/>
      <c r="P1936" s="2" t="s">
        <v>6524</v>
      </c>
      <c r="Q1936" s="2"/>
      <c r="R1936" s="2"/>
      <c r="S1936" s="2"/>
    </row>
    <row r="1937" spans="1:19" ht="14.5" x14ac:dyDescent="0.35">
      <c r="A1937" s="2">
        <v>5974412</v>
      </c>
      <c r="B1937" s="2" t="s">
        <v>6525</v>
      </c>
      <c r="C1937" s="2" t="s">
        <v>6526</v>
      </c>
      <c r="D1937" s="2">
        <v>3175</v>
      </c>
      <c r="E1937" s="2">
        <v>175</v>
      </c>
      <c r="F1937" s="2"/>
      <c r="G1937" s="2">
        <v>75</v>
      </c>
      <c r="H1937" s="2">
        <v>31</v>
      </c>
      <c r="I1937" s="2"/>
      <c r="J1937" s="2"/>
      <c r="K1937" s="2"/>
      <c r="L1937" s="2"/>
      <c r="M1937" s="2" t="s">
        <v>4585</v>
      </c>
      <c r="N1937" s="2" t="s">
        <v>4585</v>
      </c>
      <c r="O1937" s="2"/>
      <c r="P1937" s="2" t="s">
        <v>6527</v>
      </c>
      <c r="Q1937" s="2"/>
      <c r="R1937" s="2"/>
      <c r="S1937" s="2"/>
    </row>
    <row r="1938" spans="1:19" ht="14.5" x14ac:dyDescent="0.35">
      <c r="A1938" s="2">
        <v>5974661</v>
      </c>
      <c r="B1938" s="2" t="s">
        <v>6528</v>
      </c>
      <c r="C1938" s="2" t="s">
        <v>6529</v>
      </c>
      <c r="D1938" s="2">
        <v>3175</v>
      </c>
      <c r="E1938" s="2">
        <v>175</v>
      </c>
      <c r="F1938" s="2"/>
      <c r="G1938" s="2">
        <v>75</v>
      </c>
      <c r="H1938" s="2">
        <v>31</v>
      </c>
      <c r="I1938" s="2"/>
      <c r="J1938" s="2"/>
      <c r="K1938" s="2"/>
      <c r="L1938" s="2"/>
      <c r="M1938" s="2" t="s">
        <v>4585</v>
      </c>
      <c r="N1938" s="2" t="s">
        <v>4585</v>
      </c>
      <c r="O1938" s="2"/>
      <c r="P1938" s="2" t="s">
        <v>6530</v>
      </c>
      <c r="Q1938" s="2"/>
      <c r="R1938" s="2"/>
      <c r="S1938" s="2"/>
    </row>
    <row r="1939" spans="1:19" ht="14.5" x14ac:dyDescent="0.35">
      <c r="A1939" s="2">
        <v>5974704</v>
      </c>
      <c r="B1939" s="2" t="s">
        <v>6531</v>
      </c>
      <c r="C1939" s="2" t="s">
        <v>6532</v>
      </c>
      <c r="D1939" s="2">
        <v>3175</v>
      </c>
      <c r="E1939" s="2">
        <v>175</v>
      </c>
      <c r="F1939" s="2"/>
      <c r="G1939" s="2">
        <v>75</v>
      </c>
      <c r="H1939" s="2">
        <v>31</v>
      </c>
      <c r="I1939" s="2"/>
      <c r="J1939" s="2"/>
      <c r="K1939" s="2"/>
      <c r="L1939" s="2"/>
      <c r="M1939" s="2" t="s">
        <v>4585</v>
      </c>
      <c r="N1939" s="2" t="s">
        <v>4585</v>
      </c>
      <c r="O1939" s="2"/>
      <c r="P1939" s="2" t="s">
        <v>6533</v>
      </c>
      <c r="Q1939" s="2"/>
      <c r="R1939" s="2"/>
      <c r="S1939" s="2"/>
    </row>
    <row r="1940" spans="1:19" ht="14.5" x14ac:dyDescent="0.35">
      <c r="A1940" s="2">
        <v>5975016</v>
      </c>
      <c r="B1940" s="2" t="s">
        <v>6534</v>
      </c>
      <c r="C1940" s="2" t="s">
        <v>6535</v>
      </c>
      <c r="D1940" s="2">
        <v>3175</v>
      </c>
      <c r="E1940" s="2">
        <v>175</v>
      </c>
      <c r="F1940" s="2"/>
      <c r="G1940" s="2">
        <v>75</v>
      </c>
      <c r="H1940" s="2">
        <v>31</v>
      </c>
      <c r="I1940" s="2"/>
      <c r="J1940" s="2"/>
      <c r="K1940" s="2"/>
      <c r="L1940" s="2"/>
      <c r="M1940" s="2" t="s">
        <v>4585</v>
      </c>
      <c r="N1940" s="2" t="s">
        <v>4585</v>
      </c>
      <c r="O1940" s="2"/>
      <c r="P1940" s="2" t="s">
        <v>6536</v>
      </c>
      <c r="Q1940" s="2"/>
      <c r="R1940" s="2"/>
      <c r="S1940" s="2"/>
    </row>
    <row r="1941" spans="1:19" ht="14.5" x14ac:dyDescent="0.35">
      <c r="A1941" s="2">
        <v>5975115</v>
      </c>
      <c r="B1941" s="2" t="s">
        <v>6537</v>
      </c>
      <c r="C1941" s="2" t="s">
        <v>6538</v>
      </c>
      <c r="D1941" s="2">
        <v>3175</v>
      </c>
      <c r="E1941" s="2">
        <v>175</v>
      </c>
      <c r="F1941" s="2"/>
      <c r="G1941" s="2">
        <v>75</v>
      </c>
      <c r="H1941" s="2">
        <v>31</v>
      </c>
      <c r="I1941" s="2"/>
      <c r="J1941" s="2"/>
      <c r="K1941" s="2"/>
      <c r="L1941" s="2"/>
      <c r="M1941" s="2" t="s">
        <v>4585</v>
      </c>
      <c r="N1941" s="2" t="s">
        <v>4585</v>
      </c>
      <c r="O1941" s="2"/>
      <c r="P1941" s="2" t="s">
        <v>6539</v>
      </c>
      <c r="Q1941" s="2"/>
      <c r="R1941" s="2"/>
      <c r="S1941" s="2"/>
    </row>
    <row r="1942" spans="1:19" ht="14.5" x14ac:dyDescent="0.35">
      <c r="A1942" s="2">
        <v>5975159</v>
      </c>
      <c r="B1942" s="2" t="s">
        <v>6540</v>
      </c>
      <c r="C1942" s="2" t="s">
        <v>6541</v>
      </c>
      <c r="D1942" s="2">
        <v>3175</v>
      </c>
      <c r="E1942" s="2">
        <v>175</v>
      </c>
      <c r="F1942" s="2"/>
      <c r="G1942" s="2">
        <v>75</v>
      </c>
      <c r="H1942" s="2">
        <v>31</v>
      </c>
      <c r="I1942" s="2"/>
      <c r="J1942" s="2"/>
      <c r="K1942" s="2"/>
      <c r="L1942" s="2"/>
      <c r="M1942" s="2" t="s">
        <v>4585</v>
      </c>
      <c r="N1942" s="2" t="s">
        <v>4585</v>
      </c>
      <c r="O1942" s="2"/>
      <c r="P1942" s="2" t="s">
        <v>6542</v>
      </c>
      <c r="Q1942" s="2"/>
      <c r="R1942" s="2"/>
      <c r="S1942" s="2"/>
    </row>
    <row r="1943" spans="1:19" ht="14.5" x14ac:dyDescent="0.35">
      <c r="A1943" s="2">
        <v>6063238</v>
      </c>
      <c r="B1943" s="2" t="s">
        <v>6543</v>
      </c>
      <c r="C1943" s="2" t="s">
        <v>4585</v>
      </c>
      <c r="D1943" s="2">
        <v>3175030001</v>
      </c>
      <c r="E1943" s="2">
        <v>1</v>
      </c>
      <c r="F1943" s="2">
        <v>30</v>
      </c>
      <c r="G1943" s="2">
        <v>75</v>
      </c>
      <c r="H1943" s="2">
        <v>31</v>
      </c>
      <c r="I1943" s="2" t="s">
        <v>4319</v>
      </c>
      <c r="J1943" s="2" t="s">
        <v>3799</v>
      </c>
      <c r="K1943" s="2" t="s">
        <v>3800</v>
      </c>
      <c r="L1943" s="2" t="s">
        <v>57</v>
      </c>
      <c r="M1943" s="2" t="s">
        <v>4585</v>
      </c>
      <c r="N1943" s="2" t="s">
        <v>389</v>
      </c>
      <c r="O1943" s="5">
        <v>14350</v>
      </c>
      <c r="P1943" s="2" t="s">
        <v>6544</v>
      </c>
      <c r="Q1943" s="2"/>
      <c r="R1943" s="2"/>
      <c r="S1943" s="2"/>
    </row>
    <row r="1944" spans="1:19" ht="14.5" x14ac:dyDescent="0.35">
      <c r="A1944" s="2">
        <v>6061645</v>
      </c>
      <c r="B1944" s="2" t="s">
        <v>6545</v>
      </c>
      <c r="C1944" s="2" t="s">
        <v>4585</v>
      </c>
      <c r="D1944" s="2">
        <v>3175030001</v>
      </c>
      <c r="E1944" s="2">
        <v>1</v>
      </c>
      <c r="F1944" s="2">
        <v>30</v>
      </c>
      <c r="G1944" s="2">
        <v>75</v>
      </c>
      <c r="H1944" s="2">
        <v>31</v>
      </c>
      <c r="I1944" s="2" t="s">
        <v>4319</v>
      </c>
      <c r="J1944" s="2" t="s">
        <v>3799</v>
      </c>
      <c r="K1944" s="2" t="s">
        <v>3800</v>
      </c>
      <c r="L1944" s="2" t="s">
        <v>57</v>
      </c>
      <c r="M1944" s="2" t="s">
        <v>4585</v>
      </c>
      <c r="N1944" s="2" t="s">
        <v>389</v>
      </c>
      <c r="O1944" s="5">
        <v>14350</v>
      </c>
      <c r="P1944" s="2" t="s">
        <v>6546</v>
      </c>
      <c r="Q1944" s="2"/>
      <c r="R1944" s="2"/>
      <c r="S1944" s="2"/>
    </row>
    <row r="1945" spans="1:19" ht="14.5" x14ac:dyDescent="0.35">
      <c r="A1945" s="2">
        <v>6062249</v>
      </c>
      <c r="B1945" s="2" t="s">
        <v>6547</v>
      </c>
      <c r="C1945" s="2" t="s">
        <v>4585</v>
      </c>
      <c r="D1945" s="2">
        <v>3175050002</v>
      </c>
      <c r="E1945" s="2">
        <v>2</v>
      </c>
      <c r="F1945" s="2">
        <v>50</v>
      </c>
      <c r="G1945" s="2">
        <v>75</v>
      </c>
      <c r="H1945" s="2">
        <v>31</v>
      </c>
      <c r="I1945" s="2" t="s">
        <v>4353</v>
      </c>
      <c r="J1945" s="2" t="s">
        <v>4304</v>
      </c>
      <c r="K1945" s="2" t="s">
        <v>3800</v>
      </c>
      <c r="L1945" s="2" t="s">
        <v>57</v>
      </c>
      <c r="M1945" s="2" t="s">
        <v>4585</v>
      </c>
      <c r="N1945" s="2" t="s">
        <v>389</v>
      </c>
      <c r="O1945" s="5">
        <v>14240</v>
      </c>
      <c r="P1945" s="2" t="s">
        <v>6548</v>
      </c>
      <c r="Q1945" s="2"/>
      <c r="R1945" s="2"/>
      <c r="S1945" s="2"/>
    </row>
    <row r="1946" spans="1:19" ht="14.5" x14ac:dyDescent="0.35">
      <c r="A1946" s="2">
        <v>6062250</v>
      </c>
      <c r="B1946" s="2" t="s">
        <v>6549</v>
      </c>
      <c r="C1946" s="2" t="s">
        <v>4585</v>
      </c>
      <c r="D1946" s="2">
        <v>3175050002</v>
      </c>
      <c r="E1946" s="2">
        <v>2</v>
      </c>
      <c r="F1946" s="2">
        <v>50</v>
      </c>
      <c r="G1946" s="2">
        <v>75</v>
      </c>
      <c r="H1946" s="2">
        <v>31</v>
      </c>
      <c r="I1946" s="2" t="s">
        <v>4353</v>
      </c>
      <c r="J1946" s="2" t="s">
        <v>4304</v>
      </c>
      <c r="K1946" s="2" t="s">
        <v>3800</v>
      </c>
      <c r="L1946" s="2" t="s">
        <v>57</v>
      </c>
      <c r="M1946" s="2" t="s">
        <v>4585</v>
      </c>
      <c r="N1946" s="2" t="s">
        <v>4551</v>
      </c>
      <c r="O1946" s="5">
        <v>14240</v>
      </c>
      <c r="P1946" s="2" t="s">
        <v>6550</v>
      </c>
      <c r="Q1946" s="2"/>
      <c r="R1946" s="2"/>
      <c r="S1946" s="2"/>
    </row>
    <row r="1947" spans="1:19" ht="14.5" x14ac:dyDescent="0.35">
      <c r="A1947" s="2">
        <v>6061203</v>
      </c>
      <c r="B1947" s="2" t="s">
        <v>6551</v>
      </c>
      <c r="C1947" s="2" t="s">
        <v>4585</v>
      </c>
      <c r="D1947" s="2">
        <v>3175040005</v>
      </c>
      <c r="E1947" s="2">
        <v>5</v>
      </c>
      <c r="F1947" s="2">
        <v>40</v>
      </c>
      <c r="G1947" s="2">
        <v>75</v>
      </c>
      <c r="H1947" s="2">
        <v>31</v>
      </c>
      <c r="I1947" s="2" t="s">
        <v>4314</v>
      </c>
      <c r="J1947" s="2" t="s">
        <v>3851</v>
      </c>
      <c r="K1947" s="2" t="s">
        <v>3800</v>
      </c>
      <c r="L1947" s="2" t="s">
        <v>57</v>
      </c>
      <c r="M1947" s="2" t="s">
        <v>4585</v>
      </c>
      <c r="N1947" s="2" t="s">
        <v>1044</v>
      </c>
      <c r="O1947" s="5">
        <v>14230</v>
      </c>
      <c r="P1947" s="2" t="s">
        <v>6552</v>
      </c>
      <c r="Q1947" s="2"/>
      <c r="R1947" s="2"/>
      <c r="S1947" s="2"/>
    </row>
    <row r="1948" spans="1:19" ht="14.5" x14ac:dyDescent="0.35">
      <c r="A1948" s="2">
        <v>6063025</v>
      </c>
      <c r="B1948" s="2" t="s">
        <v>6553</v>
      </c>
      <c r="C1948" s="2" t="s">
        <v>4585</v>
      </c>
      <c r="D1948" s="2">
        <v>3175030002</v>
      </c>
      <c r="E1948" s="2">
        <v>2</v>
      </c>
      <c r="F1948" s="2">
        <v>30</v>
      </c>
      <c r="G1948" s="2">
        <v>75</v>
      </c>
      <c r="H1948" s="2">
        <v>31</v>
      </c>
      <c r="I1948" s="2" t="s">
        <v>4361</v>
      </c>
      <c r="J1948" s="2" t="s">
        <v>3799</v>
      </c>
      <c r="K1948" s="2" t="s">
        <v>3800</v>
      </c>
      <c r="L1948" s="2" t="s">
        <v>57</v>
      </c>
      <c r="M1948" s="2" t="s">
        <v>4585</v>
      </c>
      <c r="N1948" s="2" t="s">
        <v>974</v>
      </c>
      <c r="O1948" s="5">
        <v>14360</v>
      </c>
      <c r="P1948" s="2" t="s">
        <v>6554</v>
      </c>
      <c r="Q1948" s="2"/>
      <c r="R1948" s="2"/>
      <c r="S1948" s="2"/>
    </row>
    <row r="1949" spans="1:19" ht="14.5" x14ac:dyDescent="0.35">
      <c r="A1949" s="2">
        <v>6063026</v>
      </c>
      <c r="B1949" s="2" t="s">
        <v>6555</v>
      </c>
      <c r="C1949" s="2" t="s">
        <v>4585</v>
      </c>
      <c r="D1949" s="2">
        <v>3175030002</v>
      </c>
      <c r="E1949" s="2">
        <v>2</v>
      </c>
      <c r="F1949" s="2">
        <v>30</v>
      </c>
      <c r="G1949" s="2">
        <v>75</v>
      </c>
      <c r="H1949" s="2">
        <v>31</v>
      </c>
      <c r="I1949" s="2" t="s">
        <v>4361</v>
      </c>
      <c r="J1949" s="2" t="s">
        <v>3799</v>
      </c>
      <c r="K1949" s="2" t="s">
        <v>3800</v>
      </c>
      <c r="L1949" s="2" t="s">
        <v>57</v>
      </c>
      <c r="M1949" s="2" t="s">
        <v>4585</v>
      </c>
      <c r="N1949" s="2" t="s">
        <v>974</v>
      </c>
      <c r="O1949" s="5">
        <v>14360</v>
      </c>
      <c r="P1949" s="2" t="s">
        <v>6556</v>
      </c>
      <c r="Q1949" s="2"/>
      <c r="R1949" s="2"/>
      <c r="S1949" s="2"/>
    </row>
    <row r="1950" spans="1:19" ht="14.5" x14ac:dyDescent="0.35">
      <c r="A1950" s="2">
        <v>6063228</v>
      </c>
      <c r="B1950" s="2" t="s">
        <v>6557</v>
      </c>
      <c r="C1950" s="2" t="s">
        <v>4585</v>
      </c>
      <c r="D1950" s="2">
        <v>3175030001</v>
      </c>
      <c r="E1950" s="2">
        <v>1</v>
      </c>
      <c r="F1950" s="2">
        <v>30</v>
      </c>
      <c r="G1950" s="2">
        <v>75</v>
      </c>
      <c r="H1950" s="2">
        <v>31</v>
      </c>
      <c r="I1950" s="2" t="s">
        <v>4319</v>
      </c>
      <c r="J1950" s="2" t="s">
        <v>3799</v>
      </c>
      <c r="K1950" s="2" t="s">
        <v>3800</v>
      </c>
      <c r="L1950" s="2" t="s">
        <v>57</v>
      </c>
      <c r="M1950" s="2" t="s">
        <v>4585</v>
      </c>
      <c r="N1950" s="2" t="s">
        <v>389</v>
      </c>
      <c r="O1950" s="5">
        <v>14350</v>
      </c>
      <c r="P1950" s="2" t="s">
        <v>6558</v>
      </c>
      <c r="Q1950" s="2"/>
      <c r="R1950" s="2"/>
      <c r="S1950" s="2"/>
    </row>
    <row r="1951" spans="1:19" ht="14.5" x14ac:dyDescent="0.35">
      <c r="A1951" s="2">
        <v>6063231</v>
      </c>
      <c r="B1951" s="2" t="s">
        <v>6559</v>
      </c>
      <c r="C1951" s="2" t="s">
        <v>4585</v>
      </c>
      <c r="D1951" s="2">
        <v>3175030001</v>
      </c>
      <c r="E1951" s="2">
        <v>1</v>
      </c>
      <c r="F1951" s="2">
        <v>30</v>
      </c>
      <c r="G1951" s="2">
        <v>75</v>
      </c>
      <c r="H1951" s="2">
        <v>31</v>
      </c>
      <c r="I1951" s="2" t="s">
        <v>4319</v>
      </c>
      <c r="J1951" s="2" t="s">
        <v>3799</v>
      </c>
      <c r="K1951" s="2" t="s">
        <v>3800</v>
      </c>
      <c r="L1951" s="2" t="s">
        <v>57</v>
      </c>
      <c r="M1951" s="2" t="s">
        <v>4585</v>
      </c>
      <c r="N1951" s="2" t="s">
        <v>389</v>
      </c>
      <c r="O1951" s="5">
        <v>14350</v>
      </c>
      <c r="P1951" s="2" t="s">
        <v>6560</v>
      </c>
      <c r="Q1951" s="2"/>
      <c r="R1951" s="2"/>
      <c r="S1951" s="2"/>
    </row>
    <row r="1952" spans="1:19" ht="14.5" x14ac:dyDescent="0.35">
      <c r="A1952" s="2">
        <v>6063234</v>
      </c>
      <c r="B1952" s="2" t="s">
        <v>6561</v>
      </c>
      <c r="C1952" s="2" t="s">
        <v>4585</v>
      </c>
      <c r="D1952" s="2">
        <v>3175030001</v>
      </c>
      <c r="E1952" s="2">
        <v>1</v>
      </c>
      <c r="F1952" s="2">
        <v>30</v>
      </c>
      <c r="G1952" s="2">
        <v>75</v>
      </c>
      <c r="H1952" s="2">
        <v>31</v>
      </c>
      <c r="I1952" s="2" t="s">
        <v>4319</v>
      </c>
      <c r="J1952" s="2" t="s">
        <v>3799</v>
      </c>
      <c r="K1952" s="2" t="s">
        <v>3800</v>
      </c>
      <c r="L1952" s="2" t="s">
        <v>57</v>
      </c>
      <c r="M1952" s="2" t="s">
        <v>4585</v>
      </c>
      <c r="N1952" s="2" t="s">
        <v>2004</v>
      </c>
      <c r="O1952" s="5">
        <v>14350</v>
      </c>
      <c r="P1952" s="2" t="s">
        <v>6562</v>
      </c>
      <c r="Q1952" s="2"/>
      <c r="R1952" s="2"/>
      <c r="S1952" s="2"/>
    </row>
    <row r="1953" spans="1:19" ht="14.5" x14ac:dyDescent="0.35">
      <c r="A1953" s="2">
        <v>6063237</v>
      </c>
      <c r="B1953" s="2" t="s">
        <v>6563</v>
      </c>
      <c r="C1953" s="2" t="s">
        <v>4585</v>
      </c>
      <c r="D1953" s="2">
        <v>3175030001</v>
      </c>
      <c r="E1953" s="2">
        <v>1</v>
      </c>
      <c r="F1953" s="2">
        <v>30</v>
      </c>
      <c r="G1953" s="2">
        <v>75</v>
      </c>
      <c r="H1953" s="2">
        <v>31</v>
      </c>
      <c r="I1953" s="2" t="s">
        <v>4319</v>
      </c>
      <c r="J1953" s="2" t="s">
        <v>3799</v>
      </c>
      <c r="K1953" s="2" t="s">
        <v>3800</v>
      </c>
      <c r="L1953" s="2" t="s">
        <v>57</v>
      </c>
      <c r="M1953" s="2" t="s">
        <v>4585</v>
      </c>
      <c r="N1953" s="2" t="s">
        <v>2004</v>
      </c>
      <c r="O1953" s="5">
        <v>14350</v>
      </c>
      <c r="P1953" s="2" t="s">
        <v>6564</v>
      </c>
      <c r="Q1953" s="2"/>
      <c r="R1953" s="2"/>
      <c r="S1953" s="2"/>
    </row>
    <row r="1954" spans="1:19" ht="14.5" x14ac:dyDescent="0.35">
      <c r="A1954" s="2">
        <v>6063422</v>
      </c>
      <c r="B1954" s="2" t="s">
        <v>6565</v>
      </c>
      <c r="C1954" s="2" t="s">
        <v>4585</v>
      </c>
      <c r="D1954" s="2">
        <v>3175050003</v>
      </c>
      <c r="E1954" s="2">
        <v>3</v>
      </c>
      <c r="F1954" s="2">
        <v>50</v>
      </c>
      <c r="G1954" s="2">
        <v>75</v>
      </c>
      <c r="H1954" s="2">
        <v>31</v>
      </c>
      <c r="I1954" s="2" t="s">
        <v>4303</v>
      </c>
      <c r="J1954" s="2" t="s">
        <v>4304</v>
      </c>
      <c r="K1954" s="2" t="s">
        <v>3800</v>
      </c>
      <c r="L1954" s="2" t="s">
        <v>57</v>
      </c>
      <c r="M1954" s="2" t="s">
        <v>4585</v>
      </c>
      <c r="N1954" s="2" t="s">
        <v>974</v>
      </c>
      <c r="O1954" s="5">
        <v>14250</v>
      </c>
      <c r="P1954" s="2" t="s">
        <v>6566</v>
      </c>
      <c r="Q1954" s="2"/>
      <c r="R1954" s="2"/>
      <c r="S1954" s="2"/>
    </row>
    <row r="1955" spans="1:19" ht="14.5" x14ac:dyDescent="0.35">
      <c r="A1955" s="2">
        <v>6063456</v>
      </c>
      <c r="B1955" s="2" t="s">
        <v>6567</v>
      </c>
      <c r="C1955" s="2" t="s">
        <v>4585</v>
      </c>
      <c r="D1955" s="2">
        <v>3175030001</v>
      </c>
      <c r="E1955" s="2">
        <v>1</v>
      </c>
      <c r="F1955" s="2">
        <v>30</v>
      </c>
      <c r="G1955" s="2">
        <v>75</v>
      </c>
      <c r="H1955" s="2">
        <v>31</v>
      </c>
      <c r="I1955" s="2" t="s">
        <v>4319</v>
      </c>
      <c r="J1955" s="2" t="s">
        <v>3799</v>
      </c>
      <c r="K1955" s="2" t="s">
        <v>3800</v>
      </c>
      <c r="L1955" s="2" t="s">
        <v>57</v>
      </c>
      <c r="M1955" s="2" t="s">
        <v>4585</v>
      </c>
      <c r="N1955" s="2" t="s">
        <v>389</v>
      </c>
      <c r="O1955" s="5">
        <v>14350</v>
      </c>
      <c r="P1955" s="2" t="s">
        <v>6568</v>
      </c>
      <c r="Q1955" s="2"/>
      <c r="R1955" s="2"/>
      <c r="S1955" s="2"/>
    </row>
    <row r="1956" spans="1:19" ht="14.5" x14ac:dyDescent="0.35">
      <c r="A1956" s="2">
        <v>6063458</v>
      </c>
      <c r="B1956" s="2" t="s">
        <v>6569</v>
      </c>
      <c r="C1956" s="2" t="s">
        <v>4585</v>
      </c>
      <c r="D1956" s="2">
        <v>3175030001</v>
      </c>
      <c r="E1956" s="2">
        <v>1</v>
      </c>
      <c r="F1956" s="2">
        <v>30</v>
      </c>
      <c r="G1956" s="2">
        <v>75</v>
      </c>
      <c r="H1956" s="2">
        <v>31</v>
      </c>
      <c r="I1956" s="2" t="s">
        <v>4319</v>
      </c>
      <c r="J1956" s="2" t="s">
        <v>3799</v>
      </c>
      <c r="K1956" s="2" t="s">
        <v>3800</v>
      </c>
      <c r="L1956" s="2" t="s">
        <v>57</v>
      </c>
      <c r="M1956" s="2" t="s">
        <v>4585</v>
      </c>
      <c r="N1956" s="2" t="s">
        <v>389</v>
      </c>
      <c r="O1956" s="5">
        <v>14350</v>
      </c>
      <c r="P1956" s="2" t="s">
        <v>6570</v>
      </c>
      <c r="Q1956" s="2"/>
      <c r="R1956" s="2"/>
      <c r="S1956" s="2"/>
    </row>
    <row r="1957" spans="1:19" ht="14.5" x14ac:dyDescent="0.35">
      <c r="A1957" s="2">
        <v>6063473</v>
      </c>
      <c r="B1957" s="2" t="s">
        <v>6571</v>
      </c>
      <c r="C1957" s="2" t="s">
        <v>4585</v>
      </c>
      <c r="D1957" s="2">
        <v>3175030001</v>
      </c>
      <c r="E1957" s="2">
        <v>1</v>
      </c>
      <c r="F1957" s="2">
        <v>30</v>
      </c>
      <c r="G1957" s="2">
        <v>75</v>
      </c>
      <c r="H1957" s="2">
        <v>31</v>
      </c>
      <c r="I1957" s="2" t="s">
        <v>4319</v>
      </c>
      <c r="J1957" s="2" t="s">
        <v>3799</v>
      </c>
      <c r="K1957" s="2" t="s">
        <v>3800</v>
      </c>
      <c r="L1957" s="2" t="s">
        <v>57</v>
      </c>
      <c r="M1957" s="2" t="s">
        <v>4585</v>
      </c>
      <c r="N1957" s="2" t="s">
        <v>389</v>
      </c>
      <c r="O1957" s="5">
        <v>14350</v>
      </c>
      <c r="P1957" s="2" t="s">
        <v>6572</v>
      </c>
      <c r="Q1957" s="2"/>
      <c r="R1957" s="2"/>
      <c r="S1957" s="2"/>
    </row>
    <row r="1958" spans="1:19" ht="14.5" x14ac:dyDescent="0.35">
      <c r="A1958" s="2">
        <v>6063474</v>
      </c>
      <c r="B1958" s="2" t="s">
        <v>6573</v>
      </c>
      <c r="C1958" s="2" t="s">
        <v>4585</v>
      </c>
      <c r="D1958" s="2">
        <v>3175030001</v>
      </c>
      <c r="E1958" s="2">
        <v>1</v>
      </c>
      <c r="F1958" s="2">
        <v>30</v>
      </c>
      <c r="G1958" s="2">
        <v>75</v>
      </c>
      <c r="H1958" s="2">
        <v>31</v>
      </c>
      <c r="I1958" s="2" t="s">
        <v>4319</v>
      </c>
      <c r="J1958" s="2" t="s">
        <v>3799</v>
      </c>
      <c r="K1958" s="2" t="s">
        <v>3800</v>
      </c>
      <c r="L1958" s="2" t="s">
        <v>57</v>
      </c>
      <c r="M1958" s="2" t="s">
        <v>4585</v>
      </c>
      <c r="N1958" s="2" t="s">
        <v>389</v>
      </c>
      <c r="O1958" s="5">
        <v>14350</v>
      </c>
      <c r="P1958" s="2" t="s">
        <v>6574</v>
      </c>
      <c r="Q1958" s="2"/>
      <c r="R1958" s="2"/>
      <c r="S1958" s="2"/>
    </row>
    <row r="1959" spans="1:19" ht="14.5" x14ac:dyDescent="0.35">
      <c r="A1959" s="2">
        <v>6063475</v>
      </c>
      <c r="B1959" s="2" t="s">
        <v>6575</v>
      </c>
      <c r="C1959" s="2" t="s">
        <v>4585</v>
      </c>
      <c r="D1959" s="2">
        <v>3175030001</v>
      </c>
      <c r="E1959" s="2">
        <v>1</v>
      </c>
      <c r="F1959" s="2">
        <v>30</v>
      </c>
      <c r="G1959" s="2">
        <v>75</v>
      </c>
      <c r="H1959" s="2">
        <v>31</v>
      </c>
      <c r="I1959" s="2" t="s">
        <v>4319</v>
      </c>
      <c r="J1959" s="2" t="s">
        <v>3799</v>
      </c>
      <c r="K1959" s="2" t="s">
        <v>3800</v>
      </c>
      <c r="L1959" s="2" t="s">
        <v>57</v>
      </c>
      <c r="M1959" s="2" t="s">
        <v>4585</v>
      </c>
      <c r="N1959" s="2" t="s">
        <v>389</v>
      </c>
      <c r="O1959" s="5">
        <v>14350</v>
      </c>
      <c r="P1959" s="2" t="s">
        <v>6576</v>
      </c>
      <c r="Q1959" s="2"/>
      <c r="R1959" s="2"/>
      <c r="S1959" s="2"/>
    </row>
    <row r="1960" spans="1:19" ht="14.5" x14ac:dyDescent="0.35">
      <c r="A1960" s="2">
        <v>6063694</v>
      </c>
      <c r="B1960" s="2" t="s">
        <v>6577</v>
      </c>
      <c r="C1960" s="2" t="s">
        <v>4585</v>
      </c>
      <c r="D1960" s="2">
        <v>3175010004</v>
      </c>
      <c r="E1960" s="2">
        <v>4</v>
      </c>
      <c r="F1960" s="2">
        <v>10</v>
      </c>
      <c r="G1960" s="2">
        <v>75</v>
      </c>
      <c r="H1960" s="2">
        <v>31</v>
      </c>
      <c r="I1960" s="2" t="s">
        <v>3879</v>
      </c>
      <c r="J1960" s="2" t="s">
        <v>3879</v>
      </c>
      <c r="K1960" s="2" t="s">
        <v>3800</v>
      </c>
      <c r="L1960" s="2" t="s">
        <v>57</v>
      </c>
      <c r="M1960" s="2" t="s">
        <v>4585</v>
      </c>
      <c r="N1960" s="2" t="s">
        <v>591</v>
      </c>
      <c r="O1960" s="5">
        <v>14440</v>
      </c>
      <c r="P1960" s="2" t="s">
        <v>6578</v>
      </c>
      <c r="Q1960" s="2"/>
      <c r="R1960" s="2"/>
      <c r="S1960" s="2"/>
    </row>
    <row r="1961" spans="1:19" ht="14.5" x14ac:dyDescent="0.35">
      <c r="A1961" s="2">
        <v>6063785</v>
      </c>
      <c r="B1961" s="2" t="s">
        <v>6579</v>
      </c>
      <c r="C1961" s="2" t="s">
        <v>4585</v>
      </c>
      <c r="D1961" s="2">
        <v>3175020003</v>
      </c>
      <c r="E1961" s="2">
        <v>3</v>
      </c>
      <c r="F1961" s="2">
        <v>20</v>
      </c>
      <c r="G1961" s="2">
        <v>75</v>
      </c>
      <c r="H1961" s="2">
        <v>31</v>
      </c>
      <c r="I1961" s="2" t="s">
        <v>4308</v>
      </c>
      <c r="J1961" s="2" t="s">
        <v>4309</v>
      </c>
      <c r="K1961" s="2" t="s">
        <v>3800</v>
      </c>
      <c r="L1961" s="2" t="s">
        <v>57</v>
      </c>
      <c r="M1961" s="2" t="s">
        <v>4585</v>
      </c>
      <c r="N1961" s="2" t="s">
        <v>389</v>
      </c>
      <c r="O1961" s="5">
        <v>14430</v>
      </c>
      <c r="P1961" s="2" t="s">
        <v>6580</v>
      </c>
      <c r="Q1961" s="2"/>
      <c r="R1961" s="2"/>
      <c r="S1961" s="2"/>
    </row>
    <row r="1962" spans="1:19" ht="14.5" x14ac:dyDescent="0.35">
      <c r="A1962" s="2">
        <v>6063786</v>
      </c>
      <c r="B1962" s="2" t="s">
        <v>6581</v>
      </c>
      <c r="C1962" s="2" t="s">
        <v>4585</v>
      </c>
      <c r="D1962" s="2">
        <v>3175020003</v>
      </c>
      <c r="E1962" s="2">
        <v>3</v>
      </c>
      <c r="F1962" s="2">
        <v>20</v>
      </c>
      <c r="G1962" s="2">
        <v>75</v>
      </c>
      <c r="H1962" s="2">
        <v>31</v>
      </c>
      <c r="I1962" s="2" t="s">
        <v>4308</v>
      </c>
      <c r="J1962" s="2" t="s">
        <v>4309</v>
      </c>
      <c r="K1962" s="2" t="s">
        <v>3800</v>
      </c>
      <c r="L1962" s="2" t="s">
        <v>57</v>
      </c>
      <c r="M1962" s="2" t="s">
        <v>4585</v>
      </c>
      <c r="N1962" s="2" t="s">
        <v>389</v>
      </c>
      <c r="O1962" s="5">
        <v>14430</v>
      </c>
      <c r="P1962" s="2" t="s">
        <v>6582</v>
      </c>
      <c r="Q1962" s="2"/>
      <c r="R1962" s="2"/>
      <c r="S1962" s="2"/>
    </row>
    <row r="1963" spans="1:19" ht="14.5" x14ac:dyDescent="0.35">
      <c r="A1963" s="2">
        <v>6063803</v>
      </c>
      <c r="B1963" s="2" t="s">
        <v>6583</v>
      </c>
      <c r="C1963" s="2" t="s">
        <v>4585</v>
      </c>
      <c r="D1963" s="2">
        <v>3175050002</v>
      </c>
      <c r="E1963" s="2">
        <v>2</v>
      </c>
      <c r="F1963" s="2">
        <v>50</v>
      </c>
      <c r="G1963" s="2">
        <v>75</v>
      </c>
      <c r="H1963" s="2">
        <v>31</v>
      </c>
      <c r="I1963" s="2" t="s">
        <v>4353</v>
      </c>
      <c r="J1963" s="2" t="s">
        <v>4304</v>
      </c>
      <c r="K1963" s="2" t="s">
        <v>3800</v>
      </c>
      <c r="L1963" s="2" t="s">
        <v>57</v>
      </c>
      <c r="M1963" s="2" t="s">
        <v>4585</v>
      </c>
      <c r="N1963" s="2" t="s">
        <v>2004</v>
      </c>
      <c r="O1963" s="5">
        <v>14240</v>
      </c>
      <c r="P1963" s="2" t="s">
        <v>6584</v>
      </c>
      <c r="Q1963" s="2"/>
      <c r="R1963" s="2"/>
      <c r="S1963" s="2"/>
    </row>
    <row r="1964" spans="1:19" ht="14.5" x14ac:dyDescent="0.35">
      <c r="A1964" s="2">
        <v>6063804</v>
      </c>
      <c r="B1964" s="2" t="s">
        <v>6585</v>
      </c>
      <c r="C1964" s="2" t="s">
        <v>4585</v>
      </c>
      <c r="D1964" s="2">
        <v>3175050002</v>
      </c>
      <c r="E1964" s="2">
        <v>2</v>
      </c>
      <c r="F1964" s="2">
        <v>50</v>
      </c>
      <c r="G1964" s="2">
        <v>75</v>
      </c>
      <c r="H1964" s="2">
        <v>31</v>
      </c>
      <c r="I1964" s="2" t="s">
        <v>4353</v>
      </c>
      <c r="J1964" s="2" t="s">
        <v>4304</v>
      </c>
      <c r="K1964" s="2" t="s">
        <v>3800</v>
      </c>
      <c r="L1964" s="2" t="s">
        <v>57</v>
      </c>
      <c r="M1964" s="2" t="s">
        <v>4585</v>
      </c>
      <c r="N1964" s="2" t="s">
        <v>3071</v>
      </c>
      <c r="O1964" s="5">
        <v>14240</v>
      </c>
      <c r="P1964" s="2" t="s">
        <v>6586</v>
      </c>
      <c r="Q1964" s="2"/>
      <c r="R1964" s="2"/>
      <c r="S1964" s="2"/>
    </row>
    <row r="1965" spans="1:19" ht="14.5" x14ac:dyDescent="0.35">
      <c r="A1965" s="2">
        <v>6063805</v>
      </c>
      <c r="B1965" s="2" t="s">
        <v>6587</v>
      </c>
      <c r="C1965" s="2" t="s">
        <v>4585</v>
      </c>
      <c r="D1965" s="2">
        <v>3175050002</v>
      </c>
      <c r="E1965" s="2">
        <v>2</v>
      </c>
      <c r="F1965" s="2">
        <v>50</v>
      </c>
      <c r="G1965" s="2">
        <v>75</v>
      </c>
      <c r="H1965" s="2">
        <v>31</v>
      </c>
      <c r="I1965" s="2" t="s">
        <v>4353</v>
      </c>
      <c r="J1965" s="2" t="s">
        <v>4304</v>
      </c>
      <c r="K1965" s="2" t="s">
        <v>3800</v>
      </c>
      <c r="L1965" s="2" t="s">
        <v>57</v>
      </c>
      <c r="M1965" s="2" t="s">
        <v>4585</v>
      </c>
      <c r="N1965" s="2" t="s">
        <v>389</v>
      </c>
      <c r="O1965" s="5">
        <v>14240</v>
      </c>
      <c r="P1965" s="2" t="s">
        <v>6588</v>
      </c>
      <c r="Q1965" s="2"/>
      <c r="R1965" s="2"/>
      <c r="S1965" s="2"/>
    </row>
    <row r="1966" spans="1:19" ht="14.5" x14ac:dyDescent="0.35">
      <c r="A1966" s="2">
        <v>6064007</v>
      </c>
      <c r="B1966" s="2" t="s">
        <v>6589</v>
      </c>
      <c r="C1966" s="2" t="s">
        <v>4585</v>
      </c>
      <c r="D1966" s="2">
        <v>3175020003</v>
      </c>
      <c r="E1966" s="2">
        <v>3</v>
      </c>
      <c r="F1966" s="2">
        <v>20</v>
      </c>
      <c r="G1966" s="2">
        <v>75</v>
      </c>
      <c r="H1966" s="2">
        <v>31</v>
      </c>
      <c r="I1966" s="2" t="s">
        <v>4308</v>
      </c>
      <c r="J1966" s="2" t="s">
        <v>4309</v>
      </c>
      <c r="K1966" s="2" t="s">
        <v>3800</v>
      </c>
      <c r="L1966" s="2" t="s">
        <v>57</v>
      </c>
      <c r="M1966" s="2" t="s">
        <v>4585</v>
      </c>
      <c r="N1966" s="2" t="s">
        <v>2004</v>
      </c>
      <c r="O1966" s="5">
        <v>14430</v>
      </c>
      <c r="P1966" s="2" t="s">
        <v>6590</v>
      </c>
      <c r="Q1966" s="2"/>
      <c r="R1966" s="2"/>
      <c r="S1966" s="2"/>
    </row>
    <row r="1967" spans="1:19" ht="14.5" x14ac:dyDescent="0.35">
      <c r="A1967" s="2">
        <v>6064009</v>
      </c>
      <c r="B1967" s="2" t="s">
        <v>6591</v>
      </c>
      <c r="C1967" s="2" t="s">
        <v>4585</v>
      </c>
      <c r="D1967" s="2">
        <v>3175020003</v>
      </c>
      <c r="E1967" s="2">
        <v>3</v>
      </c>
      <c r="F1967" s="2">
        <v>20</v>
      </c>
      <c r="G1967" s="2">
        <v>75</v>
      </c>
      <c r="H1967" s="2">
        <v>31</v>
      </c>
      <c r="I1967" s="2" t="s">
        <v>4308</v>
      </c>
      <c r="J1967" s="2" t="s">
        <v>4309</v>
      </c>
      <c r="K1967" s="2" t="s">
        <v>3800</v>
      </c>
      <c r="L1967" s="2" t="s">
        <v>57</v>
      </c>
      <c r="M1967" s="2" t="s">
        <v>4585</v>
      </c>
      <c r="N1967" s="2" t="s">
        <v>2004</v>
      </c>
      <c r="O1967" s="5">
        <v>14430</v>
      </c>
      <c r="P1967" s="2" t="s">
        <v>6592</v>
      </c>
      <c r="Q1967" s="2"/>
      <c r="R1967" s="2"/>
      <c r="S1967" s="2"/>
    </row>
    <row r="1968" spans="1:19" ht="14.5" x14ac:dyDescent="0.35">
      <c r="A1968" s="2">
        <v>6065330</v>
      </c>
      <c r="B1968" s="2" t="s">
        <v>6593</v>
      </c>
      <c r="C1968" s="2" t="s">
        <v>6594</v>
      </c>
      <c r="D1968" s="2">
        <v>3175030003</v>
      </c>
      <c r="E1968" s="2">
        <v>3</v>
      </c>
      <c r="F1968" s="2">
        <v>30</v>
      </c>
      <c r="G1968" s="2">
        <v>75</v>
      </c>
      <c r="H1968" s="2">
        <v>31</v>
      </c>
      <c r="I1968" s="2" t="s">
        <v>3798</v>
      </c>
      <c r="J1968" s="2" t="s">
        <v>3799</v>
      </c>
      <c r="K1968" s="2" t="s">
        <v>3800</v>
      </c>
      <c r="L1968" s="2" t="s">
        <v>57</v>
      </c>
      <c r="M1968" s="2" t="s">
        <v>4585</v>
      </c>
      <c r="N1968" s="2" t="s">
        <v>4585</v>
      </c>
      <c r="O1968" s="5">
        <v>14340</v>
      </c>
      <c r="P1968" s="2" t="s">
        <v>6595</v>
      </c>
      <c r="Q1968" s="2"/>
      <c r="R1968" s="2"/>
      <c r="S1968" s="2"/>
    </row>
    <row r="1969" spans="1:19" ht="14.5" x14ac:dyDescent="0.35">
      <c r="A1969" s="2">
        <v>6065333</v>
      </c>
      <c r="B1969" s="2" t="s">
        <v>6596</v>
      </c>
      <c r="C1969" s="2" t="s">
        <v>6597</v>
      </c>
      <c r="D1969" s="2">
        <v>3175030</v>
      </c>
      <c r="E1969" s="2">
        <v>30</v>
      </c>
      <c r="F1969" s="2">
        <v>30</v>
      </c>
      <c r="G1969" s="2">
        <v>75</v>
      </c>
      <c r="H1969" s="2">
        <v>31</v>
      </c>
      <c r="I1969" s="2"/>
      <c r="J1969" s="2"/>
      <c r="K1969" s="2"/>
      <c r="L1969" s="2"/>
      <c r="M1969" s="2" t="s">
        <v>4585</v>
      </c>
      <c r="N1969" s="2" t="s">
        <v>4585</v>
      </c>
      <c r="O1969" s="2"/>
      <c r="P1969" s="2" t="s">
        <v>6598</v>
      </c>
      <c r="Q1969" s="2"/>
      <c r="R1969" s="2"/>
      <c r="S1969" s="2"/>
    </row>
    <row r="1970" spans="1:19" ht="14.5" x14ac:dyDescent="0.35">
      <c r="A1970" s="2">
        <v>6065337</v>
      </c>
      <c r="B1970" s="2" t="s">
        <v>6599</v>
      </c>
      <c r="C1970" s="2" t="s">
        <v>6600</v>
      </c>
      <c r="D1970" s="2">
        <v>3175030001</v>
      </c>
      <c r="E1970" s="2">
        <v>1</v>
      </c>
      <c r="F1970" s="2">
        <v>30</v>
      </c>
      <c r="G1970" s="2">
        <v>75</v>
      </c>
      <c r="H1970" s="2">
        <v>31</v>
      </c>
      <c r="I1970" s="2" t="s">
        <v>4319</v>
      </c>
      <c r="J1970" s="2" t="s">
        <v>3799</v>
      </c>
      <c r="K1970" s="2" t="s">
        <v>3800</v>
      </c>
      <c r="L1970" s="2" t="s">
        <v>57</v>
      </c>
      <c r="M1970" s="2" t="s">
        <v>4585</v>
      </c>
      <c r="N1970" s="2" t="s">
        <v>4585</v>
      </c>
      <c r="O1970" s="5">
        <v>14350</v>
      </c>
      <c r="P1970" s="2" t="s">
        <v>6601</v>
      </c>
      <c r="Q1970" s="2"/>
      <c r="R1970" s="2"/>
      <c r="S1970" s="2"/>
    </row>
    <row r="1971" spans="1:19" ht="14.5" x14ac:dyDescent="0.35">
      <c r="A1971" s="2">
        <v>6065339</v>
      </c>
      <c r="B1971" s="2" t="s">
        <v>6602</v>
      </c>
      <c r="C1971" s="2" t="s">
        <v>6603</v>
      </c>
      <c r="D1971" s="2">
        <v>3175030002</v>
      </c>
      <c r="E1971" s="2">
        <v>2</v>
      </c>
      <c r="F1971" s="2">
        <v>30</v>
      </c>
      <c r="G1971" s="2">
        <v>75</v>
      </c>
      <c r="H1971" s="2">
        <v>31</v>
      </c>
      <c r="I1971" s="2" t="s">
        <v>4361</v>
      </c>
      <c r="J1971" s="2" t="s">
        <v>3799</v>
      </c>
      <c r="K1971" s="2" t="s">
        <v>3800</v>
      </c>
      <c r="L1971" s="2" t="s">
        <v>57</v>
      </c>
      <c r="M1971" s="2" t="s">
        <v>4585</v>
      </c>
      <c r="N1971" s="2" t="s">
        <v>4585</v>
      </c>
      <c r="O1971" s="5">
        <v>14360</v>
      </c>
      <c r="P1971" s="2" t="s">
        <v>6604</v>
      </c>
      <c r="Q1971" s="2"/>
      <c r="R1971" s="2"/>
      <c r="S1971" s="2"/>
    </row>
    <row r="1972" spans="1:19" ht="14.5" x14ac:dyDescent="0.35">
      <c r="A1972" s="2">
        <v>6065340</v>
      </c>
      <c r="B1972" s="2" t="s">
        <v>6605</v>
      </c>
      <c r="C1972" s="2" t="s">
        <v>6606</v>
      </c>
      <c r="D1972" s="2">
        <v>3175040003</v>
      </c>
      <c r="E1972" s="2">
        <v>3</v>
      </c>
      <c r="F1972" s="2">
        <v>40</v>
      </c>
      <c r="G1972" s="2">
        <v>75</v>
      </c>
      <c r="H1972" s="2">
        <v>31</v>
      </c>
      <c r="I1972" s="2" t="s">
        <v>6607</v>
      </c>
      <c r="J1972" s="2" t="s">
        <v>3851</v>
      </c>
      <c r="K1972" s="2" t="s">
        <v>3800</v>
      </c>
      <c r="L1972" s="2" t="s">
        <v>57</v>
      </c>
      <c r="M1972" s="2" t="s">
        <v>4585</v>
      </c>
      <c r="N1972" s="2" t="s">
        <v>4585</v>
      </c>
      <c r="O1972" s="5">
        <v>14260</v>
      </c>
      <c r="P1972" s="2" t="s">
        <v>6608</v>
      </c>
      <c r="Q1972" s="2"/>
      <c r="R1972" s="2"/>
      <c r="S1972" s="2"/>
    </row>
    <row r="1973" spans="1:19" ht="14.5" x14ac:dyDescent="0.35">
      <c r="A1973" s="2">
        <v>6065341</v>
      </c>
      <c r="B1973" s="2" t="s">
        <v>6609</v>
      </c>
      <c r="C1973" s="2" t="s">
        <v>6610</v>
      </c>
      <c r="D1973" s="2">
        <v>3175030004</v>
      </c>
      <c r="E1973" s="2">
        <v>4</v>
      </c>
      <c r="F1973" s="2">
        <v>30</v>
      </c>
      <c r="G1973" s="2">
        <v>75</v>
      </c>
      <c r="H1973" s="2">
        <v>31</v>
      </c>
      <c r="I1973" s="2" t="s">
        <v>5977</v>
      </c>
      <c r="J1973" s="2" t="s">
        <v>3799</v>
      </c>
      <c r="K1973" s="2" t="s">
        <v>3800</v>
      </c>
      <c r="L1973" s="2" t="s">
        <v>57</v>
      </c>
      <c r="M1973" s="2" t="s">
        <v>4585</v>
      </c>
      <c r="N1973" s="2" t="s">
        <v>4585</v>
      </c>
      <c r="O1973" s="5">
        <v>14370</v>
      </c>
      <c r="P1973" s="2" t="s">
        <v>6611</v>
      </c>
      <c r="Q1973" s="2"/>
      <c r="R1973" s="2"/>
      <c r="S1973" s="2"/>
    </row>
    <row r="1974" spans="1:19" ht="14.5" x14ac:dyDescent="0.35">
      <c r="A1974" s="2">
        <v>6065342</v>
      </c>
      <c r="B1974" s="2" t="s">
        <v>6612</v>
      </c>
      <c r="C1974" s="2" t="s">
        <v>6613</v>
      </c>
      <c r="D1974" s="2">
        <v>3175030</v>
      </c>
      <c r="E1974" s="2">
        <v>30</v>
      </c>
      <c r="F1974" s="2">
        <v>30</v>
      </c>
      <c r="G1974" s="2">
        <v>75</v>
      </c>
      <c r="H1974" s="2">
        <v>31</v>
      </c>
      <c r="I1974" s="2"/>
      <c r="J1974" s="2"/>
      <c r="K1974" s="2"/>
      <c r="L1974" s="2"/>
      <c r="M1974" s="2" t="s">
        <v>4585</v>
      </c>
      <c r="N1974" s="2" t="s">
        <v>4585</v>
      </c>
      <c r="O1974" s="2"/>
      <c r="P1974" s="2" t="s">
        <v>6614</v>
      </c>
      <c r="Q1974" s="2"/>
      <c r="R1974" s="2"/>
      <c r="S1974" s="2"/>
    </row>
    <row r="1975" spans="1:19" ht="14.5" x14ac:dyDescent="0.35">
      <c r="A1975" s="2">
        <v>6065346</v>
      </c>
      <c r="B1975" s="2" t="s">
        <v>6615</v>
      </c>
      <c r="C1975" s="2" t="s">
        <v>6616</v>
      </c>
      <c r="D1975" s="2">
        <v>3175030007</v>
      </c>
      <c r="E1975" s="2">
        <v>7</v>
      </c>
      <c r="F1975" s="2">
        <v>30</v>
      </c>
      <c r="G1975" s="2">
        <v>75</v>
      </c>
      <c r="H1975" s="2">
        <v>31</v>
      </c>
      <c r="I1975" s="2" t="s">
        <v>3846</v>
      </c>
      <c r="J1975" s="2" t="s">
        <v>3799</v>
      </c>
      <c r="K1975" s="2" t="s">
        <v>3800</v>
      </c>
      <c r="L1975" s="2" t="s">
        <v>57</v>
      </c>
      <c r="M1975" s="2" t="s">
        <v>4585</v>
      </c>
      <c r="N1975" s="2" t="s">
        <v>4585</v>
      </c>
      <c r="O1975" s="5">
        <v>14310</v>
      </c>
      <c r="P1975" s="2" t="s">
        <v>6617</v>
      </c>
      <c r="Q1975" s="2"/>
      <c r="R1975" s="2"/>
      <c r="S1975" s="2"/>
    </row>
    <row r="1976" spans="1:19" ht="14.5" x14ac:dyDescent="0.35">
      <c r="A1976" s="2">
        <v>6071310</v>
      </c>
      <c r="B1976" s="2" t="s">
        <v>6618</v>
      </c>
      <c r="C1976" s="2" t="s">
        <v>6619</v>
      </c>
      <c r="D1976" s="2">
        <v>3175010005</v>
      </c>
      <c r="E1976" s="2">
        <v>5</v>
      </c>
      <c r="F1976" s="2">
        <v>10</v>
      </c>
      <c r="G1976" s="2">
        <v>75</v>
      </c>
      <c r="H1976" s="2">
        <v>31</v>
      </c>
      <c r="I1976" s="2" t="s">
        <v>3878</v>
      </c>
      <c r="J1976" s="2" t="s">
        <v>3879</v>
      </c>
      <c r="K1976" s="2" t="s">
        <v>3800</v>
      </c>
      <c r="L1976" s="2" t="s">
        <v>57</v>
      </c>
      <c r="M1976" s="2" t="s">
        <v>4585</v>
      </c>
      <c r="N1976" s="2" t="s">
        <v>4585</v>
      </c>
      <c r="O1976" s="5">
        <v>14450</v>
      </c>
      <c r="P1976" s="2" t="s">
        <v>6620</v>
      </c>
      <c r="Q1976" s="2"/>
      <c r="R1976" s="2"/>
      <c r="S1976" s="2"/>
    </row>
    <row r="1977" spans="1:19" ht="14.5" x14ac:dyDescent="0.35">
      <c r="A1977" s="2">
        <v>6071318</v>
      </c>
      <c r="B1977" s="2" t="s">
        <v>6621</v>
      </c>
      <c r="C1977" s="2" t="s">
        <v>6622</v>
      </c>
      <c r="D1977" s="2">
        <v>3175030001</v>
      </c>
      <c r="E1977" s="2">
        <v>1</v>
      </c>
      <c r="F1977" s="2">
        <v>30</v>
      </c>
      <c r="G1977" s="2">
        <v>75</v>
      </c>
      <c r="H1977" s="2">
        <v>31</v>
      </c>
      <c r="I1977" s="2" t="s">
        <v>4319</v>
      </c>
      <c r="J1977" s="2" t="s">
        <v>3799</v>
      </c>
      <c r="K1977" s="2" t="s">
        <v>3800</v>
      </c>
      <c r="L1977" s="2" t="s">
        <v>57</v>
      </c>
      <c r="M1977" s="2" t="s">
        <v>4585</v>
      </c>
      <c r="N1977" s="2" t="s">
        <v>4585</v>
      </c>
      <c r="O1977" s="5">
        <v>14350</v>
      </c>
      <c r="P1977" s="2" t="s">
        <v>6623</v>
      </c>
      <c r="Q1977" s="2"/>
      <c r="R1977" s="2"/>
      <c r="S1977" s="2"/>
    </row>
    <row r="1978" spans="1:19" ht="14.5" x14ac:dyDescent="0.35">
      <c r="A1978" s="2">
        <v>6071320</v>
      </c>
      <c r="B1978" s="2" t="s">
        <v>6624</v>
      </c>
      <c r="C1978" s="2" t="s">
        <v>6625</v>
      </c>
      <c r="D1978" s="2">
        <v>3175040005</v>
      </c>
      <c r="E1978" s="2">
        <v>5</v>
      </c>
      <c r="F1978" s="2">
        <v>40</v>
      </c>
      <c r="G1978" s="2">
        <v>75</v>
      </c>
      <c r="H1978" s="2">
        <v>31</v>
      </c>
      <c r="I1978" s="2" t="s">
        <v>4314</v>
      </c>
      <c r="J1978" s="2" t="s">
        <v>3851</v>
      </c>
      <c r="K1978" s="2" t="s">
        <v>3800</v>
      </c>
      <c r="L1978" s="2" t="s">
        <v>57</v>
      </c>
      <c r="M1978" s="2" t="s">
        <v>4585</v>
      </c>
      <c r="N1978" s="2" t="s">
        <v>4585</v>
      </c>
      <c r="O1978" s="5">
        <v>14230</v>
      </c>
      <c r="P1978" s="2" t="s">
        <v>6626</v>
      </c>
      <c r="Q1978" s="2"/>
      <c r="R1978" s="2"/>
      <c r="S1978" s="2"/>
    </row>
    <row r="1979" spans="1:19" ht="14.5" x14ac:dyDescent="0.35">
      <c r="A1979" s="2">
        <v>6071326</v>
      </c>
      <c r="B1979" s="2" t="s">
        <v>6627</v>
      </c>
      <c r="C1979" s="2" t="s">
        <v>6628</v>
      </c>
      <c r="D1979" s="2">
        <v>3175050001</v>
      </c>
      <c r="E1979" s="2">
        <v>1</v>
      </c>
      <c r="F1979" s="2">
        <v>50</v>
      </c>
      <c r="G1979" s="2">
        <v>75</v>
      </c>
      <c r="H1979" s="2">
        <v>31</v>
      </c>
      <c r="I1979" s="2" t="s">
        <v>4332</v>
      </c>
      <c r="J1979" s="2" t="s">
        <v>4304</v>
      </c>
      <c r="K1979" s="2" t="s">
        <v>3800</v>
      </c>
      <c r="L1979" s="2" t="s">
        <v>57</v>
      </c>
      <c r="M1979" s="2" t="s">
        <v>4585</v>
      </c>
      <c r="N1979" s="2" t="s">
        <v>4585</v>
      </c>
      <c r="O1979" s="5">
        <v>14240</v>
      </c>
      <c r="P1979" s="2" t="s">
        <v>6629</v>
      </c>
      <c r="Q1979" s="2"/>
      <c r="R1979" s="2"/>
      <c r="S1979" s="2"/>
    </row>
    <row r="1980" spans="1:19" ht="14.5" x14ac:dyDescent="0.35">
      <c r="A1980" s="2">
        <v>6071327</v>
      </c>
      <c r="B1980" s="2" t="s">
        <v>6630</v>
      </c>
      <c r="C1980" s="2" t="s">
        <v>6631</v>
      </c>
      <c r="D1980" s="2">
        <v>3175050003</v>
      </c>
      <c r="E1980" s="2">
        <v>3</v>
      </c>
      <c r="F1980" s="2">
        <v>50</v>
      </c>
      <c r="G1980" s="2">
        <v>75</v>
      </c>
      <c r="H1980" s="2">
        <v>31</v>
      </c>
      <c r="I1980" s="2" t="s">
        <v>4303</v>
      </c>
      <c r="J1980" s="2" t="s">
        <v>4304</v>
      </c>
      <c r="K1980" s="2" t="s">
        <v>3800</v>
      </c>
      <c r="L1980" s="2" t="s">
        <v>57</v>
      </c>
      <c r="M1980" s="2" t="s">
        <v>4585</v>
      </c>
      <c r="N1980" s="2" t="s">
        <v>4585</v>
      </c>
      <c r="O1980" s="5">
        <v>14250</v>
      </c>
      <c r="P1980" s="2" t="s">
        <v>6632</v>
      </c>
      <c r="Q1980" s="2"/>
      <c r="R1980" s="2"/>
      <c r="S1980" s="2"/>
    </row>
    <row r="1981" spans="1:19" ht="14.5" x14ac:dyDescent="0.35">
      <c r="A1981" s="2">
        <v>6073227</v>
      </c>
      <c r="B1981" s="2" t="s">
        <v>6633</v>
      </c>
      <c r="C1981" s="2" t="s">
        <v>6634</v>
      </c>
      <c r="D1981" s="2">
        <v>3175</v>
      </c>
      <c r="E1981" s="2">
        <v>175</v>
      </c>
      <c r="F1981" s="2"/>
      <c r="G1981" s="2">
        <v>75</v>
      </c>
      <c r="H1981" s="2">
        <v>31</v>
      </c>
      <c r="I1981" s="2"/>
      <c r="J1981" s="2"/>
      <c r="K1981" s="2"/>
      <c r="L1981" s="2"/>
      <c r="M1981" s="2" t="s">
        <v>4585</v>
      </c>
      <c r="N1981" s="13" t="s">
        <v>6635</v>
      </c>
      <c r="O1981" s="14"/>
      <c r="P1981" s="2" t="s">
        <v>6636</v>
      </c>
      <c r="Q1981" s="2"/>
      <c r="R1981" s="2"/>
      <c r="S1981" s="2"/>
    </row>
    <row r="1982" spans="1:19" ht="14.5" x14ac:dyDescent="0.35">
      <c r="A1982" s="2">
        <v>6073237</v>
      </c>
      <c r="B1982" s="2" t="s">
        <v>6637</v>
      </c>
      <c r="C1982" s="2" t="s">
        <v>6638</v>
      </c>
      <c r="D1982" s="2">
        <v>3175</v>
      </c>
      <c r="E1982" s="2">
        <v>175</v>
      </c>
      <c r="F1982" s="2"/>
      <c r="G1982" s="2">
        <v>75</v>
      </c>
      <c r="H1982" s="2">
        <v>31</v>
      </c>
      <c r="I1982" s="2"/>
      <c r="J1982" s="2"/>
      <c r="K1982" s="2"/>
      <c r="L1982" s="2"/>
      <c r="M1982" s="2" t="s">
        <v>4585</v>
      </c>
      <c r="N1982" s="13" t="s">
        <v>6639</v>
      </c>
      <c r="O1982" s="14"/>
      <c r="P1982" s="2" t="s">
        <v>6640</v>
      </c>
      <c r="Q1982" s="2"/>
      <c r="R1982" s="2"/>
      <c r="S1982" s="2"/>
    </row>
    <row r="1983" spans="1:19" ht="14.5" x14ac:dyDescent="0.35">
      <c r="A1983" s="2">
        <v>6080200</v>
      </c>
      <c r="B1983" s="2" t="s">
        <v>6641</v>
      </c>
      <c r="C1983" s="2" t="s">
        <v>6642</v>
      </c>
      <c r="D1983" s="2">
        <v>3175</v>
      </c>
      <c r="E1983" s="2">
        <v>175</v>
      </c>
      <c r="F1983" s="2"/>
      <c r="G1983" s="2">
        <v>75</v>
      </c>
      <c r="H1983" s="2">
        <v>31</v>
      </c>
      <c r="I1983" s="2"/>
      <c r="J1983" s="2"/>
      <c r="K1983" s="2"/>
      <c r="L1983" s="2"/>
      <c r="M1983" s="2" t="s">
        <v>4585</v>
      </c>
      <c r="N1983" s="13" t="s">
        <v>6643</v>
      </c>
      <c r="O1983" s="14"/>
      <c r="P1983" s="2" t="s">
        <v>6644</v>
      </c>
      <c r="Q1983" s="2"/>
      <c r="R1983" s="2"/>
      <c r="S1983" s="2"/>
    </row>
    <row r="1984" spans="1:19" ht="14.5" x14ac:dyDescent="0.35">
      <c r="A1984" s="2">
        <v>6083111</v>
      </c>
      <c r="B1984" s="2" t="s">
        <v>6645</v>
      </c>
      <c r="C1984" s="2" t="s">
        <v>6646</v>
      </c>
      <c r="D1984" s="2">
        <v>3175010004</v>
      </c>
      <c r="E1984" s="2">
        <v>4</v>
      </c>
      <c r="F1984" s="2">
        <v>10</v>
      </c>
      <c r="G1984" s="2">
        <v>75</v>
      </c>
      <c r="H1984" s="2">
        <v>31</v>
      </c>
      <c r="I1984" s="2" t="s">
        <v>3879</v>
      </c>
      <c r="J1984" s="2" t="s">
        <v>3879</v>
      </c>
      <c r="K1984" s="2" t="s">
        <v>3800</v>
      </c>
      <c r="L1984" s="2" t="s">
        <v>57</v>
      </c>
      <c r="M1984" s="2" t="s">
        <v>4585</v>
      </c>
      <c r="N1984" s="2" t="s">
        <v>6647</v>
      </c>
      <c r="O1984" s="5">
        <v>14440</v>
      </c>
      <c r="P1984" s="2" t="s">
        <v>6648</v>
      </c>
      <c r="Q1984" s="2"/>
      <c r="R1984" s="2"/>
      <c r="S1984" s="2"/>
    </row>
    <row r="1985" spans="1:19" ht="14.5" x14ac:dyDescent="0.35">
      <c r="A1985" s="2">
        <v>6083115</v>
      </c>
      <c r="B1985" s="2" t="s">
        <v>6649</v>
      </c>
      <c r="C1985" s="2" t="s">
        <v>6650</v>
      </c>
      <c r="D1985" s="2">
        <v>3175030006</v>
      </c>
      <c r="E1985" s="2">
        <v>6</v>
      </c>
      <c r="F1985" s="2">
        <v>30</v>
      </c>
      <c r="G1985" s="2">
        <v>75</v>
      </c>
      <c r="H1985" s="2">
        <v>31</v>
      </c>
      <c r="I1985" s="2" t="s">
        <v>4410</v>
      </c>
      <c r="J1985" s="2" t="s">
        <v>3799</v>
      </c>
      <c r="K1985" s="2" t="s">
        <v>3800</v>
      </c>
      <c r="L1985" s="2" t="s">
        <v>57</v>
      </c>
      <c r="M1985" s="2" t="s">
        <v>4585</v>
      </c>
      <c r="N1985" s="2" t="s">
        <v>6651</v>
      </c>
      <c r="O1985" s="5">
        <v>14320</v>
      </c>
      <c r="P1985" s="2" t="s">
        <v>6652</v>
      </c>
      <c r="Q1985" s="2"/>
      <c r="R1985" s="2"/>
      <c r="S1985" s="2"/>
    </row>
    <row r="1986" spans="1:19" ht="14.5" x14ac:dyDescent="0.35">
      <c r="A1986" s="2">
        <v>6083117</v>
      </c>
      <c r="B1986" s="2" t="s">
        <v>6653</v>
      </c>
      <c r="C1986" s="2" t="s">
        <v>6654</v>
      </c>
      <c r="D1986" s="2">
        <v>3175040002</v>
      </c>
      <c r="E1986" s="2">
        <v>2</v>
      </c>
      <c r="F1986" s="2">
        <v>40</v>
      </c>
      <c r="G1986" s="2">
        <v>75</v>
      </c>
      <c r="H1986" s="2">
        <v>31</v>
      </c>
      <c r="I1986" s="2" t="s">
        <v>3886</v>
      </c>
      <c r="J1986" s="2" t="s">
        <v>3851</v>
      </c>
      <c r="K1986" s="2" t="s">
        <v>3800</v>
      </c>
      <c r="L1986" s="2" t="s">
        <v>57</v>
      </c>
      <c r="M1986" s="2" t="s">
        <v>4585</v>
      </c>
      <c r="N1986" s="2" t="s">
        <v>5343</v>
      </c>
      <c r="O1986" s="5">
        <v>14260</v>
      </c>
      <c r="P1986" s="2" t="s">
        <v>6655</v>
      </c>
      <c r="Q1986" s="2"/>
      <c r="R1986" s="2"/>
      <c r="S1986" s="2"/>
    </row>
    <row r="1987" spans="1:19" ht="14.5" x14ac:dyDescent="0.35">
      <c r="A1987" s="2">
        <v>6083118</v>
      </c>
      <c r="B1987" s="2" t="s">
        <v>6656</v>
      </c>
      <c r="C1987" s="2" t="s">
        <v>6657</v>
      </c>
      <c r="D1987" s="2">
        <v>3175040006</v>
      </c>
      <c r="E1987" s="2">
        <v>6</v>
      </c>
      <c r="F1987" s="2">
        <v>40</v>
      </c>
      <c r="G1987" s="2">
        <v>75</v>
      </c>
      <c r="H1987" s="2">
        <v>31</v>
      </c>
      <c r="I1987" s="2" t="s">
        <v>3851</v>
      </c>
      <c r="J1987" s="2" t="s">
        <v>3851</v>
      </c>
      <c r="K1987" s="2" t="s">
        <v>3800</v>
      </c>
      <c r="L1987" s="2" t="s">
        <v>57</v>
      </c>
      <c r="M1987" s="2" t="s">
        <v>4585</v>
      </c>
      <c r="N1987" s="2" t="s">
        <v>6658</v>
      </c>
      <c r="O1987" s="5">
        <v>14210</v>
      </c>
      <c r="P1987" s="2" t="s">
        <v>6659</v>
      </c>
      <c r="Q1987" s="2"/>
      <c r="R1987" s="2"/>
      <c r="S1987" s="2"/>
    </row>
    <row r="1988" spans="1:19" ht="14.5" x14ac:dyDescent="0.35">
      <c r="A1988" s="2">
        <v>6088702</v>
      </c>
      <c r="B1988" s="2" t="s">
        <v>6660</v>
      </c>
      <c r="C1988" s="2" t="s">
        <v>6661</v>
      </c>
      <c r="D1988" s="2">
        <v>3175030005</v>
      </c>
      <c r="E1988" s="2">
        <v>5</v>
      </c>
      <c r="F1988" s="2">
        <v>30</v>
      </c>
      <c r="G1988" s="2">
        <v>75</v>
      </c>
      <c r="H1988" s="2">
        <v>31</v>
      </c>
      <c r="I1988" s="2" t="s">
        <v>6662</v>
      </c>
      <c r="J1988" s="2" t="s">
        <v>3799</v>
      </c>
      <c r="K1988" s="2" t="s">
        <v>3800</v>
      </c>
      <c r="L1988" s="2" t="s">
        <v>57</v>
      </c>
      <c r="M1988" s="2" t="s">
        <v>4585</v>
      </c>
      <c r="N1988" s="2" t="s">
        <v>6663</v>
      </c>
      <c r="O1988" s="5">
        <v>14330</v>
      </c>
      <c r="P1988" s="2" t="s">
        <v>6664</v>
      </c>
      <c r="Q1988" s="2"/>
      <c r="R1988" s="2"/>
      <c r="S1988" s="2"/>
    </row>
    <row r="1989" spans="1:19" ht="14.5" x14ac:dyDescent="0.35">
      <c r="A1989" s="2">
        <v>6088703</v>
      </c>
      <c r="B1989" s="2" t="s">
        <v>6665</v>
      </c>
      <c r="C1989" s="2" t="s">
        <v>6666</v>
      </c>
      <c r="D1989" s="2">
        <v>3175030005</v>
      </c>
      <c r="E1989" s="2">
        <v>5</v>
      </c>
      <c r="F1989" s="2">
        <v>30</v>
      </c>
      <c r="G1989" s="2">
        <v>75</v>
      </c>
      <c r="H1989" s="2">
        <v>31</v>
      </c>
      <c r="I1989" s="2" t="s">
        <v>6662</v>
      </c>
      <c r="J1989" s="2" t="s">
        <v>3799</v>
      </c>
      <c r="K1989" s="2" t="s">
        <v>3800</v>
      </c>
      <c r="L1989" s="2" t="s">
        <v>57</v>
      </c>
      <c r="M1989" s="2" t="s">
        <v>4585</v>
      </c>
      <c r="N1989" s="2" t="s">
        <v>6667</v>
      </c>
      <c r="O1989" s="5">
        <v>14330</v>
      </c>
      <c r="P1989" s="2" t="s">
        <v>6668</v>
      </c>
      <c r="Q1989" s="2"/>
      <c r="R1989" s="2"/>
      <c r="S1989" s="2"/>
    </row>
    <row r="1990" spans="1:19" ht="14.5" x14ac:dyDescent="0.35">
      <c r="A1990" s="2">
        <v>6088704</v>
      </c>
      <c r="B1990" s="2" t="s">
        <v>6669</v>
      </c>
      <c r="C1990" s="2" t="s">
        <v>6670</v>
      </c>
      <c r="D1990" s="2">
        <v>3175030005</v>
      </c>
      <c r="E1990" s="2">
        <v>5</v>
      </c>
      <c r="F1990" s="2">
        <v>30</v>
      </c>
      <c r="G1990" s="2">
        <v>75</v>
      </c>
      <c r="H1990" s="2">
        <v>31</v>
      </c>
      <c r="I1990" s="2" t="s">
        <v>6662</v>
      </c>
      <c r="J1990" s="2" t="s">
        <v>3799</v>
      </c>
      <c r="K1990" s="2" t="s">
        <v>3800</v>
      </c>
      <c r="L1990" s="2" t="s">
        <v>57</v>
      </c>
      <c r="M1990" s="2" t="s">
        <v>4585</v>
      </c>
      <c r="N1990" s="2" t="s">
        <v>6671</v>
      </c>
      <c r="O1990" s="5">
        <v>14330</v>
      </c>
      <c r="P1990" s="2" t="s">
        <v>6672</v>
      </c>
      <c r="Q1990" s="2"/>
      <c r="R1990" s="2"/>
      <c r="S1990" s="2"/>
    </row>
    <row r="1991" spans="1:19" ht="14.5" x14ac:dyDescent="0.35">
      <c r="A1991" s="2">
        <v>6088705</v>
      </c>
      <c r="B1991" s="2" t="s">
        <v>6673</v>
      </c>
      <c r="C1991" s="2" t="s">
        <v>6674</v>
      </c>
      <c r="D1991" s="2">
        <v>3175030006</v>
      </c>
      <c r="E1991" s="2">
        <v>6</v>
      </c>
      <c r="F1991" s="2">
        <v>30</v>
      </c>
      <c r="G1991" s="2">
        <v>75</v>
      </c>
      <c r="H1991" s="2">
        <v>31</v>
      </c>
      <c r="I1991" s="2" t="s">
        <v>4410</v>
      </c>
      <c r="J1991" s="2" t="s">
        <v>3799</v>
      </c>
      <c r="K1991" s="2" t="s">
        <v>3800</v>
      </c>
      <c r="L1991" s="2" t="s">
        <v>57</v>
      </c>
      <c r="M1991" s="2" t="s">
        <v>4585</v>
      </c>
      <c r="N1991" s="2" t="s">
        <v>6675</v>
      </c>
      <c r="O1991" s="5">
        <v>14320</v>
      </c>
      <c r="P1991" s="2" t="s">
        <v>6676</v>
      </c>
      <c r="Q1991" s="2"/>
      <c r="R1991" s="2"/>
      <c r="S1991" s="2"/>
    </row>
    <row r="1992" spans="1:19" ht="14.5" x14ac:dyDescent="0.35">
      <c r="A1992" s="2">
        <v>6088706</v>
      </c>
      <c r="B1992" s="2" t="s">
        <v>6677</v>
      </c>
      <c r="C1992" s="2" t="s">
        <v>6678</v>
      </c>
      <c r="D1992" s="2">
        <v>3175030006</v>
      </c>
      <c r="E1992" s="2">
        <v>6</v>
      </c>
      <c r="F1992" s="2">
        <v>30</v>
      </c>
      <c r="G1992" s="2">
        <v>75</v>
      </c>
      <c r="H1992" s="2">
        <v>31</v>
      </c>
      <c r="I1992" s="2" t="s">
        <v>4410</v>
      </c>
      <c r="J1992" s="2" t="s">
        <v>3799</v>
      </c>
      <c r="K1992" s="2" t="s">
        <v>3800</v>
      </c>
      <c r="L1992" s="2" t="s">
        <v>57</v>
      </c>
      <c r="M1992" s="2" t="s">
        <v>4585</v>
      </c>
      <c r="N1992" s="2" t="s">
        <v>6679</v>
      </c>
      <c r="O1992" s="5">
        <v>14320</v>
      </c>
      <c r="P1992" s="2" t="s">
        <v>6680</v>
      </c>
      <c r="Q1992" s="2"/>
      <c r="R1992" s="2"/>
      <c r="S1992" s="2"/>
    </row>
    <row r="1993" spans="1:19" ht="14.5" x14ac:dyDescent="0.35">
      <c r="A1993" s="2">
        <v>6088708</v>
      </c>
      <c r="B1993" s="2" t="s">
        <v>6681</v>
      </c>
      <c r="C1993" s="2" t="s">
        <v>6682</v>
      </c>
      <c r="D1993" s="2">
        <v>3175030006</v>
      </c>
      <c r="E1993" s="2">
        <v>6</v>
      </c>
      <c r="F1993" s="2">
        <v>30</v>
      </c>
      <c r="G1993" s="2">
        <v>75</v>
      </c>
      <c r="H1993" s="2">
        <v>31</v>
      </c>
      <c r="I1993" s="2" t="s">
        <v>4410</v>
      </c>
      <c r="J1993" s="2" t="s">
        <v>3799</v>
      </c>
      <c r="K1993" s="2" t="s">
        <v>3800</v>
      </c>
      <c r="L1993" s="2" t="s">
        <v>57</v>
      </c>
      <c r="M1993" s="2" t="s">
        <v>4585</v>
      </c>
      <c r="N1993" s="2" t="s">
        <v>6683</v>
      </c>
      <c r="O1993" s="5">
        <v>14320</v>
      </c>
      <c r="P1993" s="2" t="s">
        <v>6684</v>
      </c>
      <c r="Q1993" s="2"/>
      <c r="R1993" s="2"/>
      <c r="S1993" s="2"/>
    </row>
    <row r="1994" spans="1:19" ht="14.5" x14ac:dyDescent="0.35">
      <c r="A1994" s="2">
        <v>6088710</v>
      </c>
      <c r="B1994" s="2" t="s">
        <v>6685</v>
      </c>
      <c r="C1994" s="2" t="s">
        <v>6686</v>
      </c>
      <c r="D1994" s="2">
        <v>3175030006</v>
      </c>
      <c r="E1994" s="2">
        <v>6</v>
      </c>
      <c r="F1994" s="2">
        <v>30</v>
      </c>
      <c r="G1994" s="2">
        <v>75</v>
      </c>
      <c r="H1994" s="2">
        <v>31</v>
      </c>
      <c r="I1994" s="2" t="s">
        <v>4410</v>
      </c>
      <c r="J1994" s="2" t="s">
        <v>3799</v>
      </c>
      <c r="K1994" s="2" t="s">
        <v>3800</v>
      </c>
      <c r="L1994" s="2" t="s">
        <v>57</v>
      </c>
      <c r="M1994" s="2" t="s">
        <v>4585</v>
      </c>
      <c r="N1994" s="2" t="s">
        <v>6687</v>
      </c>
      <c r="O1994" s="5">
        <v>14320</v>
      </c>
      <c r="P1994" s="2" t="s">
        <v>6688</v>
      </c>
      <c r="Q1994" s="2"/>
      <c r="R1994" s="2"/>
      <c r="S1994" s="2"/>
    </row>
    <row r="1995" spans="1:19" ht="14.5" x14ac:dyDescent="0.35">
      <c r="A1995" s="2">
        <v>6088711</v>
      </c>
      <c r="B1995" s="2" t="s">
        <v>6689</v>
      </c>
      <c r="C1995" s="2" t="s">
        <v>6690</v>
      </c>
      <c r="D1995" s="2">
        <v>3175030007</v>
      </c>
      <c r="E1995" s="2">
        <v>7</v>
      </c>
      <c r="F1995" s="2">
        <v>30</v>
      </c>
      <c r="G1995" s="2">
        <v>75</v>
      </c>
      <c r="H1995" s="2">
        <v>31</v>
      </c>
      <c r="I1995" s="2" t="s">
        <v>3846</v>
      </c>
      <c r="J1995" s="2" t="s">
        <v>3799</v>
      </c>
      <c r="K1995" s="2" t="s">
        <v>3800</v>
      </c>
      <c r="L1995" s="2" t="s">
        <v>57</v>
      </c>
      <c r="M1995" s="2" t="s">
        <v>4585</v>
      </c>
      <c r="N1995" s="2" t="s">
        <v>6691</v>
      </c>
      <c r="O1995" s="5">
        <v>14310</v>
      </c>
      <c r="P1995" s="2" t="s">
        <v>6692</v>
      </c>
      <c r="Q1995" s="2"/>
      <c r="R1995" s="2"/>
      <c r="S1995" s="2"/>
    </row>
    <row r="1996" spans="1:19" ht="14.5" x14ac:dyDescent="0.35">
      <c r="A1996" s="2">
        <v>6088720</v>
      </c>
      <c r="B1996" s="2" t="s">
        <v>6693</v>
      </c>
      <c r="C1996" s="2" t="s">
        <v>6694</v>
      </c>
      <c r="D1996" s="2">
        <v>3175040002</v>
      </c>
      <c r="E1996" s="2">
        <v>2</v>
      </c>
      <c r="F1996" s="2">
        <v>40</v>
      </c>
      <c r="G1996" s="2">
        <v>75</v>
      </c>
      <c r="H1996" s="2">
        <v>31</v>
      </c>
      <c r="I1996" s="2" t="s">
        <v>3886</v>
      </c>
      <c r="J1996" s="2" t="s">
        <v>3851</v>
      </c>
      <c r="K1996" s="2" t="s">
        <v>3800</v>
      </c>
      <c r="L1996" s="2" t="s">
        <v>57</v>
      </c>
      <c r="M1996" s="2" t="s">
        <v>4585</v>
      </c>
      <c r="N1996" s="2" t="s">
        <v>6695</v>
      </c>
      <c r="O1996" s="5">
        <v>14260</v>
      </c>
      <c r="P1996" s="2" t="s">
        <v>6696</v>
      </c>
      <c r="Q1996" s="2"/>
      <c r="R1996" s="2"/>
      <c r="S1996" s="2"/>
    </row>
    <row r="1997" spans="1:19" ht="14.5" x14ac:dyDescent="0.35">
      <c r="A1997" s="2">
        <v>6088723</v>
      </c>
      <c r="B1997" s="2" t="s">
        <v>6697</v>
      </c>
      <c r="C1997" s="2" t="s">
        <v>6698</v>
      </c>
      <c r="D1997" s="2">
        <v>3175040002</v>
      </c>
      <c r="E1997" s="2">
        <v>2</v>
      </c>
      <c r="F1997" s="2">
        <v>40</v>
      </c>
      <c r="G1997" s="2">
        <v>75</v>
      </c>
      <c r="H1997" s="2">
        <v>31</v>
      </c>
      <c r="I1997" s="2" t="s">
        <v>3886</v>
      </c>
      <c r="J1997" s="2" t="s">
        <v>3851</v>
      </c>
      <c r="K1997" s="2" t="s">
        <v>3800</v>
      </c>
      <c r="L1997" s="2" t="s">
        <v>57</v>
      </c>
      <c r="M1997" s="2" t="s">
        <v>4585</v>
      </c>
      <c r="N1997" s="2" t="s">
        <v>6699</v>
      </c>
      <c r="O1997" s="5">
        <v>14260</v>
      </c>
      <c r="P1997" s="2" t="s">
        <v>6700</v>
      </c>
      <c r="Q1997" s="2"/>
      <c r="R1997" s="2"/>
      <c r="S1997" s="2"/>
    </row>
    <row r="1998" spans="1:19" ht="14.5" x14ac:dyDescent="0.35">
      <c r="A1998" s="2">
        <v>6088725</v>
      </c>
      <c r="B1998" s="2" t="s">
        <v>6701</v>
      </c>
      <c r="C1998" s="2" t="s">
        <v>6702</v>
      </c>
      <c r="D1998" s="2">
        <v>3175040002</v>
      </c>
      <c r="E1998" s="2">
        <v>2</v>
      </c>
      <c r="F1998" s="2">
        <v>40</v>
      </c>
      <c r="G1998" s="2">
        <v>75</v>
      </c>
      <c r="H1998" s="2">
        <v>31</v>
      </c>
      <c r="I1998" s="2" t="s">
        <v>3886</v>
      </c>
      <c r="J1998" s="2" t="s">
        <v>3851</v>
      </c>
      <c r="K1998" s="2" t="s">
        <v>3800</v>
      </c>
      <c r="L1998" s="2" t="s">
        <v>57</v>
      </c>
      <c r="M1998" s="2" t="s">
        <v>4585</v>
      </c>
      <c r="N1998" s="2" t="s">
        <v>6703</v>
      </c>
      <c r="O1998" s="5">
        <v>14260</v>
      </c>
      <c r="P1998" s="2" t="s">
        <v>6704</v>
      </c>
      <c r="Q1998" s="2"/>
      <c r="R1998" s="2"/>
      <c r="S1998" s="2"/>
    </row>
    <row r="1999" spans="1:19" ht="14.5" x14ac:dyDescent="0.35">
      <c r="A1999" s="2">
        <v>6088734</v>
      </c>
      <c r="B1999" s="2" t="s">
        <v>6705</v>
      </c>
      <c r="C1999" s="2" t="s">
        <v>6706</v>
      </c>
      <c r="D1999" s="2">
        <v>3175040003</v>
      </c>
      <c r="E1999" s="2">
        <v>3</v>
      </c>
      <c r="F1999" s="2">
        <v>40</v>
      </c>
      <c r="G1999" s="2">
        <v>75</v>
      </c>
      <c r="H1999" s="2">
        <v>31</v>
      </c>
      <c r="I1999" s="2" t="s">
        <v>6607</v>
      </c>
      <c r="J1999" s="2" t="s">
        <v>3851</v>
      </c>
      <c r="K1999" s="2" t="s">
        <v>3800</v>
      </c>
      <c r="L1999" s="2" t="s">
        <v>57</v>
      </c>
      <c r="M1999" s="2" t="s">
        <v>4585</v>
      </c>
      <c r="N1999" s="2" t="s">
        <v>6707</v>
      </c>
      <c r="O1999" s="5">
        <v>14260</v>
      </c>
      <c r="P1999" s="2" t="s">
        <v>6708</v>
      </c>
      <c r="Q1999" s="2"/>
      <c r="R1999" s="2"/>
      <c r="S1999" s="2"/>
    </row>
    <row r="2000" spans="1:19" ht="14.5" x14ac:dyDescent="0.35">
      <c r="A2000" s="2">
        <v>6088735</v>
      </c>
      <c r="B2000" s="2" t="s">
        <v>6709</v>
      </c>
      <c r="C2000" s="2" t="s">
        <v>6710</v>
      </c>
      <c r="D2000" s="2">
        <v>3175040003</v>
      </c>
      <c r="E2000" s="2">
        <v>3</v>
      </c>
      <c r="F2000" s="2">
        <v>40</v>
      </c>
      <c r="G2000" s="2">
        <v>75</v>
      </c>
      <c r="H2000" s="2">
        <v>31</v>
      </c>
      <c r="I2000" s="2" t="s">
        <v>6607</v>
      </c>
      <c r="J2000" s="2" t="s">
        <v>3851</v>
      </c>
      <c r="K2000" s="2" t="s">
        <v>3800</v>
      </c>
      <c r="L2000" s="2" t="s">
        <v>57</v>
      </c>
      <c r="M2000" s="2" t="s">
        <v>4585</v>
      </c>
      <c r="N2000" s="2" t="s">
        <v>6711</v>
      </c>
      <c r="O2000" s="5">
        <v>14260</v>
      </c>
      <c r="P2000" s="2" t="s">
        <v>6712</v>
      </c>
      <c r="Q2000" s="2"/>
      <c r="R2000" s="2"/>
      <c r="S2000" s="2"/>
    </row>
    <row r="2001" spans="1:19" ht="14.5" x14ac:dyDescent="0.35">
      <c r="A2001" s="2">
        <v>6088738</v>
      </c>
      <c r="B2001" s="2" t="s">
        <v>6713</v>
      </c>
      <c r="C2001" s="2" t="s">
        <v>6714</v>
      </c>
      <c r="D2001" s="2">
        <v>3175040003</v>
      </c>
      <c r="E2001" s="2">
        <v>3</v>
      </c>
      <c r="F2001" s="2">
        <v>40</v>
      </c>
      <c r="G2001" s="2">
        <v>75</v>
      </c>
      <c r="H2001" s="2">
        <v>31</v>
      </c>
      <c r="I2001" s="2" t="s">
        <v>6607</v>
      </c>
      <c r="J2001" s="2" t="s">
        <v>3851</v>
      </c>
      <c r="K2001" s="2" t="s">
        <v>3800</v>
      </c>
      <c r="L2001" s="2" t="s">
        <v>57</v>
      </c>
      <c r="M2001" s="2" t="s">
        <v>4585</v>
      </c>
      <c r="N2001" s="2" t="s">
        <v>6715</v>
      </c>
      <c r="O2001" s="5">
        <v>14260</v>
      </c>
      <c r="P2001" s="2" t="s">
        <v>6716</v>
      </c>
      <c r="Q2001" s="2"/>
      <c r="R2001" s="2"/>
      <c r="S2001" s="2"/>
    </row>
    <row r="2002" spans="1:19" ht="14.5" x14ac:dyDescent="0.35">
      <c r="A2002" s="2">
        <v>6088739</v>
      </c>
      <c r="B2002" s="2" t="s">
        <v>6717</v>
      </c>
      <c r="C2002" s="2" t="s">
        <v>6718</v>
      </c>
      <c r="D2002" s="2">
        <v>3175040003</v>
      </c>
      <c r="E2002" s="2">
        <v>3</v>
      </c>
      <c r="F2002" s="2">
        <v>40</v>
      </c>
      <c r="G2002" s="2">
        <v>75</v>
      </c>
      <c r="H2002" s="2">
        <v>31</v>
      </c>
      <c r="I2002" s="2" t="s">
        <v>6607</v>
      </c>
      <c r="J2002" s="2" t="s">
        <v>3851</v>
      </c>
      <c r="K2002" s="2" t="s">
        <v>3800</v>
      </c>
      <c r="L2002" s="2" t="s">
        <v>57</v>
      </c>
      <c r="M2002" s="2" t="s">
        <v>4585</v>
      </c>
      <c r="N2002" s="2" t="s">
        <v>6719</v>
      </c>
      <c r="O2002" s="5">
        <v>14260</v>
      </c>
      <c r="P2002" s="2" t="s">
        <v>6720</v>
      </c>
      <c r="Q2002" s="2"/>
      <c r="R2002" s="2"/>
      <c r="S2002" s="2"/>
    </row>
    <row r="2003" spans="1:19" ht="14.5" x14ac:dyDescent="0.35">
      <c r="A2003" s="2">
        <v>6088740</v>
      </c>
      <c r="B2003" s="2" t="s">
        <v>6721</v>
      </c>
      <c r="C2003" s="2" t="s">
        <v>6722</v>
      </c>
      <c r="D2003" s="2">
        <v>3175040005</v>
      </c>
      <c r="E2003" s="2">
        <v>5</v>
      </c>
      <c r="F2003" s="2">
        <v>40</v>
      </c>
      <c r="G2003" s="2">
        <v>75</v>
      </c>
      <c r="H2003" s="2">
        <v>31</v>
      </c>
      <c r="I2003" s="2" t="s">
        <v>4314</v>
      </c>
      <c r="J2003" s="2" t="s">
        <v>3851</v>
      </c>
      <c r="K2003" s="2" t="s">
        <v>3800</v>
      </c>
      <c r="L2003" s="2" t="s">
        <v>57</v>
      </c>
      <c r="M2003" s="2" t="s">
        <v>4585</v>
      </c>
      <c r="N2003" s="2" t="s">
        <v>6723</v>
      </c>
      <c r="O2003" s="5">
        <v>14230</v>
      </c>
      <c r="P2003" s="2" t="s">
        <v>6724</v>
      </c>
      <c r="Q2003" s="2"/>
      <c r="R2003" s="2"/>
      <c r="S2003" s="2"/>
    </row>
    <row r="2004" spans="1:19" ht="14.5" x14ac:dyDescent="0.35">
      <c r="A2004" s="2">
        <v>6088741</v>
      </c>
      <c r="B2004" s="2" t="s">
        <v>6725</v>
      </c>
      <c r="C2004" s="2" t="s">
        <v>6726</v>
      </c>
      <c r="D2004" s="2">
        <v>3175040005</v>
      </c>
      <c r="E2004" s="2">
        <v>5</v>
      </c>
      <c r="F2004" s="2">
        <v>40</v>
      </c>
      <c r="G2004" s="2">
        <v>75</v>
      </c>
      <c r="H2004" s="2">
        <v>31</v>
      </c>
      <c r="I2004" s="2" t="s">
        <v>4314</v>
      </c>
      <c r="J2004" s="2" t="s">
        <v>3851</v>
      </c>
      <c r="K2004" s="2" t="s">
        <v>3800</v>
      </c>
      <c r="L2004" s="2" t="s">
        <v>57</v>
      </c>
      <c r="M2004" s="2" t="s">
        <v>4585</v>
      </c>
      <c r="N2004" s="2" t="s">
        <v>6727</v>
      </c>
      <c r="O2004" s="5">
        <v>14230</v>
      </c>
      <c r="P2004" s="2" t="s">
        <v>6728</v>
      </c>
      <c r="Q2004" s="2"/>
      <c r="R2004" s="2"/>
      <c r="S2004" s="2"/>
    </row>
    <row r="2005" spans="1:19" ht="14.5" x14ac:dyDescent="0.35">
      <c r="A2005" s="2">
        <v>6088742</v>
      </c>
      <c r="B2005" s="2" t="s">
        <v>6729</v>
      </c>
      <c r="C2005" s="2" t="s">
        <v>6730</v>
      </c>
      <c r="D2005" s="2">
        <v>3175040006</v>
      </c>
      <c r="E2005" s="2">
        <v>6</v>
      </c>
      <c r="F2005" s="2">
        <v>40</v>
      </c>
      <c r="G2005" s="2">
        <v>75</v>
      </c>
      <c r="H2005" s="2">
        <v>31</v>
      </c>
      <c r="I2005" s="2" t="s">
        <v>3851</v>
      </c>
      <c r="J2005" s="2" t="s">
        <v>3851</v>
      </c>
      <c r="K2005" s="2" t="s">
        <v>3800</v>
      </c>
      <c r="L2005" s="2" t="s">
        <v>57</v>
      </c>
      <c r="M2005" s="2" t="s">
        <v>4585</v>
      </c>
      <c r="N2005" s="2" t="s">
        <v>6731</v>
      </c>
      <c r="O2005" s="5">
        <v>14210</v>
      </c>
      <c r="P2005" s="2" t="s">
        <v>6732</v>
      </c>
      <c r="Q2005" s="2"/>
      <c r="R2005" s="2"/>
      <c r="S2005" s="2"/>
    </row>
    <row r="2006" spans="1:19" ht="14.5" x14ac:dyDescent="0.35">
      <c r="A2006" s="2">
        <v>6088744</v>
      </c>
      <c r="B2006" s="2" t="s">
        <v>6733</v>
      </c>
      <c r="C2006" s="2" t="s">
        <v>6734</v>
      </c>
      <c r="D2006" s="2">
        <v>3175050001</v>
      </c>
      <c r="E2006" s="2">
        <v>1</v>
      </c>
      <c r="F2006" s="2">
        <v>50</v>
      </c>
      <c r="G2006" s="2">
        <v>75</v>
      </c>
      <c r="H2006" s="2">
        <v>31</v>
      </c>
      <c r="I2006" s="2" t="s">
        <v>4332</v>
      </c>
      <c r="J2006" s="2" t="s">
        <v>4304</v>
      </c>
      <c r="K2006" s="2" t="s">
        <v>3800</v>
      </c>
      <c r="L2006" s="2" t="s">
        <v>57</v>
      </c>
      <c r="M2006" s="2" t="s">
        <v>4585</v>
      </c>
      <c r="N2006" s="2" t="s">
        <v>6735</v>
      </c>
      <c r="O2006" s="5">
        <v>14240</v>
      </c>
      <c r="P2006" s="2" t="s">
        <v>6736</v>
      </c>
      <c r="Q2006" s="2"/>
      <c r="R2006" s="2"/>
      <c r="S2006" s="2"/>
    </row>
    <row r="2007" spans="1:19" ht="14.5" x14ac:dyDescent="0.35">
      <c r="A2007" s="2">
        <v>6088747</v>
      </c>
      <c r="B2007" s="2" t="s">
        <v>6737</v>
      </c>
      <c r="C2007" s="2" t="s">
        <v>6738</v>
      </c>
      <c r="D2007" s="2">
        <v>3175050003</v>
      </c>
      <c r="E2007" s="2">
        <v>3</v>
      </c>
      <c r="F2007" s="2">
        <v>50</v>
      </c>
      <c r="G2007" s="2">
        <v>75</v>
      </c>
      <c r="H2007" s="2">
        <v>31</v>
      </c>
      <c r="I2007" s="2" t="s">
        <v>4303</v>
      </c>
      <c r="J2007" s="2" t="s">
        <v>4304</v>
      </c>
      <c r="K2007" s="2" t="s">
        <v>3800</v>
      </c>
      <c r="L2007" s="2" t="s">
        <v>57</v>
      </c>
      <c r="M2007" s="2" t="s">
        <v>4585</v>
      </c>
      <c r="N2007" s="2" t="s">
        <v>6739</v>
      </c>
      <c r="O2007" s="5">
        <v>14250</v>
      </c>
      <c r="P2007" s="2" t="s">
        <v>6740</v>
      </c>
      <c r="Q2007" s="2"/>
      <c r="R2007" s="2"/>
      <c r="S2007" s="2"/>
    </row>
    <row r="2008" spans="1:19" ht="14.5" x14ac:dyDescent="0.35">
      <c r="A2008" s="2">
        <v>6088748</v>
      </c>
      <c r="B2008" s="2" t="s">
        <v>6717</v>
      </c>
      <c r="C2008" s="2" t="s">
        <v>6741</v>
      </c>
      <c r="D2008" s="2">
        <v>3175050003</v>
      </c>
      <c r="E2008" s="2">
        <v>3</v>
      </c>
      <c r="F2008" s="2">
        <v>50</v>
      </c>
      <c r="G2008" s="2">
        <v>75</v>
      </c>
      <c r="H2008" s="2">
        <v>31</v>
      </c>
      <c r="I2008" s="2" t="s">
        <v>4303</v>
      </c>
      <c r="J2008" s="2" t="s">
        <v>4304</v>
      </c>
      <c r="K2008" s="2" t="s">
        <v>3800</v>
      </c>
      <c r="L2008" s="2" t="s">
        <v>57</v>
      </c>
      <c r="M2008" s="2" t="s">
        <v>4585</v>
      </c>
      <c r="N2008" s="2" t="s">
        <v>6742</v>
      </c>
      <c r="O2008" s="5">
        <v>14250</v>
      </c>
      <c r="P2008" s="2" t="s">
        <v>6743</v>
      </c>
      <c r="Q2008" s="2"/>
      <c r="R2008" s="2"/>
      <c r="S2008" s="2"/>
    </row>
    <row r="2009" spans="1:19" ht="14.5" x14ac:dyDescent="0.35">
      <c r="A2009" s="2">
        <v>6088749</v>
      </c>
      <c r="B2009" s="2" t="s">
        <v>6744</v>
      </c>
      <c r="C2009" s="2" t="s">
        <v>6745</v>
      </c>
      <c r="D2009" s="2">
        <v>3175050003</v>
      </c>
      <c r="E2009" s="2">
        <v>3</v>
      </c>
      <c r="F2009" s="2">
        <v>50</v>
      </c>
      <c r="G2009" s="2">
        <v>75</v>
      </c>
      <c r="H2009" s="2">
        <v>31</v>
      </c>
      <c r="I2009" s="2" t="s">
        <v>4303</v>
      </c>
      <c r="J2009" s="2" t="s">
        <v>4304</v>
      </c>
      <c r="K2009" s="2" t="s">
        <v>3800</v>
      </c>
      <c r="L2009" s="2" t="s">
        <v>57</v>
      </c>
      <c r="M2009" s="2" t="s">
        <v>4585</v>
      </c>
      <c r="N2009" s="2" t="s">
        <v>6746</v>
      </c>
      <c r="O2009" s="5">
        <v>14250</v>
      </c>
      <c r="P2009" s="2" t="s">
        <v>6747</v>
      </c>
      <c r="Q2009" s="2"/>
      <c r="R2009" s="2"/>
      <c r="S2009" s="2"/>
    </row>
    <row r="2010" spans="1:19" ht="14.5" x14ac:dyDescent="0.35">
      <c r="A2010" s="2">
        <v>6088926</v>
      </c>
      <c r="B2010" s="2" t="s">
        <v>6748</v>
      </c>
      <c r="C2010" s="2" t="s">
        <v>6749</v>
      </c>
      <c r="D2010" s="2">
        <v>3175010001</v>
      </c>
      <c r="E2010" s="2">
        <v>1</v>
      </c>
      <c r="F2010" s="2">
        <v>10</v>
      </c>
      <c r="G2010" s="2">
        <v>75</v>
      </c>
      <c r="H2010" s="2">
        <v>31</v>
      </c>
      <c r="I2010" s="2" t="s">
        <v>5165</v>
      </c>
      <c r="J2010" s="2" t="s">
        <v>3879</v>
      </c>
      <c r="K2010" s="2" t="s">
        <v>3800</v>
      </c>
      <c r="L2010" s="2" t="s">
        <v>57</v>
      </c>
      <c r="M2010" s="2" t="s">
        <v>4585</v>
      </c>
      <c r="N2010" s="2" t="s">
        <v>6750</v>
      </c>
      <c r="O2010" s="5">
        <v>14470</v>
      </c>
      <c r="P2010" s="2" t="s">
        <v>6751</v>
      </c>
      <c r="Q2010" s="2"/>
      <c r="R2010" s="2"/>
      <c r="S2010" s="2"/>
    </row>
    <row r="2011" spans="1:19" ht="14.5" x14ac:dyDescent="0.35">
      <c r="A2011" s="2">
        <v>6088928</v>
      </c>
      <c r="B2011" s="2" t="s">
        <v>6752</v>
      </c>
      <c r="C2011" s="2" t="s">
        <v>6753</v>
      </c>
      <c r="D2011" s="2">
        <v>3175010003</v>
      </c>
      <c r="E2011" s="2">
        <v>3</v>
      </c>
      <c r="F2011" s="2">
        <v>10</v>
      </c>
      <c r="G2011" s="2">
        <v>75</v>
      </c>
      <c r="H2011" s="2">
        <v>31</v>
      </c>
      <c r="I2011" s="2" t="s">
        <v>4454</v>
      </c>
      <c r="J2011" s="2" t="s">
        <v>3879</v>
      </c>
      <c r="K2011" s="2" t="s">
        <v>3800</v>
      </c>
      <c r="L2011" s="2" t="s">
        <v>57</v>
      </c>
      <c r="M2011" s="2" t="s">
        <v>4585</v>
      </c>
      <c r="N2011" s="2" t="s">
        <v>6754</v>
      </c>
      <c r="O2011" s="5">
        <v>14450</v>
      </c>
      <c r="P2011" s="2" t="s">
        <v>6755</v>
      </c>
      <c r="Q2011" s="2"/>
      <c r="R2011" s="2"/>
      <c r="S2011" s="2"/>
    </row>
    <row r="2012" spans="1:19" ht="14.5" x14ac:dyDescent="0.35">
      <c r="A2012" s="2">
        <v>6088929</v>
      </c>
      <c r="B2012" s="2" t="s">
        <v>6756</v>
      </c>
      <c r="C2012" s="2" t="s">
        <v>6757</v>
      </c>
      <c r="D2012" s="2">
        <v>3175010005</v>
      </c>
      <c r="E2012" s="2">
        <v>5</v>
      </c>
      <c r="F2012" s="2">
        <v>10</v>
      </c>
      <c r="G2012" s="2">
        <v>75</v>
      </c>
      <c r="H2012" s="2">
        <v>31</v>
      </c>
      <c r="I2012" s="2" t="s">
        <v>3878</v>
      </c>
      <c r="J2012" s="2" t="s">
        <v>3879</v>
      </c>
      <c r="K2012" s="2" t="s">
        <v>3800</v>
      </c>
      <c r="L2012" s="2" t="s">
        <v>57</v>
      </c>
      <c r="M2012" s="2" t="s">
        <v>4585</v>
      </c>
      <c r="N2012" s="2" t="s">
        <v>6758</v>
      </c>
      <c r="O2012" s="5">
        <v>14450</v>
      </c>
      <c r="P2012" s="2" t="s">
        <v>6759</v>
      </c>
      <c r="Q2012" s="2"/>
      <c r="R2012" s="2"/>
      <c r="S2012" s="2"/>
    </row>
    <row r="2013" spans="1:19" ht="14.5" x14ac:dyDescent="0.35">
      <c r="A2013" s="2">
        <v>6088930</v>
      </c>
      <c r="B2013" s="2" t="s">
        <v>6760</v>
      </c>
      <c r="C2013" s="2" t="s">
        <v>6761</v>
      </c>
      <c r="D2013" s="2">
        <v>3175010005</v>
      </c>
      <c r="E2013" s="2">
        <v>5</v>
      </c>
      <c r="F2013" s="2">
        <v>10</v>
      </c>
      <c r="G2013" s="2">
        <v>75</v>
      </c>
      <c r="H2013" s="2">
        <v>31</v>
      </c>
      <c r="I2013" s="2" t="s">
        <v>3878</v>
      </c>
      <c r="J2013" s="2" t="s">
        <v>3879</v>
      </c>
      <c r="K2013" s="2" t="s">
        <v>3800</v>
      </c>
      <c r="L2013" s="2" t="s">
        <v>57</v>
      </c>
      <c r="M2013" s="2" t="s">
        <v>4585</v>
      </c>
      <c r="N2013" s="2" t="s">
        <v>6762</v>
      </c>
      <c r="O2013" s="5">
        <v>14450</v>
      </c>
      <c r="P2013" s="2" t="s">
        <v>6763</v>
      </c>
      <c r="Q2013" s="2"/>
      <c r="R2013" s="2"/>
      <c r="S2013" s="2"/>
    </row>
    <row r="2014" spans="1:19" ht="14.5" x14ac:dyDescent="0.35">
      <c r="A2014" s="2">
        <v>6088932</v>
      </c>
      <c r="B2014" s="2" t="s">
        <v>6764</v>
      </c>
      <c r="C2014" s="2" t="s">
        <v>6765</v>
      </c>
      <c r="D2014" s="2">
        <v>3175020001</v>
      </c>
      <c r="E2014" s="2">
        <v>1</v>
      </c>
      <c r="F2014" s="2">
        <v>20</v>
      </c>
      <c r="G2014" s="2">
        <v>75</v>
      </c>
      <c r="H2014" s="2">
        <v>31</v>
      </c>
      <c r="I2014" s="2" t="s">
        <v>5951</v>
      </c>
      <c r="J2014" s="2" t="s">
        <v>4309</v>
      </c>
      <c r="K2014" s="2" t="s">
        <v>3800</v>
      </c>
      <c r="L2014" s="2" t="s">
        <v>57</v>
      </c>
      <c r="M2014" s="2" t="s">
        <v>4585</v>
      </c>
      <c r="N2014" s="2" t="s">
        <v>6766</v>
      </c>
      <c r="O2014" s="5">
        <v>14420</v>
      </c>
      <c r="P2014" s="2" t="s">
        <v>6767</v>
      </c>
      <c r="Q2014" s="2"/>
      <c r="R2014" s="2"/>
      <c r="S2014" s="2"/>
    </row>
    <row r="2015" spans="1:19" ht="14.5" x14ac:dyDescent="0.35">
      <c r="A2015" s="2">
        <v>6088934</v>
      </c>
      <c r="B2015" s="2" t="s">
        <v>6768</v>
      </c>
      <c r="C2015" s="2" t="s">
        <v>6769</v>
      </c>
      <c r="D2015" s="2">
        <v>3175020002</v>
      </c>
      <c r="E2015" s="2">
        <v>2</v>
      </c>
      <c r="F2015" s="2">
        <v>20</v>
      </c>
      <c r="G2015" s="2">
        <v>75</v>
      </c>
      <c r="H2015" s="2">
        <v>31</v>
      </c>
      <c r="I2015" s="2" t="s">
        <v>4378</v>
      </c>
      <c r="J2015" s="2" t="s">
        <v>4309</v>
      </c>
      <c r="K2015" s="2" t="s">
        <v>3800</v>
      </c>
      <c r="L2015" s="2" t="s">
        <v>57</v>
      </c>
      <c r="M2015" s="2" t="s">
        <v>4585</v>
      </c>
      <c r="N2015" s="2" t="s">
        <v>6770</v>
      </c>
      <c r="O2015" s="5">
        <v>14410</v>
      </c>
      <c r="P2015" s="2" t="s">
        <v>6771</v>
      </c>
      <c r="Q2015" s="2"/>
      <c r="R2015" s="2"/>
      <c r="S2015" s="2"/>
    </row>
    <row r="2016" spans="1:19" ht="14.5" x14ac:dyDescent="0.35">
      <c r="A2016" s="2">
        <v>6088935</v>
      </c>
      <c r="B2016" s="2" t="s">
        <v>6772</v>
      </c>
      <c r="C2016" s="2" t="s">
        <v>6773</v>
      </c>
      <c r="D2016" s="2">
        <v>3175020002</v>
      </c>
      <c r="E2016" s="2">
        <v>2</v>
      </c>
      <c r="F2016" s="2">
        <v>20</v>
      </c>
      <c r="G2016" s="2">
        <v>75</v>
      </c>
      <c r="H2016" s="2">
        <v>31</v>
      </c>
      <c r="I2016" s="2" t="s">
        <v>4378</v>
      </c>
      <c r="J2016" s="2" t="s">
        <v>4309</v>
      </c>
      <c r="K2016" s="2" t="s">
        <v>3800</v>
      </c>
      <c r="L2016" s="2" t="s">
        <v>57</v>
      </c>
      <c r="M2016" s="2" t="s">
        <v>4585</v>
      </c>
      <c r="N2016" s="2" t="s">
        <v>6774</v>
      </c>
      <c r="O2016" s="5">
        <v>14410</v>
      </c>
      <c r="P2016" s="2" t="s">
        <v>6775</v>
      </c>
      <c r="Q2016" s="2"/>
      <c r="R2016" s="2"/>
      <c r="S2016" s="2"/>
    </row>
    <row r="2017" spans="1:19" ht="14.5" x14ac:dyDescent="0.35">
      <c r="A2017" s="2">
        <v>6088939</v>
      </c>
      <c r="B2017" s="2" t="s">
        <v>6776</v>
      </c>
      <c r="C2017" s="2" t="s">
        <v>6777</v>
      </c>
      <c r="D2017" s="2">
        <v>3175020003</v>
      </c>
      <c r="E2017" s="2">
        <v>3</v>
      </c>
      <c r="F2017" s="2">
        <v>20</v>
      </c>
      <c r="G2017" s="2">
        <v>75</v>
      </c>
      <c r="H2017" s="2">
        <v>31</v>
      </c>
      <c r="I2017" s="2" t="s">
        <v>4308</v>
      </c>
      <c r="J2017" s="2" t="s">
        <v>4309</v>
      </c>
      <c r="K2017" s="2" t="s">
        <v>3800</v>
      </c>
      <c r="L2017" s="2" t="s">
        <v>57</v>
      </c>
      <c r="M2017" s="2" t="s">
        <v>4585</v>
      </c>
      <c r="N2017" s="2" t="s">
        <v>6778</v>
      </c>
      <c r="O2017" s="5">
        <v>14430</v>
      </c>
      <c r="P2017" s="2" t="s">
        <v>6779</v>
      </c>
      <c r="Q2017" s="2"/>
      <c r="R2017" s="2"/>
      <c r="S2017" s="2"/>
    </row>
    <row r="2018" spans="1:19" ht="14.5" x14ac:dyDescent="0.35">
      <c r="A2018" s="2">
        <v>6088940</v>
      </c>
      <c r="B2018" s="2" t="s">
        <v>6780</v>
      </c>
      <c r="C2018" s="2" t="s">
        <v>6781</v>
      </c>
      <c r="D2018" s="2">
        <v>3175020003</v>
      </c>
      <c r="E2018" s="2">
        <v>3</v>
      </c>
      <c r="F2018" s="2">
        <v>20</v>
      </c>
      <c r="G2018" s="2">
        <v>75</v>
      </c>
      <c r="H2018" s="2">
        <v>31</v>
      </c>
      <c r="I2018" s="2" t="s">
        <v>4308</v>
      </c>
      <c r="J2018" s="2" t="s">
        <v>4309</v>
      </c>
      <c r="K2018" s="2" t="s">
        <v>3800</v>
      </c>
      <c r="L2018" s="2" t="s">
        <v>57</v>
      </c>
      <c r="M2018" s="2" t="s">
        <v>4585</v>
      </c>
      <c r="N2018" s="2" t="s">
        <v>6782</v>
      </c>
      <c r="O2018" s="5">
        <v>14430</v>
      </c>
      <c r="P2018" s="2" t="s">
        <v>6783</v>
      </c>
      <c r="Q2018" s="2"/>
      <c r="R2018" s="2"/>
      <c r="S2018" s="2"/>
    </row>
    <row r="2019" spans="1:19" ht="14.5" x14ac:dyDescent="0.35">
      <c r="A2019" s="2">
        <v>6088941</v>
      </c>
      <c r="B2019" s="2" t="s">
        <v>6784</v>
      </c>
      <c r="C2019" s="2" t="s">
        <v>6785</v>
      </c>
      <c r="D2019" s="2">
        <v>3175020003</v>
      </c>
      <c r="E2019" s="2">
        <v>3</v>
      </c>
      <c r="F2019" s="2">
        <v>20</v>
      </c>
      <c r="G2019" s="2">
        <v>75</v>
      </c>
      <c r="H2019" s="2">
        <v>31</v>
      </c>
      <c r="I2019" s="2" t="s">
        <v>4308</v>
      </c>
      <c r="J2019" s="2" t="s">
        <v>4309</v>
      </c>
      <c r="K2019" s="2" t="s">
        <v>3800</v>
      </c>
      <c r="L2019" s="2" t="s">
        <v>57</v>
      </c>
      <c r="M2019" s="2" t="s">
        <v>4585</v>
      </c>
      <c r="N2019" s="2" t="s">
        <v>6786</v>
      </c>
      <c r="O2019" s="5">
        <v>14430</v>
      </c>
      <c r="P2019" s="2" t="s">
        <v>6787</v>
      </c>
      <c r="Q2019" s="2"/>
      <c r="R2019" s="2"/>
      <c r="S2019" s="2"/>
    </row>
    <row r="2020" spans="1:19" ht="14.5" x14ac:dyDescent="0.35">
      <c r="A2020" s="2">
        <v>6088942</v>
      </c>
      <c r="B2020" s="2" t="s">
        <v>6788</v>
      </c>
      <c r="C2020" s="2" t="s">
        <v>6789</v>
      </c>
      <c r="D2020" s="2">
        <v>3175020003</v>
      </c>
      <c r="E2020" s="2">
        <v>3</v>
      </c>
      <c r="F2020" s="2">
        <v>20</v>
      </c>
      <c r="G2020" s="2">
        <v>75</v>
      </c>
      <c r="H2020" s="2">
        <v>31</v>
      </c>
      <c r="I2020" s="2" t="s">
        <v>4308</v>
      </c>
      <c r="J2020" s="2" t="s">
        <v>4309</v>
      </c>
      <c r="K2020" s="2" t="s">
        <v>3800</v>
      </c>
      <c r="L2020" s="2" t="s">
        <v>57</v>
      </c>
      <c r="M2020" s="2" t="s">
        <v>4585</v>
      </c>
      <c r="N2020" s="2" t="s">
        <v>6790</v>
      </c>
      <c r="O2020" s="5">
        <v>14430</v>
      </c>
      <c r="P2020" s="2" t="s">
        <v>6791</v>
      </c>
      <c r="Q2020" s="2"/>
      <c r="R2020" s="2"/>
      <c r="S2020" s="2"/>
    </row>
    <row r="2021" spans="1:19" ht="14.5" x14ac:dyDescent="0.35">
      <c r="A2021" s="2">
        <v>6088943</v>
      </c>
      <c r="B2021" s="2" t="s">
        <v>6792</v>
      </c>
      <c r="C2021" s="2" t="s">
        <v>6793</v>
      </c>
      <c r="D2021" s="2">
        <v>3175020003</v>
      </c>
      <c r="E2021" s="2">
        <v>3</v>
      </c>
      <c r="F2021" s="2">
        <v>20</v>
      </c>
      <c r="G2021" s="2">
        <v>75</v>
      </c>
      <c r="H2021" s="2">
        <v>31</v>
      </c>
      <c r="I2021" s="2" t="s">
        <v>4308</v>
      </c>
      <c r="J2021" s="2" t="s">
        <v>4309</v>
      </c>
      <c r="K2021" s="2" t="s">
        <v>3800</v>
      </c>
      <c r="L2021" s="2" t="s">
        <v>57</v>
      </c>
      <c r="M2021" s="2" t="s">
        <v>4585</v>
      </c>
      <c r="N2021" s="2" t="s">
        <v>6794</v>
      </c>
      <c r="O2021" s="5">
        <v>14430</v>
      </c>
      <c r="P2021" s="2" t="s">
        <v>6795</v>
      </c>
      <c r="Q2021" s="2"/>
      <c r="R2021" s="2"/>
      <c r="S2021" s="2"/>
    </row>
    <row r="2022" spans="1:19" ht="14.5" x14ac:dyDescent="0.35">
      <c r="A2022" s="2">
        <v>6088944</v>
      </c>
      <c r="B2022" s="2" t="s">
        <v>6796</v>
      </c>
      <c r="C2022" s="2" t="s">
        <v>6797</v>
      </c>
      <c r="D2022" s="2">
        <v>3175020003</v>
      </c>
      <c r="E2022" s="2">
        <v>3</v>
      </c>
      <c r="F2022" s="2">
        <v>20</v>
      </c>
      <c r="G2022" s="2">
        <v>75</v>
      </c>
      <c r="H2022" s="2">
        <v>31</v>
      </c>
      <c r="I2022" s="2" t="s">
        <v>4308</v>
      </c>
      <c r="J2022" s="2" t="s">
        <v>4309</v>
      </c>
      <c r="K2022" s="2" t="s">
        <v>3800</v>
      </c>
      <c r="L2022" s="2" t="s">
        <v>57</v>
      </c>
      <c r="M2022" s="2" t="s">
        <v>4585</v>
      </c>
      <c r="N2022" s="2" t="s">
        <v>6798</v>
      </c>
      <c r="O2022" s="5">
        <v>14430</v>
      </c>
      <c r="P2022" s="2" t="s">
        <v>6799</v>
      </c>
      <c r="Q2022" s="2"/>
      <c r="R2022" s="2"/>
      <c r="S2022" s="2"/>
    </row>
    <row r="2023" spans="1:19" ht="14.5" x14ac:dyDescent="0.35">
      <c r="A2023" s="2">
        <v>6088945</v>
      </c>
      <c r="B2023" s="2" t="s">
        <v>6800</v>
      </c>
      <c r="C2023" s="2" t="s">
        <v>6801</v>
      </c>
      <c r="D2023" s="2">
        <v>3175020003</v>
      </c>
      <c r="E2023" s="2">
        <v>3</v>
      </c>
      <c r="F2023" s="2">
        <v>20</v>
      </c>
      <c r="G2023" s="2">
        <v>75</v>
      </c>
      <c r="H2023" s="2">
        <v>31</v>
      </c>
      <c r="I2023" s="2" t="s">
        <v>4308</v>
      </c>
      <c r="J2023" s="2" t="s">
        <v>4309</v>
      </c>
      <c r="K2023" s="2" t="s">
        <v>3800</v>
      </c>
      <c r="L2023" s="2" t="s">
        <v>57</v>
      </c>
      <c r="M2023" s="2" t="s">
        <v>4585</v>
      </c>
      <c r="N2023" s="2" t="s">
        <v>6802</v>
      </c>
      <c r="O2023" s="5">
        <v>14430</v>
      </c>
      <c r="P2023" s="2" t="s">
        <v>6803</v>
      </c>
      <c r="Q2023" s="2"/>
      <c r="R2023" s="2"/>
      <c r="S2023" s="2"/>
    </row>
    <row r="2024" spans="1:19" ht="14.5" x14ac:dyDescent="0.35">
      <c r="A2024" s="2">
        <v>6088946</v>
      </c>
      <c r="B2024" s="2" t="s">
        <v>6804</v>
      </c>
      <c r="C2024" s="2" t="s">
        <v>6738</v>
      </c>
      <c r="D2024" s="2">
        <v>3175030001</v>
      </c>
      <c r="E2024" s="2">
        <v>1</v>
      </c>
      <c r="F2024" s="2">
        <v>30</v>
      </c>
      <c r="G2024" s="2">
        <v>75</v>
      </c>
      <c r="H2024" s="2">
        <v>31</v>
      </c>
      <c r="I2024" s="2" t="s">
        <v>4319</v>
      </c>
      <c r="J2024" s="2" t="s">
        <v>3799</v>
      </c>
      <c r="K2024" s="2" t="s">
        <v>3800</v>
      </c>
      <c r="L2024" s="2" t="s">
        <v>57</v>
      </c>
      <c r="M2024" s="2" t="s">
        <v>4585</v>
      </c>
      <c r="N2024" s="2" t="s">
        <v>6805</v>
      </c>
      <c r="O2024" s="5">
        <v>14350</v>
      </c>
      <c r="P2024" s="2" t="s">
        <v>6806</v>
      </c>
      <c r="Q2024" s="2"/>
      <c r="R2024" s="2"/>
      <c r="S2024" s="2"/>
    </row>
    <row r="2025" spans="1:19" ht="14.5" x14ac:dyDescent="0.35">
      <c r="A2025" s="2">
        <v>6089018</v>
      </c>
      <c r="B2025" s="2" t="s">
        <v>6807</v>
      </c>
      <c r="C2025" s="2" t="s">
        <v>6808</v>
      </c>
      <c r="D2025" s="2">
        <v>3175030001</v>
      </c>
      <c r="E2025" s="2">
        <v>1</v>
      </c>
      <c r="F2025" s="2">
        <v>30</v>
      </c>
      <c r="G2025" s="2">
        <v>75</v>
      </c>
      <c r="H2025" s="2">
        <v>31</v>
      </c>
      <c r="I2025" s="2" t="s">
        <v>4319</v>
      </c>
      <c r="J2025" s="2" t="s">
        <v>3799</v>
      </c>
      <c r="K2025" s="2" t="s">
        <v>3800</v>
      </c>
      <c r="L2025" s="2" t="s">
        <v>57</v>
      </c>
      <c r="M2025" s="2" t="s">
        <v>4585</v>
      </c>
      <c r="N2025" s="2" t="s">
        <v>6809</v>
      </c>
      <c r="O2025" s="5">
        <v>14350</v>
      </c>
      <c r="P2025" s="2" t="s">
        <v>6810</v>
      </c>
      <c r="Q2025" s="2"/>
      <c r="R2025" s="2"/>
      <c r="S2025" s="2"/>
    </row>
    <row r="2026" spans="1:19" ht="14.5" x14ac:dyDescent="0.35">
      <c r="A2026" s="2">
        <v>6089019</v>
      </c>
      <c r="B2026" s="2" t="s">
        <v>6811</v>
      </c>
      <c r="C2026" s="2" t="s">
        <v>6812</v>
      </c>
      <c r="D2026" s="2">
        <v>3175030003</v>
      </c>
      <c r="E2026" s="2">
        <v>3</v>
      </c>
      <c r="F2026" s="2">
        <v>30</v>
      </c>
      <c r="G2026" s="2">
        <v>75</v>
      </c>
      <c r="H2026" s="2">
        <v>31</v>
      </c>
      <c r="I2026" s="2" t="s">
        <v>3798</v>
      </c>
      <c r="J2026" s="2" t="s">
        <v>3799</v>
      </c>
      <c r="K2026" s="2" t="s">
        <v>3800</v>
      </c>
      <c r="L2026" s="2" t="s">
        <v>57</v>
      </c>
      <c r="M2026" s="2" t="s">
        <v>4585</v>
      </c>
      <c r="N2026" s="2" t="s">
        <v>6813</v>
      </c>
      <c r="O2026" s="5">
        <v>14340</v>
      </c>
      <c r="P2026" s="2" t="s">
        <v>6814</v>
      </c>
      <c r="Q2026" s="2"/>
      <c r="R2026" s="2"/>
      <c r="S2026" s="2"/>
    </row>
    <row r="2027" spans="1:19" ht="14.5" x14ac:dyDescent="0.35">
      <c r="A2027" s="2">
        <v>6089021</v>
      </c>
      <c r="B2027" s="2" t="s">
        <v>6815</v>
      </c>
      <c r="C2027" s="2" t="s">
        <v>6816</v>
      </c>
      <c r="D2027" s="2">
        <v>3175030003</v>
      </c>
      <c r="E2027" s="2">
        <v>3</v>
      </c>
      <c r="F2027" s="2">
        <v>30</v>
      </c>
      <c r="G2027" s="2">
        <v>75</v>
      </c>
      <c r="H2027" s="2">
        <v>31</v>
      </c>
      <c r="I2027" s="2" t="s">
        <v>3798</v>
      </c>
      <c r="J2027" s="2" t="s">
        <v>3799</v>
      </c>
      <c r="K2027" s="2" t="s">
        <v>3800</v>
      </c>
      <c r="L2027" s="2" t="s">
        <v>57</v>
      </c>
      <c r="M2027" s="2" t="s">
        <v>4585</v>
      </c>
      <c r="N2027" s="2" t="s">
        <v>6817</v>
      </c>
      <c r="O2027" s="5">
        <v>14340</v>
      </c>
      <c r="P2027" s="2" t="s">
        <v>6818</v>
      </c>
      <c r="Q2027" s="2"/>
      <c r="R2027" s="2"/>
      <c r="S2027" s="2"/>
    </row>
    <row r="2028" spans="1:19" ht="14.5" x14ac:dyDescent="0.35">
      <c r="A2028" s="2">
        <v>6089022</v>
      </c>
      <c r="B2028" s="2" t="s">
        <v>6819</v>
      </c>
      <c r="C2028" s="2" t="s">
        <v>6820</v>
      </c>
      <c r="D2028" s="2">
        <v>3175030003</v>
      </c>
      <c r="E2028" s="2">
        <v>3</v>
      </c>
      <c r="F2028" s="2">
        <v>30</v>
      </c>
      <c r="G2028" s="2">
        <v>75</v>
      </c>
      <c r="H2028" s="2">
        <v>31</v>
      </c>
      <c r="I2028" s="2" t="s">
        <v>3798</v>
      </c>
      <c r="J2028" s="2" t="s">
        <v>3799</v>
      </c>
      <c r="K2028" s="2" t="s">
        <v>3800</v>
      </c>
      <c r="L2028" s="2" t="s">
        <v>57</v>
      </c>
      <c r="M2028" s="2" t="s">
        <v>4585</v>
      </c>
      <c r="N2028" s="2" t="s">
        <v>6821</v>
      </c>
      <c r="O2028" s="5">
        <v>14340</v>
      </c>
      <c r="P2028" s="2" t="s">
        <v>6822</v>
      </c>
      <c r="Q2028" s="2"/>
      <c r="R2028" s="2"/>
      <c r="S2028" s="2"/>
    </row>
    <row r="2029" spans="1:19" ht="14.5" x14ac:dyDescent="0.35">
      <c r="A2029" s="2">
        <v>6195488</v>
      </c>
      <c r="B2029" s="2" t="s">
        <v>6823</v>
      </c>
      <c r="C2029" s="2" t="s">
        <v>6824</v>
      </c>
      <c r="D2029" s="2">
        <v>3175030001</v>
      </c>
      <c r="E2029" s="2">
        <v>1</v>
      </c>
      <c r="F2029" s="2">
        <v>30</v>
      </c>
      <c r="G2029" s="2">
        <v>75</v>
      </c>
      <c r="H2029" s="2">
        <v>31</v>
      </c>
      <c r="I2029" s="2" t="s">
        <v>4319</v>
      </c>
      <c r="J2029" s="2" t="s">
        <v>3799</v>
      </c>
      <c r="K2029" s="2" t="s">
        <v>3800</v>
      </c>
      <c r="L2029" s="2" t="s">
        <v>57</v>
      </c>
      <c r="M2029" s="2" t="s">
        <v>4585</v>
      </c>
      <c r="N2029" s="2" t="s">
        <v>6825</v>
      </c>
      <c r="O2029" s="5">
        <v>14350</v>
      </c>
      <c r="P2029" s="2" t="s">
        <v>6826</v>
      </c>
      <c r="Q2029" s="2"/>
      <c r="R2029" s="2"/>
      <c r="S2029" s="2"/>
    </row>
    <row r="2030" spans="1:19" ht="14.5" x14ac:dyDescent="0.35">
      <c r="A2030" s="2">
        <v>6195489</v>
      </c>
      <c r="B2030" s="2" t="s">
        <v>6827</v>
      </c>
      <c r="C2030" s="2" t="s">
        <v>6828</v>
      </c>
      <c r="D2030" s="2">
        <v>3175030007</v>
      </c>
      <c r="E2030" s="2">
        <v>7</v>
      </c>
      <c r="F2030" s="2">
        <v>30</v>
      </c>
      <c r="G2030" s="2">
        <v>75</v>
      </c>
      <c r="H2030" s="2">
        <v>31</v>
      </c>
      <c r="I2030" s="2" t="s">
        <v>3846</v>
      </c>
      <c r="J2030" s="2" t="s">
        <v>3799</v>
      </c>
      <c r="K2030" s="2" t="s">
        <v>3800</v>
      </c>
      <c r="L2030" s="2" t="s">
        <v>57</v>
      </c>
      <c r="M2030" s="2" t="s">
        <v>4585</v>
      </c>
      <c r="N2030" s="2" t="s">
        <v>6829</v>
      </c>
      <c r="O2030" s="5">
        <v>14310</v>
      </c>
      <c r="P2030" s="2" t="s">
        <v>6830</v>
      </c>
      <c r="Q2030" s="2"/>
      <c r="R2030" s="2"/>
      <c r="S2030" s="2"/>
    </row>
    <row r="2031" spans="1:19" ht="14.5" x14ac:dyDescent="0.35">
      <c r="A2031" s="2">
        <v>6195490</v>
      </c>
      <c r="B2031" s="2" t="s">
        <v>6831</v>
      </c>
      <c r="C2031" s="2" t="s">
        <v>6832</v>
      </c>
      <c r="D2031" s="2">
        <v>3175030007</v>
      </c>
      <c r="E2031" s="2">
        <v>7</v>
      </c>
      <c r="F2031" s="2">
        <v>30</v>
      </c>
      <c r="G2031" s="2">
        <v>75</v>
      </c>
      <c r="H2031" s="2">
        <v>31</v>
      </c>
      <c r="I2031" s="2" t="s">
        <v>3846</v>
      </c>
      <c r="J2031" s="2" t="s">
        <v>3799</v>
      </c>
      <c r="K2031" s="2" t="s">
        <v>3800</v>
      </c>
      <c r="L2031" s="2" t="s">
        <v>57</v>
      </c>
      <c r="M2031" s="2" t="s">
        <v>4585</v>
      </c>
      <c r="N2031" s="2" t="s">
        <v>6833</v>
      </c>
      <c r="O2031" s="5">
        <v>14310</v>
      </c>
      <c r="P2031" s="2" t="s">
        <v>6834</v>
      </c>
      <c r="Q2031" s="2"/>
      <c r="R2031" s="2"/>
      <c r="S2031" s="2"/>
    </row>
    <row r="2032" spans="1:19" ht="14.5" x14ac:dyDescent="0.35">
      <c r="A2032" s="2">
        <v>6195491</v>
      </c>
      <c r="B2032" s="2" t="s">
        <v>6835</v>
      </c>
      <c r="C2032" s="2" t="s">
        <v>6836</v>
      </c>
      <c r="D2032" s="2">
        <v>3175030001</v>
      </c>
      <c r="E2032" s="2">
        <v>1</v>
      </c>
      <c r="F2032" s="2">
        <v>30</v>
      </c>
      <c r="G2032" s="2">
        <v>75</v>
      </c>
      <c r="H2032" s="2">
        <v>31</v>
      </c>
      <c r="I2032" s="2" t="s">
        <v>4319</v>
      </c>
      <c r="J2032" s="2" t="s">
        <v>3799</v>
      </c>
      <c r="K2032" s="2" t="s">
        <v>3800</v>
      </c>
      <c r="L2032" s="2" t="s">
        <v>57</v>
      </c>
      <c r="M2032" s="2" t="s">
        <v>4585</v>
      </c>
      <c r="N2032" s="2" t="s">
        <v>6837</v>
      </c>
      <c r="O2032" s="5">
        <v>14350</v>
      </c>
      <c r="P2032" s="2" t="s">
        <v>6838</v>
      </c>
      <c r="Q2032" s="2"/>
      <c r="R2032" s="2"/>
      <c r="S2032" s="2"/>
    </row>
    <row r="2033" spans="1:19" ht="14.5" x14ac:dyDescent="0.35">
      <c r="A2033" s="2">
        <v>6195492</v>
      </c>
      <c r="B2033" s="2" t="s">
        <v>6839</v>
      </c>
      <c r="C2033" s="2" t="s">
        <v>6840</v>
      </c>
      <c r="D2033" s="2">
        <v>3175040006</v>
      </c>
      <c r="E2033" s="2">
        <v>6</v>
      </c>
      <c r="F2033" s="2">
        <v>40</v>
      </c>
      <c r="G2033" s="2">
        <v>75</v>
      </c>
      <c r="H2033" s="2">
        <v>31</v>
      </c>
      <c r="I2033" s="2" t="s">
        <v>3851</v>
      </c>
      <c r="J2033" s="2" t="s">
        <v>3851</v>
      </c>
      <c r="K2033" s="2" t="s">
        <v>3800</v>
      </c>
      <c r="L2033" s="2" t="s">
        <v>57</v>
      </c>
      <c r="M2033" s="2" t="s">
        <v>4585</v>
      </c>
      <c r="N2033" s="2" t="s">
        <v>6841</v>
      </c>
      <c r="O2033" s="5">
        <v>14210</v>
      </c>
      <c r="P2033" s="2" t="s">
        <v>6842</v>
      </c>
      <c r="Q2033" s="2"/>
      <c r="R2033" s="2"/>
      <c r="S2033" s="2"/>
    </row>
    <row r="2034" spans="1:19" ht="14.5" x14ac:dyDescent="0.35">
      <c r="A2034" s="2">
        <v>6195494</v>
      </c>
      <c r="B2034" s="2" t="s">
        <v>6843</v>
      </c>
      <c r="C2034" s="2" t="s">
        <v>6844</v>
      </c>
      <c r="D2034" s="2">
        <v>3175040003</v>
      </c>
      <c r="E2034" s="2">
        <v>3</v>
      </c>
      <c r="F2034" s="2">
        <v>40</v>
      </c>
      <c r="G2034" s="2">
        <v>75</v>
      </c>
      <c r="H2034" s="2">
        <v>31</v>
      </c>
      <c r="I2034" s="2" t="s">
        <v>6607</v>
      </c>
      <c r="J2034" s="2" t="s">
        <v>3851</v>
      </c>
      <c r="K2034" s="2" t="s">
        <v>3800</v>
      </c>
      <c r="L2034" s="2" t="s">
        <v>57</v>
      </c>
      <c r="M2034" s="2" t="s">
        <v>4585</v>
      </c>
      <c r="N2034" s="2" t="s">
        <v>6845</v>
      </c>
      <c r="O2034" s="5">
        <v>14260</v>
      </c>
      <c r="P2034" s="2" t="s">
        <v>6846</v>
      </c>
      <c r="Q2034" s="2"/>
      <c r="R2034" s="2"/>
      <c r="S2034" s="2"/>
    </row>
    <row r="2035" spans="1:19" ht="14.5" x14ac:dyDescent="0.35">
      <c r="A2035" s="2">
        <v>6469809</v>
      </c>
      <c r="B2035" s="2" t="s">
        <v>6847</v>
      </c>
      <c r="C2035" s="2" t="s">
        <v>6848</v>
      </c>
      <c r="D2035" s="2">
        <v>3175020003</v>
      </c>
      <c r="E2035" s="2">
        <v>3</v>
      </c>
      <c r="F2035" s="2">
        <v>20</v>
      </c>
      <c r="G2035" s="2">
        <v>75</v>
      </c>
      <c r="H2035" s="2">
        <v>31</v>
      </c>
      <c r="I2035" s="2" t="s">
        <v>4308</v>
      </c>
      <c r="J2035" s="2" t="s">
        <v>4309</v>
      </c>
      <c r="K2035" s="2" t="s">
        <v>3800</v>
      </c>
      <c r="L2035" s="2" t="s">
        <v>57</v>
      </c>
      <c r="M2035" s="2" t="s">
        <v>4585</v>
      </c>
      <c r="N2035" s="2" t="s">
        <v>6849</v>
      </c>
      <c r="O2035" s="5">
        <v>14430</v>
      </c>
      <c r="P2035" s="2" t="s">
        <v>6850</v>
      </c>
      <c r="Q2035" s="2"/>
      <c r="R2035" s="2"/>
      <c r="S2035" s="2"/>
    </row>
    <row r="2036" spans="1:19" ht="14.5" x14ac:dyDescent="0.35">
      <c r="A2036" s="2">
        <v>6469753</v>
      </c>
      <c r="B2036" s="2" t="s">
        <v>6851</v>
      </c>
      <c r="C2036" s="2" t="s">
        <v>6852</v>
      </c>
      <c r="D2036" s="2">
        <v>3175010003</v>
      </c>
      <c r="E2036" s="2">
        <v>3</v>
      </c>
      <c r="F2036" s="2">
        <v>10</v>
      </c>
      <c r="G2036" s="2">
        <v>75</v>
      </c>
      <c r="H2036" s="2">
        <v>31</v>
      </c>
      <c r="I2036" s="2" t="s">
        <v>4454</v>
      </c>
      <c r="J2036" s="2" t="s">
        <v>3879</v>
      </c>
      <c r="K2036" s="2" t="s">
        <v>3800</v>
      </c>
      <c r="L2036" s="2" t="s">
        <v>57</v>
      </c>
      <c r="M2036" s="2" t="s">
        <v>4585</v>
      </c>
      <c r="N2036" s="2" t="s">
        <v>6853</v>
      </c>
      <c r="O2036" s="5">
        <v>14450</v>
      </c>
      <c r="P2036" s="2" t="s">
        <v>6854</v>
      </c>
      <c r="Q2036" s="2"/>
      <c r="R2036" s="2"/>
      <c r="S2036" s="2"/>
    </row>
    <row r="2037" spans="1:19" ht="14.5" x14ac:dyDescent="0.35">
      <c r="A2037" s="2">
        <v>6469775</v>
      </c>
      <c r="B2037" s="2" t="s">
        <v>6855</v>
      </c>
      <c r="C2037" s="2" t="s">
        <v>6856</v>
      </c>
      <c r="D2037" s="2">
        <v>3175050003</v>
      </c>
      <c r="E2037" s="2">
        <v>3</v>
      </c>
      <c r="F2037" s="2">
        <v>50</v>
      </c>
      <c r="G2037" s="2">
        <v>75</v>
      </c>
      <c r="H2037" s="2">
        <v>31</v>
      </c>
      <c r="I2037" s="2" t="s">
        <v>4303</v>
      </c>
      <c r="J2037" s="2" t="s">
        <v>4304</v>
      </c>
      <c r="K2037" s="2" t="s">
        <v>3800</v>
      </c>
      <c r="L2037" s="2" t="s">
        <v>57</v>
      </c>
      <c r="M2037" s="2" t="s">
        <v>4585</v>
      </c>
      <c r="N2037" s="2" t="s">
        <v>6857</v>
      </c>
      <c r="O2037" s="5">
        <v>14250</v>
      </c>
      <c r="P2037" s="2" t="s">
        <v>6858</v>
      </c>
      <c r="Q2037" s="2"/>
      <c r="R2037" s="2"/>
      <c r="S2037" s="2"/>
    </row>
    <row r="2038" spans="1:19" ht="14.5" x14ac:dyDescent="0.35">
      <c r="A2038" s="2">
        <v>6469894</v>
      </c>
      <c r="B2038" s="2" t="s">
        <v>6859</v>
      </c>
      <c r="C2038" s="2" t="s">
        <v>6860</v>
      </c>
      <c r="D2038" s="2">
        <v>3175010001</v>
      </c>
      <c r="E2038" s="2">
        <v>1</v>
      </c>
      <c r="F2038" s="2">
        <v>10</v>
      </c>
      <c r="G2038" s="2">
        <v>75</v>
      </c>
      <c r="H2038" s="2">
        <v>31</v>
      </c>
      <c r="I2038" s="2" t="s">
        <v>5165</v>
      </c>
      <c r="J2038" s="2" t="s">
        <v>3879</v>
      </c>
      <c r="K2038" s="2" t="s">
        <v>3800</v>
      </c>
      <c r="L2038" s="2" t="s">
        <v>57</v>
      </c>
      <c r="M2038" s="2" t="s">
        <v>4585</v>
      </c>
      <c r="N2038" s="2" t="s">
        <v>4585</v>
      </c>
      <c r="O2038" s="5">
        <v>14470</v>
      </c>
      <c r="P2038" s="2" t="s">
        <v>6861</v>
      </c>
      <c r="Q2038" s="2"/>
      <c r="R2038" s="2"/>
      <c r="S2038" s="2"/>
    </row>
    <row r="2039" spans="1:19" ht="14.5" x14ac:dyDescent="0.35">
      <c r="A2039" s="2">
        <v>6469984</v>
      </c>
      <c r="B2039" s="2" t="s">
        <v>6862</v>
      </c>
      <c r="C2039" s="2" t="s">
        <v>6863</v>
      </c>
      <c r="D2039" s="2">
        <v>3175010003</v>
      </c>
      <c r="E2039" s="2">
        <v>3</v>
      </c>
      <c r="F2039" s="2">
        <v>10</v>
      </c>
      <c r="G2039" s="2">
        <v>75</v>
      </c>
      <c r="H2039" s="2">
        <v>31</v>
      </c>
      <c r="I2039" s="2" t="s">
        <v>4454</v>
      </c>
      <c r="J2039" s="2" t="s">
        <v>3879</v>
      </c>
      <c r="K2039" s="2" t="s">
        <v>3800</v>
      </c>
      <c r="L2039" s="2" t="s">
        <v>57</v>
      </c>
      <c r="M2039" s="2" t="s">
        <v>4585</v>
      </c>
      <c r="N2039" s="2" t="s">
        <v>6853</v>
      </c>
      <c r="O2039" s="5">
        <v>14450</v>
      </c>
      <c r="P2039" s="2" t="s">
        <v>6864</v>
      </c>
      <c r="Q2039" s="2"/>
      <c r="R2039" s="2"/>
      <c r="S2039" s="2"/>
    </row>
    <row r="2040" spans="1:19" ht="14.5" x14ac:dyDescent="0.35">
      <c r="A2040" s="2">
        <v>6470012</v>
      </c>
      <c r="B2040" s="2" t="s">
        <v>5907</v>
      </c>
      <c r="C2040" s="2" t="s">
        <v>6865</v>
      </c>
      <c r="D2040" s="2">
        <v>3175050003</v>
      </c>
      <c r="E2040" s="2">
        <v>3</v>
      </c>
      <c r="F2040" s="2">
        <v>50</v>
      </c>
      <c r="G2040" s="2">
        <v>75</v>
      </c>
      <c r="H2040" s="2">
        <v>31</v>
      </c>
      <c r="I2040" s="2" t="s">
        <v>4303</v>
      </c>
      <c r="J2040" s="2" t="s">
        <v>4304</v>
      </c>
      <c r="K2040" s="2" t="s">
        <v>3800</v>
      </c>
      <c r="L2040" s="2" t="s">
        <v>57</v>
      </c>
      <c r="M2040" s="2" t="s">
        <v>4585</v>
      </c>
      <c r="N2040" s="2" t="s">
        <v>3616</v>
      </c>
      <c r="O2040" s="5">
        <v>14250</v>
      </c>
      <c r="P2040" s="2" t="s">
        <v>6866</v>
      </c>
      <c r="Q2040" s="2"/>
      <c r="R2040" s="2"/>
      <c r="S2040" s="2"/>
    </row>
    <row r="2041" spans="1:19" ht="14.5" x14ac:dyDescent="0.35">
      <c r="A2041" s="2">
        <v>6470186</v>
      </c>
      <c r="B2041" s="2" t="s">
        <v>6867</v>
      </c>
      <c r="C2041" s="2" t="s">
        <v>6868</v>
      </c>
      <c r="D2041" s="2">
        <v>3175010</v>
      </c>
      <c r="E2041" s="2">
        <v>10</v>
      </c>
      <c r="F2041" s="2">
        <v>10</v>
      </c>
      <c r="G2041" s="2">
        <v>75</v>
      </c>
      <c r="H2041" s="2">
        <v>31</v>
      </c>
      <c r="I2041" s="2"/>
      <c r="J2041" s="2"/>
      <c r="K2041" s="2"/>
      <c r="L2041" s="2"/>
      <c r="M2041" s="2" t="s">
        <v>4585</v>
      </c>
      <c r="N2041" s="2" t="s">
        <v>6869</v>
      </c>
      <c r="O2041" s="2"/>
      <c r="P2041" s="2" t="s">
        <v>6870</v>
      </c>
      <c r="Q2041" s="2"/>
      <c r="R2041" s="2"/>
      <c r="S2041" s="2"/>
    </row>
    <row r="2042" spans="1:19" ht="14.5" x14ac:dyDescent="0.35">
      <c r="A2042" s="2">
        <v>6470192</v>
      </c>
      <c r="B2042" s="2" t="s">
        <v>6871</v>
      </c>
      <c r="C2042" s="2" t="s">
        <v>6872</v>
      </c>
      <c r="D2042" s="2">
        <v>3175010003</v>
      </c>
      <c r="E2042" s="2">
        <v>3</v>
      </c>
      <c r="F2042" s="2">
        <v>10</v>
      </c>
      <c r="G2042" s="2">
        <v>75</v>
      </c>
      <c r="H2042" s="2">
        <v>31</v>
      </c>
      <c r="I2042" s="2" t="s">
        <v>4454</v>
      </c>
      <c r="J2042" s="2" t="s">
        <v>3879</v>
      </c>
      <c r="K2042" s="2" t="s">
        <v>3800</v>
      </c>
      <c r="L2042" s="2" t="s">
        <v>57</v>
      </c>
      <c r="M2042" s="2" t="s">
        <v>4585</v>
      </c>
      <c r="N2042" s="2" t="s">
        <v>6873</v>
      </c>
      <c r="O2042" s="5">
        <v>14450</v>
      </c>
      <c r="P2042" s="2" t="s">
        <v>6874</v>
      </c>
      <c r="Q2042" s="2"/>
      <c r="R2042" s="2"/>
      <c r="S2042" s="2"/>
    </row>
    <row r="2043" spans="1:19" ht="14.5" x14ac:dyDescent="0.35">
      <c r="A2043" s="2">
        <v>6470207</v>
      </c>
      <c r="B2043" s="2" t="s">
        <v>6875</v>
      </c>
      <c r="C2043" s="2" t="s">
        <v>6876</v>
      </c>
      <c r="D2043" s="2">
        <v>3175010004</v>
      </c>
      <c r="E2043" s="2">
        <v>4</v>
      </c>
      <c r="F2043" s="2">
        <v>10</v>
      </c>
      <c r="G2043" s="2">
        <v>75</v>
      </c>
      <c r="H2043" s="2">
        <v>31</v>
      </c>
      <c r="I2043" s="2" t="s">
        <v>3879</v>
      </c>
      <c r="J2043" s="2" t="s">
        <v>3879</v>
      </c>
      <c r="K2043" s="2" t="s">
        <v>3800</v>
      </c>
      <c r="L2043" s="2" t="s">
        <v>57</v>
      </c>
      <c r="M2043" s="2" t="s">
        <v>4585</v>
      </c>
      <c r="N2043" s="2" t="s">
        <v>6877</v>
      </c>
      <c r="O2043" s="5">
        <v>14440</v>
      </c>
      <c r="P2043" s="2" t="s">
        <v>6878</v>
      </c>
      <c r="Q2043" s="2"/>
      <c r="R2043" s="2"/>
      <c r="S2043" s="2"/>
    </row>
    <row r="2044" spans="1:19" ht="14.5" x14ac:dyDescent="0.35">
      <c r="A2044" s="2">
        <v>6470547</v>
      </c>
      <c r="B2044" s="2" t="s">
        <v>6879</v>
      </c>
      <c r="C2044" s="2" t="s">
        <v>6880</v>
      </c>
      <c r="D2044" s="2">
        <v>3175020002</v>
      </c>
      <c r="E2044" s="2">
        <v>2</v>
      </c>
      <c r="F2044" s="2">
        <v>20</v>
      </c>
      <c r="G2044" s="2">
        <v>75</v>
      </c>
      <c r="H2044" s="2">
        <v>31</v>
      </c>
      <c r="I2044" s="2" t="s">
        <v>4378</v>
      </c>
      <c r="J2044" s="2" t="s">
        <v>4309</v>
      </c>
      <c r="K2044" s="2" t="s">
        <v>3800</v>
      </c>
      <c r="L2044" s="2" t="s">
        <v>57</v>
      </c>
      <c r="M2044" s="2" t="s">
        <v>4585</v>
      </c>
      <c r="N2044" s="2" t="s">
        <v>6881</v>
      </c>
      <c r="O2044" s="5">
        <v>14410</v>
      </c>
      <c r="P2044" s="2" t="s">
        <v>6882</v>
      </c>
      <c r="Q2044" s="2"/>
      <c r="R2044" s="2"/>
      <c r="S2044" s="2"/>
    </row>
    <row r="2045" spans="1:19" ht="14.5" x14ac:dyDescent="0.35">
      <c r="A2045" s="2">
        <v>6470673</v>
      </c>
      <c r="B2045" s="2" t="s">
        <v>6883</v>
      </c>
      <c r="C2045" s="2" t="s">
        <v>6884</v>
      </c>
      <c r="D2045" s="2">
        <v>3175010003</v>
      </c>
      <c r="E2045" s="2">
        <v>3</v>
      </c>
      <c r="F2045" s="2">
        <v>10</v>
      </c>
      <c r="G2045" s="2">
        <v>75</v>
      </c>
      <c r="H2045" s="2">
        <v>31</v>
      </c>
      <c r="I2045" s="2" t="s">
        <v>4454</v>
      </c>
      <c r="J2045" s="2" t="s">
        <v>3879</v>
      </c>
      <c r="K2045" s="2" t="s">
        <v>3800</v>
      </c>
      <c r="L2045" s="2" t="s">
        <v>57</v>
      </c>
      <c r="M2045" s="2" t="s">
        <v>4585</v>
      </c>
      <c r="N2045" s="2" t="s">
        <v>6885</v>
      </c>
      <c r="O2045" s="5">
        <v>14450</v>
      </c>
      <c r="P2045" s="2" t="s">
        <v>6886</v>
      </c>
      <c r="Q2045" s="2"/>
      <c r="R2045" s="2"/>
      <c r="S2045" s="2"/>
    </row>
    <row r="2046" spans="1:19" ht="14.5" x14ac:dyDescent="0.35">
      <c r="A2046" s="2">
        <v>6470977</v>
      </c>
      <c r="B2046" s="2" t="s">
        <v>6887</v>
      </c>
      <c r="C2046" s="2" t="s">
        <v>6888</v>
      </c>
      <c r="D2046" s="2">
        <v>3175050001</v>
      </c>
      <c r="E2046" s="2">
        <v>1</v>
      </c>
      <c r="F2046" s="2">
        <v>50</v>
      </c>
      <c r="G2046" s="2">
        <v>75</v>
      </c>
      <c r="H2046" s="2">
        <v>31</v>
      </c>
      <c r="I2046" s="2" t="s">
        <v>4332</v>
      </c>
      <c r="J2046" s="2" t="s">
        <v>4304</v>
      </c>
      <c r="K2046" s="2" t="s">
        <v>3800</v>
      </c>
      <c r="L2046" s="2" t="s">
        <v>57</v>
      </c>
      <c r="M2046" s="2" t="s">
        <v>4585</v>
      </c>
      <c r="N2046" s="2" t="s">
        <v>3616</v>
      </c>
      <c r="O2046" s="5">
        <v>14240</v>
      </c>
      <c r="P2046" s="2" t="s">
        <v>6889</v>
      </c>
      <c r="Q2046" s="2"/>
      <c r="R2046" s="2"/>
      <c r="S2046" s="2"/>
    </row>
    <row r="2047" spans="1:19" ht="14.5" x14ac:dyDescent="0.35">
      <c r="A2047" s="2">
        <v>6471016</v>
      </c>
      <c r="B2047" s="2" t="s">
        <v>6890</v>
      </c>
      <c r="C2047" s="2" t="s">
        <v>6891</v>
      </c>
      <c r="D2047" s="2">
        <v>3175010004</v>
      </c>
      <c r="E2047" s="2">
        <v>4</v>
      </c>
      <c r="F2047" s="2">
        <v>10</v>
      </c>
      <c r="G2047" s="2">
        <v>75</v>
      </c>
      <c r="H2047" s="2">
        <v>31</v>
      </c>
      <c r="I2047" s="2" t="s">
        <v>3879</v>
      </c>
      <c r="J2047" s="2" t="s">
        <v>3879</v>
      </c>
      <c r="K2047" s="2" t="s">
        <v>3800</v>
      </c>
      <c r="L2047" s="2" t="s">
        <v>57</v>
      </c>
      <c r="M2047" s="2" t="s">
        <v>4585</v>
      </c>
      <c r="N2047" s="2" t="s">
        <v>5965</v>
      </c>
      <c r="O2047" s="5">
        <v>14440</v>
      </c>
      <c r="P2047" s="2" t="s">
        <v>6892</v>
      </c>
      <c r="Q2047" s="2"/>
      <c r="R2047" s="2"/>
      <c r="S2047" s="2"/>
    </row>
    <row r="2048" spans="1:19" ht="14.5" x14ac:dyDescent="0.35">
      <c r="A2048" s="2">
        <v>6471130</v>
      </c>
      <c r="B2048" s="2" t="s">
        <v>5907</v>
      </c>
      <c r="C2048" s="2" t="s">
        <v>6893</v>
      </c>
      <c r="D2048" s="2">
        <v>3175010004</v>
      </c>
      <c r="E2048" s="2">
        <v>4</v>
      </c>
      <c r="F2048" s="2">
        <v>10</v>
      </c>
      <c r="G2048" s="2">
        <v>75</v>
      </c>
      <c r="H2048" s="2">
        <v>31</v>
      </c>
      <c r="I2048" s="2" t="s">
        <v>3879</v>
      </c>
      <c r="J2048" s="2" t="s">
        <v>3879</v>
      </c>
      <c r="K2048" s="2" t="s">
        <v>3800</v>
      </c>
      <c r="L2048" s="2" t="s">
        <v>57</v>
      </c>
      <c r="M2048" s="2" t="s">
        <v>4585</v>
      </c>
      <c r="N2048" s="2" t="s">
        <v>3616</v>
      </c>
      <c r="O2048" s="5">
        <v>14440</v>
      </c>
      <c r="P2048" s="2" t="s">
        <v>6894</v>
      </c>
      <c r="Q2048" s="2"/>
      <c r="R2048" s="2"/>
      <c r="S2048" s="2"/>
    </row>
    <row r="2049" spans="1:19" ht="14.5" x14ac:dyDescent="0.35">
      <c r="A2049" s="2">
        <v>6471137</v>
      </c>
      <c r="B2049" s="2" t="s">
        <v>6895</v>
      </c>
      <c r="C2049" s="2" t="s">
        <v>6896</v>
      </c>
      <c r="D2049" s="2">
        <v>3175050001</v>
      </c>
      <c r="E2049" s="2">
        <v>1</v>
      </c>
      <c r="F2049" s="2">
        <v>50</v>
      </c>
      <c r="G2049" s="2">
        <v>75</v>
      </c>
      <c r="H2049" s="2">
        <v>31</v>
      </c>
      <c r="I2049" s="2" t="s">
        <v>4332</v>
      </c>
      <c r="J2049" s="2" t="s">
        <v>4304</v>
      </c>
      <c r="K2049" s="2" t="s">
        <v>3800</v>
      </c>
      <c r="L2049" s="2" t="s">
        <v>57</v>
      </c>
      <c r="M2049" s="2" t="s">
        <v>4585</v>
      </c>
      <c r="N2049" s="2" t="s">
        <v>6897</v>
      </c>
      <c r="O2049" s="5">
        <v>14240</v>
      </c>
      <c r="P2049" s="2" t="s">
        <v>6898</v>
      </c>
      <c r="Q2049" s="2"/>
      <c r="R2049" s="2"/>
      <c r="S2049" s="2"/>
    </row>
    <row r="2050" spans="1:19" ht="14.5" x14ac:dyDescent="0.35">
      <c r="A2050" s="2">
        <v>6471175</v>
      </c>
      <c r="B2050" s="2" t="s">
        <v>5907</v>
      </c>
      <c r="C2050" s="2" t="s">
        <v>6899</v>
      </c>
      <c r="D2050" s="2">
        <v>3175030005</v>
      </c>
      <c r="E2050" s="2">
        <v>5</v>
      </c>
      <c r="F2050" s="2">
        <v>30</v>
      </c>
      <c r="G2050" s="2">
        <v>75</v>
      </c>
      <c r="H2050" s="2">
        <v>31</v>
      </c>
      <c r="I2050" s="2" t="s">
        <v>6662</v>
      </c>
      <c r="J2050" s="2" t="s">
        <v>3799</v>
      </c>
      <c r="K2050" s="2" t="s">
        <v>3800</v>
      </c>
      <c r="L2050" s="2" t="s">
        <v>57</v>
      </c>
      <c r="M2050" s="2" t="s">
        <v>4585</v>
      </c>
      <c r="N2050" s="2" t="s">
        <v>3616</v>
      </c>
      <c r="O2050" s="5">
        <v>14330</v>
      </c>
      <c r="P2050" s="2" t="s">
        <v>6900</v>
      </c>
      <c r="Q2050" s="2"/>
      <c r="R2050" s="2"/>
      <c r="S2050" s="2"/>
    </row>
    <row r="2051" spans="1:19" ht="14.5" x14ac:dyDescent="0.35">
      <c r="A2051" s="2">
        <v>6471237</v>
      </c>
      <c r="B2051" s="2" t="s">
        <v>5907</v>
      </c>
      <c r="C2051" s="2" t="s">
        <v>6901</v>
      </c>
      <c r="D2051" s="2">
        <v>3175050003</v>
      </c>
      <c r="E2051" s="2">
        <v>3</v>
      </c>
      <c r="F2051" s="2">
        <v>50</v>
      </c>
      <c r="G2051" s="2">
        <v>75</v>
      </c>
      <c r="H2051" s="2">
        <v>31</v>
      </c>
      <c r="I2051" s="2" t="s">
        <v>4303</v>
      </c>
      <c r="J2051" s="2" t="s">
        <v>4304</v>
      </c>
      <c r="K2051" s="2" t="s">
        <v>3800</v>
      </c>
      <c r="L2051" s="2" t="s">
        <v>57</v>
      </c>
      <c r="M2051" s="2" t="s">
        <v>4585</v>
      </c>
      <c r="N2051" s="2" t="s">
        <v>3616</v>
      </c>
      <c r="O2051" s="5">
        <v>14250</v>
      </c>
      <c r="P2051" s="2" t="s">
        <v>6902</v>
      </c>
      <c r="Q2051" s="2"/>
      <c r="R2051" s="2"/>
      <c r="S2051" s="2"/>
    </row>
    <row r="2052" spans="1:19" ht="14.5" x14ac:dyDescent="0.35">
      <c r="A2052" s="2">
        <v>6471342</v>
      </c>
      <c r="B2052" s="2" t="s">
        <v>5907</v>
      </c>
      <c r="C2052" s="2" t="s">
        <v>6903</v>
      </c>
      <c r="D2052" s="2">
        <v>3175030005</v>
      </c>
      <c r="E2052" s="2">
        <v>5</v>
      </c>
      <c r="F2052" s="2">
        <v>30</v>
      </c>
      <c r="G2052" s="2">
        <v>75</v>
      </c>
      <c r="H2052" s="2">
        <v>31</v>
      </c>
      <c r="I2052" s="2" t="s">
        <v>6662</v>
      </c>
      <c r="J2052" s="2" t="s">
        <v>3799</v>
      </c>
      <c r="K2052" s="2" t="s">
        <v>3800</v>
      </c>
      <c r="L2052" s="2" t="s">
        <v>57</v>
      </c>
      <c r="M2052" s="2" t="s">
        <v>4585</v>
      </c>
      <c r="N2052" s="2" t="s">
        <v>3616</v>
      </c>
      <c r="O2052" s="5">
        <v>14330</v>
      </c>
      <c r="P2052" s="2" t="s">
        <v>6904</v>
      </c>
      <c r="Q2052" s="2"/>
      <c r="R2052" s="2"/>
      <c r="S2052" s="2"/>
    </row>
    <row r="2053" spans="1:19" ht="14.5" x14ac:dyDescent="0.35">
      <c r="A2053" s="2">
        <v>6471555</v>
      </c>
      <c r="B2053" s="2" t="s">
        <v>5907</v>
      </c>
      <c r="C2053" s="2" t="s">
        <v>6905</v>
      </c>
      <c r="D2053" s="2">
        <v>3175030</v>
      </c>
      <c r="E2053" s="2">
        <v>30</v>
      </c>
      <c r="F2053" s="2">
        <v>30</v>
      </c>
      <c r="G2053" s="2">
        <v>75</v>
      </c>
      <c r="H2053" s="2">
        <v>31</v>
      </c>
      <c r="I2053" s="2"/>
      <c r="J2053" s="2"/>
      <c r="K2053" s="2"/>
      <c r="L2053" s="2"/>
      <c r="M2053" s="2" t="s">
        <v>4585</v>
      </c>
      <c r="N2053" s="13" t="s">
        <v>3616</v>
      </c>
      <c r="O2053" s="14"/>
      <c r="P2053" s="2" t="s">
        <v>6906</v>
      </c>
      <c r="Q2053" s="2"/>
      <c r="R2053" s="2"/>
      <c r="S2053" s="2"/>
    </row>
    <row r="2054" spans="1:19" ht="14.5" x14ac:dyDescent="0.35">
      <c r="A2054" s="2">
        <v>6471778</v>
      </c>
      <c r="B2054" s="2" t="s">
        <v>5907</v>
      </c>
      <c r="C2054" s="2" t="s">
        <v>6907</v>
      </c>
      <c r="D2054" s="2">
        <v>3175030001</v>
      </c>
      <c r="E2054" s="2">
        <v>1</v>
      </c>
      <c r="F2054" s="2">
        <v>30</v>
      </c>
      <c r="G2054" s="2">
        <v>75</v>
      </c>
      <c r="H2054" s="2">
        <v>31</v>
      </c>
      <c r="I2054" s="2" t="s">
        <v>4319</v>
      </c>
      <c r="J2054" s="2" t="s">
        <v>3799</v>
      </c>
      <c r="K2054" s="2" t="s">
        <v>3800</v>
      </c>
      <c r="L2054" s="2" t="s">
        <v>57</v>
      </c>
      <c r="M2054" s="2" t="s">
        <v>4585</v>
      </c>
      <c r="N2054" s="2" t="s">
        <v>3616</v>
      </c>
      <c r="O2054" s="5">
        <v>14350</v>
      </c>
      <c r="P2054" s="2" t="s">
        <v>6908</v>
      </c>
      <c r="Q2054" s="2"/>
      <c r="R2054" s="2"/>
      <c r="S2054" s="2"/>
    </row>
    <row r="2055" spans="1:19" ht="14.5" x14ac:dyDescent="0.35">
      <c r="A2055" s="2">
        <v>6472108</v>
      </c>
      <c r="B2055" s="2" t="s">
        <v>6909</v>
      </c>
      <c r="C2055" s="2" t="s">
        <v>6910</v>
      </c>
      <c r="D2055" s="2">
        <v>3175030002</v>
      </c>
      <c r="E2055" s="2">
        <v>2</v>
      </c>
      <c r="F2055" s="2">
        <v>30</v>
      </c>
      <c r="G2055" s="2">
        <v>75</v>
      </c>
      <c r="H2055" s="2">
        <v>31</v>
      </c>
      <c r="I2055" s="2" t="s">
        <v>4361</v>
      </c>
      <c r="J2055" s="2" t="s">
        <v>3799</v>
      </c>
      <c r="K2055" s="2" t="s">
        <v>3800</v>
      </c>
      <c r="L2055" s="2" t="s">
        <v>57</v>
      </c>
      <c r="M2055" s="2" t="s">
        <v>4585</v>
      </c>
      <c r="N2055" s="2" t="s">
        <v>6911</v>
      </c>
      <c r="O2055" s="5">
        <v>14360</v>
      </c>
      <c r="P2055" s="2" t="s">
        <v>6912</v>
      </c>
      <c r="Q2055" s="2"/>
      <c r="R2055" s="2"/>
      <c r="S2055" s="2"/>
    </row>
    <row r="2056" spans="1:19" ht="14.5" x14ac:dyDescent="0.35">
      <c r="A2056" s="2">
        <v>6472526</v>
      </c>
      <c r="B2056" s="2" t="s">
        <v>5907</v>
      </c>
      <c r="C2056" s="2" t="s">
        <v>6913</v>
      </c>
      <c r="D2056" s="2">
        <v>3175030005</v>
      </c>
      <c r="E2056" s="2">
        <v>5</v>
      </c>
      <c r="F2056" s="2">
        <v>30</v>
      </c>
      <c r="G2056" s="2">
        <v>75</v>
      </c>
      <c r="H2056" s="2">
        <v>31</v>
      </c>
      <c r="I2056" s="2" t="s">
        <v>6662</v>
      </c>
      <c r="J2056" s="2" t="s">
        <v>3799</v>
      </c>
      <c r="K2056" s="2" t="s">
        <v>3800</v>
      </c>
      <c r="L2056" s="2" t="s">
        <v>57</v>
      </c>
      <c r="M2056" s="2" t="s">
        <v>4585</v>
      </c>
      <c r="N2056" s="2" t="s">
        <v>3616</v>
      </c>
      <c r="O2056" s="5">
        <v>14330</v>
      </c>
      <c r="P2056" s="2" t="s">
        <v>6914</v>
      </c>
      <c r="Q2056" s="2"/>
      <c r="R2056" s="2"/>
      <c r="S2056" s="2"/>
    </row>
    <row r="2057" spans="1:19" ht="14.5" x14ac:dyDescent="0.35">
      <c r="A2057" s="2">
        <v>6472608</v>
      </c>
      <c r="B2057" s="2" t="s">
        <v>6915</v>
      </c>
      <c r="C2057" s="2" t="s">
        <v>6916</v>
      </c>
      <c r="D2057" s="2">
        <v>3175010003</v>
      </c>
      <c r="E2057" s="2">
        <v>3</v>
      </c>
      <c r="F2057" s="2">
        <v>10</v>
      </c>
      <c r="G2057" s="2">
        <v>75</v>
      </c>
      <c r="H2057" s="2">
        <v>31</v>
      </c>
      <c r="I2057" s="2" t="s">
        <v>4454</v>
      </c>
      <c r="J2057" s="2" t="s">
        <v>3879</v>
      </c>
      <c r="K2057" s="2" t="s">
        <v>3800</v>
      </c>
      <c r="L2057" s="2" t="s">
        <v>57</v>
      </c>
      <c r="M2057" s="2" t="s">
        <v>4585</v>
      </c>
      <c r="N2057" s="2" t="s">
        <v>6917</v>
      </c>
      <c r="O2057" s="5">
        <v>14450</v>
      </c>
      <c r="P2057" s="2" t="s">
        <v>6918</v>
      </c>
      <c r="Q2057" s="2"/>
      <c r="R2057" s="2"/>
      <c r="S2057" s="2"/>
    </row>
    <row r="2058" spans="1:19" ht="14.5" x14ac:dyDescent="0.35">
      <c r="A2058" s="2">
        <v>6472610</v>
      </c>
      <c r="B2058" s="2" t="s">
        <v>6919</v>
      </c>
      <c r="C2058" s="2" t="s">
        <v>6920</v>
      </c>
      <c r="D2058" s="2">
        <v>3175030001</v>
      </c>
      <c r="E2058" s="2">
        <v>1</v>
      </c>
      <c r="F2058" s="2">
        <v>30</v>
      </c>
      <c r="G2058" s="2">
        <v>75</v>
      </c>
      <c r="H2058" s="2">
        <v>31</v>
      </c>
      <c r="I2058" s="2" t="s">
        <v>4319</v>
      </c>
      <c r="J2058" s="2" t="s">
        <v>3799</v>
      </c>
      <c r="K2058" s="2" t="s">
        <v>3800</v>
      </c>
      <c r="L2058" s="2" t="s">
        <v>57</v>
      </c>
      <c r="M2058" s="2" t="s">
        <v>4585</v>
      </c>
      <c r="N2058" s="2" t="s">
        <v>4585</v>
      </c>
      <c r="O2058" s="5">
        <v>14350</v>
      </c>
      <c r="P2058" s="2" t="s">
        <v>6921</v>
      </c>
      <c r="Q2058" s="2"/>
      <c r="R2058" s="2"/>
      <c r="S2058" s="2"/>
    </row>
    <row r="2059" spans="1:19" ht="14.5" x14ac:dyDescent="0.35">
      <c r="A2059" s="2">
        <v>6472801</v>
      </c>
      <c r="B2059" s="2" t="s">
        <v>6922</v>
      </c>
      <c r="C2059" s="2" t="s">
        <v>6923</v>
      </c>
      <c r="D2059" s="2">
        <v>3175050003</v>
      </c>
      <c r="E2059" s="2">
        <v>3</v>
      </c>
      <c r="F2059" s="2">
        <v>50</v>
      </c>
      <c r="G2059" s="2">
        <v>75</v>
      </c>
      <c r="H2059" s="2">
        <v>31</v>
      </c>
      <c r="I2059" s="2" t="s">
        <v>4303</v>
      </c>
      <c r="J2059" s="2" t="s">
        <v>4304</v>
      </c>
      <c r="K2059" s="2" t="s">
        <v>3800</v>
      </c>
      <c r="L2059" s="2" t="s">
        <v>57</v>
      </c>
      <c r="M2059" s="2" t="s">
        <v>4585</v>
      </c>
      <c r="N2059" s="2" t="s">
        <v>6924</v>
      </c>
      <c r="O2059" s="5">
        <v>14250</v>
      </c>
      <c r="P2059" s="2" t="s">
        <v>6925</v>
      </c>
      <c r="Q2059" s="2"/>
      <c r="R2059" s="2"/>
      <c r="S2059" s="2"/>
    </row>
    <row r="2060" spans="1:19" ht="14.5" x14ac:dyDescent="0.35">
      <c r="A2060" s="2">
        <v>6472820</v>
      </c>
      <c r="B2060" s="2" t="s">
        <v>6926</v>
      </c>
      <c r="C2060" s="2" t="s">
        <v>6927</v>
      </c>
      <c r="D2060" s="2">
        <v>3175010002</v>
      </c>
      <c r="E2060" s="2">
        <v>2</v>
      </c>
      <c r="F2060" s="2">
        <v>10</v>
      </c>
      <c r="G2060" s="2">
        <v>75</v>
      </c>
      <c r="H2060" s="2">
        <v>31</v>
      </c>
      <c r="I2060" s="2" t="s">
        <v>6928</v>
      </c>
      <c r="J2060" s="2" t="s">
        <v>3879</v>
      </c>
      <c r="K2060" s="2" t="s">
        <v>3800</v>
      </c>
      <c r="L2060" s="2" t="s">
        <v>57</v>
      </c>
      <c r="M2060" s="2" t="s">
        <v>4585</v>
      </c>
      <c r="N2060" s="2" t="s">
        <v>5657</v>
      </c>
      <c r="O2060" s="5">
        <v>14460</v>
      </c>
      <c r="P2060" s="2" t="s">
        <v>6929</v>
      </c>
      <c r="Q2060" s="2"/>
      <c r="R2060" s="2"/>
      <c r="S2060" s="2"/>
    </row>
    <row r="2061" spans="1:19" ht="14.5" x14ac:dyDescent="0.35">
      <c r="A2061" s="2">
        <v>6472821</v>
      </c>
      <c r="B2061" s="2" t="s">
        <v>6930</v>
      </c>
      <c r="C2061" s="2" t="s">
        <v>6931</v>
      </c>
      <c r="D2061" s="2">
        <v>3175050002</v>
      </c>
      <c r="E2061" s="2">
        <v>2</v>
      </c>
      <c r="F2061" s="2">
        <v>50</v>
      </c>
      <c r="G2061" s="2">
        <v>75</v>
      </c>
      <c r="H2061" s="2">
        <v>31</v>
      </c>
      <c r="I2061" s="2" t="s">
        <v>4353</v>
      </c>
      <c r="J2061" s="2" t="s">
        <v>4304</v>
      </c>
      <c r="K2061" s="2" t="s">
        <v>3800</v>
      </c>
      <c r="L2061" s="2" t="s">
        <v>57</v>
      </c>
      <c r="M2061" s="2" t="s">
        <v>4585</v>
      </c>
      <c r="N2061" s="2" t="s">
        <v>5330</v>
      </c>
      <c r="O2061" s="5">
        <v>14240</v>
      </c>
      <c r="P2061" s="2" t="s">
        <v>6932</v>
      </c>
      <c r="Q2061" s="2"/>
      <c r="R2061" s="2"/>
      <c r="S2061" s="2"/>
    </row>
    <row r="2062" spans="1:19" ht="14.5" x14ac:dyDescent="0.35">
      <c r="A2062" s="2">
        <v>6472870</v>
      </c>
      <c r="B2062" s="2" t="s">
        <v>6933</v>
      </c>
      <c r="C2062" s="2" t="s">
        <v>6934</v>
      </c>
      <c r="D2062" s="2">
        <v>3175030005</v>
      </c>
      <c r="E2062" s="2">
        <v>5</v>
      </c>
      <c r="F2062" s="2">
        <v>30</v>
      </c>
      <c r="G2062" s="2">
        <v>75</v>
      </c>
      <c r="H2062" s="2">
        <v>31</v>
      </c>
      <c r="I2062" s="2" t="s">
        <v>6662</v>
      </c>
      <c r="J2062" s="2" t="s">
        <v>3799</v>
      </c>
      <c r="K2062" s="2" t="s">
        <v>3800</v>
      </c>
      <c r="L2062" s="2" t="s">
        <v>57</v>
      </c>
      <c r="M2062" s="2" t="s">
        <v>4585</v>
      </c>
      <c r="N2062" s="2" t="s">
        <v>185</v>
      </c>
      <c r="O2062" s="5">
        <v>14330</v>
      </c>
      <c r="P2062" s="2" t="s">
        <v>6935</v>
      </c>
      <c r="Q2062" s="2"/>
      <c r="R2062" s="2"/>
      <c r="S2062" s="2"/>
    </row>
    <row r="2063" spans="1:19" ht="14.5" x14ac:dyDescent="0.35">
      <c r="A2063" s="2">
        <v>6472985</v>
      </c>
      <c r="B2063" s="2" t="s">
        <v>6936</v>
      </c>
      <c r="C2063" s="2" t="s">
        <v>6937</v>
      </c>
      <c r="D2063" s="2">
        <v>3175010002</v>
      </c>
      <c r="E2063" s="2">
        <v>2</v>
      </c>
      <c r="F2063" s="2">
        <v>10</v>
      </c>
      <c r="G2063" s="2">
        <v>75</v>
      </c>
      <c r="H2063" s="2">
        <v>31</v>
      </c>
      <c r="I2063" s="2" t="s">
        <v>6928</v>
      </c>
      <c r="J2063" s="2" t="s">
        <v>3879</v>
      </c>
      <c r="K2063" s="2" t="s">
        <v>3800</v>
      </c>
      <c r="L2063" s="2" t="s">
        <v>57</v>
      </c>
      <c r="M2063" s="2" t="s">
        <v>4585</v>
      </c>
      <c r="N2063" s="2" t="s">
        <v>6938</v>
      </c>
      <c r="O2063" s="5">
        <v>14460</v>
      </c>
      <c r="P2063" s="2" t="s">
        <v>6939</v>
      </c>
      <c r="Q2063" s="2"/>
      <c r="R2063" s="2"/>
      <c r="S2063" s="2"/>
    </row>
    <row r="2064" spans="1:19" ht="14.5" x14ac:dyDescent="0.35">
      <c r="A2064" s="2">
        <v>6473031</v>
      </c>
      <c r="B2064" s="2" t="s">
        <v>6940</v>
      </c>
      <c r="C2064" s="2" t="s">
        <v>6941</v>
      </c>
      <c r="D2064" s="2">
        <v>3175010</v>
      </c>
      <c r="E2064" s="2">
        <v>10</v>
      </c>
      <c r="F2064" s="2">
        <v>10</v>
      </c>
      <c r="G2064" s="2">
        <v>75</v>
      </c>
      <c r="H2064" s="2">
        <v>31</v>
      </c>
      <c r="I2064" s="2"/>
      <c r="J2064" s="2"/>
      <c r="K2064" s="2"/>
      <c r="L2064" s="2"/>
      <c r="M2064" s="2" t="s">
        <v>4585</v>
      </c>
      <c r="N2064" s="2" t="s">
        <v>5947</v>
      </c>
      <c r="O2064" s="2"/>
      <c r="P2064" s="2" t="s">
        <v>6942</v>
      </c>
      <c r="Q2064" s="2"/>
      <c r="R2064" s="2"/>
      <c r="S2064" s="2"/>
    </row>
    <row r="2065" spans="1:19" ht="14.5" x14ac:dyDescent="0.35">
      <c r="A2065" s="2">
        <v>6476738</v>
      </c>
      <c r="B2065" s="2" t="s">
        <v>6943</v>
      </c>
      <c r="C2065" s="2" t="s">
        <v>6944</v>
      </c>
      <c r="D2065" s="2">
        <v>3175</v>
      </c>
      <c r="E2065" s="2">
        <v>175</v>
      </c>
      <c r="F2065" s="2"/>
      <c r="G2065" s="2">
        <v>75</v>
      </c>
      <c r="H2065" s="2">
        <v>31</v>
      </c>
      <c r="I2065" s="2"/>
      <c r="J2065" s="2"/>
      <c r="K2065" s="2"/>
      <c r="L2065" s="2"/>
      <c r="M2065" s="2" t="s">
        <v>4585</v>
      </c>
      <c r="N2065" s="2" t="s">
        <v>4585</v>
      </c>
      <c r="O2065" s="2"/>
      <c r="P2065" s="2" t="s">
        <v>6945</v>
      </c>
      <c r="Q2065" s="2"/>
      <c r="R2065" s="2"/>
      <c r="S2065" s="2"/>
    </row>
    <row r="2066" spans="1:19" ht="14.5" x14ac:dyDescent="0.35">
      <c r="A2066" s="2">
        <v>6476893</v>
      </c>
      <c r="B2066" s="2" t="s">
        <v>6946</v>
      </c>
      <c r="C2066" s="2" t="s">
        <v>6947</v>
      </c>
      <c r="D2066" s="2">
        <v>3175</v>
      </c>
      <c r="E2066" s="2">
        <v>175</v>
      </c>
      <c r="F2066" s="2"/>
      <c r="G2066" s="2">
        <v>75</v>
      </c>
      <c r="H2066" s="2">
        <v>31</v>
      </c>
      <c r="I2066" s="2"/>
      <c r="J2066" s="2"/>
      <c r="K2066" s="2"/>
      <c r="L2066" s="2"/>
      <c r="M2066" s="2" t="s">
        <v>4585</v>
      </c>
      <c r="N2066" s="2" t="s">
        <v>4585</v>
      </c>
      <c r="O2066" s="2"/>
      <c r="P2066" s="2" t="s">
        <v>6948</v>
      </c>
      <c r="Q2066" s="2"/>
      <c r="R2066" s="2"/>
      <c r="S2066" s="2"/>
    </row>
    <row r="2067" spans="1:19" ht="14.5" x14ac:dyDescent="0.35">
      <c r="A2067" s="2">
        <v>6491117</v>
      </c>
      <c r="B2067" s="2" t="s">
        <v>6949</v>
      </c>
      <c r="C2067" s="2" t="s">
        <v>6950</v>
      </c>
      <c r="D2067" s="2">
        <v>3175</v>
      </c>
      <c r="E2067" s="2">
        <v>175</v>
      </c>
      <c r="F2067" s="2"/>
      <c r="G2067" s="2">
        <v>75</v>
      </c>
      <c r="H2067" s="2">
        <v>31</v>
      </c>
      <c r="I2067" s="2"/>
      <c r="J2067" s="2"/>
      <c r="K2067" s="2"/>
      <c r="L2067" s="2"/>
      <c r="M2067" s="2" t="s">
        <v>4585</v>
      </c>
      <c r="N2067" s="2" t="s">
        <v>4585</v>
      </c>
      <c r="O2067" s="2"/>
      <c r="P2067" s="2" t="s">
        <v>6951</v>
      </c>
      <c r="Q2067" s="2"/>
      <c r="R2067" s="2"/>
      <c r="S2067" s="2"/>
    </row>
    <row r="2068" spans="1:19" ht="14.5" x14ac:dyDescent="0.35">
      <c r="A2068" s="2">
        <v>6491243</v>
      </c>
      <c r="B2068" s="2" t="s">
        <v>6952</v>
      </c>
      <c r="C2068" s="2" t="s">
        <v>6953</v>
      </c>
      <c r="D2068" s="2">
        <v>3175</v>
      </c>
      <c r="E2068" s="2">
        <v>175</v>
      </c>
      <c r="F2068" s="2"/>
      <c r="G2068" s="2">
        <v>75</v>
      </c>
      <c r="H2068" s="2">
        <v>31</v>
      </c>
      <c r="I2068" s="2"/>
      <c r="J2068" s="2"/>
      <c r="K2068" s="2"/>
      <c r="L2068" s="2"/>
      <c r="M2068" s="2" t="s">
        <v>4585</v>
      </c>
      <c r="N2068" s="2" t="s">
        <v>4585</v>
      </c>
      <c r="O2068" s="2"/>
      <c r="P2068" s="2" t="s">
        <v>6954</v>
      </c>
      <c r="Q2068" s="2"/>
      <c r="R2068" s="2"/>
      <c r="S2068" s="2"/>
    </row>
    <row r="2069" spans="1:19" ht="14.5" x14ac:dyDescent="0.35">
      <c r="A2069" s="2">
        <v>6491656</v>
      </c>
      <c r="B2069" s="2" t="s">
        <v>6955</v>
      </c>
      <c r="C2069" s="2" t="s">
        <v>6956</v>
      </c>
      <c r="D2069" s="2">
        <v>3175</v>
      </c>
      <c r="E2069" s="2">
        <v>175</v>
      </c>
      <c r="F2069" s="2"/>
      <c r="G2069" s="2">
        <v>75</v>
      </c>
      <c r="H2069" s="2">
        <v>31</v>
      </c>
      <c r="I2069" s="2"/>
      <c r="J2069" s="2"/>
      <c r="K2069" s="2"/>
      <c r="L2069" s="2"/>
      <c r="M2069" s="2" t="s">
        <v>4585</v>
      </c>
      <c r="N2069" s="2" t="s">
        <v>4585</v>
      </c>
      <c r="O2069" s="2"/>
      <c r="P2069" s="2" t="s">
        <v>6957</v>
      </c>
      <c r="Q2069" s="2"/>
      <c r="R2069" s="2"/>
      <c r="S2069" s="2"/>
    </row>
    <row r="2070" spans="1:19" ht="14.5" x14ac:dyDescent="0.35">
      <c r="A2070" s="2">
        <v>6610818</v>
      </c>
      <c r="B2070" s="2" t="s">
        <v>6958</v>
      </c>
      <c r="C2070" s="2" t="s">
        <v>6959</v>
      </c>
      <c r="D2070" s="2">
        <v>3175010004</v>
      </c>
      <c r="E2070" s="2">
        <v>4</v>
      </c>
      <c r="F2070" s="2">
        <v>10</v>
      </c>
      <c r="G2070" s="2">
        <v>75</v>
      </c>
      <c r="H2070" s="2">
        <v>31</v>
      </c>
      <c r="I2070" s="2" t="s">
        <v>3879</v>
      </c>
      <c r="J2070" s="2" t="s">
        <v>3879</v>
      </c>
      <c r="K2070" s="2" t="s">
        <v>3800</v>
      </c>
      <c r="L2070" s="2" t="s">
        <v>57</v>
      </c>
      <c r="M2070" s="2" t="s">
        <v>4585</v>
      </c>
      <c r="N2070" s="2" t="s">
        <v>6960</v>
      </c>
      <c r="O2070" s="5">
        <v>14440</v>
      </c>
      <c r="P2070" s="2" t="s">
        <v>6961</v>
      </c>
      <c r="Q2070" s="2"/>
      <c r="R2070" s="2"/>
      <c r="S2070" s="2"/>
    </row>
    <row r="2071" spans="1:19" ht="14.5" x14ac:dyDescent="0.35">
      <c r="A2071" s="2">
        <v>6610819</v>
      </c>
      <c r="B2071" s="2" t="s">
        <v>6962</v>
      </c>
      <c r="C2071" s="2" t="s">
        <v>6963</v>
      </c>
      <c r="D2071" s="2">
        <v>3175020003</v>
      </c>
      <c r="E2071" s="2">
        <v>3</v>
      </c>
      <c r="F2071" s="2">
        <v>20</v>
      </c>
      <c r="G2071" s="2">
        <v>75</v>
      </c>
      <c r="H2071" s="2">
        <v>31</v>
      </c>
      <c r="I2071" s="2" t="s">
        <v>4308</v>
      </c>
      <c r="J2071" s="2" t="s">
        <v>4309</v>
      </c>
      <c r="K2071" s="2" t="s">
        <v>3800</v>
      </c>
      <c r="L2071" s="2" t="s">
        <v>57</v>
      </c>
      <c r="M2071" s="2" t="s">
        <v>4585</v>
      </c>
      <c r="N2071" s="2" t="s">
        <v>6964</v>
      </c>
      <c r="O2071" s="5">
        <v>14430</v>
      </c>
      <c r="P2071" s="2" t="s">
        <v>6965</v>
      </c>
      <c r="Q2071" s="2"/>
      <c r="R2071" s="2"/>
      <c r="S2071" s="2"/>
    </row>
    <row r="2072" spans="1:19" ht="14.5" x14ac:dyDescent="0.35">
      <c r="A2072" s="2">
        <v>6610820</v>
      </c>
      <c r="B2072" s="2" t="s">
        <v>6966</v>
      </c>
      <c r="C2072" s="2" t="s">
        <v>6967</v>
      </c>
      <c r="D2072" s="2">
        <v>3175020003</v>
      </c>
      <c r="E2072" s="2">
        <v>3</v>
      </c>
      <c r="F2072" s="2">
        <v>20</v>
      </c>
      <c r="G2072" s="2">
        <v>75</v>
      </c>
      <c r="H2072" s="2">
        <v>31</v>
      </c>
      <c r="I2072" s="2" t="s">
        <v>4308</v>
      </c>
      <c r="J2072" s="2" t="s">
        <v>4309</v>
      </c>
      <c r="K2072" s="2" t="s">
        <v>3800</v>
      </c>
      <c r="L2072" s="2" t="s">
        <v>57</v>
      </c>
      <c r="M2072" s="2" t="s">
        <v>4585</v>
      </c>
      <c r="N2072" s="2" t="s">
        <v>6968</v>
      </c>
      <c r="O2072" s="5">
        <v>14430</v>
      </c>
      <c r="P2072" s="2" t="s">
        <v>6969</v>
      </c>
      <c r="Q2072" s="2"/>
      <c r="R2072" s="2"/>
      <c r="S2072" s="2"/>
    </row>
    <row r="2073" spans="1:19" ht="14.5" x14ac:dyDescent="0.35">
      <c r="A2073" s="2">
        <v>6610821</v>
      </c>
      <c r="B2073" s="2" t="s">
        <v>6970</v>
      </c>
      <c r="C2073" s="2" t="s">
        <v>6971</v>
      </c>
      <c r="D2073" s="2">
        <v>3175030001</v>
      </c>
      <c r="E2073" s="2">
        <v>1</v>
      </c>
      <c r="F2073" s="2">
        <v>30</v>
      </c>
      <c r="G2073" s="2">
        <v>75</v>
      </c>
      <c r="H2073" s="2">
        <v>31</v>
      </c>
      <c r="I2073" s="2" t="s">
        <v>4319</v>
      </c>
      <c r="J2073" s="2" t="s">
        <v>3799</v>
      </c>
      <c r="K2073" s="2" t="s">
        <v>3800</v>
      </c>
      <c r="L2073" s="2" t="s">
        <v>57</v>
      </c>
      <c r="M2073" s="2" t="s">
        <v>4585</v>
      </c>
      <c r="N2073" s="2" t="s">
        <v>6972</v>
      </c>
      <c r="O2073" s="5">
        <v>14350</v>
      </c>
      <c r="P2073" s="2" t="s">
        <v>6973</v>
      </c>
      <c r="Q2073" s="2"/>
      <c r="R2073" s="2"/>
      <c r="S2073" s="2"/>
    </row>
    <row r="2074" spans="1:19" ht="14.5" x14ac:dyDescent="0.35">
      <c r="A2074" s="2">
        <v>6610823</v>
      </c>
      <c r="B2074" s="2" t="s">
        <v>6974</v>
      </c>
      <c r="C2074" s="2" t="s">
        <v>6975</v>
      </c>
      <c r="D2074" s="2">
        <v>3175030006</v>
      </c>
      <c r="E2074" s="2">
        <v>6</v>
      </c>
      <c r="F2074" s="2">
        <v>30</v>
      </c>
      <c r="G2074" s="2">
        <v>75</v>
      </c>
      <c r="H2074" s="2">
        <v>31</v>
      </c>
      <c r="I2074" s="2" t="s">
        <v>4410</v>
      </c>
      <c r="J2074" s="2" t="s">
        <v>3799</v>
      </c>
      <c r="K2074" s="2" t="s">
        <v>3800</v>
      </c>
      <c r="L2074" s="2" t="s">
        <v>57</v>
      </c>
      <c r="M2074" s="2" t="s">
        <v>4585</v>
      </c>
      <c r="N2074" s="2" t="s">
        <v>6976</v>
      </c>
      <c r="O2074" s="5">
        <v>14320</v>
      </c>
      <c r="P2074" s="2" t="s">
        <v>6977</v>
      </c>
      <c r="Q2074" s="2"/>
      <c r="R2074" s="2"/>
      <c r="S2074" s="2"/>
    </row>
    <row r="2075" spans="1:19" ht="14.5" x14ac:dyDescent="0.35">
      <c r="A2075" s="2">
        <v>6610824</v>
      </c>
      <c r="B2075" s="2" t="s">
        <v>6978</v>
      </c>
      <c r="C2075" s="2" t="s">
        <v>6979</v>
      </c>
      <c r="D2075" s="2">
        <v>3175030007</v>
      </c>
      <c r="E2075" s="2">
        <v>7</v>
      </c>
      <c r="F2075" s="2">
        <v>30</v>
      </c>
      <c r="G2075" s="2">
        <v>75</v>
      </c>
      <c r="H2075" s="2">
        <v>31</v>
      </c>
      <c r="I2075" s="2" t="s">
        <v>3846</v>
      </c>
      <c r="J2075" s="2" t="s">
        <v>3799</v>
      </c>
      <c r="K2075" s="2" t="s">
        <v>3800</v>
      </c>
      <c r="L2075" s="2" t="s">
        <v>57</v>
      </c>
      <c r="M2075" s="2" t="s">
        <v>4585</v>
      </c>
      <c r="N2075" s="2" t="s">
        <v>6980</v>
      </c>
      <c r="O2075" s="5">
        <v>14310</v>
      </c>
      <c r="P2075" s="2" t="s">
        <v>6981</v>
      </c>
      <c r="Q2075" s="2"/>
      <c r="R2075" s="2"/>
      <c r="S2075" s="2"/>
    </row>
    <row r="2076" spans="1:19" ht="14.5" x14ac:dyDescent="0.35">
      <c r="A2076" s="2">
        <v>6610829</v>
      </c>
      <c r="B2076" s="2" t="s">
        <v>6982</v>
      </c>
      <c r="C2076" s="2" t="s">
        <v>6983</v>
      </c>
      <c r="D2076" s="2">
        <v>3175050001</v>
      </c>
      <c r="E2076" s="2">
        <v>1</v>
      </c>
      <c r="F2076" s="2">
        <v>50</v>
      </c>
      <c r="G2076" s="2">
        <v>75</v>
      </c>
      <c r="H2076" s="2">
        <v>31</v>
      </c>
      <c r="I2076" s="2" t="s">
        <v>4332</v>
      </c>
      <c r="J2076" s="2" t="s">
        <v>4304</v>
      </c>
      <c r="K2076" s="2" t="s">
        <v>3800</v>
      </c>
      <c r="L2076" s="2" t="s">
        <v>57</v>
      </c>
      <c r="M2076" s="2" t="s">
        <v>4585</v>
      </c>
      <c r="N2076" s="2" t="s">
        <v>6984</v>
      </c>
      <c r="O2076" s="5">
        <v>14240</v>
      </c>
      <c r="P2076" s="2" t="s">
        <v>6985</v>
      </c>
      <c r="Q2076" s="2"/>
      <c r="R2076" s="2"/>
      <c r="S2076" s="2"/>
    </row>
    <row r="2077" spans="1:19" ht="14.5" x14ac:dyDescent="0.35">
      <c r="A2077" s="2">
        <v>6610830</v>
      </c>
      <c r="B2077" s="2" t="s">
        <v>6986</v>
      </c>
      <c r="C2077" s="2" t="s">
        <v>6987</v>
      </c>
      <c r="D2077" s="2">
        <v>3175050001</v>
      </c>
      <c r="E2077" s="2">
        <v>1</v>
      </c>
      <c r="F2077" s="2">
        <v>50</v>
      </c>
      <c r="G2077" s="2">
        <v>75</v>
      </c>
      <c r="H2077" s="2">
        <v>31</v>
      </c>
      <c r="I2077" s="2" t="s">
        <v>4332</v>
      </c>
      <c r="J2077" s="2" t="s">
        <v>4304</v>
      </c>
      <c r="K2077" s="2" t="s">
        <v>3800</v>
      </c>
      <c r="L2077" s="2" t="s">
        <v>57</v>
      </c>
      <c r="M2077" s="2" t="s">
        <v>4585</v>
      </c>
      <c r="N2077" s="2" t="s">
        <v>6988</v>
      </c>
      <c r="O2077" s="5">
        <v>14240</v>
      </c>
      <c r="P2077" s="2" t="s">
        <v>6989</v>
      </c>
      <c r="Q2077" s="2"/>
      <c r="R2077" s="2"/>
      <c r="S2077" s="2"/>
    </row>
    <row r="2078" spans="1:19" ht="14.5" x14ac:dyDescent="0.35">
      <c r="A2078" s="2">
        <v>6612111</v>
      </c>
      <c r="B2078" s="2" t="s">
        <v>6990</v>
      </c>
      <c r="C2078" s="2" t="s">
        <v>6991</v>
      </c>
      <c r="D2078" s="2">
        <v>3175010001</v>
      </c>
      <c r="E2078" s="2">
        <v>1</v>
      </c>
      <c r="F2078" s="2">
        <v>10</v>
      </c>
      <c r="G2078" s="2">
        <v>75</v>
      </c>
      <c r="H2078" s="2">
        <v>31</v>
      </c>
      <c r="I2078" s="2" t="s">
        <v>5165</v>
      </c>
      <c r="J2078" s="2" t="s">
        <v>3879</v>
      </c>
      <c r="K2078" s="2" t="s">
        <v>3800</v>
      </c>
      <c r="L2078" s="2" t="s">
        <v>57</v>
      </c>
      <c r="M2078" s="2" t="s">
        <v>4585</v>
      </c>
      <c r="N2078" s="2" t="s">
        <v>6992</v>
      </c>
      <c r="O2078" s="5">
        <v>14470</v>
      </c>
      <c r="P2078" s="2" t="s">
        <v>6993</v>
      </c>
      <c r="Q2078" s="2"/>
      <c r="R2078" s="2"/>
      <c r="S2078" s="2"/>
    </row>
    <row r="2079" spans="1:19" ht="14.5" x14ac:dyDescent="0.35">
      <c r="A2079" s="2">
        <v>6612114</v>
      </c>
      <c r="B2079" s="2" t="s">
        <v>6994</v>
      </c>
      <c r="C2079" s="2" t="s">
        <v>6995</v>
      </c>
      <c r="D2079" s="2">
        <v>3175010001</v>
      </c>
      <c r="E2079" s="2">
        <v>1</v>
      </c>
      <c r="F2079" s="2">
        <v>10</v>
      </c>
      <c r="G2079" s="2">
        <v>75</v>
      </c>
      <c r="H2079" s="2">
        <v>31</v>
      </c>
      <c r="I2079" s="2" t="s">
        <v>5165</v>
      </c>
      <c r="J2079" s="2" t="s">
        <v>3879</v>
      </c>
      <c r="K2079" s="2" t="s">
        <v>3800</v>
      </c>
      <c r="L2079" s="2" t="s">
        <v>57</v>
      </c>
      <c r="M2079" s="2" t="s">
        <v>4585</v>
      </c>
      <c r="N2079" s="2" t="s">
        <v>6996</v>
      </c>
      <c r="O2079" s="5">
        <v>14470</v>
      </c>
      <c r="P2079" s="2" t="s">
        <v>6997</v>
      </c>
      <c r="Q2079" s="2"/>
      <c r="R2079" s="2"/>
      <c r="S2079" s="2"/>
    </row>
    <row r="2080" spans="1:19" ht="14.5" x14ac:dyDescent="0.35">
      <c r="A2080" s="2">
        <v>6612115</v>
      </c>
      <c r="B2080" s="2" t="s">
        <v>6998</v>
      </c>
      <c r="C2080" s="2" t="s">
        <v>6999</v>
      </c>
      <c r="D2080" s="2">
        <v>3175010001</v>
      </c>
      <c r="E2080" s="2">
        <v>1</v>
      </c>
      <c r="F2080" s="2">
        <v>10</v>
      </c>
      <c r="G2080" s="2">
        <v>75</v>
      </c>
      <c r="H2080" s="2">
        <v>31</v>
      </c>
      <c r="I2080" s="2" t="s">
        <v>5165</v>
      </c>
      <c r="J2080" s="2" t="s">
        <v>3879</v>
      </c>
      <c r="K2080" s="2" t="s">
        <v>3800</v>
      </c>
      <c r="L2080" s="2" t="s">
        <v>57</v>
      </c>
      <c r="M2080" s="2" t="s">
        <v>4585</v>
      </c>
      <c r="N2080" s="2" t="s">
        <v>7000</v>
      </c>
      <c r="O2080" s="5">
        <v>14470</v>
      </c>
      <c r="P2080" s="2" t="s">
        <v>7001</v>
      </c>
      <c r="Q2080" s="2"/>
      <c r="R2080" s="2"/>
      <c r="S2080" s="2"/>
    </row>
    <row r="2081" spans="1:19" ht="14.5" x14ac:dyDescent="0.35">
      <c r="A2081" s="2">
        <v>6612116</v>
      </c>
      <c r="B2081" s="2" t="s">
        <v>7002</v>
      </c>
      <c r="C2081" s="2" t="s">
        <v>7003</v>
      </c>
      <c r="D2081" s="2">
        <v>3175010001</v>
      </c>
      <c r="E2081" s="2">
        <v>1</v>
      </c>
      <c r="F2081" s="2">
        <v>10</v>
      </c>
      <c r="G2081" s="2">
        <v>75</v>
      </c>
      <c r="H2081" s="2">
        <v>31</v>
      </c>
      <c r="I2081" s="2" t="s">
        <v>5165</v>
      </c>
      <c r="J2081" s="2" t="s">
        <v>3879</v>
      </c>
      <c r="K2081" s="2" t="s">
        <v>3800</v>
      </c>
      <c r="L2081" s="2" t="s">
        <v>57</v>
      </c>
      <c r="M2081" s="2" t="s">
        <v>4585</v>
      </c>
      <c r="N2081" s="2" t="s">
        <v>7004</v>
      </c>
      <c r="O2081" s="5">
        <v>14470</v>
      </c>
      <c r="P2081" s="2" t="s">
        <v>7005</v>
      </c>
      <c r="Q2081" s="2"/>
      <c r="R2081" s="2"/>
      <c r="S2081" s="2"/>
    </row>
    <row r="2082" spans="1:19" ht="14.5" x14ac:dyDescent="0.35">
      <c r="A2082" s="2">
        <v>6612117</v>
      </c>
      <c r="B2082" s="2" t="s">
        <v>7006</v>
      </c>
      <c r="C2082" s="2" t="s">
        <v>7007</v>
      </c>
      <c r="D2082" s="2">
        <v>3175010001</v>
      </c>
      <c r="E2082" s="2">
        <v>1</v>
      </c>
      <c r="F2082" s="2">
        <v>10</v>
      </c>
      <c r="G2082" s="2">
        <v>75</v>
      </c>
      <c r="H2082" s="2">
        <v>31</v>
      </c>
      <c r="I2082" s="2" t="s">
        <v>5165</v>
      </c>
      <c r="J2082" s="2" t="s">
        <v>3879</v>
      </c>
      <c r="K2082" s="2" t="s">
        <v>3800</v>
      </c>
      <c r="L2082" s="2" t="s">
        <v>57</v>
      </c>
      <c r="M2082" s="2" t="s">
        <v>4585</v>
      </c>
      <c r="N2082" s="2" t="s">
        <v>7008</v>
      </c>
      <c r="O2082" s="5">
        <v>14470</v>
      </c>
      <c r="P2082" s="2" t="s">
        <v>7009</v>
      </c>
      <c r="Q2082" s="2"/>
      <c r="R2082" s="2"/>
      <c r="S2082" s="2"/>
    </row>
    <row r="2083" spans="1:19" ht="14.5" x14ac:dyDescent="0.35">
      <c r="A2083" s="2">
        <v>6612121</v>
      </c>
      <c r="B2083" s="2" t="s">
        <v>7010</v>
      </c>
      <c r="C2083" s="2" t="s">
        <v>7011</v>
      </c>
      <c r="D2083" s="2">
        <v>3175010001</v>
      </c>
      <c r="E2083" s="2">
        <v>1</v>
      </c>
      <c r="F2083" s="2">
        <v>10</v>
      </c>
      <c r="G2083" s="2">
        <v>75</v>
      </c>
      <c r="H2083" s="2">
        <v>31</v>
      </c>
      <c r="I2083" s="2" t="s">
        <v>5165</v>
      </c>
      <c r="J2083" s="2" t="s">
        <v>3879</v>
      </c>
      <c r="K2083" s="2" t="s">
        <v>3800</v>
      </c>
      <c r="L2083" s="2" t="s">
        <v>57</v>
      </c>
      <c r="M2083" s="2" t="s">
        <v>4585</v>
      </c>
      <c r="N2083" s="2" t="s">
        <v>7000</v>
      </c>
      <c r="O2083" s="5">
        <v>14470</v>
      </c>
      <c r="P2083" s="2" t="s">
        <v>7012</v>
      </c>
      <c r="Q2083" s="2"/>
      <c r="R2083" s="2"/>
      <c r="S2083" s="2"/>
    </row>
    <row r="2084" spans="1:19" ht="14.5" x14ac:dyDescent="0.35">
      <c r="A2084" s="2">
        <v>6612123</v>
      </c>
      <c r="B2084" s="2" t="s">
        <v>7013</v>
      </c>
      <c r="C2084" s="2" t="s">
        <v>7014</v>
      </c>
      <c r="D2084" s="2">
        <v>3175010004</v>
      </c>
      <c r="E2084" s="2">
        <v>4</v>
      </c>
      <c r="F2084" s="2">
        <v>10</v>
      </c>
      <c r="G2084" s="2">
        <v>75</v>
      </c>
      <c r="H2084" s="2">
        <v>31</v>
      </c>
      <c r="I2084" s="2" t="s">
        <v>3879</v>
      </c>
      <c r="J2084" s="2" t="s">
        <v>3879</v>
      </c>
      <c r="K2084" s="2" t="s">
        <v>3800</v>
      </c>
      <c r="L2084" s="2" t="s">
        <v>57</v>
      </c>
      <c r="M2084" s="2" t="s">
        <v>4585</v>
      </c>
      <c r="N2084" s="2" t="s">
        <v>7015</v>
      </c>
      <c r="O2084" s="5">
        <v>14440</v>
      </c>
      <c r="P2084" s="2" t="s">
        <v>7016</v>
      </c>
      <c r="Q2084" s="2"/>
      <c r="R2084" s="2"/>
      <c r="S2084" s="2"/>
    </row>
    <row r="2085" spans="1:19" ht="14.5" x14ac:dyDescent="0.35">
      <c r="A2085" s="2">
        <v>6612124</v>
      </c>
      <c r="B2085" s="2" t="s">
        <v>7017</v>
      </c>
      <c r="C2085" s="2" t="s">
        <v>6231</v>
      </c>
      <c r="D2085" s="2">
        <v>3175010004</v>
      </c>
      <c r="E2085" s="2">
        <v>4</v>
      </c>
      <c r="F2085" s="2">
        <v>10</v>
      </c>
      <c r="G2085" s="2">
        <v>75</v>
      </c>
      <c r="H2085" s="2">
        <v>31</v>
      </c>
      <c r="I2085" s="2" t="s">
        <v>3879</v>
      </c>
      <c r="J2085" s="2" t="s">
        <v>3879</v>
      </c>
      <c r="K2085" s="2" t="s">
        <v>3800</v>
      </c>
      <c r="L2085" s="2" t="s">
        <v>57</v>
      </c>
      <c r="M2085" s="2" t="s">
        <v>4585</v>
      </c>
      <c r="N2085" s="2" t="s">
        <v>6232</v>
      </c>
      <c r="O2085" s="5">
        <v>14440</v>
      </c>
      <c r="P2085" s="2" t="s">
        <v>7018</v>
      </c>
      <c r="Q2085" s="2"/>
      <c r="R2085" s="2"/>
      <c r="S2085" s="2"/>
    </row>
    <row r="2086" spans="1:19" ht="14.5" x14ac:dyDescent="0.35">
      <c r="A2086" s="2">
        <v>6612126</v>
      </c>
      <c r="B2086" s="2" t="s">
        <v>7019</v>
      </c>
      <c r="C2086" s="2" t="s">
        <v>6231</v>
      </c>
      <c r="D2086" s="2">
        <v>3175010004</v>
      </c>
      <c r="E2086" s="2">
        <v>4</v>
      </c>
      <c r="F2086" s="2">
        <v>10</v>
      </c>
      <c r="G2086" s="2">
        <v>75</v>
      </c>
      <c r="H2086" s="2">
        <v>31</v>
      </c>
      <c r="I2086" s="2" t="s">
        <v>3879</v>
      </c>
      <c r="J2086" s="2" t="s">
        <v>3879</v>
      </c>
      <c r="K2086" s="2" t="s">
        <v>3800</v>
      </c>
      <c r="L2086" s="2" t="s">
        <v>57</v>
      </c>
      <c r="M2086" s="2" t="s">
        <v>4585</v>
      </c>
      <c r="N2086" s="2" t="s">
        <v>6232</v>
      </c>
      <c r="O2086" s="5">
        <v>14440</v>
      </c>
      <c r="P2086" s="2" t="s">
        <v>7020</v>
      </c>
      <c r="Q2086" s="2"/>
      <c r="R2086" s="2"/>
      <c r="S2086" s="2"/>
    </row>
    <row r="2087" spans="1:19" ht="14.5" x14ac:dyDescent="0.35">
      <c r="A2087" s="2">
        <v>6612127</v>
      </c>
      <c r="B2087" s="2" t="s">
        <v>7021</v>
      </c>
      <c r="C2087" s="2" t="s">
        <v>7022</v>
      </c>
      <c r="D2087" s="2">
        <v>3175010004</v>
      </c>
      <c r="E2087" s="2">
        <v>4</v>
      </c>
      <c r="F2087" s="2">
        <v>10</v>
      </c>
      <c r="G2087" s="2">
        <v>75</v>
      </c>
      <c r="H2087" s="2">
        <v>31</v>
      </c>
      <c r="I2087" s="2" t="s">
        <v>3879</v>
      </c>
      <c r="J2087" s="2" t="s">
        <v>3879</v>
      </c>
      <c r="K2087" s="2" t="s">
        <v>3800</v>
      </c>
      <c r="L2087" s="2" t="s">
        <v>57</v>
      </c>
      <c r="M2087" s="2" t="s">
        <v>4585</v>
      </c>
      <c r="N2087" s="2" t="s">
        <v>7023</v>
      </c>
      <c r="O2087" s="5">
        <v>14440</v>
      </c>
      <c r="P2087" s="2" t="s">
        <v>7024</v>
      </c>
      <c r="Q2087" s="2"/>
      <c r="R2087" s="2"/>
      <c r="S2087" s="2"/>
    </row>
    <row r="2088" spans="1:19" ht="14.5" x14ac:dyDescent="0.35">
      <c r="A2088" s="2">
        <v>6612128</v>
      </c>
      <c r="B2088" s="2" t="s">
        <v>7025</v>
      </c>
      <c r="C2088" s="2" t="s">
        <v>7026</v>
      </c>
      <c r="D2088" s="2">
        <v>3175010004</v>
      </c>
      <c r="E2088" s="2">
        <v>4</v>
      </c>
      <c r="F2088" s="2">
        <v>10</v>
      </c>
      <c r="G2088" s="2">
        <v>75</v>
      </c>
      <c r="H2088" s="2">
        <v>31</v>
      </c>
      <c r="I2088" s="2" t="s">
        <v>3879</v>
      </c>
      <c r="J2088" s="2" t="s">
        <v>3879</v>
      </c>
      <c r="K2088" s="2" t="s">
        <v>3800</v>
      </c>
      <c r="L2088" s="2" t="s">
        <v>57</v>
      </c>
      <c r="M2088" s="2" t="s">
        <v>4585</v>
      </c>
      <c r="N2088" s="2" t="s">
        <v>7023</v>
      </c>
      <c r="O2088" s="5">
        <v>14440</v>
      </c>
      <c r="P2088" s="2" t="s">
        <v>7027</v>
      </c>
      <c r="Q2088" s="2"/>
      <c r="R2088" s="2"/>
      <c r="S2088" s="2"/>
    </row>
    <row r="2089" spans="1:19" ht="14.5" x14ac:dyDescent="0.35">
      <c r="A2089" s="2">
        <v>6612129</v>
      </c>
      <c r="B2089" s="2" t="s">
        <v>7028</v>
      </c>
      <c r="C2089" s="2" t="s">
        <v>7029</v>
      </c>
      <c r="D2089" s="2">
        <v>3175010005</v>
      </c>
      <c r="E2089" s="2">
        <v>5</v>
      </c>
      <c r="F2089" s="2">
        <v>10</v>
      </c>
      <c r="G2089" s="2">
        <v>75</v>
      </c>
      <c r="H2089" s="2">
        <v>31</v>
      </c>
      <c r="I2089" s="2" t="s">
        <v>3878</v>
      </c>
      <c r="J2089" s="2" t="s">
        <v>3879</v>
      </c>
      <c r="K2089" s="2" t="s">
        <v>3800</v>
      </c>
      <c r="L2089" s="2" t="s">
        <v>57</v>
      </c>
      <c r="M2089" s="2" t="s">
        <v>4585</v>
      </c>
      <c r="N2089" s="2" t="s">
        <v>7030</v>
      </c>
      <c r="O2089" s="5">
        <v>14450</v>
      </c>
      <c r="P2089" s="2" t="s">
        <v>7031</v>
      </c>
      <c r="Q2089" s="2"/>
      <c r="R2089" s="2"/>
      <c r="S2089" s="2"/>
    </row>
    <row r="2090" spans="1:19" ht="14.5" x14ac:dyDescent="0.35">
      <c r="A2090" s="2">
        <v>6614069</v>
      </c>
      <c r="B2090" s="2" t="s">
        <v>7032</v>
      </c>
      <c r="C2090" s="2" t="s">
        <v>7033</v>
      </c>
      <c r="D2090" s="2">
        <v>3175010004</v>
      </c>
      <c r="E2090" s="2">
        <v>4</v>
      </c>
      <c r="F2090" s="2">
        <v>10</v>
      </c>
      <c r="G2090" s="2">
        <v>75</v>
      </c>
      <c r="H2090" s="2">
        <v>31</v>
      </c>
      <c r="I2090" s="2" t="s">
        <v>3879</v>
      </c>
      <c r="J2090" s="2" t="s">
        <v>3879</v>
      </c>
      <c r="K2090" s="2" t="s">
        <v>3800</v>
      </c>
      <c r="L2090" s="2" t="s">
        <v>57</v>
      </c>
      <c r="M2090" s="2" t="s">
        <v>4585</v>
      </c>
      <c r="N2090" s="2" t="s">
        <v>7034</v>
      </c>
      <c r="O2090" s="5">
        <v>14440</v>
      </c>
      <c r="P2090" s="2" t="s">
        <v>7035</v>
      </c>
      <c r="Q2090" s="2"/>
      <c r="R2090" s="2"/>
      <c r="S2090" s="2"/>
    </row>
    <row r="2091" spans="1:19" ht="14.5" x14ac:dyDescent="0.35">
      <c r="A2091" s="2">
        <v>6614070</v>
      </c>
      <c r="B2091" s="2" t="s">
        <v>7036</v>
      </c>
      <c r="C2091" s="2" t="s">
        <v>7037</v>
      </c>
      <c r="D2091" s="2">
        <v>3175010005</v>
      </c>
      <c r="E2091" s="2">
        <v>5</v>
      </c>
      <c r="F2091" s="2">
        <v>10</v>
      </c>
      <c r="G2091" s="2">
        <v>75</v>
      </c>
      <c r="H2091" s="2">
        <v>31</v>
      </c>
      <c r="I2091" s="2" t="s">
        <v>3878</v>
      </c>
      <c r="J2091" s="2" t="s">
        <v>3879</v>
      </c>
      <c r="K2091" s="2" t="s">
        <v>3800</v>
      </c>
      <c r="L2091" s="2" t="s">
        <v>57</v>
      </c>
      <c r="M2091" s="2" t="s">
        <v>4585</v>
      </c>
      <c r="N2091" s="2" t="s">
        <v>7038</v>
      </c>
      <c r="O2091" s="5">
        <v>14450</v>
      </c>
      <c r="P2091" s="2" t="s">
        <v>7039</v>
      </c>
      <c r="Q2091" s="2"/>
      <c r="R2091" s="2"/>
      <c r="S2091" s="2"/>
    </row>
    <row r="2092" spans="1:19" ht="14.5" x14ac:dyDescent="0.35">
      <c r="A2092" s="2">
        <v>6614072</v>
      </c>
      <c r="B2092" s="2" t="s">
        <v>7040</v>
      </c>
      <c r="C2092" s="2" t="s">
        <v>7041</v>
      </c>
      <c r="D2092" s="2">
        <v>3175020002</v>
      </c>
      <c r="E2092" s="2">
        <v>2</v>
      </c>
      <c r="F2092" s="2">
        <v>20</v>
      </c>
      <c r="G2092" s="2">
        <v>75</v>
      </c>
      <c r="H2092" s="2">
        <v>31</v>
      </c>
      <c r="I2092" s="2" t="s">
        <v>4378</v>
      </c>
      <c r="J2092" s="2" t="s">
        <v>4309</v>
      </c>
      <c r="K2092" s="2" t="s">
        <v>3800</v>
      </c>
      <c r="L2092" s="2" t="s">
        <v>57</v>
      </c>
      <c r="M2092" s="2" t="s">
        <v>4585</v>
      </c>
      <c r="N2092" s="2" t="s">
        <v>7042</v>
      </c>
      <c r="O2092" s="5">
        <v>14410</v>
      </c>
      <c r="P2092" s="2" t="s">
        <v>7043</v>
      </c>
      <c r="Q2092" s="2"/>
      <c r="R2092" s="2"/>
      <c r="S2092" s="2"/>
    </row>
    <row r="2093" spans="1:19" ht="14.5" x14ac:dyDescent="0.35">
      <c r="A2093" s="2">
        <v>6614073</v>
      </c>
      <c r="B2093" s="2" t="s">
        <v>7044</v>
      </c>
      <c r="C2093" s="2" t="s">
        <v>7045</v>
      </c>
      <c r="D2093" s="2">
        <v>3175020003</v>
      </c>
      <c r="E2093" s="2">
        <v>3</v>
      </c>
      <c r="F2093" s="2">
        <v>20</v>
      </c>
      <c r="G2093" s="2">
        <v>75</v>
      </c>
      <c r="H2093" s="2">
        <v>31</v>
      </c>
      <c r="I2093" s="2" t="s">
        <v>4308</v>
      </c>
      <c r="J2093" s="2" t="s">
        <v>4309</v>
      </c>
      <c r="K2093" s="2" t="s">
        <v>3800</v>
      </c>
      <c r="L2093" s="2" t="s">
        <v>57</v>
      </c>
      <c r="M2093" s="2" t="s">
        <v>4585</v>
      </c>
      <c r="N2093" s="2" t="s">
        <v>7046</v>
      </c>
      <c r="O2093" s="5">
        <v>14430</v>
      </c>
      <c r="P2093" s="2" t="s">
        <v>7047</v>
      </c>
      <c r="Q2093" s="2"/>
      <c r="R2093" s="2"/>
      <c r="S2093" s="2"/>
    </row>
    <row r="2094" spans="1:19" ht="14.5" x14ac:dyDescent="0.35">
      <c r="A2094" s="2">
        <v>6614074</v>
      </c>
      <c r="B2094" s="2" t="s">
        <v>7048</v>
      </c>
      <c r="C2094" s="2" t="s">
        <v>7049</v>
      </c>
      <c r="D2094" s="2">
        <v>3175020003</v>
      </c>
      <c r="E2094" s="2">
        <v>3</v>
      </c>
      <c r="F2094" s="2">
        <v>20</v>
      </c>
      <c r="G2094" s="2">
        <v>75</v>
      </c>
      <c r="H2094" s="2">
        <v>31</v>
      </c>
      <c r="I2094" s="2" t="s">
        <v>4308</v>
      </c>
      <c r="J2094" s="2" t="s">
        <v>4309</v>
      </c>
      <c r="K2094" s="2" t="s">
        <v>3800</v>
      </c>
      <c r="L2094" s="2" t="s">
        <v>57</v>
      </c>
      <c r="M2094" s="2" t="s">
        <v>4585</v>
      </c>
      <c r="N2094" s="2" t="s">
        <v>7050</v>
      </c>
      <c r="O2094" s="5">
        <v>14430</v>
      </c>
      <c r="P2094" s="2" t="s">
        <v>7051</v>
      </c>
      <c r="Q2094" s="2"/>
      <c r="R2094" s="2"/>
      <c r="S2094" s="2"/>
    </row>
    <row r="2095" spans="1:19" ht="14.5" x14ac:dyDescent="0.35">
      <c r="A2095" s="2">
        <v>6614075</v>
      </c>
      <c r="B2095" s="2" t="s">
        <v>7052</v>
      </c>
      <c r="C2095" s="2" t="s">
        <v>7053</v>
      </c>
      <c r="D2095" s="2">
        <v>3175020003</v>
      </c>
      <c r="E2095" s="2">
        <v>3</v>
      </c>
      <c r="F2095" s="2">
        <v>20</v>
      </c>
      <c r="G2095" s="2">
        <v>75</v>
      </c>
      <c r="H2095" s="2">
        <v>31</v>
      </c>
      <c r="I2095" s="2" t="s">
        <v>4308</v>
      </c>
      <c r="J2095" s="2" t="s">
        <v>4309</v>
      </c>
      <c r="K2095" s="2" t="s">
        <v>3800</v>
      </c>
      <c r="L2095" s="2" t="s">
        <v>57</v>
      </c>
      <c r="M2095" s="2" t="s">
        <v>4585</v>
      </c>
      <c r="N2095" s="2" t="s">
        <v>7054</v>
      </c>
      <c r="O2095" s="5">
        <v>14430</v>
      </c>
      <c r="P2095" s="2" t="s">
        <v>7055</v>
      </c>
      <c r="Q2095" s="2"/>
      <c r="R2095" s="2"/>
      <c r="S2095" s="2"/>
    </row>
    <row r="2096" spans="1:19" ht="14.5" x14ac:dyDescent="0.35">
      <c r="A2096" s="2">
        <v>6614076</v>
      </c>
      <c r="B2096" s="2" t="s">
        <v>7056</v>
      </c>
      <c r="C2096" s="2" t="s">
        <v>7057</v>
      </c>
      <c r="D2096" s="2">
        <v>3175020003</v>
      </c>
      <c r="E2096" s="2">
        <v>3</v>
      </c>
      <c r="F2096" s="2">
        <v>20</v>
      </c>
      <c r="G2096" s="2">
        <v>75</v>
      </c>
      <c r="H2096" s="2">
        <v>31</v>
      </c>
      <c r="I2096" s="2" t="s">
        <v>4308</v>
      </c>
      <c r="J2096" s="2" t="s">
        <v>4309</v>
      </c>
      <c r="K2096" s="2" t="s">
        <v>3800</v>
      </c>
      <c r="L2096" s="2" t="s">
        <v>57</v>
      </c>
      <c r="M2096" s="2" t="s">
        <v>4585</v>
      </c>
      <c r="N2096" s="2" t="s">
        <v>7058</v>
      </c>
      <c r="O2096" s="5">
        <v>14430</v>
      </c>
      <c r="P2096" s="2" t="s">
        <v>7059</v>
      </c>
      <c r="Q2096" s="2"/>
      <c r="R2096" s="2"/>
      <c r="S2096" s="2"/>
    </row>
    <row r="2097" spans="1:19" ht="14.5" x14ac:dyDescent="0.35">
      <c r="A2097" s="2">
        <v>6614077</v>
      </c>
      <c r="B2097" s="2" t="s">
        <v>7060</v>
      </c>
      <c r="C2097" s="2" t="s">
        <v>7061</v>
      </c>
      <c r="D2097" s="2">
        <v>3175030001</v>
      </c>
      <c r="E2097" s="2">
        <v>1</v>
      </c>
      <c r="F2097" s="2">
        <v>30</v>
      </c>
      <c r="G2097" s="2">
        <v>75</v>
      </c>
      <c r="H2097" s="2">
        <v>31</v>
      </c>
      <c r="I2097" s="2" t="s">
        <v>4319</v>
      </c>
      <c r="J2097" s="2" t="s">
        <v>3799</v>
      </c>
      <c r="K2097" s="2" t="s">
        <v>3800</v>
      </c>
      <c r="L2097" s="2" t="s">
        <v>57</v>
      </c>
      <c r="M2097" s="2" t="s">
        <v>4585</v>
      </c>
      <c r="N2097" s="2" t="s">
        <v>7062</v>
      </c>
      <c r="O2097" s="5">
        <v>14350</v>
      </c>
      <c r="P2097" s="2" t="s">
        <v>7063</v>
      </c>
      <c r="Q2097" s="2"/>
      <c r="R2097" s="2"/>
      <c r="S2097" s="2"/>
    </row>
    <row r="2098" spans="1:19" ht="14.5" x14ac:dyDescent="0.35">
      <c r="A2098" s="2">
        <v>6614078</v>
      </c>
      <c r="B2098" s="2" t="s">
        <v>7064</v>
      </c>
      <c r="C2098" s="2" t="s">
        <v>7065</v>
      </c>
      <c r="D2098" s="2">
        <v>3175030001</v>
      </c>
      <c r="E2098" s="2">
        <v>1</v>
      </c>
      <c r="F2098" s="2">
        <v>30</v>
      </c>
      <c r="G2098" s="2">
        <v>75</v>
      </c>
      <c r="H2098" s="2">
        <v>31</v>
      </c>
      <c r="I2098" s="2" t="s">
        <v>4319</v>
      </c>
      <c r="J2098" s="2" t="s">
        <v>3799</v>
      </c>
      <c r="K2098" s="2" t="s">
        <v>3800</v>
      </c>
      <c r="L2098" s="2" t="s">
        <v>57</v>
      </c>
      <c r="M2098" s="2" t="s">
        <v>4585</v>
      </c>
      <c r="N2098" s="2" t="s">
        <v>7066</v>
      </c>
      <c r="O2098" s="5">
        <v>14350</v>
      </c>
      <c r="P2098" s="2" t="s">
        <v>7067</v>
      </c>
      <c r="Q2098" s="2"/>
      <c r="R2098" s="2"/>
      <c r="S2098" s="2"/>
    </row>
    <row r="2099" spans="1:19" ht="14.5" x14ac:dyDescent="0.35">
      <c r="A2099" s="2">
        <v>6614079</v>
      </c>
      <c r="B2099" s="2" t="s">
        <v>7068</v>
      </c>
      <c r="C2099" s="2" t="s">
        <v>7069</v>
      </c>
      <c r="D2099" s="2">
        <v>3175030001</v>
      </c>
      <c r="E2099" s="2">
        <v>1</v>
      </c>
      <c r="F2099" s="2">
        <v>30</v>
      </c>
      <c r="G2099" s="2">
        <v>75</v>
      </c>
      <c r="H2099" s="2">
        <v>31</v>
      </c>
      <c r="I2099" s="2" t="s">
        <v>4319</v>
      </c>
      <c r="J2099" s="2" t="s">
        <v>3799</v>
      </c>
      <c r="K2099" s="2" t="s">
        <v>3800</v>
      </c>
      <c r="L2099" s="2" t="s">
        <v>57</v>
      </c>
      <c r="M2099" s="2" t="s">
        <v>4585</v>
      </c>
      <c r="N2099" s="2" t="s">
        <v>7070</v>
      </c>
      <c r="O2099" s="5">
        <v>14350</v>
      </c>
      <c r="P2099" s="2" t="s">
        <v>7071</v>
      </c>
      <c r="Q2099" s="2"/>
      <c r="R2099" s="2"/>
      <c r="S2099" s="2"/>
    </row>
    <row r="2100" spans="1:19" ht="14.5" x14ac:dyDescent="0.35">
      <c r="A2100" s="2">
        <v>6614080</v>
      </c>
      <c r="B2100" s="2" t="s">
        <v>7072</v>
      </c>
      <c r="C2100" s="2" t="s">
        <v>7073</v>
      </c>
      <c r="D2100" s="2">
        <v>3175030001</v>
      </c>
      <c r="E2100" s="2">
        <v>1</v>
      </c>
      <c r="F2100" s="2">
        <v>30</v>
      </c>
      <c r="G2100" s="2">
        <v>75</v>
      </c>
      <c r="H2100" s="2">
        <v>31</v>
      </c>
      <c r="I2100" s="2" t="s">
        <v>4319</v>
      </c>
      <c r="J2100" s="2" t="s">
        <v>3799</v>
      </c>
      <c r="K2100" s="2" t="s">
        <v>3800</v>
      </c>
      <c r="L2100" s="2" t="s">
        <v>57</v>
      </c>
      <c r="M2100" s="2" t="s">
        <v>4585</v>
      </c>
      <c r="N2100" s="2" t="s">
        <v>7074</v>
      </c>
      <c r="O2100" s="5">
        <v>14350</v>
      </c>
      <c r="P2100" s="2" t="s">
        <v>7075</v>
      </c>
      <c r="Q2100" s="2"/>
      <c r="R2100" s="2"/>
      <c r="S2100" s="2"/>
    </row>
    <row r="2101" spans="1:19" ht="14.5" x14ac:dyDescent="0.35">
      <c r="A2101" s="2">
        <v>6614082</v>
      </c>
      <c r="B2101" s="2" t="s">
        <v>7076</v>
      </c>
      <c r="C2101" s="2" t="s">
        <v>7077</v>
      </c>
      <c r="D2101" s="2">
        <v>3175030003</v>
      </c>
      <c r="E2101" s="2">
        <v>3</v>
      </c>
      <c r="F2101" s="2">
        <v>30</v>
      </c>
      <c r="G2101" s="2">
        <v>75</v>
      </c>
      <c r="H2101" s="2">
        <v>31</v>
      </c>
      <c r="I2101" s="2" t="s">
        <v>3798</v>
      </c>
      <c r="J2101" s="2" t="s">
        <v>3799</v>
      </c>
      <c r="K2101" s="2" t="s">
        <v>3800</v>
      </c>
      <c r="L2101" s="2" t="s">
        <v>57</v>
      </c>
      <c r="M2101" s="2" t="s">
        <v>4585</v>
      </c>
      <c r="N2101" s="2" t="s">
        <v>7078</v>
      </c>
      <c r="O2101" s="5">
        <v>14340</v>
      </c>
      <c r="P2101" s="2" t="s">
        <v>7079</v>
      </c>
      <c r="Q2101" s="2"/>
      <c r="R2101" s="2"/>
      <c r="S2101" s="2"/>
    </row>
    <row r="2102" spans="1:19" ht="14.5" x14ac:dyDescent="0.35">
      <c r="A2102" s="2">
        <v>6614083</v>
      </c>
      <c r="B2102" s="2" t="s">
        <v>7080</v>
      </c>
      <c r="C2102" s="2" t="s">
        <v>7081</v>
      </c>
      <c r="D2102" s="2">
        <v>3175030003</v>
      </c>
      <c r="E2102" s="2">
        <v>3</v>
      </c>
      <c r="F2102" s="2">
        <v>30</v>
      </c>
      <c r="G2102" s="2">
        <v>75</v>
      </c>
      <c r="H2102" s="2">
        <v>31</v>
      </c>
      <c r="I2102" s="2" t="s">
        <v>3798</v>
      </c>
      <c r="J2102" s="2" t="s">
        <v>3799</v>
      </c>
      <c r="K2102" s="2" t="s">
        <v>3800</v>
      </c>
      <c r="L2102" s="2" t="s">
        <v>57</v>
      </c>
      <c r="M2102" s="2" t="s">
        <v>4585</v>
      </c>
      <c r="N2102" s="2" t="s">
        <v>7082</v>
      </c>
      <c r="O2102" s="5">
        <v>14340</v>
      </c>
      <c r="P2102" s="2" t="s">
        <v>7083</v>
      </c>
      <c r="Q2102" s="2"/>
      <c r="R2102" s="2"/>
      <c r="S2102" s="2"/>
    </row>
    <row r="2103" spans="1:19" ht="14.5" x14ac:dyDescent="0.35">
      <c r="A2103" s="2">
        <v>6614084</v>
      </c>
      <c r="B2103" s="2" t="s">
        <v>7084</v>
      </c>
      <c r="C2103" s="2" t="s">
        <v>7085</v>
      </c>
      <c r="D2103" s="2">
        <v>3175030005</v>
      </c>
      <c r="E2103" s="2">
        <v>5</v>
      </c>
      <c r="F2103" s="2">
        <v>30</v>
      </c>
      <c r="G2103" s="2">
        <v>75</v>
      </c>
      <c r="H2103" s="2">
        <v>31</v>
      </c>
      <c r="I2103" s="2" t="s">
        <v>6662</v>
      </c>
      <c r="J2103" s="2" t="s">
        <v>3799</v>
      </c>
      <c r="K2103" s="2" t="s">
        <v>3800</v>
      </c>
      <c r="L2103" s="2" t="s">
        <v>57</v>
      </c>
      <c r="M2103" s="2" t="s">
        <v>4585</v>
      </c>
      <c r="N2103" s="2" t="s">
        <v>7086</v>
      </c>
      <c r="O2103" s="5">
        <v>14330</v>
      </c>
      <c r="P2103" s="2" t="s">
        <v>7087</v>
      </c>
      <c r="Q2103" s="2"/>
      <c r="R2103" s="2"/>
      <c r="S2103" s="2"/>
    </row>
    <row r="2104" spans="1:19" ht="14.5" x14ac:dyDescent="0.35">
      <c r="A2104" s="2">
        <v>6614085</v>
      </c>
      <c r="B2104" s="2" t="s">
        <v>7088</v>
      </c>
      <c r="C2104" s="2" t="s">
        <v>7089</v>
      </c>
      <c r="D2104" s="2">
        <v>3175030006</v>
      </c>
      <c r="E2104" s="2">
        <v>6</v>
      </c>
      <c r="F2104" s="2">
        <v>30</v>
      </c>
      <c r="G2104" s="2">
        <v>75</v>
      </c>
      <c r="H2104" s="2">
        <v>31</v>
      </c>
      <c r="I2104" s="2" t="s">
        <v>4410</v>
      </c>
      <c r="J2104" s="2" t="s">
        <v>3799</v>
      </c>
      <c r="K2104" s="2" t="s">
        <v>3800</v>
      </c>
      <c r="L2104" s="2" t="s">
        <v>57</v>
      </c>
      <c r="M2104" s="2" t="s">
        <v>4585</v>
      </c>
      <c r="N2104" s="2" t="s">
        <v>7090</v>
      </c>
      <c r="O2104" s="5">
        <v>14320</v>
      </c>
      <c r="P2104" s="2" t="s">
        <v>7091</v>
      </c>
      <c r="Q2104" s="2"/>
      <c r="R2104" s="2"/>
      <c r="S2104" s="2"/>
    </row>
    <row r="2105" spans="1:19" ht="14.5" x14ac:dyDescent="0.35">
      <c r="A2105" s="2">
        <v>6614086</v>
      </c>
      <c r="B2105" s="2" t="s">
        <v>7092</v>
      </c>
      <c r="C2105" s="2" t="s">
        <v>7093</v>
      </c>
      <c r="D2105" s="2">
        <v>3175030007</v>
      </c>
      <c r="E2105" s="2">
        <v>7</v>
      </c>
      <c r="F2105" s="2">
        <v>30</v>
      </c>
      <c r="G2105" s="2">
        <v>75</v>
      </c>
      <c r="H2105" s="2">
        <v>31</v>
      </c>
      <c r="I2105" s="2" t="s">
        <v>3846</v>
      </c>
      <c r="J2105" s="2" t="s">
        <v>3799</v>
      </c>
      <c r="K2105" s="2" t="s">
        <v>3800</v>
      </c>
      <c r="L2105" s="2" t="s">
        <v>57</v>
      </c>
      <c r="M2105" s="2" t="s">
        <v>4585</v>
      </c>
      <c r="N2105" s="2" t="s">
        <v>7094</v>
      </c>
      <c r="O2105" s="5">
        <v>14310</v>
      </c>
      <c r="P2105" s="2" t="s">
        <v>7095</v>
      </c>
      <c r="Q2105" s="2"/>
      <c r="R2105" s="2"/>
      <c r="S2105" s="2"/>
    </row>
    <row r="2106" spans="1:19" ht="14.5" x14ac:dyDescent="0.35">
      <c r="A2106" s="2">
        <v>6614087</v>
      </c>
      <c r="B2106" s="2" t="s">
        <v>7096</v>
      </c>
      <c r="C2106" s="2" t="s">
        <v>7097</v>
      </c>
      <c r="D2106" s="2">
        <v>3175030007</v>
      </c>
      <c r="E2106" s="2">
        <v>7</v>
      </c>
      <c r="F2106" s="2">
        <v>30</v>
      </c>
      <c r="G2106" s="2">
        <v>75</v>
      </c>
      <c r="H2106" s="2">
        <v>31</v>
      </c>
      <c r="I2106" s="2" t="s">
        <v>3846</v>
      </c>
      <c r="J2106" s="2" t="s">
        <v>3799</v>
      </c>
      <c r="K2106" s="2" t="s">
        <v>3800</v>
      </c>
      <c r="L2106" s="2" t="s">
        <v>57</v>
      </c>
      <c r="M2106" s="2" t="s">
        <v>4585</v>
      </c>
      <c r="N2106" s="2" t="s">
        <v>7098</v>
      </c>
      <c r="O2106" s="5">
        <v>14310</v>
      </c>
      <c r="P2106" s="2" t="s">
        <v>7099</v>
      </c>
      <c r="Q2106" s="2"/>
      <c r="R2106" s="2"/>
      <c r="S2106" s="2"/>
    </row>
    <row r="2107" spans="1:19" ht="14.5" x14ac:dyDescent="0.35">
      <c r="A2107" s="2">
        <v>6614088</v>
      </c>
      <c r="B2107" s="2" t="s">
        <v>7100</v>
      </c>
      <c r="C2107" s="2" t="s">
        <v>7101</v>
      </c>
      <c r="D2107" s="2">
        <v>3175030007</v>
      </c>
      <c r="E2107" s="2">
        <v>7</v>
      </c>
      <c r="F2107" s="2">
        <v>30</v>
      </c>
      <c r="G2107" s="2">
        <v>75</v>
      </c>
      <c r="H2107" s="2">
        <v>31</v>
      </c>
      <c r="I2107" s="2" t="s">
        <v>3846</v>
      </c>
      <c r="J2107" s="2" t="s">
        <v>3799</v>
      </c>
      <c r="K2107" s="2" t="s">
        <v>3800</v>
      </c>
      <c r="L2107" s="2" t="s">
        <v>57</v>
      </c>
      <c r="M2107" s="2" t="s">
        <v>4585</v>
      </c>
      <c r="N2107" s="2" t="s">
        <v>7102</v>
      </c>
      <c r="O2107" s="5">
        <v>14310</v>
      </c>
      <c r="P2107" s="2" t="s">
        <v>7103</v>
      </c>
      <c r="Q2107" s="2"/>
      <c r="R2107" s="2"/>
      <c r="S2107" s="2"/>
    </row>
    <row r="2108" spans="1:19" ht="14.5" x14ac:dyDescent="0.35">
      <c r="A2108" s="2">
        <v>6614093</v>
      </c>
      <c r="B2108" s="2" t="s">
        <v>7104</v>
      </c>
      <c r="C2108" s="2" t="s">
        <v>7105</v>
      </c>
      <c r="D2108" s="2">
        <v>3175040002</v>
      </c>
      <c r="E2108" s="2">
        <v>2</v>
      </c>
      <c r="F2108" s="2">
        <v>40</v>
      </c>
      <c r="G2108" s="2">
        <v>75</v>
      </c>
      <c r="H2108" s="2">
        <v>31</v>
      </c>
      <c r="I2108" s="2" t="s">
        <v>3886</v>
      </c>
      <c r="J2108" s="2" t="s">
        <v>3851</v>
      </c>
      <c r="K2108" s="2" t="s">
        <v>3800</v>
      </c>
      <c r="L2108" s="2" t="s">
        <v>57</v>
      </c>
      <c r="M2108" s="2" t="s">
        <v>4585</v>
      </c>
      <c r="N2108" s="2" t="s">
        <v>7106</v>
      </c>
      <c r="O2108" s="5">
        <v>14260</v>
      </c>
      <c r="P2108" s="2" t="s">
        <v>7107</v>
      </c>
      <c r="Q2108" s="2"/>
      <c r="R2108" s="2"/>
      <c r="S2108" s="2"/>
    </row>
    <row r="2109" spans="1:19" ht="14.5" x14ac:dyDescent="0.35">
      <c r="A2109" s="2">
        <v>6614094</v>
      </c>
      <c r="B2109" s="2" t="s">
        <v>7108</v>
      </c>
      <c r="C2109" s="2" t="s">
        <v>7109</v>
      </c>
      <c r="D2109" s="2">
        <v>3175040002</v>
      </c>
      <c r="E2109" s="2">
        <v>2</v>
      </c>
      <c r="F2109" s="2">
        <v>40</v>
      </c>
      <c r="G2109" s="2">
        <v>75</v>
      </c>
      <c r="H2109" s="2">
        <v>31</v>
      </c>
      <c r="I2109" s="2" t="s">
        <v>3886</v>
      </c>
      <c r="J2109" s="2" t="s">
        <v>3851</v>
      </c>
      <c r="K2109" s="2" t="s">
        <v>3800</v>
      </c>
      <c r="L2109" s="2" t="s">
        <v>57</v>
      </c>
      <c r="M2109" s="2" t="s">
        <v>4585</v>
      </c>
      <c r="N2109" s="2" t="s">
        <v>7110</v>
      </c>
      <c r="O2109" s="5">
        <v>14260</v>
      </c>
      <c r="P2109" s="2" t="s">
        <v>7111</v>
      </c>
      <c r="Q2109" s="2"/>
      <c r="R2109" s="2"/>
      <c r="S2109" s="2"/>
    </row>
    <row r="2110" spans="1:19" ht="14.5" x14ac:dyDescent="0.35">
      <c r="A2110" s="2">
        <v>6614096</v>
      </c>
      <c r="B2110" s="2" t="s">
        <v>7112</v>
      </c>
      <c r="C2110" s="2" t="s">
        <v>7113</v>
      </c>
      <c r="D2110" s="2">
        <v>3175040003</v>
      </c>
      <c r="E2110" s="2">
        <v>3</v>
      </c>
      <c r="F2110" s="2">
        <v>40</v>
      </c>
      <c r="G2110" s="2">
        <v>75</v>
      </c>
      <c r="H2110" s="2">
        <v>31</v>
      </c>
      <c r="I2110" s="2" t="s">
        <v>6607</v>
      </c>
      <c r="J2110" s="2" t="s">
        <v>3851</v>
      </c>
      <c r="K2110" s="2" t="s">
        <v>3800</v>
      </c>
      <c r="L2110" s="2" t="s">
        <v>57</v>
      </c>
      <c r="M2110" s="2" t="s">
        <v>4585</v>
      </c>
      <c r="N2110" s="2" t="s">
        <v>7114</v>
      </c>
      <c r="O2110" s="5">
        <v>14260</v>
      </c>
      <c r="P2110" s="2" t="s">
        <v>7115</v>
      </c>
      <c r="Q2110" s="2"/>
      <c r="R2110" s="2"/>
      <c r="S2110" s="2"/>
    </row>
    <row r="2111" spans="1:19" ht="14.5" x14ac:dyDescent="0.35">
      <c r="A2111" s="2">
        <v>6614097</v>
      </c>
      <c r="B2111" s="2" t="s">
        <v>7116</v>
      </c>
      <c r="C2111" s="2" t="s">
        <v>7117</v>
      </c>
      <c r="D2111" s="2">
        <v>3175040005</v>
      </c>
      <c r="E2111" s="2">
        <v>5</v>
      </c>
      <c r="F2111" s="2">
        <v>40</v>
      </c>
      <c r="G2111" s="2">
        <v>75</v>
      </c>
      <c r="H2111" s="2">
        <v>31</v>
      </c>
      <c r="I2111" s="2" t="s">
        <v>4314</v>
      </c>
      <c r="J2111" s="2" t="s">
        <v>3851</v>
      </c>
      <c r="K2111" s="2" t="s">
        <v>3800</v>
      </c>
      <c r="L2111" s="2" t="s">
        <v>57</v>
      </c>
      <c r="M2111" s="2" t="s">
        <v>4585</v>
      </c>
      <c r="N2111" s="2" t="s">
        <v>7118</v>
      </c>
      <c r="O2111" s="5">
        <v>14230</v>
      </c>
      <c r="P2111" s="2" t="s">
        <v>7119</v>
      </c>
      <c r="Q2111" s="2"/>
      <c r="R2111" s="2"/>
      <c r="S2111" s="2"/>
    </row>
    <row r="2112" spans="1:19" ht="14.5" x14ac:dyDescent="0.35">
      <c r="A2112" s="2">
        <v>6614098</v>
      </c>
      <c r="B2112" s="2" t="s">
        <v>7120</v>
      </c>
      <c r="C2112" s="2" t="s">
        <v>7121</v>
      </c>
      <c r="D2112" s="2">
        <v>3175040006</v>
      </c>
      <c r="E2112" s="2">
        <v>6</v>
      </c>
      <c r="F2112" s="2">
        <v>40</v>
      </c>
      <c r="G2112" s="2">
        <v>75</v>
      </c>
      <c r="H2112" s="2">
        <v>31</v>
      </c>
      <c r="I2112" s="2" t="s">
        <v>3851</v>
      </c>
      <c r="J2112" s="2" t="s">
        <v>3851</v>
      </c>
      <c r="K2112" s="2" t="s">
        <v>3800</v>
      </c>
      <c r="L2112" s="2" t="s">
        <v>57</v>
      </c>
      <c r="M2112" s="2" t="s">
        <v>4585</v>
      </c>
      <c r="N2112" s="2" t="s">
        <v>7122</v>
      </c>
      <c r="O2112" s="5">
        <v>14210</v>
      </c>
      <c r="P2112" s="2" t="s">
        <v>7123</v>
      </c>
      <c r="Q2112" s="2"/>
      <c r="R2112" s="2"/>
      <c r="S2112" s="2"/>
    </row>
    <row r="2113" spans="1:19" ht="14.5" x14ac:dyDescent="0.35">
      <c r="A2113" s="2">
        <v>6614099</v>
      </c>
      <c r="B2113" s="2" t="s">
        <v>7124</v>
      </c>
      <c r="C2113" s="2" t="s">
        <v>7125</v>
      </c>
      <c r="D2113" s="2">
        <v>3175050001</v>
      </c>
      <c r="E2113" s="2">
        <v>1</v>
      </c>
      <c r="F2113" s="2">
        <v>50</v>
      </c>
      <c r="G2113" s="2">
        <v>75</v>
      </c>
      <c r="H2113" s="2">
        <v>31</v>
      </c>
      <c r="I2113" s="2" t="s">
        <v>4332</v>
      </c>
      <c r="J2113" s="2" t="s">
        <v>4304</v>
      </c>
      <c r="K2113" s="2" t="s">
        <v>3800</v>
      </c>
      <c r="L2113" s="2" t="s">
        <v>57</v>
      </c>
      <c r="M2113" s="2" t="s">
        <v>4585</v>
      </c>
      <c r="N2113" s="2" t="s">
        <v>7126</v>
      </c>
      <c r="O2113" s="5">
        <v>14240</v>
      </c>
      <c r="P2113" s="2" t="s">
        <v>7127</v>
      </c>
      <c r="Q2113" s="2"/>
      <c r="R2113" s="2"/>
      <c r="S2113" s="2"/>
    </row>
    <row r="2114" spans="1:19" ht="14.5" x14ac:dyDescent="0.35">
      <c r="A2114" s="2">
        <v>6614100</v>
      </c>
      <c r="B2114" s="2" t="s">
        <v>7128</v>
      </c>
      <c r="C2114" s="2" t="s">
        <v>7129</v>
      </c>
      <c r="D2114" s="2">
        <v>3175050001</v>
      </c>
      <c r="E2114" s="2">
        <v>1</v>
      </c>
      <c r="F2114" s="2">
        <v>50</v>
      </c>
      <c r="G2114" s="2">
        <v>75</v>
      </c>
      <c r="H2114" s="2">
        <v>31</v>
      </c>
      <c r="I2114" s="2" t="s">
        <v>4332</v>
      </c>
      <c r="J2114" s="2" t="s">
        <v>4304</v>
      </c>
      <c r="K2114" s="2" t="s">
        <v>3800</v>
      </c>
      <c r="L2114" s="2" t="s">
        <v>57</v>
      </c>
      <c r="M2114" s="2" t="s">
        <v>4585</v>
      </c>
      <c r="N2114" s="2" t="s">
        <v>7130</v>
      </c>
      <c r="O2114" s="5">
        <v>14240</v>
      </c>
      <c r="P2114" s="2" t="s">
        <v>7131</v>
      </c>
      <c r="Q2114" s="2"/>
      <c r="R2114" s="2"/>
      <c r="S2114" s="2"/>
    </row>
    <row r="2115" spans="1:19" ht="14.5" x14ac:dyDescent="0.35">
      <c r="A2115" s="2">
        <v>6614101</v>
      </c>
      <c r="B2115" s="2" t="s">
        <v>7132</v>
      </c>
      <c r="C2115" s="2" t="s">
        <v>7133</v>
      </c>
      <c r="D2115" s="2">
        <v>3175050003</v>
      </c>
      <c r="E2115" s="2">
        <v>3</v>
      </c>
      <c r="F2115" s="2">
        <v>50</v>
      </c>
      <c r="G2115" s="2">
        <v>75</v>
      </c>
      <c r="H2115" s="2">
        <v>31</v>
      </c>
      <c r="I2115" s="2" t="s">
        <v>4303</v>
      </c>
      <c r="J2115" s="2" t="s">
        <v>4304</v>
      </c>
      <c r="K2115" s="2" t="s">
        <v>3800</v>
      </c>
      <c r="L2115" s="2" t="s">
        <v>57</v>
      </c>
      <c r="M2115" s="2" t="s">
        <v>4585</v>
      </c>
      <c r="N2115" s="2" t="s">
        <v>7134</v>
      </c>
      <c r="O2115" s="5">
        <v>14250</v>
      </c>
      <c r="P2115" s="2" t="s">
        <v>7135</v>
      </c>
      <c r="Q2115" s="2"/>
      <c r="R2115" s="2"/>
      <c r="S2115" s="2"/>
    </row>
    <row r="2116" spans="1:19" ht="14.5" x14ac:dyDescent="0.35">
      <c r="A2116" s="2">
        <v>6614102</v>
      </c>
      <c r="B2116" s="2" t="s">
        <v>7136</v>
      </c>
      <c r="C2116" s="2" t="s">
        <v>7137</v>
      </c>
      <c r="D2116" s="2">
        <v>3175050003</v>
      </c>
      <c r="E2116" s="2">
        <v>3</v>
      </c>
      <c r="F2116" s="2">
        <v>50</v>
      </c>
      <c r="G2116" s="2">
        <v>75</v>
      </c>
      <c r="H2116" s="2">
        <v>31</v>
      </c>
      <c r="I2116" s="2" t="s">
        <v>4303</v>
      </c>
      <c r="J2116" s="2" t="s">
        <v>4304</v>
      </c>
      <c r="K2116" s="2" t="s">
        <v>3800</v>
      </c>
      <c r="L2116" s="2" t="s">
        <v>57</v>
      </c>
      <c r="M2116" s="2" t="s">
        <v>4585</v>
      </c>
      <c r="N2116" s="2" t="s">
        <v>7050</v>
      </c>
      <c r="O2116" s="5">
        <v>14250</v>
      </c>
      <c r="P2116" s="2" t="s">
        <v>7138</v>
      </c>
      <c r="Q2116" s="2"/>
      <c r="R2116" s="2"/>
      <c r="S2116" s="2"/>
    </row>
    <row r="2117" spans="1:19" ht="14.5" x14ac:dyDescent="0.35">
      <c r="A2117" s="2">
        <v>6614103</v>
      </c>
      <c r="B2117" s="2" t="s">
        <v>7139</v>
      </c>
      <c r="C2117" s="2" t="s">
        <v>7140</v>
      </c>
      <c r="D2117" s="2">
        <v>3175050003</v>
      </c>
      <c r="E2117" s="2">
        <v>3</v>
      </c>
      <c r="F2117" s="2">
        <v>50</v>
      </c>
      <c r="G2117" s="2">
        <v>75</v>
      </c>
      <c r="H2117" s="2">
        <v>31</v>
      </c>
      <c r="I2117" s="2" t="s">
        <v>4303</v>
      </c>
      <c r="J2117" s="2" t="s">
        <v>4304</v>
      </c>
      <c r="K2117" s="2" t="s">
        <v>3800</v>
      </c>
      <c r="L2117" s="2" t="s">
        <v>57</v>
      </c>
      <c r="M2117" s="2" t="s">
        <v>4585</v>
      </c>
      <c r="N2117" s="2" t="s">
        <v>7141</v>
      </c>
      <c r="O2117" s="5">
        <v>14250</v>
      </c>
      <c r="P2117" s="2" t="s">
        <v>7142</v>
      </c>
      <c r="Q2117" s="2"/>
      <c r="R2117" s="2"/>
      <c r="S2117" s="2"/>
    </row>
    <row r="2118" spans="1:19" ht="14.5" x14ac:dyDescent="0.35">
      <c r="A2118" s="2">
        <v>6617328</v>
      </c>
      <c r="B2118" s="2" t="s">
        <v>7143</v>
      </c>
      <c r="C2118" s="2" t="s">
        <v>7144</v>
      </c>
      <c r="D2118" s="2">
        <v>3175050</v>
      </c>
      <c r="E2118" s="2">
        <v>50</v>
      </c>
      <c r="F2118" s="2">
        <v>50</v>
      </c>
      <c r="G2118" s="2">
        <v>75</v>
      </c>
      <c r="H2118" s="2">
        <v>31</v>
      </c>
      <c r="I2118" s="2"/>
      <c r="J2118" s="2"/>
      <c r="K2118" s="2"/>
      <c r="L2118" s="2"/>
      <c r="M2118" s="2" t="s">
        <v>4585</v>
      </c>
      <c r="N2118" s="13" t="s">
        <v>7145</v>
      </c>
      <c r="O2118" s="14"/>
      <c r="P2118" s="2" t="s">
        <v>7146</v>
      </c>
      <c r="Q2118" s="2"/>
      <c r="R2118" s="2"/>
      <c r="S2118" s="2"/>
    </row>
    <row r="2119" spans="1:19" ht="14.5" x14ac:dyDescent="0.35">
      <c r="A2119" s="2">
        <v>6617346</v>
      </c>
      <c r="B2119" s="2" t="s">
        <v>7147</v>
      </c>
      <c r="C2119" s="2" t="s">
        <v>7148</v>
      </c>
      <c r="D2119" s="2">
        <v>3175030</v>
      </c>
      <c r="E2119" s="2">
        <v>30</v>
      </c>
      <c r="F2119" s="2">
        <v>30</v>
      </c>
      <c r="G2119" s="2">
        <v>75</v>
      </c>
      <c r="H2119" s="2">
        <v>31</v>
      </c>
      <c r="I2119" s="2"/>
      <c r="J2119" s="2"/>
      <c r="K2119" s="2"/>
      <c r="L2119" s="2"/>
      <c r="M2119" s="2" t="s">
        <v>4585</v>
      </c>
      <c r="N2119" s="13" t="s">
        <v>7149</v>
      </c>
      <c r="O2119" s="14"/>
      <c r="P2119" s="2" t="s">
        <v>7150</v>
      </c>
      <c r="Q2119" s="2"/>
      <c r="R2119" s="2"/>
      <c r="S2119" s="2"/>
    </row>
    <row r="2120" spans="1:19" ht="14.5" x14ac:dyDescent="0.35">
      <c r="A2120" s="2">
        <v>6617419</v>
      </c>
      <c r="B2120" s="2" t="s">
        <v>7151</v>
      </c>
      <c r="C2120" s="2" t="s">
        <v>7152</v>
      </c>
      <c r="D2120" s="2">
        <v>3175030</v>
      </c>
      <c r="E2120" s="2">
        <v>30</v>
      </c>
      <c r="F2120" s="2">
        <v>30</v>
      </c>
      <c r="G2120" s="2">
        <v>75</v>
      </c>
      <c r="H2120" s="2">
        <v>31</v>
      </c>
      <c r="I2120" s="2"/>
      <c r="J2120" s="2"/>
      <c r="K2120" s="2"/>
      <c r="L2120" s="2"/>
      <c r="M2120" s="2" t="s">
        <v>4585</v>
      </c>
      <c r="N2120" s="13" t="s">
        <v>7153</v>
      </c>
      <c r="O2120" s="14"/>
      <c r="P2120" s="2" t="s">
        <v>7154</v>
      </c>
      <c r="Q2120" s="2"/>
      <c r="R2120" s="2"/>
      <c r="S2120" s="2"/>
    </row>
    <row r="2121" spans="1:19" ht="14.5" x14ac:dyDescent="0.35">
      <c r="A2121" s="2">
        <v>6617512</v>
      </c>
      <c r="B2121" s="2" t="s">
        <v>7155</v>
      </c>
      <c r="C2121" s="2" t="s">
        <v>7156</v>
      </c>
      <c r="D2121" s="2">
        <v>3175030</v>
      </c>
      <c r="E2121" s="2">
        <v>30</v>
      </c>
      <c r="F2121" s="2">
        <v>30</v>
      </c>
      <c r="G2121" s="2">
        <v>75</v>
      </c>
      <c r="H2121" s="2">
        <v>31</v>
      </c>
      <c r="I2121" s="2"/>
      <c r="J2121" s="2"/>
      <c r="K2121" s="2"/>
      <c r="L2121" s="2"/>
      <c r="M2121" s="2" t="s">
        <v>4585</v>
      </c>
      <c r="N2121" s="13" t="s">
        <v>7157</v>
      </c>
      <c r="O2121" s="14"/>
      <c r="P2121" s="2" t="s">
        <v>7158</v>
      </c>
      <c r="Q2121" s="2"/>
      <c r="R2121" s="2"/>
      <c r="S2121" s="2"/>
    </row>
    <row r="2122" spans="1:19" ht="14.5" x14ac:dyDescent="0.35">
      <c r="A2122" s="2">
        <v>6617530</v>
      </c>
      <c r="B2122" s="2" t="s">
        <v>7159</v>
      </c>
      <c r="C2122" s="2" t="s">
        <v>7160</v>
      </c>
      <c r="D2122" s="2">
        <v>3175030</v>
      </c>
      <c r="E2122" s="2">
        <v>30</v>
      </c>
      <c r="F2122" s="2">
        <v>30</v>
      </c>
      <c r="G2122" s="2">
        <v>75</v>
      </c>
      <c r="H2122" s="2">
        <v>31</v>
      </c>
      <c r="I2122" s="2"/>
      <c r="J2122" s="2"/>
      <c r="K2122" s="2"/>
      <c r="L2122" s="2"/>
      <c r="M2122" s="2" t="s">
        <v>4585</v>
      </c>
      <c r="N2122" s="13" t="s">
        <v>7161</v>
      </c>
      <c r="O2122" s="14"/>
      <c r="P2122" s="2" t="s">
        <v>7162</v>
      </c>
      <c r="Q2122" s="2"/>
      <c r="R2122" s="2"/>
      <c r="S2122" s="2"/>
    </row>
    <row r="2123" spans="1:19" ht="14.5" x14ac:dyDescent="0.35">
      <c r="A2123" s="2">
        <v>6617561</v>
      </c>
      <c r="B2123" s="2" t="s">
        <v>7163</v>
      </c>
      <c r="C2123" s="2" t="s">
        <v>7164</v>
      </c>
      <c r="D2123" s="2">
        <v>3175040</v>
      </c>
      <c r="E2123" s="2">
        <v>40</v>
      </c>
      <c r="F2123" s="2">
        <v>40</v>
      </c>
      <c r="G2123" s="2">
        <v>75</v>
      </c>
      <c r="H2123" s="2">
        <v>31</v>
      </c>
      <c r="I2123" s="2"/>
      <c r="J2123" s="2"/>
      <c r="K2123" s="2"/>
      <c r="L2123" s="2"/>
      <c r="M2123" s="2" t="s">
        <v>4585</v>
      </c>
      <c r="N2123" s="13" t="s">
        <v>7165</v>
      </c>
      <c r="O2123" s="14"/>
      <c r="P2123" s="2" t="s">
        <v>7166</v>
      </c>
      <c r="Q2123" s="2"/>
      <c r="R2123" s="2"/>
      <c r="S2123" s="2"/>
    </row>
    <row r="2124" spans="1:19" ht="14.5" x14ac:dyDescent="0.35">
      <c r="A2124" s="2">
        <v>6617572</v>
      </c>
      <c r="B2124" s="2" t="s">
        <v>7167</v>
      </c>
      <c r="C2124" s="2" t="s">
        <v>7168</v>
      </c>
      <c r="D2124" s="2">
        <v>3175040</v>
      </c>
      <c r="E2124" s="2">
        <v>40</v>
      </c>
      <c r="F2124" s="2">
        <v>40</v>
      </c>
      <c r="G2124" s="2">
        <v>75</v>
      </c>
      <c r="H2124" s="2">
        <v>31</v>
      </c>
      <c r="I2124" s="2"/>
      <c r="J2124" s="2"/>
      <c r="K2124" s="2"/>
      <c r="L2124" s="2"/>
      <c r="M2124" s="2" t="s">
        <v>4585</v>
      </c>
      <c r="N2124" s="13" t="s">
        <v>7169</v>
      </c>
      <c r="O2124" s="14"/>
      <c r="P2124" s="2" t="s">
        <v>7170</v>
      </c>
      <c r="Q2124" s="2"/>
      <c r="R2124" s="2"/>
      <c r="S2124" s="2"/>
    </row>
    <row r="2125" spans="1:19" ht="14.5" x14ac:dyDescent="0.35">
      <c r="A2125" s="2">
        <v>6617650</v>
      </c>
      <c r="B2125" s="2" t="s">
        <v>7171</v>
      </c>
      <c r="C2125" s="2" t="s">
        <v>7172</v>
      </c>
      <c r="D2125" s="2">
        <v>3175030</v>
      </c>
      <c r="E2125" s="2">
        <v>30</v>
      </c>
      <c r="F2125" s="2">
        <v>30</v>
      </c>
      <c r="G2125" s="2">
        <v>75</v>
      </c>
      <c r="H2125" s="2">
        <v>31</v>
      </c>
      <c r="I2125" s="2"/>
      <c r="J2125" s="2"/>
      <c r="K2125" s="2"/>
      <c r="L2125" s="2"/>
      <c r="M2125" s="2" t="s">
        <v>4585</v>
      </c>
      <c r="N2125" s="13" t="s">
        <v>7173</v>
      </c>
      <c r="O2125" s="14"/>
      <c r="P2125" s="2" t="s">
        <v>7174</v>
      </c>
      <c r="Q2125" s="2"/>
      <c r="R2125" s="2"/>
      <c r="S2125" s="2"/>
    </row>
    <row r="2126" spans="1:19" ht="14.5" x14ac:dyDescent="0.35">
      <c r="A2126" s="2">
        <v>6618098</v>
      </c>
      <c r="B2126" s="2" t="s">
        <v>7175</v>
      </c>
      <c r="C2126" s="2" t="s">
        <v>7176</v>
      </c>
      <c r="D2126" s="2">
        <v>3175040</v>
      </c>
      <c r="E2126" s="2">
        <v>40</v>
      </c>
      <c r="F2126" s="2">
        <v>40</v>
      </c>
      <c r="G2126" s="2">
        <v>75</v>
      </c>
      <c r="H2126" s="2">
        <v>31</v>
      </c>
      <c r="I2126" s="2"/>
      <c r="J2126" s="2"/>
      <c r="K2126" s="2"/>
      <c r="L2126" s="2"/>
      <c r="M2126" s="2" t="s">
        <v>4585</v>
      </c>
      <c r="N2126" s="13" t="s">
        <v>7177</v>
      </c>
      <c r="O2126" s="14"/>
      <c r="P2126" s="2" t="s">
        <v>7178</v>
      </c>
      <c r="Q2126" s="2"/>
      <c r="R2126" s="2"/>
      <c r="S2126" s="2"/>
    </row>
    <row r="2127" spans="1:19" ht="14.5" x14ac:dyDescent="0.35">
      <c r="A2127" s="2">
        <v>6618206</v>
      </c>
      <c r="B2127" s="2" t="s">
        <v>7179</v>
      </c>
      <c r="C2127" s="2" t="s">
        <v>7180</v>
      </c>
      <c r="D2127" s="2">
        <v>3175020</v>
      </c>
      <c r="E2127" s="2">
        <v>20</v>
      </c>
      <c r="F2127" s="2">
        <v>20</v>
      </c>
      <c r="G2127" s="2">
        <v>75</v>
      </c>
      <c r="H2127" s="2">
        <v>31</v>
      </c>
      <c r="I2127" s="2"/>
      <c r="J2127" s="2"/>
      <c r="K2127" s="2"/>
      <c r="L2127" s="2"/>
      <c r="M2127" s="2" t="s">
        <v>4585</v>
      </c>
      <c r="N2127" s="13" t="s">
        <v>7181</v>
      </c>
      <c r="O2127" s="14"/>
      <c r="P2127" s="2" t="s">
        <v>7182</v>
      </c>
      <c r="Q2127" s="2"/>
      <c r="R2127" s="2"/>
      <c r="S2127" s="2"/>
    </row>
    <row r="2128" spans="1:19" ht="14.5" x14ac:dyDescent="0.35">
      <c r="A2128" s="2">
        <v>6618271</v>
      </c>
      <c r="B2128" s="2" t="s">
        <v>7183</v>
      </c>
      <c r="C2128" s="2" t="s">
        <v>7184</v>
      </c>
      <c r="D2128" s="2">
        <v>3175040</v>
      </c>
      <c r="E2128" s="2">
        <v>40</v>
      </c>
      <c r="F2128" s="2">
        <v>40</v>
      </c>
      <c r="G2128" s="2">
        <v>75</v>
      </c>
      <c r="H2128" s="2">
        <v>31</v>
      </c>
      <c r="I2128" s="2"/>
      <c r="J2128" s="2"/>
      <c r="K2128" s="2"/>
      <c r="L2128" s="2"/>
      <c r="M2128" s="2" t="s">
        <v>4585</v>
      </c>
      <c r="N2128" s="13" t="s">
        <v>7185</v>
      </c>
      <c r="O2128" s="14"/>
      <c r="P2128" s="2" t="s">
        <v>7186</v>
      </c>
      <c r="Q2128" s="2"/>
      <c r="R2128" s="2"/>
      <c r="S2128" s="2"/>
    </row>
    <row r="2129" spans="1:19" ht="14.5" x14ac:dyDescent="0.35">
      <c r="A2129" s="2">
        <v>6618404</v>
      </c>
      <c r="B2129" s="2" t="s">
        <v>7187</v>
      </c>
      <c r="C2129" s="2" t="s">
        <v>7188</v>
      </c>
      <c r="D2129" s="2">
        <v>3175020</v>
      </c>
      <c r="E2129" s="2">
        <v>20</v>
      </c>
      <c r="F2129" s="2">
        <v>20</v>
      </c>
      <c r="G2129" s="2">
        <v>75</v>
      </c>
      <c r="H2129" s="2">
        <v>31</v>
      </c>
      <c r="I2129" s="2"/>
      <c r="J2129" s="2"/>
      <c r="K2129" s="2"/>
      <c r="L2129" s="2"/>
      <c r="M2129" s="2" t="s">
        <v>4585</v>
      </c>
      <c r="N2129" s="13" t="s">
        <v>7189</v>
      </c>
      <c r="O2129" s="14"/>
      <c r="P2129" s="2" t="s">
        <v>7190</v>
      </c>
      <c r="Q2129" s="2"/>
      <c r="R2129" s="2"/>
      <c r="S2129" s="2"/>
    </row>
    <row r="2130" spans="1:19" ht="14.5" x14ac:dyDescent="0.35">
      <c r="A2130" s="2">
        <v>6618479</v>
      </c>
      <c r="B2130" s="2" t="s">
        <v>7191</v>
      </c>
      <c r="C2130" s="2" t="s">
        <v>7192</v>
      </c>
      <c r="D2130" s="2">
        <v>3175020</v>
      </c>
      <c r="E2130" s="2">
        <v>20</v>
      </c>
      <c r="F2130" s="2">
        <v>20</v>
      </c>
      <c r="G2130" s="2">
        <v>75</v>
      </c>
      <c r="H2130" s="2">
        <v>31</v>
      </c>
      <c r="I2130" s="2"/>
      <c r="J2130" s="2"/>
      <c r="K2130" s="2"/>
      <c r="L2130" s="2"/>
      <c r="M2130" s="2" t="s">
        <v>4585</v>
      </c>
      <c r="N2130" s="13" t="s">
        <v>7193</v>
      </c>
      <c r="O2130" s="14"/>
      <c r="P2130" s="2" t="s">
        <v>7194</v>
      </c>
      <c r="Q2130" s="2"/>
      <c r="R2130" s="2"/>
      <c r="S2130" s="2"/>
    </row>
    <row r="2131" spans="1:19" ht="14.5" x14ac:dyDescent="0.35">
      <c r="A2131" s="2">
        <v>6618481</v>
      </c>
      <c r="B2131" s="2" t="s">
        <v>7195</v>
      </c>
      <c r="C2131" s="2" t="s">
        <v>7196</v>
      </c>
      <c r="D2131" s="2">
        <v>3175040</v>
      </c>
      <c r="E2131" s="2">
        <v>40</v>
      </c>
      <c r="F2131" s="2">
        <v>40</v>
      </c>
      <c r="G2131" s="2">
        <v>75</v>
      </c>
      <c r="H2131" s="2">
        <v>31</v>
      </c>
      <c r="I2131" s="2"/>
      <c r="J2131" s="2"/>
      <c r="K2131" s="2"/>
      <c r="L2131" s="2"/>
      <c r="M2131" s="2" t="s">
        <v>4585</v>
      </c>
      <c r="N2131" s="13" t="s">
        <v>7197</v>
      </c>
      <c r="O2131" s="14"/>
      <c r="P2131" s="2" t="s">
        <v>7198</v>
      </c>
      <c r="Q2131" s="2"/>
      <c r="R2131" s="2"/>
      <c r="S2131" s="2"/>
    </row>
    <row r="2132" spans="1:19" ht="14.5" x14ac:dyDescent="0.35">
      <c r="A2132" s="2">
        <v>6618534</v>
      </c>
      <c r="B2132" s="2" t="s">
        <v>7199</v>
      </c>
      <c r="C2132" s="2" t="s">
        <v>7200</v>
      </c>
      <c r="D2132" s="2">
        <v>3175020</v>
      </c>
      <c r="E2132" s="2">
        <v>20</v>
      </c>
      <c r="F2132" s="2">
        <v>20</v>
      </c>
      <c r="G2132" s="2">
        <v>75</v>
      </c>
      <c r="H2132" s="2">
        <v>31</v>
      </c>
      <c r="I2132" s="2"/>
      <c r="J2132" s="2"/>
      <c r="K2132" s="2"/>
      <c r="L2132" s="2"/>
      <c r="M2132" s="2" t="s">
        <v>4585</v>
      </c>
      <c r="N2132" s="13" t="s">
        <v>7201</v>
      </c>
      <c r="O2132" s="14"/>
      <c r="P2132" s="2" t="s">
        <v>7202</v>
      </c>
      <c r="Q2132" s="2"/>
      <c r="R2132" s="2"/>
      <c r="S2132" s="2"/>
    </row>
    <row r="2133" spans="1:19" ht="14.5" x14ac:dyDescent="0.35">
      <c r="A2133" s="2">
        <v>6618598</v>
      </c>
      <c r="B2133" s="2" t="s">
        <v>7203</v>
      </c>
      <c r="C2133" s="2" t="s">
        <v>7204</v>
      </c>
      <c r="D2133" s="2">
        <v>3175010</v>
      </c>
      <c r="E2133" s="2">
        <v>10</v>
      </c>
      <c r="F2133" s="2">
        <v>10</v>
      </c>
      <c r="G2133" s="2">
        <v>75</v>
      </c>
      <c r="H2133" s="2">
        <v>31</v>
      </c>
      <c r="I2133" s="2"/>
      <c r="J2133" s="2"/>
      <c r="K2133" s="2"/>
      <c r="L2133" s="2"/>
      <c r="M2133" s="2" t="s">
        <v>4585</v>
      </c>
      <c r="N2133" s="13" t="s">
        <v>7205</v>
      </c>
      <c r="O2133" s="14"/>
      <c r="P2133" s="2" t="s">
        <v>7206</v>
      </c>
      <c r="Q2133" s="2"/>
      <c r="R2133" s="2"/>
      <c r="S2133" s="2"/>
    </row>
    <row r="2134" spans="1:19" ht="14.5" x14ac:dyDescent="0.35">
      <c r="A2134" s="2">
        <v>6618698</v>
      </c>
      <c r="B2134" s="2" t="s">
        <v>7207</v>
      </c>
      <c r="C2134" s="2" t="s">
        <v>7208</v>
      </c>
      <c r="D2134" s="2">
        <v>3175020</v>
      </c>
      <c r="E2134" s="2">
        <v>20</v>
      </c>
      <c r="F2134" s="2">
        <v>20</v>
      </c>
      <c r="G2134" s="2">
        <v>75</v>
      </c>
      <c r="H2134" s="2">
        <v>31</v>
      </c>
      <c r="I2134" s="2"/>
      <c r="J2134" s="2"/>
      <c r="K2134" s="2"/>
      <c r="L2134" s="2"/>
      <c r="M2134" s="2" t="s">
        <v>4585</v>
      </c>
      <c r="N2134" s="13" t="s">
        <v>7209</v>
      </c>
      <c r="O2134" s="14"/>
      <c r="P2134" s="2" t="s">
        <v>7210</v>
      </c>
      <c r="Q2134" s="2"/>
      <c r="R2134" s="2"/>
      <c r="S2134" s="2"/>
    </row>
    <row r="2135" spans="1:19" ht="14.5" x14ac:dyDescent="0.35">
      <c r="A2135" s="2">
        <v>6618783</v>
      </c>
      <c r="B2135" s="2" t="s">
        <v>7211</v>
      </c>
      <c r="C2135" s="2" t="s">
        <v>7212</v>
      </c>
      <c r="D2135" s="2">
        <v>3175010</v>
      </c>
      <c r="E2135" s="2">
        <v>10</v>
      </c>
      <c r="F2135" s="2">
        <v>10</v>
      </c>
      <c r="G2135" s="2">
        <v>75</v>
      </c>
      <c r="H2135" s="2">
        <v>31</v>
      </c>
      <c r="I2135" s="2"/>
      <c r="J2135" s="2"/>
      <c r="K2135" s="2"/>
      <c r="L2135" s="2"/>
      <c r="M2135" s="2" t="s">
        <v>4585</v>
      </c>
      <c r="N2135" s="13" t="s">
        <v>7213</v>
      </c>
      <c r="O2135" s="14"/>
      <c r="P2135" s="2" t="s">
        <v>7214</v>
      </c>
      <c r="Q2135" s="2"/>
      <c r="R2135" s="2"/>
      <c r="S2135" s="2"/>
    </row>
    <row r="2136" spans="1:19" ht="14.5" x14ac:dyDescent="0.35">
      <c r="A2136" s="2">
        <v>6618853</v>
      </c>
      <c r="B2136" s="2" t="s">
        <v>7215</v>
      </c>
      <c r="C2136" s="2" t="s">
        <v>7216</v>
      </c>
      <c r="D2136" s="2">
        <v>3175010</v>
      </c>
      <c r="E2136" s="2">
        <v>10</v>
      </c>
      <c r="F2136" s="2">
        <v>10</v>
      </c>
      <c r="G2136" s="2">
        <v>75</v>
      </c>
      <c r="H2136" s="2">
        <v>31</v>
      </c>
      <c r="I2136" s="2"/>
      <c r="J2136" s="2"/>
      <c r="K2136" s="2"/>
      <c r="L2136" s="2"/>
      <c r="M2136" s="2" t="s">
        <v>4585</v>
      </c>
      <c r="N2136" s="13" t="s">
        <v>7217</v>
      </c>
      <c r="O2136" s="14"/>
      <c r="P2136" s="2" t="s">
        <v>7218</v>
      </c>
      <c r="Q2136" s="2"/>
      <c r="R2136" s="2"/>
      <c r="S2136" s="2"/>
    </row>
    <row r="2137" spans="1:19" ht="14.5" x14ac:dyDescent="0.35">
      <c r="A2137" s="2">
        <v>6618931</v>
      </c>
      <c r="B2137" s="2" t="s">
        <v>7219</v>
      </c>
      <c r="C2137" s="2" t="s">
        <v>7220</v>
      </c>
      <c r="D2137" s="2">
        <v>3175040</v>
      </c>
      <c r="E2137" s="2">
        <v>40</v>
      </c>
      <c r="F2137" s="2">
        <v>40</v>
      </c>
      <c r="G2137" s="2">
        <v>75</v>
      </c>
      <c r="H2137" s="2">
        <v>31</v>
      </c>
      <c r="I2137" s="2"/>
      <c r="J2137" s="2"/>
      <c r="K2137" s="2"/>
      <c r="L2137" s="2"/>
      <c r="M2137" s="2" t="s">
        <v>4585</v>
      </c>
      <c r="N2137" s="13" t="s">
        <v>7221</v>
      </c>
      <c r="O2137" s="14"/>
      <c r="P2137" s="2" t="s">
        <v>7222</v>
      </c>
      <c r="Q2137" s="2"/>
      <c r="R2137" s="2"/>
      <c r="S2137" s="2"/>
    </row>
    <row r="2138" spans="1:19" ht="14.5" x14ac:dyDescent="0.35">
      <c r="A2138" s="2">
        <v>6618951</v>
      </c>
      <c r="B2138" s="2" t="s">
        <v>7223</v>
      </c>
      <c r="C2138" s="2" t="s">
        <v>7224</v>
      </c>
      <c r="D2138" s="2">
        <v>3175020</v>
      </c>
      <c r="E2138" s="2">
        <v>20</v>
      </c>
      <c r="F2138" s="2">
        <v>20</v>
      </c>
      <c r="G2138" s="2">
        <v>75</v>
      </c>
      <c r="H2138" s="2">
        <v>31</v>
      </c>
      <c r="I2138" s="2"/>
      <c r="J2138" s="2"/>
      <c r="K2138" s="2"/>
      <c r="L2138" s="2"/>
      <c r="M2138" s="2" t="s">
        <v>4585</v>
      </c>
      <c r="N2138" s="13" t="s">
        <v>7225</v>
      </c>
      <c r="O2138" s="14"/>
      <c r="P2138" s="2" t="s">
        <v>7226</v>
      </c>
      <c r="Q2138" s="2"/>
      <c r="R2138" s="2"/>
      <c r="S2138" s="2"/>
    </row>
    <row r="2139" spans="1:19" ht="14.5" x14ac:dyDescent="0.35">
      <c r="A2139" s="2">
        <v>6619143</v>
      </c>
      <c r="B2139" s="2" t="s">
        <v>7227</v>
      </c>
      <c r="C2139" s="2" t="s">
        <v>7228</v>
      </c>
      <c r="D2139" s="2">
        <v>3175040</v>
      </c>
      <c r="E2139" s="2">
        <v>40</v>
      </c>
      <c r="F2139" s="2">
        <v>40</v>
      </c>
      <c r="G2139" s="2">
        <v>75</v>
      </c>
      <c r="H2139" s="2">
        <v>31</v>
      </c>
      <c r="I2139" s="2"/>
      <c r="J2139" s="2"/>
      <c r="K2139" s="2"/>
      <c r="L2139" s="2"/>
      <c r="M2139" s="2" t="s">
        <v>4585</v>
      </c>
      <c r="N2139" s="13" t="s">
        <v>7229</v>
      </c>
      <c r="O2139" s="14"/>
      <c r="P2139" s="2" t="s">
        <v>7230</v>
      </c>
      <c r="Q2139" s="2"/>
      <c r="R2139" s="2"/>
      <c r="S2139" s="2"/>
    </row>
    <row r="2140" spans="1:19" ht="14.5" x14ac:dyDescent="0.35">
      <c r="A2140" s="2">
        <v>6619223</v>
      </c>
      <c r="B2140" s="2" t="s">
        <v>7231</v>
      </c>
      <c r="C2140" s="2" t="s">
        <v>7232</v>
      </c>
      <c r="D2140" s="2">
        <v>3175040</v>
      </c>
      <c r="E2140" s="2">
        <v>40</v>
      </c>
      <c r="F2140" s="2">
        <v>40</v>
      </c>
      <c r="G2140" s="2">
        <v>75</v>
      </c>
      <c r="H2140" s="2">
        <v>31</v>
      </c>
      <c r="I2140" s="2"/>
      <c r="J2140" s="2"/>
      <c r="K2140" s="2"/>
      <c r="L2140" s="2"/>
      <c r="M2140" s="2" t="s">
        <v>4585</v>
      </c>
      <c r="N2140" s="13" t="s">
        <v>7233</v>
      </c>
      <c r="O2140" s="14"/>
      <c r="P2140" s="2" t="s">
        <v>7234</v>
      </c>
      <c r="Q2140" s="2"/>
      <c r="R2140" s="2"/>
      <c r="S2140" s="2"/>
    </row>
    <row r="2141" spans="1:19" ht="14.5" x14ac:dyDescent="0.35">
      <c r="A2141" s="2">
        <v>6619364</v>
      </c>
      <c r="B2141" s="2" t="s">
        <v>7235</v>
      </c>
      <c r="C2141" s="2" t="s">
        <v>7236</v>
      </c>
      <c r="D2141" s="2">
        <v>3175020</v>
      </c>
      <c r="E2141" s="2">
        <v>20</v>
      </c>
      <c r="F2141" s="2">
        <v>20</v>
      </c>
      <c r="G2141" s="2">
        <v>75</v>
      </c>
      <c r="H2141" s="2">
        <v>31</v>
      </c>
      <c r="I2141" s="2"/>
      <c r="J2141" s="2"/>
      <c r="K2141" s="2"/>
      <c r="L2141" s="2"/>
      <c r="M2141" s="2" t="s">
        <v>4585</v>
      </c>
      <c r="N2141" s="13" t="s">
        <v>7237</v>
      </c>
      <c r="O2141" s="14"/>
      <c r="P2141" s="2" t="s">
        <v>7238</v>
      </c>
      <c r="Q2141" s="2"/>
      <c r="R2141" s="2"/>
      <c r="S2141" s="2"/>
    </row>
    <row r="2142" spans="1:19" ht="14.5" x14ac:dyDescent="0.35">
      <c r="A2142" s="2">
        <v>6619383</v>
      </c>
      <c r="B2142" s="2" t="s">
        <v>7239</v>
      </c>
      <c r="C2142" s="2" t="s">
        <v>7240</v>
      </c>
      <c r="D2142" s="2">
        <v>3175040</v>
      </c>
      <c r="E2142" s="2">
        <v>40</v>
      </c>
      <c r="F2142" s="2">
        <v>40</v>
      </c>
      <c r="G2142" s="2">
        <v>75</v>
      </c>
      <c r="H2142" s="2">
        <v>31</v>
      </c>
      <c r="I2142" s="2"/>
      <c r="J2142" s="2"/>
      <c r="K2142" s="2"/>
      <c r="L2142" s="2"/>
      <c r="M2142" s="2" t="s">
        <v>4585</v>
      </c>
      <c r="N2142" s="13" t="s">
        <v>7241</v>
      </c>
      <c r="O2142" s="14"/>
      <c r="P2142" s="2" t="s">
        <v>7242</v>
      </c>
      <c r="Q2142" s="2"/>
      <c r="R2142" s="2"/>
      <c r="S2142" s="2"/>
    </row>
    <row r="2143" spans="1:19" ht="14.5" x14ac:dyDescent="0.35">
      <c r="A2143" s="2">
        <v>6619578</v>
      </c>
      <c r="B2143" s="2" t="s">
        <v>7243</v>
      </c>
      <c r="C2143" s="2" t="s">
        <v>7244</v>
      </c>
      <c r="D2143" s="2">
        <v>3175040</v>
      </c>
      <c r="E2143" s="2">
        <v>40</v>
      </c>
      <c r="F2143" s="2">
        <v>40</v>
      </c>
      <c r="G2143" s="2">
        <v>75</v>
      </c>
      <c r="H2143" s="2">
        <v>31</v>
      </c>
      <c r="I2143" s="2"/>
      <c r="J2143" s="2"/>
      <c r="K2143" s="2"/>
      <c r="L2143" s="2"/>
      <c r="M2143" s="2" t="s">
        <v>4585</v>
      </c>
      <c r="N2143" s="13" t="s">
        <v>7185</v>
      </c>
      <c r="O2143" s="14"/>
      <c r="P2143" s="2" t="s">
        <v>7245</v>
      </c>
      <c r="Q2143" s="2"/>
      <c r="R2143" s="2"/>
      <c r="S2143" s="2"/>
    </row>
    <row r="2144" spans="1:19" ht="14.5" x14ac:dyDescent="0.35">
      <c r="A2144" s="2">
        <v>6619614</v>
      </c>
      <c r="B2144" s="2" t="s">
        <v>7246</v>
      </c>
      <c r="C2144" s="2" t="s">
        <v>7247</v>
      </c>
      <c r="D2144" s="2">
        <v>3175020</v>
      </c>
      <c r="E2144" s="2">
        <v>20</v>
      </c>
      <c r="F2144" s="2">
        <v>20</v>
      </c>
      <c r="G2144" s="2">
        <v>75</v>
      </c>
      <c r="H2144" s="2">
        <v>31</v>
      </c>
      <c r="I2144" s="2"/>
      <c r="J2144" s="2"/>
      <c r="K2144" s="2"/>
      <c r="L2144" s="2"/>
      <c r="M2144" s="2" t="s">
        <v>4585</v>
      </c>
      <c r="N2144" s="13" t="s">
        <v>7248</v>
      </c>
      <c r="O2144" s="14"/>
      <c r="P2144" s="2" t="s">
        <v>7249</v>
      </c>
      <c r="Q2144" s="2"/>
      <c r="R2144" s="2"/>
      <c r="S2144" s="2"/>
    </row>
    <row r="2145" spans="1:19" ht="14.5" x14ac:dyDescent="0.35">
      <c r="A2145" s="2">
        <v>6619684</v>
      </c>
      <c r="B2145" s="2" t="s">
        <v>7250</v>
      </c>
      <c r="C2145" s="2" t="s">
        <v>7251</v>
      </c>
      <c r="D2145" s="2">
        <v>3175010</v>
      </c>
      <c r="E2145" s="2">
        <v>10</v>
      </c>
      <c r="F2145" s="2">
        <v>10</v>
      </c>
      <c r="G2145" s="2">
        <v>75</v>
      </c>
      <c r="H2145" s="2">
        <v>31</v>
      </c>
      <c r="I2145" s="2"/>
      <c r="J2145" s="2"/>
      <c r="K2145" s="2"/>
      <c r="L2145" s="2"/>
      <c r="M2145" s="2" t="s">
        <v>4585</v>
      </c>
      <c r="N2145" s="13" t="s">
        <v>7252</v>
      </c>
      <c r="O2145" s="14"/>
      <c r="P2145" s="2" t="s">
        <v>7253</v>
      </c>
      <c r="Q2145" s="2"/>
      <c r="R2145" s="2"/>
      <c r="S2145" s="2"/>
    </row>
    <row r="2146" spans="1:19" ht="14.5" x14ac:dyDescent="0.35">
      <c r="A2146" s="2">
        <v>6619746</v>
      </c>
      <c r="B2146" s="2" t="s">
        <v>7254</v>
      </c>
      <c r="C2146" s="2" t="s">
        <v>7255</v>
      </c>
      <c r="D2146" s="2">
        <v>3175040</v>
      </c>
      <c r="E2146" s="2">
        <v>40</v>
      </c>
      <c r="F2146" s="2">
        <v>40</v>
      </c>
      <c r="G2146" s="2">
        <v>75</v>
      </c>
      <c r="H2146" s="2">
        <v>31</v>
      </c>
      <c r="I2146" s="2"/>
      <c r="J2146" s="2"/>
      <c r="K2146" s="2"/>
      <c r="L2146" s="2"/>
      <c r="M2146" s="2" t="s">
        <v>4585</v>
      </c>
      <c r="N2146" s="13" t="s">
        <v>7256</v>
      </c>
      <c r="O2146" s="14"/>
      <c r="P2146" s="2" t="s">
        <v>7257</v>
      </c>
      <c r="Q2146" s="2"/>
      <c r="R2146" s="2"/>
      <c r="S2146" s="2"/>
    </row>
    <row r="2147" spans="1:19" ht="14.5" x14ac:dyDescent="0.35">
      <c r="A2147" s="2">
        <v>6619769</v>
      </c>
      <c r="B2147" s="2" t="s">
        <v>7258</v>
      </c>
      <c r="C2147" s="2" t="s">
        <v>7259</v>
      </c>
      <c r="D2147" s="2">
        <v>3175020</v>
      </c>
      <c r="E2147" s="2">
        <v>20</v>
      </c>
      <c r="F2147" s="2">
        <v>20</v>
      </c>
      <c r="G2147" s="2">
        <v>75</v>
      </c>
      <c r="H2147" s="2">
        <v>31</v>
      </c>
      <c r="I2147" s="2"/>
      <c r="J2147" s="2"/>
      <c r="K2147" s="2"/>
      <c r="L2147" s="2"/>
      <c r="M2147" s="2" t="s">
        <v>4585</v>
      </c>
      <c r="N2147" s="13" t="s">
        <v>7260</v>
      </c>
      <c r="O2147" s="14"/>
      <c r="P2147" s="2" t="s">
        <v>7261</v>
      </c>
      <c r="Q2147" s="2"/>
      <c r="R2147" s="2"/>
      <c r="S2147" s="2"/>
    </row>
    <row r="2148" spans="1:19" ht="14.5" x14ac:dyDescent="0.35">
      <c r="A2148" s="2">
        <v>6619871</v>
      </c>
      <c r="B2148" s="2" t="s">
        <v>7262</v>
      </c>
      <c r="C2148" s="2" t="s">
        <v>7263</v>
      </c>
      <c r="D2148" s="2">
        <v>3175040</v>
      </c>
      <c r="E2148" s="2">
        <v>40</v>
      </c>
      <c r="F2148" s="2">
        <v>40</v>
      </c>
      <c r="G2148" s="2">
        <v>75</v>
      </c>
      <c r="H2148" s="2">
        <v>31</v>
      </c>
      <c r="I2148" s="2"/>
      <c r="J2148" s="2"/>
      <c r="K2148" s="2"/>
      <c r="L2148" s="2"/>
      <c r="M2148" s="2" t="s">
        <v>4585</v>
      </c>
      <c r="N2148" s="13" t="s">
        <v>7264</v>
      </c>
      <c r="O2148" s="14"/>
      <c r="P2148" s="2" t="s">
        <v>7265</v>
      </c>
      <c r="Q2148" s="2"/>
      <c r="R2148" s="2"/>
      <c r="S2148" s="2"/>
    </row>
    <row r="2149" spans="1:19" ht="14.5" x14ac:dyDescent="0.35">
      <c r="A2149" s="2">
        <v>6619886</v>
      </c>
      <c r="B2149" s="2" t="s">
        <v>7266</v>
      </c>
      <c r="C2149" s="2" t="s">
        <v>7267</v>
      </c>
      <c r="D2149" s="2">
        <v>3175030</v>
      </c>
      <c r="E2149" s="2">
        <v>30</v>
      </c>
      <c r="F2149" s="2">
        <v>30</v>
      </c>
      <c r="G2149" s="2">
        <v>75</v>
      </c>
      <c r="H2149" s="2">
        <v>31</v>
      </c>
      <c r="I2149" s="2"/>
      <c r="J2149" s="2"/>
      <c r="K2149" s="2"/>
      <c r="L2149" s="2"/>
      <c r="M2149" s="2" t="s">
        <v>4585</v>
      </c>
      <c r="N2149" s="13" t="s">
        <v>7268</v>
      </c>
      <c r="O2149" s="14"/>
      <c r="P2149" s="2" t="s">
        <v>7269</v>
      </c>
      <c r="Q2149" s="2"/>
      <c r="R2149" s="2"/>
      <c r="S2149" s="2"/>
    </row>
    <row r="2150" spans="1:19" ht="14.5" x14ac:dyDescent="0.35">
      <c r="A2150" s="2">
        <v>6619986</v>
      </c>
      <c r="B2150" s="2" t="s">
        <v>7270</v>
      </c>
      <c r="C2150" s="2" t="s">
        <v>7271</v>
      </c>
      <c r="D2150" s="2">
        <v>3175040</v>
      </c>
      <c r="E2150" s="2">
        <v>40</v>
      </c>
      <c r="F2150" s="2">
        <v>40</v>
      </c>
      <c r="G2150" s="2">
        <v>75</v>
      </c>
      <c r="H2150" s="2">
        <v>31</v>
      </c>
      <c r="I2150" s="2"/>
      <c r="J2150" s="2"/>
      <c r="K2150" s="2"/>
      <c r="L2150" s="2"/>
      <c r="M2150" s="2" t="s">
        <v>4585</v>
      </c>
      <c r="N2150" s="13" t="s">
        <v>7272</v>
      </c>
      <c r="O2150" s="14"/>
      <c r="P2150" s="2" t="s">
        <v>7273</v>
      </c>
      <c r="Q2150" s="2"/>
      <c r="R2150" s="2"/>
      <c r="S2150" s="2"/>
    </row>
    <row r="2151" spans="1:19" ht="14.5" x14ac:dyDescent="0.35">
      <c r="A2151" s="2">
        <v>6619993</v>
      </c>
      <c r="B2151" s="2" t="s">
        <v>7274</v>
      </c>
      <c r="C2151" s="2" t="s">
        <v>7275</v>
      </c>
      <c r="D2151" s="2">
        <v>3175030</v>
      </c>
      <c r="E2151" s="2">
        <v>30</v>
      </c>
      <c r="F2151" s="2">
        <v>30</v>
      </c>
      <c r="G2151" s="2">
        <v>75</v>
      </c>
      <c r="H2151" s="2">
        <v>31</v>
      </c>
      <c r="I2151" s="2"/>
      <c r="J2151" s="2"/>
      <c r="K2151" s="2"/>
      <c r="L2151" s="2"/>
      <c r="M2151" s="2" t="s">
        <v>4585</v>
      </c>
      <c r="N2151" s="13" t="s">
        <v>7276</v>
      </c>
      <c r="O2151" s="14"/>
      <c r="P2151" s="2" t="s">
        <v>7277</v>
      </c>
      <c r="Q2151" s="2"/>
      <c r="R2151" s="2"/>
      <c r="S2151" s="2"/>
    </row>
    <row r="2152" spans="1:19" ht="14.5" x14ac:dyDescent="0.35">
      <c r="A2152" s="2">
        <v>6620117</v>
      </c>
      <c r="B2152" s="2" t="s">
        <v>7278</v>
      </c>
      <c r="C2152" s="2" t="s">
        <v>7279</v>
      </c>
      <c r="D2152" s="2">
        <v>3175040</v>
      </c>
      <c r="E2152" s="2">
        <v>40</v>
      </c>
      <c r="F2152" s="2">
        <v>40</v>
      </c>
      <c r="G2152" s="2">
        <v>75</v>
      </c>
      <c r="H2152" s="2">
        <v>31</v>
      </c>
      <c r="I2152" s="2"/>
      <c r="J2152" s="2"/>
      <c r="K2152" s="2"/>
      <c r="L2152" s="2"/>
      <c r="M2152" s="2" t="s">
        <v>4585</v>
      </c>
      <c r="N2152" s="13" t="s">
        <v>7280</v>
      </c>
      <c r="O2152" s="14"/>
      <c r="P2152" s="2" t="s">
        <v>7281</v>
      </c>
      <c r="Q2152" s="2"/>
      <c r="R2152" s="2"/>
      <c r="S2152" s="2"/>
    </row>
    <row r="2153" spans="1:19" ht="14.5" x14ac:dyDescent="0.35">
      <c r="A2153" s="2">
        <v>6620124</v>
      </c>
      <c r="B2153" s="2" t="s">
        <v>7282</v>
      </c>
      <c r="C2153" s="2" t="s">
        <v>7283</v>
      </c>
      <c r="D2153" s="2">
        <v>3175020</v>
      </c>
      <c r="E2153" s="2">
        <v>20</v>
      </c>
      <c r="F2153" s="2">
        <v>20</v>
      </c>
      <c r="G2153" s="2">
        <v>75</v>
      </c>
      <c r="H2153" s="2">
        <v>31</v>
      </c>
      <c r="I2153" s="2"/>
      <c r="J2153" s="2"/>
      <c r="K2153" s="2"/>
      <c r="L2153" s="2"/>
      <c r="M2153" s="2" t="s">
        <v>4585</v>
      </c>
      <c r="N2153" s="13" t="s">
        <v>7284</v>
      </c>
      <c r="O2153" s="14"/>
      <c r="P2153" s="2" t="s">
        <v>7285</v>
      </c>
      <c r="Q2153" s="2"/>
      <c r="R2153" s="2"/>
      <c r="S2153" s="2"/>
    </row>
    <row r="2154" spans="1:19" ht="14.5" x14ac:dyDescent="0.35">
      <c r="A2154" s="2">
        <v>6620152</v>
      </c>
      <c r="B2154" s="2" t="s">
        <v>7286</v>
      </c>
      <c r="C2154" s="2" t="s">
        <v>7287</v>
      </c>
      <c r="D2154" s="2">
        <v>3175040</v>
      </c>
      <c r="E2154" s="2">
        <v>40</v>
      </c>
      <c r="F2154" s="2">
        <v>40</v>
      </c>
      <c r="G2154" s="2">
        <v>75</v>
      </c>
      <c r="H2154" s="2">
        <v>31</v>
      </c>
      <c r="I2154" s="2"/>
      <c r="J2154" s="2"/>
      <c r="K2154" s="2"/>
      <c r="L2154" s="2"/>
      <c r="M2154" s="2" t="s">
        <v>4585</v>
      </c>
      <c r="N2154" s="13" t="s">
        <v>7288</v>
      </c>
      <c r="O2154" s="14"/>
      <c r="P2154" s="2" t="s">
        <v>7289</v>
      </c>
      <c r="Q2154" s="2"/>
      <c r="R2154" s="2"/>
      <c r="S2154" s="2"/>
    </row>
    <row r="2155" spans="1:19" ht="14.5" x14ac:dyDescent="0.35">
      <c r="A2155" s="2">
        <v>6620317</v>
      </c>
      <c r="B2155" s="2" t="s">
        <v>7290</v>
      </c>
      <c r="C2155" s="2" t="s">
        <v>7291</v>
      </c>
      <c r="D2155" s="2">
        <v>3175040</v>
      </c>
      <c r="E2155" s="2">
        <v>40</v>
      </c>
      <c r="F2155" s="2">
        <v>40</v>
      </c>
      <c r="G2155" s="2">
        <v>75</v>
      </c>
      <c r="H2155" s="2">
        <v>31</v>
      </c>
      <c r="I2155" s="2"/>
      <c r="J2155" s="2"/>
      <c r="K2155" s="2"/>
      <c r="L2155" s="2"/>
      <c r="M2155" s="2" t="s">
        <v>4585</v>
      </c>
      <c r="N2155" s="13" t="s">
        <v>7292</v>
      </c>
      <c r="O2155" s="14"/>
      <c r="P2155" s="2" t="s">
        <v>7293</v>
      </c>
      <c r="Q2155" s="2"/>
      <c r="R2155" s="2"/>
      <c r="S2155" s="2"/>
    </row>
    <row r="2156" spans="1:19" ht="14.5" x14ac:dyDescent="0.35">
      <c r="A2156" s="2">
        <v>6620599</v>
      </c>
      <c r="B2156" s="2" t="s">
        <v>7294</v>
      </c>
      <c r="C2156" s="2" t="s">
        <v>7295</v>
      </c>
      <c r="D2156" s="2">
        <v>3175030</v>
      </c>
      <c r="E2156" s="2">
        <v>30</v>
      </c>
      <c r="F2156" s="2">
        <v>30</v>
      </c>
      <c r="G2156" s="2">
        <v>75</v>
      </c>
      <c r="H2156" s="2">
        <v>31</v>
      </c>
      <c r="I2156" s="2"/>
      <c r="J2156" s="2"/>
      <c r="K2156" s="2"/>
      <c r="L2156" s="2"/>
      <c r="M2156" s="2" t="s">
        <v>4585</v>
      </c>
      <c r="N2156" s="13" t="s">
        <v>7296</v>
      </c>
      <c r="O2156" s="14"/>
      <c r="P2156" s="2" t="s">
        <v>7297</v>
      </c>
      <c r="Q2156" s="2"/>
      <c r="R2156" s="2"/>
      <c r="S2156" s="2"/>
    </row>
    <row r="2157" spans="1:19" ht="14.5" x14ac:dyDescent="0.35">
      <c r="A2157" s="2">
        <v>6620633</v>
      </c>
      <c r="B2157" s="2" t="s">
        <v>7298</v>
      </c>
      <c r="C2157" s="2" t="s">
        <v>7299</v>
      </c>
      <c r="D2157" s="2">
        <v>3175020</v>
      </c>
      <c r="E2157" s="2">
        <v>20</v>
      </c>
      <c r="F2157" s="2">
        <v>20</v>
      </c>
      <c r="G2157" s="2">
        <v>75</v>
      </c>
      <c r="H2157" s="2">
        <v>31</v>
      </c>
      <c r="I2157" s="2"/>
      <c r="J2157" s="2"/>
      <c r="K2157" s="2"/>
      <c r="L2157" s="2"/>
      <c r="M2157" s="2" t="s">
        <v>4585</v>
      </c>
      <c r="N2157" s="13" t="s">
        <v>7300</v>
      </c>
      <c r="O2157" s="14"/>
      <c r="P2157" s="2" t="s">
        <v>7301</v>
      </c>
      <c r="Q2157" s="2"/>
      <c r="R2157" s="2"/>
      <c r="S2157" s="2"/>
    </row>
    <row r="2158" spans="1:19" ht="14.5" x14ac:dyDescent="0.35">
      <c r="A2158" s="2">
        <v>6620643</v>
      </c>
      <c r="B2158" s="2" t="s">
        <v>7302</v>
      </c>
      <c r="C2158" s="2" t="s">
        <v>7247</v>
      </c>
      <c r="D2158" s="2">
        <v>3175020</v>
      </c>
      <c r="E2158" s="2">
        <v>20</v>
      </c>
      <c r="F2158" s="2">
        <v>20</v>
      </c>
      <c r="G2158" s="2">
        <v>75</v>
      </c>
      <c r="H2158" s="2">
        <v>31</v>
      </c>
      <c r="I2158" s="2"/>
      <c r="J2158" s="2"/>
      <c r="K2158" s="2"/>
      <c r="L2158" s="2"/>
      <c r="M2158" s="2" t="s">
        <v>4585</v>
      </c>
      <c r="N2158" s="13" t="s">
        <v>7248</v>
      </c>
      <c r="O2158" s="14"/>
      <c r="P2158" s="2" t="s">
        <v>7303</v>
      </c>
      <c r="Q2158" s="2"/>
      <c r="R2158" s="2"/>
      <c r="S2158" s="2"/>
    </row>
    <row r="2159" spans="1:19" ht="14.5" x14ac:dyDescent="0.35">
      <c r="A2159" s="2">
        <v>6620805</v>
      </c>
      <c r="B2159" s="2" t="s">
        <v>7304</v>
      </c>
      <c r="C2159" s="2" t="s">
        <v>7305</v>
      </c>
      <c r="D2159" s="2">
        <v>3175040</v>
      </c>
      <c r="E2159" s="2">
        <v>40</v>
      </c>
      <c r="F2159" s="2">
        <v>40</v>
      </c>
      <c r="G2159" s="2">
        <v>75</v>
      </c>
      <c r="H2159" s="2">
        <v>31</v>
      </c>
      <c r="I2159" s="2"/>
      <c r="J2159" s="2"/>
      <c r="K2159" s="2"/>
      <c r="L2159" s="2"/>
      <c r="M2159" s="2" t="s">
        <v>4585</v>
      </c>
      <c r="N2159" s="13" t="s">
        <v>7306</v>
      </c>
      <c r="O2159" s="14"/>
      <c r="P2159" s="2" t="s">
        <v>7307</v>
      </c>
      <c r="Q2159" s="2"/>
      <c r="R2159" s="2"/>
      <c r="S2159" s="2"/>
    </row>
    <row r="2160" spans="1:19" ht="14.5" x14ac:dyDescent="0.35">
      <c r="A2160" s="2">
        <v>6620839</v>
      </c>
      <c r="B2160" s="2" t="s">
        <v>7308</v>
      </c>
      <c r="C2160" s="2" t="s">
        <v>7309</v>
      </c>
      <c r="D2160" s="2">
        <v>3175020</v>
      </c>
      <c r="E2160" s="2">
        <v>20</v>
      </c>
      <c r="F2160" s="2">
        <v>20</v>
      </c>
      <c r="G2160" s="2">
        <v>75</v>
      </c>
      <c r="H2160" s="2">
        <v>31</v>
      </c>
      <c r="I2160" s="2"/>
      <c r="J2160" s="2"/>
      <c r="K2160" s="2"/>
      <c r="L2160" s="2"/>
      <c r="M2160" s="2" t="s">
        <v>4585</v>
      </c>
      <c r="N2160" s="13" t="s">
        <v>7310</v>
      </c>
      <c r="O2160" s="14"/>
      <c r="P2160" s="2" t="s">
        <v>7311</v>
      </c>
      <c r="Q2160" s="2"/>
      <c r="R2160" s="2"/>
      <c r="S2160" s="2"/>
    </row>
    <row r="2161" spans="1:19" ht="14.5" x14ac:dyDescent="0.35">
      <c r="A2161" s="2">
        <v>6620873</v>
      </c>
      <c r="B2161" s="2" t="s">
        <v>7312</v>
      </c>
      <c r="C2161" s="2" t="s">
        <v>7313</v>
      </c>
      <c r="D2161" s="2">
        <v>3175030</v>
      </c>
      <c r="E2161" s="2">
        <v>30</v>
      </c>
      <c r="F2161" s="2">
        <v>30</v>
      </c>
      <c r="G2161" s="2">
        <v>75</v>
      </c>
      <c r="H2161" s="2">
        <v>31</v>
      </c>
      <c r="I2161" s="2"/>
      <c r="J2161" s="2"/>
      <c r="K2161" s="2"/>
      <c r="L2161" s="2"/>
      <c r="M2161" s="2" t="s">
        <v>4585</v>
      </c>
      <c r="N2161" s="13" t="s">
        <v>7314</v>
      </c>
      <c r="O2161" s="14"/>
      <c r="P2161" s="2" t="s">
        <v>7315</v>
      </c>
      <c r="Q2161" s="2"/>
      <c r="R2161" s="2"/>
      <c r="S2161" s="2"/>
    </row>
    <row r="2162" spans="1:19" ht="14.5" x14ac:dyDescent="0.35">
      <c r="A2162" s="2">
        <v>6620995</v>
      </c>
      <c r="B2162" s="2" t="s">
        <v>7316</v>
      </c>
      <c r="C2162" s="2" t="s">
        <v>7317</v>
      </c>
      <c r="D2162" s="2">
        <v>3175020</v>
      </c>
      <c r="E2162" s="2">
        <v>20</v>
      </c>
      <c r="F2162" s="2">
        <v>20</v>
      </c>
      <c r="G2162" s="2">
        <v>75</v>
      </c>
      <c r="H2162" s="2">
        <v>31</v>
      </c>
      <c r="I2162" s="2"/>
      <c r="J2162" s="2"/>
      <c r="K2162" s="2"/>
      <c r="L2162" s="2"/>
      <c r="M2162" s="2" t="s">
        <v>4585</v>
      </c>
      <c r="N2162" s="13" t="s">
        <v>7318</v>
      </c>
      <c r="O2162" s="14"/>
      <c r="P2162" s="2" t="s">
        <v>7319</v>
      </c>
      <c r="Q2162" s="2"/>
      <c r="R2162" s="2"/>
      <c r="S2162" s="2"/>
    </row>
    <row r="2163" spans="1:19" ht="14.5" x14ac:dyDescent="0.35">
      <c r="A2163" s="2">
        <v>6621153</v>
      </c>
      <c r="B2163" s="2" t="s">
        <v>7320</v>
      </c>
      <c r="C2163" s="2" t="s">
        <v>7321</v>
      </c>
      <c r="D2163" s="2">
        <v>3175040</v>
      </c>
      <c r="E2163" s="2">
        <v>40</v>
      </c>
      <c r="F2163" s="2">
        <v>40</v>
      </c>
      <c r="G2163" s="2">
        <v>75</v>
      </c>
      <c r="H2163" s="2">
        <v>31</v>
      </c>
      <c r="I2163" s="2"/>
      <c r="J2163" s="2"/>
      <c r="K2163" s="2"/>
      <c r="L2163" s="2"/>
      <c r="M2163" s="2" t="s">
        <v>4585</v>
      </c>
      <c r="N2163" s="13" t="s">
        <v>7322</v>
      </c>
      <c r="O2163" s="14"/>
      <c r="P2163" s="2" t="s">
        <v>7323</v>
      </c>
      <c r="Q2163" s="2"/>
      <c r="R2163" s="2"/>
      <c r="S2163" s="2"/>
    </row>
    <row r="2164" spans="1:19" ht="14.5" x14ac:dyDescent="0.35">
      <c r="A2164" s="2">
        <v>6621161</v>
      </c>
      <c r="B2164" s="2" t="s">
        <v>7324</v>
      </c>
      <c r="C2164" s="2" t="s">
        <v>7325</v>
      </c>
      <c r="D2164" s="2">
        <v>3175030</v>
      </c>
      <c r="E2164" s="2">
        <v>30</v>
      </c>
      <c r="F2164" s="2">
        <v>30</v>
      </c>
      <c r="G2164" s="2">
        <v>75</v>
      </c>
      <c r="H2164" s="2">
        <v>31</v>
      </c>
      <c r="I2164" s="2"/>
      <c r="J2164" s="2"/>
      <c r="K2164" s="2"/>
      <c r="L2164" s="2"/>
      <c r="M2164" s="2" t="s">
        <v>4585</v>
      </c>
      <c r="N2164" s="13" t="s">
        <v>7326</v>
      </c>
      <c r="O2164" s="14"/>
      <c r="P2164" s="2" t="s">
        <v>7327</v>
      </c>
      <c r="Q2164" s="2"/>
      <c r="R2164" s="2"/>
      <c r="S2164" s="2"/>
    </row>
    <row r="2165" spans="1:19" ht="14.5" x14ac:dyDescent="0.35">
      <c r="A2165" s="2">
        <v>6621357</v>
      </c>
      <c r="B2165" s="2" t="s">
        <v>7328</v>
      </c>
      <c r="C2165" s="2" t="s">
        <v>7329</v>
      </c>
      <c r="D2165" s="2">
        <v>3175030</v>
      </c>
      <c r="E2165" s="2">
        <v>30</v>
      </c>
      <c r="F2165" s="2">
        <v>30</v>
      </c>
      <c r="G2165" s="2">
        <v>75</v>
      </c>
      <c r="H2165" s="2">
        <v>31</v>
      </c>
      <c r="I2165" s="2"/>
      <c r="J2165" s="2"/>
      <c r="K2165" s="2"/>
      <c r="L2165" s="2"/>
      <c r="M2165" s="2" t="s">
        <v>4585</v>
      </c>
      <c r="N2165" s="13" t="s">
        <v>7330</v>
      </c>
      <c r="O2165" s="14"/>
      <c r="P2165" s="2" t="s">
        <v>7331</v>
      </c>
      <c r="Q2165" s="2"/>
      <c r="R2165" s="2"/>
      <c r="S2165" s="2"/>
    </row>
    <row r="2166" spans="1:19" ht="14.5" x14ac:dyDescent="0.35">
      <c r="A2166" s="2">
        <v>6621482</v>
      </c>
      <c r="B2166" s="2" t="s">
        <v>7332</v>
      </c>
      <c r="C2166" s="2" t="s">
        <v>7333</v>
      </c>
      <c r="D2166" s="2">
        <v>3175010</v>
      </c>
      <c r="E2166" s="2">
        <v>10</v>
      </c>
      <c r="F2166" s="2">
        <v>10</v>
      </c>
      <c r="G2166" s="2">
        <v>75</v>
      </c>
      <c r="H2166" s="2">
        <v>31</v>
      </c>
      <c r="I2166" s="2"/>
      <c r="J2166" s="2"/>
      <c r="K2166" s="2"/>
      <c r="L2166" s="2"/>
      <c r="M2166" s="2" t="s">
        <v>4585</v>
      </c>
      <c r="N2166" s="13" t="s">
        <v>7205</v>
      </c>
      <c r="O2166" s="14"/>
      <c r="P2166" s="2" t="s">
        <v>7334</v>
      </c>
      <c r="Q2166" s="2"/>
      <c r="R2166" s="2"/>
      <c r="S2166" s="2"/>
    </row>
    <row r="2167" spans="1:19" ht="14.5" x14ac:dyDescent="0.35">
      <c r="A2167" s="2">
        <v>6621593</v>
      </c>
      <c r="B2167" s="2" t="s">
        <v>7335</v>
      </c>
      <c r="C2167" s="2" t="s">
        <v>7336</v>
      </c>
      <c r="D2167" s="2">
        <v>3175040</v>
      </c>
      <c r="E2167" s="2">
        <v>40</v>
      </c>
      <c r="F2167" s="2">
        <v>40</v>
      </c>
      <c r="G2167" s="2">
        <v>75</v>
      </c>
      <c r="H2167" s="2">
        <v>31</v>
      </c>
      <c r="I2167" s="2"/>
      <c r="J2167" s="2"/>
      <c r="K2167" s="2"/>
      <c r="L2167" s="2"/>
      <c r="M2167" s="2" t="s">
        <v>4585</v>
      </c>
      <c r="N2167" s="13" t="s">
        <v>7337</v>
      </c>
      <c r="O2167" s="14"/>
      <c r="P2167" s="2" t="s">
        <v>7338</v>
      </c>
      <c r="Q2167" s="2"/>
      <c r="R2167" s="2"/>
      <c r="S2167" s="2"/>
    </row>
    <row r="2168" spans="1:19" ht="14.5" x14ac:dyDescent="0.35">
      <c r="A2168" s="2">
        <v>6621748</v>
      </c>
      <c r="B2168" s="2" t="s">
        <v>7339</v>
      </c>
      <c r="C2168" s="2" t="s">
        <v>7340</v>
      </c>
      <c r="D2168" s="2">
        <v>3175040</v>
      </c>
      <c r="E2168" s="2">
        <v>40</v>
      </c>
      <c r="F2168" s="2">
        <v>40</v>
      </c>
      <c r="G2168" s="2">
        <v>75</v>
      </c>
      <c r="H2168" s="2">
        <v>31</v>
      </c>
      <c r="I2168" s="2"/>
      <c r="J2168" s="2"/>
      <c r="K2168" s="2"/>
      <c r="L2168" s="2"/>
      <c r="M2168" s="2" t="s">
        <v>4585</v>
      </c>
      <c r="N2168" s="13" t="s">
        <v>7341</v>
      </c>
      <c r="O2168" s="14"/>
      <c r="P2168" s="2" t="s">
        <v>7342</v>
      </c>
      <c r="Q2168" s="2"/>
      <c r="R2168" s="2"/>
      <c r="S2168" s="2"/>
    </row>
    <row r="2169" spans="1:19" ht="14.5" x14ac:dyDescent="0.35">
      <c r="A2169" s="2">
        <v>6621960</v>
      </c>
      <c r="B2169" s="2" t="s">
        <v>7343</v>
      </c>
      <c r="C2169" s="2" t="s">
        <v>7344</v>
      </c>
      <c r="D2169" s="2">
        <v>3175030</v>
      </c>
      <c r="E2169" s="2">
        <v>30</v>
      </c>
      <c r="F2169" s="2">
        <v>30</v>
      </c>
      <c r="G2169" s="2">
        <v>75</v>
      </c>
      <c r="H2169" s="2">
        <v>31</v>
      </c>
      <c r="I2169" s="2"/>
      <c r="J2169" s="2"/>
      <c r="K2169" s="2"/>
      <c r="L2169" s="2"/>
      <c r="M2169" s="2" t="s">
        <v>4585</v>
      </c>
      <c r="N2169" s="13" t="s">
        <v>7345</v>
      </c>
      <c r="O2169" s="14"/>
      <c r="P2169" s="2" t="s">
        <v>7346</v>
      </c>
      <c r="Q2169" s="2"/>
      <c r="R2169" s="2"/>
      <c r="S2169" s="2"/>
    </row>
    <row r="2170" spans="1:19" ht="14.5" x14ac:dyDescent="0.35">
      <c r="A2170" s="2">
        <v>6622031</v>
      </c>
      <c r="B2170" s="2" t="s">
        <v>7347</v>
      </c>
      <c r="C2170" s="2" t="s">
        <v>7259</v>
      </c>
      <c r="D2170" s="2">
        <v>3175020</v>
      </c>
      <c r="E2170" s="2">
        <v>20</v>
      </c>
      <c r="F2170" s="2">
        <v>20</v>
      </c>
      <c r="G2170" s="2">
        <v>75</v>
      </c>
      <c r="H2170" s="2">
        <v>31</v>
      </c>
      <c r="I2170" s="2"/>
      <c r="J2170" s="2"/>
      <c r="K2170" s="2"/>
      <c r="L2170" s="2"/>
      <c r="M2170" s="2" t="s">
        <v>4585</v>
      </c>
      <c r="N2170" s="13" t="s">
        <v>7225</v>
      </c>
      <c r="O2170" s="14"/>
      <c r="P2170" s="2" t="s">
        <v>7348</v>
      </c>
      <c r="Q2170" s="2"/>
      <c r="R2170" s="2"/>
      <c r="S2170" s="2"/>
    </row>
    <row r="2171" spans="1:19" ht="14.5" x14ac:dyDescent="0.35">
      <c r="A2171" s="2">
        <v>6622291</v>
      </c>
      <c r="B2171" s="2" t="s">
        <v>7349</v>
      </c>
      <c r="C2171" s="2" t="s">
        <v>7350</v>
      </c>
      <c r="D2171" s="2">
        <v>3175030</v>
      </c>
      <c r="E2171" s="2">
        <v>30</v>
      </c>
      <c r="F2171" s="2">
        <v>30</v>
      </c>
      <c r="G2171" s="2">
        <v>75</v>
      </c>
      <c r="H2171" s="2">
        <v>31</v>
      </c>
      <c r="I2171" s="2"/>
      <c r="J2171" s="2"/>
      <c r="K2171" s="2"/>
      <c r="L2171" s="2"/>
      <c r="M2171" s="2" t="s">
        <v>4585</v>
      </c>
      <c r="N2171" s="13" t="s">
        <v>7351</v>
      </c>
      <c r="O2171" s="14"/>
      <c r="P2171" s="2" t="s">
        <v>7352</v>
      </c>
      <c r="Q2171" s="2"/>
      <c r="R2171" s="2"/>
      <c r="S2171" s="2"/>
    </row>
    <row r="2172" spans="1:19" ht="14.5" x14ac:dyDescent="0.35">
      <c r="A2172" s="2">
        <v>6622306</v>
      </c>
      <c r="B2172" s="2" t="s">
        <v>7353</v>
      </c>
      <c r="C2172" s="2" t="s">
        <v>7354</v>
      </c>
      <c r="D2172" s="2">
        <v>3175010</v>
      </c>
      <c r="E2172" s="2">
        <v>10</v>
      </c>
      <c r="F2172" s="2">
        <v>10</v>
      </c>
      <c r="G2172" s="2">
        <v>75</v>
      </c>
      <c r="H2172" s="2">
        <v>31</v>
      </c>
      <c r="I2172" s="2"/>
      <c r="J2172" s="2"/>
      <c r="K2172" s="2"/>
      <c r="L2172" s="2"/>
      <c r="M2172" s="2" t="s">
        <v>4585</v>
      </c>
      <c r="N2172" s="13" t="s">
        <v>7355</v>
      </c>
      <c r="O2172" s="14"/>
      <c r="P2172" s="2" t="s">
        <v>7356</v>
      </c>
      <c r="Q2172" s="2"/>
      <c r="R2172" s="2"/>
      <c r="S2172" s="2"/>
    </row>
    <row r="2173" spans="1:19" ht="14.5" x14ac:dyDescent="0.35">
      <c r="A2173" s="2">
        <v>6622342</v>
      </c>
      <c r="B2173" s="2" t="s">
        <v>7357</v>
      </c>
      <c r="C2173" s="2" t="s">
        <v>7358</v>
      </c>
      <c r="D2173" s="2">
        <v>3175010</v>
      </c>
      <c r="E2173" s="2">
        <v>10</v>
      </c>
      <c r="F2173" s="2">
        <v>10</v>
      </c>
      <c r="G2173" s="2">
        <v>75</v>
      </c>
      <c r="H2173" s="2">
        <v>31</v>
      </c>
      <c r="I2173" s="2"/>
      <c r="J2173" s="2"/>
      <c r="K2173" s="2"/>
      <c r="L2173" s="2"/>
      <c r="M2173" s="2" t="s">
        <v>4585</v>
      </c>
      <c r="N2173" s="13" t="s">
        <v>7355</v>
      </c>
      <c r="O2173" s="14"/>
      <c r="P2173" s="2" t="s">
        <v>7359</v>
      </c>
      <c r="Q2173" s="2"/>
      <c r="R2173" s="2"/>
      <c r="S2173" s="2"/>
    </row>
    <row r="2174" spans="1:19" ht="14.5" x14ac:dyDescent="0.35">
      <c r="A2174" s="2">
        <v>6622365</v>
      </c>
      <c r="B2174" s="2" t="s">
        <v>7360</v>
      </c>
      <c r="C2174" s="2" t="s">
        <v>7361</v>
      </c>
      <c r="D2174" s="2">
        <v>3175030</v>
      </c>
      <c r="E2174" s="2">
        <v>30</v>
      </c>
      <c r="F2174" s="2">
        <v>30</v>
      </c>
      <c r="G2174" s="2">
        <v>75</v>
      </c>
      <c r="H2174" s="2">
        <v>31</v>
      </c>
      <c r="I2174" s="2"/>
      <c r="J2174" s="2"/>
      <c r="K2174" s="2"/>
      <c r="L2174" s="2"/>
      <c r="M2174" s="2" t="s">
        <v>4585</v>
      </c>
      <c r="N2174" s="13" t="s">
        <v>7362</v>
      </c>
      <c r="O2174" s="14"/>
      <c r="P2174" s="2" t="s">
        <v>7363</v>
      </c>
      <c r="Q2174" s="2"/>
      <c r="R2174" s="2"/>
      <c r="S2174" s="2"/>
    </row>
    <row r="2175" spans="1:19" ht="14.5" x14ac:dyDescent="0.35">
      <c r="A2175" s="2">
        <v>6622515</v>
      </c>
      <c r="B2175" s="2" t="s">
        <v>7364</v>
      </c>
      <c r="C2175" s="2" t="s">
        <v>7365</v>
      </c>
      <c r="D2175" s="2">
        <v>3175030</v>
      </c>
      <c r="E2175" s="2">
        <v>30</v>
      </c>
      <c r="F2175" s="2">
        <v>30</v>
      </c>
      <c r="G2175" s="2">
        <v>75</v>
      </c>
      <c r="H2175" s="2">
        <v>31</v>
      </c>
      <c r="I2175" s="2"/>
      <c r="J2175" s="2"/>
      <c r="K2175" s="2"/>
      <c r="L2175" s="2"/>
      <c r="M2175" s="2" t="s">
        <v>4585</v>
      </c>
      <c r="N2175" s="13" t="s">
        <v>7366</v>
      </c>
      <c r="O2175" s="14"/>
      <c r="P2175" s="2" t="s">
        <v>7367</v>
      </c>
      <c r="Q2175" s="2"/>
      <c r="R2175" s="2"/>
      <c r="S2175" s="2"/>
    </row>
    <row r="2176" spans="1:19" ht="14.5" x14ac:dyDescent="0.35">
      <c r="A2176" s="2">
        <v>6642207</v>
      </c>
      <c r="B2176" s="2" t="s">
        <v>7368</v>
      </c>
      <c r="C2176" s="2" t="s">
        <v>4585</v>
      </c>
      <c r="D2176" s="2">
        <v>3175</v>
      </c>
      <c r="E2176" s="2">
        <v>175</v>
      </c>
      <c r="F2176" s="2"/>
      <c r="G2176" s="2">
        <v>75</v>
      </c>
      <c r="H2176" s="2">
        <v>31</v>
      </c>
      <c r="I2176" s="2"/>
      <c r="J2176" s="2"/>
      <c r="K2176" s="2"/>
      <c r="L2176" s="2"/>
      <c r="M2176" s="2" t="s">
        <v>4585</v>
      </c>
      <c r="N2176" s="2" t="s">
        <v>4585</v>
      </c>
      <c r="O2176" s="2"/>
      <c r="P2176" s="2" t="s">
        <v>7369</v>
      </c>
      <c r="Q2176" s="2"/>
      <c r="R2176" s="2"/>
      <c r="S2176" s="2"/>
    </row>
    <row r="2177" spans="1:19" ht="14.5" x14ac:dyDescent="0.35">
      <c r="A2177" s="2">
        <v>6643962</v>
      </c>
      <c r="B2177" s="2" t="s">
        <v>7370</v>
      </c>
      <c r="C2177" s="2" t="s">
        <v>7371</v>
      </c>
      <c r="D2177" s="2">
        <v>3175050001</v>
      </c>
      <c r="E2177" s="2">
        <v>1</v>
      </c>
      <c r="F2177" s="2">
        <v>50</v>
      </c>
      <c r="G2177" s="2">
        <v>75</v>
      </c>
      <c r="H2177" s="2">
        <v>31</v>
      </c>
      <c r="I2177" s="2" t="s">
        <v>4332</v>
      </c>
      <c r="J2177" s="2" t="s">
        <v>4304</v>
      </c>
      <c r="K2177" s="2" t="s">
        <v>3800</v>
      </c>
      <c r="L2177" s="2" t="s">
        <v>57</v>
      </c>
      <c r="M2177" s="2" t="s">
        <v>4585</v>
      </c>
      <c r="N2177" s="2" t="s">
        <v>7372</v>
      </c>
      <c r="O2177" s="5">
        <v>14240</v>
      </c>
      <c r="P2177" s="2" t="s">
        <v>7373</v>
      </c>
      <c r="Q2177" s="2"/>
      <c r="R2177" s="2"/>
      <c r="S2177" s="2"/>
    </row>
    <row r="2178" spans="1:19" ht="14.5" x14ac:dyDescent="0.35">
      <c r="A2178" s="2">
        <v>6644016</v>
      </c>
      <c r="B2178" s="2" t="s">
        <v>7374</v>
      </c>
      <c r="C2178" s="2" t="s">
        <v>7375</v>
      </c>
      <c r="D2178" s="2">
        <v>3175020003</v>
      </c>
      <c r="E2178" s="2">
        <v>3</v>
      </c>
      <c r="F2178" s="2">
        <v>20</v>
      </c>
      <c r="G2178" s="2">
        <v>75</v>
      </c>
      <c r="H2178" s="2">
        <v>31</v>
      </c>
      <c r="I2178" s="2" t="s">
        <v>4308</v>
      </c>
      <c r="J2178" s="2" t="s">
        <v>4309</v>
      </c>
      <c r="K2178" s="2" t="s">
        <v>3800</v>
      </c>
      <c r="L2178" s="2" t="s">
        <v>57</v>
      </c>
      <c r="M2178" s="2" t="s">
        <v>4585</v>
      </c>
      <c r="N2178" s="2" t="s">
        <v>7376</v>
      </c>
      <c r="O2178" s="5">
        <v>14430</v>
      </c>
      <c r="P2178" s="2" t="s">
        <v>7377</v>
      </c>
      <c r="Q2178" s="2"/>
      <c r="R2178" s="2"/>
      <c r="S2178" s="2"/>
    </row>
    <row r="2179" spans="1:19" ht="14.5" x14ac:dyDescent="0.35">
      <c r="A2179" s="2">
        <v>6644055</v>
      </c>
      <c r="B2179" s="2" t="s">
        <v>7378</v>
      </c>
      <c r="C2179" s="2" t="s">
        <v>7379</v>
      </c>
      <c r="D2179" s="2">
        <v>3175040003</v>
      </c>
      <c r="E2179" s="2">
        <v>3</v>
      </c>
      <c r="F2179" s="2">
        <v>40</v>
      </c>
      <c r="G2179" s="2">
        <v>75</v>
      </c>
      <c r="H2179" s="2">
        <v>31</v>
      </c>
      <c r="I2179" s="2" t="s">
        <v>6607</v>
      </c>
      <c r="J2179" s="2" t="s">
        <v>3851</v>
      </c>
      <c r="K2179" s="2" t="s">
        <v>3800</v>
      </c>
      <c r="L2179" s="2" t="s">
        <v>57</v>
      </c>
      <c r="M2179" s="2" t="s">
        <v>4585</v>
      </c>
      <c r="N2179" s="2" t="s">
        <v>7380</v>
      </c>
      <c r="O2179" s="5">
        <v>14260</v>
      </c>
      <c r="P2179" s="2" t="s">
        <v>7381</v>
      </c>
      <c r="Q2179" s="2"/>
      <c r="R2179" s="2"/>
      <c r="S2179" s="2"/>
    </row>
    <row r="2180" spans="1:19" ht="14.5" x14ac:dyDescent="0.35">
      <c r="A2180" s="2">
        <v>6644250</v>
      </c>
      <c r="B2180" s="2" t="s">
        <v>7382</v>
      </c>
      <c r="C2180" s="2" t="s">
        <v>7383</v>
      </c>
      <c r="D2180" s="2">
        <v>3175020003</v>
      </c>
      <c r="E2180" s="2">
        <v>3</v>
      </c>
      <c r="F2180" s="2">
        <v>20</v>
      </c>
      <c r="G2180" s="2">
        <v>75</v>
      </c>
      <c r="H2180" s="2">
        <v>31</v>
      </c>
      <c r="I2180" s="2" t="s">
        <v>4308</v>
      </c>
      <c r="J2180" s="2" t="s">
        <v>4309</v>
      </c>
      <c r="K2180" s="2" t="s">
        <v>3800</v>
      </c>
      <c r="L2180" s="2" t="s">
        <v>57</v>
      </c>
      <c r="M2180" s="2" t="s">
        <v>4585</v>
      </c>
      <c r="N2180" s="2" t="s">
        <v>7384</v>
      </c>
      <c r="O2180" s="5">
        <v>14430</v>
      </c>
      <c r="P2180" s="2" t="s">
        <v>7385</v>
      </c>
      <c r="Q2180" s="2"/>
      <c r="R2180" s="2"/>
      <c r="S2180" s="2"/>
    </row>
    <row r="2181" spans="1:19" ht="14.5" x14ac:dyDescent="0.35">
      <c r="A2181" s="2">
        <v>6644725</v>
      </c>
      <c r="B2181" s="2" t="s">
        <v>7386</v>
      </c>
      <c r="C2181" s="2" t="s">
        <v>7387</v>
      </c>
      <c r="D2181" s="2">
        <v>3175030002</v>
      </c>
      <c r="E2181" s="2">
        <v>2</v>
      </c>
      <c r="F2181" s="2">
        <v>30</v>
      </c>
      <c r="G2181" s="2">
        <v>75</v>
      </c>
      <c r="H2181" s="2">
        <v>31</v>
      </c>
      <c r="I2181" s="2" t="s">
        <v>4361</v>
      </c>
      <c r="J2181" s="2" t="s">
        <v>3799</v>
      </c>
      <c r="K2181" s="2" t="s">
        <v>3800</v>
      </c>
      <c r="L2181" s="2" t="s">
        <v>57</v>
      </c>
      <c r="M2181" s="2" t="s">
        <v>4585</v>
      </c>
      <c r="N2181" s="2" t="s">
        <v>7388</v>
      </c>
      <c r="O2181" s="5">
        <v>14360</v>
      </c>
      <c r="P2181" s="2" t="s">
        <v>7389</v>
      </c>
      <c r="Q2181" s="2"/>
      <c r="R2181" s="2"/>
      <c r="S2181" s="2"/>
    </row>
    <row r="2182" spans="1:19" ht="14.5" x14ac:dyDescent="0.35">
      <c r="A2182" s="2">
        <v>6644823</v>
      </c>
      <c r="B2182" s="2" t="s">
        <v>7390</v>
      </c>
      <c r="C2182" s="2" t="s">
        <v>7391</v>
      </c>
      <c r="D2182" s="2">
        <v>3175040005</v>
      </c>
      <c r="E2182" s="2">
        <v>5</v>
      </c>
      <c r="F2182" s="2">
        <v>40</v>
      </c>
      <c r="G2182" s="2">
        <v>75</v>
      </c>
      <c r="H2182" s="2">
        <v>31</v>
      </c>
      <c r="I2182" s="2" t="s">
        <v>4314</v>
      </c>
      <c r="J2182" s="2" t="s">
        <v>3851</v>
      </c>
      <c r="K2182" s="2" t="s">
        <v>3800</v>
      </c>
      <c r="L2182" s="2" t="s">
        <v>57</v>
      </c>
      <c r="M2182" s="2" t="s">
        <v>4585</v>
      </c>
      <c r="N2182" s="2" t="s">
        <v>7392</v>
      </c>
      <c r="O2182" s="5">
        <v>14230</v>
      </c>
      <c r="P2182" s="2" t="s">
        <v>7393</v>
      </c>
      <c r="Q2182" s="2"/>
      <c r="R2182" s="2"/>
      <c r="S2182" s="2"/>
    </row>
    <row r="2183" spans="1:19" ht="14.5" x14ac:dyDescent="0.35">
      <c r="A2183" s="2">
        <v>6644968</v>
      </c>
      <c r="B2183" s="2" t="s">
        <v>7394</v>
      </c>
      <c r="C2183" s="2" t="s">
        <v>7395</v>
      </c>
      <c r="D2183" s="2">
        <v>3175030006</v>
      </c>
      <c r="E2183" s="2">
        <v>6</v>
      </c>
      <c r="F2183" s="2">
        <v>30</v>
      </c>
      <c r="G2183" s="2">
        <v>75</v>
      </c>
      <c r="H2183" s="2">
        <v>31</v>
      </c>
      <c r="I2183" s="2" t="s">
        <v>4410</v>
      </c>
      <c r="J2183" s="2" t="s">
        <v>3799</v>
      </c>
      <c r="K2183" s="2" t="s">
        <v>3800</v>
      </c>
      <c r="L2183" s="2" t="s">
        <v>57</v>
      </c>
      <c r="M2183" s="2" t="s">
        <v>4585</v>
      </c>
      <c r="N2183" s="2" t="s">
        <v>7396</v>
      </c>
      <c r="O2183" s="5">
        <v>14320</v>
      </c>
      <c r="P2183" s="2" t="s">
        <v>7397</v>
      </c>
      <c r="Q2183" s="2"/>
      <c r="R2183" s="2"/>
      <c r="S2183" s="2"/>
    </row>
    <row r="2184" spans="1:19" ht="14.5" x14ac:dyDescent="0.35">
      <c r="A2184" s="2">
        <v>6645232</v>
      </c>
      <c r="B2184" s="2" t="s">
        <v>7398</v>
      </c>
      <c r="C2184" s="2" t="s">
        <v>7399</v>
      </c>
      <c r="D2184" s="2">
        <v>3175050001</v>
      </c>
      <c r="E2184" s="2">
        <v>1</v>
      </c>
      <c r="F2184" s="2">
        <v>50</v>
      </c>
      <c r="G2184" s="2">
        <v>75</v>
      </c>
      <c r="H2184" s="2">
        <v>31</v>
      </c>
      <c r="I2184" s="2" t="s">
        <v>4332</v>
      </c>
      <c r="J2184" s="2" t="s">
        <v>4304</v>
      </c>
      <c r="K2184" s="2" t="s">
        <v>3800</v>
      </c>
      <c r="L2184" s="2" t="s">
        <v>57</v>
      </c>
      <c r="M2184" s="2" t="s">
        <v>4585</v>
      </c>
      <c r="N2184" s="2" t="s">
        <v>7400</v>
      </c>
      <c r="O2184" s="5">
        <v>14240</v>
      </c>
      <c r="P2184" s="2" t="s">
        <v>7401</v>
      </c>
      <c r="Q2184" s="2"/>
      <c r="R2184" s="2"/>
      <c r="S2184" s="2"/>
    </row>
    <row r="2185" spans="1:19" ht="14.5" x14ac:dyDescent="0.35">
      <c r="A2185" s="2">
        <v>6645259</v>
      </c>
      <c r="B2185" s="2" t="s">
        <v>7402</v>
      </c>
      <c r="C2185" s="2" t="s">
        <v>7403</v>
      </c>
      <c r="D2185" s="2">
        <v>3175010003</v>
      </c>
      <c r="E2185" s="2">
        <v>3</v>
      </c>
      <c r="F2185" s="2">
        <v>10</v>
      </c>
      <c r="G2185" s="2">
        <v>75</v>
      </c>
      <c r="H2185" s="2">
        <v>31</v>
      </c>
      <c r="I2185" s="2" t="s">
        <v>4454</v>
      </c>
      <c r="J2185" s="2" t="s">
        <v>3879</v>
      </c>
      <c r="K2185" s="2" t="s">
        <v>3800</v>
      </c>
      <c r="L2185" s="2" t="s">
        <v>57</v>
      </c>
      <c r="M2185" s="2" t="s">
        <v>4585</v>
      </c>
      <c r="N2185" s="2" t="s">
        <v>7404</v>
      </c>
      <c r="O2185" s="5">
        <v>14450</v>
      </c>
      <c r="P2185" s="2" t="s">
        <v>7405</v>
      </c>
      <c r="Q2185" s="2"/>
      <c r="R2185" s="2"/>
      <c r="S2185" s="2"/>
    </row>
    <row r="2186" spans="1:19" ht="14.5" x14ac:dyDescent="0.35">
      <c r="A2186" s="2">
        <v>6645335</v>
      </c>
      <c r="B2186" s="2" t="s">
        <v>7406</v>
      </c>
      <c r="C2186" s="2" t="s">
        <v>7407</v>
      </c>
      <c r="D2186" s="2">
        <v>3175010003</v>
      </c>
      <c r="E2186" s="2">
        <v>3</v>
      </c>
      <c r="F2186" s="2">
        <v>10</v>
      </c>
      <c r="G2186" s="2">
        <v>75</v>
      </c>
      <c r="H2186" s="2">
        <v>31</v>
      </c>
      <c r="I2186" s="2" t="s">
        <v>4454</v>
      </c>
      <c r="J2186" s="2" t="s">
        <v>3879</v>
      </c>
      <c r="K2186" s="2" t="s">
        <v>3800</v>
      </c>
      <c r="L2186" s="2" t="s">
        <v>57</v>
      </c>
      <c r="M2186" s="2" t="s">
        <v>4585</v>
      </c>
      <c r="N2186" s="2" t="s">
        <v>7408</v>
      </c>
      <c r="O2186" s="5">
        <v>14450</v>
      </c>
      <c r="P2186" s="2" t="s">
        <v>7409</v>
      </c>
      <c r="Q2186" s="2"/>
      <c r="R2186" s="2"/>
      <c r="S2186" s="2"/>
    </row>
    <row r="2187" spans="1:19" ht="14.5" x14ac:dyDescent="0.35">
      <c r="A2187" s="2">
        <v>6645501</v>
      </c>
      <c r="B2187" s="2" t="s">
        <v>7410</v>
      </c>
      <c r="C2187" s="2" t="s">
        <v>7411</v>
      </c>
      <c r="D2187" s="2">
        <v>3175030001</v>
      </c>
      <c r="E2187" s="2">
        <v>1</v>
      </c>
      <c r="F2187" s="2">
        <v>30</v>
      </c>
      <c r="G2187" s="2">
        <v>75</v>
      </c>
      <c r="H2187" s="2">
        <v>31</v>
      </c>
      <c r="I2187" s="2" t="s">
        <v>4319</v>
      </c>
      <c r="J2187" s="2" t="s">
        <v>3799</v>
      </c>
      <c r="K2187" s="2" t="s">
        <v>3800</v>
      </c>
      <c r="L2187" s="2" t="s">
        <v>57</v>
      </c>
      <c r="M2187" s="2" t="s">
        <v>4585</v>
      </c>
      <c r="N2187" s="2" t="s">
        <v>7412</v>
      </c>
      <c r="O2187" s="5">
        <v>14350</v>
      </c>
      <c r="P2187" s="2" t="s">
        <v>7413</v>
      </c>
      <c r="Q2187" s="2"/>
      <c r="R2187" s="2"/>
      <c r="S2187" s="2"/>
    </row>
    <row r="2188" spans="1:19" ht="14.5" x14ac:dyDescent="0.35">
      <c r="A2188" s="2">
        <v>6645602</v>
      </c>
      <c r="B2188" s="2" t="s">
        <v>7414</v>
      </c>
      <c r="C2188" s="2" t="s">
        <v>7415</v>
      </c>
      <c r="D2188" s="2">
        <v>3175010002</v>
      </c>
      <c r="E2188" s="2">
        <v>2</v>
      </c>
      <c r="F2188" s="2">
        <v>10</v>
      </c>
      <c r="G2188" s="2">
        <v>75</v>
      </c>
      <c r="H2188" s="2">
        <v>31</v>
      </c>
      <c r="I2188" s="2" t="s">
        <v>6928</v>
      </c>
      <c r="J2188" s="2" t="s">
        <v>3879</v>
      </c>
      <c r="K2188" s="2" t="s">
        <v>3800</v>
      </c>
      <c r="L2188" s="2" t="s">
        <v>57</v>
      </c>
      <c r="M2188" s="2" t="s">
        <v>4585</v>
      </c>
      <c r="N2188" s="2" t="s">
        <v>7416</v>
      </c>
      <c r="O2188" s="5">
        <v>14460</v>
      </c>
      <c r="P2188" s="2" t="s">
        <v>7417</v>
      </c>
      <c r="Q2188" s="2"/>
      <c r="R2188" s="2"/>
      <c r="S2188" s="2"/>
    </row>
    <row r="2189" spans="1:19" ht="14.5" x14ac:dyDescent="0.35">
      <c r="A2189" s="2">
        <v>6645767</v>
      </c>
      <c r="B2189" s="2" t="s">
        <v>7418</v>
      </c>
      <c r="C2189" s="2" t="s">
        <v>7419</v>
      </c>
      <c r="D2189" s="2">
        <v>3175010002</v>
      </c>
      <c r="E2189" s="2">
        <v>2</v>
      </c>
      <c r="F2189" s="2">
        <v>10</v>
      </c>
      <c r="G2189" s="2">
        <v>75</v>
      </c>
      <c r="H2189" s="2">
        <v>31</v>
      </c>
      <c r="I2189" s="2" t="s">
        <v>6928</v>
      </c>
      <c r="J2189" s="2" t="s">
        <v>3879</v>
      </c>
      <c r="K2189" s="2" t="s">
        <v>3800</v>
      </c>
      <c r="L2189" s="2" t="s">
        <v>57</v>
      </c>
      <c r="M2189" s="2" t="s">
        <v>4585</v>
      </c>
      <c r="N2189" s="2" t="s">
        <v>7420</v>
      </c>
      <c r="O2189" s="5">
        <v>14460</v>
      </c>
      <c r="P2189" s="2" t="s">
        <v>7421</v>
      </c>
      <c r="Q2189" s="2"/>
      <c r="R2189" s="2"/>
      <c r="S2189" s="2"/>
    </row>
    <row r="2190" spans="1:19" ht="14.5" x14ac:dyDescent="0.35">
      <c r="A2190" s="2">
        <v>6645778</v>
      </c>
      <c r="B2190" s="2" t="s">
        <v>7422</v>
      </c>
      <c r="C2190" s="2" t="s">
        <v>7423</v>
      </c>
      <c r="D2190" s="2">
        <v>3175030003</v>
      </c>
      <c r="E2190" s="2">
        <v>3</v>
      </c>
      <c r="F2190" s="2">
        <v>30</v>
      </c>
      <c r="G2190" s="2">
        <v>75</v>
      </c>
      <c r="H2190" s="2">
        <v>31</v>
      </c>
      <c r="I2190" s="2" t="s">
        <v>3798</v>
      </c>
      <c r="J2190" s="2" t="s">
        <v>3799</v>
      </c>
      <c r="K2190" s="2" t="s">
        <v>3800</v>
      </c>
      <c r="L2190" s="2" t="s">
        <v>57</v>
      </c>
      <c r="M2190" s="2" t="s">
        <v>4585</v>
      </c>
      <c r="N2190" s="2" t="s">
        <v>7424</v>
      </c>
      <c r="O2190" s="5">
        <v>14340</v>
      </c>
      <c r="P2190" s="2" t="s">
        <v>7425</v>
      </c>
      <c r="Q2190" s="2"/>
      <c r="R2190" s="2"/>
      <c r="S2190" s="2"/>
    </row>
    <row r="2191" spans="1:19" ht="14.5" x14ac:dyDescent="0.35">
      <c r="A2191" s="2">
        <v>6645834</v>
      </c>
      <c r="B2191" s="2" t="s">
        <v>7426</v>
      </c>
      <c r="C2191" s="2" t="s">
        <v>7427</v>
      </c>
      <c r="D2191" s="2">
        <v>3175010001</v>
      </c>
      <c r="E2191" s="2">
        <v>1</v>
      </c>
      <c r="F2191" s="2">
        <v>10</v>
      </c>
      <c r="G2191" s="2">
        <v>75</v>
      </c>
      <c r="H2191" s="2">
        <v>31</v>
      </c>
      <c r="I2191" s="2" t="s">
        <v>5165</v>
      </c>
      <c r="J2191" s="2" t="s">
        <v>3879</v>
      </c>
      <c r="K2191" s="2" t="s">
        <v>3800</v>
      </c>
      <c r="L2191" s="2" t="s">
        <v>57</v>
      </c>
      <c r="M2191" s="2" t="s">
        <v>4585</v>
      </c>
      <c r="N2191" s="2" t="s">
        <v>7428</v>
      </c>
      <c r="O2191" s="5">
        <v>14470</v>
      </c>
      <c r="P2191" s="2" t="s">
        <v>7429</v>
      </c>
      <c r="Q2191" s="2"/>
      <c r="R2191" s="2"/>
      <c r="S2191" s="2"/>
    </row>
    <row r="2192" spans="1:19" ht="14.5" x14ac:dyDescent="0.35">
      <c r="A2192" s="2">
        <v>6646000</v>
      </c>
      <c r="B2192" s="2" t="s">
        <v>7430</v>
      </c>
      <c r="C2192" s="2" t="s">
        <v>7431</v>
      </c>
      <c r="D2192" s="2">
        <v>3175020003</v>
      </c>
      <c r="E2192" s="2">
        <v>3</v>
      </c>
      <c r="F2192" s="2">
        <v>20</v>
      </c>
      <c r="G2192" s="2">
        <v>75</v>
      </c>
      <c r="H2192" s="2">
        <v>31</v>
      </c>
      <c r="I2192" s="2" t="s">
        <v>4308</v>
      </c>
      <c r="J2192" s="2" t="s">
        <v>4309</v>
      </c>
      <c r="K2192" s="2" t="s">
        <v>3800</v>
      </c>
      <c r="L2192" s="2" t="s">
        <v>57</v>
      </c>
      <c r="M2192" s="2" t="s">
        <v>4585</v>
      </c>
      <c r="N2192" s="2" t="s">
        <v>7432</v>
      </c>
      <c r="O2192" s="5">
        <v>14430</v>
      </c>
      <c r="P2192" s="2" t="s">
        <v>7433</v>
      </c>
      <c r="Q2192" s="2"/>
      <c r="R2192" s="2"/>
      <c r="S2192" s="2"/>
    </row>
    <row r="2193" spans="1:19" ht="14.5" x14ac:dyDescent="0.35">
      <c r="A2193" s="2">
        <v>6646180</v>
      </c>
      <c r="B2193" s="2" t="s">
        <v>7434</v>
      </c>
      <c r="C2193" s="2" t="s">
        <v>7435</v>
      </c>
      <c r="D2193" s="2">
        <v>3175040006</v>
      </c>
      <c r="E2193" s="2">
        <v>6</v>
      </c>
      <c r="F2193" s="2">
        <v>40</v>
      </c>
      <c r="G2193" s="2">
        <v>75</v>
      </c>
      <c r="H2193" s="2">
        <v>31</v>
      </c>
      <c r="I2193" s="2" t="s">
        <v>3851</v>
      </c>
      <c r="J2193" s="2" t="s">
        <v>3851</v>
      </c>
      <c r="K2193" s="2" t="s">
        <v>3800</v>
      </c>
      <c r="L2193" s="2" t="s">
        <v>57</v>
      </c>
      <c r="M2193" s="2" t="s">
        <v>4585</v>
      </c>
      <c r="N2193" s="2" t="s">
        <v>7436</v>
      </c>
      <c r="O2193" s="5">
        <v>14210</v>
      </c>
      <c r="P2193" s="2" t="s">
        <v>7437</v>
      </c>
      <c r="Q2193" s="2"/>
      <c r="R2193" s="2"/>
      <c r="S2193" s="2"/>
    </row>
    <row r="2194" spans="1:19" ht="14.5" x14ac:dyDescent="0.35">
      <c r="A2194" s="2">
        <v>6646441</v>
      </c>
      <c r="B2194" s="2" t="s">
        <v>7438</v>
      </c>
      <c r="C2194" s="2" t="s">
        <v>7439</v>
      </c>
      <c r="D2194" s="2">
        <v>3175010002</v>
      </c>
      <c r="E2194" s="2">
        <v>2</v>
      </c>
      <c r="F2194" s="2">
        <v>10</v>
      </c>
      <c r="G2194" s="2">
        <v>75</v>
      </c>
      <c r="H2194" s="2">
        <v>31</v>
      </c>
      <c r="I2194" s="2" t="s">
        <v>6928</v>
      </c>
      <c r="J2194" s="2" t="s">
        <v>3879</v>
      </c>
      <c r="K2194" s="2" t="s">
        <v>3800</v>
      </c>
      <c r="L2194" s="2" t="s">
        <v>57</v>
      </c>
      <c r="M2194" s="2" t="s">
        <v>4585</v>
      </c>
      <c r="N2194" s="2" t="s">
        <v>7440</v>
      </c>
      <c r="O2194" s="5">
        <v>14460</v>
      </c>
      <c r="P2194" s="2" t="s">
        <v>7441</v>
      </c>
      <c r="Q2194" s="2"/>
      <c r="R2194" s="2"/>
      <c r="S2194" s="2"/>
    </row>
    <row r="2195" spans="1:19" ht="14.5" x14ac:dyDescent="0.35">
      <c r="A2195" s="2">
        <v>6646512</v>
      </c>
      <c r="B2195" s="2" t="s">
        <v>7442</v>
      </c>
      <c r="C2195" s="2" t="s">
        <v>7443</v>
      </c>
      <c r="D2195" s="2">
        <v>3175020002</v>
      </c>
      <c r="E2195" s="2">
        <v>2</v>
      </c>
      <c r="F2195" s="2">
        <v>20</v>
      </c>
      <c r="G2195" s="2">
        <v>75</v>
      </c>
      <c r="H2195" s="2">
        <v>31</v>
      </c>
      <c r="I2195" s="2" t="s">
        <v>4378</v>
      </c>
      <c r="J2195" s="2" t="s">
        <v>4309</v>
      </c>
      <c r="K2195" s="2" t="s">
        <v>3800</v>
      </c>
      <c r="L2195" s="2" t="s">
        <v>57</v>
      </c>
      <c r="M2195" s="2" t="s">
        <v>4585</v>
      </c>
      <c r="N2195" s="2" t="s">
        <v>7444</v>
      </c>
      <c r="O2195" s="5">
        <v>14410</v>
      </c>
      <c r="P2195" s="2" t="s">
        <v>7445</v>
      </c>
      <c r="Q2195" s="2"/>
      <c r="R2195" s="2"/>
      <c r="S2195" s="2"/>
    </row>
    <row r="2196" spans="1:19" ht="14.5" x14ac:dyDescent="0.35">
      <c r="A2196" s="2">
        <v>6646524</v>
      </c>
      <c r="B2196" s="2" t="s">
        <v>7446</v>
      </c>
      <c r="C2196" s="2" t="s">
        <v>7447</v>
      </c>
      <c r="D2196" s="2">
        <v>3175030001</v>
      </c>
      <c r="E2196" s="2">
        <v>1</v>
      </c>
      <c r="F2196" s="2">
        <v>30</v>
      </c>
      <c r="G2196" s="2">
        <v>75</v>
      </c>
      <c r="H2196" s="2">
        <v>31</v>
      </c>
      <c r="I2196" s="2" t="s">
        <v>4319</v>
      </c>
      <c r="J2196" s="2" t="s">
        <v>3799</v>
      </c>
      <c r="K2196" s="2" t="s">
        <v>3800</v>
      </c>
      <c r="L2196" s="2" t="s">
        <v>57</v>
      </c>
      <c r="M2196" s="2" t="s">
        <v>4585</v>
      </c>
      <c r="N2196" s="2" t="s">
        <v>7448</v>
      </c>
      <c r="O2196" s="5">
        <v>14350</v>
      </c>
      <c r="P2196" s="2" t="s">
        <v>7449</v>
      </c>
      <c r="Q2196" s="2"/>
      <c r="R2196" s="2"/>
      <c r="S2196" s="2"/>
    </row>
    <row r="2197" spans="1:19" ht="14.5" x14ac:dyDescent="0.35">
      <c r="A2197" s="2">
        <v>6646527</v>
      </c>
      <c r="B2197" s="2" t="s">
        <v>7450</v>
      </c>
      <c r="C2197" s="2" t="s">
        <v>7451</v>
      </c>
      <c r="D2197" s="2">
        <v>3175050003</v>
      </c>
      <c r="E2197" s="2">
        <v>3</v>
      </c>
      <c r="F2197" s="2">
        <v>50</v>
      </c>
      <c r="G2197" s="2">
        <v>75</v>
      </c>
      <c r="H2197" s="2">
        <v>31</v>
      </c>
      <c r="I2197" s="2" t="s">
        <v>4303</v>
      </c>
      <c r="J2197" s="2" t="s">
        <v>4304</v>
      </c>
      <c r="K2197" s="2" t="s">
        <v>3800</v>
      </c>
      <c r="L2197" s="2" t="s">
        <v>57</v>
      </c>
      <c r="M2197" s="2" t="s">
        <v>4585</v>
      </c>
      <c r="N2197" s="2" t="s">
        <v>7034</v>
      </c>
      <c r="O2197" s="5">
        <v>14250</v>
      </c>
      <c r="P2197" s="2" t="s">
        <v>7452</v>
      </c>
      <c r="Q2197" s="2"/>
      <c r="R2197" s="2"/>
      <c r="S2197" s="2"/>
    </row>
    <row r="2198" spans="1:19" ht="14.5" x14ac:dyDescent="0.35">
      <c r="A2198" s="2">
        <v>6646556</v>
      </c>
      <c r="B2198" s="2" t="s">
        <v>7453</v>
      </c>
      <c r="C2198" s="2" t="s">
        <v>7454</v>
      </c>
      <c r="D2198" s="2">
        <v>3175030002</v>
      </c>
      <c r="E2198" s="2">
        <v>2</v>
      </c>
      <c r="F2198" s="2">
        <v>30</v>
      </c>
      <c r="G2198" s="2">
        <v>75</v>
      </c>
      <c r="H2198" s="2">
        <v>31</v>
      </c>
      <c r="I2198" s="2" t="s">
        <v>4361</v>
      </c>
      <c r="J2198" s="2" t="s">
        <v>3799</v>
      </c>
      <c r="K2198" s="2" t="s">
        <v>3800</v>
      </c>
      <c r="L2198" s="2" t="s">
        <v>57</v>
      </c>
      <c r="M2198" s="2" t="s">
        <v>4585</v>
      </c>
      <c r="N2198" s="2" t="s">
        <v>7455</v>
      </c>
      <c r="O2198" s="5">
        <v>14360</v>
      </c>
      <c r="P2198" s="2" t="s">
        <v>7456</v>
      </c>
      <c r="Q2198" s="2"/>
      <c r="R2198" s="2"/>
      <c r="S2198" s="2"/>
    </row>
    <row r="2199" spans="1:19" ht="14.5" x14ac:dyDescent="0.35">
      <c r="A2199" s="2">
        <v>6646635</v>
      </c>
      <c r="B2199" s="2" t="s">
        <v>7457</v>
      </c>
      <c r="C2199" s="2" t="s">
        <v>7458</v>
      </c>
      <c r="D2199" s="2">
        <v>3175050001</v>
      </c>
      <c r="E2199" s="2">
        <v>1</v>
      </c>
      <c r="F2199" s="2">
        <v>50</v>
      </c>
      <c r="G2199" s="2">
        <v>75</v>
      </c>
      <c r="H2199" s="2">
        <v>31</v>
      </c>
      <c r="I2199" s="2" t="s">
        <v>4332</v>
      </c>
      <c r="J2199" s="2" t="s">
        <v>4304</v>
      </c>
      <c r="K2199" s="2" t="s">
        <v>3800</v>
      </c>
      <c r="L2199" s="2" t="s">
        <v>57</v>
      </c>
      <c r="M2199" s="2" t="s">
        <v>4585</v>
      </c>
      <c r="N2199" s="2" t="s">
        <v>7459</v>
      </c>
      <c r="O2199" s="5">
        <v>14240</v>
      </c>
      <c r="P2199" s="2" t="s">
        <v>7460</v>
      </c>
      <c r="Q2199" s="2"/>
      <c r="R2199" s="2"/>
      <c r="S2199" s="2"/>
    </row>
    <row r="2200" spans="1:19" ht="14.5" x14ac:dyDescent="0.35">
      <c r="A2200" s="2">
        <v>6646684</v>
      </c>
      <c r="B2200" s="2" t="s">
        <v>7461</v>
      </c>
      <c r="C2200" s="2" t="s">
        <v>7462</v>
      </c>
      <c r="D2200" s="2">
        <v>3175020003</v>
      </c>
      <c r="E2200" s="2">
        <v>3</v>
      </c>
      <c r="F2200" s="2">
        <v>20</v>
      </c>
      <c r="G2200" s="2">
        <v>75</v>
      </c>
      <c r="H2200" s="2">
        <v>31</v>
      </c>
      <c r="I2200" s="2" t="s">
        <v>4308</v>
      </c>
      <c r="J2200" s="2" t="s">
        <v>4309</v>
      </c>
      <c r="K2200" s="2" t="s">
        <v>3800</v>
      </c>
      <c r="L2200" s="2" t="s">
        <v>57</v>
      </c>
      <c r="M2200" s="2" t="s">
        <v>4585</v>
      </c>
      <c r="N2200" s="2" t="s">
        <v>7463</v>
      </c>
      <c r="O2200" s="5">
        <v>14430</v>
      </c>
      <c r="P2200" s="2" t="s">
        <v>7464</v>
      </c>
      <c r="Q2200" s="2"/>
      <c r="R2200" s="2"/>
      <c r="S2200" s="2"/>
    </row>
    <row r="2201" spans="1:19" ht="14.5" x14ac:dyDescent="0.35">
      <c r="A2201" s="2">
        <v>6647118</v>
      </c>
      <c r="B2201" s="2" t="s">
        <v>7465</v>
      </c>
      <c r="C2201" s="2" t="s">
        <v>7466</v>
      </c>
      <c r="D2201" s="2">
        <v>3175030006</v>
      </c>
      <c r="E2201" s="2">
        <v>6</v>
      </c>
      <c r="F2201" s="2">
        <v>30</v>
      </c>
      <c r="G2201" s="2">
        <v>75</v>
      </c>
      <c r="H2201" s="2">
        <v>31</v>
      </c>
      <c r="I2201" s="2" t="s">
        <v>4410</v>
      </c>
      <c r="J2201" s="2" t="s">
        <v>3799</v>
      </c>
      <c r="K2201" s="2" t="s">
        <v>3800</v>
      </c>
      <c r="L2201" s="2" t="s">
        <v>57</v>
      </c>
      <c r="M2201" s="2" t="s">
        <v>4585</v>
      </c>
      <c r="N2201" s="2" t="s">
        <v>7436</v>
      </c>
      <c r="O2201" s="5">
        <v>14320</v>
      </c>
      <c r="P2201" s="2" t="s">
        <v>7467</v>
      </c>
      <c r="Q2201" s="2"/>
      <c r="R2201" s="2"/>
      <c r="S2201" s="2"/>
    </row>
    <row r="2202" spans="1:19" ht="14.5" x14ac:dyDescent="0.35">
      <c r="A2202" s="2">
        <v>6647349</v>
      </c>
      <c r="B2202" s="2" t="s">
        <v>7468</v>
      </c>
      <c r="C2202" s="2" t="s">
        <v>7469</v>
      </c>
      <c r="D2202" s="2">
        <v>3175010004</v>
      </c>
      <c r="E2202" s="2">
        <v>4</v>
      </c>
      <c r="F2202" s="2">
        <v>10</v>
      </c>
      <c r="G2202" s="2">
        <v>75</v>
      </c>
      <c r="H2202" s="2">
        <v>31</v>
      </c>
      <c r="I2202" s="2" t="s">
        <v>3879</v>
      </c>
      <c r="J2202" s="2" t="s">
        <v>3879</v>
      </c>
      <c r="K2202" s="2" t="s">
        <v>3800</v>
      </c>
      <c r="L2202" s="2" t="s">
        <v>57</v>
      </c>
      <c r="M2202" s="2" t="s">
        <v>4585</v>
      </c>
      <c r="N2202" s="2" t="s">
        <v>7098</v>
      </c>
      <c r="O2202" s="5">
        <v>14440</v>
      </c>
      <c r="P2202" s="2" t="s">
        <v>7470</v>
      </c>
      <c r="Q2202" s="2"/>
      <c r="R2202" s="2"/>
      <c r="S2202" s="2"/>
    </row>
    <row r="2203" spans="1:19" ht="14.5" x14ac:dyDescent="0.35">
      <c r="A2203" s="2">
        <v>6647384</v>
      </c>
      <c r="B2203" s="2" t="s">
        <v>7471</v>
      </c>
      <c r="C2203" s="2" t="s">
        <v>7472</v>
      </c>
      <c r="D2203" s="2">
        <v>3175010001</v>
      </c>
      <c r="E2203" s="2">
        <v>1</v>
      </c>
      <c r="F2203" s="2">
        <v>10</v>
      </c>
      <c r="G2203" s="2">
        <v>75</v>
      </c>
      <c r="H2203" s="2">
        <v>31</v>
      </c>
      <c r="I2203" s="2" t="s">
        <v>5165</v>
      </c>
      <c r="J2203" s="2" t="s">
        <v>3879</v>
      </c>
      <c r="K2203" s="2" t="s">
        <v>3800</v>
      </c>
      <c r="L2203" s="2" t="s">
        <v>57</v>
      </c>
      <c r="M2203" s="2" t="s">
        <v>4585</v>
      </c>
      <c r="N2203" s="2" t="s">
        <v>7473</v>
      </c>
      <c r="O2203" s="5">
        <v>14470</v>
      </c>
      <c r="P2203" s="2" t="s">
        <v>7474</v>
      </c>
      <c r="Q2203" s="2"/>
      <c r="R2203" s="2"/>
      <c r="S2203" s="2"/>
    </row>
    <row r="2204" spans="1:19" ht="14.5" x14ac:dyDescent="0.35">
      <c r="A2204" s="2">
        <v>6647539</v>
      </c>
      <c r="B2204" s="2" t="s">
        <v>7475</v>
      </c>
      <c r="C2204" s="2" t="s">
        <v>7476</v>
      </c>
      <c r="D2204" s="2">
        <v>3175010005</v>
      </c>
      <c r="E2204" s="2">
        <v>5</v>
      </c>
      <c r="F2204" s="2">
        <v>10</v>
      </c>
      <c r="G2204" s="2">
        <v>75</v>
      </c>
      <c r="H2204" s="2">
        <v>31</v>
      </c>
      <c r="I2204" s="2" t="s">
        <v>3878</v>
      </c>
      <c r="J2204" s="2" t="s">
        <v>3879</v>
      </c>
      <c r="K2204" s="2" t="s">
        <v>3800</v>
      </c>
      <c r="L2204" s="2" t="s">
        <v>57</v>
      </c>
      <c r="M2204" s="2" t="s">
        <v>4585</v>
      </c>
      <c r="N2204" s="2" t="s">
        <v>7477</v>
      </c>
      <c r="O2204" s="5">
        <v>14450</v>
      </c>
      <c r="P2204" s="2" t="s">
        <v>7478</v>
      </c>
      <c r="Q2204" s="2"/>
      <c r="R2204" s="2"/>
      <c r="S2204" s="2"/>
    </row>
    <row r="2205" spans="1:19" ht="14.5" x14ac:dyDescent="0.35">
      <c r="A2205" s="2">
        <v>6647636</v>
      </c>
      <c r="B2205" s="2" t="s">
        <v>7479</v>
      </c>
      <c r="C2205" s="2" t="s">
        <v>7480</v>
      </c>
      <c r="D2205" s="2">
        <v>3175030007</v>
      </c>
      <c r="E2205" s="2">
        <v>7</v>
      </c>
      <c r="F2205" s="2">
        <v>30</v>
      </c>
      <c r="G2205" s="2">
        <v>75</v>
      </c>
      <c r="H2205" s="2">
        <v>31</v>
      </c>
      <c r="I2205" s="2" t="s">
        <v>3846</v>
      </c>
      <c r="J2205" s="2" t="s">
        <v>3799</v>
      </c>
      <c r="K2205" s="2" t="s">
        <v>3800</v>
      </c>
      <c r="L2205" s="2" t="s">
        <v>57</v>
      </c>
      <c r="M2205" s="2" t="s">
        <v>4585</v>
      </c>
      <c r="N2205" s="2" t="s">
        <v>7481</v>
      </c>
      <c r="O2205" s="5">
        <v>14310</v>
      </c>
      <c r="P2205" s="2" t="s">
        <v>7482</v>
      </c>
      <c r="Q2205" s="2"/>
      <c r="R2205" s="2"/>
      <c r="S2205" s="2"/>
    </row>
    <row r="2206" spans="1:19" ht="14.5" x14ac:dyDescent="0.35">
      <c r="A2206" s="2">
        <v>6647658</v>
      </c>
      <c r="B2206" s="2" t="s">
        <v>7483</v>
      </c>
      <c r="C2206" s="2" t="s">
        <v>7484</v>
      </c>
      <c r="D2206" s="2">
        <v>3175020002</v>
      </c>
      <c r="E2206" s="2">
        <v>2</v>
      </c>
      <c r="F2206" s="2">
        <v>20</v>
      </c>
      <c r="G2206" s="2">
        <v>75</v>
      </c>
      <c r="H2206" s="2">
        <v>31</v>
      </c>
      <c r="I2206" s="2" t="s">
        <v>4378</v>
      </c>
      <c r="J2206" s="2" t="s">
        <v>4309</v>
      </c>
      <c r="K2206" s="2" t="s">
        <v>3800</v>
      </c>
      <c r="L2206" s="2" t="s">
        <v>57</v>
      </c>
      <c r="M2206" s="2" t="s">
        <v>4585</v>
      </c>
      <c r="N2206" s="2" t="s">
        <v>7485</v>
      </c>
      <c r="O2206" s="5">
        <v>14410</v>
      </c>
      <c r="P2206" s="2" t="s">
        <v>7486</v>
      </c>
      <c r="Q2206" s="2"/>
      <c r="R2206" s="2"/>
      <c r="S2206" s="2"/>
    </row>
    <row r="2207" spans="1:19" ht="14.5" x14ac:dyDescent="0.35">
      <c r="A2207" s="2">
        <v>6647903</v>
      </c>
      <c r="B2207" s="2" t="s">
        <v>7487</v>
      </c>
      <c r="C2207" s="2" t="s">
        <v>7488</v>
      </c>
      <c r="D2207" s="2">
        <v>3175030007</v>
      </c>
      <c r="E2207" s="2">
        <v>7</v>
      </c>
      <c r="F2207" s="2">
        <v>30</v>
      </c>
      <c r="G2207" s="2">
        <v>75</v>
      </c>
      <c r="H2207" s="2">
        <v>31</v>
      </c>
      <c r="I2207" s="2" t="s">
        <v>3846</v>
      </c>
      <c r="J2207" s="2" t="s">
        <v>3799</v>
      </c>
      <c r="K2207" s="2" t="s">
        <v>3800</v>
      </c>
      <c r="L2207" s="2" t="s">
        <v>57</v>
      </c>
      <c r="M2207" s="2" t="s">
        <v>4585</v>
      </c>
      <c r="N2207" s="2" t="s">
        <v>7489</v>
      </c>
      <c r="O2207" s="5">
        <v>14310</v>
      </c>
      <c r="P2207" s="2" t="s">
        <v>7490</v>
      </c>
      <c r="Q2207" s="2"/>
      <c r="R2207" s="2"/>
      <c r="S2207" s="2"/>
    </row>
    <row r="2208" spans="1:19" ht="14.5" x14ac:dyDescent="0.35">
      <c r="A2208" s="2">
        <v>6648548</v>
      </c>
      <c r="B2208" s="2" t="s">
        <v>7491</v>
      </c>
      <c r="C2208" s="2" t="s">
        <v>7492</v>
      </c>
      <c r="D2208" s="2">
        <v>3175030003</v>
      </c>
      <c r="E2208" s="2">
        <v>3</v>
      </c>
      <c r="F2208" s="2">
        <v>30</v>
      </c>
      <c r="G2208" s="2">
        <v>75</v>
      </c>
      <c r="H2208" s="2">
        <v>31</v>
      </c>
      <c r="I2208" s="2" t="s">
        <v>3798</v>
      </c>
      <c r="J2208" s="2" t="s">
        <v>3799</v>
      </c>
      <c r="K2208" s="2" t="s">
        <v>3800</v>
      </c>
      <c r="L2208" s="2" t="s">
        <v>57</v>
      </c>
      <c r="M2208" s="2" t="s">
        <v>4585</v>
      </c>
      <c r="N2208" s="2" t="s">
        <v>7493</v>
      </c>
      <c r="O2208" s="5">
        <v>14340</v>
      </c>
      <c r="P2208" s="2" t="s">
        <v>7494</v>
      </c>
      <c r="Q2208" s="2"/>
      <c r="R2208" s="2"/>
      <c r="S2208" s="2"/>
    </row>
    <row r="2209" spans="1:19" ht="14.5" x14ac:dyDescent="0.35">
      <c r="A2209" s="2">
        <v>6648577</v>
      </c>
      <c r="B2209" s="2" t="s">
        <v>7495</v>
      </c>
      <c r="C2209" s="2" t="s">
        <v>7496</v>
      </c>
      <c r="D2209" s="2">
        <v>3175010002</v>
      </c>
      <c r="E2209" s="2">
        <v>2</v>
      </c>
      <c r="F2209" s="2">
        <v>10</v>
      </c>
      <c r="G2209" s="2">
        <v>75</v>
      </c>
      <c r="H2209" s="2">
        <v>31</v>
      </c>
      <c r="I2209" s="2" t="s">
        <v>6928</v>
      </c>
      <c r="J2209" s="2" t="s">
        <v>3879</v>
      </c>
      <c r="K2209" s="2" t="s">
        <v>3800</v>
      </c>
      <c r="L2209" s="2" t="s">
        <v>57</v>
      </c>
      <c r="M2209" s="2" t="s">
        <v>4585</v>
      </c>
      <c r="N2209" s="2" t="s">
        <v>7497</v>
      </c>
      <c r="O2209" s="5">
        <v>14460</v>
      </c>
      <c r="P2209" s="2" t="s">
        <v>7498</v>
      </c>
      <c r="Q2209" s="2"/>
      <c r="R2209" s="2"/>
      <c r="S2209" s="2"/>
    </row>
    <row r="2210" spans="1:19" ht="14.5" x14ac:dyDescent="0.35">
      <c r="A2210" s="2">
        <v>6648763</v>
      </c>
      <c r="B2210" s="2" t="s">
        <v>7499</v>
      </c>
      <c r="C2210" s="2" t="s">
        <v>7500</v>
      </c>
      <c r="D2210" s="2">
        <v>3175030006</v>
      </c>
      <c r="E2210" s="2">
        <v>6</v>
      </c>
      <c r="F2210" s="2">
        <v>30</v>
      </c>
      <c r="G2210" s="2">
        <v>75</v>
      </c>
      <c r="H2210" s="2">
        <v>31</v>
      </c>
      <c r="I2210" s="2" t="s">
        <v>4410</v>
      </c>
      <c r="J2210" s="2" t="s">
        <v>3799</v>
      </c>
      <c r="K2210" s="2" t="s">
        <v>3800</v>
      </c>
      <c r="L2210" s="2" t="s">
        <v>57</v>
      </c>
      <c r="M2210" s="2" t="s">
        <v>4585</v>
      </c>
      <c r="N2210" s="2" t="s">
        <v>7501</v>
      </c>
      <c r="O2210" s="5">
        <v>14320</v>
      </c>
      <c r="P2210" s="2" t="s">
        <v>7502</v>
      </c>
      <c r="Q2210" s="2"/>
      <c r="R2210" s="2"/>
      <c r="S2210" s="2"/>
    </row>
    <row r="2211" spans="1:19" ht="14.5" x14ac:dyDescent="0.35">
      <c r="A2211" s="2">
        <v>6648767</v>
      </c>
      <c r="B2211" s="2" t="s">
        <v>7503</v>
      </c>
      <c r="C2211" s="2" t="s">
        <v>7504</v>
      </c>
      <c r="D2211" s="2">
        <v>3175050001</v>
      </c>
      <c r="E2211" s="2">
        <v>1</v>
      </c>
      <c r="F2211" s="2">
        <v>50</v>
      </c>
      <c r="G2211" s="2">
        <v>75</v>
      </c>
      <c r="H2211" s="2">
        <v>31</v>
      </c>
      <c r="I2211" s="2" t="s">
        <v>4332</v>
      </c>
      <c r="J2211" s="2" t="s">
        <v>4304</v>
      </c>
      <c r="K2211" s="2" t="s">
        <v>3800</v>
      </c>
      <c r="L2211" s="2" t="s">
        <v>57</v>
      </c>
      <c r="M2211" s="2" t="s">
        <v>4585</v>
      </c>
      <c r="N2211" s="2" t="s">
        <v>7505</v>
      </c>
      <c r="O2211" s="5">
        <v>14240</v>
      </c>
      <c r="P2211" s="2" t="s">
        <v>7506</v>
      </c>
      <c r="Q2211" s="2"/>
      <c r="R2211" s="2"/>
      <c r="S2211" s="2"/>
    </row>
    <row r="2212" spans="1:19" ht="14.5" x14ac:dyDescent="0.35">
      <c r="A2212" s="2">
        <v>6648774</v>
      </c>
      <c r="B2212" s="2" t="s">
        <v>7507</v>
      </c>
      <c r="C2212" s="2" t="s">
        <v>7508</v>
      </c>
      <c r="D2212" s="2">
        <v>3175030004</v>
      </c>
      <c r="E2212" s="2">
        <v>4</v>
      </c>
      <c r="F2212" s="2">
        <v>30</v>
      </c>
      <c r="G2212" s="2">
        <v>75</v>
      </c>
      <c r="H2212" s="2">
        <v>31</v>
      </c>
      <c r="I2212" s="2" t="s">
        <v>5977</v>
      </c>
      <c r="J2212" s="2" t="s">
        <v>3799</v>
      </c>
      <c r="K2212" s="2" t="s">
        <v>3800</v>
      </c>
      <c r="L2212" s="2" t="s">
        <v>57</v>
      </c>
      <c r="M2212" s="2" t="s">
        <v>4585</v>
      </c>
      <c r="N2212" s="2" t="s">
        <v>7509</v>
      </c>
      <c r="O2212" s="5">
        <v>14370</v>
      </c>
      <c r="P2212" s="2" t="s">
        <v>7510</v>
      </c>
      <c r="Q2212" s="2"/>
      <c r="R2212" s="2"/>
      <c r="S2212" s="2"/>
    </row>
    <row r="2213" spans="1:19" ht="14.5" x14ac:dyDescent="0.35">
      <c r="A2213" s="2">
        <v>6648823</v>
      </c>
      <c r="B2213" s="2" t="s">
        <v>7511</v>
      </c>
      <c r="C2213" s="2" t="s">
        <v>7512</v>
      </c>
      <c r="D2213" s="2">
        <v>3175050002</v>
      </c>
      <c r="E2213" s="2">
        <v>2</v>
      </c>
      <c r="F2213" s="2">
        <v>50</v>
      </c>
      <c r="G2213" s="2">
        <v>75</v>
      </c>
      <c r="H2213" s="2">
        <v>31</v>
      </c>
      <c r="I2213" s="2" t="s">
        <v>4353</v>
      </c>
      <c r="J2213" s="2" t="s">
        <v>4304</v>
      </c>
      <c r="K2213" s="2" t="s">
        <v>3800</v>
      </c>
      <c r="L2213" s="2" t="s">
        <v>57</v>
      </c>
      <c r="M2213" s="2" t="s">
        <v>4585</v>
      </c>
      <c r="N2213" s="2" t="s">
        <v>7513</v>
      </c>
      <c r="O2213" s="5">
        <v>14240</v>
      </c>
      <c r="P2213" s="2" t="s">
        <v>7514</v>
      </c>
      <c r="Q2213" s="2"/>
      <c r="R2213" s="2"/>
      <c r="S2213" s="2"/>
    </row>
    <row r="2214" spans="1:19" ht="14.5" x14ac:dyDescent="0.35">
      <c r="A2214" s="2">
        <v>6649319</v>
      </c>
      <c r="B2214" s="2" t="s">
        <v>5573</v>
      </c>
      <c r="C2214" s="2" t="s">
        <v>7515</v>
      </c>
      <c r="D2214" s="2">
        <v>3175030006</v>
      </c>
      <c r="E2214" s="2">
        <v>6</v>
      </c>
      <c r="F2214" s="2">
        <v>30</v>
      </c>
      <c r="G2214" s="2">
        <v>75</v>
      </c>
      <c r="H2214" s="2">
        <v>31</v>
      </c>
      <c r="I2214" s="2" t="s">
        <v>4410</v>
      </c>
      <c r="J2214" s="2" t="s">
        <v>3799</v>
      </c>
      <c r="K2214" s="2" t="s">
        <v>3800</v>
      </c>
      <c r="L2214" s="2" t="s">
        <v>57</v>
      </c>
      <c r="M2214" s="2" t="s">
        <v>4585</v>
      </c>
      <c r="N2214" s="2" t="s">
        <v>7516</v>
      </c>
      <c r="O2214" s="5">
        <v>14320</v>
      </c>
      <c r="P2214" s="2" t="s">
        <v>7517</v>
      </c>
      <c r="Q2214" s="2"/>
      <c r="R2214" s="2"/>
      <c r="S2214" s="2"/>
    </row>
    <row r="2215" spans="1:19" ht="14.5" x14ac:dyDescent="0.35">
      <c r="A2215" s="2">
        <v>6649453</v>
      </c>
      <c r="B2215" s="2" t="s">
        <v>7518</v>
      </c>
      <c r="C2215" s="2" t="s">
        <v>7519</v>
      </c>
      <c r="D2215" s="2">
        <v>3175050001</v>
      </c>
      <c r="E2215" s="2">
        <v>1</v>
      </c>
      <c r="F2215" s="2">
        <v>50</v>
      </c>
      <c r="G2215" s="2">
        <v>75</v>
      </c>
      <c r="H2215" s="2">
        <v>31</v>
      </c>
      <c r="I2215" s="2" t="s">
        <v>4332</v>
      </c>
      <c r="J2215" s="2" t="s">
        <v>4304</v>
      </c>
      <c r="K2215" s="2" t="s">
        <v>3800</v>
      </c>
      <c r="L2215" s="2" t="s">
        <v>57</v>
      </c>
      <c r="M2215" s="2" t="s">
        <v>4585</v>
      </c>
      <c r="N2215" s="2" t="s">
        <v>7520</v>
      </c>
      <c r="O2215" s="5">
        <v>14240</v>
      </c>
      <c r="P2215" s="2" t="s">
        <v>7521</v>
      </c>
      <c r="Q2215" s="2"/>
      <c r="R2215" s="2"/>
      <c r="S2215" s="2"/>
    </row>
    <row r="2216" spans="1:19" ht="14.5" x14ac:dyDescent="0.35">
      <c r="A2216" s="2">
        <v>6649974</v>
      </c>
      <c r="B2216" s="2" t="s">
        <v>7522</v>
      </c>
      <c r="C2216" s="2" t="s">
        <v>7523</v>
      </c>
      <c r="D2216" s="2">
        <v>3175010003</v>
      </c>
      <c r="E2216" s="2">
        <v>3</v>
      </c>
      <c r="F2216" s="2">
        <v>10</v>
      </c>
      <c r="G2216" s="2">
        <v>75</v>
      </c>
      <c r="H2216" s="2">
        <v>31</v>
      </c>
      <c r="I2216" s="2" t="s">
        <v>4454</v>
      </c>
      <c r="J2216" s="2" t="s">
        <v>3879</v>
      </c>
      <c r="K2216" s="2" t="s">
        <v>3800</v>
      </c>
      <c r="L2216" s="2" t="s">
        <v>57</v>
      </c>
      <c r="M2216" s="2" t="s">
        <v>4585</v>
      </c>
      <c r="N2216" s="2" t="s">
        <v>7524</v>
      </c>
      <c r="O2216" s="5">
        <v>14450</v>
      </c>
      <c r="P2216" s="2" t="s">
        <v>7525</v>
      </c>
      <c r="Q2216" s="2"/>
      <c r="R2216" s="2"/>
      <c r="S2216" s="2"/>
    </row>
    <row r="2217" spans="1:19" ht="14.5" x14ac:dyDescent="0.35">
      <c r="A2217" s="2">
        <v>6649994</v>
      </c>
      <c r="B2217" s="2" t="s">
        <v>7526</v>
      </c>
      <c r="C2217" s="2" t="s">
        <v>7527</v>
      </c>
      <c r="D2217" s="2">
        <v>3175050001</v>
      </c>
      <c r="E2217" s="2">
        <v>1</v>
      </c>
      <c r="F2217" s="2">
        <v>50</v>
      </c>
      <c r="G2217" s="2">
        <v>75</v>
      </c>
      <c r="H2217" s="2">
        <v>31</v>
      </c>
      <c r="I2217" s="2" t="s">
        <v>4332</v>
      </c>
      <c r="J2217" s="2" t="s">
        <v>4304</v>
      </c>
      <c r="K2217" s="2" t="s">
        <v>3800</v>
      </c>
      <c r="L2217" s="2" t="s">
        <v>57</v>
      </c>
      <c r="M2217" s="2" t="s">
        <v>4585</v>
      </c>
      <c r="N2217" s="2" t="s">
        <v>7528</v>
      </c>
      <c r="O2217" s="5">
        <v>14240</v>
      </c>
      <c r="P2217" s="2" t="s">
        <v>7529</v>
      </c>
      <c r="Q2217" s="2"/>
      <c r="R2217" s="2"/>
      <c r="S2217" s="2"/>
    </row>
    <row r="2218" spans="1:19" ht="14.5" x14ac:dyDescent="0.35">
      <c r="A2218" s="2">
        <v>6650381</v>
      </c>
      <c r="B2218" s="2" t="s">
        <v>7530</v>
      </c>
      <c r="C2218" s="2" t="s">
        <v>7531</v>
      </c>
      <c r="D2218" s="2">
        <v>3175010003</v>
      </c>
      <c r="E2218" s="2">
        <v>3</v>
      </c>
      <c r="F2218" s="2">
        <v>10</v>
      </c>
      <c r="G2218" s="2">
        <v>75</v>
      </c>
      <c r="H2218" s="2">
        <v>31</v>
      </c>
      <c r="I2218" s="2" t="s">
        <v>4454</v>
      </c>
      <c r="J2218" s="2" t="s">
        <v>3879</v>
      </c>
      <c r="K2218" s="2" t="s">
        <v>3800</v>
      </c>
      <c r="L2218" s="2" t="s">
        <v>57</v>
      </c>
      <c r="M2218" s="2" t="s">
        <v>4585</v>
      </c>
      <c r="N2218" s="2" t="s">
        <v>7463</v>
      </c>
      <c r="O2218" s="5">
        <v>14450</v>
      </c>
      <c r="P2218" s="2" t="s">
        <v>7532</v>
      </c>
      <c r="Q2218" s="2"/>
      <c r="R2218" s="2"/>
      <c r="S2218" s="2"/>
    </row>
    <row r="2219" spans="1:19" ht="14.5" x14ac:dyDescent="0.35">
      <c r="A2219" s="2">
        <v>6650402</v>
      </c>
      <c r="B2219" s="2" t="s">
        <v>7533</v>
      </c>
      <c r="C2219" s="2" t="s">
        <v>7534</v>
      </c>
      <c r="D2219" s="2">
        <v>3175010002</v>
      </c>
      <c r="E2219" s="2">
        <v>2</v>
      </c>
      <c r="F2219" s="2">
        <v>10</v>
      </c>
      <c r="G2219" s="2">
        <v>75</v>
      </c>
      <c r="H2219" s="2">
        <v>31</v>
      </c>
      <c r="I2219" s="2" t="s">
        <v>6928</v>
      </c>
      <c r="J2219" s="2" t="s">
        <v>3879</v>
      </c>
      <c r="K2219" s="2" t="s">
        <v>3800</v>
      </c>
      <c r="L2219" s="2" t="s">
        <v>57</v>
      </c>
      <c r="M2219" s="2" t="s">
        <v>4585</v>
      </c>
      <c r="N2219" s="2" t="s">
        <v>7535</v>
      </c>
      <c r="O2219" s="5">
        <v>14460</v>
      </c>
      <c r="P2219" s="2" t="s">
        <v>7536</v>
      </c>
      <c r="Q2219" s="2"/>
      <c r="R2219" s="2"/>
      <c r="S2219" s="2"/>
    </row>
    <row r="2220" spans="1:19" ht="14.5" x14ac:dyDescent="0.35">
      <c r="A2220" s="2">
        <v>6650408</v>
      </c>
      <c r="B2220" s="2" t="s">
        <v>7537</v>
      </c>
      <c r="C2220" s="2" t="s">
        <v>7538</v>
      </c>
      <c r="D2220" s="2">
        <v>3175040002</v>
      </c>
      <c r="E2220" s="2">
        <v>2</v>
      </c>
      <c r="F2220" s="2">
        <v>40</v>
      </c>
      <c r="G2220" s="2">
        <v>75</v>
      </c>
      <c r="H2220" s="2">
        <v>31</v>
      </c>
      <c r="I2220" s="2" t="s">
        <v>3886</v>
      </c>
      <c r="J2220" s="2" t="s">
        <v>3851</v>
      </c>
      <c r="K2220" s="2" t="s">
        <v>3800</v>
      </c>
      <c r="L2220" s="2" t="s">
        <v>57</v>
      </c>
      <c r="M2220" s="2" t="s">
        <v>4585</v>
      </c>
      <c r="N2220" s="2" t="s">
        <v>7539</v>
      </c>
      <c r="O2220" s="5">
        <v>14260</v>
      </c>
      <c r="P2220" s="2" t="s">
        <v>7540</v>
      </c>
      <c r="Q2220" s="2"/>
      <c r="R2220" s="2"/>
      <c r="S2220" s="2"/>
    </row>
    <row r="2221" spans="1:19" ht="14.5" x14ac:dyDescent="0.35">
      <c r="A2221" s="2">
        <v>6650434</v>
      </c>
      <c r="B2221" s="2" t="s">
        <v>7541</v>
      </c>
      <c r="C2221" s="2" t="s">
        <v>7542</v>
      </c>
      <c r="D2221" s="2">
        <v>3175030007</v>
      </c>
      <c r="E2221" s="2">
        <v>7</v>
      </c>
      <c r="F2221" s="2">
        <v>30</v>
      </c>
      <c r="G2221" s="2">
        <v>75</v>
      </c>
      <c r="H2221" s="2">
        <v>31</v>
      </c>
      <c r="I2221" s="2" t="s">
        <v>3846</v>
      </c>
      <c r="J2221" s="2" t="s">
        <v>3799</v>
      </c>
      <c r="K2221" s="2" t="s">
        <v>3800</v>
      </c>
      <c r="L2221" s="2" t="s">
        <v>57</v>
      </c>
      <c r="M2221" s="2" t="s">
        <v>4585</v>
      </c>
      <c r="N2221" s="2" t="s">
        <v>7543</v>
      </c>
      <c r="O2221" s="5">
        <v>14310</v>
      </c>
      <c r="P2221" s="2" t="s">
        <v>7544</v>
      </c>
      <c r="Q2221" s="2"/>
      <c r="R2221" s="2"/>
      <c r="S2221" s="2"/>
    </row>
    <row r="2222" spans="1:19" ht="14.5" x14ac:dyDescent="0.35">
      <c r="A2222" s="2">
        <v>6650662</v>
      </c>
      <c r="B2222" s="2" t="s">
        <v>7545</v>
      </c>
      <c r="C2222" s="2" t="s">
        <v>7546</v>
      </c>
      <c r="D2222" s="2">
        <v>3175020001</v>
      </c>
      <c r="E2222" s="2">
        <v>1</v>
      </c>
      <c r="F2222" s="2">
        <v>20</v>
      </c>
      <c r="G2222" s="2">
        <v>75</v>
      </c>
      <c r="H2222" s="2">
        <v>31</v>
      </c>
      <c r="I2222" s="2" t="s">
        <v>5951</v>
      </c>
      <c r="J2222" s="2" t="s">
        <v>4309</v>
      </c>
      <c r="K2222" s="2" t="s">
        <v>3800</v>
      </c>
      <c r="L2222" s="2" t="s">
        <v>57</v>
      </c>
      <c r="M2222" s="2" t="s">
        <v>4585</v>
      </c>
      <c r="N2222" s="2" t="s">
        <v>7547</v>
      </c>
      <c r="O2222" s="5">
        <v>14420</v>
      </c>
      <c r="P2222" s="2" t="s">
        <v>7548</v>
      </c>
      <c r="Q2222" s="2"/>
      <c r="R2222" s="2"/>
      <c r="S2222" s="2"/>
    </row>
    <row r="2223" spans="1:19" ht="14.5" x14ac:dyDescent="0.35">
      <c r="A2223" s="2">
        <v>6650683</v>
      </c>
      <c r="B2223" s="2" t="s">
        <v>7549</v>
      </c>
      <c r="C2223" s="2" t="s">
        <v>7550</v>
      </c>
      <c r="D2223" s="2">
        <v>3175010004</v>
      </c>
      <c r="E2223" s="2">
        <v>4</v>
      </c>
      <c r="F2223" s="2">
        <v>10</v>
      </c>
      <c r="G2223" s="2">
        <v>75</v>
      </c>
      <c r="H2223" s="2">
        <v>31</v>
      </c>
      <c r="I2223" s="2" t="s">
        <v>3879</v>
      </c>
      <c r="J2223" s="2" t="s">
        <v>3879</v>
      </c>
      <c r="K2223" s="2" t="s">
        <v>3800</v>
      </c>
      <c r="L2223" s="2" t="s">
        <v>57</v>
      </c>
      <c r="M2223" s="2" t="s">
        <v>4585</v>
      </c>
      <c r="N2223" s="2" t="s">
        <v>7551</v>
      </c>
      <c r="O2223" s="5">
        <v>14440</v>
      </c>
      <c r="P2223" s="2" t="s">
        <v>7552</v>
      </c>
      <c r="Q2223" s="2"/>
      <c r="R2223" s="2"/>
      <c r="S2223" s="2"/>
    </row>
    <row r="2224" spans="1:19" ht="14.5" x14ac:dyDescent="0.35">
      <c r="A2224" s="2">
        <v>6650722</v>
      </c>
      <c r="B2224" s="2" t="s">
        <v>7553</v>
      </c>
      <c r="C2224" s="2" t="s">
        <v>7554</v>
      </c>
      <c r="D2224" s="2">
        <v>3175030001</v>
      </c>
      <c r="E2224" s="2">
        <v>1</v>
      </c>
      <c r="F2224" s="2">
        <v>30</v>
      </c>
      <c r="G2224" s="2">
        <v>75</v>
      </c>
      <c r="H2224" s="2">
        <v>31</v>
      </c>
      <c r="I2224" s="2" t="s">
        <v>4319</v>
      </c>
      <c r="J2224" s="2" t="s">
        <v>3799</v>
      </c>
      <c r="K2224" s="2" t="s">
        <v>3800</v>
      </c>
      <c r="L2224" s="2" t="s">
        <v>57</v>
      </c>
      <c r="M2224" s="2" t="s">
        <v>4585</v>
      </c>
      <c r="N2224" s="2" t="s">
        <v>7555</v>
      </c>
      <c r="O2224" s="5">
        <v>14350</v>
      </c>
      <c r="P2224" s="2" t="s">
        <v>7556</v>
      </c>
      <c r="Q2224" s="2"/>
      <c r="R2224" s="2"/>
      <c r="S2224" s="2"/>
    </row>
    <row r="2225" spans="1:19" ht="14.5" x14ac:dyDescent="0.35">
      <c r="A2225" s="2">
        <v>6650732</v>
      </c>
      <c r="B2225" s="2" t="s">
        <v>7557</v>
      </c>
      <c r="C2225" s="2" t="s">
        <v>7558</v>
      </c>
      <c r="D2225" s="2">
        <v>3175030003</v>
      </c>
      <c r="E2225" s="2">
        <v>3</v>
      </c>
      <c r="F2225" s="2">
        <v>30</v>
      </c>
      <c r="G2225" s="2">
        <v>75</v>
      </c>
      <c r="H2225" s="2">
        <v>31</v>
      </c>
      <c r="I2225" s="2" t="s">
        <v>3798</v>
      </c>
      <c r="J2225" s="2" t="s">
        <v>3799</v>
      </c>
      <c r="K2225" s="2" t="s">
        <v>3800</v>
      </c>
      <c r="L2225" s="2" t="s">
        <v>57</v>
      </c>
      <c r="M2225" s="2" t="s">
        <v>4585</v>
      </c>
      <c r="N2225" s="2" t="s">
        <v>7559</v>
      </c>
      <c r="O2225" s="5">
        <v>14340</v>
      </c>
      <c r="P2225" s="2" t="s">
        <v>7560</v>
      </c>
      <c r="Q2225" s="2"/>
      <c r="R2225" s="2"/>
      <c r="S2225" s="2"/>
    </row>
    <row r="2226" spans="1:19" ht="14.5" x14ac:dyDescent="0.35">
      <c r="A2226" s="2">
        <v>6651036</v>
      </c>
      <c r="B2226" s="2" t="s">
        <v>7561</v>
      </c>
      <c r="C2226" s="2" t="s">
        <v>7562</v>
      </c>
      <c r="D2226" s="2">
        <v>3175030007</v>
      </c>
      <c r="E2226" s="2">
        <v>7</v>
      </c>
      <c r="F2226" s="2">
        <v>30</v>
      </c>
      <c r="G2226" s="2">
        <v>75</v>
      </c>
      <c r="H2226" s="2">
        <v>31</v>
      </c>
      <c r="I2226" s="2" t="s">
        <v>3846</v>
      </c>
      <c r="J2226" s="2" t="s">
        <v>3799</v>
      </c>
      <c r="K2226" s="2" t="s">
        <v>3800</v>
      </c>
      <c r="L2226" s="2" t="s">
        <v>57</v>
      </c>
      <c r="M2226" s="2" t="s">
        <v>4585</v>
      </c>
      <c r="N2226" s="2" t="s">
        <v>7563</v>
      </c>
      <c r="O2226" s="5">
        <v>14310</v>
      </c>
      <c r="P2226" s="2" t="s">
        <v>7564</v>
      </c>
      <c r="Q2226" s="2"/>
      <c r="R2226" s="2"/>
      <c r="S2226" s="2"/>
    </row>
    <row r="2227" spans="1:19" ht="14.5" x14ac:dyDescent="0.35">
      <c r="A2227" s="2">
        <v>6651435</v>
      </c>
      <c r="B2227" s="2" t="s">
        <v>7565</v>
      </c>
      <c r="C2227" s="2" t="s">
        <v>7566</v>
      </c>
      <c r="D2227" s="2">
        <v>3175010005</v>
      </c>
      <c r="E2227" s="2">
        <v>5</v>
      </c>
      <c r="F2227" s="2">
        <v>10</v>
      </c>
      <c r="G2227" s="2">
        <v>75</v>
      </c>
      <c r="H2227" s="2">
        <v>31</v>
      </c>
      <c r="I2227" s="2" t="s">
        <v>3878</v>
      </c>
      <c r="J2227" s="2" t="s">
        <v>3879</v>
      </c>
      <c r="K2227" s="2" t="s">
        <v>3800</v>
      </c>
      <c r="L2227" s="2" t="s">
        <v>57</v>
      </c>
      <c r="M2227" s="2" t="s">
        <v>4585</v>
      </c>
      <c r="N2227" s="2" t="s">
        <v>7567</v>
      </c>
      <c r="O2227" s="5">
        <v>14450</v>
      </c>
      <c r="P2227" s="2" t="s">
        <v>7568</v>
      </c>
      <c r="Q2227" s="2"/>
      <c r="R2227" s="2"/>
      <c r="S2227" s="2"/>
    </row>
    <row r="2228" spans="1:19" ht="14.5" x14ac:dyDescent="0.35">
      <c r="A2228" s="2">
        <v>6651528</v>
      </c>
      <c r="B2228" s="2" t="s">
        <v>7569</v>
      </c>
      <c r="C2228" s="2" t="s">
        <v>7570</v>
      </c>
      <c r="D2228" s="2">
        <v>3175030005</v>
      </c>
      <c r="E2228" s="2">
        <v>5</v>
      </c>
      <c r="F2228" s="2">
        <v>30</v>
      </c>
      <c r="G2228" s="2">
        <v>75</v>
      </c>
      <c r="H2228" s="2">
        <v>31</v>
      </c>
      <c r="I2228" s="2" t="s">
        <v>6662</v>
      </c>
      <c r="J2228" s="2" t="s">
        <v>3799</v>
      </c>
      <c r="K2228" s="2" t="s">
        <v>3800</v>
      </c>
      <c r="L2228" s="2" t="s">
        <v>57</v>
      </c>
      <c r="M2228" s="2" t="s">
        <v>4585</v>
      </c>
      <c r="N2228" s="2" t="s">
        <v>7571</v>
      </c>
      <c r="O2228" s="5">
        <v>14330</v>
      </c>
      <c r="P2228" s="2" t="s">
        <v>7572</v>
      </c>
      <c r="Q2228" s="2"/>
      <c r="R2228" s="2"/>
      <c r="S2228" s="2"/>
    </row>
    <row r="2229" spans="1:19" ht="14.5" x14ac:dyDescent="0.35">
      <c r="A2229" s="2">
        <v>6651568</v>
      </c>
      <c r="B2229" s="2" t="s">
        <v>7573</v>
      </c>
      <c r="C2229" s="2" t="s">
        <v>7574</v>
      </c>
      <c r="D2229" s="2">
        <v>3175010003</v>
      </c>
      <c r="E2229" s="2">
        <v>3</v>
      </c>
      <c r="F2229" s="2">
        <v>10</v>
      </c>
      <c r="G2229" s="2">
        <v>75</v>
      </c>
      <c r="H2229" s="2">
        <v>31</v>
      </c>
      <c r="I2229" s="2" t="s">
        <v>4454</v>
      </c>
      <c r="J2229" s="2" t="s">
        <v>3879</v>
      </c>
      <c r="K2229" s="2" t="s">
        <v>3800</v>
      </c>
      <c r="L2229" s="2" t="s">
        <v>57</v>
      </c>
      <c r="M2229" s="2" t="s">
        <v>4585</v>
      </c>
      <c r="N2229" s="2" t="s">
        <v>7575</v>
      </c>
      <c r="O2229" s="5">
        <v>14450</v>
      </c>
      <c r="P2229" s="2" t="s">
        <v>7576</v>
      </c>
      <c r="Q2229" s="2"/>
      <c r="R2229" s="2"/>
      <c r="S2229" s="2"/>
    </row>
    <row r="2230" spans="1:19" ht="14.5" x14ac:dyDescent="0.35">
      <c r="A2230" s="2">
        <v>6651621</v>
      </c>
      <c r="B2230" s="2" t="s">
        <v>7577</v>
      </c>
      <c r="C2230" s="2" t="s">
        <v>7578</v>
      </c>
      <c r="D2230" s="2">
        <v>3175030001</v>
      </c>
      <c r="E2230" s="2">
        <v>1</v>
      </c>
      <c r="F2230" s="2">
        <v>30</v>
      </c>
      <c r="G2230" s="2">
        <v>75</v>
      </c>
      <c r="H2230" s="2">
        <v>31</v>
      </c>
      <c r="I2230" s="2" t="s">
        <v>4319</v>
      </c>
      <c r="J2230" s="2" t="s">
        <v>3799</v>
      </c>
      <c r="K2230" s="2" t="s">
        <v>3800</v>
      </c>
      <c r="L2230" s="2" t="s">
        <v>57</v>
      </c>
      <c r="M2230" s="2" t="s">
        <v>4585</v>
      </c>
      <c r="N2230" s="2" t="s">
        <v>7579</v>
      </c>
      <c r="O2230" s="5">
        <v>14350</v>
      </c>
      <c r="P2230" s="2" t="s">
        <v>7580</v>
      </c>
      <c r="Q2230" s="2"/>
      <c r="R2230" s="2"/>
      <c r="S2230" s="2"/>
    </row>
    <row r="2231" spans="1:19" ht="14.5" x14ac:dyDescent="0.35">
      <c r="A2231" s="2">
        <v>6651769</v>
      </c>
      <c r="B2231" s="2" t="s">
        <v>7434</v>
      </c>
      <c r="C2231" s="2" t="s">
        <v>7581</v>
      </c>
      <c r="D2231" s="2">
        <v>3175010005</v>
      </c>
      <c r="E2231" s="2">
        <v>5</v>
      </c>
      <c r="F2231" s="2">
        <v>10</v>
      </c>
      <c r="G2231" s="2">
        <v>75</v>
      </c>
      <c r="H2231" s="2">
        <v>31</v>
      </c>
      <c r="I2231" s="2" t="s">
        <v>3878</v>
      </c>
      <c r="J2231" s="2" t="s">
        <v>3879</v>
      </c>
      <c r="K2231" s="2" t="s">
        <v>3800</v>
      </c>
      <c r="L2231" s="2" t="s">
        <v>57</v>
      </c>
      <c r="M2231" s="2" t="s">
        <v>4585</v>
      </c>
      <c r="N2231" s="2" t="s">
        <v>7582</v>
      </c>
      <c r="O2231" s="5">
        <v>14450</v>
      </c>
      <c r="P2231" s="2" t="s">
        <v>7583</v>
      </c>
      <c r="Q2231" s="2"/>
      <c r="R2231" s="2"/>
      <c r="S2231" s="2"/>
    </row>
    <row r="2232" spans="1:19" ht="14.5" x14ac:dyDescent="0.35">
      <c r="A2232" s="2">
        <v>6651917</v>
      </c>
      <c r="B2232" s="2" t="s">
        <v>7584</v>
      </c>
      <c r="C2232" s="2" t="s">
        <v>7585</v>
      </c>
      <c r="D2232" s="2">
        <v>3175050001</v>
      </c>
      <c r="E2232" s="2">
        <v>1</v>
      </c>
      <c r="F2232" s="2">
        <v>50</v>
      </c>
      <c r="G2232" s="2">
        <v>75</v>
      </c>
      <c r="H2232" s="2">
        <v>31</v>
      </c>
      <c r="I2232" s="2" t="s">
        <v>4332</v>
      </c>
      <c r="J2232" s="2" t="s">
        <v>4304</v>
      </c>
      <c r="K2232" s="2" t="s">
        <v>3800</v>
      </c>
      <c r="L2232" s="2" t="s">
        <v>57</v>
      </c>
      <c r="M2232" s="2" t="s">
        <v>4585</v>
      </c>
      <c r="N2232" s="2" t="s">
        <v>7586</v>
      </c>
      <c r="O2232" s="5">
        <v>14240</v>
      </c>
      <c r="P2232" s="2" t="s">
        <v>7587</v>
      </c>
      <c r="Q2232" s="2"/>
      <c r="R2232" s="2"/>
      <c r="S2232" s="2"/>
    </row>
    <row r="2233" spans="1:19" ht="14.5" x14ac:dyDescent="0.35">
      <c r="A2233" s="2">
        <v>6652060</v>
      </c>
      <c r="B2233" s="2" t="s">
        <v>7588</v>
      </c>
      <c r="C2233" s="2" t="s">
        <v>7589</v>
      </c>
      <c r="D2233" s="2">
        <v>3175010001</v>
      </c>
      <c r="E2233" s="2">
        <v>1</v>
      </c>
      <c r="F2233" s="2">
        <v>10</v>
      </c>
      <c r="G2233" s="2">
        <v>75</v>
      </c>
      <c r="H2233" s="2">
        <v>31</v>
      </c>
      <c r="I2233" s="2" t="s">
        <v>5165</v>
      </c>
      <c r="J2233" s="2" t="s">
        <v>3879</v>
      </c>
      <c r="K2233" s="2" t="s">
        <v>3800</v>
      </c>
      <c r="L2233" s="2" t="s">
        <v>57</v>
      </c>
      <c r="M2233" s="2" t="s">
        <v>4585</v>
      </c>
      <c r="N2233" s="2" t="s">
        <v>7590</v>
      </c>
      <c r="O2233" s="5">
        <v>14470</v>
      </c>
      <c r="P2233" s="2" t="s">
        <v>7591</v>
      </c>
      <c r="Q2233" s="2"/>
      <c r="R2233" s="2"/>
      <c r="S2233" s="2"/>
    </row>
    <row r="2234" spans="1:19" ht="14.5" x14ac:dyDescent="0.35">
      <c r="A2234" s="2">
        <v>6652088</v>
      </c>
      <c r="B2234" s="2" t="s">
        <v>7592</v>
      </c>
      <c r="C2234" s="2" t="s">
        <v>7593</v>
      </c>
      <c r="D2234" s="2">
        <v>3175030006</v>
      </c>
      <c r="E2234" s="2">
        <v>6</v>
      </c>
      <c r="F2234" s="2">
        <v>30</v>
      </c>
      <c r="G2234" s="2">
        <v>75</v>
      </c>
      <c r="H2234" s="2">
        <v>31</v>
      </c>
      <c r="I2234" s="2" t="s">
        <v>4410</v>
      </c>
      <c r="J2234" s="2" t="s">
        <v>3799</v>
      </c>
      <c r="K2234" s="2" t="s">
        <v>3800</v>
      </c>
      <c r="L2234" s="2" t="s">
        <v>57</v>
      </c>
      <c r="M2234" s="2" t="s">
        <v>4585</v>
      </c>
      <c r="N2234" s="2" t="s">
        <v>7420</v>
      </c>
      <c r="O2234" s="5">
        <v>14320</v>
      </c>
      <c r="P2234" s="2" t="s">
        <v>7594</v>
      </c>
      <c r="Q2234" s="2"/>
      <c r="R2234" s="2"/>
      <c r="S2234" s="2"/>
    </row>
    <row r="2235" spans="1:19" ht="14.5" x14ac:dyDescent="0.35">
      <c r="A2235" s="2">
        <v>6652249</v>
      </c>
      <c r="B2235" s="2" t="s">
        <v>7595</v>
      </c>
      <c r="C2235" s="2" t="s">
        <v>7596</v>
      </c>
      <c r="D2235" s="2">
        <v>3175010002</v>
      </c>
      <c r="E2235" s="2">
        <v>2</v>
      </c>
      <c r="F2235" s="2">
        <v>10</v>
      </c>
      <c r="G2235" s="2">
        <v>75</v>
      </c>
      <c r="H2235" s="2">
        <v>31</v>
      </c>
      <c r="I2235" s="2" t="s">
        <v>6928</v>
      </c>
      <c r="J2235" s="2" t="s">
        <v>3879</v>
      </c>
      <c r="K2235" s="2" t="s">
        <v>3800</v>
      </c>
      <c r="L2235" s="2" t="s">
        <v>57</v>
      </c>
      <c r="M2235" s="2" t="s">
        <v>4585</v>
      </c>
      <c r="N2235" s="2" t="s">
        <v>7597</v>
      </c>
      <c r="O2235" s="5">
        <v>14460</v>
      </c>
      <c r="P2235" s="2" t="s">
        <v>7598</v>
      </c>
      <c r="Q2235" s="2"/>
      <c r="R2235" s="2"/>
      <c r="S2235" s="2"/>
    </row>
    <row r="2236" spans="1:19" ht="14.5" x14ac:dyDescent="0.35">
      <c r="A2236" s="2">
        <v>6652306</v>
      </c>
      <c r="B2236" s="2" t="s">
        <v>7599</v>
      </c>
      <c r="C2236" s="2" t="s">
        <v>7600</v>
      </c>
      <c r="D2236" s="2">
        <v>3175050001</v>
      </c>
      <c r="E2236" s="2">
        <v>1</v>
      </c>
      <c r="F2236" s="2">
        <v>50</v>
      </c>
      <c r="G2236" s="2">
        <v>75</v>
      </c>
      <c r="H2236" s="2">
        <v>31</v>
      </c>
      <c r="I2236" s="2" t="s">
        <v>4332</v>
      </c>
      <c r="J2236" s="2" t="s">
        <v>4304</v>
      </c>
      <c r="K2236" s="2" t="s">
        <v>3800</v>
      </c>
      <c r="L2236" s="2" t="s">
        <v>57</v>
      </c>
      <c r="M2236" s="2" t="s">
        <v>4585</v>
      </c>
      <c r="N2236" s="2" t="s">
        <v>7601</v>
      </c>
      <c r="O2236" s="5">
        <v>14240</v>
      </c>
      <c r="P2236" s="2" t="s">
        <v>7602</v>
      </c>
      <c r="Q2236" s="2"/>
      <c r="R2236" s="2"/>
      <c r="S2236" s="2"/>
    </row>
    <row r="2237" spans="1:19" ht="14.5" x14ac:dyDescent="0.35">
      <c r="A2237" s="2">
        <v>6652322</v>
      </c>
      <c r="B2237" s="2" t="s">
        <v>7603</v>
      </c>
      <c r="C2237" s="2" t="s">
        <v>7604</v>
      </c>
      <c r="D2237" s="2">
        <v>3175030005</v>
      </c>
      <c r="E2237" s="2">
        <v>5</v>
      </c>
      <c r="F2237" s="2">
        <v>30</v>
      </c>
      <c r="G2237" s="2">
        <v>75</v>
      </c>
      <c r="H2237" s="2">
        <v>31</v>
      </c>
      <c r="I2237" s="2" t="s">
        <v>6662</v>
      </c>
      <c r="J2237" s="2" t="s">
        <v>3799</v>
      </c>
      <c r="K2237" s="2" t="s">
        <v>3800</v>
      </c>
      <c r="L2237" s="2" t="s">
        <v>57</v>
      </c>
      <c r="M2237" s="2" t="s">
        <v>4585</v>
      </c>
      <c r="N2237" s="2" t="s">
        <v>7605</v>
      </c>
      <c r="O2237" s="5">
        <v>14330</v>
      </c>
      <c r="P2237" s="2" t="s">
        <v>7606</v>
      </c>
      <c r="Q2237" s="2"/>
      <c r="R2237" s="2"/>
      <c r="S2237" s="2"/>
    </row>
    <row r="2238" spans="1:19" ht="14.5" x14ac:dyDescent="0.35">
      <c r="A2238" s="2">
        <v>6652398</v>
      </c>
      <c r="B2238" s="2" t="s">
        <v>7607</v>
      </c>
      <c r="C2238" s="2" t="s">
        <v>7608</v>
      </c>
      <c r="D2238" s="2">
        <v>3175040006</v>
      </c>
      <c r="E2238" s="2">
        <v>6</v>
      </c>
      <c r="F2238" s="2">
        <v>40</v>
      </c>
      <c r="G2238" s="2">
        <v>75</v>
      </c>
      <c r="H2238" s="2">
        <v>31</v>
      </c>
      <c r="I2238" s="2" t="s">
        <v>3851</v>
      </c>
      <c r="J2238" s="2" t="s">
        <v>3851</v>
      </c>
      <c r="K2238" s="2" t="s">
        <v>3800</v>
      </c>
      <c r="L2238" s="2" t="s">
        <v>57</v>
      </c>
      <c r="M2238" s="2" t="s">
        <v>4585</v>
      </c>
      <c r="N2238" s="2" t="s">
        <v>7609</v>
      </c>
      <c r="O2238" s="5">
        <v>14210</v>
      </c>
      <c r="P2238" s="2" t="s">
        <v>7610</v>
      </c>
      <c r="Q2238" s="2"/>
      <c r="R2238" s="2"/>
      <c r="S2238" s="2"/>
    </row>
    <row r="2239" spans="1:19" ht="14.5" x14ac:dyDescent="0.35">
      <c r="A2239" s="2">
        <v>6652667</v>
      </c>
      <c r="B2239" s="2" t="s">
        <v>7611</v>
      </c>
      <c r="C2239" s="2" t="s">
        <v>7612</v>
      </c>
      <c r="D2239" s="2">
        <v>3175010003</v>
      </c>
      <c r="E2239" s="2">
        <v>3</v>
      </c>
      <c r="F2239" s="2">
        <v>10</v>
      </c>
      <c r="G2239" s="2">
        <v>75</v>
      </c>
      <c r="H2239" s="2">
        <v>31</v>
      </c>
      <c r="I2239" s="2" t="s">
        <v>4454</v>
      </c>
      <c r="J2239" s="2" t="s">
        <v>3879</v>
      </c>
      <c r="K2239" s="2" t="s">
        <v>3800</v>
      </c>
      <c r="L2239" s="2" t="s">
        <v>57</v>
      </c>
      <c r="M2239" s="2" t="s">
        <v>4585</v>
      </c>
      <c r="N2239" s="2" t="s">
        <v>7613</v>
      </c>
      <c r="O2239" s="5">
        <v>14450</v>
      </c>
      <c r="P2239" s="2" t="s">
        <v>7614</v>
      </c>
      <c r="Q2239" s="2"/>
      <c r="R2239" s="2"/>
      <c r="S2239" s="2"/>
    </row>
    <row r="2240" spans="1:19" ht="14.5" x14ac:dyDescent="0.35">
      <c r="A2240" s="2">
        <v>6653148</v>
      </c>
      <c r="B2240" s="2" t="s">
        <v>7615</v>
      </c>
      <c r="C2240" s="2" t="s">
        <v>7616</v>
      </c>
      <c r="D2240" s="2">
        <v>3175010005</v>
      </c>
      <c r="E2240" s="2">
        <v>5</v>
      </c>
      <c r="F2240" s="2">
        <v>10</v>
      </c>
      <c r="G2240" s="2">
        <v>75</v>
      </c>
      <c r="H2240" s="2">
        <v>31</v>
      </c>
      <c r="I2240" s="2" t="s">
        <v>3878</v>
      </c>
      <c r="J2240" s="2" t="s">
        <v>3879</v>
      </c>
      <c r="K2240" s="2" t="s">
        <v>3800</v>
      </c>
      <c r="L2240" s="2" t="s">
        <v>57</v>
      </c>
      <c r="M2240" s="2" t="s">
        <v>4585</v>
      </c>
      <c r="N2240" s="2" t="s">
        <v>7493</v>
      </c>
      <c r="O2240" s="5">
        <v>14450</v>
      </c>
      <c r="P2240" s="2" t="s">
        <v>7617</v>
      </c>
      <c r="Q2240" s="2"/>
      <c r="R2240" s="2"/>
      <c r="S2240" s="2"/>
    </row>
    <row r="2241" spans="1:19" ht="14.5" x14ac:dyDescent="0.35">
      <c r="A2241" s="2">
        <v>6654958</v>
      </c>
      <c r="B2241" s="2" t="s">
        <v>7618</v>
      </c>
      <c r="C2241" s="2" t="s">
        <v>7619</v>
      </c>
      <c r="D2241" s="2">
        <v>3175030003</v>
      </c>
      <c r="E2241" s="2">
        <v>3</v>
      </c>
      <c r="F2241" s="2">
        <v>30</v>
      </c>
      <c r="G2241" s="2">
        <v>75</v>
      </c>
      <c r="H2241" s="2">
        <v>31</v>
      </c>
      <c r="I2241" s="2" t="s">
        <v>3798</v>
      </c>
      <c r="J2241" s="2" t="s">
        <v>3799</v>
      </c>
      <c r="K2241" s="2" t="s">
        <v>3800</v>
      </c>
      <c r="L2241" s="2" t="s">
        <v>57</v>
      </c>
      <c r="M2241" s="2" t="s">
        <v>4585</v>
      </c>
      <c r="N2241" s="2" t="s">
        <v>7620</v>
      </c>
      <c r="O2241" s="5">
        <v>14340</v>
      </c>
      <c r="P2241" s="2" t="s">
        <v>7621</v>
      </c>
      <c r="Q2241" s="2"/>
      <c r="R2241" s="2"/>
      <c r="S2241" s="2"/>
    </row>
    <row r="2242" spans="1:19" ht="14.5" x14ac:dyDescent="0.35">
      <c r="A2242" s="2">
        <v>6655038</v>
      </c>
      <c r="B2242" s="2" t="s">
        <v>7622</v>
      </c>
      <c r="C2242" s="2" t="s">
        <v>7623</v>
      </c>
      <c r="D2242" s="2">
        <v>3175030004</v>
      </c>
      <c r="E2242" s="2">
        <v>4</v>
      </c>
      <c r="F2242" s="2">
        <v>30</v>
      </c>
      <c r="G2242" s="2">
        <v>75</v>
      </c>
      <c r="H2242" s="2">
        <v>31</v>
      </c>
      <c r="I2242" s="2" t="s">
        <v>5977</v>
      </c>
      <c r="J2242" s="2" t="s">
        <v>3799</v>
      </c>
      <c r="K2242" s="2" t="s">
        <v>3800</v>
      </c>
      <c r="L2242" s="2" t="s">
        <v>57</v>
      </c>
      <c r="M2242" s="2" t="s">
        <v>4585</v>
      </c>
      <c r="N2242" s="2" t="s">
        <v>7624</v>
      </c>
      <c r="O2242" s="5">
        <v>14370</v>
      </c>
      <c r="P2242" s="2" t="s">
        <v>7625</v>
      </c>
      <c r="Q2242" s="2"/>
      <c r="R2242" s="2"/>
      <c r="S2242" s="2"/>
    </row>
    <row r="2243" spans="1:19" ht="14.5" x14ac:dyDescent="0.35">
      <c r="A2243" s="2">
        <v>6655042</v>
      </c>
      <c r="B2243" s="2" t="s">
        <v>7626</v>
      </c>
      <c r="C2243" s="2" t="s">
        <v>7627</v>
      </c>
      <c r="D2243" s="2">
        <v>3175010002</v>
      </c>
      <c r="E2243" s="2">
        <v>2</v>
      </c>
      <c r="F2243" s="2">
        <v>10</v>
      </c>
      <c r="G2243" s="2">
        <v>75</v>
      </c>
      <c r="H2243" s="2">
        <v>31</v>
      </c>
      <c r="I2243" s="2" t="s">
        <v>6928</v>
      </c>
      <c r="J2243" s="2" t="s">
        <v>3879</v>
      </c>
      <c r="K2243" s="2" t="s">
        <v>3800</v>
      </c>
      <c r="L2243" s="2" t="s">
        <v>57</v>
      </c>
      <c r="M2243" s="2" t="s">
        <v>4585</v>
      </c>
      <c r="N2243" s="2" t="s">
        <v>6425</v>
      </c>
      <c r="O2243" s="5">
        <v>14460</v>
      </c>
      <c r="P2243" s="2" t="s">
        <v>7628</v>
      </c>
      <c r="Q2243" s="2"/>
      <c r="R2243" s="2"/>
      <c r="S2243" s="2"/>
    </row>
    <row r="2244" spans="1:19" ht="14.5" x14ac:dyDescent="0.35">
      <c r="A2244" s="2">
        <v>6655160</v>
      </c>
      <c r="B2244" s="2" t="s">
        <v>7629</v>
      </c>
      <c r="C2244" s="2" t="s">
        <v>7630</v>
      </c>
      <c r="D2244" s="2">
        <v>3175020003</v>
      </c>
      <c r="E2244" s="2">
        <v>3</v>
      </c>
      <c r="F2244" s="2">
        <v>20</v>
      </c>
      <c r="G2244" s="2">
        <v>75</v>
      </c>
      <c r="H2244" s="2">
        <v>31</v>
      </c>
      <c r="I2244" s="2" t="s">
        <v>4308</v>
      </c>
      <c r="J2244" s="2" t="s">
        <v>4309</v>
      </c>
      <c r="K2244" s="2" t="s">
        <v>3800</v>
      </c>
      <c r="L2244" s="2" t="s">
        <v>57</v>
      </c>
      <c r="M2244" s="2" t="s">
        <v>4585</v>
      </c>
      <c r="N2244" s="2" t="s">
        <v>7631</v>
      </c>
      <c r="O2244" s="5">
        <v>14430</v>
      </c>
      <c r="P2244" s="2" t="s">
        <v>7632</v>
      </c>
      <c r="Q2244" s="2"/>
      <c r="R2244" s="2"/>
      <c r="S2244" s="2"/>
    </row>
    <row r="2245" spans="1:19" ht="14.5" x14ac:dyDescent="0.35">
      <c r="A2245" s="2">
        <v>6089093</v>
      </c>
      <c r="B2245" s="2" t="s">
        <v>7633</v>
      </c>
      <c r="C2245" s="2" t="s">
        <v>7634</v>
      </c>
      <c r="D2245" s="2">
        <v>3101020002</v>
      </c>
      <c r="E2245" s="2">
        <v>2</v>
      </c>
      <c r="F2245" s="2">
        <v>20</v>
      </c>
      <c r="G2245" s="2">
        <v>1</v>
      </c>
      <c r="H2245" s="2">
        <v>31</v>
      </c>
      <c r="I2245" s="2" t="s">
        <v>3925</v>
      </c>
      <c r="J2245" s="2" t="s">
        <v>3921</v>
      </c>
      <c r="K2245" s="2" t="s">
        <v>3910</v>
      </c>
      <c r="L2245" s="2" t="s">
        <v>57</v>
      </c>
      <c r="M2245" s="2" t="s">
        <v>4585</v>
      </c>
      <c r="N2245" s="2" t="s">
        <v>7635</v>
      </c>
      <c r="O2245" s="5">
        <v>14540</v>
      </c>
      <c r="P2245" s="2" t="s">
        <v>7636</v>
      </c>
      <c r="Q2245" s="2"/>
      <c r="R2245" s="2"/>
      <c r="S2245" s="2"/>
    </row>
    <row r="2246" spans="1:19" ht="14.5" x14ac:dyDescent="0.35">
      <c r="A2246" s="2">
        <v>6057000</v>
      </c>
      <c r="B2246" s="2" t="s">
        <v>7637</v>
      </c>
      <c r="C2246" s="2" t="s">
        <v>4585</v>
      </c>
      <c r="D2246" s="2">
        <v>3101020003</v>
      </c>
      <c r="E2246" s="2">
        <v>3</v>
      </c>
      <c r="F2246" s="2">
        <v>20</v>
      </c>
      <c r="G2246" s="2">
        <v>1</v>
      </c>
      <c r="H2246" s="2">
        <v>31</v>
      </c>
      <c r="I2246" s="2" t="s">
        <v>3929</v>
      </c>
      <c r="J2246" s="2" t="s">
        <v>3921</v>
      </c>
      <c r="K2246" s="2" t="s">
        <v>3910</v>
      </c>
      <c r="L2246" s="2" t="s">
        <v>57</v>
      </c>
      <c r="M2246" s="2" t="s">
        <v>4585</v>
      </c>
      <c r="N2246" s="2" t="s">
        <v>7638</v>
      </c>
      <c r="O2246" s="5">
        <v>14540</v>
      </c>
      <c r="P2246" s="2" t="s">
        <v>7639</v>
      </c>
      <c r="Q2246" s="2"/>
      <c r="R2246" s="2"/>
      <c r="S2246" s="2"/>
    </row>
    <row r="2247" spans="1:19" ht="14.5" x14ac:dyDescent="0.35">
      <c r="A2247" s="2">
        <v>6058900</v>
      </c>
      <c r="B2247" s="2" t="s">
        <v>7640</v>
      </c>
      <c r="C2247" s="2" t="s">
        <v>4585</v>
      </c>
      <c r="D2247" s="2">
        <v>3101010002</v>
      </c>
      <c r="E2247" s="2">
        <v>2</v>
      </c>
      <c r="F2247" s="2">
        <v>10</v>
      </c>
      <c r="G2247" s="2">
        <v>1</v>
      </c>
      <c r="H2247" s="2">
        <v>31</v>
      </c>
      <c r="I2247" s="2" t="s">
        <v>3908</v>
      </c>
      <c r="J2247" s="2" t="s">
        <v>3909</v>
      </c>
      <c r="K2247" s="2" t="s">
        <v>3910</v>
      </c>
      <c r="L2247" s="2" t="s">
        <v>57</v>
      </c>
      <c r="M2247" s="2" t="s">
        <v>4585</v>
      </c>
      <c r="N2247" s="2" t="s">
        <v>7641</v>
      </c>
      <c r="O2247" s="5">
        <v>14520</v>
      </c>
      <c r="P2247" s="2" t="s">
        <v>7642</v>
      </c>
      <c r="Q2247" s="2"/>
      <c r="R2247" s="2"/>
      <c r="S2247" s="2"/>
    </row>
    <row r="2248" spans="1:19" ht="14.5" x14ac:dyDescent="0.35">
      <c r="A2248" s="2">
        <v>6059046</v>
      </c>
      <c r="B2248" s="2" t="s">
        <v>7643</v>
      </c>
      <c r="C2248" s="2" t="s">
        <v>4585</v>
      </c>
      <c r="D2248" s="2">
        <v>3101020001</v>
      </c>
      <c r="E2248" s="2">
        <v>1</v>
      </c>
      <c r="F2248" s="2">
        <v>20</v>
      </c>
      <c r="G2248" s="2">
        <v>1</v>
      </c>
      <c r="H2248" s="2">
        <v>31</v>
      </c>
      <c r="I2248" s="2" t="s">
        <v>3920</v>
      </c>
      <c r="J2248" s="2" t="s">
        <v>3921</v>
      </c>
      <c r="K2248" s="2" t="s">
        <v>3910</v>
      </c>
      <c r="L2248" s="2" t="s">
        <v>57</v>
      </c>
      <c r="M2248" s="2" t="s">
        <v>4585</v>
      </c>
      <c r="N2248" s="2" t="s">
        <v>7644</v>
      </c>
      <c r="O2248" s="5">
        <v>14530</v>
      </c>
      <c r="P2248" s="2" t="s">
        <v>7645</v>
      </c>
      <c r="Q2248" s="2"/>
      <c r="R2248" s="2"/>
      <c r="S2248" s="2"/>
    </row>
    <row r="2249" spans="1:19" ht="14.5" x14ac:dyDescent="0.35">
      <c r="A2249" s="2">
        <v>6059047</v>
      </c>
      <c r="B2249" s="2" t="s">
        <v>7646</v>
      </c>
      <c r="C2249" s="2" t="s">
        <v>4585</v>
      </c>
      <c r="D2249" s="2">
        <v>3101020001</v>
      </c>
      <c r="E2249" s="2">
        <v>1</v>
      </c>
      <c r="F2249" s="2">
        <v>20</v>
      </c>
      <c r="G2249" s="2">
        <v>1</v>
      </c>
      <c r="H2249" s="2">
        <v>31</v>
      </c>
      <c r="I2249" s="2" t="s">
        <v>3920</v>
      </c>
      <c r="J2249" s="2" t="s">
        <v>3921</v>
      </c>
      <c r="K2249" s="2" t="s">
        <v>3910</v>
      </c>
      <c r="L2249" s="2" t="s">
        <v>57</v>
      </c>
      <c r="M2249" s="2" t="s">
        <v>4585</v>
      </c>
      <c r="N2249" s="2" t="s">
        <v>2623</v>
      </c>
      <c r="O2249" s="5">
        <v>14530</v>
      </c>
      <c r="P2249" s="2" t="s">
        <v>7647</v>
      </c>
      <c r="Q2249" s="2"/>
      <c r="R2249" s="2"/>
      <c r="S2249" s="2"/>
    </row>
    <row r="2250" spans="1:19" ht="14.5" x14ac:dyDescent="0.35">
      <c r="A2250" s="2">
        <v>6075248</v>
      </c>
      <c r="B2250" s="2" t="s">
        <v>7648</v>
      </c>
      <c r="C2250" s="2" t="s">
        <v>7649</v>
      </c>
      <c r="D2250" s="2">
        <v>3101</v>
      </c>
      <c r="E2250" s="2">
        <v>101</v>
      </c>
      <c r="F2250" s="2"/>
      <c r="G2250" s="2">
        <v>1</v>
      </c>
      <c r="H2250" s="2">
        <v>31</v>
      </c>
      <c r="I2250" s="2"/>
      <c r="J2250" s="2"/>
      <c r="K2250" s="2"/>
      <c r="L2250" s="2"/>
      <c r="M2250" s="2" t="s">
        <v>4585</v>
      </c>
      <c r="N2250" s="13" t="s">
        <v>7650</v>
      </c>
      <c r="O2250" s="14"/>
      <c r="P2250" s="2" t="s">
        <v>7651</v>
      </c>
      <c r="Q2250" s="2"/>
      <c r="R2250" s="2"/>
      <c r="S2250" s="2"/>
    </row>
    <row r="2251" spans="1:19" ht="14.5" x14ac:dyDescent="0.35">
      <c r="A2251" s="2">
        <v>6080723</v>
      </c>
      <c r="B2251" s="2" t="s">
        <v>7652</v>
      </c>
      <c r="C2251" s="2" t="s">
        <v>7653</v>
      </c>
      <c r="D2251" s="2">
        <v>3101</v>
      </c>
      <c r="E2251" s="2">
        <v>101</v>
      </c>
      <c r="F2251" s="2"/>
      <c r="G2251" s="2">
        <v>1</v>
      </c>
      <c r="H2251" s="2">
        <v>31</v>
      </c>
      <c r="I2251" s="2"/>
      <c r="J2251" s="2"/>
      <c r="K2251" s="2"/>
      <c r="L2251" s="2"/>
      <c r="M2251" s="2" t="s">
        <v>4585</v>
      </c>
      <c r="N2251" s="13" t="s">
        <v>7654</v>
      </c>
      <c r="O2251" s="14"/>
      <c r="P2251" s="2" t="s">
        <v>7655</v>
      </c>
      <c r="Q2251" s="2"/>
      <c r="R2251" s="2"/>
      <c r="S2251" s="2"/>
    </row>
    <row r="2252" spans="1:19" ht="14.5" x14ac:dyDescent="0.35">
      <c r="A2252" s="2">
        <v>6080725</v>
      </c>
      <c r="B2252" s="2" t="s">
        <v>7656</v>
      </c>
      <c r="C2252" s="2" t="s">
        <v>7657</v>
      </c>
      <c r="D2252" s="2">
        <v>3101</v>
      </c>
      <c r="E2252" s="2">
        <v>101</v>
      </c>
      <c r="F2252" s="2"/>
      <c r="G2252" s="2">
        <v>1</v>
      </c>
      <c r="H2252" s="2">
        <v>31</v>
      </c>
      <c r="I2252" s="2"/>
      <c r="J2252" s="2"/>
      <c r="K2252" s="2"/>
      <c r="L2252" s="2"/>
      <c r="M2252" s="2" t="s">
        <v>4585</v>
      </c>
      <c r="N2252" s="13" t="s">
        <v>7658</v>
      </c>
      <c r="O2252" s="14"/>
      <c r="P2252" s="2" t="s">
        <v>7659</v>
      </c>
      <c r="Q2252" s="2"/>
      <c r="R2252" s="2"/>
      <c r="S2252" s="2"/>
    </row>
    <row r="2253" spans="1:19" ht="14.5" x14ac:dyDescent="0.35">
      <c r="A2253" s="2">
        <v>6080739</v>
      </c>
      <c r="B2253" s="2" t="s">
        <v>7660</v>
      </c>
      <c r="C2253" s="2" t="s">
        <v>7661</v>
      </c>
      <c r="D2253" s="2">
        <v>3101</v>
      </c>
      <c r="E2253" s="2">
        <v>101</v>
      </c>
      <c r="F2253" s="2"/>
      <c r="G2253" s="2">
        <v>1</v>
      </c>
      <c r="H2253" s="2">
        <v>31</v>
      </c>
      <c r="I2253" s="2"/>
      <c r="J2253" s="2"/>
      <c r="K2253" s="2"/>
      <c r="L2253" s="2"/>
      <c r="M2253" s="2" t="s">
        <v>4585</v>
      </c>
      <c r="N2253" s="13" t="s">
        <v>7662</v>
      </c>
      <c r="O2253" s="14"/>
      <c r="P2253" s="2" t="s">
        <v>7663</v>
      </c>
      <c r="Q2253" s="2"/>
      <c r="R2253" s="2"/>
      <c r="S2253" s="2"/>
    </row>
    <row r="2254" spans="1:19" ht="14.5" x14ac:dyDescent="0.35">
      <c r="A2254" s="2">
        <v>6080740</v>
      </c>
      <c r="B2254" s="2" t="s">
        <v>7664</v>
      </c>
      <c r="C2254" s="2" t="s">
        <v>7665</v>
      </c>
      <c r="D2254" s="2">
        <v>3101</v>
      </c>
      <c r="E2254" s="2">
        <v>101</v>
      </c>
      <c r="F2254" s="2"/>
      <c r="G2254" s="2">
        <v>1</v>
      </c>
      <c r="H2254" s="2">
        <v>31</v>
      </c>
      <c r="I2254" s="2"/>
      <c r="J2254" s="2"/>
      <c r="K2254" s="2"/>
      <c r="L2254" s="2"/>
      <c r="M2254" s="2" t="s">
        <v>4585</v>
      </c>
      <c r="N2254" s="13" t="s">
        <v>7662</v>
      </c>
      <c r="O2254" s="14"/>
      <c r="P2254" s="2" t="s">
        <v>7666</v>
      </c>
      <c r="Q2254" s="2"/>
      <c r="R2254" s="2"/>
      <c r="S2254" s="2"/>
    </row>
    <row r="2255" spans="1:19" ht="14.5" x14ac:dyDescent="0.35">
      <c r="A2255" s="2">
        <v>6080743</v>
      </c>
      <c r="B2255" s="2" t="s">
        <v>7667</v>
      </c>
      <c r="C2255" s="2" t="s">
        <v>7668</v>
      </c>
      <c r="D2255" s="2">
        <v>3101</v>
      </c>
      <c r="E2255" s="2">
        <v>101</v>
      </c>
      <c r="F2255" s="2"/>
      <c r="G2255" s="2">
        <v>1</v>
      </c>
      <c r="H2255" s="2">
        <v>31</v>
      </c>
      <c r="I2255" s="2"/>
      <c r="J2255" s="2"/>
      <c r="K2255" s="2"/>
      <c r="L2255" s="2"/>
      <c r="M2255" s="2" t="s">
        <v>4585</v>
      </c>
      <c r="N2255" s="13" t="s">
        <v>7669</v>
      </c>
      <c r="O2255" s="14"/>
      <c r="P2255" s="2" t="s">
        <v>7670</v>
      </c>
      <c r="Q2255" s="2"/>
      <c r="R2255" s="2"/>
      <c r="S2255" s="2"/>
    </row>
    <row r="2256" spans="1:19" ht="14.5" x14ac:dyDescent="0.35">
      <c r="A2256" s="2">
        <v>6083074</v>
      </c>
      <c r="B2256" s="2" t="s">
        <v>7671</v>
      </c>
      <c r="C2256" s="2" t="s">
        <v>7672</v>
      </c>
      <c r="D2256" s="2">
        <v>3101020002</v>
      </c>
      <c r="E2256" s="2">
        <v>2</v>
      </c>
      <c r="F2256" s="2">
        <v>20</v>
      </c>
      <c r="G2256" s="2">
        <v>1</v>
      </c>
      <c r="H2256" s="2">
        <v>31</v>
      </c>
      <c r="I2256" s="2" t="s">
        <v>3925</v>
      </c>
      <c r="J2256" s="2" t="s">
        <v>3921</v>
      </c>
      <c r="K2256" s="2" t="s">
        <v>3910</v>
      </c>
      <c r="L2256" s="2" t="s">
        <v>57</v>
      </c>
      <c r="M2256" s="2" t="s">
        <v>4585</v>
      </c>
      <c r="N2256" s="2" t="s">
        <v>7673</v>
      </c>
      <c r="O2256" s="5">
        <v>14540</v>
      </c>
      <c r="P2256" s="2" t="s">
        <v>7674</v>
      </c>
      <c r="Q2256" s="2"/>
      <c r="R2256" s="2"/>
      <c r="S2256" s="2"/>
    </row>
    <row r="2257" spans="1:19" ht="14.5" x14ac:dyDescent="0.35">
      <c r="A2257" s="2">
        <v>6083075</v>
      </c>
      <c r="B2257" s="2" t="s">
        <v>7675</v>
      </c>
      <c r="C2257" s="2" t="s">
        <v>7676</v>
      </c>
      <c r="D2257" s="2">
        <v>3101020002</v>
      </c>
      <c r="E2257" s="2">
        <v>2</v>
      </c>
      <c r="F2257" s="2">
        <v>20</v>
      </c>
      <c r="G2257" s="2">
        <v>1</v>
      </c>
      <c r="H2257" s="2">
        <v>31</v>
      </c>
      <c r="I2257" s="2" t="s">
        <v>3925</v>
      </c>
      <c r="J2257" s="2" t="s">
        <v>3921</v>
      </c>
      <c r="K2257" s="2" t="s">
        <v>3910</v>
      </c>
      <c r="L2257" s="2" t="s">
        <v>57</v>
      </c>
      <c r="M2257" s="2" t="s">
        <v>4585</v>
      </c>
      <c r="N2257" s="2" t="s">
        <v>7677</v>
      </c>
      <c r="O2257" s="5">
        <v>14540</v>
      </c>
      <c r="P2257" s="2" t="s">
        <v>7678</v>
      </c>
      <c r="Q2257" s="2"/>
      <c r="R2257" s="2"/>
      <c r="S2257" s="2"/>
    </row>
    <row r="2258" spans="1:19" ht="14.5" x14ac:dyDescent="0.35">
      <c r="A2258" s="2">
        <v>6089091</v>
      </c>
      <c r="B2258" s="2" t="s">
        <v>7679</v>
      </c>
      <c r="C2258" s="2" t="s">
        <v>7680</v>
      </c>
      <c r="D2258" s="2">
        <v>3101020002</v>
      </c>
      <c r="E2258" s="2">
        <v>2</v>
      </c>
      <c r="F2258" s="2">
        <v>20</v>
      </c>
      <c r="G2258" s="2">
        <v>1</v>
      </c>
      <c r="H2258" s="2">
        <v>31</v>
      </c>
      <c r="I2258" s="2" t="s">
        <v>3925</v>
      </c>
      <c r="J2258" s="2" t="s">
        <v>3921</v>
      </c>
      <c r="K2258" s="2" t="s">
        <v>3910</v>
      </c>
      <c r="L2258" s="2" t="s">
        <v>57</v>
      </c>
      <c r="M2258" s="2" t="s">
        <v>4585</v>
      </c>
      <c r="N2258" s="2" t="s">
        <v>7681</v>
      </c>
      <c r="O2258" s="5">
        <v>14540</v>
      </c>
      <c r="P2258" s="2" t="s">
        <v>7682</v>
      </c>
      <c r="Q2258" s="2"/>
      <c r="R2258" s="2"/>
      <c r="S2258" s="2"/>
    </row>
    <row r="2259" spans="1:19" ht="14.5" x14ac:dyDescent="0.35">
      <c r="A2259" s="2">
        <v>6089092</v>
      </c>
      <c r="B2259" s="2" t="s">
        <v>7683</v>
      </c>
      <c r="C2259" s="2" t="s">
        <v>7684</v>
      </c>
      <c r="D2259" s="2">
        <v>3101020002</v>
      </c>
      <c r="E2259" s="2">
        <v>2</v>
      </c>
      <c r="F2259" s="2">
        <v>20</v>
      </c>
      <c r="G2259" s="2">
        <v>1</v>
      </c>
      <c r="H2259" s="2">
        <v>31</v>
      </c>
      <c r="I2259" s="2" t="s">
        <v>3925</v>
      </c>
      <c r="J2259" s="2" t="s">
        <v>3921</v>
      </c>
      <c r="K2259" s="2" t="s">
        <v>3910</v>
      </c>
      <c r="L2259" s="2" t="s">
        <v>57</v>
      </c>
      <c r="M2259" s="2" t="s">
        <v>4585</v>
      </c>
      <c r="N2259" s="2" t="s">
        <v>7685</v>
      </c>
      <c r="O2259" s="5">
        <v>14540</v>
      </c>
      <c r="P2259" s="2" t="s">
        <v>7686</v>
      </c>
      <c r="Q2259" s="2"/>
      <c r="R2259" s="2"/>
      <c r="S2259" s="2"/>
    </row>
    <row r="2260" spans="1:19" ht="14.5" x14ac:dyDescent="0.35">
      <c r="A2260" s="2">
        <v>6089094</v>
      </c>
      <c r="B2260" s="2" t="s">
        <v>7687</v>
      </c>
      <c r="C2260" s="2" t="s">
        <v>7688</v>
      </c>
      <c r="D2260" s="2">
        <v>3101020002</v>
      </c>
      <c r="E2260" s="2">
        <v>2</v>
      </c>
      <c r="F2260" s="2">
        <v>20</v>
      </c>
      <c r="G2260" s="2">
        <v>1</v>
      </c>
      <c r="H2260" s="2">
        <v>31</v>
      </c>
      <c r="I2260" s="2" t="s">
        <v>3925</v>
      </c>
      <c r="J2260" s="2" t="s">
        <v>3921</v>
      </c>
      <c r="K2260" s="2" t="s">
        <v>3910</v>
      </c>
      <c r="L2260" s="2" t="s">
        <v>57</v>
      </c>
      <c r="M2260" s="2" t="s">
        <v>4585</v>
      </c>
      <c r="N2260" s="2" t="s">
        <v>7689</v>
      </c>
      <c r="O2260" s="5">
        <v>14540</v>
      </c>
      <c r="P2260" s="2" t="s">
        <v>7690</v>
      </c>
      <c r="Q2260" s="2"/>
      <c r="R2260" s="2"/>
      <c r="S2260" s="2"/>
    </row>
    <row r="2261" spans="1:19" ht="14.5" x14ac:dyDescent="0.35">
      <c r="A2261" s="2">
        <v>6089095</v>
      </c>
      <c r="B2261" s="2" t="s">
        <v>7691</v>
      </c>
      <c r="C2261" s="2" t="s">
        <v>7692</v>
      </c>
      <c r="D2261" s="2">
        <v>3101020002</v>
      </c>
      <c r="E2261" s="2">
        <v>2</v>
      </c>
      <c r="F2261" s="2">
        <v>20</v>
      </c>
      <c r="G2261" s="2">
        <v>1</v>
      </c>
      <c r="H2261" s="2">
        <v>31</v>
      </c>
      <c r="I2261" s="2" t="s">
        <v>3925</v>
      </c>
      <c r="J2261" s="2" t="s">
        <v>3921</v>
      </c>
      <c r="K2261" s="2" t="s">
        <v>3910</v>
      </c>
      <c r="L2261" s="2" t="s">
        <v>57</v>
      </c>
      <c r="M2261" s="2" t="s">
        <v>4585</v>
      </c>
      <c r="N2261" s="2" t="s">
        <v>7693</v>
      </c>
      <c r="O2261" s="5">
        <v>14540</v>
      </c>
      <c r="P2261" s="2" t="s">
        <v>7694</v>
      </c>
      <c r="Q2261" s="2"/>
      <c r="R2261" s="2"/>
      <c r="S2261" s="2"/>
    </row>
    <row r="2262" spans="1:19" ht="14.5" x14ac:dyDescent="0.35">
      <c r="A2262" s="2">
        <v>6089096</v>
      </c>
      <c r="B2262" s="2" t="s">
        <v>7695</v>
      </c>
      <c r="C2262" s="2" t="s">
        <v>7696</v>
      </c>
      <c r="D2262" s="2">
        <v>3101020002</v>
      </c>
      <c r="E2262" s="2">
        <v>2</v>
      </c>
      <c r="F2262" s="2">
        <v>20</v>
      </c>
      <c r="G2262" s="2">
        <v>1</v>
      </c>
      <c r="H2262" s="2">
        <v>31</v>
      </c>
      <c r="I2262" s="2" t="s">
        <v>3925</v>
      </c>
      <c r="J2262" s="2" t="s">
        <v>3921</v>
      </c>
      <c r="K2262" s="2" t="s">
        <v>3910</v>
      </c>
      <c r="L2262" s="2" t="s">
        <v>57</v>
      </c>
      <c r="M2262" s="2" t="s">
        <v>4585</v>
      </c>
      <c r="N2262" s="2" t="s">
        <v>7697</v>
      </c>
      <c r="O2262" s="5">
        <v>14540</v>
      </c>
      <c r="P2262" s="2" t="s">
        <v>7698</v>
      </c>
      <c r="Q2262" s="2"/>
      <c r="R2262" s="2"/>
      <c r="S2262" s="2"/>
    </row>
    <row r="2263" spans="1:19" ht="14.5" x14ac:dyDescent="0.35">
      <c r="A2263" s="2">
        <v>6089097</v>
      </c>
      <c r="B2263" s="2" t="s">
        <v>7699</v>
      </c>
      <c r="C2263" s="2" t="s">
        <v>7700</v>
      </c>
      <c r="D2263" s="2">
        <v>3101020002</v>
      </c>
      <c r="E2263" s="2">
        <v>2</v>
      </c>
      <c r="F2263" s="2">
        <v>20</v>
      </c>
      <c r="G2263" s="2">
        <v>1</v>
      </c>
      <c r="H2263" s="2">
        <v>31</v>
      </c>
      <c r="I2263" s="2" t="s">
        <v>3925</v>
      </c>
      <c r="J2263" s="2" t="s">
        <v>3921</v>
      </c>
      <c r="K2263" s="2" t="s">
        <v>3910</v>
      </c>
      <c r="L2263" s="2" t="s">
        <v>57</v>
      </c>
      <c r="M2263" s="2" t="s">
        <v>4585</v>
      </c>
      <c r="N2263" s="2" t="s">
        <v>7697</v>
      </c>
      <c r="O2263" s="5">
        <v>14540</v>
      </c>
      <c r="P2263" s="2" t="s">
        <v>7701</v>
      </c>
      <c r="Q2263" s="2"/>
      <c r="R2263" s="2"/>
      <c r="S2263" s="2"/>
    </row>
    <row r="2264" spans="1:19" ht="14.5" x14ac:dyDescent="0.35">
      <c r="A2264" s="2">
        <v>6089098</v>
      </c>
      <c r="B2264" s="2" t="s">
        <v>7702</v>
      </c>
      <c r="C2264" s="2" t="s">
        <v>7703</v>
      </c>
      <c r="D2264" s="2">
        <v>3101020002</v>
      </c>
      <c r="E2264" s="2">
        <v>2</v>
      </c>
      <c r="F2264" s="2">
        <v>20</v>
      </c>
      <c r="G2264" s="2">
        <v>1</v>
      </c>
      <c r="H2264" s="2">
        <v>31</v>
      </c>
      <c r="I2264" s="2" t="s">
        <v>3925</v>
      </c>
      <c r="J2264" s="2" t="s">
        <v>3921</v>
      </c>
      <c r="K2264" s="2" t="s">
        <v>3910</v>
      </c>
      <c r="L2264" s="2" t="s">
        <v>57</v>
      </c>
      <c r="M2264" s="2" t="s">
        <v>4585</v>
      </c>
      <c r="N2264" s="2" t="s">
        <v>7704</v>
      </c>
      <c r="O2264" s="5">
        <v>14540</v>
      </c>
      <c r="P2264" s="2" t="s">
        <v>7705</v>
      </c>
      <c r="Q2264" s="2"/>
      <c r="R2264" s="2"/>
      <c r="S2264" s="2"/>
    </row>
    <row r="2265" spans="1:19" ht="14.5" x14ac:dyDescent="0.35">
      <c r="A2265" s="2">
        <v>6089099</v>
      </c>
      <c r="B2265" s="2" t="s">
        <v>7706</v>
      </c>
      <c r="C2265" s="2" t="s">
        <v>7707</v>
      </c>
      <c r="D2265" s="2">
        <v>3101020002</v>
      </c>
      <c r="E2265" s="2">
        <v>2</v>
      </c>
      <c r="F2265" s="2">
        <v>20</v>
      </c>
      <c r="G2265" s="2">
        <v>1</v>
      </c>
      <c r="H2265" s="2">
        <v>31</v>
      </c>
      <c r="I2265" s="2" t="s">
        <v>3925</v>
      </c>
      <c r="J2265" s="2" t="s">
        <v>3921</v>
      </c>
      <c r="K2265" s="2" t="s">
        <v>3910</v>
      </c>
      <c r="L2265" s="2" t="s">
        <v>57</v>
      </c>
      <c r="M2265" s="2" t="s">
        <v>4585</v>
      </c>
      <c r="N2265" s="2" t="s">
        <v>7708</v>
      </c>
      <c r="O2265" s="5">
        <v>14540</v>
      </c>
      <c r="P2265" s="2" t="s">
        <v>7709</v>
      </c>
      <c r="Q2265" s="2"/>
      <c r="R2265" s="2"/>
      <c r="S2265" s="2"/>
    </row>
    <row r="2266" spans="1:19" ht="14.5" x14ac:dyDescent="0.35">
      <c r="A2266" s="2">
        <v>6089100</v>
      </c>
      <c r="B2266" s="2" t="s">
        <v>7710</v>
      </c>
      <c r="C2266" s="2" t="s">
        <v>7711</v>
      </c>
      <c r="D2266" s="2">
        <v>3101020002</v>
      </c>
      <c r="E2266" s="2">
        <v>2</v>
      </c>
      <c r="F2266" s="2">
        <v>20</v>
      </c>
      <c r="G2266" s="2">
        <v>1</v>
      </c>
      <c r="H2266" s="2">
        <v>31</v>
      </c>
      <c r="I2266" s="2" t="s">
        <v>3925</v>
      </c>
      <c r="J2266" s="2" t="s">
        <v>3921</v>
      </c>
      <c r="K2266" s="2" t="s">
        <v>3910</v>
      </c>
      <c r="L2266" s="2" t="s">
        <v>57</v>
      </c>
      <c r="M2266" s="2" t="s">
        <v>4585</v>
      </c>
      <c r="N2266" s="2" t="s">
        <v>7712</v>
      </c>
      <c r="O2266" s="5">
        <v>14540</v>
      </c>
      <c r="P2266" s="2" t="s">
        <v>7713</v>
      </c>
      <c r="Q2266" s="2"/>
      <c r="R2266" s="2"/>
      <c r="S2266" s="2"/>
    </row>
    <row r="2267" spans="1:19" ht="14.5" x14ac:dyDescent="0.35">
      <c r="A2267" s="2">
        <v>6089101</v>
      </c>
      <c r="B2267" s="2" t="s">
        <v>7714</v>
      </c>
      <c r="C2267" s="2" t="s">
        <v>7715</v>
      </c>
      <c r="D2267" s="2">
        <v>3101020002</v>
      </c>
      <c r="E2267" s="2">
        <v>2</v>
      </c>
      <c r="F2267" s="2">
        <v>20</v>
      </c>
      <c r="G2267" s="2">
        <v>1</v>
      </c>
      <c r="H2267" s="2">
        <v>31</v>
      </c>
      <c r="I2267" s="2" t="s">
        <v>3925</v>
      </c>
      <c r="J2267" s="2" t="s">
        <v>3921</v>
      </c>
      <c r="K2267" s="2" t="s">
        <v>3910</v>
      </c>
      <c r="L2267" s="2" t="s">
        <v>57</v>
      </c>
      <c r="M2267" s="2" t="s">
        <v>4585</v>
      </c>
      <c r="N2267" s="2" t="s">
        <v>7716</v>
      </c>
      <c r="O2267" s="5">
        <v>14540</v>
      </c>
      <c r="P2267" s="2" t="s">
        <v>7717</v>
      </c>
      <c r="Q2267" s="2"/>
      <c r="R2267" s="2"/>
      <c r="S2267" s="2"/>
    </row>
    <row r="2268" spans="1:19" ht="14.5" x14ac:dyDescent="0.35">
      <c r="A2268" s="2">
        <v>6089103</v>
      </c>
      <c r="B2268" s="2" t="s">
        <v>7718</v>
      </c>
      <c r="C2268" s="2" t="s">
        <v>7719</v>
      </c>
      <c r="D2268" s="2">
        <v>3101020002</v>
      </c>
      <c r="E2268" s="2">
        <v>2</v>
      </c>
      <c r="F2268" s="2">
        <v>20</v>
      </c>
      <c r="G2268" s="2">
        <v>1</v>
      </c>
      <c r="H2268" s="2">
        <v>31</v>
      </c>
      <c r="I2268" s="2" t="s">
        <v>3925</v>
      </c>
      <c r="J2268" s="2" t="s">
        <v>3921</v>
      </c>
      <c r="K2268" s="2" t="s">
        <v>3910</v>
      </c>
      <c r="L2268" s="2" t="s">
        <v>57</v>
      </c>
      <c r="M2268" s="2" t="s">
        <v>4585</v>
      </c>
      <c r="N2268" s="2" t="s">
        <v>7720</v>
      </c>
      <c r="O2268" s="5">
        <v>14540</v>
      </c>
      <c r="P2268" s="2" t="s">
        <v>7721</v>
      </c>
      <c r="Q2268" s="2"/>
      <c r="R2268" s="2"/>
      <c r="S2268" s="2"/>
    </row>
    <row r="2269" spans="1:19" ht="14.5" x14ac:dyDescent="0.35">
      <c r="A2269" s="2">
        <v>6089104</v>
      </c>
      <c r="B2269" s="2" t="s">
        <v>7722</v>
      </c>
      <c r="C2269" s="2" t="s">
        <v>7723</v>
      </c>
      <c r="D2269" s="2">
        <v>3101020002</v>
      </c>
      <c r="E2269" s="2">
        <v>2</v>
      </c>
      <c r="F2269" s="2">
        <v>20</v>
      </c>
      <c r="G2269" s="2">
        <v>1</v>
      </c>
      <c r="H2269" s="2">
        <v>31</v>
      </c>
      <c r="I2269" s="2" t="s">
        <v>3925</v>
      </c>
      <c r="J2269" s="2" t="s">
        <v>3921</v>
      </c>
      <c r="K2269" s="2" t="s">
        <v>3910</v>
      </c>
      <c r="L2269" s="2" t="s">
        <v>57</v>
      </c>
      <c r="M2269" s="2" t="s">
        <v>4585</v>
      </c>
      <c r="N2269" s="2" t="s">
        <v>7724</v>
      </c>
      <c r="O2269" s="5">
        <v>14540</v>
      </c>
      <c r="P2269" s="2" t="s">
        <v>7725</v>
      </c>
      <c r="Q2269" s="2"/>
      <c r="R2269" s="2"/>
      <c r="S2269" s="2"/>
    </row>
    <row r="2270" spans="1:19" ht="14.5" x14ac:dyDescent="0.35">
      <c r="A2270" s="2">
        <v>6089105</v>
      </c>
      <c r="B2270" s="2" t="s">
        <v>7726</v>
      </c>
      <c r="C2270" s="2" t="s">
        <v>7727</v>
      </c>
      <c r="D2270" s="2">
        <v>3101020002</v>
      </c>
      <c r="E2270" s="2">
        <v>2</v>
      </c>
      <c r="F2270" s="2">
        <v>20</v>
      </c>
      <c r="G2270" s="2">
        <v>1</v>
      </c>
      <c r="H2270" s="2">
        <v>31</v>
      </c>
      <c r="I2270" s="2" t="s">
        <v>3925</v>
      </c>
      <c r="J2270" s="2" t="s">
        <v>3921</v>
      </c>
      <c r="K2270" s="2" t="s">
        <v>3910</v>
      </c>
      <c r="L2270" s="2" t="s">
        <v>57</v>
      </c>
      <c r="M2270" s="2" t="s">
        <v>4585</v>
      </c>
      <c r="N2270" s="2" t="s">
        <v>7728</v>
      </c>
      <c r="O2270" s="5">
        <v>14540</v>
      </c>
      <c r="P2270" s="2" t="s">
        <v>7729</v>
      </c>
      <c r="Q2270" s="2"/>
      <c r="R2270" s="2"/>
      <c r="S2270" s="2"/>
    </row>
    <row r="2271" spans="1:19" ht="14.5" x14ac:dyDescent="0.35">
      <c r="A2271" s="2">
        <v>6089106</v>
      </c>
      <c r="B2271" s="2" t="s">
        <v>7730</v>
      </c>
      <c r="C2271" s="2" t="s">
        <v>7731</v>
      </c>
      <c r="D2271" s="2">
        <v>3101020003</v>
      </c>
      <c r="E2271" s="2">
        <v>3</v>
      </c>
      <c r="F2271" s="2">
        <v>20</v>
      </c>
      <c r="G2271" s="2">
        <v>1</v>
      </c>
      <c r="H2271" s="2">
        <v>31</v>
      </c>
      <c r="I2271" s="2" t="s">
        <v>3929</v>
      </c>
      <c r="J2271" s="2" t="s">
        <v>3921</v>
      </c>
      <c r="K2271" s="2" t="s">
        <v>3910</v>
      </c>
      <c r="L2271" s="2" t="s">
        <v>57</v>
      </c>
      <c r="M2271" s="2" t="s">
        <v>4585</v>
      </c>
      <c r="N2271" s="2" t="s">
        <v>7732</v>
      </c>
      <c r="O2271" s="5">
        <v>14540</v>
      </c>
      <c r="P2271" s="2" t="s">
        <v>7733</v>
      </c>
      <c r="Q2271" s="2"/>
      <c r="R2271" s="2"/>
      <c r="S2271" s="2"/>
    </row>
    <row r="2272" spans="1:19" ht="14.5" x14ac:dyDescent="0.35">
      <c r="A2272" s="2">
        <v>6089107</v>
      </c>
      <c r="B2272" s="2" t="s">
        <v>7734</v>
      </c>
      <c r="C2272" s="2" t="s">
        <v>5972</v>
      </c>
      <c r="D2272" s="2">
        <v>3101020003</v>
      </c>
      <c r="E2272" s="2">
        <v>3</v>
      </c>
      <c r="F2272" s="2">
        <v>20</v>
      </c>
      <c r="G2272" s="2">
        <v>1</v>
      </c>
      <c r="H2272" s="2">
        <v>31</v>
      </c>
      <c r="I2272" s="2" t="s">
        <v>3929</v>
      </c>
      <c r="J2272" s="2" t="s">
        <v>3921</v>
      </c>
      <c r="K2272" s="2" t="s">
        <v>3910</v>
      </c>
      <c r="L2272" s="2" t="s">
        <v>57</v>
      </c>
      <c r="M2272" s="2" t="s">
        <v>4585</v>
      </c>
      <c r="N2272" s="2" t="s">
        <v>5973</v>
      </c>
      <c r="O2272" s="5">
        <v>14540</v>
      </c>
      <c r="P2272" s="2" t="s">
        <v>7735</v>
      </c>
      <c r="Q2272" s="2"/>
      <c r="R2272" s="2"/>
      <c r="S2272" s="2"/>
    </row>
    <row r="2273" spans="1:19" ht="14.5" x14ac:dyDescent="0.35">
      <c r="A2273" s="2">
        <v>6089108</v>
      </c>
      <c r="B2273" s="2" t="s">
        <v>7736</v>
      </c>
      <c r="C2273" s="2" t="s">
        <v>7737</v>
      </c>
      <c r="D2273" s="2">
        <v>3101020003</v>
      </c>
      <c r="E2273" s="2">
        <v>3</v>
      </c>
      <c r="F2273" s="2">
        <v>20</v>
      </c>
      <c r="G2273" s="2">
        <v>1</v>
      </c>
      <c r="H2273" s="2">
        <v>31</v>
      </c>
      <c r="I2273" s="2" t="s">
        <v>3929</v>
      </c>
      <c r="J2273" s="2" t="s">
        <v>3921</v>
      </c>
      <c r="K2273" s="2" t="s">
        <v>3910</v>
      </c>
      <c r="L2273" s="2" t="s">
        <v>57</v>
      </c>
      <c r="M2273" s="2" t="s">
        <v>4585</v>
      </c>
      <c r="N2273" s="2" t="s">
        <v>7738</v>
      </c>
      <c r="O2273" s="5">
        <v>14540</v>
      </c>
      <c r="P2273" s="2" t="s">
        <v>7739</v>
      </c>
      <c r="Q2273" s="2"/>
      <c r="R2273" s="2"/>
      <c r="S2273" s="2"/>
    </row>
    <row r="2274" spans="1:19" ht="14.5" x14ac:dyDescent="0.35">
      <c r="A2274" s="2">
        <v>6089109</v>
      </c>
      <c r="B2274" s="2" t="s">
        <v>7740</v>
      </c>
      <c r="C2274" s="2" t="s">
        <v>7741</v>
      </c>
      <c r="D2274" s="2">
        <v>3101020003</v>
      </c>
      <c r="E2274" s="2">
        <v>3</v>
      </c>
      <c r="F2274" s="2">
        <v>20</v>
      </c>
      <c r="G2274" s="2">
        <v>1</v>
      </c>
      <c r="H2274" s="2">
        <v>31</v>
      </c>
      <c r="I2274" s="2" t="s">
        <v>3929</v>
      </c>
      <c r="J2274" s="2" t="s">
        <v>3921</v>
      </c>
      <c r="K2274" s="2" t="s">
        <v>3910</v>
      </c>
      <c r="L2274" s="2" t="s">
        <v>57</v>
      </c>
      <c r="M2274" s="2" t="s">
        <v>4585</v>
      </c>
      <c r="N2274" s="2" t="s">
        <v>7728</v>
      </c>
      <c r="O2274" s="5">
        <v>14540</v>
      </c>
      <c r="P2274" s="2" t="s">
        <v>7742</v>
      </c>
      <c r="Q2274" s="2"/>
      <c r="R2274" s="2"/>
      <c r="S2274" s="2"/>
    </row>
    <row r="2275" spans="1:19" ht="14.5" x14ac:dyDescent="0.35">
      <c r="A2275" s="2">
        <v>6089118</v>
      </c>
      <c r="B2275" s="2" t="s">
        <v>7743</v>
      </c>
      <c r="C2275" s="2" t="s">
        <v>7744</v>
      </c>
      <c r="D2275" s="2">
        <v>3101020003</v>
      </c>
      <c r="E2275" s="2">
        <v>3</v>
      </c>
      <c r="F2275" s="2">
        <v>20</v>
      </c>
      <c r="G2275" s="2">
        <v>1</v>
      </c>
      <c r="H2275" s="2">
        <v>31</v>
      </c>
      <c r="I2275" s="2" t="s">
        <v>3929</v>
      </c>
      <c r="J2275" s="2" t="s">
        <v>3921</v>
      </c>
      <c r="K2275" s="2" t="s">
        <v>3910</v>
      </c>
      <c r="L2275" s="2" t="s">
        <v>57</v>
      </c>
      <c r="M2275" s="2" t="s">
        <v>4585</v>
      </c>
      <c r="N2275" s="2" t="s">
        <v>5973</v>
      </c>
      <c r="O2275" s="5">
        <v>14540</v>
      </c>
      <c r="P2275" s="2" t="s">
        <v>7745</v>
      </c>
      <c r="Q2275" s="2"/>
      <c r="R2275" s="2"/>
      <c r="S2275" s="2"/>
    </row>
    <row r="2276" spans="1:19" ht="14.5" x14ac:dyDescent="0.35">
      <c r="A2276" s="2">
        <v>6089119</v>
      </c>
      <c r="B2276" s="2" t="s">
        <v>7746</v>
      </c>
      <c r="C2276" s="2" t="s">
        <v>7747</v>
      </c>
      <c r="D2276" s="2">
        <v>3101020003</v>
      </c>
      <c r="E2276" s="2">
        <v>3</v>
      </c>
      <c r="F2276" s="2">
        <v>20</v>
      </c>
      <c r="G2276" s="2">
        <v>1</v>
      </c>
      <c r="H2276" s="2">
        <v>31</v>
      </c>
      <c r="I2276" s="2" t="s">
        <v>3929</v>
      </c>
      <c r="J2276" s="2" t="s">
        <v>3921</v>
      </c>
      <c r="K2276" s="2" t="s">
        <v>3910</v>
      </c>
      <c r="L2276" s="2" t="s">
        <v>57</v>
      </c>
      <c r="M2276" s="2" t="s">
        <v>4585</v>
      </c>
      <c r="N2276" s="2" t="s">
        <v>5973</v>
      </c>
      <c r="O2276" s="5">
        <v>14540</v>
      </c>
      <c r="P2276" s="2" t="s">
        <v>7748</v>
      </c>
      <c r="Q2276" s="2"/>
      <c r="R2276" s="2"/>
      <c r="S2276" s="2"/>
    </row>
    <row r="2277" spans="1:19" ht="14.5" x14ac:dyDescent="0.35">
      <c r="A2277" s="2">
        <v>6089120</v>
      </c>
      <c r="B2277" s="2" t="s">
        <v>7749</v>
      </c>
      <c r="C2277" s="2" t="s">
        <v>7750</v>
      </c>
      <c r="D2277" s="2">
        <v>3101020003</v>
      </c>
      <c r="E2277" s="2">
        <v>3</v>
      </c>
      <c r="F2277" s="2">
        <v>20</v>
      </c>
      <c r="G2277" s="2">
        <v>1</v>
      </c>
      <c r="H2277" s="2">
        <v>31</v>
      </c>
      <c r="I2277" s="2" t="s">
        <v>3929</v>
      </c>
      <c r="J2277" s="2" t="s">
        <v>3921</v>
      </c>
      <c r="K2277" s="2" t="s">
        <v>3910</v>
      </c>
      <c r="L2277" s="2" t="s">
        <v>57</v>
      </c>
      <c r="M2277" s="2" t="s">
        <v>4585</v>
      </c>
      <c r="N2277" s="2" t="s">
        <v>7738</v>
      </c>
      <c r="O2277" s="5">
        <v>14540</v>
      </c>
      <c r="P2277" s="2" t="s">
        <v>7751</v>
      </c>
      <c r="Q2277" s="2"/>
      <c r="R2277" s="2"/>
      <c r="S2277" s="2"/>
    </row>
    <row r="2278" spans="1:19" ht="14.5" x14ac:dyDescent="0.35">
      <c r="A2278" s="2">
        <v>6190854</v>
      </c>
      <c r="B2278" s="2" t="s">
        <v>7752</v>
      </c>
      <c r="C2278" s="2" t="s">
        <v>7753</v>
      </c>
      <c r="D2278" s="2">
        <v>3101</v>
      </c>
      <c r="E2278" s="2">
        <v>101</v>
      </c>
      <c r="F2278" s="2"/>
      <c r="G2278" s="2">
        <v>1</v>
      </c>
      <c r="H2278" s="2">
        <v>31</v>
      </c>
      <c r="I2278" s="2"/>
      <c r="J2278" s="2"/>
      <c r="K2278" s="2"/>
      <c r="L2278" s="2"/>
      <c r="M2278" s="2" t="s">
        <v>4585</v>
      </c>
      <c r="N2278" s="2" t="s">
        <v>4585</v>
      </c>
      <c r="O2278" s="2"/>
      <c r="P2278" s="2" t="s">
        <v>7754</v>
      </c>
      <c r="Q2278" s="2"/>
      <c r="R2278" s="2"/>
      <c r="S2278" s="2"/>
    </row>
    <row r="2279" spans="1:19" ht="14.5" x14ac:dyDescent="0.35">
      <c r="A2279" s="2">
        <v>6470369</v>
      </c>
      <c r="B2279" s="2" t="s">
        <v>7755</v>
      </c>
      <c r="C2279" s="2" t="s">
        <v>7756</v>
      </c>
      <c r="D2279" s="2">
        <v>3101</v>
      </c>
      <c r="E2279" s="2">
        <v>101</v>
      </c>
      <c r="F2279" s="2"/>
      <c r="G2279" s="2">
        <v>1</v>
      </c>
      <c r="H2279" s="2">
        <v>31</v>
      </c>
      <c r="I2279" s="2"/>
      <c r="J2279" s="2"/>
      <c r="K2279" s="2"/>
      <c r="L2279" s="2"/>
      <c r="M2279" s="2" t="s">
        <v>4585</v>
      </c>
      <c r="N2279" s="2" t="s">
        <v>4585</v>
      </c>
      <c r="O2279" s="2"/>
      <c r="P2279" s="2" t="s">
        <v>7757</v>
      </c>
      <c r="Q2279" s="2"/>
      <c r="R2279" s="2"/>
      <c r="S2279" s="2"/>
    </row>
    <row r="2280" spans="1:19" ht="14.5" x14ac:dyDescent="0.35">
      <c r="A2280" s="2">
        <v>6612098</v>
      </c>
      <c r="B2280" s="2" t="s">
        <v>7758</v>
      </c>
      <c r="C2280" s="2" t="s">
        <v>7759</v>
      </c>
      <c r="D2280" s="2">
        <v>3101010001</v>
      </c>
      <c r="E2280" s="2">
        <v>1</v>
      </c>
      <c r="F2280" s="2">
        <v>10</v>
      </c>
      <c r="G2280" s="2">
        <v>1</v>
      </c>
      <c r="H2280" s="2">
        <v>31</v>
      </c>
      <c r="I2280" s="2" t="s">
        <v>7760</v>
      </c>
      <c r="J2280" s="2" t="s">
        <v>3909</v>
      </c>
      <c r="K2280" s="2" t="s">
        <v>3910</v>
      </c>
      <c r="L2280" s="2" t="s">
        <v>57</v>
      </c>
      <c r="M2280" s="2" t="s">
        <v>4585</v>
      </c>
      <c r="N2280" s="2" t="s">
        <v>7761</v>
      </c>
      <c r="O2280" s="5">
        <v>14520</v>
      </c>
      <c r="P2280" s="2" t="s">
        <v>7762</v>
      </c>
      <c r="Q2280" s="2"/>
      <c r="R2280" s="2"/>
      <c r="S2280" s="2"/>
    </row>
    <row r="2281" spans="1:19" ht="14.5" x14ac:dyDescent="0.35">
      <c r="A2281" s="2">
        <v>6612099</v>
      </c>
      <c r="B2281" s="2" t="s">
        <v>7749</v>
      </c>
      <c r="C2281" s="2" t="s">
        <v>7763</v>
      </c>
      <c r="D2281" s="2">
        <v>3101010001</v>
      </c>
      <c r="E2281" s="2">
        <v>1</v>
      </c>
      <c r="F2281" s="2">
        <v>10</v>
      </c>
      <c r="G2281" s="2">
        <v>1</v>
      </c>
      <c r="H2281" s="2">
        <v>31</v>
      </c>
      <c r="I2281" s="2" t="s">
        <v>7760</v>
      </c>
      <c r="J2281" s="2" t="s">
        <v>3909</v>
      </c>
      <c r="K2281" s="2" t="s">
        <v>3910</v>
      </c>
      <c r="L2281" s="2" t="s">
        <v>57</v>
      </c>
      <c r="M2281" s="2" t="s">
        <v>4585</v>
      </c>
      <c r="N2281" s="2" t="s">
        <v>7764</v>
      </c>
      <c r="O2281" s="5">
        <v>14520</v>
      </c>
      <c r="P2281" s="2" t="s">
        <v>7765</v>
      </c>
      <c r="Q2281" s="2"/>
      <c r="R2281" s="2"/>
      <c r="S2281" s="2"/>
    </row>
    <row r="2282" spans="1:19" ht="14.5" x14ac:dyDescent="0.35">
      <c r="A2282" s="2">
        <v>6612100</v>
      </c>
      <c r="B2282" s="2" t="s">
        <v>7766</v>
      </c>
      <c r="C2282" s="2" t="s">
        <v>7767</v>
      </c>
      <c r="D2282" s="2">
        <v>3101010002</v>
      </c>
      <c r="E2282" s="2">
        <v>2</v>
      </c>
      <c r="F2282" s="2">
        <v>10</v>
      </c>
      <c r="G2282" s="2">
        <v>1</v>
      </c>
      <c r="H2282" s="2">
        <v>31</v>
      </c>
      <c r="I2282" s="2" t="s">
        <v>3908</v>
      </c>
      <c r="J2282" s="2" t="s">
        <v>3909</v>
      </c>
      <c r="K2282" s="2" t="s">
        <v>3910</v>
      </c>
      <c r="L2282" s="2" t="s">
        <v>57</v>
      </c>
      <c r="M2282" s="2" t="s">
        <v>4585</v>
      </c>
      <c r="N2282" s="2" t="s">
        <v>7768</v>
      </c>
      <c r="O2282" s="5">
        <v>14520</v>
      </c>
      <c r="P2282" s="2" t="s">
        <v>7769</v>
      </c>
      <c r="Q2282" s="2"/>
      <c r="R2282" s="2"/>
      <c r="S2282" s="2"/>
    </row>
    <row r="2283" spans="1:19" ht="14.5" x14ac:dyDescent="0.35">
      <c r="A2283" s="2">
        <v>6612101</v>
      </c>
      <c r="B2283" s="2" t="s">
        <v>7734</v>
      </c>
      <c r="C2283" s="2" t="s">
        <v>7770</v>
      </c>
      <c r="D2283" s="2">
        <v>3101010002</v>
      </c>
      <c r="E2283" s="2">
        <v>2</v>
      </c>
      <c r="F2283" s="2">
        <v>10</v>
      </c>
      <c r="G2283" s="2">
        <v>1</v>
      </c>
      <c r="H2283" s="2">
        <v>31</v>
      </c>
      <c r="I2283" s="2" t="s">
        <v>3908</v>
      </c>
      <c r="J2283" s="2" t="s">
        <v>3909</v>
      </c>
      <c r="K2283" s="2" t="s">
        <v>3910</v>
      </c>
      <c r="L2283" s="2" t="s">
        <v>57</v>
      </c>
      <c r="M2283" s="2" t="s">
        <v>4585</v>
      </c>
      <c r="N2283" s="2" t="s">
        <v>7768</v>
      </c>
      <c r="O2283" s="5">
        <v>14520</v>
      </c>
      <c r="P2283" s="2" t="s">
        <v>7771</v>
      </c>
      <c r="Q2283" s="2"/>
      <c r="R2283" s="2"/>
      <c r="S2283" s="2"/>
    </row>
    <row r="2284" spans="1:19" ht="14.5" x14ac:dyDescent="0.35">
      <c r="A2284" s="2">
        <v>6612102</v>
      </c>
      <c r="B2284" s="2" t="s">
        <v>7772</v>
      </c>
      <c r="C2284" s="2" t="s">
        <v>7773</v>
      </c>
      <c r="D2284" s="2">
        <v>3101010002</v>
      </c>
      <c r="E2284" s="2">
        <v>2</v>
      </c>
      <c r="F2284" s="2">
        <v>10</v>
      </c>
      <c r="G2284" s="2">
        <v>1</v>
      </c>
      <c r="H2284" s="2">
        <v>31</v>
      </c>
      <c r="I2284" s="2" t="s">
        <v>3908</v>
      </c>
      <c r="J2284" s="2" t="s">
        <v>3909</v>
      </c>
      <c r="K2284" s="2" t="s">
        <v>3910</v>
      </c>
      <c r="L2284" s="2" t="s">
        <v>57</v>
      </c>
      <c r="M2284" s="2" t="s">
        <v>4585</v>
      </c>
      <c r="N2284" s="2" t="s">
        <v>7774</v>
      </c>
      <c r="O2284" s="5">
        <v>14520</v>
      </c>
      <c r="P2284" s="2" t="s">
        <v>7775</v>
      </c>
      <c r="Q2284" s="2"/>
      <c r="R2284" s="2"/>
      <c r="S2284" s="2"/>
    </row>
    <row r="2285" spans="1:19" ht="14.5" x14ac:dyDescent="0.35">
      <c r="A2285" s="2">
        <v>6612103</v>
      </c>
      <c r="B2285" s="2" t="s">
        <v>7776</v>
      </c>
      <c r="C2285" s="2" t="s">
        <v>7777</v>
      </c>
      <c r="D2285" s="2">
        <v>3101010002</v>
      </c>
      <c r="E2285" s="2">
        <v>2</v>
      </c>
      <c r="F2285" s="2">
        <v>10</v>
      </c>
      <c r="G2285" s="2">
        <v>1</v>
      </c>
      <c r="H2285" s="2">
        <v>31</v>
      </c>
      <c r="I2285" s="2" t="s">
        <v>3908</v>
      </c>
      <c r="J2285" s="2" t="s">
        <v>3909</v>
      </c>
      <c r="K2285" s="2" t="s">
        <v>3910</v>
      </c>
      <c r="L2285" s="2" t="s">
        <v>57</v>
      </c>
      <c r="M2285" s="2" t="s">
        <v>4585</v>
      </c>
      <c r="N2285" s="2" t="s">
        <v>7768</v>
      </c>
      <c r="O2285" s="5">
        <v>14520</v>
      </c>
      <c r="P2285" s="2" t="s">
        <v>7778</v>
      </c>
      <c r="Q2285" s="2"/>
      <c r="R2285" s="2"/>
      <c r="S2285" s="2"/>
    </row>
    <row r="2286" spans="1:19" ht="14.5" x14ac:dyDescent="0.35">
      <c r="A2286" s="2">
        <v>6612104</v>
      </c>
      <c r="B2286" s="2" t="s">
        <v>7779</v>
      </c>
      <c r="C2286" s="2" t="s">
        <v>7760</v>
      </c>
      <c r="D2286" s="2">
        <v>3101010002</v>
      </c>
      <c r="E2286" s="2">
        <v>2</v>
      </c>
      <c r="F2286" s="2">
        <v>10</v>
      </c>
      <c r="G2286" s="2">
        <v>1</v>
      </c>
      <c r="H2286" s="2">
        <v>31</v>
      </c>
      <c r="I2286" s="2" t="s">
        <v>3908</v>
      </c>
      <c r="J2286" s="2" t="s">
        <v>3909</v>
      </c>
      <c r="K2286" s="2" t="s">
        <v>3910</v>
      </c>
      <c r="L2286" s="2" t="s">
        <v>57</v>
      </c>
      <c r="M2286" s="2" t="s">
        <v>4585</v>
      </c>
      <c r="N2286" s="2" t="s">
        <v>7780</v>
      </c>
      <c r="O2286" s="5">
        <v>14520</v>
      </c>
      <c r="P2286" s="2" t="s">
        <v>7781</v>
      </c>
      <c r="Q2286" s="2"/>
      <c r="R2286" s="2"/>
      <c r="S2286" s="2"/>
    </row>
    <row r="2287" spans="1:19" ht="14.5" x14ac:dyDescent="0.35">
      <c r="A2287" s="2">
        <v>6612105</v>
      </c>
      <c r="B2287" s="2" t="s">
        <v>7782</v>
      </c>
      <c r="C2287" s="2" t="s">
        <v>7783</v>
      </c>
      <c r="D2287" s="2">
        <v>3101010002</v>
      </c>
      <c r="E2287" s="2">
        <v>2</v>
      </c>
      <c r="F2287" s="2">
        <v>10</v>
      </c>
      <c r="G2287" s="2">
        <v>1</v>
      </c>
      <c r="H2287" s="2">
        <v>31</v>
      </c>
      <c r="I2287" s="2" t="s">
        <v>3908</v>
      </c>
      <c r="J2287" s="2" t="s">
        <v>3909</v>
      </c>
      <c r="K2287" s="2" t="s">
        <v>3910</v>
      </c>
      <c r="L2287" s="2" t="s">
        <v>57</v>
      </c>
      <c r="M2287" s="2" t="s">
        <v>4585</v>
      </c>
      <c r="N2287" s="2" t="s">
        <v>7774</v>
      </c>
      <c r="O2287" s="5">
        <v>14520</v>
      </c>
      <c r="P2287" s="2" t="s">
        <v>7784</v>
      </c>
      <c r="Q2287" s="2"/>
      <c r="R2287" s="2"/>
      <c r="S2287" s="2"/>
    </row>
    <row r="2288" spans="1:19" ht="14.5" x14ac:dyDescent="0.35">
      <c r="A2288" s="2">
        <v>6612106</v>
      </c>
      <c r="B2288" s="2" t="s">
        <v>7785</v>
      </c>
      <c r="C2288" s="2" t="s">
        <v>7770</v>
      </c>
      <c r="D2288" s="2">
        <v>3101010002</v>
      </c>
      <c r="E2288" s="2">
        <v>2</v>
      </c>
      <c r="F2288" s="2">
        <v>10</v>
      </c>
      <c r="G2288" s="2">
        <v>1</v>
      </c>
      <c r="H2288" s="2">
        <v>31</v>
      </c>
      <c r="I2288" s="2" t="s">
        <v>3908</v>
      </c>
      <c r="J2288" s="2" t="s">
        <v>3909</v>
      </c>
      <c r="K2288" s="2" t="s">
        <v>3910</v>
      </c>
      <c r="L2288" s="2" t="s">
        <v>57</v>
      </c>
      <c r="M2288" s="2" t="s">
        <v>4585</v>
      </c>
      <c r="N2288" s="2" t="s">
        <v>7786</v>
      </c>
      <c r="O2288" s="5">
        <v>14520</v>
      </c>
      <c r="P2288" s="2" t="s">
        <v>7787</v>
      </c>
      <c r="Q2288" s="2"/>
      <c r="R2288" s="2"/>
      <c r="S2288" s="2"/>
    </row>
    <row r="2289" spans="1:19" ht="14.5" x14ac:dyDescent="0.35">
      <c r="A2289" s="2">
        <v>6612107</v>
      </c>
      <c r="B2289" s="2" t="s">
        <v>7788</v>
      </c>
      <c r="C2289" s="2" t="s">
        <v>7789</v>
      </c>
      <c r="D2289" s="2">
        <v>3101010002</v>
      </c>
      <c r="E2289" s="2">
        <v>2</v>
      </c>
      <c r="F2289" s="2">
        <v>10</v>
      </c>
      <c r="G2289" s="2">
        <v>1</v>
      </c>
      <c r="H2289" s="2">
        <v>31</v>
      </c>
      <c r="I2289" s="2" t="s">
        <v>3908</v>
      </c>
      <c r="J2289" s="2" t="s">
        <v>3909</v>
      </c>
      <c r="K2289" s="2" t="s">
        <v>3910</v>
      </c>
      <c r="L2289" s="2" t="s">
        <v>57</v>
      </c>
      <c r="M2289" s="2" t="s">
        <v>4585</v>
      </c>
      <c r="N2289" s="2" t="s">
        <v>7774</v>
      </c>
      <c r="O2289" s="5">
        <v>14520</v>
      </c>
      <c r="P2289" s="2" t="s">
        <v>7790</v>
      </c>
      <c r="Q2289" s="2"/>
      <c r="R2289" s="2"/>
      <c r="S2289" s="2"/>
    </row>
    <row r="2290" spans="1:19" ht="14.5" x14ac:dyDescent="0.35">
      <c r="A2290" s="2">
        <v>6612109</v>
      </c>
      <c r="B2290" s="2" t="s">
        <v>7791</v>
      </c>
      <c r="C2290" s="2" t="s">
        <v>7789</v>
      </c>
      <c r="D2290" s="2">
        <v>3101010002</v>
      </c>
      <c r="E2290" s="2">
        <v>2</v>
      </c>
      <c r="F2290" s="2">
        <v>10</v>
      </c>
      <c r="G2290" s="2">
        <v>1</v>
      </c>
      <c r="H2290" s="2">
        <v>31</v>
      </c>
      <c r="I2290" s="2" t="s">
        <v>3908</v>
      </c>
      <c r="J2290" s="2" t="s">
        <v>3909</v>
      </c>
      <c r="K2290" s="2" t="s">
        <v>3910</v>
      </c>
      <c r="L2290" s="2" t="s">
        <v>57</v>
      </c>
      <c r="M2290" s="2" t="s">
        <v>4585</v>
      </c>
      <c r="N2290" s="2" t="s">
        <v>7774</v>
      </c>
      <c r="O2290" s="5">
        <v>14520</v>
      </c>
      <c r="P2290" s="2" t="s">
        <v>7792</v>
      </c>
      <c r="Q2290" s="2"/>
      <c r="R2290" s="2"/>
      <c r="S2290" s="2"/>
    </row>
    <row r="2291" spans="1:19" ht="14.5" x14ac:dyDescent="0.35">
      <c r="A2291" s="2">
        <v>6612110</v>
      </c>
      <c r="B2291" s="2" t="s">
        <v>7793</v>
      </c>
      <c r="C2291" s="2" t="s">
        <v>7794</v>
      </c>
      <c r="D2291" s="2">
        <v>3101010002</v>
      </c>
      <c r="E2291" s="2">
        <v>2</v>
      </c>
      <c r="F2291" s="2">
        <v>10</v>
      </c>
      <c r="G2291" s="2">
        <v>1</v>
      </c>
      <c r="H2291" s="2">
        <v>31</v>
      </c>
      <c r="I2291" s="2" t="s">
        <v>3908</v>
      </c>
      <c r="J2291" s="2" t="s">
        <v>3909</v>
      </c>
      <c r="K2291" s="2" t="s">
        <v>3910</v>
      </c>
      <c r="L2291" s="2" t="s">
        <v>57</v>
      </c>
      <c r="M2291" s="2" t="s">
        <v>4585</v>
      </c>
      <c r="N2291" s="2" t="s">
        <v>7795</v>
      </c>
      <c r="O2291" s="5">
        <v>14520</v>
      </c>
      <c r="P2291" s="2" t="s">
        <v>7796</v>
      </c>
      <c r="Q2291" s="2"/>
      <c r="R2291" s="2"/>
      <c r="S2291" s="2"/>
    </row>
    <row r="2292" spans="1:19" ht="14.5" x14ac:dyDescent="0.35">
      <c r="A2292" s="2">
        <v>6613963</v>
      </c>
      <c r="B2292" s="2" t="s">
        <v>7797</v>
      </c>
      <c r="C2292" s="2" t="s">
        <v>7798</v>
      </c>
      <c r="D2292" s="2">
        <v>3101020002</v>
      </c>
      <c r="E2292" s="2">
        <v>2</v>
      </c>
      <c r="F2292" s="2">
        <v>20</v>
      </c>
      <c r="G2292" s="2">
        <v>1</v>
      </c>
      <c r="H2292" s="2">
        <v>31</v>
      </c>
      <c r="I2292" s="2" t="s">
        <v>3925</v>
      </c>
      <c r="J2292" s="2" t="s">
        <v>3921</v>
      </c>
      <c r="K2292" s="2" t="s">
        <v>3910</v>
      </c>
      <c r="L2292" s="2" t="s">
        <v>57</v>
      </c>
      <c r="M2292" s="2" t="s">
        <v>4585</v>
      </c>
      <c r="N2292" s="2" t="s">
        <v>7799</v>
      </c>
      <c r="O2292" s="5">
        <v>14540</v>
      </c>
      <c r="P2292" s="2" t="s">
        <v>7800</v>
      </c>
      <c r="Q2292" s="2"/>
      <c r="R2292" s="2"/>
      <c r="S2292" s="2"/>
    </row>
    <row r="2293" spans="1:19" ht="14.5" x14ac:dyDescent="0.35">
      <c r="A2293" s="2">
        <v>6613964</v>
      </c>
      <c r="B2293" s="2" t="s">
        <v>7801</v>
      </c>
      <c r="C2293" s="2" t="s">
        <v>7802</v>
      </c>
      <c r="D2293" s="2">
        <v>3101020002</v>
      </c>
      <c r="E2293" s="2">
        <v>2</v>
      </c>
      <c r="F2293" s="2">
        <v>20</v>
      </c>
      <c r="G2293" s="2">
        <v>1</v>
      </c>
      <c r="H2293" s="2">
        <v>31</v>
      </c>
      <c r="I2293" s="2" t="s">
        <v>3925</v>
      </c>
      <c r="J2293" s="2" t="s">
        <v>3921</v>
      </c>
      <c r="K2293" s="2" t="s">
        <v>3910</v>
      </c>
      <c r="L2293" s="2" t="s">
        <v>57</v>
      </c>
      <c r="M2293" s="2" t="s">
        <v>4585</v>
      </c>
      <c r="N2293" s="2" t="s">
        <v>7803</v>
      </c>
      <c r="O2293" s="5">
        <v>14540</v>
      </c>
      <c r="P2293" s="2" t="s">
        <v>7804</v>
      </c>
      <c r="Q2293" s="2"/>
      <c r="R2293" s="2"/>
      <c r="S2293" s="2"/>
    </row>
    <row r="2294" spans="1:19" ht="14.5" x14ac:dyDescent="0.35">
      <c r="A2294" s="2">
        <v>6613965</v>
      </c>
      <c r="B2294" s="2" t="s">
        <v>7805</v>
      </c>
      <c r="C2294" s="2" t="s">
        <v>7806</v>
      </c>
      <c r="D2294" s="2">
        <v>3101020002</v>
      </c>
      <c r="E2294" s="2">
        <v>2</v>
      </c>
      <c r="F2294" s="2">
        <v>20</v>
      </c>
      <c r="G2294" s="2">
        <v>1</v>
      </c>
      <c r="H2294" s="2">
        <v>31</v>
      </c>
      <c r="I2294" s="2" t="s">
        <v>3925</v>
      </c>
      <c r="J2294" s="2" t="s">
        <v>3921</v>
      </c>
      <c r="K2294" s="2" t="s">
        <v>3910</v>
      </c>
      <c r="L2294" s="2" t="s">
        <v>57</v>
      </c>
      <c r="M2294" s="2" t="s">
        <v>4585</v>
      </c>
      <c r="N2294" s="2" t="s">
        <v>7807</v>
      </c>
      <c r="O2294" s="5">
        <v>14540</v>
      </c>
      <c r="P2294" s="2" t="s">
        <v>7808</v>
      </c>
      <c r="Q2294" s="2"/>
      <c r="R2294" s="2"/>
      <c r="S2294" s="2"/>
    </row>
    <row r="2295" spans="1:19" ht="14.5" x14ac:dyDescent="0.35">
      <c r="A2295" s="2">
        <v>6613966</v>
      </c>
      <c r="B2295" s="2" t="s">
        <v>7633</v>
      </c>
      <c r="C2295" s="2" t="s">
        <v>7634</v>
      </c>
      <c r="D2295" s="2">
        <v>3101020002</v>
      </c>
      <c r="E2295" s="2">
        <v>2</v>
      </c>
      <c r="F2295" s="2">
        <v>20</v>
      </c>
      <c r="G2295" s="2">
        <v>1</v>
      </c>
      <c r="H2295" s="2">
        <v>31</v>
      </c>
      <c r="I2295" s="2" t="s">
        <v>3925</v>
      </c>
      <c r="J2295" s="2" t="s">
        <v>3921</v>
      </c>
      <c r="K2295" s="2" t="s">
        <v>3910</v>
      </c>
      <c r="L2295" s="2" t="s">
        <v>57</v>
      </c>
      <c r="M2295" s="2" t="s">
        <v>4585</v>
      </c>
      <c r="N2295" s="2" t="s">
        <v>7809</v>
      </c>
      <c r="O2295" s="5">
        <v>14540</v>
      </c>
      <c r="P2295" s="2" t="s">
        <v>7636</v>
      </c>
      <c r="Q2295" s="2"/>
      <c r="R2295" s="2"/>
      <c r="S2295" s="2"/>
    </row>
    <row r="2296" spans="1:19" ht="14.5" x14ac:dyDescent="0.35">
      <c r="A2296" s="2">
        <v>6613967</v>
      </c>
      <c r="B2296" s="2" t="s">
        <v>7810</v>
      </c>
      <c r="C2296" s="2" t="s">
        <v>7811</v>
      </c>
      <c r="D2296" s="2">
        <v>3101020002</v>
      </c>
      <c r="E2296" s="2">
        <v>2</v>
      </c>
      <c r="F2296" s="2">
        <v>20</v>
      </c>
      <c r="G2296" s="2">
        <v>1</v>
      </c>
      <c r="H2296" s="2">
        <v>31</v>
      </c>
      <c r="I2296" s="2" t="s">
        <v>3925</v>
      </c>
      <c r="J2296" s="2" t="s">
        <v>3921</v>
      </c>
      <c r="K2296" s="2" t="s">
        <v>3910</v>
      </c>
      <c r="L2296" s="2" t="s">
        <v>57</v>
      </c>
      <c r="M2296" s="2" t="s">
        <v>4585</v>
      </c>
      <c r="N2296" s="2" t="s">
        <v>7812</v>
      </c>
      <c r="O2296" s="5">
        <v>14540</v>
      </c>
      <c r="P2296" s="2" t="s">
        <v>7813</v>
      </c>
      <c r="Q2296" s="2"/>
      <c r="R2296" s="2"/>
      <c r="S2296" s="2"/>
    </row>
    <row r="2297" spans="1:19" ht="14.5" x14ac:dyDescent="0.35">
      <c r="A2297" s="2">
        <v>6613968</v>
      </c>
      <c r="B2297" s="2" t="s">
        <v>7814</v>
      </c>
      <c r="C2297" s="2" t="s">
        <v>7815</v>
      </c>
      <c r="D2297" s="2">
        <v>3101020002</v>
      </c>
      <c r="E2297" s="2">
        <v>2</v>
      </c>
      <c r="F2297" s="2">
        <v>20</v>
      </c>
      <c r="G2297" s="2">
        <v>1</v>
      </c>
      <c r="H2297" s="2">
        <v>31</v>
      </c>
      <c r="I2297" s="2" t="s">
        <v>3925</v>
      </c>
      <c r="J2297" s="2" t="s">
        <v>3921</v>
      </c>
      <c r="K2297" s="2" t="s">
        <v>3910</v>
      </c>
      <c r="L2297" s="2" t="s">
        <v>57</v>
      </c>
      <c r="M2297" s="2" t="s">
        <v>4585</v>
      </c>
      <c r="N2297" s="2" t="s">
        <v>7816</v>
      </c>
      <c r="O2297" s="5">
        <v>14540</v>
      </c>
      <c r="P2297" s="2" t="s">
        <v>7817</v>
      </c>
      <c r="Q2297" s="2"/>
      <c r="R2297" s="2"/>
      <c r="S2297" s="2"/>
    </row>
    <row r="2298" spans="1:19" ht="14.5" x14ac:dyDescent="0.35">
      <c r="A2298" s="2">
        <v>6613969</v>
      </c>
      <c r="B2298" s="2" t="s">
        <v>7818</v>
      </c>
      <c r="C2298" s="2" t="s">
        <v>7819</v>
      </c>
      <c r="D2298" s="2">
        <v>3101020002</v>
      </c>
      <c r="E2298" s="2">
        <v>2</v>
      </c>
      <c r="F2298" s="2">
        <v>20</v>
      </c>
      <c r="G2298" s="2">
        <v>1</v>
      </c>
      <c r="H2298" s="2">
        <v>31</v>
      </c>
      <c r="I2298" s="2" t="s">
        <v>3925</v>
      </c>
      <c r="J2298" s="2" t="s">
        <v>3921</v>
      </c>
      <c r="K2298" s="2" t="s">
        <v>3910</v>
      </c>
      <c r="L2298" s="2" t="s">
        <v>57</v>
      </c>
      <c r="M2298" s="2" t="s">
        <v>4585</v>
      </c>
      <c r="N2298" s="2" t="s">
        <v>7820</v>
      </c>
      <c r="O2298" s="5">
        <v>14540</v>
      </c>
      <c r="P2298" s="2" t="s">
        <v>7821</v>
      </c>
      <c r="Q2298" s="2"/>
      <c r="R2298" s="2"/>
      <c r="S2298" s="2"/>
    </row>
    <row r="2299" spans="1:19" ht="14.5" x14ac:dyDescent="0.35">
      <c r="A2299" s="2">
        <v>6613970</v>
      </c>
      <c r="B2299" s="2" t="s">
        <v>7822</v>
      </c>
      <c r="C2299" s="2" t="s">
        <v>7823</v>
      </c>
      <c r="D2299" s="2">
        <v>3101020002</v>
      </c>
      <c r="E2299" s="2">
        <v>2</v>
      </c>
      <c r="F2299" s="2">
        <v>20</v>
      </c>
      <c r="G2299" s="2">
        <v>1</v>
      </c>
      <c r="H2299" s="2">
        <v>31</v>
      </c>
      <c r="I2299" s="2" t="s">
        <v>3925</v>
      </c>
      <c r="J2299" s="2" t="s">
        <v>3921</v>
      </c>
      <c r="K2299" s="2" t="s">
        <v>3910</v>
      </c>
      <c r="L2299" s="2" t="s">
        <v>57</v>
      </c>
      <c r="M2299" s="2" t="s">
        <v>4585</v>
      </c>
      <c r="N2299" s="2" t="s">
        <v>7824</v>
      </c>
      <c r="O2299" s="5">
        <v>14540</v>
      </c>
      <c r="P2299" s="2" t="s">
        <v>7825</v>
      </c>
      <c r="Q2299" s="2"/>
      <c r="R2299" s="2"/>
      <c r="S2299" s="2"/>
    </row>
    <row r="2300" spans="1:19" ht="14.5" x14ac:dyDescent="0.35">
      <c r="A2300" s="2">
        <v>6613971</v>
      </c>
      <c r="B2300" s="2" t="s">
        <v>7826</v>
      </c>
      <c r="C2300" s="2" t="s">
        <v>7827</v>
      </c>
      <c r="D2300" s="2">
        <v>3101020002</v>
      </c>
      <c r="E2300" s="2">
        <v>2</v>
      </c>
      <c r="F2300" s="2">
        <v>20</v>
      </c>
      <c r="G2300" s="2">
        <v>1</v>
      </c>
      <c r="H2300" s="2">
        <v>31</v>
      </c>
      <c r="I2300" s="2" t="s">
        <v>3925</v>
      </c>
      <c r="J2300" s="2" t="s">
        <v>3921</v>
      </c>
      <c r="K2300" s="2" t="s">
        <v>3910</v>
      </c>
      <c r="L2300" s="2" t="s">
        <v>57</v>
      </c>
      <c r="M2300" s="2" t="s">
        <v>4585</v>
      </c>
      <c r="N2300" s="2" t="s">
        <v>7828</v>
      </c>
      <c r="O2300" s="5">
        <v>14540</v>
      </c>
      <c r="P2300" s="2" t="s">
        <v>7829</v>
      </c>
      <c r="Q2300" s="2"/>
      <c r="R2300" s="2"/>
      <c r="S2300" s="2"/>
    </row>
    <row r="2301" spans="1:19" ht="14.5" x14ac:dyDescent="0.35">
      <c r="A2301" s="2">
        <v>6613974</v>
      </c>
      <c r="B2301" s="2" t="s">
        <v>7830</v>
      </c>
      <c r="C2301" s="2" t="s">
        <v>7760</v>
      </c>
      <c r="D2301" s="2">
        <v>3101020002</v>
      </c>
      <c r="E2301" s="2">
        <v>2</v>
      </c>
      <c r="F2301" s="2">
        <v>20</v>
      </c>
      <c r="G2301" s="2">
        <v>1</v>
      </c>
      <c r="H2301" s="2">
        <v>31</v>
      </c>
      <c r="I2301" s="2" t="s">
        <v>3925</v>
      </c>
      <c r="J2301" s="2" t="s">
        <v>3921</v>
      </c>
      <c r="K2301" s="2" t="s">
        <v>3910</v>
      </c>
      <c r="L2301" s="2" t="s">
        <v>57</v>
      </c>
      <c r="M2301" s="2" t="s">
        <v>4585</v>
      </c>
      <c r="N2301" s="2" t="s">
        <v>7831</v>
      </c>
      <c r="O2301" s="5">
        <v>14540</v>
      </c>
      <c r="P2301" s="2" t="s">
        <v>7832</v>
      </c>
      <c r="Q2301" s="2"/>
      <c r="R2301" s="2"/>
      <c r="S2301" s="2"/>
    </row>
    <row r="2302" spans="1:19" ht="14.5" x14ac:dyDescent="0.35">
      <c r="A2302" s="2">
        <v>6613975</v>
      </c>
      <c r="B2302" s="2" t="s">
        <v>7833</v>
      </c>
      <c r="C2302" s="2" t="s">
        <v>7763</v>
      </c>
      <c r="D2302" s="2">
        <v>3101020002</v>
      </c>
      <c r="E2302" s="2">
        <v>2</v>
      </c>
      <c r="F2302" s="2">
        <v>20</v>
      </c>
      <c r="G2302" s="2">
        <v>1</v>
      </c>
      <c r="H2302" s="2">
        <v>31</v>
      </c>
      <c r="I2302" s="2" t="s">
        <v>3925</v>
      </c>
      <c r="J2302" s="2" t="s">
        <v>3921</v>
      </c>
      <c r="K2302" s="2" t="s">
        <v>3910</v>
      </c>
      <c r="L2302" s="2" t="s">
        <v>57</v>
      </c>
      <c r="M2302" s="2" t="s">
        <v>4585</v>
      </c>
      <c r="N2302" s="2" t="s">
        <v>7834</v>
      </c>
      <c r="O2302" s="5">
        <v>14540</v>
      </c>
      <c r="P2302" s="2" t="s">
        <v>7835</v>
      </c>
      <c r="Q2302" s="2"/>
      <c r="R2302" s="2"/>
      <c r="S2302" s="2"/>
    </row>
    <row r="2303" spans="1:19" ht="14.5" x14ac:dyDescent="0.35">
      <c r="A2303" s="2">
        <v>6613976</v>
      </c>
      <c r="B2303" s="2" t="s">
        <v>7836</v>
      </c>
      <c r="C2303" s="2" t="s">
        <v>7837</v>
      </c>
      <c r="D2303" s="2">
        <v>3101020002</v>
      </c>
      <c r="E2303" s="2">
        <v>2</v>
      </c>
      <c r="F2303" s="2">
        <v>20</v>
      </c>
      <c r="G2303" s="2">
        <v>1</v>
      </c>
      <c r="H2303" s="2">
        <v>31</v>
      </c>
      <c r="I2303" s="2" t="s">
        <v>3925</v>
      </c>
      <c r="J2303" s="2" t="s">
        <v>3921</v>
      </c>
      <c r="K2303" s="2" t="s">
        <v>3910</v>
      </c>
      <c r="L2303" s="2" t="s">
        <v>57</v>
      </c>
      <c r="M2303" s="2" t="s">
        <v>4585</v>
      </c>
      <c r="N2303" s="2" t="s">
        <v>7838</v>
      </c>
      <c r="O2303" s="5">
        <v>14540</v>
      </c>
      <c r="P2303" s="2" t="s">
        <v>7839</v>
      </c>
      <c r="Q2303" s="2"/>
      <c r="R2303" s="2"/>
      <c r="S2303" s="2"/>
    </row>
    <row r="2304" spans="1:19" ht="14.5" x14ac:dyDescent="0.35">
      <c r="A2304" s="2">
        <v>6613977</v>
      </c>
      <c r="B2304" s="2" t="s">
        <v>7840</v>
      </c>
      <c r="C2304" s="2" t="s">
        <v>7841</v>
      </c>
      <c r="D2304" s="2">
        <v>3101020003</v>
      </c>
      <c r="E2304" s="2">
        <v>3</v>
      </c>
      <c r="F2304" s="2">
        <v>20</v>
      </c>
      <c r="G2304" s="2">
        <v>1</v>
      </c>
      <c r="H2304" s="2">
        <v>31</v>
      </c>
      <c r="I2304" s="2" t="s">
        <v>3929</v>
      </c>
      <c r="J2304" s="2" t="s">
        <v>3921</v>
      </c>
      <c r="K2304" s="2" t="s">
        <v>3910</v>
      </c>
      <c r="L2304" s="2" t="s">
        <v>57</v>
      </c>
      <c r="M2304" s="2" t="s">
        <v>4585</v>
      </c>
      <c r="N2304" s="2" t="s">
        <v>7842</v>
      </c>
      <c r="O2304" s="5">
        <v>14540</v>
      </c>
      <c r="P2304" s="2" t="s">
        <v>7843</v>
      </c>
      <c r="Q2304" s="2"/>
      <c r="R2304" s="2"/>
      <c r="S2304" s="2"/>
    </row>
    <row r="2305" spans="1:19" ht="14.5" x14ac:dyDescent="0.35">
      <c r="A2305" s="2">
        <v>6613978</v>
      </c>
      <c r="B2305" s="2" t="s">
        <v>7710</v>
      </c>
      <c r="C2305" s="2" t="s">
        <v>7844</v>
      </c>
      <c r="D2305" s="2">
        <v>3101020003</v>
      </c>
      <c r="E2305" s="2">
        <v>3</v>
      </c>
      <c r="F2305" s="2">
        <v>20</v>
      </c>
      <c r="G2305" s="2">
        <v>1</v>
      </c>
      <c r="H2305" s="2">
        <v>31</v>
      </c>
      <c r="I2305" s="2" t="s">
        <v>3929</v>
      </c>
      <c r="J2305" s="2" t="s">
        <v>3921</v>
      </c>
      <c r="K2305" s="2" t="s">
        <v>3910</v>
      </c>
      <c r="L2305" s="2" t="s">
        <v>57</v>
      </c>
      <c r="M2305" s="2" t="s">
        <v>4585</v>
      </c>
      <c r="N2305" s="2" t="s">
        <v>7845</v>
      </c>
      <c r="O2305" s="5">
        <v>14540</v>
      </c>
      <c r="P2305" s="2" t="s">
        <v>7846</v>
      </c>
      <c r="Q2305" s="2"/>
      <c r="R2305" s="2"/>
      <c r="S2305" s="2"/>
    </row>
    <row r="2306" spans="1:19" ht="14.5" x14ac:dyDescent="0.35">
      <c r="A2306" s="2">
        <v>6613979</v>
      </c>
      <c r="B2306" s="2" t="s">
        <v>7847</v>
      </c>
      <c r="C2306" s="2" t="s">
        <v>7837</v>
      </c>
      <c r="D2306" s="2">
        <v>3101020003</v>
      </c>
      <c r="E2306" s="2">
        <v>3</v>
      </c>
      <c r="F2306" s="2">
        <v>20</v>
      </c>
      <c r="G2306" s="2">
        <v>1</v>
      </c>
      <c r="H2306" s="2">
        <v>31</v>
      </c>
      <c r="I2306" s="2" t="s">
        <v>3929</v>
      </c>
      <c r="J2306" s="2" t="s">
        <v>3921</v>
      </c>
      <c r="K2306" s="2" t="s">
        <v>3910</v>
      </c>
      <c r="L2306" s="2" t="s">
        <v>57</v>
      </c>
      <c r="M2306" s="2" t="s">
        <v>4585</v>
      </c>
      <c r="N2306" s="2" t="s">
        <v>7848</v>
      </c>
      <c r="O2306" s="5">
        <v>14540</v>
      </c>
      <c r="P2306" s="2" t="s">
        <v>7849</v>
      </c>
      <c r="Q2306" s="2"/>
      <c r="R2306" s="2"/>
      <c r="S2306" s="2"/>
    </row>
    <row r="2307" spans="1:19" ht="14.5" x14ac:dyDescent="0.35">
      <c r="A2307" s="2">
        <v>6613980</v>
      </c>
      <c r="B2307" s="2" t="s">
        <v>7850</v>
      </c>
      <c r="C2307" s="2" t="s">
        <v>7851</v>
      </c>
      <c r="D2307" s="2">
        <v>3101020003</v>
      </c>
      <c r="E2307" s="2">
        <v>3</v>
      </c>
      <c r="F2307" s="2">
        <v>20</v>
      </c>
      <c r="G2307" s="2">
        <v>1</v>
      </c>
      <c r="H2307" s="2">
        <v>31</v>
      </c>
      <c r="I2307" s="2" t="s">
        <v>3929</v>
      </c>
      <c r="J2307" s="2" t="s">
        <v>3921</v>
      </c>
      <c r="K2307" s="2" t="s">
        <v>3910</v>
      </c>
      <c r="L2307" s="2" t="s">
        <v>57</v>
      </c>
      <c r="M2307" s="2" t="s">
        <v>4585</v>
      </c>
      <c r="N2307" s="2" t="s">
        <v>7852</v>
      </c>
      <c r="O2307" s="5">
        <v>14540</v>
      </c>
      <c r="P2307" s="2" t="s">
        <v>7853</v>
      </c>
      <c r="Q2307" s="2"/>
      <c r="R2307" s="2"/>
      <c r="S2307" s="2"/>
    </row>
    <row r="2308" spans="1:19" ht="14.5" x14ac:dyDescent="0.35">
      <c r="A2308" s="2">
        <v>6613981</v>
      </c>
      <c r="B2308" s="2" t="s">
        <v>7854</v>
      </c>
      <c r="C2308" s="2" t="s">
        <v>7855</v>
      </c>
      <c r="D2308" s="2">
        <v>3101020003</v>
      </c>
      <c r="E2308" s="2">
        <v>3</v>
      </c>
      <c r="F2308" s="2">
        <v>20</v>
      </c>
      <c r="G2308" s="2">
        <v>1</v>
      </c>
      <c r="H2308" s="2">
        <v>31</v>
      </c>
      <c r="I2308" s="2" t="s">
        <v>3929</v>
      </c>
      <c r="J2308" s="2" t="s">
        <v>3921</v>
      </c>
      <c r="K2308" s="2" t="s">
        <v>3910</v>
      </c>
      <c r="L2308" s="2" t="s">
        <v>57</v>
      </c>
      <c r="M2308" s="2" t="s">
        <v>4585</v>
      </c>
      <c r="N2308" s="2" t="s">
        <v>7856</v>
      </c>
      <c r="O2308" s="5">
        <v>14540</v>
      </c>
      <c r="P2308" s="2" t="s">
        <v>7857</v>
      </c>
      <c r="Q2308" s="2"/>
      <c r="R2308" s="2"/>
      <c r="S2308" s="2"/>
    </row>
    <row r="2309" spans="1:19" ht="14.5" x14ac:dyDescent="0.35">
      <c r="A2309" s="2">
        <v>6613982</v>
      </c>
      <c r="B2309" s="2" t="s">
        <v>7858</v>
      </c>
      <c r="C2309" s="2" t="s">
        <v>7837</v>
      </c>
      <c r="D2309" s="2">
        <v>3101020003</v>
      </c>
      <c r="E2309" s="2">
        <v>3</v>
      </c>
      <c r="F2309" s="2">
        <v>20</v>
      </c>
      <c r="G2309" s="2">
        <v>1</v>
      </c>
      <c r="H2309" s="2">
        <v>31</v>
      </c>
      <c r="I2309" s="2" t="s">
        <v>3929</v>
      </c>
      <c r="J2309" s="2" t="s">
        <v>3921</v>
      </c>
      <c r="K2309" s="2" t="s">
        <v>3910</v>
      </c>
      <c r="L2309" s="2" t="s">
        <v>57</v>
      </c>
      <c r="M2309" s="2" t="s">
        <v>4585</v>
      </c>
      <c r="N2309" s="2" t="s">
        <v>7856</v>
      </c>
      <c r="O2309" s="5">
        <v>14540</v>
      </c>
      <c r="P2309" s="2" t="s">
        <v>7859</v>
      </c>
      <c r="Q2309" s="2"/>
      <c r="R2309" s="2"/>
      <c r="S2309" s="2"/>
    </row>
    <row r="2310" spans="1:19" ht="14.5" x14ac:dyDescent="0.35">
      <c r="A2310" s="2">
        <v>6613983</v>
      </c>
      <c r="B2310" s="2" t="s">
        <v>7860</v>
      </c>
      <c r="C2310" s="2" t="s">
        <v>7861</v>
      </c>
      <c r="D2310" s="2">
        <v>3101020003</v>
      </c>
      <c r="E2310" s="2">
        <v>3</v>
      </c>
      <c r="F2310" s="2">
        <v>20</v>
      </c>
      <c r="G2310" s="2">
        <v>1</v>
      </c>
      <c r="H2310" s="2">
        <v>31</v>
      </c>
      <c r="I2310" s="2" t="s">
        <v>3929</v>
      </c>
      <c r="J2310" s="2" t="s">
        <v>3921</v>
      </c>
      <c r="K2310" s="2" t="s">
        <v>3910</v>
      </c>
      <c r="L2310" s="2" t="s">
        <v>57</v>
      </c>
      <c r="M2310" s="2" t="s">
        <v>4585</v>
      </c>
      <c r="N2310" s="2" t="s">
        <v>7862</v>
      </c>
      <c r="O2310" s="5">
        <v>14540</v>
      </c>
      <c r="P2310" s="2" t="s">
        <v>7863</v>
      </c>
      <c r="Q2310" s="2"/>
      <c r="R2310" s="2"/>
      <c r="S2310" s="2"/>
    </row>
    <row r="2311" spans="1:19" ht="14.5" x14ac:dyDescent="0.35">
      <c r="A2311" s="2">
        <v>6644223</v>
      </c>
      <c r="B2311" s="2" t="s">
        <v>7864</v>
      </c>
      <c r="C2311" s="2" t="s">
        <v>7865</v>
      </c>
      <c r="D2311" s="2">
        <v>3101020001</v>
      </c>
      <c r="E2311" s="2">
        <v>1</v>
      </c>
      <c r="F2311" s="2">
        <v>20</v>
      </c>
      <c r="G2311" s="2">
        <v>1</v>
      </c>
      <c r="H2311" s="2">
        <v>31</v>
      </c>
      <c r="I2311" s="2" t="s">
        <v>3920</v>
      </c>
      <c r="J2311" s="2" t="s">
        <v>3921</v>
      </c>
      <c r="K2311" s="2" t="s">
        <v>3910</v>
      </c>
      <c r="L2311" s="2" t="s">
        <v>57</v>
      </c>
      <c r="M2311" s="2" t="s">
        <v>4585</v>
      </c>
      <c r="N2311" s="2" t="s">
        <v>7866</v>
      </c>
      <c r="O2311" s="5">
        <v>14530</v>
      </c>
      <c r="P2311" s="2" t="s">
        <v>7867</v>
      </c>
      <c r="Q2311" s="2"/>
      <c r="R2311" s="2"/>
      <c r="S2311" s="2"/>
    </row>
    <row r="2312" spans="1:19" ht="14.5" x14ac:dyDescent="0.35">
      <c r="A2312" s="2">
        <v>6644291</v>
      </c>
      <c r="B2312" s="2" t="s">
        <v>7868</v>
      </c>
      <c r="C2312" s="2" t="s">
        <v>7869</v>
      </c>
      <c r="D2312" s="2">
        <v>3101010001</v>
      </c>
      <c r="E2312" s="2">
        <v>1</v>
      </c>
      <c r="F2312" s="2">
        <v>10</v>
      </c>
      <c r="G2312" s="2">
        <v>1</v>
      </c>
      <c r="H2312" s="2">
        <v>31</v>
      </c>
      <c r="I2312" s="2" t="s">
        <v>7760</v>
      </c>
      <c r="J2312" s="2" t="s">
        <v>3909</v>
      </c>
      <c r="K2312" s="2" t="s">
        <v>3910</v>
      </c>
      <c r="L2312" s="2" t="s">
        <v>57</v>
      </c>
      <c r="M2312" s="2" t="s">
        <v>4585</v>
      </c>
      <c r="N2312" s="2" t="s">
        <v>7870</v>
      </c>
      <c r="O2312" s="5">
        <v>14520</v>
      </c>
      <c r="P2312" s="2" t="s">
        <v>7871</v>
      </c>
      <c r="Q2312" s="2"/>
      <c r="R2312" s="2"/>
      <c r="S2312" s="2"/>
    </row>
    <row r="2313" spans="1:19" ht="14.5" x14ac:dyDescent="0.35">
      <c r="A2313" s="2">
        <v>6644292</v>
      </c>
      <c r="B2313" s="2" t="s">
        <v>7872</v>
      </c>
      <c r="C2313" s="2" t="s">
        <v>7873</v>
      </c>
      <c r="D2313" s="2">
        <v>3101010003</v>
      </c>
      <c r="E2313" s="2">
        <v>3</v>
      </c>
      <c r="F2313" s="2">
        <v>10</v>
      </c>
      <c r="G2313" s="2">
        <v>1</v>
      </c>
      <c r="H2313" s="2">
        <v>31</v>
      </c>
      <c r="I2313" s="2" t="s">
        <v>3913</v>
      </c>
      <c r="J2313" s="2" t="s">
        <v>3909</v>
      </c>
      <c r="K2313" s="2" t="s">
        <v>3910</v>
      </c>
      <c r="L2313" s="2" t="s">
        <v>57</v>
      </c>
      <c r="M2313" s="2" t="s">
        <v>4585</v>
      </c>
      <c r="N2313" s="2" t="s">
        <v>7874</v>
      </c>
      <c r="O2313" s="5">
        <v>14510</v>
      </c>
      <c r="P2313" s="2" t="s">
        <v>7875</v>
      </c>
      <c r="Q2313" s="2"/>
      <c r="R2313" s="2"/>
      <c r="S2313" s="2"/>
    </row>
    <row r="2314" spans="1:19" ht="14.5" x14ac:dyDescent="0.35">
      <c r="A2314" s="2">
        <v>6644339</v>
      </c>
      <c r="B2314" s="2" t="s">
        <v>7876</v>
      </c>
      <c r="C2314" s="2" t="s">
        <v>7877</v>
      </c>
      <c r="D2314" s="2">
        <v>3101020001</v>
      </c>
      <c r="E2314" s="2">
        <v>1</v>
      </c>
      <c r="F2314" s="2">
        <v>20</v>
      </c>
      <c r="G2314" s="2">
        <v>1</v>
      </c>
      <c r="H2314" s="2">
        <v>31</v>
      </c>
      <c r="I2314" s="2" t="s">
        <v>3920</v>
      </c>
      <c r="J2314" s="2" t="s">
        <v>3921</v>
      </c>
      <c r="K2314" s="2" t="s">
        <v>3910</v>
      </c>
      <c r="L2314" s="2" t="s">
        <v>57</v>
      </c>
      <c r="M2314" s="2" t="s">
        <v>4585</v>
      </c>
      <c r="N2314" s="2" t="s">
        <v>7878</v>
      </c>
      <c r="O2314" s="5">
        <v>14530</v>
      </c>
      <c r="P2314" s="2" t="s">
        <v>7879</v>
      </c>
      <c r="Q2314" s="2"/>
      <c r="R2314" s="2"/>
      <c r="S2314" s="2"/>
    </row>
    <row r="2315" spans="1:19" ht="14.5" x14ac:dyDescent="0.35">
      <c r="A2315" s="2">
        <v>6644392</v>
      </c>
      <c r="B2315" s="2" t="s">
        <v>7880</v>
      </c>
      <c r="C2315" s="2" t="s">
        <v>7881</v>
      </c>
      <c r="D2315" s="2">
        <v>3101020001</v>
      </c>
      <c r="E2315" s="2">
        <v>1</v>
      </c>
      <c r="F2315" s="2">
        <v>20</v>
      </c>
      <c r="G2315" s="2">
        <v>1</v>
      </c>
      <c r="H2315" s="2">
        <v>31</v>
      </c>
      <c r="I2315" s="2" t="s">
        <v>3920</v>
      </c>
      <c r="J2315" s="2" t="s">
        <v>3921</v>
      </c>
      <c r="K2315" s="2" t="s">
        <v>3910</v>
      </c>
      <c r="L2315" s="2" t="s">
        <v>57</v>
      </c>
      <c r="M2315" s="2" t="s">
        <v>4585</v>
      </c>
      <c r="N2315" s="2" t="s">
        <v>7882</v>
      </c>
      <c r="O2315" s="5">
        <v>14530</v>
      </c>
      <c r="P2315" s="2" t="s">
        <v>7883</v>
      </c>
      <c r="Q2315" s="2"/>
      <c r="R2315" s="2"/>
      <c r="S2315" s="2"/>
    </row>
    <row r="2316" spans="1:19" ht="14.5" x14ac:dyDescent="0.35">
      <c r="A2316" s="2">
        <v>6644591</v>
      </c>
      <c r="B2316" s="2" t="s">
        <v>7884</v>
      </c>
      <c r="C2316" s="2" t="s">
        <v>7885</v>
      </c>
      <c r="D2316" s="2">
        <v>3101010002</v>
      </c>
      <c r="E2316" s="2">
        <v>2</v>
      </c>
      <c r="F2316" s="2">
        <v>10</v>
      </c>
      <c r="G2316" s="2">
        <v>1</v>
      </c>
      <c r="H2316" s="2">
        <v>31</v>
      </c>
      <c r="I2316" s="2" t="s">
        <v>3908</v>
      </c>
      <c r="J2316" s="2" t="s">
        <v>3909</v>
      </c>
      <c r="K2316" s="2" t="s">
        <v>3910</v>
      </c>
      <c r="L2316" s="2" t="s">
        <v>57</v>
      </c>
      <c r="M2316" s="2" t="s">
        <v>4585</v>
      </c>
      <c r="N2316" s="2" t="s">
        <v>7886</v>
      </c>
      <c r="O2316" s="5">
        <v>14520</v>
      </c>
      <c r="P2316" s="2" t="s">
        <v>7887</v>
      </c>
      <c r="Q2316" s="2"/>
      <c r="R2316" s="2"/>
      <c r="S2316" s="2"/>
    </row>
    <row r="2317" spans="1:19" ht="14.5" x14ac:dyDescent="0.35">
      <c r="A2317" s="2">
        <v>6644607</v>
      </c>
      <c r="B2317" s="2" t="s">
        <v>7888</v>
      </c>
      <c r="C2317" s="2" t="s">
        <v>7889</v>
      </c>
      <c r="D2317" s="2">
        <v>3101020002</v>
      </c>
      <c r="E2317" s="2">
        <v>2</v>
      </c>
      <c r="F2317" s="2">
        <v>20</v>
      </c>
      <c r="G2317" s="2">
        <v>1</v>
      </c>
      <c r="H2317" s="2">
        <v>31</v>
      </c>
      <c r="I2317" s="2" t="s">
        <v>3925</v>
      </c>
      <c r="J2317" s="2" t="s">
        <v>3921</v>
      </c>
      <c r="K2317" s="2" t="s">
        <v>3910</v>
      </c>
      <c r="L2317" s="2" t="s">
        <v>57</v>
      </c>
      <c r="M2317" s="2" t="s">
        <v>4585</v>
      </c>
      <c r="N2317" s="2" t="s">
        <v>7890</v>
      </c>
      <c r="O2317" s="5">
        <v>14540</v>
      </c>
      <c r="P2317" s="2" t="s">
        <v>7891</v>
      </c>
      <c r="Q2317" s="2"/>
      <c r="R2317" s="2"/>
      <c r="S2317" s="2"/>
    </row>
    <row r="2318" spans="1:19" ht="14.5" x14ac:dyDescent="0.35">
      <c r="A2318" s="2">
        <v>6645709</v>
      </c>
      <c r="B2318" s="2" t="s">
        <v>7892</v>
      </c>
      <c r="C2318" s="2" t="s">
        <v>7893</v>
      </c>
      <c r="D2318" s="2">
        <v>3101020002</v>
      </c>
      <c r="E2318" s="2">
        <v>2</v>
      </c>
      <c r="F2318" s="2">
        <v>20</v>
      </c>
      <c r="G2318" s="2">
        <v>1</v>
      </c>
      <c r="H2318" s="2">
        <v>31</v>
      </c>
      <c r="I2318" s="2" t="s">
        <v>3925</v>
      </c>
      <c r="J2318" s="2" t="s">
        <v>3921</v>
      </c>
      <c r="K2318" s="2" t="s">
        <v>3910</v>
      </c>
      <c r="L2318" s="2" t="s">
        <v>57</v>
      </c>
      <c r="M2318" s="2" t="s">
        <v>4585</v>
      </c>
      <c r="N2318" s="2" t="s">
        <v>7894</v>
      </c>
      <c r="O2318" s="5">
        <v>14540</v>
      </c>
      <c r="P2318" s="2" t="s">
        <v>7895</v>
      </c>
      <c r="Q2318" s="2"/>
      <c r="R2318" s="2"/>
      <c r="S2318" s="2"/>
    </row>
    <row r="2319" spans="1:19" ht="14.5" x14ac:dyDescent="0.35">
      <c r="A2319" s="2">
        <v>6647239</v>
      </c>
      <c r="B2319" s="2" t="s">
        <v>7896</v>
      </c>
      <c r="C2319" s="2" t="s">
        <v>7877</v>
      </c>
      <c r="D2319" s="2">
        <v>3101020001</v>
      </c>
      <c r="E2319" s="2">
        <v>1</v>
      </c>
      <c r="F2319" s="2">
        <v>20</v>
      </c>
      <c r="G2319" s="2">
        <v>1</v>
      </c>
      <c r="H2319" s="2">
        <v>31</v>
      </c>
      <c r="I2319" s="2" t="s">
        <v>3920</v>
      </c>
      <c r="J2319" s="2" t="s">
        <v>3921</v>
      </c>
      <c r="K2319" s="2" t="s">
        <v>3910</v>
      </c>
      <c r="L2319" s="2" t="s">
        <v>57</v>
      </c>
      <c r="M2319" s="2" t="s">
        <v>4585</v>
      </c>
      <c r="N2319" s="2" t="s">
        <v>7897</v>
      </c>
      <c r="O2319" s="5">
        <v>14530</v>
      </c>
      <c r="P2319" s="2" t="s">
        <v>7898</v>
      </c>
      <c r="Q2319" s="2"/>
      <c r="R2319" s="2"/>
      <c r="S2319" s="2"/>
    </row>
    <row r="2320" spans="1:19" ht="14.5" x14ac:dyDescent="0.35">
      <c r="A2320" s="2">
        <v>6647338</v>
      </c>
      <c r="B2320" s="2" t="s">
        <v>7899</v>
      </c>
      <c r="C2320" s="2" t="s">
        <v>7900</v>
      </c>
      <c r="D2320" s="2">
        <v>3101020002</v>
      </c>
      <c r="E2320" s="2">
        <v>2</v>
      </c>
      <c r="F2320" s="2">
        <v>20</v>
      </c>
      <c r="G2320" s="2">
        <v>1</v>
      </c>
      <c r="H2320" s="2">
        <v>31</v>
      </c>
      <c r="I2320" s="2" t="s">
        <v>3925</v>
      </c>
      <c r="J2320" s="2" t="s">
        <v>3921</v>
      </c>
      <c r="K2320" s="2" t="s">
        <v>3910</v>
      </c>
      <c r="L2320" s="2" t="s">
        <v>57</v>
      </c>
      <c r="M2320" s="2" t="s">
        <v>4585</v>
      </c>
      <c r="N2320" s="2" t="s">
        <v>7901</v>
      </c>
      <c r="O2320" s="5">
        <v>14540</v>
      </c>
      <c r="P2320" s="2" t="s">
        <v>7902</v>
      </c>
      <c r="Q2320" s="2"/>
      <c r="R2320" s="2"/>
      <c r="S2320" s="2"/>
    </row>
    <row r="2321" spans="1:19" ht="14.5" x14ac:dyDescent="0.35">
      <c r="A2321" s="2">
        <v>6647632</v>
      </c>
      <c r="B2321" s="2" t="s">
        <v>7903</v>
      </c>
      <c r="C2321" s="2" t="s">
        <v>7904</v>
      </c>
      <c r="D2321" s="2">
        <v>3101020002</v>
      </c>
      <c r="E2321" s="2">
        <v>2</v>
      </c>
      <c r="F2321" s="2">
        <v>20</v>
      </c>
      <c r="G2321" s="2">
        <v>1</v>
      </c>
      <c r="H2321" s="2">
        <v>31</v>
      </c>
      <c r="I2321" s="2" t="s">
        <v>3925</v>
      </c>
      <c r="J2321" s="2" t="s">
        <v>3921</v>
      </c>
      <c r="K2321" s="2" t="s">
        <v>3910</v>
      </c>
      <c r="L2321" s="2" t="s">
        <v>57</v>
      </c>
      <c r="M2321" s="2" t="s">
        <v>4585</v>
      </c>
      <c r="N2321" s="2" t="s">
        <v>7905</v>
      </c>
      <c r="O2321" s="5">
        <v>14540</v>
      </c>
      <c r="P2321" s="2" t="s">
        <v>7906</v>
      </c>
      <c r="Q2321" s="2"/>
      <c r="R2321" s="2"/>
      <c r="S2321" s="2"/>
    </row>
    <row r="2322" spans="1:19" ht="14.5" x14ac:dyDescent="0.35">
      <c r="A2322" s="2">
        <v>6647907</v>
      </c>
      <c r="B2322" s="2" t="s">
        <v>7907</v>
      </c>
      <c r="C2322" s="2" t="s">
        <v>7908</v>
      </c>
      <c r="D2322" s="2">
        <v>3101020001</v>
      </c>
      <c r="E2322" s="2">
        <v>1</v>
      </c>
      <c r="F2322" s="2">
        <v>20</v>
      </c>
      <c r="G2322" s="2">
        <v>1</v>
      </c>
      <c r="H2322" s="2">
        <v>31</v>
      </c>
      <c r="I2322" s="2" t="s">
        <v>3920</v>
      </c>
      <c r="J2322" s="2" t="s">
        <v>3921</v>
      </c>
      <c r="K2322" s="2" t="s">
        <v>3910</v>
      </c>
      <c r="L2322" s="2" t="s">
        <v>57</v>
      </c>
      <c r="M2322" s="2" t="s">
        <v>4585</v>
      </c>
      <c r="N2322" s="2" t="s">
        <v>7909</v>
      </c>
      <c r="O2322" s="5">
        <v>14530</v>
      </c>
      <c r="P2322" s="2" t="s">
        <v>7910</v>
      </c>
      <c r="Q2322" s="2"/>
      <c r="R2322" s="2"/>
      <c r="S2322" s="2"/>
    </row>
    <row r="2323" spans="1:19" ht="14.5" x14ac:dyDescent="0.35">
      <c r="A2323" s="2">
        <v>6648750</v>
      </c>
      <c r="B2323" s="2" t="s">
        <v>7911</v>
      </c>
      <c r="C2323" s="2" t="s">
        <v>7912</v>
      </c>
      <c r="D2323" s="2">
        <v>3101020001</v>
      </c>
      <c r="E2323" s="2">
        <v>1</v>
      </c>
      <c r="F2323" s="2">
        <v>20</v>
      </c>
      <c r="G2323" s="2">
        <v>1</v>
      </c>
      <c r="H2323" s="2">
        <v>31</v>
      </c>
      <c r="I2323" s="2" t="s">
        <v>3920</v>
      </c>
      <c r="J2323" s="2" t="s">
        <v>3921</v>
      </c>
      <c r="K2323" s="2" t="s">
        <v>3910</v>
      </c>
      <c r="L2323" s="2" t="s">
        <v>57</v>
      </c>
      <c r="M2323" s="2" t="s">
        <v>4585</v>
      </c>
      <c r="N2323" s="2" t="s">
        <v>7913</v>
      </c>
      <c r="O2323" s="5">
        <v>14530</v>
      </c>
      <c r="P2323" s="2" t="s">
        <v>7914</v>
      </c>
      <c r="Q2323" s="2"/>
      <c r="R2323" s="2"/>
      <c r="S2323" s="2"/>
    </row>
    <row r="2324" spans="1:19" ht="14.5" x14ac:dyDescent="0.35">
      <c r="A2324" s="2">
        <v>6649651</v>
      </c>
      <c r="B2324" s="2" t="s">
        <v>7915</v>
      </c>
      <c r="C2324" s="2" t="s">
        <v>7916</v>
      </c>
      <c r="D2324" s="2">
        <v>3101020002</v>
      </c>
      <c r="E2324" s="2">
        <v>2</v>
      </c>
      <c r="F2324" s="2">
        <v>20</v>
      </c>
      <c r="G2324" s="2">
        <v>1</v>
      </c>
      <c r="H2324" s="2">
        <v>31</v>
      </c>
      <c r="I2324" s="2" t="s">
        <v>3925</v>
      </c>
      <c r="J2324" s="2" t="s">
        <v>3921</v>
      </c>
      <c r="K2324" s="2" t="s">
        <v>3910</v>
      </c>
      <c r="L2324" s="2" t="s">
        <v>57</v>
      </c>
      <c r="M2324" s="2" t="s">
        <v>4585</v>
      </c>
      <c r="N2324" s="2" t="s">
        <v>7917</v>
      </c>
      <c r="O2324" s="5">
        <v>14540</v>
      </c>
      <c r="P2324" s="2" t="s">
        <v>7918</v>
      </c>
      <c r="Q2324" s="2"/>
      <c r="R2324" s="2"/>
      <c r="S2324" s="2"/>
    </row>
    <row r="2325" spans="1:19" ht="14.5" x14ac:dyDescent="0.35">
      <c r="A2325" s="2">
        <v>6650066</v>
      </c>
      <c r="B2325" s="2" t="s">
        <v>7919</v>
      </c>
      <c r="C2325" s="2" t="s">
        <v>7885</v>
      </c>
      <c r="D2325" s="2">
        <v>3101010002</v>
      </c>
      <c r="E2325" s="2">
        <v>2</v>
      </c>
      <c r="F2325" s="2">
        <v>10</v>
      </c>
      <c r="G2325" s="2">
        <v>1</v>
      </c>
      <c r="H2325" s="2">
        <v>31</v>
      </c>
      <c r="I2325" s="2" t="s">
        <v>3908</v>
      </c>
      <c r="J2325" s="2" t="s">
        <v>3909</v>
      </c>
      <c r="K2325" s="2" t="s">
        <v>3910</v>
      </c>
      <c r="L2325" s="2" t="s">
        <v>57</v>
      </c>
      <c r="M2325" s="2" t="s">
        <v>4585</v>
      </c>
      <c r="N2325" s="2" t="s">
        <v>7920</v>
      </c>
      <c r="O2325" s="5">
        <v>14520</v>
      </c>
      <c r="P2325" s="2" t="s">
        <v>7921</v>
      </c>
      <c r="Q2325" s="2"/>
      <c r="R2325" s="2"/>
      <c r="S2325" s="2"/>
    </row>
    <row r="2326" spans="1:19" ht="14.5" x14ac:dyDescent="0.35">
      <c r="A2326" s="2">
        <v>6650106</v>
      </c>
      <c r="B2326" s="2" t="s">
        <v>7922</v>
      </c>
      <c r="C2326" s="2" t="s">
        <v>7923</v>
      </c>
      <c r="D2326" s="2">
        <v>3101020002</v>
      </c>
      <c r="E2326" s="2">
        <v>2</v>
      </c>
      <c r="F2326" s="2">
        <v>20</v>
      </c>
      <c r="G2326" s="2">
        <v>1</v>
      </c>
      <c r="H2326" s="2">
        <v>31</v>
      </c>
      <c r="I2326" s="2" t="s">
        <v>3925</v>
      </c>
      <c r="J2326" s="2" t="s">
        <v>3921</v>
      </c>
      <c r="K2326" s="2" t="s">
        <v>3910</v>
      </c>
      <c r="L2326" s="2" t="s">
        <v>57</v>
      </c>
      <c r="M2326" s="2" t="s">
        <v>4585</v>
      </c>
      <c r="N2326" s="2" t="s">
        <v>7924</v>
      </c>
      <c r="O2326" s="5">
        <v>14540</v>
      </c>
      <c r="P2326" s="2" t="s">
        <v>7925</v>
      </c>
      <c r="Q2326" s="2"/>
      <c r="R2326" s="2"/>
      <c r="S2326" s="2"/>
    </row>
    <row r="2327" spans="1:19" ht="14.5" x14ac:dyDescent="0.35">
      <c r="A2327" s="2">
        <v>6650930</v>
      </c>
      <c r="B2327" s="2" t="s">
        <v>7926</v>
      </c>
      <c r="C2327" s="2" t="s">
        <v>7927</v>
      </c>
      <c r="D2327" s="2">
        <v>3101020001</v>
      </c>
      <c r="E2327" s="2">
        <v>1</v>
      </c>
      <c r="F2327" s="2">
        <v>20</v>
      </c>
      <c r="G2327" s="2">
        <v>1</v>
      </c>
      <c r="H2327" s="2">
        <v>31</v>
      </c>
      <c r="I2327" s="2" t="s">
        <v>3920</v>
      </c>
      <c r="J2327" s="2" t="s">
        <v>3921</v>
      </c>
      <c r="K2327" s="2" t="s">
        <v>3910</v>
      </c>
      <c r="L2327" s="2" t="s">
        <v>57</v>
      </c>
      <c r="M2327" s="2" t="s">
        <v>4585</v>
      </c>
      <c r="N2327" s="2" t="s">
        <v>7928</v>
      </c>
      <c r="O2327" s="5">
        <v>14530</v>
      </c>
      <c r="P2327" s="2" t="s">
        <v>7929</v>
      </c>
      <c r="Q2327" s="2"/>
      <c r="R2327" s="2"/>
      <c r="S2327" s="2"/>
    </row>
    <row r="2328" spans="1:19" ht="14.5" x14ac:dyDescent="0.35">
      <c r="A2328" s="2">
        <v>6651370</v>
      </c>
      <c r="B2328" s="2" t="s">
        <v>7930</v>
      </c>
      <c r="C2328" s="2" t="s">
        <v>7873</v>
      </c>
      <c r="D2328" s="2">
        <v>3101010003</v>
      </c>
      <c r="E2328" s="2">
        <v>3</v>
      </c>
      <c r="F2328" s="2">
        <v>10</v>
      </c>
      <c r="G2328" s="2">
        <v>1</v>
      </c>
      <c r="H2328" s="2">
        <v>31</v>
      </c>
      <c r="I2328" s="2" t="s">
        <v>3913</v>
      </c>
      <c r="J2328" s="2" t="s">
        <v>3909</v>
      </c>
      <c r="K2328" s="2" t="s">
        <v>3910</v>
      </c>
      <c r="L2328" s="2" t="s">
        <v>57</v>
      </c>
      <c r="M2328" s="2" t="s">
        <v>4585</v>
      </c>
      <c r="N2328" s="2" t="s">
        <v>7931</v>
      </c>
      <c r="O2328" s="5">
        <v>14510</v>
      </c>
      <c r="P2328" s="2" t="s">
        <v>7932</v>
      </c>
      <c r="Q2328" s="2"/>
      <c r="R2328" s="2"/>
      <c r="S2328" s="2"/>
    </row>
    <row r="2329" spans="1:19" ht="14.5" x14ac:dyDescent="0.35">
      <c r="A2329" s="2">
        <v>6651615</v>
      </c>
      <c r="B2329" s="2" t="s">
        <v>7933</v>
      </c>
      <c r="C2329" s="2" t="s">
        <v>7934</v>
      </c>
      <c r="D2329" s="2">
        <v>3101010003</v>
      </c>
      <c r="E2329" s="2">
        <v>3</v>
      </c>
      <c r="F2329" s="2">
        <v>10</v>
      </c>
      <c r="G2329" s="2">
        <v>1</v>
      </c>
      <c r="H2329" s="2">
        <v>31</v>
      </c>
      <c r="I2329" s="2" t="s">
        <v>3913</v>
      </c>
      <c r="J2329" s="2" t="s">
        <v>3909</v>
      </c>
      <c r="K2329" s="2" t="s">
        <v>3910</v>
      </c>
      <c r="L2329" s="2" t="s">
        <v>57</v>
      </c>
      <c r="M2329" s="2" t="s">
        <v>4585</v>
      </c>
      <c r="N2329" s="2" t="s">
        <v>7935</v>
      </c>
      <c r="O2329" s="5">
        <v>14510</v>
      </c>
      <c r="P2329" s="2" t="s">
        <v>7936</v>
      </c>
      <c r="Q2329" s="2"/>
      <c r="R2329" s="2"/>
      <c r="S2329" s="2"/>
    </row>
    <row r="2330" spans="1:19" ht="14.5" x14ac:dyDescent="0.35">
      <c r="A2330" s="2">
        <v>6651671</v>
      </c>
      <c r="B2330" s="2" t="s">
        <v>7937</v>
      </c>
      <c r="C2330" s="2" t="s">
        <v>7908</v>
      </c>
      <c r="D2330" s="2">
        <v>3101020001</v>
      </c>
      <c r="E2330" s="2">
        <v>1</v>
      </c>
      <c r="F2330" s="2">
        <v>20</v>
      </c>
      <c r="G2330" s="2">
        <v>1</v>
      </c>
      <c r="H2330" s="2">
        <v>31</v>
      </c>
      <c r="I2330" s="2" t="s">
        <v>3920</v>
      </c>
      <c r="J2330" s="2" t="s">
        <v>3921</v>
      </c>
      <c r="K2330" s="2" t="s">
        <v>3910</v>
      </c>
      <c r="L2330" s="2" t="s">
        <v>57</v>
      </c>
      <c r="M2330" s="2" t="s">
        <v>4585</v>
      </c>
      <c r="N2330" s="2" t="s">
        <v>7938</v>
      </c>
      <c r="O2330" s="5">
        <v>14530</v>
      </c>
      <c r="P2330" s="2" t="s">
        <v>7939</v>
      </c>
      <c r="Q2330" s="2"/>
      <c r="R2330" s="2"/>
      <c r="S2330" s="2"/>
    </row>
    <row r="2331" spans="1:19" ht="14.5" x14ac:dyDescent="0.35">
      <c r="A2331" s="2">
        <v>6652032</v>
      </c>
      <c r="B2331" s="2" t="s">
        <v>7940</v>
      </c>
      <c r="C2331" s="2" t="s">
        <v>7869</v>
      </c>
      <c r="D2331" s="2">
        <v>3101010001</v>
      </c>
      <c r="E2331" s="2">
        <v>1</v>
      </c>
      <c r="F2331" s="2">
        <v>10</v>
      </c>
      <c r="G2331" s="2">
        <v>1</v>
      </c>
      <c r="H2331" s="2">
        <v>31</v>
      </c>
      <c r="I2331" s="2" t="s">
        <v>7760</v>
      </c>
      <c r="J2331" s="2" t="s">
        <v>3909</v>
      </c>
      <c r="K2331" s="2" t="s">
        <v>3910</v>
      </c>
      <c r="L2331" s="2" t="s">
        <v>57</v>
      </c>
      <c r="M2331" s="2" t="s">
        <v>4585</v>
      </c>
      <c r="N2331" s="2" t="s">
        <v>7941</v>
      </c>
      <c r="O2331" s="5">
        <v>14520</v>
      </c>
      <c r="P2331" s="2" t="s">
        <v>7942</v>
      </c>
      <c r="Q2331" s="2"/>
      <c r="R2331" s="2"/>
      <c r="S2331" s="2"/>
    </row>
    <row r="2332" spans="1:19" ht="14.5" x14ac:dyDescent="0.35">
      <c r="A2332" s="2">
        <v>6652440</v>
      </c>
      <c r="B2332" s="2" t="s">
        <v>7943</v>
      </c>
      <c r="C2332" s="2" t="s">
        <v>7944</v>
      </c>
      <c r="D2332" s="2">
        <v>3101020003</v>
      </c>
      <c r="E2332" s="2">
        <v>3</v>
      </c>
      <c r="F2332" s="2">
        <v>20</v>
      </c>
      <c r="G2332" s="2">
        <v>1</v>
      </c>
      <c r="H2332" s="2">
        <v>31</v>
      </c>
      <c r="I2332" s="2" t="s">
        <v>3929</v>
      </c>
      <c r="J2332" s="2" t="s">
        <v>3921</v>
      </c>
      <c r="K2332" s="2" t="s">
        <v>3910</v>
      </c>
      <c r="L2332" s="2" t="s">
        <v>57</v>
      </c>
      <c r="M2332" s="2" t="s">
        <v>4585</v>
      </c>
      <c r="N2332" s="2" t="s">
        <v>7945</v>
      </c>
      <c r="O2332" s="5">
        <v>14540</v>
      </c>
      <c r="P2332" s="2" t="s">
        <v>7946</v>
      </c>
      <c r="Q2332" s="2"/>
      <c r="R2332" s="2"/>
      <c r="S2332" s="2"/>
    </row>
    <row r="2333" spans="1:19" ht="14.5" x14ac:dyDescent="0.35">
      <c r="A2333" s="2">
        <v>6652662</v>
      </c>
      <c r="B2333" s="2" t="s">
        <v>7947</v>
      </c>
      <c r="C2333" s="2" t="s">
        <v>7948</v>
      </c>
      <c r="D2333" s="2">
        <v>3101010002</v>
      </c>
      <c r="E2333" s="2">
        <v>2</v>
      </c>
      <c r="F2333" s="2">
        <v>10</v>
      </c>
      <c r="G2333" s="2">
        <v>1</v>
      </c>
      <c r="H2333" s="2">
        <v>31</v>
      </c>
      <c r="I2333" s="2" t="s">
        <v>3908</v>
      </c>
      <c r="J2333" s="2" t="s">
        <v>3909</v>
      </c>
      <c r="K2333" s="2" t="s">
        <v>3910</v>
      </c>
      <c r="L2333" s="2" t="s">
        <v>57</v>
      </c>
      <c r="M2333" s="2" t="s">
        <v>4585</v>
      </c>
      <c r="N2333" s="2" t="s">
        <v>7949</v>
      </c>
      <c r="O2333" s="5">
        <v>14520</v>
      </c>
      <c r="P2333" s="2" t="s">
        <v>7950</v>
      </c>
      <c r="Q2333" s="2"/>
      <c r="R2333" s="2"/>
      <c r="S2333" s="2"/>
    </row>
    <row r="2334" spans="1:19" ht="14.5" x14ac:dyDescent="0.35">
      <c r="A2334" s="2">
        <v>42978</v>
      </c>
      <c r="B2334" s="2" t="s">
        <v>7951</v>
      </c>
      <c r="C2334" s="2" t="s">
        <v>7952</v>
      </c>
      <c r="D2334" s="2">
        <v>3171020007</v>
      </c>
      <c r="E2334" s="2">
        <v>7</v>
      </c>
      <c r="F2334" s="2">
        <v>20</v>
      </c>
      <c r="G2334" s="2">
        <v>71</v>
      </c>
      <c r="H2334" s="2">
        <v>31</v>
      </c>
      <c r="I2334" s="2" t="s">
        <v>129</v>
      </c>
      <c r="J2334" s="2" t="s">
        <v>73</v>
      </c>
      <c r="K2334" s="2" t="s">
        <v>56</v>
      </c>
      <c r="L2334" s="2" t="s">
        <v>57</v>
      </c>
      <c r="M2334" s="2" t="s">
        <v>4585</v>
      </c>
      <c r="N2334" s="2" t="s">
        <v>7953</v>
      </c>
      <c r="O2334" s="5">
        <v>12510</v>
      </c>
      <c r="P2334" s="2" t="s">
        <v>7954</v>
      </c>
      <c r="Q2334" s="2"/>
      <c r="R2334" s="2"/>
      <c r="S2334" s="2"/>
    </row>
    <row r="2335" spans="1:19" ht="14.5" x14ac:dyDescent="0.35">
      <c r="A2335" s="2">
        <v>27631</v>
      </c>
      <c r="B2335" s="2" t="s">
        <v>7955</v>
      </c>
      <c r="C2335" s="2" t="s">
        <v>7956</v>
      </c>
      <c r="D2335" s="2">
        <v>3171020005</v>
      </c>
      <c r="E2335" s="2">
        <v>5</v>
      </c>
      <c r="F2335" s="2">
        <v>20</v>
      </c>
      <c r="G2335" s="2">
        <v>71</v>
      </c>
      <c r="H2335" s="2">
        <v>31</v>
      </c>
      <c r="I2335" s="2" t="s">
        <v>162</v>
      </c>
      <c r="J2335" s="2" t="s">
        <v>73</v>
      </c>
      <c r="K2335" s="2" t="s">
        <v>56</v>
      </c>
      <c r="L2335" s="2" t="s">
        <v>57</v>
      </c>
      <c r="M2335" s="2" t="s">
        <v>4585</v>
      </c>
      <c r="N2335" s="2" t="s">
        <v>7957</v>
      </c>
      <c r="O2335" s="5">
        <v>12540</v>
      </c>
      <c r="P2335" s="2" t="s">
        <v>7958</v>
      </c>
      <c r="Q2335" s="2"/>
      <c r="R2335" s="2"/>
      <c r="S2335" s="2"/>
    </row>
    <row r="2336" spans="1:19" ht="14.5" x14ac:dyDescent="0.35">
      <c r="A2336" s="2">
        <v>191786</v>
      </c>
      <c r="B2336" s="2" t="s">
        <v>7959</v>
      </c>
      <c r="C2336" s="2" t="s">
        <v>7960</v>
      </c>
      <c r="D2336" s="2">
        <v>3171010002</v>
      </c>
      <c r="E2336" s="2">
        <v>2</v>
      </c>
      <c r="F2336" s="2">
        <v>10</v>
      </c>
      <c r="G2336" s="2">
        <v>71</v>
      </c>
      <c r="H2336" s="2">
        <v>31</v>
      </c>
      <c r="I2336" s="2" t="s">
        <v>673</v>
      </c>
      <c r="J2336" s="2" t="s">
        <v>174</v>
      </c>
      <c r="K2336" s="2" t="s">
        <v>56</v>
      </c>
      <c r="L2336" s="2" t="s">
        <v>57</v>
      </c>
      <c r="M2336" s="2" t="s">
        <v>4585</v>
      </c>
      <c r="N2336" s="2" t="s">
        <v>509</v>
      </c>
      <c r="O2336" s="5">
        <v>12640</v>
      </c>
      <c r="P2336" s="2" t="s">
        <v>7961</v>
      </c>
      <c r="Q2336" s="2"/>
      <c r="R2336" s="2"/>
      <c r="S2336" s="2"/>
    </row>
    <row r="2337" spans="1:19" ht="14.5" x14ac:dyDescent="0.35">
      <c r="A2337" s="2">
        <v>245128</v>
      </c>
      <c r="B2337" s="2" t="s">
        <v>7962</v>
      </c>
      <c r="C2337" s="2" t="s">
        <v>7963</v>
      </c>
      <c r="D2337" s="2">
        <v>3171070002</v>
      </c>
      <c r="E2337" s="2">
        <v>2</v>
      </c>
      <c r="F2337" s="2">
        <v>70</v>
      </c>
      <c r="G2337" s="2">
        <v>71</v>
      </c>
      <c r="H2337" s="2">
        <v>31</v>
      </c>
      <c r="I2337" s="2" t="s">
        <v>343</v>
      </c>
      <c r="J2337" s="2" t="s">
        <v>133</v>
      </c>
      <c r="K2337" s="2" t="s">
        <v>56</v>
      </c>
      <c r="L2337" s="2" t="s">
        <v>57</v>
      </c>
      <c r="M2337" s="2" t="s">
        <v>4585</v>
      </c>
      <c r="N2337" s="2" t="s">
        <v>4585</v>
      </c>
      <c r="O2337" s="5">
        <v>12720</v>
      </c>
      <c r="P2337" s="2" t="s">
        <v>7964</v>
      </c>
      <c r="Q2337" s="2"/>
      <c r="R2337" s="2"/>
      <c r="S2337" s="2"/>
    </row>
    <row r="2338" spans="1:19" ht="14.5" x14ac:dyDescent="0.35">
      <c r="A2338" s="2">
        <v>245130</v>
      </c>
      <c r="B2338" s="2" t="s">
        <v>7965</v>
      </c>
      <c r="C2338" s="2" t="s">
        <v>7966</v>
      </c>
      <c r="D2338" s="2">
        <v>3171</v>
      </c>
      <c r="E2338" s="2">
        <v>171</v>
      </c>
      <c r="F2338" s="2"/>
      <c r="G2338" s="2">
        <v>71</v>
      </c>
      <c r="H2338" s="2">
        <v>31</v>
      </c>
      <c r="I2338" s="2"/>
      <c r="J2338" s="2"/>
      <c r="K2338" s="2"/>
      <c r="L2338" s="2"/>
      <c r="M2338" s="2" t="s">
        <v>4585</v>
      </c>
      <c r="N2338" s="2" t="s">
        <v>4585</v>
      </c>
      <c r="O2338" s="2"/>
      <c r="P2338" s="2" t="s">
        <v>7967</v>
      </c>
      <c r="Q2338" s="2"/>
      <c r="R2338" s="2"/>
      <c r="S2338" s="2"/>
    </row>
    <row r="2339" spans="1:19" ht="14.5" x14ac:dyDescent="0.35">
      <c r="A2339" s="2">
        <v>245132</v>
      </c>
      <c r="B2339" s="2" t="s">
        <v>7968</v>
      </c>
      <c r="C2339" s="2" t="s">
        <v>7969</v>
      </c>
      <c r="D2339" s="2">
        <v>3171020006</v>
      </c>
      <c r="E2339" s="2">
        <v>6</v>
      </c>
      <c r="F2339" s="2">
        <v>20</v>
      </c>
      <c r="G2339" s="2">
        <v>71</v>
      </c>
      <c r="H2339" s="2">
        <v>31</v>
      </c>
      <c r="I2339" s="2" t="s">
        <v>535</v>
      </c>
      <c r="J2339" s="2" t="s">
        <v>73</v>
      </c>
      <c r="K2339" s="2" t="s">
        <v>56</v>
      </c>
      <c r="L2339" s="2" t="s">
        <v>57</v>
      </c>
      <c r="M2339" s="2" t="s">
        <v>4585</v>
      </c>
      <c r="N2339" s="2" t="s">
        <v>4585</v>
      </c>
      <c r="O2339" s="5">
        <v>12510</v>
      </c>
      <c r="P2339" s="2" t="s">
        <v>7970</v>
      </c>
      <c r="Q2339" s="2"/>
      <c r="R2339" s="2"/>
      <c r="S2339" s="2"/>
    </row>
    <row r="2340" spans="1:19" ht="14.5" x14ac:dyDescent="0.35">
      <c r="A2340" s="2">
        <v>245136</v>
      </c>
      <c r="B2340" s="2" t="s">
        <v>7971</v>
      </c>
      <c r="C2340" s="2" t="s">
        <v>7972</v>
      </c>
      <c r="D2340" s="2">
        <v>3171030005</v>
      </c>
      <c r="E2340" s="2">
        <v>5</v>
      </c>
      <c r="F2340" s="2">
        <v>30</v>
      </c>
      <c r="G2340" s="2">
        <v>71</v>
      </c>
      <c r="H2340" s="2">
        <v>31</v>
      </c>
      <c r="I2340" s="2" t="s">
        <v>204</v>
      </c>
      <c r="J2340" s="2" t="s">
        <v>55</v>
      </c>
      <c r="K2340" s="2" t="s">
        <v>56</v>
      </c>
      <c r="L2340" s="2" t="s">
        <v>57</v>
      </c>
      <c r="M2340" s="2" t="s">
        <v>4585</v>
      </c>
      <c r="N2340" s="2" t="s">
        <v>4585</v>
      </c>
      <c r="O2340" s="5">
        <v>12410</v>
      </c>
      <c r="P2340" s="2" t="s">
        <v>7973</v>
      </c>
      <c r="Q2340" s="2"/>
      <c r="R2340" s="2"/>
      <c r="S2340" s="2"/>
    </row>
    <row r="2341" spans="1:19" ht="14.5" x14ac:dyDescent="0.35">
      <c r="A2341" s="2">
        <v>245137</v>
      </c>
      <c r="B2341" s="2" t="s">
        <v>7974</v>
      </c>
      <c r="C2341" s="2" t="s">
        <v>7975</v>
      </c>
      <c r="D2341" s="2">
        <v>3171020005</v>
      </c>
      <c r="E2341" s="2">
        <v>5</v>
      </c>
      <c r="F2341" s="2">
        <v>20</v>
      </c>
      <c r="G2341" s="2">
        <v>71</v>
      </c>
      <c r="H2341" s="2">
        <v>31</v>
      </c>
      <c r="I2341" s="2" t="s">
        <v>162</v>
      </c>
      <c r="J2341" s="2" t="s">
        <v>73</v>
      </c>
      <c r="K2341" s="2" t="s">
        <v>56</v>
      </c>
      <c r="L2341" s="2" t="s">
        <v>57</v>
      </c>
      <c r="M2341" s="2" t="s">
        <v>4585</v>
      </c>
      <c r="N2341" s="2" t="s">
        <v>4585</v>
      </c>
      <c r="O2341" s="5">
        <v>12540</v>
      </c>
      <c r="P2341" s="2" t="s">
        <v>7976</v>
      </c>
      <c r="Q2341" s="2"/>
      <c r="R2341" s="2"/>
      <c r="S2341" s="2"/>
    </row>
    <row r="2342" spans="1:19" ht="14.5" x14ac:dyDescent="0.35">
      <c r="A2342" s="2">
        <v>245127</v>
      </c>
      <c r="B2342" s="2" t="s">
        <v>7977</v>
      </c>
      <c r="C2342" s="2" t="s">
        <v>5787</v>
      </c>
      <c r="D2342" s="2">
        <v>3171010005</v>
      </c>
      <c r="E2342" s="2">
        <v>5</v>
      </c>
      <c r="F2342" s="2">
        <v>10</v>
      </c>
      <c r="G2342" s="2">
        <v>71</v>
      </c>
      <c r="H2342" s="2">
        <v>31</v>
      </c>
      <c r="I2342" s="2" t="s">
        <v>375</v>
      </c>
      <c r="J2342" s="2" t="s">
        <v>174</v>
      </c>
      <c r="K2342" s="2" t="s">
        <v>56</v>
      </c>
      <c r="L2342" s="2" t="s">
        <v>57</v>
      </c>
      <c r="M2342" s="2" t="s">
        <v>4585</v>
      </c>
      <c r="N2342" s="2" t="s">
        <v>4585</v>
      </c>
      <c r="O2342" s="5">
        <v>12630</v>
      </c>
      <c r="P2342" s="2" t="s">
        <v>7978</v>
      </c>
      <c r="Q2342" s="2"/>
      <c r="R2342" s="2"/>
      <c r="S2342" s="2"/>
    </row>
    <row r="2343" spans="1:19" ht="14.5" x14ac:dyDescent="0.35">
      <c r="A2343" s="2">
        <v>245121</v>
      </c>
      <c r="B2343" s="2" t="s">
        <v>7979</v>
      </c>
      <c r="C2343" s="2" t="s">
        <v>7980</v>
      </c>
      <c r="D2343" s="2">
        <v>3171010005</v>
      </c>
      <c r="E2343" s="2">
        <v>5</v>
      </c>
      <c r="F2343" s="2">
        <v>10</v>
      </c>
      <c r="G2343" s="2">
        <v>71</v>
      </c>
      <c r="H2343" s="2">
        <v>31</v>
      </c>
      <c r="I2343" s="2" t="s">
        <v>375</v>
      </c>
      <c r="J2343" s="2" t="s">
        <v>174</v>
      </c>
      <c r="K2343" s="2" t="s">
        <v>56</v>
      </c>
      <c r="L2343" s="2" t="s">
        <v>57</v>
      </c>
      <c r="M2343" s="2" t="s">
        <v>4585</v>
      </c>
      <c r="N2343" s="2" t="s">
        <v>4585</v>
      </c>
      <c r="O2343" s="5">
        <v>12630</v>
      </c>
      <c r="P2343" s="2" t="s">
        <v>7981</v>
      </c>
      <c r="Q2343" s="2"/>
      <c r="R2343" s="2"/>
      <c r="S2343" s="2"/>
    </row>
    <row r="2344" spans="1:19" ht="14.5" x14ac:dyDescent="0.35">
      <c r="A2344" s="2">
        <v>258660</v>
      </c>
      <c r="B2344" s="2" t="s">
        <v>7982</v>
      </c>
      <c r="C2344" s="2" t="s">
        <v>7983</v>
      </c>
      <c r="D2344" s="2">
        <v>3171020004</v>
      </c>
      <c r="E2344" s="2">
        <v>4</v>
      </c>
      <c r="F2344" s="2">
        <v>20</v>
      </c>
      <c r="G2344" s="2">
        <v>71</v>
      </c>
      <c r="H2344" s="2">
        <v>31</v>
      </c>
      <c r="I2344" s="2" t="s">
        <v>73</v>
      </c>
      <c r="J2344" s="2" t="s">
        <v>73</v>
      </c>
      <c r="K2344" s="2" t="s">
        <v>56</v>
      </c>
      <c r="L2344" s="2" t="s">
        <v>57</v>
      </c>
      <c r="M2344" s="2" t="s">
        <v>4585</v>
      </c>
      <c r="N2344" s="2" t="s">
        <v>4585</v>
      </c>
      <c r="O2344" s="5">
        <v>12520</v>
      </c>
      <c r="P2344" s="2" t="s">
        <v>7984</v>
      </c>
      <c r="Q2344" s="2"/>
      <c r="R2344" s="2"/>
      <c r="S2344" s="2"/>
    </row>
    <row r="2345" spans="1:19" ht="14.5" x14ac:dyDescent="0.35">
      <c r="A2345" s="2">
        <v>258751</v>
      </c>
      <c r="B2345" s="2" t="s">
        <v>7985</v>
      </c>
      <c r="C2345" s="2" t="s">
        <v>7986</v>
      </c>
      <c r="D2345" s="2">
        <v>3171010006</v>
      </c>
      <c r="E2345" s="2">
        <v>6</v>
      </c>
      <c r="F2345" s="2">
        <v>10</v>
      </c>
      <c r="G2345" s="2">
        <v>71</v>
      </c>
      <c r="H2345" s="2">
        <v>31</v>
      </c>
      <c r="I2345" s="2" t="s">
        <v>173</v>
      </c>
      <c r="J2345" s="2" t="s">
        <v>174</v>
      </c>
      <c r="K2345" s="2" t="s">
        <v>56</v>
      </c>
      <c r="L2345" s="2" t="s">
        <v>57</v>
      </c>
      <c r="M2345" s="2" t="s">
        <v>4585</v>
      </c>
      <c r="N2345" s="2" t="s">
        <v>3794</v>
      </c>
      <c r="O2345" s="5">
        <v>12530</v>
      </c>
      <c r="P2345" s="2" t="s">
        <v>7987</v>
      </c>
      <c r="Q2345" s="2"/>
      <c r="R2345" s="2"/>
      <c r="S2345" s="2"/>
    </row>
    <row r="2346" spans="1:19" ht="14.5" x14ac:dyDescent="0.35">
      <c r="A2346" s="2">
        <v>245184</v>
      </c>
      <c r="B2346" s="2" t="s">
        <v>7988</v>
      </c>
      <c r="C2346" s="2" t="s">
        <v>7989</v>
      </c>
      <c r="D2346" s="2">
        <v>3171</v>
      </c>
      <c r="E2346" s="2">
        <v>171</v>
      </c>
      <c r="F2346" s="2"/>
      <c r="G2346" s="2">
        <v>71</v>
      </c>
      <c r="H2346" s="2">
        <v>31</v>
      </c>
      <c r="I2346" s="2"/>
      <c r="J2346" s="2"/>
      <c r="K2346" s="2"/>
      <c r="L2346" s="2"/>
      <c r="M2346" s="2" t="s">
        <v>4585</v>
      </c>
      <c r="N2346" s="2" t="s">
        <v>4585</v>
      </c>
      <c r="O2346" s="2"/>
      <c r="P2346" s="2" t="s">
        <v>7990</v>
      </c>
      <c r="Q2346" s="2"/>
      <c r="R2346" s="2"/>
      <c r="S2346" s="2"/>
    </row>
    <row r="2347" spans="1:19" ht="14.5" x14ac:dyDescent="0.35">
      <c r="A2347" s="2">
        <v>245207</v>
      </c>
      <c r="B2347" s="2" t="s">
        <v>7991</v>
      </c>
      <c r="C2347" s="2" t="s">
        <v>7992</v>
      </c>
      <c r="D2347" s="2">
        <v>3171</v>
      </c>
      <c r="E2347" s="2">
        <v>171</v>
      </c>
      <c r="F2347" s="2"/>
      <c r="G2347" s="2">
        <v>71</v>
      </c>
      <c r="H2347" s="2">
        <v>31</v>
      </c>
      <c r="I2347" s="2"/>
      <c r="J2347" s="2"/>
      <c r="K2347" s="2"/>
      <c r="L2347" s="2"/>
      <c r="M2347" s="2" t="s">
        <v>4585</v>
      </c>
      <c r="N2347" s="2" t="s">
        <v>4585</v>
      </c>
      <c r="O2347" s="2"/>
      <c r="P2347" s="2" t="s">
        <v>7993</v>
      </c>
      <c r="Q2347" s="2"/>
      <c r="R2347" s="2"/>
      <c r="S2347" s="2"/>
    </row>
    <row r="2348" spans="1:19" ht="14.5" x14ac:dyDescent="0.35">
      <c r="A2348" s="2">
        <v>245175</v>
      </c>
      <c r="B2348" s="2" t="s">
        <v>7994</v>
      </c>
      <c r="C2348" s="2" t="s">
        <v>7995</v>
      </c>
      <c r="D2348" s="2">
        <v>3171060003</v>
      </c>
      <c r="E2348" s="2">
        <v>3</v>
      </c>
      <c r="F2348" s="2">
        <v>60</v>
      </c>
      <c r="G2348" s="2">
        <v>71</v>
      </c>
      <c r="H2348" s="2">
        <v>31</v>
      </c>
      <c r="I2348" s="2" t="s">
        <v>257</v>
      </c>
      <c r="J2348" s="2" t="s">
        <v>68</v>
      </c>
      <c r="K2348" s="2" t="s">
        <v>56</v>
      </c>
      <c r="L2348" s="2" t="s">
        <v>57</v>
      </c>
      <c r="M2348" s="2" t="s">
        <v>4585</v>
      </c>
      <c r="N2348" s="2" t="s">
        <v>4585</v>
      </c>
      <c r="O2348" s="5">
        <v>12160</v>
      </c>
      <c r="P2348" s="2" t="s">
        <v>7996</v>
      </c>
      <c r="Q2348" s="2"/>
      <c r="R2348" s="2"/>
      <c r="S2348" s="2"/>
    </row>
    <row r="2349" spans="1:19" ht="14.5" x14ac:dyDescent="0.35">
      <c r="A2349" s="2">
        <v>245188</v>
      </c>
      <c r="B2349" s="2" t="s">
        <v>7997</v>
      </c>
      <c r="C2349" s="2" t="s">
        <v>7998</v>
      </c>
      <c r="D2349" s="2">
        <v>3171</v>
      </c>
      <c r="E2349" s="2">
        <v>171</v>
      </c>
      <c r="F2349" s="2"/>
      <c r="G2349" s="2">
        <v>71</v>
      </c>
      <c r="H2349" s="2">
        <v>31</v>
      </c>
      <c r="I2349" s="2"/>
      <c r="J2349" s="2"/>
      <c r="K2349" s="2"/>
      <c r="L2349" s="2"/>
      <c r="M2349" s="2" t="s">
        <v>4585</v>
      </c>
      <c r="N2349" s="2" t="s">
        <v>4585</v>
      </c>
      <c r="O2349" s="2"/>
      <c r="P2349" s="2" t="s">
        <v>7999</v>
      </c>
      <c r="Q2349" s="2"/>
      <c r="R2349" s="2"/>
      <c r="S2349" s="2"/>
    </row>
    <row r="2350" spans="1:19" ht="14.5" x14ac:dyDescent="0.35">
      <c r="A2350" s="2">
        <v>245194</v>
      </c>
      <c r="B2350" s="2" t="s">
        <v>8000</v>
      </c>
      <c r="C2350" s="2" t="s">
        <v>8001</v>
      </c>
      <c r="D2350" s="2">
        <v>3171</v>
      </c>
      <c r="E2350" s="2">
        <v>171</v>
      </c>
      <c r="F2350" s="2"/>
      <c r="G2350" s="2">
        <v>71</v>
      </c>
      <c r="H2350" s="2">
        <v>31</v>
      </c>
      <c r="I2350" s="2"/>
      <c r="J2350" s="2"/>
      <c r="K2350" s="2"/>
      <c r="L2350" s="2"/>
      <c r="M2350" s="2" t="s">
        <v>4585</v>
      </c>
      <c r="N2350" s="2" t="s">
        <v>4585</v>
      </c>
      <c r="O2350" s="2"/>
      <c r="P2350" s="2" t="s">
        <v>8002</v>
      </c>
      <c r="Q2350" s="2"/>
      <c r="R2350" s="2"/>
      <c r="S2350" s="2"/>
    </row>
    <row r="2351" spans="1:19" ht="14.5" x14ac:dyDescent="0.35">
      <c r="A2351" s="2">
        <v>245197</v>
      </c>
      <c r="B2351" s="2" t="s">
        <v>8003</v>
      </c>
      <c r="C2351" s="2" t="s">
        <v>8004</v>
      </c>
      <c r="D2351" s="2">
        <v>3171</v>
      </c>
      <c r="E2351" s="2">
        <v>171</v>
      </c>
      <c r="F2351" s="2"/>
      <c r="G2351" s="2">
        <v>71</v>
      </c>
      <c r="H2351" s="2">
        <v>31</v>
      </c>
      <c r="I2351" s="2"/>
      <c r="J2351" s="2"/>
      <c r="K2351" s="2"/>
      <c r="L2351" s="2"/>
      <c r="M2351" s="2" t="s">
        <v>4585</v>
      </c>
      <c r="N2351" s="2" t="s">
        <v>4585</v>
      </c>
      <c r="O2351" s="2"/>
      <c r="P2351" s="2" t="s">
        <v>8005</v>
      </c>
      <c r="Q2351" s="2"/>
      <c r="R2351" s="2"/>
      <c r="S2351" s="2"/>
    </row>
    <row r="2352" spans="1:19" ht="14.5" x14ac:dyDescent="0.35">
      <c r="A2352" s="2">
        <v>245218</v>
      </c>
      <c r="B2352" s="2" t="s">
        <v>8006</v>
      </c>
      <c r="C2352" s="2" t="s">
        <v>8007</v>
      </c>
      <c r="D2352" s="2">
        <v>3171070005</v>
      </c>
      <c r="E2352" s="2">
        <v>5</v>
      </c>
      <c r="F2352" s="2">
        <v>70</v>
      </c>
      <c r="G2352" s="2">
        <v>71</v>
      </c>
      <c r="H2352" s="2">
        <v>31</v>
      </c>
      <c r="I2352" s="2" t="s">
        <v>1846</v>
      </c>
      <c r="J2352" s="2" t="s">
        <v>133</v>
      </c>
      <c r="K2352" s="2" t="s">
        <v>56</v>
      </c>
      <c r="L2352" s="2" t="s">
        <v>57</v>
      </c>
      <c r="M2352" s="2" t="s">
        <v>4585</v>
      </c>
      <c r="N2352" s="2" t="s">
        <v>4585</v>
      </c>
      <c r="O2352" s="5">
        <v>12710</v>
      </c>
      <c r="P2352" s="2" t="s">
        <v>8008</v>
      </c>
      <c r="Q2352" s="2"/>
      <c r="R2352" s="2"/>
      <c r="S2352" s="2"/>
    </row>
    <row r="2353" spans="1:19" ht="14.5" x14ac:dyDescent="0.35">
      <c r="A2353" s="2">
        <v>245224</v>
      </c>
      <c r="B2353" s="2" t="s">
        <v>8009</v>
      </c>
      <c r="C2353" s="2" t="s">
        <v>8010</v>
      </c>
      <c r="D2353" s="2">
        <v>3171</v>
      </c>
      <c r="E2353" s="2">
        <v>171</v>
      </c>
      <c r="F2353" s="2"/>
      <c r="G2353" s="2">
        <v>71</v>
      </c>
      <c r="H2353" s="2">
        <v>31</v>
      </c>
      <c r="I2353" s="2"/>
      <c r="J2353" s="2"/>
      <c r="K2353" s="2"/>
      <c r="L2353" s="2"/>
      <c r="M2353" s="2" t="s">
        <v>4585</v>
      </c>
      <c r="N2353" s="2" t="s">
        <v>4585</v>
      </c>
      <c r="O2353" s="2"/>
      <c r="P2353" s="2" t="s">
        <v>8011</v>
      </c>
      <c r="Q2353" s="2"/>
      <c r="R2353" s="2"/>
      <c r="S2353" s="2"/>
    </row>
    <row r="2354" spans="1:19" ht="14.5" x14ac:dyDescent="0.35">
      <c r="A2354" s="2">
        <v>245227</v>
      </c>
      <c r="B2354" s="2" t="s">
        <v>8012</v>
      </c>
      <c r="C2354" s="2" t="s">
        <v>8013</v>
      </c>
      <c r="D2354" s="2">
        <v>3171100003</v>
      </c>
      <c r="E2354" s="2">
        <v>3</v>
      </c>
      <c r="F2354" s="2">
        <v>100</v>
      </c>
      <c r="G2354" s="2">
        <v>71</v>
      </c>
      <c r="H2354" s="2">
        <v>31</v>
      </c>
      <c r="I2354" s="2" t="s">
        <v>157</v>
      </c>
      <c r="J2354" s="2" t="s">
        <v>148</v>
      </c>
      <c r="K2354" s="2" t="s">
        <v>56</v>
      </c>
      <c r="L2354" s="2" t="s">
        <v>57</v>
      </c>
      <c r="M2354" s="2" t="s">
        <v>4585</v>
      </c>
      <c r="N2354" s="2" t="s">
        <v>4585</v>
      </c>
      <c r="O2354" s="5">
        <v>12940</v>
      </c>
      <c r="P2354" s="2" t="s">
        <v>8014</v>
      </c>
      <c r="Q2354" s="2"/>
      <c r="R2354" s="2"/>
      <c r="S2354" s="2"/>
    </row>
    <row r="2355" spans="1:19" ht="14.5" x14ac:dyDescent="0.35">
      <c r="A2355" s="2">
        <v>245244</v>
      </c>
      <c r="B2355" s="2" t="s">
        <v>8015</v>
      </c>
      <c r="C2355" s="2" t="s">
        <v>8016</v>
      </c>
      <c r="D2355" s="2">
        <v>3171</v>
      </c>
      <c r="E2355" s="2">
        <v>171</v>
      </c>
      <c r="F2355" s="2"/>
      <c r="G2355" s="2">
        <v>71</v>
      </c>
      <c r="H2355" s="2">
        <v>31</v>
      </c>
      <c r="I2355" s="2"/>
      <c r="J2355" s="2"/>
      <c r="K2355" s="2"/>
      <c r="L2355" s="2"/>
      <c r="M2355" s="2" t="s">
        <v>4585</v>
      </c>
      <c r="N2355" s="2" t="s">
        <v>4585</v>
      </c>
      <c r="O2355" s="2"/>
      <c r="P2355" s="2" t="s">
        <v>8017</v>
      </c>
      <c r="Q2355" s="2"/>
      <c r="R2355" s="2"/>
      <c r="S2355" s="2"/>
    </row>
    <row r="2356" spans="1:19" ht="14.5" x14ac:dyDescent="0.35">
      <c r="A2356" s="2">
        <v>245254</v>
      </c>
      <c r="B2356" s="2" t="s">
        <v>8018</v>
      </c>
      <c r="C2356" s="2" t="s">
        <v>8019</v>
      </c>
      <c r="D2356" s="2">
        <v>3171</v>
      </c>
      <c r="E2356" s="2">
        <v>171</v>
      </c>
      <c r="F2356" s="2"/>
      <c r="G2356" s="2">
        <v>71</v>
      </c>
      <c r="H2356" s="2">
        <v>31</v>
      </c>
      <c r="I2356" s="2"/>
      <c r="J2356" s="2"/>
      <c r="K2356" s="2"/>
      <c r="L2356" s="2"/>
      <c r="M2356" s="2" t="s">
        <v>4585</v>
      </c>
      <c r="N2356" s="2" t="s">
        <v>4585</v>
      </c>
      <c r="O2356" s="2"/>
      <c r="P2356" s="2" t="s">
        <v>8020</v>
      </c>
      <c r="Q2356" s="2"/>
      <c r="R2356" s="2"/>
      <c r="S2356" s="2"/>
    </row>
    <row r="2357" spans="1:19" ht="14.5" x14ac:dyDescent="0.35">
      <c r="A2357" s="2">
        <v>245212</v>
      </c>
      <c r="B2357" s="2" t="s">
        <v>8021</v>
      </c>
      <c r="C2357" s="2" t="s">
        <v>4585</v>
      </c>
      <c r="D2357" s="2">
        <v>3171100008</v>
      </c>
      <c r="E2357" s="2">
        <v>8</v>
      </c>
      <c r="F2357" s="2">
        <v>100</v>
      </c>
      <c r="G2357" s="2">
        <v>71</v>
      </c>
      <c r="H2357" s="2">
        <v>31</v>
      </c>
      <c r="I2357" s="2" t="s">
        <v>148</v>
      </c>
      <c r="J2357" s="2" t="s">
        <v>148</v>
      </c>
      <c r="K2357" s="2" t="s">
        <v>56</v>
      </c>
      <c r="L2357" s="2" t="s">
        <v>57</v>
      </c>
      <c r="M2357" s="2" t="s">
        <v>4585</v>
      </c>
      <c r="N2357" s="2" t="s">
        <v>4585</v>
      </c>
      <c r="O2357" s="5">
        <v>12910</v>
      </c>
      <c r="P2357" s="2" t="s">
        <v>8022</v>
      </c>
      <c r="Q2357" s="2"/>
      <c r="R2357" s="2"/>
      <c r="S2357" s="2"/>
    </row>
    <row r="2358" spans="1:19" ht="14.5" x14ac:dyDescent="0.35">
      <c r="A2358" s="2">
        <v>245187</v>
      </c>
      <c r="B2358" s="2" t="s">
        <v>8023</v>
      </c>
      <c r="C2358" s="2" t="s">
        <v>8024</v>
      </c>
      <c r="D2358" s="2">
        <v>3171020001</v>
      </c>
      <c r="E2358" s="2">
        <v>1</v>
      </c>
      <c r="F2358" s="2">
        <v>20</v>
      </c>
      <c r="G2358" s="2">
        <v>71</v>
      </c>
      <c r="H2358" s="2">
        <v>31</v>
      </c>
      <c r="I2358" s="2" t="s">
        <v>72</v>
      </c>
      <c r="J2358" s="2" t="s">
        <v>73</v>
      </c>
      <c r="K2358" s="2" t="s">
        <v>56</v>
      </c>
      <c r="L2358" s="2" t="s">
        <v>57</v>
      </c>
      <c r="M2358" s="2" t="s">
        <v>4585</v>
      </c>
      <c r="N2358" s="2" t="s">
        <v>4585</v>
      </c>
      <c r="O2358" s="5">
        <v>12560</v>
      </c>
      <c r="P2358" s="2" t="s">
        <v>8025</v>
      </c>
      <c r="Q2358" s="2"/>
      <c r="R2358" s="2"/>
      <c r="S2358" s="2"/>
    </row>
    <row r="2359" spans="1:19" ht="14.5" x14ac:dyDescent="0.35">
      <c r="A2359" s="2">
        <v>245176</v>
      </c>
      <c r="B2359" s="2" t="s">
        <v>8026</v>
      </c>
      <c r="C2359" s="2" t="s">
        <v>8027</v>
      </c>
      <c r="D2359" s="2">
        <v>3171020001</v>
      </c>
      <c r="E2359" s="2">
        <v>1</v>
      </c>
      <c r="F2359" s="2">
        <v>20</v>
      </c>
      <c r="G2359" s="2">
        <v>71</v>
      </c>
      <c r="H2359" s="2">
        <v>31</v>
      </c>
      <c r="I2359" s="2" t="s">
        <v>72</v>
      </c>
      <c r="J2359" s="2" t="s">
        <v>73</v>
      </c>
      <c r="K2359" s="2" t="s">
        <v>56</v>
      </c>
      <c r="L2359" s="2" t="s">
        <v>57</v>
      </c>
      <c r="M2359" s="2" t="s">
        <v>4585</v>
      </c>
      <c r="N2359" s="2" t="s">
        <v>4585</v>
      </c>
      <c r="O2359" s="5">
        <v>12560</v>
      </c>
      <c r="P2359" s="2" t="s">
        <v>8028</v>
      </c>
      <c r="Q2359" s="2"/>
      <c r="R2359" s="2"/>
      <c r="S2359" s="2"/>
    </row>
    <row r="2360" spans="1:19" ht="14.5" x14ac:dyDescent="0.35">
      <c r="A2360" s="2">
        <v>245189</v>
      </c>
      <c r="B2360" s="2" t="s">
        <v>8029</v>
      </c>
      <c r="C2360" s="2" t="s">
        <v>8030</v>
      </c>
      <c r="D2360" s="2">
        <v>3171030005</v>
      </c>
      <c r="E2360" s="2">
        <v>5</v>
      </c>
      <c r="F2360" s="2">
        <v>30</v>
      </c>
      <c r="G2360" s="2">
        <v>71</v>
      </c>
      <c r="H2360" s="2">
        <v>31</v>
      </c>
      <c r="I2360" s="2" t="s">
        <v>204</v>
      </c>
      <c r="J2360" s="2" t="s">
        <v>55</v>
      </c>
      <c r="K2360" s="2" t="s">
        <v>56</v>
      </c>
      <c r="L2360" s="2" t="s">
        <v>57</v>
      </c>
      <c r="M2360" s="2" t="s">
        <v>4585</v>
      </c>
      <c r="N2360" s="2" t="s">
        <v>4585</v>
      </c>
      <c r="O2360" s="5">
        <v>12410</v>
      </c>
      <c r="P2360" s="2" t="s">
        <v>8031</v>
      </c>
      <c r="Q2360" s="2"/>
      <c r="R2360" s="2"/>
      <c r="S2360" s="2"/>
    </row>
    <row r="2361" spans="1:19" ht="14.5" x14ac:dyDescent="0.35">
      <c r="A2361" s="2">
        <v>245169</v>
      </c>
      <c r="B2361" s="2" t="s">
        <v>8032</v>
      </c>
      <c r="C2361" s="2" t="s">
        <v>8033</v>
      </c>
      <c r="D2361" s="2">
        <v>3171030005</v>
      </c>
      <c r="E2361" s="2">
        <v>5</v>
      </c>
      <c r="F2361" s="2">
        <v>30</v>
      </c>
      <c r="G2361" s="2">
        <v>71</v>
      </c>
      <c r="H2361" s="2">
        <v>31</v>
      </c>
      <c r="I2361" s="2" t="s">
        <v>204</v>
      </c>
      <c r="J2361" s="2" t="s">
        <v>55</v>
      </c>
      <c r="K2361" s="2" t="s">
        <v>56</v>
      </c>
      <c r="L2361" s="2" t="s">
        <v>57</v>
      </c>
      <c r="M2361" s="2" t="s">
        <v>4585</v>
      </c>
      <c r="N2361" s="2" t="s">
        <v>4585</v>
      </c>
      <c r="O2361" s="5">
        <v>12410</v>
      </c>
      <c r="P2361" s="2" t="s">
        <v>8034</v>
      </c>
      <c r="Q2361" s="2"/>
      <c r="R2361" s="2"/>
      <c r="S2361" s="2"/>
    </row>
    <row r="2362" spans="1:19" ht="14.5" x14ac:dyDescent="0.35">
      <c r="A2362" s="2">
        <v>245294</v>
      </c>
      <c r="B2362" s="2" t="s">
        <v>8035</v>
      </c>
      <c r="C2362" s="2" t="s">
        <v>8036</v>
      </c>
      <c r="D2362" s="2">
        <v>3171100008</v>
      </c>
      <c r="E2362" s="2">
        <v>8</v>
      </c>
      <c r="F2362" s="2">
        <v>100</v>
      </c>
      <c r="G2362" s="2">
        <v>71</v>
      </c>
      <c r="H2362" s="2">
        <v>31</v>
      </c>
      <c r="I2362" s="2" t="s">
        <v>148</v>
      </c>
      <c r="J2362" s="2" t="s">
        <v>148</v>
      </c>
      <c r="K2362" s="2" t="s">
        <v>56</v>
      </c>
      <c r="L2362" s="2" t="s">
        <v>57</v>
      </c>
      <c r="M2362" s="2" t="s">
        <v>4585</v>
      </c>
      <c r="N2362" s="2" t="s">
        <v>4585</v>
      </c>
      <c r="O2362" s="5">
        <v>12910</v>
      </c>
      <c r="P2362" s="2" t="s">
        <v>8037</v>
      </c>
      <c r="Q2362" s="2"/>
      <c r="R2362" s="2"/>
      <c r="S2362" s="2"/>
    </row>
    <row r="2363" spans="1:19" ht="14.5" x14ac:dyDescent="0.35">
      <c r="A2363" s="2">
        <v>245295</v>
      </c>
      <c r="B2363" s="2" t="s">
        <v>8038</v>
      </c>
      <c r="C2363" s="2" t="s">
        <v>8039</v>
      </c>
      <c r="D2363" s="2">
        <v>3171</v>
      </c>
      <c r="E2363" s="2">
        <v>171</v>
      </c>
      <c r="F2363" s="2"/>
      <c r="G2363" s="2">
        <v>71</v>
      </c>
      <c r="H2363" s="2">
        <v>31</v>
      </c>
      <c r="I2363" s="2"/>
      <c r="J2363" s="2"/>
      <c r="K2363" s="2"/>
      <c r="L2363" s="2"/>
      <c r="M2363" s="2" t="s">
        <v>4585</v>
      </c>
      <c r="N2363" s="2" t="s">
        <v>4585</v>
      </c>
      <c r="O2363" s="2"/>
      <c r="P2363" s="2" t="s">
        <v>8040</v>
      </c>
      <c r="Q2363" s="2"/>
      <c r="R2363" s="2"/>
      <c r="S2363" s="2"/>
    </row>
    <row r="2364" spans="1:19" ht="14.5" x14ac:dyDescent="0.35">
      <c r="A2364" s="2">
        <v>245296</v>
      </c>
      <c r="B2364" s="2" t="s">
        <v>8041</v>
      </c>
      <c r="C2364" s="2" t="s">
        <v>8036</v>
      </c>
      <c r="D2364" s="2">
        <v>3171100008</v>
      </c>
      <c r="E2364" s="2">
        <v>8</v>
      </c>
      <c r="F2364" s="2">
        <v>100</v>
      </c>
      <c r="G2364" s="2">
        <v>71</v>
      </c>
      <c r="H2364" s="2">
        <v>31</v>
      </c>
      <c r="I2364" s="2" t="s">
        <v>148</v>
      </c>
      <c r="J2364" s="2" t="s">
        <v>148</v>
      </c>
      <c r="K2364" s="2" t="s">
        <v>56</v>
      </c>
      <c r="L2364" s="2" t="s">
        <v>57</v>
      </c>
      <c r="M2364" s="2" t="s">
        <v>4585</v>
      </c>
      <c r="N2364" s="2" t="s">
        <v>4585</v>
      </c>
      <c r="O2364" s="5">
        <v>12910</v>
      </c>
      <c r="P2364" s="2" t="s">
        <v>8042</v>
      </c>
      <c r="Q2364" s="2"/>
      <c r="R2364" s="2"/>
      <c r="S2364" s="2"/>
    </row>
    <row r="2365" spans="1:19" ht="14.5" x14ac:dyDescent="0.35">
      <c r="A2365" s="2">
        <v>245286</v>
      </c>
      <c r="B2365" s="2" t="s">
        <v>8043</v>
      </c>
      <c r="C2365" s="2" t="s">
        <v>8044</v>
      </c>
      <c r="D2365" s="2">
        <v>3171</v>
      </c>
      <c r="E2365" s="2">
        <v>171</v>
      </c>
      <c r="F2365" s="2"/>
      <c r="G2365" s="2">
        <v>71</v>
      </c>
      <c r="H2365" s="2">
        <v>31</v>
      </c>
      <c r="I2365" s="2"/>
      <c r="J2365" s="2"/>
      <c r="K2365" s="2"/>
      <c r="L2365" s="2"/>
      <c r="M2365" s="2" t="s">
        <v>4585</v>
      </c>
      <c r="N2365" s="2" t="s">
        <v>4585</v>
      </c>
      <c r="O2365" s="2"/>
      <c r="P2365" s="2" t="s">
        <v>8045</v>
      </c>
      <c r="Q2365" s="2"/>
      <c r="R2365" s="2"/>
      <c r="S2365" s="2"/>
    </row>
    <row r="2366" spans="1:19" ht="14.5" x14ac:dyDescent="0.35">
      <c r="A2366" s="2">
        <v>245306</v>
      </c>
      <c r="B2366" s="2" t="s">
        <v>8046</v>
      </c>
      <c r="C2366" s="2" t="s">
        <v>8047</v>
      </c>
      <c r="D2366" s="2">
        <v>3171100005</v>
      </c>
      <c r="E2366" s="2">
        <v>5</v>
      </c>
      <c r="F2366" s="2">
        <v>100</v>
      </c>
      <c r="G2366" s="2">
        <v>71</v>
      </c>
      <c r="H2366" s="2">
        <v>31</v>
      </c>
      <c r="I2366" s="2" t="s">
        <v>748</v>
      </c>
      <c r="J2366" s="2" t="s">
        <v>148</v>
      </c>
      <c r="K2366" s="2" t="s">
        <v>56</v>
      </c>
      <c r="L2366" s="2" t="s">
        <v>57</v>
      </c>
      <c r="M2366" s="2" t="s">
        <v>4585</v>
      </c>
      <c r="N2366" s="2" t="s">
        <v>4585</v>
      </c>
      <c r="O2366" s="5">
        <v>12960</v>
      </c>
      <c r="P2366" s="2" t="s">
        <v>8048</v>
      </c>
      <c r="Q2366" s="2"/>
      <c r="R2366" s="2"/>
      <c r="S2366" s="2"/>
    </row>
    <row r="2367" spans="1:19" ht="14.5" x14ac:dyDescent="0.35">
      <c r="A2367" s="2">
        <v>245313</v>
      </c>
      <c r="B2367" s="2" t="s">
        <v>8049</v>
      </c>
      <c r="C2367" s="2" t="s">
        <v>8050</v>
      </c>
      <c r="D2367" s="2">
        <v>3171060004</v>
      </c>
      <c r="E2367" s="2">
        <v>4</v>
      </c>
      <c r="F2367" s="2">
        <v>60</v>
      </c>
      <c r="G2367" s="2">
        <v>71</v>
      </c>
      <c r="H2367" s="2">
        <v>31</v>
      </c>
      <c r="I2367" s="2" t="s">
        <v>212</v>
      </c>
      <c r="J2367" s="2" t="s">
        <v>68</v>
      </c>
      <c r="K2367" s="2" t="s">
        <v>56</v>
      </c>
      <c r="L2367" s="2" t="s">
        <v>57</v>
      </c>
      <c r="M2367" s="2" t="s">
        <v>4585</v>
      </c>
      <c r="N2367" s="2" t="s">
        <v>4585</v>
      </c>
      <c r="O2367" s="5">
        <v>12170</v>
      </c>
      <c r="P2367" s="2" t="s">
        <v>8051</v>
      </c>
      <c r="Q2367" s="2"/>
      <c r="R2367" s="2"/>
      <c r="S2367" s="2"/>
    </row>
    <row r="2368" spans="1:19" ht="14.5" x14ac:dyDescent="0.35">
      <c r="A2368" s="2">
        <v>245322</v>
      </c>
      <c r="B2368" s="2" t="s">
        <v>8052</v>
      </c>
      <c r="C2368" s="2" t="s">
        <v>8053</v>
      </c>
      <c r="D2368" s="2">
        <v>3171100007</v>
      </c>
      <c r="E2368" s="2">
        <v>7</v>
      </c>
      <c r="F2368" s="2">
        <v>100</v>
      </c>
      <c r="G2368" s="2">
        <v>71</v>
      </c>
      <c r="H2368" s="2">
        <v>31</v>
      </c>
      <c r="I2368" s="2" t="s">
        <v>253</v>
      </c>
      <c r="J2368" s="2" t="s">
        <v>148</v>
      </c>
      <c r="K2368" s="2" t="s">
        <v>56</v>
      </c>
      <c r="L2368" s="2" t="s">
        <v>57</v>
      </c>
      <c r="M2368" s="2" t="s">
        <v>4585</v>
      </c>
      <c r="N2368" s="2" t="s">
        <v>4585</v>
      </c>
      <c r="O2368" s="5">
        <v>12980</v>
      </c>
      <c r="P2368" s="2" t="s">
        <v>8054</v>
      </c>
      <c r="Q2368" s="2"/>
      <c r="R2368" s="2"/>
      <c r="S2368" s="2"/>
    </row>
    <row r="2369" spans="1:19" ht="14.5" x14ac:dyDescent="0.35">
      <c r="A2369" s="2">
        <v>245206</v>
      </c>
      <c r="B2369" s="2" t="s">
        <v>8055</v>
      </c>
      <c r="C2369" s="2" t="s">
        <v>8056</v>
      </c>
      <c r="D2369" s="2">
        <v>3171100001</v>
      </c>
      <c r="E2369" s="2">
        <v>1</v>
      </c>
      <c r="F2369" s="2">
        <v>100</v>
      </c>
      <c r="G2369" s="2">
        <v>71</v>
      </c>
      <c r="H2369" s="2">
        <v>31</v>
      </c>
      <c r="I2369" s="2" t="s">
        <v>615</v>
      </c>
      <c r="J2369" s="2" t="s">
        <v>148</v>
      </c>
      <c r="K2369" s="2" t="s">
        <v>56</v>
      </c>
      <c r="L2369" s="2" t="s">
        <v>57</v>
      </c>
      <c r="M2369" s="2" t="s">
        <v>4585</v>
      </c>
      <c r="N2369" s="2" t="s">
        <v>4585</v>
      </c>
      <c r="O2369" s="5">
        <v>12930</v>
      </c>
      <c r="P2369" s="2" t="s">
        <v>8057</v>
      </c>
      <c r="Q2369" s="2"/>
      <c r="R2369" s="2"/>
      <c r="S2369" s="2"/>
    </row>
    <row r="2370" spans="1:19" ht="14.5" x14ac:dyDescent="0.35">
      <c r="A2370" s="2">
        <v>245239</v>
      </c>
      <c r="B2370" s="2" t="s">
        <v>8058</v>
      </c>
      <c r="C2370" s="2" t="s">
        <v>8059</v>
      </c>
      <c r="D2370" s="2">
        <v>3171</v>
      </c>
      <c r="E2370" s="2">
        <v>171</v>
      </c>
      <c r="F2370" s="2"/>
      <c r="G2370" s="2">
        <v>71</v>
      </c>
      <c r="H2370" s="2">
        <v>31</v>
      </c>
      <c r="I2370" s="2"/>
      <c r="J2370" s="2"/>
      <c r="K2370" s="2"/>
      <c r="L2370" s="2"/>
      <c r="M2370" s="2" t="s">
        <v>4585</v>
      </c>
      <c r="N2370" s="2" t="s">
        <v>4585</v>
      </c>
      <c r="O2370" s="2"/>
      <c r="P2370" s="2" t="s">
        <v>8060</v>
      </c>
      <c r="Q2370" s="2"/>
      <c r="R2370" s="2"/>
      <c r="S2370" s="2"/>
    </row>
    <row r="2371" spans="1:19" ht="14.5" x14ac:dyDescent="0.35">
      <c r="A2371" s="2">
        <v>245316</v>
      </c>
      <c r="B2371" s="2" t="s">
        <v>8061</v>
      </c>
      <c r="C2371" s="2" t="s">
        <v>8062</v>
      </c>
      <c r="D2371" s="2">
        <v>3171060007</v>
      </c>
      <c r="E2371" s="2">
        <v>7</v>
      </c>
      <c r="F2371" s="2">
        <v>60</v>
      </c>
      <c r="G2371" s="2">
        <v>71</v>
      </c>
      <c r="H2371" s="2">
        <v>31</v>
      </c>
      <c r="I2371" s="2" t="s">
        <v>1386</v>
      </c>
      <c r="J2371" s="2" t="s">
        <v>68</v>
      </c>
      <c r="K2371" s="2" t="s">
        <v>56</v>
      </c>
      <c r="L2371" s="2" t="s">
        <v>57</v>
      </c>
      <c r="M2371" s="2" t="s">
        <v>4585</v>
      </c>
      <c r="N2371" s="2" t="s">
        <v>4585</v>
      </c>
      <c r="O2371" s="5">
        <v>12120</v>
      </c>
      <c r="P2371" s="2" t="s">
        <v>8063</v>
      </c>
      <c r="Q2371" s="2"/>
      <c r="R2371" s="2"/>
      <c r="S2371" s="2"/>
    </row>
    <row r="2372" spans="1:19" ht="14.5" x14ac:dyDescent="0.35">
      <c r="A2372" s="2">
        <v>245317</v>
      </c>
      <c r="B2372" s="2" t="s">
        <v>8064</v>
      </c>
      <c r="C2372" s="2" t="s">
        <v>8065</v>
      </c>
      <c r="D2372" s="2">
        <v>3171</v>
      </c>
      <c r="E2372" s="2">
        <v>171</v>
      </c>
      <c r="F2372" s="2"/>
      <c r="G2372" s="2">
        <v>71</v>
      </c>
      <c r="H2372" s="2">
        <v>31</v>
      </c>
      <c r="I2372" s="2"/>
      <c r="J2372" s="2"/>
      <c r="K2372" s="2"/>
      <c r="L2372" s="2"/>
      <c r="M2372" s="2" t="s">
        <v>4585</v>
      </c>
      <c r="N2372" s="2" t="s">
        <v>4585</v>
      </c>
      <c r="O2372" s="2"/>
      <c r="P2372" s="2" t="s">
        <v>8066</v>
      </c>
      <c r="Q2372" s="2"/>
      <c r="R2372" s="2"/>
      <c r="S2372" s="2"/>
    </row>
    <row r="2373" spans="1:19" ht="14.5" x14ac:dyDescent="0.35">
      <c r="A2373" s="2">
        <v>245325</v>
      </c>
      <c r="B2373" s="2" t="s">
        <v>8067</v>
      </c>
      <c r="C2373" s="2" t="s">
        <v>8068</v>
      </c>
      <c r="D2373" s="2">
        <v>3171</v>
      </c>
      <c r="E2373" s="2">
        <v>171</v>
      </c>
      <c r="F2373" s="2"/>
      <c r="G2373" s="2">
        <v>71</v>
      </c>
      <c r="H2373" s="2">
        <v>31</v>
      </c>
      <c r="I2373" s="2"/>
      <c r="J2373" s="2"/>
      <c r="K2373" s="2"/>
      <c r="L2373" s="2"/>
      <c r="M2373" s="2" t="s">
        <v>4585</v>
      </c>
      <c r="N2373" s="2" t="s">
        <v>4585</v>
      </c>
      <c r="O2373" s="2"/>
      <c r="P2373" s="2" t="s">
        <v>8069</v>
      </c>
      <c r="Q2373" s="2"/>
      <c r="R2373" s="2"/>
      <c r="S2373" s="2"/>
    </row>
    <row r="2374" spans="1:19" ht="14.5" x14ac:dyDescent="0.35">
      <c r="A2374" s="2">
        <v>245376</v>
      </c>
      <c r="B2374" s="2" t="s">
        <v>8070</v>
      </c>
      <c r="C2374" s="2" t="s">
        <v>8071</v>
      </c>
      <c r="D2374" s="2">
        <v>3171</v>
      </c>
      <c r="E2374" s="2">
        <v>171</v>
      </c>
      <c r="F2374" s="2"/>
      <c r="G2374" s="2">
        <v>71</v>
      </c>
      <c r="H2374" s="2">
        <v>31</v>
      </c>
      <c r="I2374" s="2"/>
      <c r="J2374" s="2"/>
      <c r="K2374" s="2"/>
      <c r="L2374" s="2"/>
      <c r="M2374" s="2" t="s">
        <v>4585</v>
      </c>
      <c r="N2374" s="2" t="s">
        <v>4585</v>
      </c>
      <c r="O2374" s="2"/>
      <c r="P2374" s="2" t="s">
        <v>8072</v>
      </c>
      <c r="Q2374" s="2"/>
      <c r="R2374" s="2"/>
      <c r="S2374" s="2"/>
    </row>
    <row r="2375" spans="1:19" ht="14.5" x14ac:dyDescent="0.35">
      <c r="A2375" s="2">
        <v>245355</v>
      </c>
      <c r="B2375" s="2" t="s">
        <v>8073</v>
      </c>
      <c r="C2375" s="2" t="s">
        <v>8074</v>
      </c>
      <c r="D2375" s="2">
        <v>3171</v>
      </c>
      <c r="E2375" s="2">
        <v>171</v>
      </c>
      <c r="F2375" s="2"/>
      <c r="G2375" s="2">
        <v>71</v>
      </c>
      <c r="H2375" s="2">
        <v>31</v>
      </c>
      <c r="I2375" s="2"/>
      <c r="J2375" s="2"/>
      <c r="K2375" s="2"/>
      <c r="L2375" s="2"/>
      <c r="M2375" s="2" t="s">
        <v>4585</v>
      </c>
      <c r="N2375" s="2" t="s">
        <v>4585</v>
      </c>
      <c r="O2375" s="2"/>
      <c r="P2375" s="2" t="s">
        <v>8075</v>
      </c>
      <c r="Q2375" s="2"/>
      <c r="R2375" s="2"/>
      <c r="S2375" s="2"/>
    </row>
    <row r="2376" spans="1:19" ht="14.5" x14ac:dyDescent="0.35">
      <c r="A2376" s="2">
        <v>245311</v>
      </c>
      <c r="B2376" s="2" t="s">
        <v>8076</v>
      </c>
      <c r="C2376" s="2" t="s">
        <v>8077</v>
      </c>
      <c r="D2376" s="2">
        <v>3171080005</v>
      </c>
      <c r="E2376" s="2">
        <v>5</v>
      </c>
      <c r="F2376" s="2">
        <v>80</v>
      </c>
      <c r="G2376" s="2">
        <v>71</v>
      </c>
      <c r="H2376" s="2">
        <v>31</v>
      </c>
      <c r="I2376" s="2" t="s">
        <v>913</v>
      </c>
      <c r="J2376" s="2" t="s">
        <v>93</v>
      </c>
      <c r="K2376" s="2" t="s">
        <v>56</v>
      </c>
      <c r="L2376" s="2" t="s">
        <v>57</v>
      </c>
      <c r="M2376" s="2" t="s">
        <v>4585</v>
      </c>
      <c r="N2376" s="2" t="s">
        <v>4585</v>
      </c>
      <c r="O2376" s="5">
        <v>12770</v>
      </c>
      <c r="P2376" s="2" t="s">
        <v>8078</v>
      </c>
      <c r="Q2376" s="2"/>
      <c r="R2376" s="2"/>
      <c r="S2376" s="2"/>
    </row>
    <row r="2377" spans="1:19" ht="14.5" x14ac:dyDescent="0.35">
      <c r="A2377" s="2">
        <v>245373</v>
      </c>
      <c r="B2377" s="2" t="s">
        <v>8079</v>
      </c>
      <c r="C2377" s="2" t="s">
        <v>8080</v>
      </c>
      <c r="D2377" s="2">
        <v>3171020006</v>
      </c>
      <c r="E2377" s="2">
        <v>6</v>
      </c>
      <c r="F2377" s="2">
        <v>20</v>
      </c>
      <c r="G2377" s="2">
        <v>71</v>
      </c>
      <c r="H2377" s="2">
        <v>31</v>
      </c>
      <c r="I2377" s="2" t="s">
        <v>535</v>
      </c>
      <c r="J2377" s="2" t="s">
        <v>73</v>
      </c>
      <c r="K2377" s="2" t="s">
        <v>56</v>
      </c>
      <c r="L2377" s="2" t="s">
        <v>57</v>
      </c>
      <c r="M2377" s="2" t="s">
        <v>4585</v>
      </c>
      <c r="N2377" s="2" t="s">
        <v>4585</v>
      </c>
      <c r="O2377" s="5">
        <v>12510</v>
      </c>
      <c r="P2377" s="2" t="s">
        <v>8081</v>
      </c>
      <c r="Q2377" s="2"/>
      <c r="R2377" s="2"/>
      <c r="S2377" s="2"/>
    </row>
    <row r="2378" spans="1:19" ht="14.5" x14ac:dyDescent="0.35">
      <c r="A2378" s="2">
        <v>245351</v>
      </c>
      <c r="B2378" s="2" t="s">
        <v>8082</v>
      </c>
      <c r="C2378" s="2" t="s">
        <v>8083</v>
      </c>
      <c r="D2378" s="2">
        <v>3171020004</v>
      </c>
      <c r="E2378" s="2">
        <v>4</v>
      </c>
      <c r="F2378" s="2">
        <v>20</v>
      </c>
      <c r="G2378" s="2">
        <v>71</v>
      </c>
      <c r="H2378" s="2">
        <v>31</v>
      </c>
      <c r="I2378" s="2" t="s">
        <v>73</v>
      </c>
      <c r="J2378" s="2" t="s">
        <v>73</v>
      </c>
      <c r="K2378" s="2" t="s">
        <v>56</v>
      </c>
      <c r="L2378" s="2" t="s">
        <v>57</v>
      </c>
      <c r="M2378" s="2" t="s">
        <v>4585</v>
      </c>
      <c r="N2378" s="2" t="s">
        <v>4585</v>
      </c>
      <c r="O2378" s="5">
        <v>12520</v>
      </c>
      <c r="P2378" s="2" t="s">
        <v>8084</v>
      </c>
      <c r="Q2378" s="2"/>
      <c r="R2378" s="2"/>
      <c r="S2378" s="2"/>
    </row>
    <row r="2379" spans="1:19" ht="14.5" x14ac:dyDescent="0.35">
      <c r="A2379" s="2">
        <v>245305</v>
      </c>
      <c r="B2379" s="2" t="s">
        <v>8085</v>
      </c>
      <c r="C2379" s="2" t="s">
        <v>8086</v>
      </c>
      <c r="D2379" s="2">
        <v>3171020001</v>
      </c>
      <c r="E2379" s="2">
        <v>1</v>
      </c>
      <c r="F2379" s="2">
        <v>20</v>
      </c>
      <c r="G2379" s="2">
        <v>71</v>
      </c>
      <c r="H2379" s="2">
        <v>31</v>
      </c>
      <c r="I2379" s="2" t="s">
        <v>72</v>
      </c>
      <c r="J2379" s="2" t="s">
        <v>73</v>
      </c>
      <c r="K2379" s="2" t="s">
        <v>56</v>
      </c>
      <c r="L2379" s="2" t="s">
        <v>57</v>
      </c>
      <c r="M2379" s="2" t="s">
        <v>4585</v>
      </c>
      <c r="N2379" s="2" t="s">
        <v>4585</v>
      </c>
      <c r="O2379" s="5">
        <v>12560</v>
      </c>
      <c r="P2379" s="2" t="s">
        <v>8087</v>
      </c>
      <c r="Q2379" s="2"/>
      <c r="R2379" s="2"/>
      <c r="S2379" s="2"/>
    </row>
    <row r="2380" spans="1:19" ht="14.5" x14ac:dyDescent="0.35">
      <c r="A2380" s="2">
        <v>245203</v>
      </c>
      <c r="B2380" s="2" t="s">
        <v>8088</v>
      </c>
      <c r="C2380" s="2" t="s">
        <v>8089</v>
      </c>
      <c r="D2380" s="2">
        <v>3171020005</v>
      </c>
      <c r="E2380" s="2">
        <v>5</v>
      </c>
      <c r="F2380" s="2">
        <v>20</v>
      </c>
      <c r="G2380" s="2">
        <v>71</v>
      </c>
      <c r="H2380" s="2">
        <v>31</v>
      </c>
      <c r="I2380" s="2" t="s">
        <v>162</v>
      </c>
      <c r="J2380" s="2" t="s">
        <v>73</v>
      </c>
      <c r="K2380" s="2" t="s">
        <v>56</v>
      </c>
      <c r="L2380" s="2" t="s">
        <v>57</v>
      </c>
      <c r="M2380" s="2" t="s">
        <v>4585</v>
      </c>
      <c r="N2380" s="2" t="s">
        <v>4585</v>
      </c>
      <c r="O2380" s="5">
        <v>12540</v>
      </c>
      <c r="P2380" s="2" t="s">
        <v>8090</v>
      </c>
      <c r="Q2380" s="2"/>
      <c r="R2380" s="2"/>
      <c r="S2380" s="2"/>
    </row>
    <row r="2381" spans="1:19" ht="14.5" x14ac:dyDescent="0.35">
      <c r="A2381" s="2">
        <v>245338</v>
      </c>
      <c r="B2381" s="2" t="s">
        <v>8091</v>
      </c>
      <c r="C2381" s="2" t="s">
        <v>8092</v>
      </c>
      <c r="D2381" s="2">
        <v>3171030001</v>
      </c>
      <c r="E2381" s="2">
        <v>1</v>
      </c>
      <c r="F2381" s="2">
        <v>30</v>
      </c>
      <c r="G2381" s="2">
        <v>71</v>
      </c>
      <c r="H2381" s="2">
        <v>31</v>
      </c>
      <c r="I2381" s="2" t="s">
        <v>814</v>
      </c>
      <c r="J2381" s="2" t="s">
        <v>55</v>
      </c>
      <c r="K2381" s="2" t="s">
        <v>56</v>
      </c>
      <c r="L2381" s="2" t="s">
        <v>57</v>
      </c>
      <c r="M2381" s="2" t="s">
        <v>4585</v>
      </c>
      <c r="N2381" s="2" t="s">
        <v>4585</v>
      </c>
      <c r="O2381" s="5">
        <v>12440</v>
      </c>
      <c r="P2381" s="2" t="s">
        <v>8093</v>
      </c>
      <c r="Q2381" s="2"/>
      <c r="R2381" s="2"/>
      <c r="S2381" s="2"/>
    </row>
    <row r="2382" spans="1:19" ht="14.5" x14ac:dyDescent="0.35">
      <c r="A2382" s="2">
        <v>245364</v>
      </c>
      <c r="B2382" s="2" t="s">
        <v>8094</v>
      </c>
      <c r="C2382" s="2" t="s">
        <v>8095</v>
      </c>
      <c r="D2382" s="2">
        <v>3171010005</v>
      </c>
      <c r="E2382" s="2">
        <v>5</v>
      </c>
      <c r="F2382" s="2">
        <v>10</v>
      </c>
      <c r="G2382" s="2">
        <v>71</v>
      </c>
      <c r="H2382" s="2">
        <v>31</v>
      </c>
      <c r="I2382" s="2" t="s">
        <v>375</v>
      </c>
      <c r="J2382" s="2" t="s">
        <v>174</v>
      </c>
      <c r="K2382" s="2" t="s">
        <v>56</v>
      </c>
      <c r="L2382" s="2" t="s">
        <v>57</v>
      </c>
      <c r="M2382" s="2" t="s">
        <v>4585</v>
      </c>
      <c r="N2382" s="2" t="s">
        <v>8096</v>
      </c>
      <c r="O2382" s="5">
        <v>12630</v>
      </c>
      <c r="P2382" s="2" t="s">
        <v>8097</v>
      </c>
      <c r="Q2382" s="2"/>
      <c r="R2382" s="2"/>
      <c r="S2382" s="2"/>
    </row>
    <row r="2383" spans="1:19" ht="14.5" x14ac:dyDescent="0.35">
      <c r="A2383" s="2">
        <v>245408</v>
      </c>
      <c r="B2383" s="2" t="s">
        <v>8098</v>
      </c>
      <c r="C2383" s="2" t="s">
        <v>8099</v>
      </c>
      <c r="D2383" s="2">
        <v>3171010002</v>
      </c>
      <c r="E2383" s="2">
        <v>2</v>
      </c>
      <c r="F2383" s="2">
        <v>10</v>
      </c>
      <c r="G2383" s="2">
        <v>71</v>
      </c>
      <c r="H2383" s="2">
        <v>31</v>
      </c>
      <c r="I2383" s="2" t="s">
        <v>673</v>
      </c>
      <c r="J2383" s="2" t="s">
        <v>174</v>
      </c>
      <c r="K2383" s="2" t="s">
        <v>56</v>
      </c>
      <c r="L2383" s="2" t="s">
        <v>57</v>
      </c>
      <c r="M2383" s="2" t="s">
        <v>4585</v>
      </c>
      <c r="N2383" s="2" t="s">
        <v>4585</v>
      </c>
      <c r="O2383" s="5">
        <v>12640</v>
      </c>
      <c r="P2383" s="2" t="s">
        <v>8100</v>
      </c>
      <c r="Q2383" s="2"/>
      <c r="R2383" s="2"/>
      <c r="S2383" s="2"/>
    </row>
    <row r="2384" spans="1:19" ht="14.5" x14ac:dyDescent="0.35">
      <c r="A2384" s="2">
        <v>245394</v>
      </c>
      <c r="B2384" s="2" t="s">
        <v>8101</v>
      </c>
      <c r="C2384" s="2" t="s">
        <v>8102</v>
      </c>
      <c r="D2384" s="2">
        <v>3171</v>
      </c>
      <c r="E2384" s="2">
        <v>171</v>
      </c>
      <c r="F2384" s="2"/>
      <c r="G2384" s="2">
        <v>71</v>
      </c>
      <c r="H2384" s="2">
        <v>31</v>
      </c>
      <c r="I2384" s="2"/>
      <c r="J2384" s="2"/>
      <c r="K2384" s="2"/>
      <c r="L2384" s="2"/>
      <c r="M2384" s="2" t="s">
        <v>4585</v>
      </c>
      <c r="N2384" s="2" t="s">
        <v>4585</v>
      </c>
      <c r="O2384" s="2"/>
      <c r="P2384" s="2" t="s">
        <v>8103</v>
      </c>
      <c r="Q2384" s="2"/>
      <c r="R2384" s="2"/>
      <c r="S2384" s="2"/>
    </row>
    <row r="2385" spans="1:19" ht="14.5" x14ac:dyDescent="0.35">
      <c r="A2385" s="2">
        <v>245417</v>
      </c>
      <c r="B2385" s="2" t="s">
        <v>8104</v>
      </c>
      <c r="C2385" s="2" t="s">
        <v>8105</v>
      </c>
      <c r="D2385" s="2">
        <v>3171</v>
      </c>
      <c r="E2385" s="2">
        <v>171</v>
      </c>
      <c r="F2385" s="2"/>
      <c r="G2385" s="2">
        <v>71</v>
      </c>
      <c r="H2385" s="2">
        <v>31</v>
      </c>
      <c r="I2385" s="2"/>
      <c r="J2385" s="2"/>
      <c r="K2385" s="2"/>
      <c r="L2385" s="2"/>
      <c r="M2385" s="2" t="s">
        <v>4585</v>
      </c>
      <c r="N2385" s="2" t="s">
        <v>4585</v>
      </c>
      <c r="O2385" s="2"/>
      <c r="P2385" s="2" t="s">
        <v>8106</v>
      </c>
      <c r="Q2385" s="2"/>
      <c r="R2385" s="2"/>
      <c r="S2385" s="2"/>
    </row>
    <row r="2386" spans="1:19" ht="14.5" x14ac:dyDescent="0.35">
      <c r="A2386" s="2">
        <v>245441</v>
      </c>
      <c r="B2386" s="2" t="s">
        <v>8107</v>
      </c>
      <c r="C2386" s="2" t="s">
        <v>5787</v>
      </c>
      <c r="D2386" s="2">
        <v>3171020005</v>
      </c>
      <c r="E2386" s="2">
        <v>5</v>
      </c>
      <c r="F2386" s="2">
        <v>20</v>
      </c>
      <c r="G2386" s="2">
        <v>71</v>
      </c>
      <c r="H2386" s="2">
        <v>31</v>
      </c>
      <c r="I2386" s="2" t="s">
        <v>162</v>
      </c>
      <c r="J2386" s="2" t="s">
        <v>73</v>
      </c>
      <c r="K2386" s="2" t="s">
        <v>56</v>
      </c>
      <c r="L2386" s="2" t="s">
        <v>57</v>
      </c>
      <c r="M2386" s="2" t="s">
        <v>4585</v>
      </c>
      <c r="N2386" s="2" t="s">
        <v>4585</v>
      </c>
      <c r="O2386" s="5">
        <v>12540</v>
      </c>
      <c r="P2386" s="2" t="s">
        <v>8108</v>
      </c>
      <c r="Q2386" s="2"/>
      <c r="R2386" s="2"/>
      <c r="S2386" s="2"/>
    </row>
    <row r="2387" spans="1:19" ht="14.5" x14ac:dyDescent="0.35">
      <c r="A2387" s="2">
        <v>245402</v>
      </c>
      <c r="B2387" s="2" t="s">
        <v>8109</v>
      </c>
      <c r="C2387" s="2" t="s">
        <v>5787</v>
      </c>
      <c r="D2387" s="2">
        <v>3171020004</v>
      </c>
      <c r="E2387" s="2">
        <v>4</v>
      </c>
      <c r="F2387" s="2">
        <v>20</v>
      </c>
      <c r="G2387" s="2">
        <v>71</v>
      </c>
      <c r="H2387" s="2">
        <v>31</v>
      </c>
      <c r="I2387" s="2" t="s">
        <v>73</v>
      </c>
      <c r="J2387" s="2" t="s">
        <v>73</v>
      </c>
      <c r="K2387" s="2" t="s">
        <v>56</v>
      </c>
      <c r="L2387" s="2" t="s">
        <v>57</v>
      </c>
      <c r="M2387" s="2" t="s">
        <v>4585</v>
      </c>
      <c r="N2387" s="2" t="s">
        <v>4585</v>
      </c>
      <c r="O2387" s="5">
        <v>12520</v>
      </c>
      <c r="P2387" s="2" t="s">
        <v>8110</v>
      </c>
      <c r="Q2387" s="2"/>
      <c r="R2387" s="2"/>
      <c r="S2387" s="2"/>
    </row>
    <row r="2388" spans="1:19" ht="14.5" x14ac:dyDescent="0.35">
      <c r="A2388" s="2">
        <v>245400</v>
      </c>
      <c r="B2388" s="2" t="s">
        <v>8111</v>
      </c>
      <c r="C2388" s="2" t="s">
        <v>8112</v>
      </c>
      <c r="D2388" s="2">
        <v>3171030004</v>
      </c>
      <c r="E2388" s="2">
        <v>4</v>
      </c>
      <c r="F2388" s="2">
        <v>30</v>
      </c>
      <c r="G2388" s="2">
        <v>71</v>
      </c>
      <c r="H2388" s="2">
        <v>31</v>
      </c>
      <c r="I2388" s="2" t="s">
        <v>63</v>
      </c>
      <c r="J2388" s="2" t="s">
        <v>55</v>
      </c>
      <c r="K2388" s="2" t="s">
        <v>56</v>
      </c>
      <c r="L2388" s="2" t="s">
        <v>57</v>
      </c>
      <c r="M2388" s="2" t="s">
        <v>4585</v>
      </c>
      <c r="N2388" s="2" t="s">
        <v>4585</v>
      </c>
      <c r="O2388" s="5">
        <v>12420</v>
      </c>
      <c r="P2388" s="2" t="s">
        <v>8113</v>
      </c>
      <c r="Q2388" s="2"/>
      <c r="R2388" s="2"/>
      <c r="S2388" s="2"/>
    </row>
    <row r="2389" spans="1:19" ht="14.5" x14ac:dyDescent="0.35">
      <c r="A2389" s="2">
        <v>245098</v>
      </c>
      <c r="B2389" s="2" t="s">
        <v>8114</v>
      </c>
      <c r="C2389" s="2" t="s">
        <v>8115</v>
      </c>
      <c r="D2389" s="2">
        <v>3171</v>
      </c>
      <c r="E2389" s="2">
        <v>171</v>
      </c>
      <c r="F2389" s="2"/>
      <c r="G2389" s="2">
        <v>71</v>
      </c>
      <c r="H2389" s="2">
        <v>31</v>
      </c>
      <c r="I2389" s="2"/>
      <c r="J2389" s="2"/>
      <c r="K2389" s="2"/>
      <c r="L2389" s="2"/>
      <c r="M2389" s="2" t="s">
        <v>4585</v>
      </c>
      <c r="N2389" s="2" t="s">
        <v>4585</v>
      </c>
      <c r="O2389" s="2"/>
      <c r="P2389" s="2" t="s">
        <v>8116</v>
      </c>
      <c r="Q2389" s="2"/>
      <c r="R2389" s="2"/>
      <c r="S2389" s="2"/>
    </row>
    <row r="2390" spans="1:19" ht="14.5" x14ac:dyDescent="0.35">
      <c r="A2390" s="2">
        <v>245100</v>
      </c>
      <c r="B2390" s="2" t="s">
        <v>8117</v>
      </c>
      <c r="C2390" s="2" t="s">
        <v>8118</v>
      </c>
      <c r="D2390" s="2">
        <v>3171060008</v>
      </c>
      <c r="E2390" s="2">
        <v>8</v>
      </c>
      <c r="F2390" s="2">
        <v>60</v>
      </c>
      <c r="G2390" s="2">
        <v>71</v>
      </c>
      <c r="H2390" s="2">
        <v>31</v>
      </c>
      <c r="I2390" s="2" t="s">
        <v>2898</v>
      </c>
      <c r="J2390" s="2" t="s">
        <v>68</v>
      </c>
      <c r="K2390" s="2" t="s">
        <v>56</v>
      </c>
      <c r="L2390" s="2" t="s">
        <v>57</v>
      </c>
      <c r="M2390" s="2" t="s">
        <v>4585</v>
      </c>
      <c r="N2390" s="2" t="s">
        <v>4585</v>
      </c>
      <c r="O2390" s="5">
        <v>12110</v>
      </c>
      <c r="P2390" s="2" t="s">
        <v>8119</v>
      </c>
      <c r="Q2390" s="2"/>
      <c r="R2390" s="2"/>
      <c r="S2390" s="2"/>
    </row>
    <row r="2391" spans="1:19" ht="14.5" x14ac:dyDescent="0.35">
      <c r="A2391" s="2">
        <v>245111</v>
      </c>
      <c r="B2391" s="2" t="s">
        <v>8120</v>
      </c>
      <c r="C2391" s="2" t="s">
        <v>8121</v>
      </c>
      <c r="D2391" s="2">
        <v>3171020005</v>
      </c>
      <c r="E2391" s="2">
        <v>5</v>
      </c>
      <c r="F2391" s="2">
        <v>20</v>
      </c>
      <c r="G2391" s="2">
        <v>71</v>
      </c>
      <c r="H2391" s="2">
        <v>31</v>
      </c>
      <c r="I2391" s="2" t="s">
        <v>162</v>
      </c>
      <c r="J2391" s="2" t="s">
        <v>73</v>
      </c>
      <c r="K2391" s="2" t="s">
        <v>56</v>
      </c>
      <c r="L2391" s="2" t="s">
        <v>57</v>
      </c>
      <c r="M2391" s="2" t="s">
        <v>4585</v>
      </c>
      <c r="N2391" s="2" t="s">
        <v>4585</v>
      </c>
      <c r="O2391" s="5">
        <v>12540</v>
      </c>
      <c r="P2391" s="2" t="s">
        <v>8122</v>
      </c>
      <c r="Q2391" s="2"/>
      <c r="R2391" s="2"/>
      <c r="S2391" s="2"/>
    </row>
    <row r="2392" spans="1:19" ht="14.5" x14ac:dyDescent="0.35">
      <c r="A2392" s="2">
        <v>245117</v>
      </c>
      <c r="B2392" s="2" t="s">
        <v>8123</v>
      </c>
      <c r="C2392" s="2" t="s">
        <v>8124</v>
      </c>
      <c r="D2392" s="2">
        <v>3171020004</v>
      </c>
      <c r="E2392" s="2">
        <v>4</v>
      </c>
      <c r="F2392" s="2">
        <v>20</v>
      </c>
      <c r="G2392" s="2">
        <v>71</v>
      </c>
      <c r="H2392" s="2">
        <v>31</v>
      </c>
      <c r="I2392" s="2" t="s">
        <v>73</v>
      </c>
      <c r="J2392" s="2" t="s">
        <v>73</v>
      </c>
      <c r="K2392" s="2" t="s">
        <v>56</v>
      </c>
      <c r="L2392" s="2" t="s">
        <v>57</v>
      </c>
      <c r="M2392" s="2" t="s">
        <v>4585</v>
      </c>
      <c r="N2392" s="2" t="s">
        <v>4585</v>
      </c>
      <c r="O2392" s="5">
        <v>12520</v>
      </c>
      <c r="P2392" s="2" t="s">
        <v>8125</v>
      </c>
      <c r="Q2392" s="2"/>
      <c r="R2392" s="2"/>
      <c r="S2392" s="2"/>
    </row>
    <row r="2393" spans="1:19" ht="14.5" x14ac:dyDescent="0.35">
      <c r="A2393" s="2">
        <v>245107</v>
      </c>
      <c r="B2393" s="2" t="s">
        <v>8126</v>
      </c>
      <c r="C2393" s="2" t="s">
        <v>5787</v>
      </c>
      <c r="D2393" s="2">
        <v>3171020004</v>
      </c>
      <c r="E2393" s="2">
        <v>4</v>
      </c>
      <c r="F2393" s="2">
        <v>20</v>
      </c>
      <c r="G2393" s="2">
        <v>71</v>
      </c>
      <c r="H2393" s="2">
        <v>31</v>
      </c>
      <c r="I2393" s="2" t="s">
        <v>73</v>
      </c>
      <c r="J2393" s="2" t="s">
        <v>73</v>
      </c>
      <c r="K2393" s="2" t="s">
        <v>56</v>
      </c>
      <c r="L2393" s="2" t="s">
        <v>57</v>
      </c>
      <c r="M2393" s="2" t="s">
        <v>4585</v>
      </c>
      <c r="N2393" s="2" t="s">
        <v>4585</v>
      </c>
      <c r="O2393" s="5">
        <v>12520</v>
      </c>
      <c r="P2393" s="2" t="s">
        <v>8127</v>
      </c>
      <c r="Q2393" s="2"/>
      <c r="R2393" s="2"/>
      <c r="S2393" s="2"/>
    </row>
    <row r="2394" spans="1:19" ht="14.5" x14ac:dyDescent="0.35">
      <c r="A2394" s="2">
        <v>245115</v>
      </c>
      <c r="B2394" s="2" t="s">
        <v>8128</v>
      </c>
      <c r="C2394" s="2" t="s">
        <v>8129</v>
      </c>
      <c r="D2394" s="2">
        <v>3171020004</v>
      </c>
      <c r="E2394" s="2">
        <v>4</v>
      </c>
      <c r="F2394" s="2">
        <v>20</v>
      </c>
      <c r="G2394" s="2">
        <v>71</v>
      </c>
      <c r="H2394" s="2">
        <v>31</v>
      </c>
      <c r="I2394" s="2" t="s">
        <v>73</v>
      </c>
      <c r="J2394" s="2" t="s">
        <v>73</v>
      </c>
      <c r="K2394" s="2" t="s">
        <v>56</v>
      </c>
      <c r="L2394" s="2" t="s">
        <v>57</v>
      </c>
      <c r="M2394" s="2" t="s">
        <v>4585</v>
      </c>
      <c r="N2394" s="2" t="s">
        <v>4585</v>
      </c>
      <c r="O2394" s="5">
        <v>12520</v>
      </c>
      <c r="P2394" s="2" t="s">
        <v>8130</v>
      </c>
      <c r="Q2394" s="2"/>
      <c r="R2394" s="2"/>
      <c r="S2394" s="2"/>
    </row>
    <row r="2395" spans="1:19" ht="14.5" x14ac:dyDescent="0.35">
      <c r="A2395" s="2">
        <v>245119</v>
      </c>
      <c r="B2395" s="2" t="s">
        <v>8131</v>
      </c>
      <c r="C2395" s="2" t="s">
        <v>8132</v>
      </c>
      <c r="D2395" s="2">
        <v>3171020005</v>
      </c>
      <c r="E2395" s="2">
        <v>5</v>
      </c>
      <c r="F2395" s="2">
        <v>20</v>
      </c>
      <c r="G2395" s="2">
        <v>71</v>
      </c>
      <c r="H2395" s="2">
        <v>31</v>
      </c>
      <c r="I2395" s="2" t="s">
        <v>162</v>
      </c>
      <c r="J2395" s="2" t="s">
        <v>73</v>
      </c>
      <c r="K2395" s="2" t="s">
        <v>56</v>
      </c>
      <c r="L2395" s="2" t="s">
        <v>57</v>
      </c>
      <c r="M2395" s="2" t="s">
        <v>4585</v>
      </c>
      <c r="N2395" s="2" t="s">
        <v>4585</v>
      </c>
      <c r="O2395" s="5">
        <v>12540</v>
      </c>
      <c r="P2395" s="2" t="s">
        <v>8133</v>
      </c>
      <c r="Q2395" s="2"/>
      <c r="R2395" s="2"/>
      <c r="S2395" s="2"/>
    </row>
    <row r="2396" spans="1:19" ht="14.5" x14ac:dyDescent="0.35">
      <c r="A2396" s="2">
        <v>245118</v>
      </c>
      <c r="B2396" s="2" t="s">
        <v>8134</v>
      </c>
      <c r="C2396" s="2" t="s">
        <v>5787</v>
      </c>
      <c r="D2396" s="2">
        <v>3171020005</v>
      </c>
      <c r="E2396" s="2">
        <v>5</v>
      </c>
      <c r="F2396" s="2">
        <v>20</v>
      </c>
      <c r="G2396" s="2">
        <v>71</v>
      </c>
      <c r="H2396" s="2">
        <v>31</v>
      </c>
      <c r="I2396" s="2" t="s">
        <v>162</v>
      </c>
      <c r="J2396" s="2" t="s">
        <v>73</v>
      </c>
      <c r="K2396" s="2" t="s">
        <v>56</v>
      </c>
      <c r="L2396" s="2" t="s">
        <v>57</v>
      </c>
      <c r="M2396" s="2" t="s">
        <v>4585</v>
      </c>
      <c r="N2396" s="2" t="s">
        <v>4585</v>
      </c>
      <c r="O2396" s="5">
        <v>12540</v>
      </c>
      <c r="P2396" s="2" t="s">
        <v>8135</v>
      </c>
      <c r="Q2396" s="2"/>
      <c r="R2396" s="2"/>
      <c r="S2396" s="2"/>
    </row>
    <row r="2397" spans="1:19" ht="14.5" x14ac:dyDescent="0.35">
      <c r="A2397" s="2">
        <v>245075</v>
      </c>
      <c r="B2397" s="2" t="s">
        <v>8136</v>
      </c>
      <c r="C2397" s="2" t="s">
        <v>8121</v>
      </c>
      <c r="D2397" s="2">
        <v>3171020005</v>
      </c>
      <c r="E2397" s="2">
        <v>5</v>
      </c>
      <c r="F2397" s="2">
        <v>20</v>
      </c>
      <c r="G2397" s="2">
        <v>71</v>
      </c>
      <c r="H2397" s="2">
        <v>31</v>
      </c>
      <c r="I2397" s="2" t="s">
        <v>162</v>
      </c>
      <c r="J2397" s="2" t="s">
        <v>73</v>
      </c>
      <c r="K2397" s="2" t="s">
        <v>56</v>
      </c>
      <c r="L2397" s="2" t="s">
        <v>57</v>
      </c>
      <c r="M2397" s="2" t="s">
        <v>4585</v>
      </c>
      <c r="N2397" s="2" t="s">
        <v>4585</v>
      </c>
      <c r="O2397" s="5">
        <v>12540</v>
      </c>
      <c r="P2397" s="2" t="s">
        <v>8137</v>
      </c>
      <c r="Q2397" s="2"/>
      <c r="R2397" s="2"/>
      <c r="S2397" s="2"/>
    </row>
    <row r="2398" spans="1:19" ht="14.5" x14ac:dyDescent="0.35">
      <c r="A2398" s="2">
        <v>245067</v>
      </c>
      <c r="B2398" s="2" t="s">
        <v>8138</v>
      </c>
      <c r="C2398" s="2" t="s">
        <v>8139</v>
      </c>
      <c r="D2398" s="2">
        <v>3171020002</v>
      </c>
      <c r="E2398" s="2">
        <v>2</v>
      </c>
      <c r="F2398" s="2">
        <v>20</v>
      </c>
      <c r="G2398" s="2">
        <v>71</v>
      </c>
      <c r="H2398" s="2">
        <v>31</v>
      </c>
      <c r="I2398" s="2" t="s">
        <v>83</v>
      </c>
      <c r="J2398" s="2" t="s">
        <v>73</v>
      </c>
      <c r="K2398" s="2" t="s">
        <v>56</v>
      </c>
      <c r="L2398" s="2" t="s">
        <v>57</v>
      </c>
      <c r="M2398" s="2" t="s">
        <v>4585</v>
      </c>
      <c r="N2398" s="2" t="s">
        <v>4585</v>
      </c>
      <c r="O2398" s="5">
        <v>12550</v>
      </c>
      <c r="P2398" s="2" t="s">
        <v>8140</v>
      </c>
      <c r="Q2398" s="2"/>
      <c r="R2398" s="2"/>
      <c r="S2398" s="2"/>
    </row>
    <row r="2399" spans="1:19" ht="14.5" x14ac:dyDescent="0.35">
      <c r="A2399" s="2">
        <v>245072</v>
      </c>
      <c r="B2399" s="2" t="s">
        <v>8141</v>
      </c>
      <c r="C2399" s="2" t="s">
        <v>8142</v>
      </c>
      <c r="D2399" s="2">
        <v>3171020004</v>
      </c>
      <c r="E2399" s="2">
        <v>4</v>
      </c>
      <c r="F2399" s="2">
        <v>20</v>
      </c>
      <c r="G2399" s="2">
        <v>71</v>
      </c>
      <c r="H2399" s="2">
        <v>31</v>
      </c>
      <c r="I2399" s="2" t="s">
        <v>73</v>
      </c>
      <c r="J2399" s="2" t="s">
        <v>73</v>
      </c>
      <c r="K2399" s="2" t="s">
        <v>56</v>
      </c>
      <c r="L2399" s="2" t="s">
        <v>57</v>
      </c>
      <c r="M2399" s="2" t="s">
        <v>4585</v>
      </c>
      <c r="N2399" s="2" t="s">
        <v>4585</v>
      </c>
      <c r="O2399" s="5">
        <v>12520</v>
      </c>
      <c r="P2399" s="2" t="s">
        <v>8143</v>
      </c>
      <c r="Q2399" s="2"/>
      <c r="R2399" s="2"/>
      <c r="S2399" s="2"/>
    </row>
    <row r="2400" spans="1:19" ht="14.5" x14ac:dyDescent="0.35">
      <c r="A2400" s="2">
        <v>245091</v>
      </c>
      <c r="B2400" s="2" t="s">
        <v>8144</v>
      </c>
      <c r="C2400" s="2" t="s">
        <v>8145</v>
      </c>
      <c r="D2400" s="2">
        <v>3171030001</v>
      </c>
      <c r="E2400" s="2">
        <v>1</v>
      </c>
      <c r="F2400" s="2">
        <v>30</v>
      </c>
      <c r="G2400" s="2">
        <v>71</v>
      </c>
      <c r="H2400" s="2">
        <v>31</v>
      </c>
      <c r="I2400" s="2" t="s">
        <v>814</v>
      </c>
      <c r="J2400" s="2" t="s">
        <v>55</v>
      </c>
      <c r="K2400" s="2" t="s">
        <v>56</v>
      </c>
      <c r="L2400" s="2" t="s">
        <v>57</v>
      </c>
      <c r="M2400" s="2" t="s">
        <v>4585</v>
      </c>
      <c r="N2400" s="2" t="s">
        <v>4585</v>
      </c>
      <c r="O2400" s="5">
        <v>12440</v>
      </c>
      <c r="P2400" s="2" t="s">
        <v>8146</v>
      </c>
      <c r="Q2400" s="2"/>
      <c r="R2400" s="2"/>
      <c r="S2400" s="2"/>
    </row>
    <row r="2401" spans="1:19" ht="14.5" x14ac:dyDescent="0.35">
      <c r="A2401" s="2">
        <v>245092</v>
      </c>
      <c r="B2401" s="2" t="s">
        <v>8147</v>
      </c>
      <c r="C2401" s="2" t="s">
        <v>8148</v>
      </c>
      <c r="D2401" s="2">
        <v>3171030001</v>
      </c>
      <c r="E2401" s="2">
        <v>1</v>
      </c>
      <c r="F2401" s="2">
        <v>30</v>
      </c>
      <c r="G2401" s="2">
        <v>71</v>
      </c>
      <c r="H2401" s="2">
        <v>31</v>
      </c>
      <c r="I2401" s="2" t="s">
        <v>814</v>
      </c>
      <c r="J2401" s="2" t="s">
        <v>55</v>
      </c>
      <c r="K2401" s="2" t="s">
        <v>56</v>
      </c>
      <c r="L2401" s="2" t="s">
        <v>57</v>
      </c>
      <c r="M2401" s="2" t="s">
        <v>4585</v>
      </c>
      <c r="N2401" s="2" t="s">
        <v>4585</v>
      </c>
      <c r="O2401" s="5">
        <v>12440</v>
      </c>
      <c r="P2401" s="2" t="s">
        <v>8149</v>
      </c>
      <c r="Q2401" s="2"/>
      <c r="R2401" s="2"/>
      <c r="S2401" s="2"/>
    </row>
    <row r="2402" spans="1:19" ht="14.5" x14ac:dyDescent="0.35">
      <c r="A2402" s="2">
        <v>245078</v>
      </c>
      <c r="B2402" s="2" t="s">
        <v>8150</v>
      </c>
      <c r="C2402" s="2" t="s">
        <v>8151</v>
      </c>
      <c r="D2402" s="2">
        <v>3171010004</v>
      </c>
      <c r="E2402" s="2">
        <v>4</v>
      </c>
      <c r="F2402" s="2">
        <v>10</v>
      </c>
      <c r="G2402" s="2">
        <v>71</v>
      </c>
      <c r="H2402" s="2">
        <v>31</v>
      </c>
      <c r="I2402" s="2" t="s">
        <v>174</v>
      </c>
      <c r="J2402" s="2" t="s">
        <v>174</v>
      </c>
      <c r="K2402" s="2" t="s">
        <v>56</v>
      </c>
      <c r="L2402" s="2" t="s">
        <v>57</v>
      </c>
      <c r="M2402" s="2" t="s">
        <v>4585</v>
      </c>
      <c r="N2402" s="2" t="s">
        <v>4585</v>
      </c>
      <c r="O2402" s="5">
        <v>12620</v>
      </c>
      <c r="P2402" s="2" t="s">
        <v>8152</v>
      </c>
      <c r="Q2402" s="2"/>
      <c r="R2402" s="2"/>
      <c r="S2402" s="2"/>
    </row>
    <row r="2403" spans="1:19" ht="14.5" x14ac:dyDescent="0.35">
      <c r="A2403" s="2">
        <v>258801</v>
      </c>
      <c r="B2403" s="2" t="s">
        <v>8153</v>
      </c>
      <c r="C2403" s="2" t="s">
        <v>8154</v>
      </c>
      <c r="D2403" s="2">
        <v>3171</v>
      </c>
      <c r="E2403" s="2">
        <v>171</v>
      </c>
      <c r="F2403" s="2"/>
      <c r="G2403" s="2">
        <v>71</v>
      </c>
      <c r="H2403" s="2">
        <v>31</v>
      </c>
      <c r="I2403" s="2"/>
      <c r="J2403" s="2"/>
      <c r="K2403" s="2"/>
      <c r="L2403" s="2"/>
      <c r="M2403" s="2" t="s">
        <v>4585</v>
      </c>
      <c r="N2403" s="2" t="s">
        <v>4585</v>
      </c>
      <c r="O2403" s="2"/>
      <c r="P2403" s="2" t="s">
        <v>8155</v>
      </c>
      <c r="Q2403" s="2"/>
      <c r="R2403" s="2"/>
      <c r="S2403" s="2"/>
    </row>
    <row r="2404" spans="1:19" ht="14.5" x14ac:dyDescent="0.35">
      <c r="A2404" s="2">
        <v>48440</v>
      </c>
      <c r="B2404" s="2" t="s">
        <v>8156</v>
      </c>
      <c r="C2404" s="2" t="s">
        <v>8157</v>
      </c>
      <c r="D2404" s="2">
        <v>3174050011</v>
      </c>
      <c r="E2404" s="2">
        <v>11</v>
      </c>
      <c r="F2404" s="2">
        <v>50</v>
      </c>
      <c r="G2404" s="2">
        <v>74</v>
      </c>
      <c r="H2404" s="2">
        <v>31</v>
      </c>
      <c r="I2404" s="2" t="s">
        <v>2208</v>
      </c>
      <c r="J2404" s="2" t="s">
        <v>2209</v>
      </c>
      <c r="K2404" s="2" t="s">
        <v>100</v>
      </c>
      <c r="L2404" s="2" t="s">
        <v>57</v>
      </c>
      <c r="M2404" s="2" t="s">
        <v>4585</v>
      </c>
      <c r="N2404" s="2" t="s">
        <v>8158</v>
      </c>
      <c r="O2404" s="5">
        <v>11240</v>
      </c>
      <c r="P2404" s="2" t="s">
        <v>8159</v>
      </c>
      <c r="Q2404" s="2"/>
      <c r="R2404" s="2"/>
      <c r="S2404" s="2"/>
    </row>
    <row r="2405" spans="1:19" ht="14.5" x14ac:dyDescent="0.35">
      <c r="A2405" s="2">
        <v>254092</v>
      </c>
      <c r="B2405" s="2" t="s">
        <v>8160</v>
      </c>
      <c r="C2405" s="2" t="s">
        <v>8161</v>
      </c>
      <c r="D2405" s="2">
        <v>3171</v>
      </c>
      <c r="E2405" s="2">
        <v>171</v>
      </c>
      <c r="F2405" s="2"/>
      <c r="G2405" s="2">
        <v>71</v>
      </c>
      <c r="H2405" s="2">
        <v>31</v>
      </c>
      <c r="I2405" s="2"/>
      <c r="J2405" s="2"/>
      <c r="K2405" s="2"/>
      <c r="L2405" s="2"/>
      <c r="M2405" s="2" t="s">
        <v>4585</v>
      </c>
      <c r="N2405" s="2" t="s">
        <v>4585</v>
      </c>
      <c r="O2405" s="2"/>
      <c r="P2405" s="2" t="s">
        <v>8162</v>
      </c>
      <c r="Q2405" s="2"/>
      <c r="R2405" s="2"/>
      <c r="S2405" s="2"/>
    </row>
    <row r="2406" spans="1:19" ht="14.5" x14ac:dyDescent="0.35">
      <c r="A2406" s="2">
        <v>257494</v>
      </c>
      <c r="B2406" s="2" t="s">
        <v>8163</v>
      </c>
      <c r="C2406" s="2" t="s">
        <v>8164</v>
      </c>
      <c r="D2406" s="2">
        <v>3171100004</v>
      </c>
      <c r="E2406" s="2">
        <v>4</v>
      </c>
      <c r="F2406" s="2">
        <v>100</v>
      </c>
      <c r="G2406" s="2">
        <v>71</v>
      </c>
      <c r="H2406" s="2">
        <v>31</v>
      </c>
      <c r="I2406" s="2" t="s">
        <v>279</v>
      </c>
      <c r="J2406" s="2" t="s">
        <v>148</v>
      </c>
      <c r="K2406" s="2" t="s">
        <v>56</v>
      </c>
      <c r="L2406" s="2" t="s">
        <v>57</v>
      </c>
      <c r="M2406" s="2" t="s">
        <v>4585</v>
      </c>
      <c r="N2406" s="2" t="s">
        <v>2157</v>
      </c>
      <c r="O2406" s="5">
        <v>12920</v>
      </c>
      <c r="P2406" s="2" t="s">
        <v>8165</v>
      </c>
      <c r="Q2406" s="2"/>
      <c r="R2406" s="2"/>
      <c r="S2406" s="2"/>
    </row>
    <row r="2407" spans="1:19" ht="14.5" x14ac:dyDescent="0.35">
      <c r="A2407" s="2">
        <v>544871</v>
      </c>
      <c r="B2407" s="2" t="s">
        <v>8166</v>
      </c>
      <c r="C2407" s="2" t="s">
        <v>8167</v>
      </c>
      <c r="D2407" s="2">
        <v>3171</v>
      </c>
      <c r="E2407" s="2">
        <v>171</v>
      </c>
      <c r="F2407" s="2"/>
      <c r="G2407" s="2">
        <v>71</v>
      </c>
      <c r="H2407" s="2">
        <v>31</v>
      </c>
      <c r="I2407" s="2"/>
      <c r="J2407" s="2"/>
      <c r="K2407" s="2"/>
      <c r="L2407" s="2"/>
      <c r="M2407" s="2" t="s">
        <v>4585</v>
      </c>
      <c r="N2407" s="2" t="s">
        <v>8168</v>
      </c>
      <c r="O2407" s="2"/>
      <c r="P2407" s="2" t="s">
        <v>8169</v>
      </c>
      <c r="Q2407" s="2"/>
      <c r="R2407" s="2"/>
      <c r="S2407" s="2"/>
    </row>
    <row r="2408" spans="1:19" ht="14.5" x14ac:dyDescent="0.35">
      <c r="A2408" s="2">
        <v>48996</v>
      </c>
      <c r="B2408" s="2" t="s">
        <v>8170</v>
      </c>
      <c r="C2408" s="2" t="s">
        <v>8171</v>
      </c>
      <c r="D2408" s="2">
        <v>3174070001</v>
      </c>
      <c r="E2408" s="2">
        <v>1</v>
      </c>
      <c r="F2408" s="2">
        <v>70</v>
      </c>
      <c r="G2408" s="2">
        <v>74</v>
      </c>
      <c r="H2408" s="2">
        <v>31</v>
      </c>
      <c r="I2408" s="2" t="s">
        <v>973</v>
      </c>
      <c r="J2408" s="2" t="s">
        <v>99</v>
      </c>
      <c r="K2408" s="2" t="s">
        <v>100</v>
      </c>
      <c r="L2408" s="2" t="s">
        <v>57</v>
      </c>
      <c r="M2408" s="2" t="s">
        <v>4585</v>
      </c>
      <c r="N2408" s="2" t="s">
        <v>8172</v>
      </c>
      <c r="O2408" s="5">
        <v>11750</v>
      </c>
      <c r="P2408" s="2" t="s">
        <v>8173</v>
      </c>
      <c r="Q2408" s="2"/>
      <c r="R2408" s="2"/>
      <c r="S2408" s="2"/>
    </row>
    <row r="2409" spans="1:19" ht="14.5" x14ac:dyDescent="0.35">
      <c r="A2409" s="2">
        <v>49020</v>
      </c>
      <c r="B2409" s="2" t="s">
        <v>8174</v>
      </c>
      <c r="C2409" s="2" t="s">
        <v>8175</v>
      </c>
      <c r="D2409" s="2">
        <v>3174040007</v>
      </c>
      <c r="E2409" s="2">
        <v>7</v>
      </c>
      <c r="F2409" s="2">
        <v>40</v>
      </c>
      <c r="G2409" s="2">
        <v>74</v>
      </c>
      <c r="H2409" s="2">
        <v>31</v>
      </c>
      <c r="I2409" s="2" t="s">
        <v>4791</v>
      </c>
      <c r="J2409" s="2" t="s">
        <v>2238</v>
      </c>
      <c r="K2409" s="2" t="s">
        <v>100</v>
      </c>
      <c r="L2409" s="2" t="s">
        <v>57</v>
      </c>
      <c r="M2409" s="2" t="s">
        <v>4585</v>
      </c>
      <c r="N2409" s="2" t="s">
        <v>8176</v>
      </c>
      <c r="O2409" s="5">
        <v>11460</v>
      </c>
      <c r="P2409" s="2" t="s">
        <v>8177</v>
      </c>
      <c r="Q2409" s="2"/>
      <c r="R2409" s="2"/>
      <c r="S2409" s="2"/>
    </row>
    <row r="2410" spans="1:19" ht="14.5" x14ac:dyDescent="0.35">
      <c r="A2410" s="2">
        <v>48794</v>
      </c>
      <c r="B2410" s="2" t="s">
        <v>8178</v>
      </c>
      <c r="C2410" s="2" t="s">
        <v>8179</v>
      </c>
      <c r="D2410" s="2">
        <v>3174070004</v>
      </c>
      <c r="E2410" s="2">
        <v>4</v>
      </c>
      <c r="F2410" s="2">
        <v>70</v>
      </c>
      <c r="G2410" s="2">
        <v>74</v>
      </c>
      <c r="H2410" s="2">
        <v>31</v>
      </c>
      <c r="I2410" s="2" t="s">
        <v>5656</v>
      </c>
      <c r="J2410" s="2" t="s">
        <v>99</v>
      </c>
      <c r="K2410" s="2" t="s">
        <v>100</v>
      </c>
      <c r="L2410" s="2" t="s">
        <v>57</v>
      </c>
      <c r="M2410" s="2" t="s">
        <v>4585</v>
      </c>
      <c r="N2410" s="2" t="s">
        <v>8180</v>
      </c>
      <c r="O2410" s="5">
        <v>11720</v>
      </c>
      <c r="P2410" s="2" t="s">
        <v>8181</v>
      </c>
      <c r="Q2410" s="2"/>
      <c r="R2410" s="2"/>
      <c r="S2410" s="2"/>
    </row>
    <row r="2411" spans="1:19" ht="14.5" x14ac:dyDescent="0.35">
      <c r="A2411" s="2">
        <v>48860</v>
      </c>
      <c r="B2411" s="2" t="s">
        <v>8182</v>
      </c>
      <c r="C2411" s="2" t="s">
        <v>8183</v>
      </c>
      <c r="D2411" s="2">
        <v>3174080005</v>
      </c>
      <c r="E2411" s="2">
        <v>5</v>
      </c>
      <c r="F2411" s="2">
        <v>80</v>
      </c>
      <c r="G2411" s="2">
        <v>74</v>
      </c>
      <c r="H2411" s="2">
        <v>31</v>
      </c>
      <c r="I2411" s="2" t="s">
        <v>4589</v>
      </c>
      <c r="J2411" s="2" t="s">
        <v>1972</v>
      </c>
      <c r="K2411" s="2" t="s">
        <v>100</v>
      </c>
      <c r="L2411" s="2" t="s">
        <v>57</v>
      </c>
      <c r="M2411" s="2" t="s">
        <v>4585</v>
      </c>
      <c r="N2411" s="2" t="s">
        <v>8184</v>
      </c>
      <c r="O2411" s="5">
        <v>11810</v>
      </c>
      <c r="P2411" s="2" t="s">
        <v>8185</v>
      </c>
      <c r="Q2411" s="2"/>
      <c r="R2411" s="2"/>
      <c r="S2411" s="2"/>
    </row>
    <row r="2412" spans="1:19" ht="14.5" x14ac:dyDescent="0.35">
      <c r="A2412" s="2">
        <v>48325</v>
      </c>
      <c r="B2412" s="2" t="s">
        <v>8186</v>
      </c>
      <c r="C2412" s="2" t="s">
        <v>8187</v>
      </c>
      <c r="D2412" s="2">
        <v>3174070006</v>
      </c>
      <c r="E2412" s="2">
        <v>6</v>
      </c>
      <c r="F2412" s="2">
        <v>70</v>
      </c>
      <c r="G2412" s="2">
        <v>74</v>
      </c>
      <c r="H2412" s="2">
        <v>31</v>
      </c>
      <c r="I2412" s="2" t="s">
        <v>2214</v>
      </c>
      <c r="J2412" s="2" t="s">
        <v>99</v>
      </c>
      <c r="K2412" s="2" t="s">
        <v>100</v>
      </c>
      <c r="L2412" s="2" t="s">
        <v>57</v>
      </c>
      <c r="M2412" s="2" t="s">
        <v>4585</v>
      </c>
      <c r="N2412" s="2" t="s">
        <v>888</v>
      </c>
      <c r="O2412" s="5">
        <v>11730</v>
      </c>
      <c r="P2412" s="2" t="s">
        <v>8188</v>
      </c>
      <c r="Q2412" s="2"/>
      <c r="R2412" s="2"/>
      <c r="S2412" s="2"/>
    </row>
    <row r="2413" spans="1:19" ht="14.5" x14ac:dyDescent="0.35">
      <c r="A2413" s="2">
        <v>48726</v>
      </c>
      <c r="B2413" s="2" t="s">
        <v>8189</v>
      </c>
      <c r="C2413" s="2" t="s">
        <v>8190</v>
      </c>
      <c r="D2413" s="2">
        <v>3174050011</v>
      </c>
      <c r="E2413" s="2">
        <v>11</v>
      </c>
      <c r="F2413" s="2">
        <v>50</v>
      </c>
      <c r="G2413" s="2">
        <v>74</v>
      </c>
      <c r="H2413" s="2">
        <v>31</v>
      </c>
      <c r="I2413" s="2" t="s">
        <v>2208</v>
      </c>
      <c r="J2413" s="2" t="s">
        <v>2209</v>
      </c>
      <c r="K2413" s="2" t="s">
        <v>100</v>
      </c>
      <c r="L2413" s="2" t="s">
        <v>57</v>
      </c>
      <c r="M2413" s="2" t="s">
        <v>4585</v>
      </c>
      <c r="N2413" s="2" t="s">
        <v>6869</v>
      </c>
      <c r="O2413" s="5">
        <v>11240</v>
      </c>
      <c r="P2413" s="2" t="s">
        <v>8191</v>
      </c>
      <c r="Q2413" s="2"/>
      <c r="R2413" s="2"/>
      <c r="S2413" s="2"/>
    </row>
    <row r="2414" spans="1:19" ht="14.5" x14ac:dyDescent="0.35">
      <c r="A2414" s="2">
        <v>245597</v>
      </c>
      <c r="B2414" s="2" t="s">
        <v>8192</v>
      </c>
      <c r="C2414" s="2" t="s">
        <v>8193</v>
      </c>
      <c r="D2414" s="2">
        <v>3172070006</v>
      </c>
      <c r="E2414" s="2">
        <v>6</v>
      </c>
      <c r="F2414" s="2">
        <v>70</v>
      </c>
      <c r="G2414" s="2">
        <v>72</v>
      </c>
      <c r="H2414" s="2">
        <v>31</v>
      </c>
      <c r="I2414" s="2" t="s">
        <v>8194</v>
      </c>
      <c r="J2414" s="2" t="s">
        <v>4153</v>
      </c>
      <c r="K2414" s="2" t="s">
        <v>3818</v>
      </c>
      <c r="L2414" s="2" t="s">
        <v>57</v>
      </c>
      <c r="M2414" s="2" t="s">
        <v>4585</v>
      </c>
      <c r="N2414" s="2" t="s">
        <v>8195</v>
      </c>
      <c r="O2414" s="5">
        <v>13460</v>
      </c>
      <c r="P2414" s="2" t="s">
        <v>8196</v>
      </c>
      <c r="Q2414" s="2"/>
      <c r="R2414" s="2"/>
      <c r="S2414" s="2"/>
    </row>
    <row r="2415" spans="1:19" ht="14.5" x14ac:dyDescent="0.35">
      <c r="A2415" s="2">
        <v>258762</v>
      </c>
      <c r="B2415" s="2" t="s">
        <v>8197</v>
      </c>
      <c r="C2415" s="2" t="s">
        <v>8198</v>
      </c>
      <c r="D2415" s="2">
        <v>3172080007</v>
      </c>
      <c r="E2415" s="2">
        <v>7</v>
      </c>
      <c r="F2415" s="2">
        <v>80</v>
      </c>
      <c r="G2415" s="2">
        <v>72</v>
      </c>
      <c r="H2415" s="2">
        <v>31</v>
      </c>
      <c r="I2415" s="2" t="s">
        <v>5365</v>
      </c>
      <c r="J2415" s="2" t="s">
        <v>3817</v>
      </c>
      <c r="K2415" s="2" t="s">
        <v>3818</v>
      </c>
      <c r="L2415" s="2" t="s">
        <v>57</v>
      </c>
      <c r="M2415" s="2" t="s">
        <v>4585</v>
      </c>
      <c r="N2415" s="2" t="s">
        <v>3794</v>
      </c>
      <c r="O2415" s="5">
        <v>13920</v>
      </c>
      <c r="P2415" s="2" t="s">
        <v>8199</v>
      </c>
      <c r="Q2415" s="2"/>
      <c r="R2415" s="2"/>
      <c r="S2415" s="2"/>
    </row>
    <row r="2416" spans="1:19" ht="14.5" x14ac:dyDescent="0.35">
      <c r="A2416" s="2">
        <v>97765752</v>
      </c>
      <c r="B2416" s="2" t="s">
        <v>8200</v>
      </c>
      <c r="C2416" s="2" t="s">
        <v>8201</v>
      </c>
      <c r="D2416" s="2">
        <v>3172030</v>
      </c>
      <c r="E2416" s="2">
        <v>30</v>
      </c>
      <c r="F2416" s="2">
        <v>30</v>
      </c>
      <c r="G2416" s="2">
        <v>72</v>
      </c>
      <c r="H2416" s="2">
        <v>31</v>
      </c>
      <c r="I2416" s="2"/>
      <c r="J2416" s="2"/>
      <c r="K2416" s="2"/>
      <c r="L2416" s="2"/>
      <c r="M2416" s="2" t="s">
        <v>4585</v>
      </c>
      <c r="N2416" s="2" t="s">
        <v>4585</v>
      </c>
      <c r="O2416" s="2"/>
      <c r="P2416" s="2" t="s">
        <v>8202</v>
      </c>
      <c r="Q2416" s="2"/>
      <c r="R2416" s="2"/>
      <c r="S2416" s="2"/>
    </row>
    <row r="2417" spans="1:19" ht="14.5" x14ac:dyDescent="0.35">
      <c r="A2417" s="2">
        <v>97765745</v>
      </c>
      <c r="B2417" s="2" t="s">
        <v>8203</v>
      </c>
      <c r="C2417" s="2" t="s">
        <v>8204</v>
      </c>
      <c r="D2417" s="2">
        <v>3172030</v>
      </c>
      <c r="E2417" s="2">
        <v>30</v>
      </c>
      <c r="F2417" s="2">
        <v>30</v>
      </c>
      <c r="G2417" s="2">
        <v>72</v>
      </c>
      <c r="H2417" s="2">
        <v>31</v>
      </c>
      <c r="I2417" s="2"/>
      <c r="J2417" s="2"/>
      <c r="K2417" s="2"/>
      <c r="L2417" s="2"/>
      <c r="M2417" s="2" t="s">
        <v>4585</v>
      </c>
      <c r="N2417" s="2" t="s">
        <v>4585</v>
      </c>
      <c r="O2417" s="2"/>
      <c r="P2417" s="2" t="s">
        <v>8205</v>
      </c>
      <c r="Q2417" s="2"/>
      <c r="R2417" s="2"/>
      <c r="S2417" s="2"/>
    </row>
    <row r="2418" spans="1:19" ht="14.5" x14ac:dyDescent="0.35">
      <c r="A2418" s="2">
        <v>98068654</v>
      </c>
      <c r="B2418" s="2" t="s">
        <v>8206</v>
      </c>
      <c r="C2418" s="2" t="s">
        <v>8207</v>
      </c>
      <c r="D2418" s="2">
        <v>3172060006</v>
      </c>
      <c r="E2418" s="2">
        <v>6</v>
      </c>
      <c r="F2418" s="2">
        <v>60</v>
      </c>
      <c r="G2418" s="2">
        <v>72</v>
      </c>
      <c r="H2418" s="2">
        <v>31</v>
      </c>
      <c r="I2418" s="2" t="s">
        <v>5609</v>
      </c>
      <c r="J2418" s="2" t="s">
        <v>3827</v>
      </c>
      <c r="K2418" s="2" t="s">
        <v>3818</v>
      </c>
      <c r="L2418" s="2" t="s">
        <v>57</v>
      </c>
      <c r="M2418" s="2" t="s">
        <v>4585</v>
      </c>
      <c r="N2418" s="2" t="s">
        <v>8208</v>
      </c>
      <c r="O2418" s="5">
        <v>13350</v>
      </c>
      <c r="P2418" s="2" t="s">
        <v>8209</v>
      </c>
      <c r="Q2418" s="2"/>
      <c r="R2418" s="2"/>
      <c r="S2418" s="2"/>
    </row>
    <row r="2419" spans="1:19" ht="14.5" x14ac:dyDescent="0.35">
      <c r="A2419" s="2">
        <v>98069433</v>
      </c>
      <c r="B2419" s="2" t="s">
        <v>8210</v>
      </c>
      <c r="C2419" s="2" t="s">
        <v>8211</v>
      </c>
      <c r="D2419" s="2">
        <v>3172060005</v>
      </c>
      <c r="E2419" s="2">
        <v>5</v>
      </c>
      <c r="F2419" s="2">
        <v>60</v>
      </c>
      <c r="G2419" s="2">
        <v>72</v>
      </c>
      <c r="H2419" s="2">
        <v>31</v>
      </c>
      <c r="I2419" s="2" t="s">
        <v>8212</v>
      </c>
      <c r="J2419" s="2" t="s">
        <v>3827</v>
      </c>
      <c r="K2419" s="2" t="s">
        <v>3818</v>
      </c>
      <c r="L2419" s="2" t="s">
        <v>57</v>
      </c>
      <c r="M2419" s="2" t="s">
        <v>4585</v>
      </c>
      <c r="N2419" s="2" t="s">
        <v>8168</v>
      </c>
      <c r="O2419" s="5">
        <v>13410</v>
      </c>
      <c r="P2419" s="2" t="s">
        <v>8213</v>
      </c>
      <c r="Q2419" s="2"/>
      <c r="R2419" s="2"/>
      <c r="S2419" s="2"/>
    </row>
    <row r="2420" spans="1:19" ht="14.5" x14ac:dyDescent="0.35">
      <c r="A2420" s="2">
        <v>98069435</v>
      </c>
      <c r="B2420" s="2" t="s">
        <v>8214</v>
      </c>
      <c r="C2420" s="2" t="s">
        <v>8215</v>
      </c>
      <c r="D2420" s="2">
        <v>3172050005</v>
      </c>
      <c r="E2420" s="2">
        <v>5</v>
      </c>
      <c r="F2420" s="2">
        <v>50</v>
      </c>
      <c r="G2420" s="2">
        <v>72</v>
      </c>
      <c r="H2420" s="2">
        <v>31</v>
      </c>
      <c r="I2420" s="2" t="s">
        <v>4158</v>
      </c>
      <c r="J2420" s="2" t="s">
        <v>4158</v>
      </c>
      <c r="K2420" s="2" t="s">
        <v>3818</v>
      </c>
      <c r="L2420" s="2" t="s">
        <v>57</v>
      </c>
      <c r="M2420" s="2" t="s">
        <v>4585</v>
      </c>
      <c r="N2420" s="2" t="s">
        <v>8168</v>
      </c>
      <c r="O2420" s="5">
        <v>13510</v>
      </c>
      <c r="P2420" s="2" t="s">
        <v>8216</v>
      </c>
      <c r="Q2420" s="2"/>
      <c r="R2420" s="2"/>
      <c r="S2420" s="2"/>
    </row>
    <row r="2421" spans="1:19" ht="14.5" x14ac:dyDescent="0.35">
      <c r="A2421" s="2">
        <v>6065300</v>
      </c>
      <c r="B2421" s="2" t="s">
        <v>8217</v>
      </c>
      <c r="C2421" s="2" t="s">
        <v>8218</v>
      </c>
      <c r="D2421" s="2">
        <v>3172020003</v>
      </c>
      <c r="E2421" s="2">
        <v>3</v>
      </c>
      <c r="F2421" s="2">
        <v>20</v>
      </c>
      <c r="G2421" s="2">
        <v>72</v>
      </c>
      <c r="H2421" s="2">
        <v>31</v>
      </c>
      <c r="I2421" s="2" t="s">
        <v>4179</v>
      </c>
      <c r="J2421" s="2" t="s">
        <v>4179</v>
      </c>
      <c r="K2421" s="2" t="s">
        <v>3818</v>
      </c>
      <c r="L2421" s="2" t="s">
        <v>57</v>
      </c>
      <c r="M2421" s="2" t="s">
        <v>4585</v>
      </c>
      <c r="N2421" s="2" t="s">
        <v>4585</v>
      </c>
      <c r="O2421" s="5">
        <v>13740</v>
      </c>
      <c r="P2421" s="2" t="s">
        <v>8219</v>
      </c>
      <c r="Q2421" s="2"/>
      <c r="R2421" s="2"/>
      <c r="S2421" s="2"/>
    </row>
    <row r="2422" spans="1:19" ht="14.5" x14ac:dyDescent="0.35">
      <c r="A2422" s="2">
        <v>6065303</v>
      </c>
      <c r="B2422" s="2" t="s">
        <v>8220</v>
      </c>
      <c r="C2422" s="2" t="s">
        <v>8221</v>
      </c>
      <c r="D2422" s="2">
        <v>3172080002</v>
      </c>
      <c r="E2422" s="2">
        <v>2</v>
      </c>
      <c r="F2422" s="2">
        <v>80</v>
      </c>
      <c r="G2422" s="2">
        <v>72</v>
      </c>
      <c r="H2422" s="2">
        <v>31</v>
      </c>
      <c r="I2422" s="2" t="s">
        <v>4269</v>
      </c>
      <c r="J2422" s="2" t="s">
        <v>3817</v>
      </c>
      <c r="K2422" s="2" t="s">
        <v>3818</v>
      </c>
      <c r="L2422" s="2" t="s">
        <v>57</v>
      </c>
      <c r="M2422" s="2" t="s">
        <v>4585</v>
      </c>
      <c r="N2422" s="2" t="s">
        <v>4585</v>
      </c>
      <c r="O2422" s="5">
        <v>13940</v>
      </c>
      <c r="P2422" s="2" t="s">
        <v>8222</v>
      </c>
      <c r="Q2422" s="2"/>
      <c r="R2422" s="2"/>
      <c r="S2422" s="2"/>
    </row>
    <row r="2423" spans="1:19" ht="14.5" x14ac:dyDescent="0.35">
      <c r="A2423" s="2">
        <v>6471282</v>
      </c>
      <c r="B2423" s="2" t="s">
        <v>8223</v>
      </c>
      <c r="C2423" s="2" t="s">
        <v>8224</v>
      </c>
      <c r="D2423" s="2">
        <v>3172080002</v>
      </c>
      <c r="E2423" s="2">
        <v>2</v>
      </c>
      <c r="F2423" s="2">
        <v>80</v>
      </c>
      <c r="G2423" s="2">
        <v>72</v>
      </c>
      <c r="H2423" s="2">
        <v>31</v>
      </c>
      <c r="I2423" s="2" t="s">
        <v>4269</v>
      </c>
      <c r="J2423" s="2" t="s">
        <v>3817</v>
      </c>
      <c r="K2423" s="2" t="s">
        <v>3818</v>
      </c>
      <c r="L2423" s="2" t="s">
        <v>57</v>
      </c>
      <c r="M2423" s="2" t="s">
        <v>4585</v>
      </c>
      <c r="N2423" s="2" t="s">
        <v>8225</v>
      </c>
      <c r="O2423" s="5">
        <v>13940</v>
      </c>
      <c r="P2423" s="2" t="s">
        <v>8226</v>
      </c>
      <c r="Q2423" s="2"/>
      <c r="R2423" s="2"/>
      <c r="S2423" s="2"/>
    </row>
    <row r="2424" spans="1:19" ht="14.5" x14ac:dyDescent="0.35">
      <c r="A2424" s="2">
        <v>6477299</v>
      </c>
      <c r="B2424" s="2" t="s">
        <v>8227</v>
      </c>
      <c r="C2424" s="2" t="s">
        <v>8228</v>
      </c>
      <c r="D2424" s="2">
        <v>3172</v>
      </c>
      <c r="E2424" s="2">
        <v>172</v>
      </c>
      <c r="F2424" s="2"/>
      <c r="G2424" s="2">
        <v>72</v>
      </c>
      <c r="H2424" s="2">
        <v>31</v>
      </c>
      <c r="I2424" s="2"/>
      <c r="J2424" s="2"/>
      <c r="K2424" s="2"/>
      <c r="L2424" s="2"/>
      <c r="M2424" s="2" t="s">
        <v>4585</v>
      </c>
      <c r="N2424" s="2" t="s">
        <v>4585</v>
      </c>
      <c r="O2424" s="2"/>
      <c r="P2424" s="2" t="s">
        <v>8229</v>
      </c>
      <c r="Q2424" s="2"/>
      <c r="R2424" s="2"/>
      <c r="S2424" s="2"/>
    </row>
    <row r="2425" spans="1:19" ht="14.5" x14ac:dyDescent="0.35">
      <c r="A2425" s="2">
        <v>98072059</v>
      </c>
      <c r="B2425" s="2" t="s">
        <v>8230</v>
      </c>
      <c r="C2425" s="2" t="s">
        <v>8231</v>
      </c>
      <c r="D2425" s="2">
        <v>3172030</v>
      </c>
      <c r="E2425" s="2">
        <v>30</v>
      </c>
      <c r="F2425" s="2">
        <v>30</v>
      </c>
      <c r="G2425" s="2">
        <v>72</v>
      </c>
      <c r="H2425" s="2">
        <v>31</v>
      </c>
      <c r="I2425" s="2"/>
      <c r="J2425" s="2"/>
      <c r="K2425" s="2"/>
      <c r="L2425" s="2"/>
      <c r="M2425" s="2" t="s">
        <v>4585</v>
      </c>
      <c r="N2425" s="2" t="s">
        <v>4585</v>
      </c>
      <c r="O2425" s="2"/>
      <c r="P2425" s="2" t="s">
        <v>8232</v>
      </c>
      <c r="Q2425" s="2"/>
      <c r="R2425" s="2"/>
      <c r="S2425" s="2"/>
    </row>
    <row r="2426" spans="1:19" ht="14.5" x14ac:dyDescent="0.35">
      <c r="A2426" s="2">
        <v>4635688</v>
      </c>
      <c r="B2426" s="2" t="s">
        <v>8233</v>
      </c>
      <c r="C2426" s="2" t="s">
        <v>8234</v>
      </c>
      <c r="D2426" s="2">
        <v>3172</v>
      </c>
      <c r="E2426" s="2">
        <v>172</v>
      </c>
      <c r="F2426" s="2"/>
      <c r="G2426" s="2">
        <v>72</v>
      </c>
      <c r="H2426" s="2">
        <v>31</v>
      </c>
      <c r="I2426" s="2"/>
      <c r="J2426" s="2"/>
      <c r="K2426" s="2"/>
      <c r="L2426" s="2"/>
      <c r="M2426" s="2" t="s">
        <v>4585</v>
      </c>
      <c r="N2426" s="2" t="s">
        <v>4585</v>
      </c>
      <c r="O2426" s="2"/>
      <c r="P2426" s="2" t="s">
        <v>8235</v>
      </c>
      <c r="Q2426" s="2"/>
      <c r="R2426" s="2"/>
      <c r="S2426" s="2"/>
    </row>
    <row r="2427" spans="1:19" ht="14.5" x14ac:dyDescent="0.35">
      <c r="A2427" s="2">
        <v>4635759</v>
      </c>
      <c r="B2427" s="2" t="s">
        <v>8236</v>
      </c>
      <c r="C2427" s="2" t="s">
        <v>8237</v>
      </c>
      <c r="D2427" s="2">
        <v>3172</v>
      </c>
      <c r="E2427" s="2">
        <v>172</v>
      </c>
      <c r="F2427" s="2"/>
      <c r="G2427" s="2">
        <v>72</v>
      </c>
      <c r="H2427" s="2">
        <v>31</v>
      </c>
      <c r="I2427" s="2"/>
      <c r="J2427" s="2"/>
      <c r="K2427" s="2"/>
      <c r="L2427" s="2"/>
      <c r="M2427" s="2" t="s">
        <v>4585</v>
      </c>
      <c r="N2427" s="2" t="s">
        <v>4585</v>
      </c>
      <c r="O2427" s="2"/>
      <c r="P2427" s="2" t="s">
        <v>8238</v>
      </c>
      <c r="Q2427" s="2"/>
      <c r="R2427" s="2"/>
      <c r="S2427" s="2"/>
    </row>
    <row r="2428" spans="1:19" ht="14.5" x14ac:dyDescent="0.35">
      <c r="A2428" s="2">
        <v>4635784</v>
      </c>
      <c r="B2428" s="2" t="s">
        <v>8239</v>
      </c>
      <c r="C2428" s="2" t="s">
        <v>8240</v>
      </c>
      <c r="D2428" s="2">
        <v>3172</v>
      </c>
      <c r="E2428" s="2">
        <v>172</v>
      </c>
      <c r="F2428" s="2"/>
      <c r="G2428" s="2">
        <v>72</v>
      </c>
      <c r="H2428" s="2">
        <v>31</v>
      </c>
      <c r="I2428" s="2"/>
      <c r="J2428" s="2"/>
      <c r="K2428" s="2"/>
      <c r="L2428" s="2"/>
      <c r="M2428" s="2" t="s">
        <v>4585</v>
      </c>
      <c r="N2428" s="2" t="s">
        <v>4585</v>
      </c>
      <c r="O2428" s="2"/>
      <c r="P2428" s="2" t="s">
        <v>8241</v>
      </c>
      <c r="Q2428" s="2"/>
      <c r="R2428" s="2"/>
      <c r="S2428" s="2"/>
    </row>
    <row r="2429" spans="1:19" ht="14.5" x14ac:dyDescent="0.35">
      <c r="A2429" s="2">
        <v>4635975</v>
      </c>
      <c r="B2429" s="2" t="s">
        <v>8242</v>
      </c>
      <c r="C2429" s="2" t="s">
        <v>8243</v>
      </c>
      <c r="D2429" s="2">
        <v>3172</v>
      </c>
      <c r="E2429" s="2">
        <v>172</v>
      </c>
      <c r="F2429" s="2"/>
      <c r="G2429" s="2">
        <v>72</v>
      </c>
      <c r="H2429" s="2">
        <v>31</v>
      </c>
      <c r="I2429" s="2"/>
      <c r="J2429" s="2"/>
      <c r="K2429" s="2"/>
      <c r="L2429" s="2"/>
      <c r="M2429" s="2" t="s">
        <v>4585</v>
      </c>
      <c r="N2429" s="2" t="s">
        <v>4585</v>
      </c>
      <c r="O2429" s="2"/>
      <c r="P2429" s="2" t="s">
        <v>8244</v>
      </c>
      <c r="Q2429" s="2"/>
      <c r="R2429" s="2"/>
      <c r="S2429" s="2"/>
    </row>
    <row r="2430" spans="1:19" ht="14.5" x14ac:dyDescent="0.35">
      <c r="A2430" s="2">
        <v>4636021</v>
      </c>
      <c r="B2430" s="2" t="s">
        <v>8245</v>
      </c>
      <c r="C2430" s="2" t="s">
        <v>8246</v>
      </c>
      <c r="D2430" s="2">
        <v>3172</v>
      </c>
      <c r="E2430" s="2">
        <v>172</v>
      </c>
      <c r="F2430" s="2"/>
      <c r="G2430" s="2">
        <v>72</v>
      </c>
      <c r="H2430" s="2">
        <v>31</v>
      </c>
      <c r="I2430" s="2"/>
      <c r="J2430" s="2"/>
      <c r="K2430" s="2"/>
      <c r="L2430" s="2"/>
      <c r="M2430" s="2" t="s">
        <v>4585</v>
      </c>
      <c r="N2430" s="2" t="s">
        <v>4585</v>
      </c>
      <c r="O2430" s="2"/>
      <c r="P2430" s="2" t="s">
        <v>8247</v>
      </c>
      <c r="Q2430" s="2"/>
      <c r="R2430" s="2"/>
      <c r="S2430" s="2"/>
    </row>
    <row r="2431" spans="1:19" ht="14.5" x14ac:dyDescent="0.35">
      <c r="A2431" s="2">
        <v>4636061</v>
      </c>
      <c r="B2431" s="2" t="s">
        <v>8248</v>
      </c>
      <c r="C2431" s="2" t="s">
        <v>8249</v>
      </c>
      <c r="D2431" s="2">
        <v>3172</v>
      </c>
      <c r="E2431" s="2">
        <v>172</v>
      </c>
      <c r="F2431" s="2"/>
      <c r="G2431" s="2">
        <v>72</v>
      </c>
      <c r="H2431" s="2">
        <v>31</v>
      </c>
      <c r="I2431" s="2"/>
      <c r="J2431" s="2"/>
      <c r="K2431" s="2"/>
      <c r="L2431" s="2"/>
      <c r="M2431" s="2" t="s">
        <v>4585</v>
      </c>
      <c r="N2431" s="2" t="s">
        <v>4585</v>
      </c>
      <c r="O2431" s="2"/>
      <c r="P2431" s="2" t="s">
        <v>8250</v>
      </c>
      <c r="Q2431" s="2"/>
      <c r="R2431" s="2"/>
      <c r="S2431" s="2"/>
    </row>
    <row r="2432" spans="1:19" ht="14.5" x14ac:dyDescent="0.35">
      <c r="A2432" s="2">
        <v>4636093</v>
      </c>
      <c r="B2432" s="2" t="s">
        <v>8251</v>
      </c>
      <c r="C2432" s="2" t="s">
        <v>8252</v>
      </c>
      <c r="D2432" s="2">
        <v>3172</v>
      </c>
      <c r="E2432" s="2">
        <v>172</v>
      </c>
      <c r="F2432" s="2"/>
      <c r="G2432" s="2">
        <v>72</v>
      </c>
      <c r="H2432" s="2">
        <v>31</v>
      </c>
      <c r="I2432" s="2"/>
      <c r="J2432" s="2"/>
      <c r="K2432" s="2"/>
      <c r="L2432" s="2"/>
      <c r="M2432" s="2" t="s">
        <v>4585</v>
      </c>
      <c r="N2432" s="2" t="s">
        <v>4585</v>
      </c>
      <c r="O2432" s="2"/>
      <c r="P2432" s="2" t="s">
        <v>8253</v>
      </c>
      <c r="Q2432" s="2"/>
      <c r="R2432" s="2"/>
      <c r="S2432" s="2"/>
    </row>
    <row r="2433" spans="1:19" ht="14.5" x14ac:dyDescent="0.35">
      <c r="A2433" s="2">
        <v>4636215</v>
      </c>
      <c r="B2433" s="2" t="s">
        <v>8254</v>
      </c>
      <c r="C2433" s="2" t="s">
        <v>8255</v>
      </c>
      <c r="D2433" s="2">
        <v>3172</v>
      </c>
      <c r="E2433" s="2">
        <v>172</v>
      </c>
      <c r="F2433" s="2"/>
      <c r="G2433" s="2">
        <v>72</v>
      </c>
      <c r="H2433" s="2">
        <v>31</v>
      </c>
      <c r="I2433" s="2"/>
      <c r="J2433" s="2"/>
      <c r="K2433" s="2"/>
      <c r="L2433" s="2"/>
      <c r="M2433" s="2" t="s">
        <v>4585</v>
      </c>
      <c r="N2433" s="2" t="s">
        <v>4585</v>
      </c>
      <c r="O2433" s="2"/>
      <c r="P2433" s="2" t="s">
        <v>8256</v>
      </c>
      <c r="Q2433" s="2"/>
      <c r="R2433" s="2"/>
      <c r="S2433" s="2"/>
    </row>
    <row r="2434" spans="1:19" ht="14.5" x14ac:dyDescent="0.35">
      <c r="A2434" s="2">
        <v>6062799</v>
      </c>
      <c r="B2434" s="2" t="s">
        <v>8257</v>
      </c>
      <c r="C2434" s="2" t="s">
        <v>4585</v>
      </c>
      <c r="D2434" s="2">
        <v>3172100001</v>
      </c>
      <c r="E2434" s="2">
        <v>1</v>
      </c>
      <c r="F2434" s="2">
        <v>100</v>
      </c>
      <c r="G2434" s="2">
        <v>72</v>
      </c>
      <c r="H2434" s="2">
        <v>31</v>
      </c>
      <c r="I2434" s="2" t="s">
        <v>4146</v>
      </c>
      <c r="J2434" s="2" t="s">
        <v>4147</v>
      </c>
      <c r="K2434" s="2" t="s">
        <v>3818</v>
      </c>
      <c r="L2434" s="2" t="s">
        <v>57</v>
      </c>
      <c r="M2434" s="2" t="s">
        <v>4585</v>
      </c>
      <c r="N2434" s="2" t="s">
        <v>389</v>
      </c>
      <c r="O2434" s="5">
        <v>13150</v>
      </c>
      <c r="P2434" s="2" t="s">
        <v>8258</v>
      </c>
      <c r="Q2434" s="2"/>
      <c r="R2434" s="2"/>
      <c r="S2434" s="2"/>
    </row>
    <row r="2435" spans="1:19" ht="14.5" x14ac:dyDescent="0.35">
      <c r="A2435" s="2">
        <v>6062485</v>
      </c>
      <c r="B2435" s="2" t="s">
        <v>8259</v>
      </c>
      <c r="C2435" s="2" t="s">
        <v>4585</v>
      </c>
      <c r="D2435" s="2">
        <v>3175030001</v>
      </c>
      <c r="E2435" s="2">
        <v>1</v>
      </c>
      <c r="F2435" s="2">
        <v>30</v>
      </c>
      <c r="G2435" s="2">
        <v>75</v>
      </c>
      <c r="H2435" s="2">
        <v>31</v>
      </c>
      <c r="I2435" s="2" t="s">
        <v>4319</v>
      </c>
      <c r="J2435" s="2" t="s">
        <v>3799</v>
      </c>
      <c r="K2435" s="2" t="s">
        <v>3800</v>
      </c>
      <c r="L2435" s="2" t="s">
        <v>57</v>
      </c>
      <c r="M2435" s="2" t="s">
        <v>4585</v>
      </c>
      <c r="N2435" s="2" t="s">
        <v>389</v>
      </c>
      <c r="O2435" s="5">
        <v>14350</v>
      </c>
      <c r="P2435" s="2" t="s">
        <v>8260</v>
      </c>
      <c r="Q2435" s="2"/>
      <c r="R2435" s="2"/>
      <c r="S2435" s="2"/>
    </row>
    <row r="2436" spans="1:19" ht="14.5" x14ac:dyDescent="0.35">
      <c r="A2436" s="2">
        <v>6062801</v>
      </c>
      <c r="B2436" s="2" t="s">
        <v>8261</v>
      </c>
      <c r="C2436" s="2" t="s">
        <v>4585</v>
      </c>
      <c r="D2436" s="2">
        <v>3172100001</v>
      </c>
      <c r="E2436" s="2">
        <v>1</v>
      </c>
      <c r="F2436" s="2">
        <v>100</v>
      </c>
      <c r="G2436" s="2">
        <v>72</v>
      </c>
      <c r="H2436" s="2">
        <v>31</v>
      </c>
      <c r="I2436" s="2" t="s">
        <v>4146</v>
      </c>
      <c r="J2436" s="2" t="s">
        <v>4147</v>
      </c>
      <c r="K2436" s="2" t="s">
        <v>3818</v>
      </c>
      <c r="L2436" s="2" t="s">
        <v>57</v>
      </c>
      <c r="M2436" s="2" t="s">
        <v>4585</v>
      </c>
      <c r="N2436" s="2" t="s">
        <v>389</v>
      </c>
      <c r="O2436" s="5">
        <v>13150</v>
      </c>
      <c r="P2436" s="2" t="s">
        <v>8262</v>
      </c>
      <c r="Q2436" s="2"/>
      <c r="R2436" s="2"/>
      <c r="S2436" s="2"/>
    </row>
    <row r="2437" spans="1:19" ht="14.5" x14ac:dyDescent="0.35">
      <c r="A2437" s="2">
        <v>6062803</v>
      </c>
      <c r="B2437" s="2" t="s">
        <v>8263</v>
      </c>
      <c r="C2437" s="2" t="s">
        <v>4585</v>
      </c>
      <c r="D2437" s="2">
        <v>3172100006</v>
      </c>
      <c r="E2437" s="2">
        <v>6</v>
      </c>
      <c r="F2437" s="2">
        <v>100</v>
      </c>
      <c r="G2437" s="2">
        <v>72</v>
      </c>
      <c r="H2437" s="2">
        <v>31</v>
      </c>
      <c r="I2437" s="2" t="s">
        <v>6010</v>
      </c>
      <c r="J2437" s="2" t="s">
        <v>4147</v>
      </c>
      <c r="K2437" s="2" t="s">
        <v>3818</v>
      </c>
      <c r="L2437" s="2" t="s">
        <v>57</v>
      </c>
      <c r="M2437" s="2" t="s">
        <v>4585</v>
      </c>
      <c r="N2437" s="2" t="s">
        <v>591</v>
      </c>
      <c r="O2437" s="5">
        <v>13120</v>
      </c>
      <c r="P2437" s="2" t="s">
        <v>8264</v>
      </c>
      <c r="Q2437" s="2"/>
      <c r="R2437" s="2"/>
      <c r="S2437" s="2"/>
    </row>
    <row r="2438" spans="1:19" ht="14.5" x14ac:dyDescent="0.35">
      <c r="A2438" s="2">
        <v>6062487</v>
      </c>
      <c r="B2438" s="2" t="s">
        <v>8265</v>
      </c>
      <c r="C2438" s="2" t="s">
        <v>4585</v>
      </c>
      <c r="D2438" s="2">
        <v>3175030001</v>
      </c>
      <c r="E2438" s="2">
        <v>1</v>
      </c>
      <c r="F2438" s="2">
        <v>30</v>
      </c>
      <c r="G2438" s="2">
        <v>75</v>
      </c>
      <c r="H2438" s="2">
        <v>31</v>
      </c>
      <c r="I2438" s="2" t="s">
        <v>4319</v>
      </c>
      <c r="J2438" s="2" t="s">
        <v>3799</v>
      </c>
      <c r="K2438" s="2" t="s">
        <v>3800</v>
      </c>
      <c r="L2438" s="2" t="s">
        <v>57</v>
      </c>
      <c r="M2438" s="2" t="s">
        <v>4585</v>
      </c>
      <c r="N2438" s="2" t="s">
        <v>389</v>
      </c>
      <c r="O2438" s="5">
        <v>14350</v>
      </c>
      <c r="P2438" s="2" t="s">
        <v>8266</v>
      </c>
      <c r="Q2438" s="2"/>
      <c r="R2438" s="2"/>
      <c r="S2438" s="2"/>
    </row>
    <row r="2439" spans="1:19" ht="14.5" x14ac:dyDescent="0.35">
      <c r="A2439" s="2">
        <v>6062489</v>
      </c>
      <c r="B2439" s="2" t="s">
        <v>8267</v>
      </c>
      <c r="C2439" s="2" t="s">
        <v>4585</v>
      </c>
      <c r="D2439" s="2">
        <v>3175030001</v>
      </c>
      <c r="E2439" s="2">
        <v>1</v>
      </c>
      <c r="F2439" s="2">
        <v>30</v>
      </c>
      <c r="G2439" s="2">
        <v>75</v>
      </c>
      <c r="H2439" s="2">
        <v>31</v>
      </c>
      <c r="I2439" s="2" t="s">
        <v>4319</v>
      </c>
      <c r="J2439" s="2" t="s">
        <v>3799</v>
      </c>
      <c r="K2439" s="2" t="s">
        <v>3800</v>
      </c>
      <c r="L2439" s="2" t="s">
        <v>57</v>
      </c>
      <c r="M2439" s="2" t="s">
        <v>4585</v>
      </c>
      <c r="N2439" s="2" t="s">
        <v>389</v>
      </c>
      <c r="O2439" s="5">
        <v>14350</v>
      </c>
      <c r="P2439" s="2" t="s">
        <v>8268</v>
      </c>
      <c r="Q2439" s="2"/>
      <c r="R2439" s="2"/>
      <c r="S2439" s="2"/>
    </row>
    <row r="2440" spans="1:19" ht="14.5" x14ac:dyDescent="0.35">
      <c r="A2440" s="2">
        <v>5975459</v>
      </c>
      <c r="B2440" s="2" t="s">
        <v>8269</v>
      </c>
      <c r="C2440" s="2" t="s">
        <v>8270</v>
      </c>
      <c r="D2440" s="2">
        <v>3172</v>
      </c>
      <c r="E2440" s="2">
        <v>172</v>
      </c>
      <c r="F2440" s="2"/>
      <c r="G2440" s="2">
        <v>72</v>
      </c>
      <c r="H2440" s="2">
        <v>31</v>
      </c>
      <c r="I2440" s="2"/>
      <c r="J2440" s="2"/>
      <c r="K2440" s="2"/>
      <c r="L2440" s="2"/>
      <c r="M2440" s="2" t="s">
        <v>4585</v>
      </c>
      <c r="N2440" s="2" t="s">
        <v>6209</v>
      </c>
      <c r="O2440" s="2"/>
      <c r="P2440" s="2" t="s">
        <v>8271</v>
      </c>
      <c r="Q2440" s="2"/>
      <c r="R2440" s="2"/>
      <c r="S2440" s="2"/>
    </row>
    <row r="2441" spans="1:19" ht="14.5" x14ac:dyDescent="0.35">
      <c r="A2441" s="2">
        <v>5975858</v>
      </c>
      <c r="B2441" s="2" t="s">
        <v>8272</v>
      </c>
      <c r="C2441" s="2" t="s">
        <v>8273</v>
      </c>
      <c r="D2441" s="2">
        <v>3172</v>
      </c>
      <c r="E2441" s="2">
        <v>172</v>
      </c>
      <c r="F2441" s="2"/>
      <c r="G2441" s="2">
        <v>72</v>
      </c>
      <c r="H2441" s="2">
        <v>31</v>
      </c>
      <c r="I2441" s="2"/>
      <c r="J2441" s="2"/>
      <c r="K2441" s="2"/>
      <c r="L2441" s="2"/>
      <c r="M2441" s="2" t="s">
        <v>4585</v>
      </c>
      <c r="N2441" s="2" t="s">
        <v>8274</v>
      </c>
      <c r="O2441" s="2"/>
      <c r="P2441" s="2" t="s">
        <v>8275</v>
      </c>
      <c r="Q2441" s="2"/>
      <c r="R2441" s="2"/>
      <c r="S2441" s="2"/>
    </row>
    <row r="2442" spans="1:19" ht="14.5" x14ac:dyDescent="0.35">
      <c r="A2442" s="2">
        <v>5974425</v>
      </c>
      <c r="B2442" s="2" t="s">
        <v>8276</v>
      </c>
      <c r="C2442" s="2" t="s">
        <v>8277</v>
      </c>
      <c r="D2442" s="2">
        <v>3172</v>
      </c>
      <c r="E2442" s="2">
        <v>172</v>
      </c>
      <c r="F2442" s="2"/>
      <c r="G2442" s="2">
        <v>72</v>
      </c>
      <c r="H2442" s="2">
        <v>31</v>
      </c>
      <c r="I2442" s="2"/>
      <c r="J2442" s="2"/>
      <c r="K2442" s="2"/>
      <c r="L2442" s="2"/>
      <c r="M2442" s="2" t="s">
        <v>4585</v>
      </c>
      <c r="N2442" s="2" t="s">
        <v>4585</v>
      </c>
      <c r="O2442" s="2"/>
      <c r="P2442" s="2" t="s">
        <v>8278</v>
      </c>
      <c r="Q2442" s="2"/>
      <c r="R2442" s="2"/>
      <c r="S2442" s="2"/>
    </row>
    <row r="2443" spans="1:19" ht="14.5" x14ac:dyDescent="0.35">
      <c r="A2443" s="2">
        <v>5974563</v>
      </c>
      <c r="B2443" s="2" t="s">
        <v>8279</v>
      </c>
      <c r="C2443" s="2" t="s">
        <v>8280</v>
      </c>
      <c r="D2443" s="2">
        <v>3172</v>
      </c>
      <c r="E2443" s="2">
        <v>172</v>
      </c>
      <c r="F2443" s="2"/>
      <c r="G2443" s="2">
        <v>72</v>
      </c>
      <c r="H2443" s="2">
        <v>31</v>
      </c>
      <c r="I2443" s="2"/>
      <c r="J2443" s="2"/>
      <c r="K2443" s="2"/>
      <c r="L2443" s="2"/>
      <c r="M2443" s="2" t="s">
        <v>4585</v>
      </c>
      <c r="N2443" s="2" t="s">
        <v>4585</v>
      </c>
      <c r="O2443" s="2"/>
      <c r="P2443" s="2" t="s">
        <v>8281</v>
      </c>
      <c r="Q2443" s="2"/>
      <c r="R2443" s="2"/>
      <c r="S2443" s="2"/>
    </row>
    <row r="2444" spans="1:19" ht="14.5" x14ac:dyDescent="0.35">
      <c r="A2444" s="2">
        <v>5974589</v>
      </c>
      <c r="B2444" s="2" t="s">
        <v>8282</v>
      </c>
      <c r="C2444" s="2" t="s">
        <v>8283</v>
      </c>
      <c r="D2444" s="2">
        <v>3172</v>
      </c>
      <c r="E2444" s="2">
        <v>172</v>
      </c>
      <c r="F2444" s="2"/>
      <c r="G2444" s="2">
        <v>72</v>
      </c>
      <c r="H2444" s="2">
        <v>31</v>
      </c>
      <c r="I2444" s="2"/>
      <c r="J2444" s="2"/>
      <c r="K2444" s="2"/>
      <c r="L2444" s="2"/>
      <c r="M2444" s="2" t="s">
        <v>4585</v>
      </c>
      <c r="N2444" s="2" t="s">
        <v>4585</v>
      </c>
      <c r="O2444" s="2"/>
      <c r="P2444" s="2" t="s">
        <v>8284</v>
      </c>
      <c r="Q2444" s="2"/>
      <c r="R2444" s="2"/>
      <c r="S2444" s="2"/>
    </row>
    <row r="2445" spans="1:19" ht="14.5" x14ac:dyDescent="0.35">
      <c r="A2445" s="2">
        <v>5974687</v>
      </c>
      <c r="B2445" s="2" t="s">
        <v>8285</v>
      </c>
      <c r="C2445" s="2" t="s">
        <v>8286</v>
      </c>
      <c r="D2445" s="2">
        <v>3172</v>
      </c>
      <c r="E2445" s="2">
        <v>172</v>
      </c>
      <c r="F2445" s="2"/>
      <c r="G2445" s="2">
        <v>72</v>
      </c>
      <c r="H2445" s="2">
        <v>31</v>
      </c>
      <c r="I2445" s="2"/>
      <c r="J2445" s="2"/>
      <c r="K2445" s="2"/>
      <c r="L2445" s="2"/>
      <c r="M2445" s="2" t="s">
        <v>4585</v>
      </c>
      <c r="N2445" s="2" t="s">
        <v>4585</v>
      </c>
      <c r="O2445" s="2"/>
      <c r="P2445" s="2" t="s">
        <v>8287</v>
      </c>
      <c r="Q2445" s="2"/>
      <c r="R2445" s="2"/>
      <c r="S2445" s="2"/>
    </row>
    <row r="2446" spans="1:19" ht="14.5" x14ac:dyDescent="0.35">
      <c r="A2446" s="2">
        <v>5974707</v>
      </c>
      <c r="B2446" s="2" t="s">
        <v>8288</v>
      </c>
      <c r="C2446" s="2" t="s">
        <v>8289</v>
      </c>
      <c r="D2446" s="2">
        <v>3172</v>
      </c>
      <c r="E2446" s="2">
        <v>172</v>
      </c>
      <c r="F2446" s="2"/>
      <c r="G2446" s="2">
        <v>72</v>
      </c>
      <c r="H2446" s="2">
        <v>31</v>
      </c>
      <c r="I2446" s="2"/>
      <c r="J2446" s="2"/>
      <c r="K2446" s="2"/>
      <c r="L2446" s="2"/>
      <c r="M2446" s="2" t="s">
        <v>4585</v>
      </c>
      <c r="N2446" s="2" t="s">
        <v>4585</v>
      </c>
      <c r="O2446" s="2"/>
      <c r="P2446" s="2" t="s">
        <v>8290</v>
      </c>
      <c r="Q2446" s="2"/>
      <c r="R2446" s="2"/>
      <c r="S2446" s="2"/>
    </row>
    <row r="2447" spans="1:19" ht="14.5" x14ac:dyDescent="0.35">
      <c r="A2447" s="2">
        <v>5974734</v>
      </c>
      <c r="B2447" s="2" t="s">
        <v>8291</v>
      </c>
      <c r="C2447" s="2" t="s">
        <v>8292</v>
      </c>
      <c r="D2447" s="2">
        <v>3172</v>
      </c>
      <c r="E2447" s="2">
        <v>172</v>
      </c>
      <c r="F2447" s="2"/>
      <c r="G2447" s="2">
        <v>72</v>
      </c>
      <c r="H2447" s="2">
        <v>31</v>
      </c>
      <c r="I2447" s="2"/>
      <c r="J2447" s="2"/>
      <c r="K2447" s="2"/>
      <c r="L2447" s="2"/>
      <c r="M2447" s="2" t="s">
        <v>4585</v>
      </c>
      <c r="N2447" s="2" t="s">
        <v>4585</v>
      </c>
      <c r="O2447" s="2"/>
      <c r="P2447" s="2" t="s">
        <v>8293</v>
      </c>
      <c r="Q2447" s="2"/>
      <c r="R2447" s="2"/>
      <c r="S2447" s="2"/>
    </row>
    <row r="2448" spans="1:19" ht="14.5" x14ac:dyDescent="0.35">
      <c r="A2448" s="2">
        <v>5974805</v>
      </c>
      <c r="B2448" s="2" t="s">
        <v>8294</v>
      </c>
      <c r="C2448" s="2" t="s">
        <v>8295</v>
      </c>
      <c r="D2448" s="2">
        <v>3172</v>
      </c>
      <c r="E2448" s="2">
        <v>172</v>
      </c>
      <c r="F2448" s="2"/>
      <c r="G2448" s="2">
        <v>72</v>
      </c>
      <c r="H2448" s="2">
        <v>31</v>
      </c>
      <c r="I2448" s="2"/>
      <c r="J2448" s="2"/>
      <c r="K2448" s="2"/>
      <c r="L2448" s="2"/>
      <c r="M2448" s="2" t="s">
        <v>4585</v>
      </c>
      <c r="N2448" s="2" t="s">
        <v>4585</v>
      </c>
      <c r="O2448" s="2"/>
      <c r="P2448" s="2" t="s">
        <v>8296</v>
      </c>
      <c r="Q2448" s="2"/>
      <c r="R2448" s="2"/>
      <c r="S2448" s="2"/>
    </row>
    <row r="2449" spans="1:19" ht="14.5" x14ac:dyDescent="0.35">
      <c r="A2449" s="2">
        <v>5974838</v>
      </c>
      <c r="B2449" s="2" t="s">
        <v>8297</v>
      </c>
      <c r="C2449" s="2" t="s">
        <v>8298</v>
      </c>
      <c r="D2449" s="2">
        <v>3172</v>
      </c>
      <c r="E2449" s="2">
        <v>172</v>
      </c>
      <c r="F2449" s="2"/>
      <c r="G2449" s="2">
        <v>72</v>
      </c>
      <c r="H2449" s="2">
        <v>31</v>
      </c>
      <c r="I2449" s="2"/>
      <c r="J2449" s="2"/>
      <c r="K2449" s="2"/>
      <c r="L2449" s="2"/>
      <c r="M2449" s="2" t="s">
        <v>4585</v>
      </c>
      <c r="N2449" s="2" t="s">
        <v>4585</v>
      </c>
      <c r="O2449" s="2"/>
      <c r="P2449" s="2" t="s">
        <v>8299</v>
      </c>
      <c r="Q2449" s="2"/>
      <c r="R2449" s="2"/>
      <c r="S2449" s="2"/>
    </row>
    <row r="2450" spans="1:19" ht="14.5" x14ac:dyDescent="0.35">
      <c r="A2450" s="2">
        <v>5975039</v>
      </c>
      <c r="B2450" s="2" t="s">
        <v>8300</v>
      </c>
      <c r="C2450" s="2" t="s">
        <v>8301</v>
      </c>
      <c r="D2450" s="2">
        <v>3172</v>
      </c>
      <c r="E2450" s="2">
        <v>172</v>
      </c>
      <c r="F2450" s="2"/>
      <c r="G2450" s="2">
        <v>72</v>
      </c>
      <c r="H2450" s="2">
        <v>31</v>
      </c>
      <c r="I2450" s="2"/>
      <c r="J2450" s="2"/>
      <c r="K2450" s="2"/>
      <c r="L2450" s="2"/>
      <c r="M2450" s="2" t="s">
        <v>4585</v>
      </c>
      <c r="N2450" s="2" t="s">
        <v>4585</v>
      </c>
      <c r="O2450" s="2"/>
      <c r="P2450" s="2" t="s">
        <v>8302</v>
      </c>
      <c r="Q2450" s="2"/>
      <c r="R2450" s="2"/>
      <c r="S2450" s="2"/>
    </row>
    <row r="2451" spans="1:19" ht="14.5" x14ac:dyDescent="0.35">
      <c r="A2451" s="2">
        <v>5975057</v>
      </c>
      <c r="B2451" s="2" t="s">
        <v>8303</v>
      </c>
      <c r="C2451" s="2" t="s">
        <v>8304</v>
      </c>
      <c r="D2451" s="2">
        <v>3172</v>
      </c>
      <c r="E2451" s="2">
        <v>172</v>
      </c>
      <c r="F2451" s="2"/>
      <c r="G2451" s="2">
        <v>72</v>
      </c>
      <c r="H2451" s="2">
        <v>31</v>
      </c>
      <c r="I2451" s="2"/>
      <c r="J2451" s="2"/>
      <c r="K2451" s="2"/>
      <c r="L2451" s="2"/>
      <c r="M2451" s="2" t="s">
        <v>4585</v>
      </c>
      <c r="N2451" s="2" t="s">
        <v>4585</v>
      </c>
      <c r="O2451" s="2"/>
      <c r="P2451" s="2" t="s">
        <v>8305</v>
      </c>
      <c r="Q2451" s="2"/>
      <c r="R2451" s="2"/>
      <c r="S2451" s="2"/>
    </row>
    <row r="2452" spans="1:19" ht="14.5" x14ac:dyDescent="0.35">
      <c r="A2452" s="2">
        <v>5975295</v>
      </c>
      <c r="B2452" s="2" t="s">
        <v>8306</v>
      </c>
      <c r="C2452" s="2" t="s">
        <v>8307</v>
      </c>
      <c r="D2452" s="2">
        <v>3172</v>
      </c>
      <c r="E2452" s="2">
        <v>172</v>
      </c>
      <c r="F2452" s="2"/>
      <c r="G2452" s="2">
        <v>72</v>
      </c>
      <c r="H2452" s="2">
        <v>31</v>
      </c>
      <c r="I2452" s="2"/>
      <c r="J2452" s="2"/>
      <c r="K2452" s="2"/>
      <c r="L2452" s="2"/>
      <c r="M2452" s="2" t="s">
        <v>4585</v>
      </c>
      <c r="N2452" s="2" t="s">
        <v>4585</v>
      </c>
      <c r="O2452" s="2"/>
      <c r="P2452" s="2" t="s">
        <v>8308</v>
      </c>
      <c r="Q2452" s="2"/>
      <c r="R2452" s="2"/>
      <c r="S2452" s="2"/>
    </row>
    <row r="2453" spans="1:19" ht="14.5" x14ac:dyDescent="0.35">
      <c r="A2453" s="2">
        <v>5975311</v>
      </c>
      <c r="B2453" s="2" t="s">
        <v>8309</v>
      </c>
      <c r="C2453" s="2" t="s">
        <v>8310</v>
      </c>
      <c r="D2453" s="2">
        <v>3172</v>
      </c>
      <c r="E2453" s="2">
        <v>172</v>
      </c>
      <c r="F2453" s="2"/>
      <c r="G2453" s="2">
        <v>72</v>
      </c>
      <c r="H2453" s="2">
        <v>31</v>
      </c>
      <c r="I2453" s="2"/>
      <c r="J2453" s="2"/>
      <c r="K2453" s="2"/>
      <c r="L2453" s="2"/>
      <c r="M2453" s="2" t="s">
        <v>4585</v>
      </c>
      <c r="N2453" s="2" t="s">
        <v>4585</v>
      </c>
      <c r="O2453" s="2"/>
      <c r="P2453" s="2" t="s">
        <v>8311</v>
      </c>
      <c r="Q2453" s="2"/>
      <c r="R2453" s="2"/>
      <c r="S2453" s="2"/>
    </row>
    <row r="2454" spans="1:19" ht="14.5" x14ac:dyDescent="0.35">
      <c r="A2454" s="2">
        <v>5975352</v>
      </c>
      <c r="B2454" s="2" t="s">
        <v>8312</v>
      </c>
      <c r="C2454" s="2" t="s">
        <v>8313</v>
      </c>
      <c r="D2454" s="2">
        <v>3172</v>
      </c>
      <c r="E2454" s="2">
        <v>172</v>
      </c>
      <c r="F2454" s="2"/>
      <c r="G2454" s="2">
        <v>72</v>
      </c>
      <c r="H2454" s="2">
        <v>31</v>
      </c>
      <c r="I2454" s="2"/>
      <c r="J2454" s="2"/>
      <c r="K2454" s="2"/>
      <c r="L2454" s="2"/>
      <c r="M2454" s="2" t="s">
        <v>4585</v>
      </c>
      <c r="N2454" s="2" t="s">
        <v>4585</v>
      </c>
      <c r="O2454" s="2"/>
      <c r="P2454" s="2" t="s">
        <v>8314</v>
      </c>
      <c r="Q2454" s="2"/>
      <c r="R2454" s="2"/>
      <c r="S2454" s="2"/>
    </row>
    <row r="2455" spans="1:19" ht="14.5" x14ac:dyDescent="0.35">
      <c r="A2455" s="2">
        <v>6043244</v>
      </c>
      <c r="B2455" s="2" t="s">
        <v>8315</v>
      </c>
      <c r="C2455" s="2" t="s">
        <v>8316</v>
      </c>
      <c r="D2455" s="2">
        <v>3172</v>
      </c>
      <c r="E2455" s="2">
        <v>172</v>
      </c>
      <c r="F2455" s="2"/>
      <c r="G2455" s="2">
        <v>72</v>
      </c>
      <c r="H2455" s="2">
        <v>31</v>
      </c>
      <c r="I2455" s="2"/>
      <c r="J2455" s="2"/>
      <c r="K2455" s="2"/>
      <c r="L2455" s="2"/>
      <c r="M2455" s="2" t="s">
        <v>4585</v>
      </c>
      <c r="N2455" s="13" t="s">
        <v>8317</v>
      </c>
      <c r="O2455" s="14"/>
      <c r="P2455" s="2" t="s">
        <v>8318</v>
      </c>
      <c r="Q2455" s="2"/>
      <c r="R2455" s="2"/>
      <c r="S2455" s="2"/>
    </row>
    <row r="2456" spans="1:19" ht="14.5" x14ac:dyDescent="0.35">
      <c r="A2456" s="2">
        <v>6053594</v>
      </c>
      <c r="B2456" s="2" t="s">
        <v>8319</v>
      </c>
      <c r="C2456" s="2" t="s">
        <v>8320</v>
      </c>
      <c r="D2456" s="2">
        <v>3172</v>
      </c>
      <c r="E2456" s="2">
        <v>172</v>
      </c>
      <c r="F2456" s="2"/>
      <c r="G2456" s="2">
        <v>72</v>
      </c>
      <c r="H2456" s="2">
        <v>31</v>
      </c>
      <c r="I2456" s="2"/>
      <c r="J2456" s="2"/>
      <c r="K2456" s="2"/>
      <c r="L2456" s="2"/>
      <c r="M2456" s="2" t="s">
        <v>4585</v>
      </c>
      <c r="N2456" s="13" t="s">
        <v>8321</v>
      </c>
      <c r="O2456" s="14"/>
      <c r="P2456" s="2" t="s">
        <v>8322</v>
      </c>
      <c r="Q2456" s="2"/>
      <c r="R2456" s="2"/>
      <c r="S2456" s="2"/>
    </row>
    <row r="2457" spans="1:19" ht="14.5" x14ac:dyDescent="0.35">
      <c r="A2457" s="2">
        <v>6053781</v>
      </c>
      <c r="B2457" s="2" t="s">
        <v>8323</v>
      </c>
      <c r="C2457" s="2" t="s">
        <v>8324</v>
      </c>
      <c r="D2457" s="2">
        <v>3172</v>
      </c>
      <c r="E2457" s="2">
        <v>172</v>
      </c>
      <c r="F2457" s="2"/>
      <c r="G2457" s="2">
        <v>72</v>
      </c>
      <c r="H2457" s="2">
        <v>31</v>
      </c>
      <c r="I2457" s="2"/>
      <c r="J2457" s="2"/>
      <c r="K2457" s="2"/>
      <c r="L2457" s="2"/>
      <c r="M2457" s="2" t="s">
        <v>4585</v>
      </c>
      <c r="N2457" s="13" t="s">
        <v>8325</v>
      </c>
      <c r="O2457" s="14"/>
      <c r="P2457" s="2" t="s">
        <v>8326</v>
      </c>
      <c r="Q2457" s="2"/>
      <c r="R2457" s="2"/>
      <c r="S2457" s="2"/>
    </row>
    <row r="2458" spans="1:19" ht="14.5" x14ac:dyDescent="0.35">
      <c r="A2458" s="2">
        <v>6054158</v>
      </c>
      <c r="B2458" s="2" t="s">
        <v>8327</v>
      </c>
      <c r="C2458" s="2" t="s">
        <v>8328</v>
      </c>
      <c r="D2458" s="2">
        <v>3172</v>
      </c>
      <c r="E2458" s="2">
        <v>172</v>
      </c>
      <c r="F2458" s="2"/>
      <c r="G2458" s="2">
        <v>72</v>
      </c>
      <c r="H2458" s="2">
        <v>31</v>
      </c>
      <c r="I2458" s="2"/>
      <c r="J2458" s="2"/>
      <c r="K2458" s="2"/>
      <c r="L2458" s="2"/>
      <c r="M2458" s="2" t="s">
        <v>4585</v>
      </c>
      <c r="N2458" s="13" t="s">
        <v>8329</v>
      </c>
      <c r="O2458" s="14"/>
      <c r="P2458" s="2" t="s">
        <v>8330</v>
      </c>
      <c r="Q2458" s="2"/>
      <c r="R2458" s="2"/>
      <c r="S2458" s="2"/>
    </row>
    <row r="2459" spans="1:19" ht="14.5" x14ac:dyDescent="0.35">
      <c r="A2459" s="2">
        <v>6054273</v>
      </c>
      <c r="B2459" s="2" t="s">
        <v>8331</v>
      </c>
      <c r="C2459" s="2" t="s">
        <v>8332</v>
      </c>
      <c r="D2459" s="2">
        <v>3172</v>
      </c>
      <c r="E2459" s="2">
        <v>172</v>
      </c>
      <c r="F2459" s="2"/>
      <c r="G2459" s="2">
        <v>72</v>
      </c>
      <c r="H2459" s="2">
        <v>31</v>
      </c>
      <c r="I2459" s="2"/>
      <c r="J2459" s="2"/>
      <c r="K2459" s="2"/>
      <c r="L2459" s="2"/>
      <c r="M2459" s="2" t="s">
        <v>4585</v>
      </c>
      <c r="N2459" s="2" t="s">
        <v>8333</v>
      </c>
      <c r="O2459" s="2"/>
      <c r="P2459" s="2" t="s">
        <v>8334</v>
      </c>
      <c r="Q2459" s="2"/>
      <c r="R2459" s="2"/>
      <c r="S2459" s="2"/>
    </row>
    <row r="2460" spans="1:19" ht="14.5" x14ac:dyDescent="0.35">
      <c r="A2460" s="2">
        <v>6054614</v>
      </c>
      <c r="B2460" s="2" t="s">
        <v>8335</v>
      </c>
      <c r="C2460" s="2" t="s">
        <v>8336</v>
      </c>
      <c r="D2460" s="2">
        <v>3172</v>
      </c>
      <c r="E2460" s="2">
        <v>172</v>
      </c>
      <c r="F2460" s="2"/>
      <c r="G2460" s="2">
        <v>72</v>
      </c>
      <c r="H2460" s="2">
        <v>31</v>
      </c>
      <c r="I2460" s="2"/>
      <c r="J2460" s="2"/>
      <c r="K2460" s="2"/>
      <c r="L2460" s="2"/>
      <c r="M2460" s="2" t="s">
        <v>4585</v>
      </c>
      <c r="N2460" s="2" t="s">
        <v>8333</v>
      </c>
      <c r="O2460" s="2"/>
      <c r="P2460" s="2" t="s">
        <v>8337</v>
      </c>
      <c r="Q2460" s="2"/>
      <c r="R2460" s="2"/>
      <c r="S2460" s="2"/>
    </row>
    <row r="2461" spans="1:19" ht="14.5" x14ac:dyDescent="0.35">
      <c r="A2461" s="2">
        <v>6055583</v>
      </c>
      <c r="B2461" s="2" t="s">
        <v>8338</v>
      </c>
      <c r="C2461" s="2" t="s">
        <v>4585</v>
      </c>
      <c r="D2461" s="2">
        <v>3172060007</v>
      </c>
      <c r="E2461" s="2">
        <v>7</v>
      </c>
      <c r="F2461" s="2">
        <v>60</v>
      </c>
      <c r="G2461" s="2">
        <v>72</v>
      </c>
      <c r="H2461" s="2">
        <v>31</v>
      </c>
      <c r="I2461" s="2" t="s">
        <v>8339</v>
      </c>
      <c r="J2461" s="2" t="s">
        <v>3827</v>
      </c>
      <c r="K2461" s="2" t="s">
        <v>3818</v>
      </c>
      <c r="L2461" s="2" t="s">
        <v>57</v>
      </c>
      <c r="M2461" s="2" t="s">
        <v>4585</v>
      </c>
      <c r="N2461" s="2" t="s">
        <v>8340</v>
      </c>
      <c r="O2461" s="5">
        <v>13310</v>
      </c>
      <c r="P2461" s="2" t="s">
        <v>8341</v>
      </c>
      <c r="Q2461" s="2"/>
      <c r="R2461" s="2"/>
      <c r="S2461" s="2"/>
    </row>
    <row r="2462" spans="1:19" ht="14.5" x14ac:dyDescent="0.35">
      <c r="A2462" s="2">
        <v>6055589</v>
      </c>
      <c r="B2462" s="2" t="s">
        <v>8342</v>
      </c>
      <c r="C2462" s="2" t="s">
        <v>4585</v>
      </c>
      <c r="D2462" s="2">
        <v>3172020001</v>
      </c>
      <c r="E2462" s="2">
        <v>1</v>
      </c>
      <c r="F2462" s="2">
        <v>20</v>
      </c>
      <c r="G2462" s="2">
        <v>72</v>
      </c>
      <c r="H2462" s="2">
        <v>31</v>
      </c>
      <c r="I2462" s="2" t="s">
        <v>4178</v>
      </c>
      <c r="J2462" s="2" t="s">
        <v>4179</v>
      </c>
      <c r="K2462" s="2" t="s">
        <v>3818</v>
      </c>
      <c r="L2462" s="2" t="s">
        <v>57</v>
      </c>
      <c r="M2462" s="2" t="s">
        <v>4585</v>
      </c>
      <c r="N2462" s="2" t="s">
        <v>389</v>
      </c>
      <c r="O2462" s="5">
        <v>13720</v>
      </c>
      <c r="P2462" s="2" t="s">
        <v>8343</v>
      </c>
      <c r="Q2462" s="2"/>
      <c r="R2462" s="2"/>
      <c r="S2462" s="2"/>
    </row>
    <row r="2463" spans="1:19" ht="14.5" x14ac:dyDescent="0.35">
      <c r="A2463" s="2">
        <v>6055857</v>
      </c>
      <c r="B2463" s="2" t="s">
        <v>8344</v>
      </c>
      <c r="C2463" s="2" t="s">
        <v>4585</v>
      </c>
      <c r="D2463" s="2">
        <v>3172020001</v>
      </c>
      <c r="E2463" s="2">
        <v>1</v>
      </c>
      <c r="F2463" s="2">
        <v>20</v>
      </c>
      <c r="G2463" s="2">
        <v>72</v>
      </c>
      <c r="H2463" s="2">
        <v>31</v>
      </c>
      <c r="I2463" s="2" t="s">
        <v>4178</v>
      </c>
      <c r="J2463" s="2" t="s">
        <v>4179</v>
      </c>
      <c r="K2463" s="2" t="s">
        <v>3818</v>
      </c>
      <c r="L2463" s="2" t="s">
        <v>57</v>
      </c>
      <c r="M2463" s="2" t="s">
        <v>4585</v>
      </c>
      <c r="N2463" s="2" t="s">
        <v>2623</v>
      </c>
      <c r="O2463" s="5">
        <v>13720</v>
      </c>
      <c r="P2463" s="2" t="s">
        <v>8345</v>
      </c>
      <c r="Q2463" s="2"/>
      <c r="R2463" s="2"/>
      <c r="S2463" s="2"/>
    </row>
    <row r="2464" spans="1:19" ht="14.5" x14ac:dyDescent="0.35">
      <c r="A2464" s="2">
        <v>6055858</v>
      </c>
      <c r="B2464" s="2" t="s">
        <v>8346</v>
      </c>
      <c r="C2464" s="2" t="s">
        <v>4585</v>
      </c>
      <c r="D2464" s="2">
        <v>3172020001</v>
      </c>
      <c r="E2464" s="2">
        <v>1</v>
      </c>
      <c r="F2464" s="2">
        <v>20</v>
      </c>
      <c r="G2464" s="2">
        <v>72</v>
      </c>
      <c r="H2464" s="2">
        <v>31</v>
      </c>
      <c r="I2464" s="2" t="s">
        <v>4178</v>
      </c>
      <c r="J2464" s="2" t="s">
        <v>4179</v>
      </c>
      <c r="K2464" s="2" t="s">
        <v>3818</v>
      </c>
      <c r="L2464" s="2" t="s">
        <v>57</v>
      </c>
      <c r="M2464" s="2" t="s">
        <v>4585</v>
      </c>
      <c r="N2464" s="2" t="s">
        <v>2623</v>
      </c>
      <c r="O2464" s="5">
        <v>13720</v>
      </c>
      <c r="P2464" s="2" t="s">
        <v>8347</v>
      </c>
      <c r="Q2464" s="2"/>
      <c r="R2464" s="2"/>
      <c r="S2464" s="2"/>
    </row>
    <row r="2465" spans="1:19" ht="14.5" x14ac:dyDescent="0.35">
      <c r="A2465" s="2">
        <v>6055860</v>
      </c>
      <c r="B2465" s="2" t="s">
        <v>8348</v>
      </c>
      <c r="C2465" s="2" t="s">
        <v>4585</v>
      </c>
      <c r="D2465" s="2">
        <v>3172020004</v>
      </c>
      <c r="E2465" s="2">
        <v>4</v>
      </c>
      <c r="F2465" s="2">
        <v>20</v>
      </c>
      <c r="G2465" s="2">
        <v>72</v>
      </c>
      <c r="H2465" s="2">
        <v>31</v>
      </c>
      <c r="I2465" s="2" t="s">
        <v>4226</v>
      </c>
      <c r="J2465" s="2" t="s">
        <v>4179</v>
      </c>
      <c r="K2465" s="2" t="s">
        <v>3818</v>
      </c>
      <c r="L2465" s="2" t="s">
        <v>57</v>
      </c>
      <c r="M2465" s="2" t="s">
        <v>4585</v>
      </c>
      <c r="N2465" s="2" t="s">
        <v>2623</v>
      </c>
      <c r="O2465" s="5">
        <v>13750</v>
      </c>
      <c r="P2465" s="2" t="s">
        <v>8349</v>
      </c>
      <c r="Q2465" s="2"/>
      <c r="R2465" s="2"/>
      <c r="S2465" s="2"/>
    </row>
    <row r="2466" spans="1:19" ht="14.5" x14ac:dyDescent="0.35">
      <c r="A2466" s="2">
        <v>6055861</v>
      </c>
      <c r="B2466" s="2" t="s">
        <v>8350</v>
      </c>
      <c r="C2466" s="2" t="s">
        <v>4585</v>
      </c>
      <c r="D2466" s="2">
        <v>3172020004</v>
      </c>
      <c r="E2466" s="2">
        <v>4</v>
      </c>
      <c r="F2466" s="2">
        <v>20</v>
      </c>
      <c r="G2466" s="2">
        <v>72</v>
      </c>
      <c r="H2466" s="2">
        <v>31</v>
      </c>
      <c r="I2466" s="2" t="s">
        <v>4226</v>
      </c>
      <c r="J2466" s="2" t="s">
        <v>4179</v>
      </c>
      <c r="K2466" s="2" t="s">
        <v>3818</v>
      </c>
      <c r="L2466" s="2" t="s">
        <v>57</v>
      </c>
      <c r="M2466" s="2" t="s">
        <v>4585</v>
      </c>
      <c r="N2466" s="2" t="s">
        <v>2623</v>
      </c>
      <c r="O2466" s="5">
        <v>13750</v>
      </c>
      <c r="P2466" s="2" t="s">
        <v>8351</v>
      </c>
      <c r="Q2466" s="2"/>
      <c r="R2466" s="2"/>
      <c r="S2466" s="2"/>
    </row>
    <row r="2467" spans="1:19" ht="14.5" x14ac:dyDescent="0.35">
      <c r="A2467" s="2">
        <v>6056505</v>
      </c>
      <c r="B2467" s="2" t="s">
        <v>8352</v>
      </c>
      <c r="C2467" s="2" t="s">
        <v>4585</v>
      </c>
      <c r="D2467" s="2">
        <v>3172050001</v>
      </c>
      <c r="E2467" s="2">
        <v>1</v>
      </c>
      <c r="F2467" s="2">
        <v>50</v>
      </c>
      <c r="G2467" s="2">
        <v>72</v>
      </c>
      <c r="H2467" s="2">
        <v>31</v>
      </c>
      <c r="I2467" s="2" t="s">
        <v>5447</v>
      </c>
      <c r="J2467" s="2" t="s">
        <v>4158</v>
      </c>
      <c r="K2467" s="2" t="s">
        <v>3818</v>
      </c>
      <c r="L2467" s="2" t="s">
        <v>57</v>
      </c>
      <c r="M2467" s="2" t="s">
        <v>4585</v>
      </c>
      <c r="N2467" s="2" t="s">
        <v>3539</v>
      </c>
      <c r="O2467" s="5">
        <v>13530</v>
      </c>
      <c r="P2467" s="2" t="s">
        <v>8353</v>
      </c>
      <c r="Q2467" s="2"/>
      <c r="R2467" s="2"/>
      <c r="S2467" s="2"/>
    </row>
    <row r="2468" spans="1:19" ht="14.5" x14ac:dyDescent="0.35">
      <c r="A2468" s="2">
        <v>6056506</v>
      </c>
      <c r="B2468" s="2" t="s">
        <v>8354</v>
      </c>
      <c r="C2468" s="2" t="s">
        <v>4585</v>
      </c>
      <c r="D2468" s="2">
        <v>3172020001</v>
      </c>
      <c r="E2468" s="2">
        <v>1</v>
      </c>
      <c r="F2468" s="2">
        <v>20</v>
      </c>
      <c r="G2468" s="2">
        <v>72</v>
      </c>
      <c r="H2468" s="2">
        <v>31</v>
      </c>
      <c r="I2468" s="2" t="s">
        <v>4178</v>
      </c>
      <c r="J2468" s="2" t="s">
        <v>4179</v>
      </c>
      <c r="K2468" s="2" t="s">
        <v>3818</v>
      </c>
      <c r="L2468" s="2" t="s">
        <v>57</v>
      </c>
      <c r="M2468" s="2" t="s">
        <v>4585</v>
      </c>
      <c r="N2468" s="2" t="s">
        <v>3539</v>
      </c>
      <c r="O2468" s="5">
        <v>13720</v>
      </c>
      <c r="P2468" s="2" t="s">
        <v>8355</v>
      </c>
      <c r="Q2468" s="2"/>
      <c r="R2468" s="2"/>
      <c r="S2468" s="2"/>
    </row>
    <row r="2469" spans="1:19" ht="14.5" x14ac:dyDescent="0.35">
      <c r="A2469" s="2">
        <v>6059126</v>
      </c>
      <c r="B2469" s="2" t="s">
        <v>8356</v>
      </c>
      <c r="C2469" s="2" t="s">
        <v>4585</v>
      </c>
      <c r="D2469" s="2">
        <v>3172090005</v>
      </c>
      <c r="E2469" s="2">
        <v>5</v>
      </c>
      <c r="F2469" s="2">
        <v>90</v>
      </c>
      <c r="G2469" s="2">
        <v>72</v>
      </c>
      <c r="H2469" s="2">
        <v>31</v>
      </c>
      <c r="I2469" s="2" t="s">
        <v>4214</v>
      </c>
      <c r="J2469" s="2" t="s">
        <v>4215</v>
      </c>
      <c r="K2469" s="2" t="s">
        <v>3818</v>
      </c>
      <c r="L2469" s="2" t="s">
        <v>57</v>
      </c>
      <c r="M2469" s="2" t="s">
        <v>4585</v>
      </c>
      <c r="N2469" s="2" t="s">
        <v>8357</v>
      </c>
      <c r="O2469" s="5">
        <v>13220</v>
      </c>
      <c r="P2469" s="2" t="s">
        <v>8358</v>
      </c>
      <c r="Q2469" s="2"/>
      <c r="R2469" s="2"/>
      <c r="S2469" s="2"/>
    </row>
    <row r="2470" spans="1:19" ht="14.5" x14ac:dyDescent="0.35">
      <c r="A2470" s="2">
        <v>6059177</v>
      </c>
      <c r="B2470" s="2" t="s">
        <v>8359</v>
      </c>
      <c r="C2470" s="2" t="s">
        <v>4585</v>
      </c>
      <c r="D2470" s="2">
        <v>3172090005</v>
      </c>
      <c r="E2470" s="2">
        <v>5</v>
      </c>
      <c r="F2470" s="2">
        <v>90</v>
      </c>
      <c r="G2470" s="2">
        <v>72</v>
      </c>
      <c r="H2470" s="2">
        <v>31</v>
      </c>
      <c r="I2470" s="2" t="s">
        <v>4214</v>
      </c>
      <c r="J2470" s="2" t="s">
        <v>4215</v>
      </c>
      <c r="K2470" s="2" t="s">
        <v>3818</v>
      </c>
      <c r="L2470" s="2" t="s">
        <v>57</v>
      </c>
      <c r="M2470" s="2" t="s">
        <v>4585</v>
      </c>
      <c r="N2470" s="2" t="s">
        <v>389</v>
      </c>
      <c r="O2470" s="5">
        <v>13220</v>
      </c>
      <c r="P2470" s="2" t="s">
        <v>8360</v>
      </c>
      <c r="Q2470" s="2"/>
      <c r="R2470" s="2"/>
      <c r="S2470" s="2"/>
    </row>
    <row r="2471" spans="1:19" ht="14.5" x14ac:dyDescent="0.35">
      <c r="A2471" s="2">
        <v>6059309</v>
      </c>
      <c r="B2471" s="2" t="s">
        <v>8361</v>
      </c>
      <c r="C2471" s="2" t="s">
        <v>4585</v>
      </c>
      <c r="D2471" s="2">
        <v>3172100001</v>
      </c>
      <c r="E2471" s="2">
        <v>1</v>
      </c>
      <c r="F2471" s="2">
        <v>100</v>
      </c>
      <c r="G2471" s="2">
        <v>72</v>
      </c>
      <c r="H2471" s="2">
        <v>31</v>
      </c>
      <c r="I2471" s="2" t="s">
        <v>4146</v>
      </c>
      <c r="J2471" s="2" t="s">
        <v>4147</v>
      </c>
      <c r="K2471" s="2" t="s">
        <v>3818</v>
      </c>
      <c r="L2471" s="2" t="s">
        <v>57</v>
      </c>
      <c r="M2471" s="2" t="s">
        <v>4585</v>
      </c>
      <c r="N2471" s="2" t="s">
        <v>8362</v>
      </c>
      <c r="O2471" s="5">
        <v>13150</v>
      </c>
      <c r="P2471" s="2" t="s">
        <v>8363</v>
      </c>
      <c r="Q2471" s="2"/>
      <c r="R2471" s="2"/>
      <c r="S2471" s="2"/>
    </row>
    <row r="2472" spans="1:19" ht="14.5" x14ac:dyDescent="0.35">
      <c r="A2472" s="2">
        <v>6059314</v>
      </c>
      <c r="B2472" s="2" t="s">
        <v>8364</v>
      </c>
      <c r="C2472" s="2" t="s">
        <v>4585</v>
      </c>
      <c r="D2472" s="2">
        <v>3172100002</v>
      </c>
      <c r="E2472" s="2">
        <v>2</v>
      </c>
      <c r="F2472" s="2">
        <v>100</v>
      </c>
      <c r="G2472" s="2">
        <v>72</v>
      </c>
      <c r="H2472" s="2">
        <v>31</v>
      </c>
      <c r="I2472" s="2" t="s">
        <v>4279</v>
      </c>
      <c r="J2472" s="2" t="s">
        <v>4147</v>
      </c>
      <c r="K2472" s="2" t="s">
        <v>3818</v>
      </c>
      <c r="L2472" s="2" t="s">
        <v>57</v>
      </c>
      <c r="M2472" s="2" t="s">
        <v>4585</v>
      </c>
      <c r="N2472" s="2" t="s">
        <v>3539</v>
      </c>
      <c r="O2472" s="5">
        <v>13140</v>
      </c>
      <c r="P2472" s="2" t="s">
        <v>8365</v>
      </c>
      <c r="Q2472" s="2"/>
      <c r="R2472" s="2"/>
      <c r="S2472" s="2"/>
    </row>
    <row r="2473" spans="1:19" ht="14.5" x14ac:dyDescent="0.35">
      <c r="A2473" s="2">
        <v>6059316</v>
      </c>
      <c r="B2473" s="2" t="s">
        <v>8366</v>
      </c>
      <c r="C2473" s="2" t="s">
        <v>4585</v>
      </c>
      <c r="D2473" s="2">
        <v>3172100002</v>
      </c>
      <c r="E2473" s="2">
        <v>2</v>
      </c>
      <c r="F2473" s="2">
        <v>100</v>
      </c>
      <c r="G2473" s="2">
        <v>72</v>
      </c>
      <c r="H2473" s="2">
        <v>31</v>
      </c>
      <c r="I2473" s="2" t="s">
        <v>4279</v>
      </c>
      <c r="J2473" s="2" t="s">
        <v>4147</v>
      </c>
      <c r="K2473" s="2" t="s">
        <v>3818</v>
      </c>
      <c r="L2473" s="2" t="s">
        <v>57</v>
      </c>
      <c r="M2473" s="2" t="s">
        <v>4585</v>
      </c>
      <c r="N2473" s="2" t="s">
        <v>3539</v>
      </c>
      <c r="O2473" s="5">
        <v>13140</v>
      </c>
      <c r="P2473" s="2" t="s">
        <v>8367</v>
      </c>
      <c r="Q2473" s="2"/>
      <c r="R2473" s="2"/>
      <c r="S2473" s="2"/>
    </row>
    <row r="2474" spans="1:19" ht="14.5" x14ac:dyDescent="0.35">
      <c r="A2474" s="2">
        <v>6059362</v>
      </c>
      <c r="B2474" s="2" t="s">
        <v>8368</v>
      </c>
      <c r="C2474" s="2" t="s">
        <v>4585</v>
      </c>
      <c r="D2474" s="2">
        <v>3172090005</v>
      </c>
      <c r="E2474" s="2">
        <v>5</v>
      </c>
      <c r="F2474" s="2">
        <v>90</v>
      </c>
      <c r="G2474" s="2">
        <v>72</v>
      </c>
      <c r="H2474" s="2">
        <v>31</v>
      </c>
      <c r="I2474" s="2" t="s">
        <v>4214</v>
      </c>
      <c r="J2474" s="2" t="s">
        <v>4215</v>
      </c>
      <c r="K2474" s="2" t="s">
        <v>3818</v>
      </c>
      <c r="L2474" s="2" t="s">
        <v>57</v>
      </c>
      <c r="M2474" s="2" t="s">
        <v>4585</v>
      </c>
      <c r="N2474" s="2" t="s">
        <v>3539</v>
      </c>
      <c r="O2474" s="5">
        <v>13220</v>
      </c>
      <c r="P2474" s="2" t="s">
        <v>8369</v>
      </c>
      <c r="Q2474" s="2"/>
      <c r="R2474" s="2"/>
      <c r="S2474" s="2"/>
    </row>
    <row r="2475" spans="1:19" ht="14.5" x14ac:dyDescent="0.35">
      <c r="A2475" s="2">
        <v>6059377</v>
      </c>
      <c r="B2475" s="2" t="s">
        <v>8370</v>
      </c>
      <c r="C2475" s="2" t="s">
        <v>4585</v>
      </c>
      <c r="D2475" s="2">
        <v>3172060003</v>
      </c>
      <c r="E2475" s="2">
        <v>3</v>
      </c>
      <c r="F2475" s="2">
        <v>60</v>
      </c>
      <c r="G2475" s="2">
        <v>72</v>
      </c>
      <c r="H2475" s="2">
        <v>31</v>
      </c>
      <c r="I2475" s="2" t="s">
        <v>5342</v>
      </c>
      <c r="J2475" s="2" t="s">
        <v>3827</v>
      </c>
      <c r="K2475" s="2" t="s">
        <v>3818</v>
      </c>
      <c r="L2475" s="2" t="s">
        <v>57</v>
      </c>
      <c r="M2475" s="2" t="s">
        <v>4585</v>
      </c>
      <c r="N2475" s="2" t="s">
        <v>8362</v>
      </c>
      <c r="O2475" s="5">
        <v>13410</v>
      </c>
      <c r="P2475" s="2" t="s">
        <v>8371</v>
      </c>
      <c r="Q2475" s="2"/>
      <c r="R2475" s="2"/>
      <c r="S2475" s="2"/>
    </row>
    <row r="2476" spans="1:19" ht="14.5" x14ac:dyDescent="0.35">
      <c r="A2476" s="2">
        <v>6059392</v>
      </c>
      <c r="B2476" s="2" t="s">
        <v>8372</v>
      </c>
      <c r="C2476" s="2" t="s">
        <v>4585</v>
      </c>
      <c r="D2476" s="2">
        <v>3172060002</v>
      </c>
      <c r="E2476" s="2">
        <v>2</v>
      </c>
      <c r="F2476" s="2">
        <v>60</v>
      </c>
      <c r="G2476" s="2">
        <v>72</v>
      </c>
      <c r="H2476" s="2">
        <v>31</v>
      </c>
      <c r="I2476" s="2" t="s">
        <v>5480</v>
      </c>
      <c r="J2476" s="2" t="s">
        <v>3827</v>
      </c>
      <c r="K2476" s="2" t="s">
        <v>3818</v>
      </c>
      <c r="L2476" s="2" t="s">
        <v>57</v>
      </c>
      <c r="M2476" s="2" t="s">
        <v>4585</v>
      </c>
      <c r="N2476" s="2" t="s">
        <v>3539</v>
      </c>
      <c r="O2476" s="5">
        <v>13340</v>
      </c>
      <c r="P2476" s="2" t="s">
        <v>8373</v>
      </c>
      <c r="Q2476" s="2"/>
      <c r="R2476" s="2"/>
      <c r="S2476" s="2"/>
    </row>
    <row r="2477" spans="1:19" ht="14.5" x14ac:dyDescent="0.35">
      <c r="A2477" s="2">
        <v>6060069</v>
      </c>
      <c r="B2477" s="2" t="s">
        <v>8374</v>
      </c>
      <c r="C2477" s="2" t="s">
        <v>4585</v>
      </c>
      <c r="D2477" s="2">
        <v>3172060006</v>
      </c>
      <c r="E2477" s="2">
        <v>6</v>
      </c>
      <c r="F2477" s="2">
        <v>60</v>
      </c>
      <c r="G2477" s="2">
        <v>72</v>
      </c>
      <c r="H2477" s="2">
        <v>31</v>
      </c>
      <c r="I2477" s="2" t="s">
        <v>5609</v>
      </c>
      <c r="J2477" s="2" t="s">
        <v>3827</v>
      </c>
      <c r="K2477" s="2" t="s">
        <v>3818</v>
      </c>
      <c r="L2477" s="2" t="s">
        <v>57</v>
      </c>
      <c r="M2477" s="2" t="s">
        <v>4585</v>
      </c>
      <c r="N2477" s="2" t="s">
        <v>8362</v>
      </c>
      <c r="O2477" s="5">
        <v>13350</v>
      </c>
      <c r="P2477" s="2" t="s">
        <v>8375</v>
      </c>
      <c r="Q2477" s="2"/>
      <c r="R2477" s="2"/>
      <c r="S2477" s="2"/>
    </row>
    <row r="2478" spans="1:19" ht="14.5" x14ac:dyDescent="0.35">
      <c r="A2478" s="2">
        <v>6061427</v>
      </c>
      <c r="B2478" s="2" t="s">
        <v>8376</v>
      </c>
      <c r="C2478" s="2" t="s">
        <v>4585</v>
      </c>
      <c r="D2478" s="2">
        <v>3172090005</v>
      </c>
      <c r="E2478" s="2">
        <v>5</v>
      </c>
      <c r="F2478" s="2">
        <v>90</v>
      </c>
      <c r="G2478" s="2">
        <v>72</v>
      </c>
      <c r="H2478" s="2">
        <v>31</v>
      </c>
      <c r="I2478" s="2" t="s">
        <v>4214</v>
      </c>
      <c r="J2478" s="2" t="s">
        <v>4215</v>
      </c>
      <c r="K2478" s="2" t="s">
        <v>3818</v>
      </c>
      <c r="L2478" s="2" t="s">
        <v>57</v>
      </c>
      <c r="M2478" s="2" t="s">
        <v>4585</v>
      </c>
      <c r="N2478" s="2" t="s">
        <v>389</v>
      </c>
      <c r="O2478" s="5">
        <v>13220</v>
      </c>
      <c r="P2478" s="2" t="s">
        <v>8377</v>
      </c>
      <c r="Q2478" s="2"/>
      <c r="R2478" s="2"/>
      <c r="S2478" s="2"/>
    </row>
    <row r="2479" spans="1:19" ht="14.5" x14ac:dyDescent="0.35">
      <c r="A2479" s="2">
        <v>6061428</v>
      </c>
      <c r="B2479" s="2" t="s">
        <v>8378</v>
      </c>
      <c r="C2479" s="2" t="s">
        <v>4585</v>
      </c>
      <c r="D2479" s="2">
        <v>3172090005</v>
      </c>
      <c r="E2479" s="2">
        <v>5</v>
      </c>
      <c r="F2479" s="2">
        <v>90</v>
      </c>
      <c r="G2479" s="2">
        <v>72</v>
      </c>
      <c r="H2479" s="2">
        <v>31</v>
      </c>
      <c r="I2479" s="2" t="s">
        <v>4214</v>
      </c>
      <c r="J2479" s="2" t="s">
        <v>4215</v>
      </c>
      <c r="K2479" s="2" t="s">
        <v>3818</v>
      </c>
      <c r="L2479" s="2" t="s">
        <v>57</v>
      </c>
      <c r="M2479" s="2" t="s">
        <v>4585</v>
      </c>
      <c r="N2479" s="2" t="s">
        <v>389</v>
      </c>
      <c r="O2479" s="5">
        <v>13220</v>
      </c>
      <c r="P2479" s="2" t="s">
        <v>8379</v>
      </c>
      <c r="Q2479" s="2"/>
      <c r="R2479" s="2"/>
      <c r="S2479" s="2"/>
    </row>
    <row r="2480" spans="1:19" ht="14.5" x14ac:dyDescent="0.35">
      <c r="A2480" s="2">
        <v>6061989</v>
      </c>
      <c r="B2480" s="2" t="s">
        <v>8380</v>
      </c>
      <c r="C2480" s="2" t="s">
        <v>4585</v>
      </c>
      <c r="D2480" s="2">
        <v>3172060002</v>
      </c>
      <c r="E2480" s="2">
        <v>2</v>
      </c>
      <c r="F2480" s="2">
        <v>60</v>
      </c>
      <c r="G2480" s="2">
        <v>72</v>
      </c>
      <c r="H2480" s="2">
        <v>31</v>
      </c>
      <c r="I2480" s="2" t="s">
        <v>5480</v>
      </c>
      <c r="J2480" s="2" t="s">
        <v>3827</v>
      </c>
      <c r="K2480" s="2" t="s">
        <v>3818</v>
      </c>
      <c r="L2480" s="2" t="s">
        <v>57</v>
      </c>
      <c r="M2480" s="2" t="s">
        <v>4585</v>
      </c>
      <c r="N2480" s="2" t="s">
        <v>8362</v>
      </c>
      <c r="O2480" s="5">
        <v>13340</v>
      </c>
      <c r="P2480" s="2" t="s">
        <v>8381</v>
      </c>
      <c r="Q2480" s="2"/>
      <c r="R2480" s="2"/>
      <c r="S2480" s="2"/>
    </row>
    <row r="2481" spans="1:19" ht="14.5" x14ac:dyDescent="0.35">
      <c r="A2481" s="2">
        <v>6073757</v>
      </c>
      <c r="B2481" s="2" t="s">
        <v>8382</v>
      </c>
      <c r="C2481" s="2" t="s">
        <v>8383</v>
      </c>
      <c r="D2481" s="2">
        <v>3172</v>
      </c>
      <c r="E2481" s="2">
        <v>172</v>
      </c>
      <c r="F2481" s="2"/>
      <c r="G2481" s="2">
        <v>72</v>
      </c>
      <c r="H2481" s="2">
        <v>31</v>
      </c>
      <c r="I2481" s="2"/>
      <c r="J2481" s="2"/>
      <c r="K2481" s="2"/>
      <c r="L2481" s="2"/>
      <c r="M2481" s="2" t="s">
        <v>4585</v>
      </c>
      <c r="N2481" s="13" t="s">
        <v>8384</v>
      </c>
      <c r="O2481" s="14"/>
      <c r="P2481" s="2" t="s">
        <v>8385</v>
      </c>
      <c r="Q2481" s="2"/>
      <c r="R2481" s="2"/>
      <c r="S2481" s="2"/>
    </row>
    <row r="2482" spans="1:19" ht="14.5" x14ac:dyDescent="0.35">
      <c r="A2482" s="2">
        <v>6073761</v>
      </c>
      <c r="B2482" s="2" t="s">
        <v>8386</v>
      </c>
      <c r="C2482" s="2" t="s">
        <v>8387</v>
      </c>
      <c r="D2482" s="2">
        <v>3172</v>
      </c>
      <c r="E2482" s="2">
        <v>172</v>
      </c>
      <c r="F2482" s="2"/>
      <c r="G2482" s="2">
        <v>72</v>
      </c>
      <c r="H2482" s="2">
        <v>31</v>
      </c>
      <c r="I2482" s="2"/>
      <c r="J2482" s="2"/>
      <c r="K2482" s="2"/>
      <c r="L2482" s="2"/>
      <c r="M2482" s="2" t="s">
        <v>4585</v>
      </c>
      <c r="N2482" s="13" t="s">
        <v>8388</v>
      </c>
      <c r="O2482" s="14"/>
      <c r="P2482" s="2" t="s">
        <v>8389</v>
      </c>
      <c r="Q2482" s="2"/>
      <c r="R2482" s="2"/>
      <c r="S2482" s="2"/>
    </row>
    <row r="2483" spans="1:19" ht="14.5" x14ac:dyDescent="0.35">
      <c r="A2483" s="2">
        <v>6073763</v>
      </c>
      <c r="B2483" s="2" t="s">
        <v>8390</v>
      </c>
      <c r="C2483" s="2" t="s">
        <v>8391</v>
      </c>
      <c r="D2483" s="2">
        <v>3172</v>
      </c>
      <c r="E2483" s="2">
        <v>172</v>
      </c>
      <c r="F2483" s="2"/>
      <c r="G2483" s="2">
        <v>72</v>
      </c>
      <c r="H2483" s="2">
        <v>31</v>
      </c>
      <c r="I2483" s="2"/>
      <c r="J2483" s="2"/>
      <c r="K2483" s="2"/>
      <c r="L2483" s="2"/>
      <c r="M2483" s="2" t="s">
        <v>4585</v>
      </c>
      <c r="N2483" s="13" t="s">
        <v>8392</v>
      </c>
      <c r="O2483" s="14"/>
      <c r="P2483" s="2" t="s">
        <v>8393</v>
      </c>
      <c r="Q2483" s="2"/>
      <c r="R2483" s="2"/>
      <c r="S2483" s="2"/>
    </row>
    <row r="2484" spans="1:19" ht="14.5" x14ac:dyDescent="0.35">
      <c r="A2484" s="2">
        <v>6075276</v>
      </c>
      <c r="B2484" s="2" t="s">
        <v>8394</v>
      </c>
      <c r="C2484" s="2" t="s">
        <v>8395</v>
      </c>
      <c r="D2484" s="2">
        <v>3172</v>
      </c>
      <c r="E2484" s="2">
        <v>172</v>
      </c>
      <c r="F2484" s="2"/>
      <c r="G2484" s="2">
        <v>72</v>
      </c>
      <c r="H2484" s="2">
        <v>31</v>
      </c>
      <c r="I2484" s="2"/>
      <c r="J2484" s="2"/>
      <c r="K2484" s="2"/>
      <c r="L2484" s="2"/>
      <c r="M2484" s="2" t="s">
        <v>4585</v>
      </c>
      <c r="N2484" s="13" t="s">
        <v>8396</v>
      </c>
      <c r="O2484" s="14"/>
      <c r="P2484" s="2" t="s">
        <v>8397</v>
      </c>
      <c r="Q2484" s="2"/>
      <c r="R2484" s="2"/>
      <c r="S2484" s="2"/>
    </row>
    <row r="2485" spans="1:19" ht="14.5" x14ac:dyDescent="0.35">
      <c r="A2485" s="2">
        <v>6080463</v>
      </c>
      <c r="B2485" s="2" t="s">
        <v>8398</v>
      </c>
      <c r="C2485" s="2" t="s">
        <v>8399</v>
      </c>
      <c r="D2485" s="2">
        <v>3172</v>
      </c>
      <c r="E2485" s="2">
        <v>172</v>
      </c>
      <c r="F2485" s="2"/>
      <c r="G2485" s="2">
        <v>72</v>
      </c>
      <c r="H2485" s="2">
        <v>31</v>
      </c>
      <c r="I2485" s="2"/>
      <c r="J2485" s="2"/>
      <c r="K2485" s="2"/>
      <c r="L2485" s="2"/>
      <c r="M2485" s="2" t="s">
        <v>4585</v>
      </c>
      <c r="N2485" s="13" t="s">
        <v>8400</v>
      </c>
      <c r="O2485" s="14"/>
      <c r="P2485" s="2" t="s">
        <v>8401</v>
      </c>
      <c r="Q2485" s="2"/>
      <c r="R2485" s="2"/>
      <c r="S2485" s="2"/>
    </row>
    <row r="2486" spans="1:19" ht="14.5" x14ac:dyDescent="0.35">
      <c r="A2486" s="2">
        <v>6080465</v>
      </c>
      <c r="B2486" s="2" t="s">
        <v>8402</v>
      </c>
      <c r="C2486" s="2" t="s">
        <v>8403</v>
      </c>
      <c r="D2486" s="2">
        <v>3172</v>
      </c>
      <c r="E2486" s="2">
        <v>172</v>
      </c>
      <c r="F2486" s="2"/>
      <c r="G2486" s="2">
        <v>72</v>
      </c>
      <c r="H2486" s="2">
        <v>31</v>
      </c>
      <c r="I2486" s="2"/>
      <c r="J2486" s="2"/>
      <c r="K2486" s="2"/>
      <c r="L2486" s="2"/>
      <c r="M2486" s="2" t="s">
        <v>4585</v>
      </c>
      <c r="N2486" s="13" t="s">
        <v>8404</v>
      </c>
      <c r="O2486" s="14"/>
      <c r="P2486" s="2" t="s">
        <v>8405</v>
      </c>
      <c r="Q2486" s="2"/>
      <c r="R2486" s="2"/>
      <c r="S2486" s="2"/>
    </row>
    <row r="2487" spans="1:19" ht="14.5" x14ac:dyDescent="0.35">
      <c r="A2487" s="2">
        <v>6080466</v>
      </c>
      <c r="B2487" s="2" t="s">
        <v>8406</v>
      </c>
      <c r="C2487" s="2" t="s">
        <v>8407</v>
      </c>
      <c r="D2487" s="2">
        <v>3172</v>
      </c>
      <c r="E2487" s="2">
        <v>172</v>
      </c>
      <c r="F2487" s="2"/>
      <c r="G2487" s="2">
        <v>72</v>
      </c>
      <c r="H2487" s="2">
        <v>31</v>
      </c>
      <c r="I2487" s="2"/>
      <c r="J2487" s="2"/>
      <c r="K2487" s="2"/>
      <c r="L2487" s="2"/>
      <c r="M2487" s="2" t="s">
        <v>4585</v>
      </c>
      <c r="N2487" s="13" t="s">
        <v>8408</v>
      </c>
      <c r="O2487" s="14"/>
      <c r="P2487" s="2" t="s">
        <v>8409</v>
      </c>
      <c r="Q2487" s="2"/>
      <c r="R2487" s="2"/>
      <c r="S2487" s="2"/>
    </row>
    <row r="2488" spans="1:19" ht="14.5" x14ac:dyDescent="0.35">
      <c r="A2488" s="2">
        <v>6080472</v>
      </c>
      <c r="B2488" s="2" t="s">
        <v>8410</v>
      </c>
      <c r="C2488" s="2" t="s">
        <v>8411</v>
      </c>
      <c r="D2488" s="2">
        <v>3172</v>
      </c>
      <c r="E2488" s="2">
        <v>172</v>
      </c>
      <c r="F2488" s="2"/>
      <c r="G2488" s="2">
        <v>72</v>
      </c>
      <c r="H2488" s="2">
        <v>31</v>
      </c>
      <c r="I2488" s="2"/>
      <c r="J2488" s="2"/>
      <c r="K2488" s="2"/>
      <c r="L2488" s="2"/>
      <c r="M2488" s="2" t="s">
        <v>4585</v>
      </c>
      <c r="N2488" s="13" t="s">
        <v>8412</v>
      </c>
      <c r="O2488" s="14"/>
      <c r="P2488" s="2" t="s">
        <v>8413</v>
      </c>
      <c r="Q2488" s="2"/>
      <c r="R2488" s="2"/>
      <c r="S2488" s="2"/>
    </row>
    <row r="2489" spans="1:19" ht="14.5" x14ac:dyDescent="0.35">
      <c r="A2489" s="2">
        <v>6080476</v>
      </c>
      <c r="B2489" s="2" t="s">
        <v>8414</v>
      </c>
      <c r="C2489" s="2" t="s">
        <v>8415</v>
      </c>
      <c r="D2489" s="2">
        <v>3172</v>
      </c>
      <c r="E2489" s="2">
        <v>172</v>
      </c>
      <c r="F2489" s="2"/>
      <c r="G2489" s="2">
        <v>72</v>
      </c>
      <c r="H2489" s="2">
        <v>31</v>
      </c>
      <c r="I2489" s="2"/>
      <c r="J2489" s="2"/>
      <c r="K2489" s="2"/>
      <c r="L2489" s="2"/>
      <c r="M2489" s="2" t="s">
        <v>4585</v>
      </c>
      <c r="N2489" s="13" t="s">
        <v>8416</v>
      </c>
      <c r="O2489" s="14"/>
      <c r="P2489" s="2" t="s">
        <v>8417</v>
      </c>
      <c r="Q2489" s="2"/>
      <c r="R2489" s="2"/>
      <c r="S2489" s="2"/>
    </row>
    <row r="2490" spans="1:19" ht="14.5" x14ac:dyDescent="0.35">
      <c r="A2490" s="2">
        <v>6080478</v>
      </c>
      <c r="B2490" s="2" t="s">
        <v>8418</v>
      </c>
      <c r="C2490" s="2" t="s">
        <v>8419</v>
      </c>
      <c r="D2490" s="2">
        <v>3172</v>
      </c>
      <c r="E2490" s="2">
        <v>172</v>
      </c>
      <c r="F2490" s="2"/>
      <c r="G2490" s="2">
        <v>72</v>
      </c>
      <c r="H2490" s="2">
        <v>31</v>
      </c>
      <c r="I2490" s="2"/>
      <c r="J2490" s="2"/>
      <c r="K2490" s="2"/>
      <c r="L2490" s="2"/>
      <c r="M2490" s="2" t="s">
        <v>4585</v>
      </c>
      <c r="N2490" s="13" t="s">
        <v>8420</v>
      </c>
      <c r="O2490" s="14"/>
      <c r="P2490" s="2" t="s">
        <v>8421</v>
      </c>
      <c r="Q2490" s="2"/>
      <c r="R2490" s="2"/>
      <c r="S2490" s="2"/>
    </row>
    <row r="2491" spans="1:19" ht="14.5" x14ac:dyDescent="0.35">
      <c r="A2491" s="2">
        <v>6080728</v>
      </c>
      <c r="B2491" s="2" t="s">
        <v>8422</v>
      </c>
      <c r="C2491" s="2" t="s">
        <v>8423</v>
      </c>
      <c r="D2491" s="2">
        <v>3172</v>
      </c>
      <c r="E2491" s="2">
        <v>172</v>
      </c>
      <c r="F2491" s="2"/>
      <c r="G2491" s="2">
        <v>72</v>
      </c>
      <c r="H2491" s="2">
        <v>31</v>
      </c>
      <c r="I2491" s="2"/>
      <c r="J2491" s="2"/>
      <c r="K2491" s="2"/>
      <c r="L2491" s="2"/>
      <c r="M2491" s="2" t="s">
        <v>4585</v>
      </c>
      <c r="N2491" s="13" t="s">
        <v>8424</v>
      </c>
      <c r="O2491" s="14"/>
      <c r="P2491" s="2" t="s">
        <v>8425</v>
      </c>
      <c r="Q2491" s="2"/>
      <c r="R2491" s="2"/>
      <c r="S2491" s="2"/>
    </row>
    <row r="2492" spans="1:19" ht="14.5" x14ac:dyDescent="0.35">
      <c r="A2492" s="2">
        <v>6080729</v>
      </c>
      <c r="B2492" s="2" t="s">
        <v>8426</v>
      </c>
      <c r="C2492" s="2" t="s">
        <v>8427</v>
      </c>
      <c r="D2492" s="2">
        <v>3172</v>
      </c>
      <c r="E2492" s="2">
        <v>172</v>
      </c>
      <c r="F2492" s="2"/>
      <c r="G2492" s="2">
        <v>72</v>
      </c>
      <c r="H2492" s="2">
        <v>31</v>
      </c>
      <c r="I2492" s="2"/>
      <c r="J2492" s="2"/>
      <c r="K2492" s="2"/>
      <c r="L2492" s="2"/>
      <c r="M2492" s="2" t="s">
        <v>4585</v>
      </c>
      <c r="N2492" s="13" t="s">
        <v>8428</v>
      </c>
      <c r="O2492" s="14"/>
      <c r="P2492" s="2" t="s">
        <v>8429</v>
      </c>
      <c r="Q2492" s="2"/>
      <c r="R2492" s="2"/>
      <c r="S2492" s="2"/>
    </row>
    <row r="2493" spans="1:19" ht="14.5" x14ac:dyDescent="0.35">
      <c r="A2493" s="2">
        <v>6080734</v>
      </c>
      <c r="B2493" s="2" t="s">
        <v>8430</v>
      </c>
      <c r="C2493" s="2" t="s">
        <v>8431</v>
      </c>
      <c r="D2493" s="2">
        <v>3172</v>
      </c>
      <c r="E2493" s="2">
        <v>172</v>
      </c>
      <c r="F2493" s="2"/>
      <c r="G2493" s="2">
        <v>72</v>
      </c>
      <c r="H2493" s="2">
        <v>31</v>
      </c>
      <c r="I2493" s="2"/>
      <c r="J2493" s="2"/>
      <c r="K2493" s="2"/>
      <c r="L2493" s="2"/>
      <c r="M2493" s="2" t="s">
        <v>4585</v>
      </c>
      <c r="N2493" s="13" t="s">
        <v>8432</v>
      </c>
      <c r="O2493" s="14"/>
      <c r="P2493" s="2" t="s">
        <v>8433</v>
      </c>
      <c r="Q2493" s="2"/>
      <c r="R2493" s="2"/>
      <c r="S2493" s="2"/>
    </row>
    <row r="2494" spans="1:19" ht="14.5" x14ac:dyDescent="0.35">
      <c r="A2494" s="2">
        <v>6083086</v>
      </c>
      <c r="B2494" s="2" t="s">
        <v>8434</v>
      </c>
      <c r="C2494" s="2" t="s">
        <v>8435</v>
      </c>
      <c r="D2494" s="2">
        <v>3172020002</v>
      </c>
      <c r="E2494" s="2">
        <v>2</v>
      </c>
      <c r="F2494" s="2">
        <v>20</v>
      </c>
      <c r="G2494" s="2">
        <v>72</v>
      </c>
      <c r="H2494" s="2">
        <v>31</v>
      </c>
      <c r="I2494" s="2" t="s">
        <v>4283</v>
      </c>
      <c r="J2494" s="2" t="s">
        <v>4179</v>
      </c>
      <c r="K2494" s="2" t="s">
        <v>3818</v>
      </c>
      <c r="L2494" s="2" t="s">
        <v>57</v>
      </c>
      <c r="M2494" s="2" t="s">
        <v>4585</v>
      </c>
      <c r="N2494" s="2" t="s">
        <v>8436</v>
      </c>
      <c r="O2494" s="5">
        <v>13730</v>
      </c>
      <c r="P2494" s="2" t="s">
        <v>8437</v>
      </c>
      <c r="Q2494" s="2"/>
      <c r="R2494" s="2"/>
      <c r="S2494" s="2"/>
    </row>
    <row r="2495" spans="1:19" ht="14.5" x14ac:dyDescent="0.35">
      <c r="A2495" s="2">
        <v>6083087</v>
      </c>
      <c r="B2495" s="2" t="s">
        <v>8438</v>
      </c>
      <c r="C2495" s="2" t="s">
        <v>8439</v>
      </c>
      <c r="D2495" s="2">
        <v>3172060001</v>
      </c>
      <c r="E2495" s="2">
        <v>1</v>
      </c>
      <c r="F2495" s="2">
        <v>60</v>
      </c>
      <c r="G2495" s="2">
        <v>72</v>
      </c>
      <c r="H2495" s="2">
        <v>31</v>
      </c>
      <c r="I2495" s="2" t="s">
        <v>4245</v>
      </c>
      <c r="J2495" s="2" t="s">
        <v>3827</v>
      </c>
      <c r="K2495" s="2" t="s">
        <v>3818</v>
      </c>
      <c r="L2495" s="2" t="s">
        <v>57</v>
      </c>
      <c r="M2495" s="2" t="s">
        <v>4585</v>
      </c>
      <c r="N2495" s="2" t="s">
        <v>8440</v>
      </c>
      <c r="O2495" s="5">
        <v>13330</v>
      </c>
      <c r="P2495" s="2" t="s">
        <v>8441</v>
      </c>
      <c r="Q2495" s="2"/>
      <c r="R2495" s="2"/>
      <c r="S2495" s="2"/>
    </row>
    <row r="2496" spans="1:19" ht="14.5" x14ac:dyDescent="0.35">
      <c r="A2496" s="2">
        <v>6083088</v>
      </c>
      <c r="B2496" s="2" t="s">
        <v>8442</v>
      </c>
      <c r="C2496" s="2" t="s">
        <v>8443</v>
      </c>
      <c r="D2496" s="2">
        <v>3172060005</v>
      </c>
      <c r="E2496" s="2">
        <v>5</v>
      </c>
      <c r="F2496" s="2">
        <v>60</v>
      </c>
      <c r="G2496" s="2">
        <v>72</v>
      </c>
      <c r="H2496" s="2">
        <v>31</v>
      </c>
      <c r="I2496" s="2" t="s">
        <v>8212</v>
      </c>
      <c r="J2496" s="2" t="s">
        <v>3827</v>
      </c>
      <c r="K2496" s="2" t="s">
        <v>3818</v>
      </c>
      <c r="L2496" s="2" t="s">
        <v>57</v>
      </c>
      <c r="M2496" s="2" t="s">
        <v>4585</v>
      </c>
      <c r="N2496" s="2" t="s">
        <v>8444</v>
      </c>
      <c r="O2496" s="5">
        <v>13410</v>
      </c>
      <c r="P2496" s="2" t="s">
        <v>8445</v>
      </c>
      <c r="Q2496" s="2"/>
      <c r="R2496" s="2"/>
      <c r="S2496" s="2"/>
    </row>
    <row r="2497" spans="1:19" ht="14.5" x14ac:dyDescent="0.35">
      <c r="A2497" s="2">
        <v>6083090</v>
      </c>
      <c r="B2497" s="2" t="s">
        <v>8446</v>
      </c>
      <c r="C2497" s="2" t="s">
        <v>8447</v>
      </c>
      <c r="D2497" s="2">
        <v>3172070005</v>
      </c>
      <c r="E2497" s="2">
        <v>5</v>
      </c>
      <c r="F2497" s="2">
        <v>70</v>
      </c>
      <c r="G2497" s="2">
        <v>72</v>
      </c>
      <c r="H2497" s="2">
        <v>31</v>
      </c>
      <c r="I2497" s="2" t="s">
        <v>8448</v>
      </c>
      <c r="J2497" s="2" t="s">
        <v>4153</v>
      </c>
      <c r="K2497" s="2" t="s">
        <v>3818</v>
      </c>
      <c r="L2497" s="2" t="s">
        <v>57</v>
      </c>
      <c r="M2497" s="2" t="s">
        <v>4585</v>
      </c>
      <c r="N2497" s="2" t="s">
        <v>8449</v>
      </c>
      <c r="O2497" s="5">
        <v>13460</v>
      </c>
      <c r="P2497" s="2" t="s">
        <v>8450</v>
      </c>
      <c r="Q2497" s="2"/>
      <c r="R2497" s="2"/>
      <c r="S2497" s="2"/>
    </row>
    <row r="2498" spans="1:19" ht="14.5" x14ac:dyDescent="0.35">
      <c r="A2498" s="2">
        <v>6083092</v>
      </c>
      <c r="B2498" s="2" t="s">
        <v>8451</v>
      </c>
      <c r="C2498" s="2" t="s">
        <v>8452</v>
      </c>
      <c r="D2498" s="2">
        <v>3172090001</v>
      </c>
      <c r="E2498" s="2">
        <v>1</v>
      </c>
      <c r="F2498" s="2">
        <v>90</v>
      </c>
      <c r="G2498" s="2">
        <v>72</v>
      </c>
      <c r="H2498" s="2">
        <v>31</v>
      </c>
      <c r="I2498" s="2" t="s">
        <v>6034</v>
      </c>
      <c r="J2498" s="2" t="s">
        <v>4215</v>
      </c>
      <c r="K2498" s="2" t="s">
        <v>3818</v>
      </c>
      <c r="L2498" s="2" t="s">
        <v>57</v>
      </c>
      <c r="M2498" s="2" t="s">
        <v>4585</v>
      </c>
      <c r="N2498" s="2" t="s">
        <v>8453</v>
      </c>
      <c r="O2498" s="5">
        <v>13230</v>
      </c>
      <c r="P2498" s="2" t="s">
        <v>8454</v>
      </c>
      <c r="Q2498" s="2"/>
      <c r="R2498" s="2"/>
      <c r="S2498" s="2"/>
    </row>
    <row r="2499" spans="1:19" ht="14.5" x14ac:dyDescent="0.35">
      <c r="A2499" s="2">
        <v>6088950</v>
      </c>
      <c r="B2499" s="2" t="s">
        <v>8455</v>
      </c>
      <c r="C2499" s="2" t="s">
        <v>8456</v>
      </c>
      <c r="D2499" s="2">
        <v>3172020002</v>
      </c>
      <c r="E2499" s="2">
        <v>2</v>
      </c>
      <c r="F2499" s="2">
        <v>20</v>
      </c>
      <c r="G2499" s="2">
        <v>72</v>
      </c>
      <c r="H2499" s="2">
        <v>31</v>
      </c>
      <c r="I2499" s="2" t="s">
        <v>4283</v>
      </c>
      <c r="J2499" s="2" t="s">
        <v>4179</v>
      </c>
      <c r="K2499" s="2" t="s">
        <v>3818</v>
      </c>
      <c r="L2499" s="2" t="s">
        <v>57</v>
      </c>
      <c r="M2499" s="2" t="s">
        <v>4585</v>
      </c>
      <c r="N2499" s="2" t="s">
        <v>8457</v>
      </c>
      <c r="O2499" s="5">
        <v>13730</v>
      </c>
      <c r="P2499" s="2" t="s">
        <v>8458</v>
      </c>
      <c r="Q2499" s="2"/>
      <c r="R2499" s="2"/>
      <c r="S2499" s="2"/>
    </row>
    <row r="2500" spans="1:19" ht="14.5" x14ac:dyDescent="0.35">
      <c r="A2500" s="2">
        <v>6088951</v>
      </c>
      <c r="B2500" s="2" t="s">
        <v>8459</v>
      </c>
      <c r="C2500" s="2" t="s">
        <v>8460</v>
      </c>
      <c r="D2500" s="2">
        <v>3172020002</v>
      </c>
      <c r="E2500" s="2">
        <v>2</v>
      </c>
      <c r="F2500" s="2">
        <v>20</v>
      </c>
      <c r="G2500" s="2">
        <v>72</v>
      </c>
      <c r="H2500" s="2">
        <v>31</v>
      </c>
      <c r="I2500" s="2" t="s">
        <v>4283</v>
      </c>
      <c r="J2500" s="2" t="s">
        <v>4179</v>
      </c>
      <c r="K2500" s="2" t="s">
        <v>3818</v>
      </c>
      <c r="L2500" s="2" t="s">
        <v>57</v>
      </c>
      <c r="M2500" s="2" t="s">
        <v>4585</v>
      </c>
      <c r="N2500" s="2" t="s">
        <v>8461</v>
      </c>
      <c r="O2500" s="5">
        <v>13730</v>
      </c>
      <c r="P2500" s="2" t="s">
        <v>8462</v>
      </c>
      <c r="Q2500" s="2"/>
      <c r="R2500" s="2"/>
      <c r="S2500" s="2"/>
    </row>
    <row r="2501" spans="1:19" ht="14.5" x14ac:dyDescent="0.35">
      <c r="A2501" s="2">
        <v>6088952</v>
      </c>
      <c r="B2501" s="2" t="s">
        <v>8463</v>
      </c>
      <c r="C2501" s="2" t="s">
        <v>8464</v>
      </c>
      <c r="D2501" s="2">
        <v>3172020002</v>
      </c>
      <c r="E2501" s="2">
        <v>2</v>
      </c>
      <c r="F2501" s="2">
        <v>20</v>
      </c>
      <c r="G2501" s="2">
        <v>72</v>
      </c>
      <c r="H2501" s="2">
        <v>31</v>
      </c>
      <c r="I2501" s="2" t="s">
        <v>4283</v>
      </c>
      <c r="J2501" s="2" t="s">
        <v>4179</v>
      </c>
      <c r="K2501" s="2" t="s">
        <v>3818</v>
      </c>
      <c r="L2501" s="2" t="s">
        <v>57</v>
      </c>
      <c r="M2501" s="2" t="s">
        <v>4585</v>
      </c>
      <c r="N2501" s="2" t="s">
        <v>8465</v>
      </c>
      <c r="O2501" s="5">
        <v>13730</v>
      </c>
      <c r="P2501" s="2" t="s">
        <v>8466</v>
      </c>
      <c r="Q2501" s="2"/>
      <c r="R2501" s="2"/>
      <c r="S2501" s="2"/>
    </row>
    <row r="2502" spans="1:19" ht="14.5" x14ac:dyDescent="0.35">
      <c r="A2502" s="2">
        <v>6088955</v>
      </c>
      <c r="B2502" s="2" t="s">
        <v>8467</v>
      </c>
      <c r="C2502" s="2" t="s">
        <v>8468</v>
      </c>
      <c r="D2502" s="2">
        <v>3172020002</v>
      </c>
      <c r="E2502" s="2">
        <v>2</v>
      </c>
      <c r="F2502" s="2">
        <v>20</v>
      </c>
      <c r="G2502" s="2">
        <v>72</v>
      </c>
      <c r="H2502" s="2">
        <v>31</v>
      </c>
      <c r="I2502" s="2" t="s">
        <v>4283</v>
      </c>
      <c r="J2502" s="2" t="s">
        <v>4179</v>
      </c>
      <c r="K2502" s="2" t="s">
        <v>3818</v>
      </c>
      <c r="L2502" s="2" t="s">
        <v>57</v>
      </c>
      <c r="M2502" s="2" t="s">
        <v>4585</v>
      </c>
      <c r="N2502" s="2" t="s">
        <v>8469</v>
      </c>
      <c r="O2502" s="5">
        <v>13730</v>
      </c>
      <c r="P2502" s="2" t="s">
        <v>8470</v>
      </c>
      <c r="Q2502" s="2"/>
      <c r="R2502" s="2"/>
      <c r="S2502" s="2"/>
    </row>
    <row r="2503" spans="1:19" ht="14.5" x14ac:dyDescent="0.35">
      <c r="A2503" s="2">
        <v>6088956</v>
      </c>
      <c r="B2503" s="2" t="s">
        <v>8471</v>
      </c>
      <c r="C2503" s="2" t="s">
        <v>8472</v>
      </c>
      <c r="D2503" s="2">
        <v>3172020002</v>
      </c>
      <c r="E2503" s="2">
        <v>2</v>
      </c>
      <c r="F2503" s="2">
        <v>20</v>
      </c>
      <c r="G2503" s="2">
        <v>72</v>
      </c>
      <c r="H2503" s="2">
        <v>31</v>
      </c>
      <c r="I2503" s="2" t="s">
        <v>4283</v>
      </c>
      <c r="J2503" s="2" t="s">
        <v>4179</v>
      </c>
      <c r="K2503" s="2" t="s">
        <v>3818</v>
      </c>
      <c r="L2503" s="2" t="s">
        <v>57</v>
      </c>
      <c r="M2503" s="2" t="s">
        <v>4585</v>
      </c>
      <c r="N2503" s="2" t="s">
        <v>8473</v>
      </c>
      <c r="O2503" s="5">
        <v>13730</v>
      </c>
      <c r="P2503" s="2" t="s">
        <v>8474</v>
      </c>
      <c r="Q2503" s="2"/>
      <c r="R2503" s="2"/>
      <c r="S2503" s="2"/>
    </row>
    <row r="2504" spans="1:19" ht="14.5" x14ac:dyDescent="0.35">
      <c r="A2504" s="2">
        <v>6088957</v>
      </c>
      <c r="B2504" s="2" t="s">
        <v>8475</v>
      </c>
      <c r="C2504" s="2" t="s">
        <v>8476</v>
      </c>
      <c r="D2504" s="2">
        <v>3172020003</v>
      </c>
      <c r="E2504" s="2">
        <v>3</v>
      </c>
      <c r="F2504" s="2">
        <v>20</v>
      </c>
      <c r="G2504" s="2">
        <v>72</v>
      </c>
      <c r="H2504" s="2">
        <v>31</v>
      </c>
      <c r="I2504" s="2" t="s">
        <v>4179</v>
      </c>
      <c r="J2504" s="2" t="s">
        <v>4179</v>
      </c>
      <c r="K2504" s="2" t="s">
        <v>3818</v>
      </c>
      <c r="L2504" s="2" t="s">
        <v>57</v>
      </c>
      <c r="M2504" s="2" t="s">
        <v>4585</v>
      </c>
      <c r="N2504" s="2" t="s">
        <v>8477</v>
      </c>
      <c r="O2504" s="5">
        <v>13740</v>
      </c>
      <c r="P2504" s="2" t="s">
        <v>8478</v>
      </c>
      <c r="Q2504" s="2"/>
      <c r="R2504" s="2"/>
      <c r="S2504" s="2"/>
    </row>
    <row r="2505" spans="1:19" ht="14.5" x14ac:dyDescent="0.35">
      <c r="A2505" s="2">
        <v>6088958</v>
      </c>
      <c r="B2505" s="2" t="s">
        <v>8479</v>
      </c>
      <c r="C2505" s="2" t="s">
        <v>8480</v>
      </c>
      <c r="D2505" s="2">
        <v>3172020003</v>
      </c>
      <c r="E2505" s="2">
        <v>3</v>
      </c>
      <c r="F2505" s="2">
        <v>20</v>
      </c>
      <c r="G2505" s="2">
        <v>72</v>
      </c>
      <c r="H2505" s="2">
        <v>31</v>
      </c>
      <c r="I2505" s="2" t="s">
        <v>4179</v>
      </c>
      <c r="J2505" s="2" t="s">
        <v>4179</v>
      </c>
      <c r="K2505" s="2" t="s">
        <v>3818</v>
      </c>
      <c r="L2505" s="2" t="s">
        <v>57</v>
      </c>
      <c r="M2505" s="2" t="s">
        <v>4585</v>
      </c>
      <c r="N2505" s="2" t="s">
        <v>8481</v>
      </c>
      <c r="O2505" s="5">
        <v>13740</v>
      </c>
      <c r="P2505" s="2" t="s">
        <v>8482</v>
      </c>
      <c r="Q2505" s="2"/>
      <c r="R2505" s="2"/>
      <c r="S2505" s="2"/>
    </row>
    <row r="2506" spans="1:19" ht="14.5" x14ac:dyDescent="0.35">
      <c r="A2506" s="2">
        <v>6088959</v>
      </c>
      <c r="B2506" s="2" t="s">
        <v>8483</v>
      </c>
      <c r="C2506" s="2" t="s">
        <v>8484</v>
      </c>
      <c r="D2506" s="2">
        <v>3172020003</v>
      </c>
      <c r="E2506" s="2">
        <v>3</v>
      </c>
      <c r="F2506" s="2">
        <v>20</v>
      </c>
      <c r="G2506" s="2">
        <v>72</v>
      </c>
      <c r="H2506" s="2">
        <v>31</v>
      </c>
      <c r="I2506" s="2" t="s">
        <v>4179</v>
      </c>
      <c r="J2506" s="2" t="s">
        <v>4179</v>
      </c>
      <c r="K2506" s="2" t="s">
        <v>3818</v>
      </c>
      <c r="L2506" s="2" t="s">
        <v>57</v>
      </c>
      <c r="M2506" s="2" t="s">
        <v>4585</v>
      </c>
      <c r="N2506" s="2" t="s">
        <v>8485</v>
      </c>
      <c r="O2506" s="5">
        <v>13740</v>
      </c>
      <c r="P2506" s="2" t="s">
        <v>8486</v>
      </c>
      <c r="Q2506" s="2"/>
      <c r="R2506" s="2"/>
      <c r="S2506" s="2"/>
    </row>
    <row r="2507" spans="1:19" ht="14.5" x14ac:dyDescent="0.35">
      <c r="A2507" s="2">
        <v>6088965</v>
      </c>
      <c r="B2507" s="2" t="s">
        <v>8487</v>
      </c>
      <c r="C2507" s="2" t="s">
        <v>8488</v>
      </c>
      <c r="D2507" s="2">
        <v>3172060003</v>
      </c>
      <c r="E2507" s="2">
        <v>3</v>
      </c>
      <c r="F2507" s="2">
        <v>60</v>
      </c>
      <c r="G2507" s="2">
        <v>72</v>
      </c>
      <c r="H2507" s="2">
        <v>31</v>
      </c>
      <c r="I2507" s="2" t="s">
        <v>5342</v>
      </c>
      <c r="J2507" s="2" t="s">
        <v>3827</v>
      </c>
      <c r="K2507" s="2" t="s">
        <v>3818</v>
      </c>
      <c r="L2507" s="2" t="s">
        <v>57</v>
      </c>
      <c r="M2507" s="2" t="s">
        <v>4585</v>
      </c>
      <c r="N2507" s="2" t="s">
        <v>8489</v>
      </c>
      <c r="O2507" s="5">
        <v>13410</v>
      </c>
      <c r="P2507" s="2" t="s">
        <v>8490</v>
      </c>
      <c r="Q2507" s="2"/>
      <c r="R2507" s="2"/>
      <c r="S2507" s="2"/>
    </row>
    <row r="2508" spans="1:19" ht="14.5" x14ac:dyDescent="0.35">
      <c r="A2508" s="2">
        <v>6088969</v>
      </c>
      <c r="B2508" s="2" t="s">
        <v>8491</v>
      </c>
      <c r="C2508" s="2" t="s">
        <v>8492</v>
      </c>
      <c r="D2508" s="2">
        <v>3172060004</v>
      </c>
      <c r="E2508" s="2">
        <v>4</v>
      </c>
      <c r="F2508" s="2">
        <v>60</v>
      </c>
      <c r="G2508" s="2">
        <v>72</v>
      </c>
      <c r="H2508" s="2">
        <v>31</v>
      </c>
      <c r="I2508" s="2" t="s">
        <v>4290</v>
      </c>
      <c r="J2508" s="2" t="s">
        <v>3827</v>
      </c>
      <c r="K2508" s="2" t="s">
        <v>3818</v>
      </c>
      <c r="L2508" s="2" t="s">
        <v>57</v>
      </c>
      <c r="M2508" s="2" t="s">
        <v>4585</v>
      </c>
      <c r="N2508" s="2" t="s">
        <v>8493</v>
      </c>
      <c r="O2508" s="5">
        <v>13420</v>
      </c>
      <c r="P2508" s="2" t="s">
        <v>8494</v>
      </c>
      <c r="Q2508" s="2"/>
      <c r="R2508" s="2"/>
      <c r="S2508" s="2"/>
    </row>
    <row r="2509" spans="1:19" ht="14.5" x14ac:dyDescent="0.35">
      <c r="A2509" s="2">
        <v>6088971</v>
      </c>
      <c r="B2509" s="2" t="s">
        <v>8495</v>
      </c>
      <c r="C2509" s="2" t="s">
        <v>8496</v>
      </c>
      <c r="D2509" s="2">
        <v>3172060005</v>
      </c>
      <c r="E2509" s="2">
        <v>5</v>
      </c>
      <c r="F2509" s="2">
        <v>60</v>
      </c>
      <c r="G2509" s="2">
        <v>72</v>
      </c>
      <c r="H2509" s="2">
        <v>31</v>
      </c>
      <c r="I2509" s="2" t="s">
        <v>8212</v>
      </c>
      <c r="J2509" s="2" t="s">
        <v>3827</v>
      </c>
      <c r="K2509" s="2" t="s">
        <v>3818</v>
      </c>
      <c r="L2509" s="2" t="s">
        <v>57</v>
      </c>
      <c r="M2509" s="2" t="s">
        <v>4585</v>
      </c>
      <c r="N2509" s="2" t="s">
        <v>8497</v>
      </c>
      <c r="O2509" s="5">
        <v>13410</v>
      </c>
      <c r="P2509" s="2" t="s">
        <v>8498</v>
      </c>
      <c r="Q2509" s="2"/>
      <c r="R2509" s="2"/>
      <c r="S2509" s="2"/>
    </row>
    <row r="2510" spans="1:19" ht="14.5" x14ac:dyDescent="0.35">
      <c r="A2510" s="2">
        <v>6088976</v>
      </c>
      <c r="B2510" s="2" t="s">
        <v>8499</v>
      </c>
      <c r="C2510" s="2" t="s">
        <v>8500</v>
      </c>
      <c r="D2510" s="2">
        <v>3172070001</v>
      </c>
      <c r="E2510" s="2">
        <v>1</v>
      </c>
      <c r="F2510" s="2">
        <v>70</v>
      </c>
      <c r="G2510" s="2">
        <v>72</v>
      </c>
      <c r="H2510" s="2">
        <v>31</v>
      </c>
      <c r="I2510" s="2" t="s">
        <v>4152</v>
      </c>
      <c r="J2510" s="2" t="s">
        <v>4153</v>
      </c>
      <c r="K2510" s="2" t="s">
        <v>3818</v>
      </c>
      <c r="L2510" s="2" t="s">
        <v>57</v>
      </c>
      <c r="M2510" s="2" t="s">
        <v>4585</v>
      </c>
      <c r="N2510" s="2" t="s">
        <v>8481</v>
      </c>
      <c r="O2510" s="5">
        <v>13430</v>
      </c>
      <c r="P2510" s="2" t="s">
        <v>8501</v>
      </c>
      <c r="Q2510" s="2"/>
      <c r="R2510" s="2"/>
      <c r="S2510" s="2"/>
    </row>
    <row r="2511" spans="1:19" ht="14.5" x14ac:dyDescent="0.35">
      <c r="A2511" s="2">
        <v>6088977</v>
      </c>
      <c r="B2511" s="2" t="s">
        <v>8502</v>
      </c>
      <c r="C2511" s="2" t="s">
        <v>8503</v>
      </c>
      <c r="D2511" s="2">
        <v>3172070002</v>
      </c>
      <c r="E2511" s="2">
        <v>2</v>
      </c>
      <c r="F2511" s="2">
        <v>70</v>
      </c>
      <c r="G2511" s="2">
        <v>72</v>
      </c>
      <c r="H2511" s="2">
        <v>31</v>
      </c>
      <c r="I2511" s="2" t="s">
        <v>4153</v>
      </c>
      <c r="J2511" s="2" t="s">
        <v>4153</v>
      </c>
      <c r="K2511" s="2" t="s">
        <v>3818</v>
      </c>
      <c r="L2511" s="2" t="s">
        <v>57</v>
      </c>
      <c r="M2511" s="2" t="s">
        <v>4585</v>
      </c>
      <c r="N2511" s="2" t="s">
        <v>8504</v>
      </c>
      <c r="O2511" s="5">
        <v>13440</v>
      </c>
      <c r="P2511" s="2" t="s">
        <v>8505</v>
      </c>
      <c r="Q2511" s="2"/>
      <c r="R2511" s="2"/>
      <c r="S2511" s="2"/>
    </row>
    <row r="2512" spans="1:19" ht="14.5" x14ac:dyDescent="0.35">
      <c r="A2512" s="2">
        <v>6088978</v>
      </c>
      <c r="B2512" s="2" t="s">
        <v>8506</v>
      </c>
      <c r="C2512" s="2" t="s">
        <v>8507</v>
      </c>
      <c r="D2512" s="2">
        <v>3172070003</v>
      </c>
      <c r="E2512" s="2">
        <v>3</v>
      </c>
      <c r="F2512" s="2">
        <v>70</v>
      </c>
      <c r="G2512" s="2">
        <v>72</v>
      </c>
      <c r="H2512" s="2">
        <v>31</v>
      </c>
      <c r="I2512" s="2" t="s">
        <v>5381</v>
      </c>
      <c r="J2512" s="2" t="s">
        <v>4153</v>
      </c>
      <c r="K2512" s="2" t="s">
        <v>3818</v>
      </c>
      <c r="L2512" s="2" t="s">
        <v>57</v>
      </c>
      <c r="M2512" s="2" t="s">
        <v>4585</v>
      </c>
      <c r="N2512" s="2" t="s">
        <v>8508</v>
      </c>
      <c r="O2512" s="5">
        <v>13450</v>
      </c>
      <c r="P2512" s="2" t="s">
        <v>8509</v>
      </c>
      <c r="Q2512" s="2"/>
      <c r="R2512" s="2"/>
      <c r="S2512" s="2"/>
    </row>
    <row r="2513" spans="1:19" ht="14.5" x14ac:dyDescent="0.35">
      <c r="A2513" s="2">
        <v>6088980</v>
      </c>
      <c r="B2513" s="2" t="s">
        <v>8510</v>
      </c>
      <c r="C2513" s="2" t="s">
        <v>8511</v>
      </c>
      <c r="D2513" s="2">
        <v>3172070003</v>
      </c>
      <c r="E2513" s="2">
        <v>3</v>
      </c>
      <c r="F2513" s="2">
        <v>70</v>
      </c>
      <c r="G2513" s="2">
        <v>72</v>
      </c>
      <c r="H2513" s="2">
        <v>31</v>
      </c>
      <c r="I2513" s="2" t="s">
        <v>5381</v>
      </c>
      <c r="J2513" s="2" t="s">
        <v>4153</v>
      </c>
      <c r="K2513" s="2" t="s">
        <v>3818</v>
      </c>
      <c r="L2513" s="2" t="s">
        <v>57</v>
      </c>
      <c r="M2513" s="2" t="s">
        <v>4585</v>
      </c>
      <c r="N2513" s="2" t="s">
        <v>8512</v>
      </c>
      <c r="O2513" s="5">
        <v>13450</v>
      </c>
      <c r="P2513" s="2" t="s">
        <v>8513</v>
      </c>
      <c r="Q2513" s="2"/>
      <c r="R2513" s="2"/>
      <c r="S2513" s="2"/>
    </row>
    <row r="2514" spans="1:19" ht="14.5" x14ac:dyDescent="0.35">
      <c r="A2514" s="2">
        <v>6088981</v>
      </c>
      <c r="B2514" s="2" t="s">
        <v>8514</v>
      </c>
      <c r="C2514" s="2" t="s">
        <v>8515</v>
      </c>
      <c r="D2514" s="2">
        <v>3172070003</v>
      </c>
      <c r="E2514" s="2">
        <v>3</v>
      </c>
      <c r="F2514" s="2">
        <v>70</v>
      </c>
      <c r="G2514" s="2">
        <v>72</v>
      </c>
      <c r="H2514" s="2">
        <v>31</v>
      </c>
      <c r="I2514" s="2" t="s">
        <v>5381</v>
      </c>
      <c r="J2514" s="2" t="s">
        <v>4153</v>
      </c>
      <c r="K2514" s="2" t="s">
        <v>3818</v>
      </c>
      <c r="L2514" s="2" t="s">
        <v>57</v>
      </c>
      <c r="M2514" s="2" t="s">
        <v>4585</v>
      </c>
      <c r="N2514" s="2" t="s">
        <v>8516</v>
      </c>
      <c r="O2514" s="5">
        <v>13450</v>
      </c>
      <c r="P2514" s="2" t="s">
        <v>8517</v>
      </c>
      <c r="Q2514" s="2"/>
      <c r="R2514" s="2"/>
      <c r="S2514" s="2"/>
    </row>
    <row r="2515" spans="1:19" ht="14.5" x14ac:dyDescent="0.35">
      <c r="A2515" s="2">
        <v>6088982</v>
      </c>
      <c r="B2515" s="2" t="s">
        <v>8518</v>
      </c>
      <c r="C2515" s="2" t="s">
        <v>8519</v>
      </c>
      <c r="D2515" s="2">
        <v>3172070003</v>
      </c>
      <c r="E2515" s="2">
        <v>3</v>
      </c>
      <c r="F2515" s="2">
        <v>70</v>
      </c>
      <c r="G2515" s="2">
        <v>72</v>
      </c>
      <c r="H2515" s="2">
        <v>31</v>
      </c>
      <c r="I2515" s="2" t="s">
        <v>5381</v>
      </c>
      <c r="J2515" s="2" t="s">
        <v>4153</v>
      </c>
      <c r="K2515" s="2" t="s">
        <v>3818</v>
      </c>
      <c r="L2515" s="2" t="s">
        <v>57</v>
      </c>
      <c r="M2515" s="2" t="s">
        <v>4585</v>
      </c>
      <c r="N2515" s="2" t="s">
        <v>8520</v>
      </c>
      <c r="O2515" s="5">
        <v>13450</v>
      </c>
      <c r="P2515" s="2" t="s">
        <v>8521</v>
      </c>
      <c r="Q2515" s="2"/>
      <c r="R2515" s="2"/>
      <c r="S2515" s="2"/>
    </row>
    <row r="2516" spans="1:19" ht="14.5" x14ac:dyDescent="0.35">
      <c r="A2516" s="2">
        <v>6088983</v>
      </c>
      <c r="B2516" s="2" t="s">
        <v>8522</v>
      </c>
      <c r="C2516" s="2" t="s">
        <v>8523</v>
      </c>
      <c r="D2516" s="2">
        <v>3172070004</v>
      </c>
      <c r="E2516" s="2">
        <v>4</v>
      </c>
      <c r="F2516" s="2">
        <v>70</v>
      </c>
      <c r="G2516" s="2">
        <v>72</v>
      </c>
      <c r="H2516" s="2">
        <v>31</v>
      </c>
      <c r="I2516" s="2" t="s">
        <v>5393</v>
      </c>
      <c r="J2516" s="2" t="s">
        <v>4153</v>
      </c>
      <c r="K2516" s="2" t="s">
        <v>3818</v>
      </c>
      <c r="L2516" s="2" t="s">
        <v>57</v>
      </c>
      <c r="M2516" s="2" t="s">
        <v>4585</v>
      </c>
      <c r="N2516" s="2" t="s">
        <v>6647</v>
      </c>
      <c r="O2516" s="5">
        <v>13460</v>
      </c>
      <c r="P2516" s="2" t="s">
        <v>8524</v>
      </c>
      <c r="Q2516" s="2"/>
      <c r="R2516" s="2"/>
      <c r="S2516" s="2"/>
    </row>
    <row r="2517" spans="1:19" ht="14.5" x14ac:dyDescent="0.35">
      <c r="A2517" s="2">
        <v>6088987</v>
      </c>
      <c r="B2517" s="2" t="s">
        <v>8525</v>
      </c>
      <c r="C2517" s="2" t="s">
        <v>8526</v>
      </c>
      <c r="D2517" s="2">
        <v>3172070004</v>
      </c>
      <c r="E2517" s="2">
        <v>4</v>
      </c>
      <c r="F2517" s="2">
        <v>70</v>
      </c>
      <c r="G2517" s="2">
        <v>72</v>
      </c>
      <c r="H2517" s="2">
        <v>31</v>
      </c>
      <c r="I2517" s="2" t="s">
        <v>5393</v>
      </c>
      <c r="J2517" s="2" t="s">
        <v>4153</v>
      </c>
      <c r="K2517" s="2" t="s">
        <v>3818</v>
      </c>
      <c r="L2517" s="2" t="s">
        <v>57</v>
      </c>
      <c r="M2517" s="2" t="s">
        <v>4585</v>
      </c>
      <c r="N2517" s="2" t="s">
        <v>8527</v>
      </c>
      <c r="O2517" s="5">
        <v>13460</v>
      </c>
      <c r="P2517" s="2" t="s">
        <v>8528</v>
      </c>
      <c r="Q2517" s="2"/>
      <c r="R2517" s="2"/>
      <c r="S2517" s="2"/>
    </row>
    <row r="2518" spans="1:19" ht="14.5" x14ac:dyDescent="0.35">
      <c r="A2518" s="2">
        <v>6088988</v>
      </c>
      <c r="B2518" s="2" t="s">
        <v>8529</v>
      </c>
      <c r="C2518" s="2" t="s">
        <v>8530</v>
      </c>
      <c r="D2518" s="2">
        <v>3172070004</v>
      </c>
      <c r="E2518" s="2">
        <v>4</v>
      </c>
      <c r="F2518" s="2">
        <v>70</v>
      </c>
      <c r="G2518" s="2">
        <v>72</v>
      </c>
      <c r="H2518" s="2">
        <v>31</v>
      </c>
      <c r="I2518" s="2" t="s">
        <v>5393</v>
      </c>
      <c r="J2518" s="2" t="s">
        <v>4153</v>
      </c>
      <c r="K2518" s="2" t="s">
        <v>3818</v>
      </c>
      <c r="L2518" s="2" t="s">
        <v>57</v>
      </c>
      <c r="M2518" s="2" t="s">
        <v>4585</v>
      </c>
      <c r="N2518" s="2" t="s">
        <v>8516</v>
      </c>
      <c r="O2518" s="5">
        <v>13460</v>
      </c>
      <c r="P2518" s="2" t="s">
        <v>8531</v>
      </c>
      <c r="Q2518" s="2"/>
      <c r="R2518" s="2"/>
      <c r="S2518" s="2"/>
    </row>
    <row r="2519" spans="1:19" ht="14.5" x14ac:dyDescent="0.35">
      <c r="A2519" s="2">
        <v>6088989</v>
      </c>
      <c r="B2519" s="2" t="s">
        <v>8532</v>
      </c>
      <c r="C2519" s="2" t="s">
        <v>8533</v>
      </c>
      <c r="D2519" s="2">
        <v>3172070005</v>
      </c>
      <c r="E2519" s="2">
        <v>5</v>
      </c>
      <c r="F2519" s="2">
        <v>70</v>
      </c>
      <c r="G2519" s="2">
        <v>72</v>
      </c>
      <c r="H2519" s="2">
        <v>31</v>
      </c>
      <c r="I2519" s="2" t="s">
        <v>8448</v>
      </c>
      <c r="J2519" s="2" t="s">
        <v>4153</v>
      </c>
      <c r="K2519" s="2" t="s">
        <v>3818</v>
      </c>
      <c r="L2519" s="2" t="s">
        <v>57</v>
      </c>
      <c r="M2519" s="2" t="s">
        <v>4585</v>
      </c>
      <c r="N2519" s="2" t="s">
        <v>8534</v>
      </c>
      <c r="O2519" s="5">
        <v>13460</v>
      </c>
      <c r="P2519" s="2" t="s">
        <v>8535</v>
      </c>
      <c r="Q2519" s="2"/>
      <c r="R2519" s="2"/>
      <c r="S2519" s="2"/>
    </row>
    <row r="2520" spans="1:19" ht="14.5" x14ac:dyDescent="0.35">
      <c r="A2520" s="2">
        <v>6088991</v>
      </c>
      <c r="B2520" s="2" t="s">
        <v>8536</v>
      </c>
      <c r="C2520" s="2" t="s">
        <v>8537</v>
      </c>
      <c r="D2520" s="2">
        <v>3172070007</v>
      </c>
      <c r="E2520" s="2">
        <v>7</v>
      </c>
      <c r="F2520" s="2">
        <v>70</v>
      </c>
      <c r="G2520" s="2">
        <v>72</v>
      </c>
      <c r="H2520" s="2">
        <v>31</v>
      </c>
      <c r="I2520" s="2" t="s">
        <v>4184</v>
      </c>
      <c r="J2520" s="2" t="s">
        <v>4153</v>
      </c>
      <c r="K2520" s="2" t="s">
        <v>3818</v>
      </c>
      <c r="L2520" s="2" t="s">
        <v>57</v>
      </c>
      <c r="M2520" s="2" t="s">
        <v>4585</v>
      </c>
      <c r="N2520" s="2" t="s">
        <v>8538</v>
      </c>
      <c r="O2520" s="5">
        <v>13470</v>
      </c>
      <c r="P2520" s="2" t="s">
        <v>8539</v>
      </c>
      <c r="Q2520" s="2"/>
      <c r="R2520" s="2"/>
      <c r="S2520" s="2"/>
    </row>
    <row r="2521" spans="1:19" ht="14.5" x14ac:dyDescent="0.35">
      <c r="A2521" s="2">
        <v>6088996</v>
      </c>
      <c r="B2521" s="2" t="s">
        <v>8540</v>
      </c>
      <c r="C2521" s="2" t="s">
        <v>8541</v>
      </c>
      <c r="D2521" s="2">
        <v>3172080002</v>
      </c>
      <c r="E2521" s="2">
        <v>2</v>
      </c>
      <c r="F2521" s="2">
        <v>80</v>
      </c>
      <c r="G2521" s="2">
        <v>72</v>
      </c>
      <c r="H2521" s="2">
        <v>31</v>
      </c>
      <c r="I2521" s="2" t="s">
        <v>4269</v>
      </c>
      <c r="J2521" s="2" t="s">
        <v>3817</v>
      </c>
      <c r="K2521" s="2" t="s">
        <v>3818</v>
      </c>
      <c r="L2521" s="2" t="s">
        <v>57</v>
      </c>
      <c r="M2521" s="2" t="s">
        <v>4585</v>
      </c>
      <c r="N2521" s="2" t="s">
        <v>8542</v>
      </c>
      <c r="O2521" s="5">
        <v>13940</v>
      </c>
      <c r="P2521" s="2" t="s">
        <v>8543</v>
      </c>
      <c r="Q2521" s="2"/>
      <c r="R2521" s="2"/>
      <c r="S2521" s="2"/>
    </row>
    <row r="2522" spans="1:19" ht="14.5" x14ac:dyDescent="0.35">
      <c r="A2522" s="2">
        <v>6088999</v>
      </c>
      <c r="B2522" s="2" t="s">
        <v>8544</v>
      </c>
      <c r="C2522" s="2" t="s">
        <v>8545</v>
      </c>
      <c r="D2522" s="2">
        <v>3172080003</v>
      </c>
      <c r="E2522" s="2">
        <v>3</v>
      </c>
      <c r="F2522" s="2">
        <v>80</v>
      </c>
      <c r="G2522" s="2">
        <v>72</v>
      </c>
      <c r="H2522" s="2">
        <v>31</v>
      </c>
      <c r="I2522" s="2" t="s">
        <v>5347</v>
      </c>
      <c r="J2522" s="2" t="s">
        <v>3817</v>
      </c>
      <c r="K2522" s="2" t="s">
        <v>3818</v>
      </c>
      <c r="L2522" s="2" t="s">
        <v>57</v>
      </c>
      <c r="M2522" s="2" t="s">
        <v>4585</v>
      </c>
      <c r="N2522" s="2" t="s">
        <v>8546</v>
      </c>
      <c r="O2522" s="5">
        <v>13950</v>
      </c>
      <c r="P2522" s="2" t="s">
        <v>8547</v>
      </c>
      <c r="Q2522" s="2"/>
      <c r="R2522" s="2"/>
      <c r="S2522" s="2"/>
    </row>
    <row r="2523" spans="1:19" ht="14.5" x14ac:dyDescent="0.35">
      <c r="A2523" s="2">
        <v>6089000</v>
      </c>
      <c r="B2523" s="2" t="s">
        <v>8548</v>
      </c>
      <c r="C2523" s="2" t="s">
        <v>8549</v>
      </c>
      <c r="D2523" s="2">
        <v>3172080003</v>
      </c>
      <c r="E2523" s="2">
        <v>3</v>
      </c>
      <c r="F2523" s="2">
        <v>80</v>
      </c>
      <c r="G2523" s="2">
        <v>72</v>
      </c>
      <c r="H2523" s="2">
        <v>31</v>
      </c>
      <c r="I2523" s="2" t="s">
        <v>5347</v>
      </c>
      <c r="J2523" s="2" t="s">
        <v>3817</v>
      </c>
      <c r="K2523" s="2" t="s">
        <v>3818</v>
      </c>
      <c r="L2523" s="2" t="s">
        <v>57</v>
      </c>
      <c r="M2523" s="2" t="s">
        <v>4585</v>
      </c>
      <c r="N2523" s="2" t="s">
        <v>7050</v>
      </c>
      <c r="O2523" s="5">
        <v>13950</v>
      </c>
      <c r="P2523" s="2" t="s">
        <v>8550</v>
      </c>
      <c r="Q2523" s="2"/>
      <c r="R2523" s="2"/>
      <c r="S2523" s="2"/>
    </row>
    <row r="2524" spans="1:19" ht="14.5" x14ac:dyDescent="0.35">
      <c r="A2524" s="2">
        <v>6089001</v>
      </c>
      <c r="B2524" s="2" t="s">
        <v>8551</v>
      </c>
      <c r="C2524" s="2" t="s">
        <v>8552</v>
      </c>
      <c r="D2524" s="2">
        <v>3172080005</v>
      </c>
      <c r="E2524" s="2">
        <v>5</v>
      </c>
      <c r="F2524" s="2">
        <v>80</v>
      </c>
      <c r="G2524" s="2">
        <v>72</v>
      </c>
      <c r="H2524" s="2">
        <v>31</v>
      </c>
      <c r="I2524" s="2" t="s">
        <v>3822</v>
      </c>
      <c r="J2524" s="2" t="s">
        <v>3817</v>
      </c>
      <c r="K2524" s="2" t="s">
        <v>3818</v>
      </c>
      <c r="L2524" s="2" t="s">
        <v>57</v>
      </c>
      <c r="M2524" s="2" t="s">
        <v>4585</v>
      </c>
      <c r="N2524" s="2" t="s">
        <v>8553</v>
      </c>
      <c r="O2524" s="5">
        <v>13810</v>
      </c>
      <c r="P2524" s="2" t="s">
        <v>8554</v>
      </c>
      <c r="Q2524" s="2"/>
      <c r="R2524" s="2"/>
      <c r="S2524" s="2"/>
    </row>
    <row r="2525" spans="1:19" ht="14.5" x14ac:dyDescent="0.35">
      <c r="A2525" s="2">
        <v>6089002</v>
      </c>
      <c r="B2525" s="2" t="s">
        <v>8555</v>
      </c>
      <c r="C2525" s="2" t="s">
        <v>8556</v>
      </c>
      <c r="D2525" s="2">
        <v>3172080005</v>
      </c>
      <c r="E2525" s="2">
        <v>5</v>
      </c>
      <c r="F2525" s="2">
        <v>80</v>
      </c>
      <c r="G2525" s="2">
        <v>72</v>
      </c>
      <c r="H2525" s="2">
        <v>31</v>
      </c>
      <c r="I2525" s="2" t="s">
        <v>3822</v>
      </c>
      <c r="J2525" s="2" t="s">
        <v>3817</v>
      </c>
      <c r="K2525" s="2" t="s">
        <v>3818</v>
      </c>
      <c r="L2525" s="2" t="s">
        <v>57</v>
      </c>
      <c r="M2525" s="2" t="s">
        <v>4585</v>
      </c>
      <c r="N2525" s="2" t="s">
        <v>8557</v>
      </c>
      <c r="O2525" s="5">
        <v>13810</v>
      </c>
      <c r="P2525" s="2" t="s">
        <v>8558</v>
      </c>
      <c r="Q2525" s="2"/>
      <c r="R2525" s="2"/>
      <c r="S2525" s="2"/>
    </row>
    <row r="2526" spans="1:19" ht="14.5" x14ac:dyDescent="0.35">
      <c r="A2526" s="2">
        <v>6089003</v>
      </c>
      <c r="B2526" s="2" t="s">
        <v>8559</v>
      </c>
      <c r="C2526" s="2" t="s">
        <v>8560</v>
      </c>
      <c r="D2526" s="2">
        <v>3172080007</v>
      </c>
      <c r="E2526" s="2">
        <v>7</v>
      </c>
      <c r="F2526" s="2">
        <v>80</v>
      </c>
      <c r="G2526" s="2">
        <v>72</v>
      </c>
      <c r="H2526" s="2">
        <v>31</v>
      </c>
      <c r="I2526" s="2" t="s">
        <v>5365</v>
      </c>
      <c r="J2526" s="2" t="s">
        <v>3817</v>
      </c>
      <c r="K2526" s="2" t="s">
        <v>3818</v>
      </c>
      <c r="L2526" s="2" t="s">
        <v>57</v>
      </c>
      <c r="M2526" s="2" t="s">
        <v>4585</v>
      </c>
      <c r="N2526" s="2" t="s">
        <v>8561</v>
      </c>
      <c r="O2526" s="5">
        <v>13920</v>
      </c>
      <c r="P2526" s="2" t="s">
        <v>8562</v>
      </c>
      <c r="Q2526" s="2"/>
      <c r="R2526" s="2"/>
      <c r="S2526" s="2"/>
    </row>
    <row r="2527" spans="1:19" ht="14.5" x14ac:dyDescent="0.35">
      <c r="A2527" s="2">
        <v>6089004</v>
      </c>
      <c r="B2527" s="2" t="s">
        <v>8563</v>
      </c>
      <c r="C2527" s="2" t="s">
        <v>8564</v>
      </c>
      <c r="D2527" s="2">
        <v>3172080007</v>
      </c>
      <c r="E2527" s="2">
        <v>7</v>
      </c>
      <c r="F2527" s="2">
        <v>80</v>
      </c>
      <c r="G2527" s="2">
        <v>72</v>
      </c>
      <c r="H2527" s="2">
        <v>31</v>
      </c>
      <c r="I2527" s="2" t="s">
        <v>5365</v>
      </c>
      <c r="J2527" s="2" t="s">
        <v>3817</v>
      </c>
      <c r="K2527" s="2" t="s">
        <v>3818</v>
      </c>
      <c r="L2527" s="2" t="s">
        <v>57</v>
      </c>
      <c r="M2527" s="2" t="s">
        <v>4585</v>
      </c>
      <c r="N2527" s="2" t="s">
        <v>8565</v>
      </c>
      <c r="O2527" s="5">
        <v>13920</v>
      </c>
      <c r="P2527" s="2" t="s">
        <v>8566</v>
      </c>
      <c r="Q2527" s="2"/>
      <c r="R2527" s="2"/>
      <c r="S2527" s="2"/>
    </row>
    <row r="2528" spans="1:19" ht="14.5" x14ac:dyDescent="0.35">
      <c r="A2528" s="2">
        <v>6089006</v>
      </c>
      <c r="B2528" s="2" t="s">
        <v>8567</v>
      </c>
      <c r="C2528" s="2" t="s">
        <v>8568</v>
      </c>
      <c r="D2528" s="2">
        <v>3172090001</v>
      </c>
      <c r="E2528" s="2">
        <v>1</v>
      </c>
      <c r="F2528" s="2">
        <v>90</v>
      </c>
      <c r="G2528" s="2">
        <v>72</v>
      </c>
      <c r="H2528" s="2">
        <v>31</v>
      </c>
      <c r="I2528" s="2" t="s">
        <v>6034</v>
      </c>
      <c r="J2528" s="2" t="s">
        <v>4215</v>
      </c>
      <c r="K2528" s="2" t="s">
        <v>3818</v>
      </c>
      <c r="L2528" s="2" t="s">
        <v>57</v>
      </c>
      <c r="M2528" s="2" t="s">
        <v>4585</v>
      </c>
      <c r="N2528" s="2" t="s">
        <v>8569</v>
      </c>
      <c r="O2528" s="5">
        <v>13230</v>
      </c>
      <c r="P2528" s="2" t="s">
        <v>8570</v>
      </c>
      <c r="Q2528" s="2"/>
      <c r="R2528" s="2"/>
      <c r="S2528" s="2"/>
    </row>
    <row r="2529" spans="1:19" ht="14.5" x14ac:dyDescent="0.35">
      <c r="A2529" s="2">
        <v>6089007</v>
      </c>
      <c r="B2529" s="2" t="s">
        <v>8571</v>
      </c>
      <c r="C2529" s="2" t="s">
        <v>8572</v>
      </c>
      <c r="D2529" s="2">
        <v>3172090001</v>
      </c>
      <c r="E2529" s="2">
        <v>1</v>
      </c>
      <c r="F2529" s="2">
        <v>90</v>
      </c>
      <c r="G2529" s="2">
        <v>72</v>
      </c>
      <c r="H2529" s="2">
        <v>31</v>
      </c>
      <c r="I2529" s="2" t="s">
        <v>6034</v>
      </c>
      <c r="J2529" s="2" t="s">
        <v>4215</v>
      </c>
      <c r="K2529" s="2" t="s">
        <v>3818</v>
      </c>
      <c r="L2529" s="2" t="s">
        <v>57</v>
      </c>
      <c r="M2529" s="2" t="s">
        <v>4585</v>
      </c>
      <c r="N2529" s="2" t="s">
        <v>8573</v>
      </c>
      <c r="O2529" s="5">
        <v>13230</v>
      </c>
      <c r="P2529" s="2" t="s">
        <v>8574</v>
      </c>
      <c r="Q2529" s="2"/>
      <c r="R2529" s="2"/>
      <c r="S2529" s="2"/>
    </row>
    <row r="2530" spans="1:19" ht="14.5" x14ac:dyDescent="0.35">
      <c r="A2530" s="2">
        <v>6089013</v>
      </c>
      <c r="B2530" s="2" t="s">
        <v>8575</v>
      </c>
      <c r="C2530" s="2" t="s">
        <v>8576</v>
      </c>
      <c r="D2530" s="2">
        <v>3172090003</v>
      </c>
      <c r="E2530" s="2">
        <v>3</v>
      </c>
      <c r="F2530" s="2">
        <v>90</v>
      </c>
      <c r="G2530" s="2">
        <v>72</v>
      </c>
      <c r="H2530" s="2">
        <v>31</v>
      </c>
      <c r="I2530" s="2" t="s">
        <v>8577</v>
      </c>
      <c r="J2530" s="2" t="s">
        <v>4215</v>
      </c>
      <c r="K2530" s="2" t="s">
        <v>3818</v>
      </c>
      <c r="L2530" s="2" t="s">
        <v>57</v>
      </c>
      <c r="M2530" s="2" t="s">
        <v>4585</v>
      </c>
      <c r="N2530" s="2" t="s">
        <v>8578</v>
      </c>
      <c r="O2530" s="5">
        <v>13250</v>
      </c>
      <c r="P2530" s="2" t="s">
        <v>8579</v>
      </c>
      <c r="Q2530" s="2"/>
      <c r="R2530" s="2"/>
      <c r="S2530" s="2"/>
    </row>
    <row r="2531" spans="1:19" ht="14.5" x14ac:dyDescent="0.35">
      <c r="A2531" s="2">
        <v>6089014</v>
      </c>
      <c r="B2531" s="2" t="s">
        <v>8580</v>
      </c>
      <c r="C2531" s="2" t="s">
        <v>8581</v>
      </c>
      <c r="D2531" s="2">
        <v>3172090004</v>
      </c>
      <c r="E2531" s="2">
        <v>4</v>
      </c>
      <c r="F2531" s="2">
        <v>90</v>
      </c>
      <c r="G2531" s="2">
        <v>72</v>
      </c>
      <c r="H2531" s="2">
        <v>31</v>
      </c>
      <c r="I2531" s="2" t="s">
        <v>5194</v>
      </c>
      <c r="J2531" s="2" t="s">
        <v>4215</v>
      </c>
      <c r="K2531" s="2" t="s">
        <v>3818</v>
      </c>
      <c r="L2531" s="2" t="s">
        <v>57</v>
      </c>
      <c r="M2531" s="2" t="s">
        <v>4585</v>
      </c>
      <c r="N2531" s="2" t="s">
        <v>8582</v>
      </c>
      <c r="O2531" s="5">
        <v>13220</v>
      </c>
      <c r="P2531" s="2" t="s">
        <v>8583</v>
      </c>
      <c r="Q2531" s="2"/>
      <c r="R2531" s="2"/>
      <c r="S2531" s="2"/>
    </row>
    <row r="2532" spans="1:19" ht="14.5" x14ac:dyDescent="0.35">
      <c r="A2532" s="2">
        <v>6089015</v>
      </c>
      <c r="B2532" s="2" t="s">
        <v>8584</v>
      </c>
      <c r="C2532" s="2" t="s">
        <v>8585</v>
      </c>
      <c r="D2532" s="2">
        <v>3172090004</v>
      </c>
      <c r="E2532" s="2">
        <v>4</v>
      </c>
      <c r="F2532" s="2">
        <v>90</v>
      </c>
      <c r="G2532" s="2">
        <v>72</v>
      </c>
      <c r="H2532" s="2">
        <v>31</v>
      </c>
      <c r="I2532" s="2" t="s">
        <v>5194</v>
      </c>
      <c r="J2532" s="2" t="s">
        <v>4215</v>
      </c>
      <c r="K2532" s="2" t="s">
        <v>3818</v>
      </c>
      <c r="L2532" s="2" t="s">
        <v>57</v>
      </c>
      <c r="M2532" s="2" t="s">
        <v>4585</v>
      </c>
      <c r="N2532" s="2" t="s">
        <v>8586</v>
      </c>
      <c r="O2532" s="5">
        <v>13220</v>
      </c>
      <c r="P2532" s="2" t="s">
        <v>8587</v>
      </c>
      <c r="Q2532" s="2"/>
      <c r="R2532" s="2"/>
      <c r="S2532" s="2"/>
    </row>
    <row r="2533" spans="1:19" ht="14.5" x14ac:dyDescent="0.35">
      <c r="A2533" s="2">
        <v>6096035</v>
      </c>
      <c r="B2533" s="2" t="s">
        <v>8588</v>
      </c>
      <c r="C2533" s="2" t="s">
        <v>8589</v>
      </c>
      <c r="D2533" s="2">
        <v>3172</v>
      </c>
      <c r="E2533" s="2">
        <v>172</v>
      </c>
      <c r="F2533" s="2"/>
      <c r="G2533" s="2">
        <v>72</v>
      </c>
      <c r="H2533" s="2">
        <v>31</v>
      </c>
      <c r="I2533" s="2"/>
      <c r="J2533" s="2"/>
      <c r="K2533" s="2"/>
      <c r="L2533" s="2"/>
      <c r="M2533" s="2" t="s">
        <v>4585</v>
      </c>
      <c r="N2533" s="13" t="s">
        <v>8590</v>
      </c>
      <c r="O2533" s="14"/>
      <c r="P2533" s="2" t="s">
        <v>8591</v>
      </c>
      <c r="Q2533" s="2"/>
      <c r="R2533" s="2"/>
      <c r="S2533" s="2"/>
    </row>
    <row r="2534" spans="1:19" ht="14.5" x14ac:dyDescent="0.35">
      <c r="A2534" s="2">
        <v>6096401</v>
      </c>
      <c r="B2534" s="2" t="s">
        <v>8592</v>
      </c>
      <c r="C2534" s="2" t="s">
        <v>8593</v>
      </c>
      <c r="D2534" s="2">
        <v>3172</v>
      </c>
      <c r="E2534" s="2">
        <v>172</v>
      </c>
      <c r="F2534" s="2"/>
      <c r="G2534" s="2">
        <v>72</v>
      </c>
      <c r="H2534" s="2">
        <v>31</v>
      </c>
      <c r="I2534" s="2"/>
      <c r="J2534" s="2"/>
      <c r="K2534" s="2"/>
      <c r="L2534" s="2"/>
      <c r="M2534" s="2" t="s">
        <v>4585</v>
      </c>
      <c r="N2534" s="2" t="s">
        <v>4585</v>
      </c>
      <c r="O2534" s="2"/>
      <c r="P2534" s="2" t="s">
        <v>8594</v>
      </c>
      <c r="Q2534" s="2"/>
      <c r="R2534" s="2"/>
      <c r="S2534" s="2"/>
    </row>
    <row r="2535" spans="1:19" ht="14.5" x14ac:dyDescent="0.35">
      <c r="A2535" s="2">
        <v>6096442</v>
      </c>
      <c r="B2535" s="2" t="s">
        <v>8595</v>
      </c>
      <c r="C2535" s="2" t="s">
        <v>8596</v>
      </c>
      <c r="D2535" s="2">
        <v>3172</v>
      </c>
      <c r="E2535" s="2">
        <v>172</v>
      </c>
      <c r="F2535" s="2"/>
      <c r="G2535" s="2">
        <v>72</v>
      </c>
      <c r="H2535" s="2">
        <v>31</v>
      </c>
      <c r="I2535" s="2"/>
      <c r="J2535" s="2"/>
      <c r="K2535" s="2"/>
      <c r="L2535" s="2"/>
      <c r="M2535" s="2" t="s">
        <v>4585</v>
      </c>
      <c r="N2535" s="13" t="s">
        <v>8597</v>
      </c>
      <c r="O2535" s="14"/>
      <c r="P2535" s="2" t="s">
        <v>8598</v>
      </c>
      <c r="Q2535" s="2"/>
      <c r="R2535" s="2"/>
      <c r="S2535" s="2"/>
    </row>
    <row r="2536" spans="1:19" ht="14.5" x14ac:dyDescent="0.35">
      <c r="A2536" s="2">
        <v>6190848</v>
      </c>
      <c r="B2536" s="2" t="s">
        <v>8599</v>
      </c>
      <c r="C2536" s="2" t="s">
        <v>6254</v>
      </c>
      <c r="D2536" s="2">
        <v>3172</v>
      </c>
      <c r="E2536" s="2">
        <v>172</v>
      </c>
      <c r="F2536" s="2"/>
      <c r="G2536" s="2">
        <v>72</v>
      </c>
      <c r="H2536" s="2">
        <v>31</v>
      </c>
      <c r="I2536" s="2"/>
      <c r="J2536" s="2"/>
      <c r="K2536" s="2"/>
      <c r="L2536" s="2"/>
      <c r="M2536" s="2" t="s">
        <v>4585</v>
      </c>
      <c r="N2536" s="2" t="s">
        <v>4585</v>
      </c>
      <c r="O2536" s="2"/>
      <c r="P2536" s="2" t="s">
        <v>8600</v>
      </c>
      <c r="Q2536" s="2"/>
      <c r="R2536" s="2"/>
      <c r="S2536" s="2"/>
    </row>
    <row r="2537" spans="1:19" ht="14.5" x14ac:dyDescent="0.35">
      <c r="A2537" s="2">
        <v>6190873</v>
      </c>
      <c r="B2537" s="2" t="s">
        <v>6253</v>
      </c>
      <c r="C2537" s="2" t="s">
        <v>6254</v>
      </c>
      <c r="D2537" s="2">
        <v>3172</v>
      </c>
      <c r="E2537" s="2">
        <v>172</v>
      </c>
      <c r="F2537" s="2"/>
      <c r="G2537" s="2">
        <v>72</v>
      </c>
      <c r="H2537" s="2">
        <v>31</v>
      </c>
      <c r="I2537" s="2"/>
      <c r="J2537" s="2"/>
      <c r="K2537" s="2"/>
      <c r="L2537" s="2"/>
      <c r="M2537" s="2" t="s">
        <v>4585</v>
      </c>
      <c r="N2537" s="2" t="s">
        <v>4585</v>
      </c>
      <c r="O2537" s="2"/>
      <c r="P2537" s="2" t="s">
        <v>6255</v>
      </c>
      <c r="Q2537" s="2"/>
      <c r="R2537" s="2"/>
      <c r="S2537" s="2"/>
    </row>
    <row r="2538" spans="1:19" ht="14.5" x14ac:dyDescent="0.35">
      <c r="A2538" s="2">
        <v>6190874</v>
      </c>
      <c r="B2538" s="2" t="s">
        <v>8601</v>
      </c>
      <c r="C2538" s="2" t="s">
        <v>8602</v>
      </c>
      <c r="D2538" s="2">
        <v>3172</v>
      </c>
      <c r="E2538" s="2">
        <v>172</v>
      </c>
      <c r="F2538" s="2"/>
      <c r="G2538" s="2">
        <v>72</v>
      </c>
      <c r="H2538" s="2">
        <v>31</v>
      </c>
      <c r="I2538" s="2"/>
      <c r="J2538" s="2"/>
      <c r="K2538" s="2"/>
      <c r="L2538" s="2"/>
      <c r="M2538" s="2" t="s">
        <v>4585</v>
      </c>
      <c r="N2538" s="2" t="s">
        <v>4585</v>
      </c>
      <c r="O2538" s="2"/>
      <c r="P2538" s="2" t="s">
        <v>8603</v>
      </c>
      <c r="Q2538" s="2"/>
      <c r="R2538" s="2"/>
      <c r="S2538" s="2"/>
    </row>
    <row r="2539" spans="1:19" ht="14.5" x14ac:dyDescent="0.35">
      <c r="A2539" s="2">
        <v>6190875</v>
      </c>
      <c r="B2539" s="2" t="s">
        <v>8604</v>
      </c>
      <c r="C2539" s="2" t="s">
        <v>8605</v>
      </c>
      <c r="D2539" s="2">
        <v>3172</v>
      </c>
      <c r="E2539" s="2">
        <v>172</v>
      </c>
      <c r="F2539" s="2"/>
      <c r="G2539" s="2">
        <v>72</v>
      </c>
      <c r="H2539" s="2">
        <v>31</v>
      </c>
      <c r="I2539" s="2"/>
      <c r="J2539" s="2"/>
      <c r="K2539" s="2"/>
      <c r="L2539" s="2"/>
      <c r="M2539" s="2" t="s">
        <v>4585</v>
      </c>
      <c r="N2539" s="2" t="s">
        <v>4585</v>
      </c>
      <c r="O2539" s="2"/>
      <c r="P2539" s="2" t="s">
        <v>8606</v>
      </c>
      <c r="Q2539" s="2"/>
      <c r="R2539" s="2"/>
      <c r="S2539" s="2"/>
    </row>
    <row r="2540" spans="1:19" ht="14.5" x14ac:dyDescent="0.35">
      <c r="A2540" s="2">
        <v>6190876</v>
      </c>
      <c r="B2540" s="2" t="s">
        <v>8607</v>
      </c>
      <c r="C2540" s="2" t="s">
        <v>8608</v>
      </c>
      <c r="D2540" s="2">
        <v>3172</v>
      </c>
      <c r="E2540" s="2">
        <v>172</v>
      </c>
      <c r="F2540" s="2"/>
      <c r="G2540" s="2">
        <v>72</v>
      </c>
      <c r="H2540" s="2">
        <v>31</v>
      </c>
      <c r="I2540" s="2"/>
      <c r="J2540" s="2"/>
      <c r="K2540" s="2"/>
      <c r="L2540" s="2"/>
      <c r="M2540" s="2" t="s">
        <v>4585</v>
      </c>
      <c r="N2540" s="2" t="s">
        <v>4585</v>
      </c>
      <c r="O2540" s="2"/>
      <c r="P2540" s="2" t="s">
        <v>8609</v>
      </c>
      <c r="Q2540" s="2"/>
      <c r="R2540" s="2"/>
      <c r="S2540" s="2"/>
    </row>
    <row r="2541" spans="1:19" ht="14.5" x14ac:dyDescent="0.35">
      <c r="A2541" s="2">
        <v>6190877</v>
      </c>
      <c r="B2541" s="2" t="s">
        <v>8610</v>
      </c>
      <c r="C2541" s="2" t="s">
        <v>8611</v>
      </c>
      <c r="D2541" s="2">
        <v>3172</v>
      </c>
      <c r="E2541" s="2">
        <v>172</v>
      </c>
      <c r="F2541" s="2"/>
      <c r="G2541" s="2">
        <v>72</v>
      </c>
      <c r="H2541" s="2">
        <v>31</v>
      </c>
      <c r="I2541" s="2"/>
      <c r="J2541" s="2"/>
      <c r="K2541" s="2"/>
      <c r="L2541" s="2"/>
      <c r="M2541" s="2" t="s">
        <v>4585</v>
      </c>
      <c r="N2541" s="2" t="s">
        <v>4585</v>
      </c>
      <c r="O2541" s="2"/>
      <c r="P2541" s="2" t="s">
        <v>8612</v>
      </c>
      <c r="Q2541" s="2"/>
      <c r="R2541" s="2"/>
      <c r="S2541" s="2"/>
    </row>
    <row r="2542" spans="1:19" ht="14.5" x14ac:dyDescent="0.35">
      <c r="A2542" s="2">
        <v>6190878</v>
      </c>
      <c r="B2542" s="2" t="s">
        <v>8613</v>
      </c>
      <c r="C2542" s="2" t="s">
        <v>8614</v>
      </c>
      <c r="D2542" s="2">
        <v>3172</v>
      </c>
      <c r="E2542" s="2">
        <v>172</v>
      </c>
      <c r="F2542" s="2"/>
      <c r="G2542" s="2">
        <v>72</v>
      </c>
      <c r="H2542" s="2">
        <v>31</v>
      </c>
      <c r="I2542" s="2"/>
      <c r="J2542" s="2"/>
      <c r="K2542" s="2"/>
      <c r="L2542" s="2"/>
      <c r="M2542" s="2" t="s">
        <v>4585</v>
      </c>
      <c r="N2542" s="2" t="s">
        <v>4585</v>
      </c>
      <c r="O2542" s="2"/>
      <c r="P2542" s="2" t="s">
        <v>8615</v>
      </c>
      <c r="Q2542" s="2"/>
      <c r="R2542" s="2"/>
      <c r="S2542" s="2"/>
    </row>
    <row r="2543" spans="1:19" ht="14.5" x14ac:dyDescent="0.35">
      <c r="A2543" s="2">
        <v>6190879</v>
      </c>
      <c r="B2543" s="2" t="s">
        <v>8616</v>
      </c>
      <c r="C2543" s="2" t="s">
        <v>8617</v>
      </c>
      <c r="D2543" s="2">
        <v>3172</v>
      </c>
      <c r="E2543" s="2">
        <v>172</v>
      </c>
      <c r="F2543" s="2"/>
      <c r="G2543" s="2">
        <v>72</v>
      </c>
      <c r="H2543" s="2">
        <v>31</v>
      </c>
      <c r="I2543" s="2"/>
      <c r="J2543" s="2"/>
      <c r="K2543" s="2"/>
      <c r="L2543" s="2"/>
      <c r="M2543" s="2" t="s">
        <v>4585</v>
      </c>
      <c r="N2543" s="2" t="s">
        <v>4585</v>
      </c>
      <c r="O2543" s="2"/>
      <c r="P2543" s="2" t="s">
        <v>8618</v>
      </c>
      <c r="Q2543" s="2"/>
      <c r="R2543" s="2"/>
      <c r="S2543" s="2"/>
    </row>
    <row r="2544" spans="1:19" ht="14.5" x14ac:dyDescent="0.35">
      <c r="A2544" s="2">
        <v>6190880</v>
      </c>
      <c r="B2544" s="2" t="s">
        <v>8619</v>
      </c>
      <c r="C2544" s="2" t="s">
        <v>8620</v>
      </c>
      <c r="D2544" s="2">
        <v>3172</v>
      </c>
      <c r="E2544" s="2">
        <v>172</v>
      </c>
      <c r="F2544" s="2"/>
      <c r="G2544" s="2">
        <v>72</v>
      </c>
      <c r="H2544" s="2">
        <v>31</v>
      </c>
      <c r="I2544" s="2"/>
      <c r="J2544" s="2"/>
      <c r="K2544" s="2"/>
      <c r="L2544" s="2"/>
      <c r="M2544" s="2" t="s">
        <v>4585</v>
      </c>
      <c r="N2544" s="2" t="s">
        <v>4585</v>
      </c>
      <c r="O2544" s="2"/>
      <c r="P2544" s="2" t="s">
        <v>8621</v>
      </c>
      <c r="Q2544" s="2"/>
      <c r="R2544" s="2"/>
      <c r="S2544" s="2"/>
    </row>
    <row r="2545" spans="1:19" ht="14.5" x14ac:dyDescent="0.35">
      <c r="A2545" s="2">
        <v>6190881</v>
      </c>
      <c r="B2545" s="2" t="s">
        <v>8622</v>
      </c>
      <c r="C2545" s="2" t="s">
        <v>8623</v>
      </c>
      <c r="D2545" s="2">
        <v>3172</v>
      </c>
      <c r="E2545" s="2">
        <v>172</v>
      </c>
      <c r="F2545" s="2"/>
      <c r="G2545" s="2">
        <v>72</v>
      </c>
      <c r="H2545" s="2">
        <v>31</v>
      </c>
      <c r="I2545" s="2"/>
      <c r="J2545" s="2"/>
      <c r="K2545" s="2"/>
      <c r="L2545" s="2"/>
      <c r="M2545" s="2" t="s">
        <v>4585</v>
      </c>
      <c r="N2545" s="2" t="s">
        <v>4585</v>
      </c>
      <c r="O2545" s="2"/>
      <c r="P2545" s="2" t="s">
        <v>8624</v>
      </c>
      <c r="Q2545" s="2"/>
      <c r="R2545" s="2"/>
      <c r="S2545" s="2"/>
    </row>
    <row r="2546" spans="1:19" ht="14.5" x14ac:dyDescent="0.35">
      <c r="A2546" s="2">
        <v>6195442</v>
      </c>
      <c r="B2546" s="2" t="s">
        <v>8625</v>
      </c>
      <c r="C2546" s="2" t="s">
        <v>8626</v>
      </c>
      <c r="D2546" s="2">
        <v>3172050003</v>
      </c>
      <c r="E2546" s="2">
        <v>3</v>
      </c>
      <c r="F2546" s="2">
        <v>50</v>
      </c>
      <c r="G2546" s="2">
        <v>72</v>
      </c>
      <c r="H2546" s="2">
        <v>31</v>
      </c>
      <c r="I2546" s="2" t="s">
        <v>4173</v>
      </c>
      <c r="J2546" s="2" t="s">
        <v>4158</v>
      </c>
      <c r="K2546" s="2" t="s">
        <v>3818</v>
      </c>
      <c r="L2546" s="2" t="s">
        <v>57</v>
      </c>
      <c r="M2546" s="2" t="s">
        <v>4585</v>
      </c>
      <c r="N2546" s="2" t="s">
        <v>8627</v>
      </c>
      <c r="O2546" s="5">
        <v>13540</v>
      </c>
      <c r="P2546" s="2" t="s">
        <v>8628</v>
      </c>
      <c r="Q2546" s="2"/>
      <c r="R2546" s="2"/>
      <c r="S2546" s="2"/>
    </row>
    <row r="2547" spans="1:19" ht="14.5" x14ac:dyDescent="0.35">
      <c r="A2547" s="2">
        <v>6195443</v>
      </c>
      <c r="B2547" s="2" t="s">
        <v>8629</v>
      </c>
      <c r="C2547" s="2" t="s">
        <v>8630</v>
      </c>
      <c r="D2547" s="2">
        <v>3172050003</v>
      </c>
      <c r="E2547" s="2">
        <v>3</v>
      </c>
      <c r="F2547" s="2">
        <v>50</v>
      </c>
      <c r="G2547" s="2">
        <v>72</v>
      </c>
      <c r="H2547" s="2">
        <v>31</v>
      </c>
      <c r="I2547" s="2" t="s">
        <v>4173</v>
      </c>
      <c r="J2547" s="2" t="s">
        <v>4158</v>
      </c>
      <c r="K2547" s="2" t="s">
        <v>3818</v>
      </c>
      <c r="L2547" s="2" t="s">
        <v>57</v>
      </c>
      <c r="M2547" s="2" t="s">
        <v>4585</v>
      </c>
      <c r="N2547" s="2" t="s">
        <v>8631</v>
      </c>
      <c r="O2547" s="5">
        <v>13540</v>
      </c>
      <c r="P2547" s="2" t="s">
        <v>8632</v>
      </c>
      <c r="Q2547" s="2"/>
      <c r="R2547" s="2"/>
      <c r="S2547" s="2"/>
    </row>
    <row r="2548" spans="1:19" ht="14.5" x14ac:dyDescent="0.35">
      <c r="A2548" s="2">
        <v>6195444</v>
      </c>
      <c r="B2548" s="2" t="s">
        <v>8633</v>
      </c>
      <c r="C2548" s="2" t="s">
        <v>5337</v>
      </c>
      <c r="D2548" s="2">
        <v>3172050003</v>
      </c>
      <c r="E2548" s="2">
        <v>3</v>
      </c>
      <c r="F2548" s="2">
        <v>50</v>
      </c>
      <c r="G2548" s="2">
        <v>72</v>
      </c>
      <c r="H2548" s="2">
        <v>31</v>
      </c>
      <c r="I2548" s="2" t="s">
        <v>4173</v>
      </c>
      <c r="J2548" s="2" t="s">
        <v>4158</v>
      </c>
      <c r="K2548" s="2" t="s">
        <v>3818</v>
      </c>
      <c r="L2548" s="2" t="s">
        <v>57</v>
      </c>
      <c r="M2548" s="2" t="s">
        <v>4585</v>
      </c>
      <c r="N2548" s="2" t="s">
        <v>8634</v>
      </c>
      <c r="O2548" s="5">
        <v>13540</v>
      </c>
      <c r="P2548" s="2" t="s">
        <v>8635</v>
      </c>
      <c r="Q2548" s="2"/>
      <c r="R2548" s="2"/>
      <c r="S2548" s="2"/>
    </row>
    <row r="2549" spans="1:19" ht="14.5" x14ac:dyDescent="0.35">
      <c r="A2549" s="2">
        <v>6195445</v>
      </c>
      <c r="B2549" s="2" t="s">
        <v>8636</v>
      </c>
      <c r="C2549" s="2" t="s">
        <v>5337</v>
      </c>
      <c r="D2549" s="2">
        <v>3172050005</v>
      </c>
      <c r="E2549" s="2">
        <v>5</v>
      </c>
      <c r="F2549" s="2">
        <v>50</v>
      </c>
      <c r="G2549" s="2">
        <v>72</v>
      </c>
      <c r="H2549" s="2">
        <v>31</v>
      </c>
      <c r="I2549" s="2" t="s">
        <v>4158</v>
      </c>
      <c r="J2549" s="2" t="s">
        <v>4158</v>
      </c>
      <c r="K2549" s="2" t="s">
        <v>3818</v>
      </c>
      <c r="L2549" s="2" t="s">
        <v>57</v>
      </c>
      <c r="M2549" s="2" t="s">
        <v>4585</v>
      </c>
      <c r="N2549" s="2" t="s">
        <v>8637</v>
      </c>
      <c r="O2549" s="5">
        <v>13510</v>
      </c>
      <c r="P2549" s="2" t="s">
        <v>8638</v>
      </c>
      <c r="Q2549" s="2"/>
      <c r="R2549" s="2"/>
      <c r="S2549" s="2"/>
    </row>
    <row r="2550" spans="1:19" ht="14.5" x14ac:dyDescent="0.35">
      <c r="A2550" s="2">
        <v>6195447</v>
      </c>
      <c r="B2550" s="2" t="s">
        <v>8639</v>
      </c>
      <c r="C2550" s="2" t="s">
        <v>8640</v>
      </c>
      <c r="D2550" s="2">
        <v>3172050005</v>
      </c>
      <c r="E2550" s="2">
        <v>5</v>
      </c>
      <c r="F2550" s="2">
        <v>50</v>
      </c>
      <c r="G2550" s="2">
        <v>72</v>
      </c>
      <c r="H2550" s="2">
        <v>31</v>
      </c>
      <c r="I2550" s="2" t="s">
        <v>4158</v>
      </c>
      <c r="J2550" s="2" t="s">
        <v>4158</v>
      </c>
      <c r="K2550" s="2" t="s">
        <v>3818</v>
      </c>
      <c r="L2550" s="2" t="s">
        <v>57</v>
      </c>
      <c r="M2550" s="2" t="s">
        <v>4585</v>
      </c>
      <c r="N2550" s="2" t="s">
        <v>8641</v>
      </c>
      <c r="O2550" s="5">
        <v>13510</v>
      </c>
      <c r="P2550" s="2" t="s">
        <v>8642</v>
      </c>
      <c r="Q2550" s="2"/>
      <c r="R2550" s="2"/>
      <c r="S2550" s="2"/>
    </row>
    <row r="2551" spans="1:19" ht="14.5" x14ac:dyDescent="0.35">
      <c r="A2551" s="2">
        <v>6195448</v>
      </c>
      <c r="B2551" s="2" t="s">
        <v>8643</v>
      </c>
      <c r="C2551" s="2" t="s">
        <v>8644</v>
      </c>
      <c r="D2551" s="2">
        <v>3172060003</v>
      </c>
      <c r="E2551" s="2">
        <v>3</v>
      </c>
      <c r="F2551" s="2">
        <v>60</v>
      </c>
      <c r="G2551" s="2">
        <v>72</v>
      </c>
      <c r="H2551" s="2">
        <v>31</v>
      </c>
      <c r="I2551" s="2" t="s">
        <v>5342</v>
      </c>
      <c r="J2551" s="2" t="s">
        <v>3827</v>
      </c>
      <c r="K2551" s="2" t="s">
        <v>3818</v>
      </c>
      <c r="L2551" s="2" t="s">
        <v>57</v>
      </c>
      <c r="M2551" s="2" t="s">
        <v>4585</v>
      </c>
      <c r="N2551" s="2" t="s">
        <v>8645</v>
      </c>
      <c r="O2551" s="5">
        <v>13410</v>
      </c>
      <c r="P2551" s="2" t="s">
        <v>8646</v>
      </c>
      <c r="Q2551" s="2"/>
      <c r="R2551" s="2"/>
      <c r="S2551" s="2"/>
    </row>
    <row r="2552" spans="1:19" ht="14.5" x14ac:dyDescent="0.35">
      <c r="A2552" s="2">
        <v>6195451</v>
      </c>
      <c r="B2552" s="2" t="s">
        <v>8647</v>
      </c>
      <c r="C2552" s="2" t="s">
        <v>8648</v>
      </c>
      <c r="D2552" s="2">
        <v>3172070003</v>
      </c>
      <c r="E2552" s="2">
        <v>3</v>
      </c>
      <c r="F2552" s="2">
        <v>70</v>
      </c>
      <c r="G2552" s="2">
        <v>72</v>
      </c>
      <c r="H2552" s="2">
        <v>31</v>
      </c>
      <c r="I2552" s="2" t="s">
        <v>5381</v>
      </c>
      <c r="J2552" s="2" t="s">
        <v>4153</v>
      </c>
      <c r="K2552" s="2" t="s">
        <v>3818</v>
      </c>
      <c r="L2552" s="2" t="s">
        <v>57</v>
      </c>
      <c r="M2552" s="2" t="s">
        <v>4585</v>
      </c>
      <c r="N2552" s="2" t="s">
        <v>8649</v>
      </c>
      <c r="O2552" s="5">
        <v>13450</v>
      </c>
      <c r="P2552" s="2" t="s">
        <v>8650</v>
      </c>
      <c r="Q2552" s="2"/>
      <c r="R2552" s="2"/>
      <c r="S2552" s="2"/>
    </row>
    <row r="2553" spans="1:19" ht="14.5" x14ac:dyDescent="0.35">
      <c r="A2553" s="2">
        <v>6195452</v>
      </c>
      <c r="B2553" s="2" t="s">
        <v>8651</v>
      </c>
      <c r="C2553" s="2" t="s">
        <v>8652</v>
      </c>
      <c r="D2553" s="2">
        <v>3172090007</v>
      </c>
      <c r="E2553" s="2">
        <v>7</v>
      </c>
      <c r="F2553" s="2">
        <v>90</v>
      </c>
      <c r="G2553" s="2">
        <v>72</v>
      </c>
      <c r="H2553" s="2">
        <v>31</v>
      </c>
      <c r="I2553" s="2" t="s">
        <v>4215</v>
      </c>
      <c r="J2553" s="2" t="s">
        <v>4215</v>
      </c>
      <c r="K2553" s="2" t="s">
        <v>3818</v>
      </c>
      <c r="L2553" s="2" t="s">
        <v>57</v>
      </c>
      <c r="M2553" s="2" t="s">
        <v>4585</v>
      </c>
      <c r="N2553" s="2" t="s">
        <v>8653</v>
      </c>
      <c r="O2553" s="5">
        <v>13260</v>
      </c>
      <c r="P2553" s="2" t="s">
        <v>8654</v>
      </c>
      <c r="Q2553" s="2"/>
      <c r="R2553" s="2"/>
      <c r="S2553" s="2"/>
    </row>
    <row r="2554" spans="1:19" ht="14.5" x14ac:dyDescent="0.35">
      <c r="A2554" s="2">
        <v>6469790</v>
      </c>
      <c r="B2554" s="2" t="s">
        <v>8655</v>
      </c>
      <c r="C2554" s="2" t="s">
        <v>8656</v>
      </c>
      <c r="D2554" s="2">
        <v>3172080005</v>
      </c>
      <c r="E2554" s="2">
        <v>5</v>
      </c>
      <c r="F2554" s="2">
        <v>80</v>
      </c>
      <c r="G2554" s="2">
        <v>72</v>
      </c>
      <c r="H2554" s="2">
        <v>31</v>
      </c>
      <c r="I2554" s="2" t="s">
        <v>3822</v>
      </c>
      <c r="J2554" s="2" t="s">
        <v>3817</v>
      </c>
      <c r="K2554" s="2" t="s">
        <v>3818</v>
      </c>
      <c r="L2554" s="2" t="s">
        <v>57</v>
      </c>
      <c r="M2554" s="2" t="s">
        <v>4585</v>
      </c>
      <c r="N2554" s="2" t="s">
        <v>8657</v>
      </c>
      <c r="O2554" s="5">
        <v>13810</v>
      </c>
      <c r="P2554" s="2" t="s">
        <v>8658</v>
      </c>
      <c r="Q2554" s="2"/>
      <c r="R2554" s="2"/>
      <c r="S2554" s="2"/>
    </row>
    <row r="2555" spans="1:19" ht="14.5" x14ac:dyDescent="0.35">
      <c r="A2555" s="2">
        <v>6470241</v>
      </c>
      <c r="B2555" s="2" t="s">
        <v>8659</v>
      </c>
      <c r="C2555" s="2" t="s">
        <v>8660</v>
      </c>
      <c r="D2555" s="2">
        <v>3172080001</v>
      </c>
      <c r="E2555" s="2">
        <v>1</v>
      </c>
      <c r="F2555" s="2">
        <v>80</v>
      </c>
      <c r="G2555" s="2">
        <v>72</v>
      </c>
      <c r="H2555" s="2">
        <v>31</v>
      </c>
      <c r="I2555" s="2" t="s">
        <v>3827</v>
      </c>
      <c r="J2555" s="2" t="s">
        <v>3817</v>
      </c>
      <c r="K2555" s="2" t="s">
        <v>3818</v>
      </c>
      <c r="L2555" s="2" t="s">
        <v>57</v>
      </c>
      <c r="M2555" s="2" t="s">
        <v>4585</v>
      </c>
      <c r="N2555" s="2" t="s">
        <v>8661</v>
      </c>
      <c r="O2555" s="5">
        <v>13930</v>
      </c>
      <c r="P2555" s="2" t="s">
        <v>8662</v>
      </c>
      <c r="Q2555" s="2"/>
      <c r="R2555" s="2"/>
      <c r="S2555" s="2"/>
    </row>
    <row r="2556" spans="1:19" ht="14.5" x14ac:dyDescent="0.35">
      <c r="A2556" s="2">
        <v>6470384</v>
      </c>
      <c r="B2556" s="2" t="s">
        <v>8663</v>
      </c>
      <c r="C2556" s="2" t="s">
        <v>8664</v>
      </c>
      <c r="D2556" s="2">
        <v>3172070007</v>
      </c>
      <c r="E2556" s="2">
        <v>7</v>
      </c>
      <c r="F2556" s="2">
        <v>70</v>
      </c>
      <c r="G2556" s="2">
        <v>72</v>
      </c>
      <c r="H2556" s="2">
        <v>31</v>
      </c>
      <c r="I2556" s="2" t="s">
        <v>4184</v>
      </c>
      <c r="J2556" s="2" t="s">
        <v>4153</v>
      </c>
      <c r="K2556" s="2" t="s">
        <v>3818</v>
      </c>
      <c r="L2556" s="2" t="s">
        <v>57</v>
      </c>
      <c r="M2556" s="2" t="s">
        <v>4585</v>
      </c>
      <c r="N2556" s="2" t="s">
        <v>4585</v>
      </c>
      <c r="O2556" s="5">
        <v>13470</v>
      </c>
      <c r="P2556" s="2" t="s">
        <v>8665</v>
      </c>
      <c r="Q2556" s="2"/>
      <c r="R2556" s="2"/>
      <c r="S2556" s="2"/>
    </row>
    <row r="2557" spans="1:19" ht="14.5" x14ac:dyDescent="0.35">
      <c r="A2557" s="2">
        <v>6470649</v>
      </c>
      <c r="B2557" s="2" t="s">
        <v>5907</v>
      </c>
      <c r="C2557" s="2" t="s">
        <v>8666</v>
      </c>
      <c r="D2557" s="2">
        <v>3172</v>
      </c>
      <c r="E2557" s="2">
        <v>172</v>
      </c>
      <c r="F2557" s="2"/>
      <c r="G2557" s="2">
        <v>72</v>
      </c>
      <c r="H2557" s="2">
        <v>31</v>
      </c>
      <c r="I2557" s="2"/>
      <c r="J2557" s="2"/>
      <c r="K2557" s="2"/>
      <c r="L2557" s="2"/>
      <c r="M2557" s="2" t="s">
        <v>4585</v>
      </c>
      <c r="N2557" s="13" t="s">
        <v>3616</v>
      </c>
      <c r="O2557" s="14"/>
      <c r="P2557" s="2" t="s">
        <v>8667</v>
      </c>
      <c r="Q2557" s="2"/>
      <c r="R2557" s="2"/>
      <c r="S2557" s="2"/>
    </row>
    <row r="2558" spans="1:19" ht="14.5" x14ac:dyDescent="0.35">
      <c r="A2558" s="2">
        <v>6470751</v>
      </c>
      <c r="B2558" s="2" t="s">
        <v>5907</v>
      </c>
      <c r="C2558" s="2" t="s">
        <v>8668</v>
      </c>
      <c r="D2558" s="2">
        <v>3172</v>
      </c>
      <c r="E2558" s="2">
        <v>172</v>
      </c>
      <c r="F2558" s="2"/>
      <c r="G2558" s="2">
        <v>72</v>
      </c>
      <c r="H2558" s="2">
        <v>31</v>
      </c>
      <c r="I2558" s="2"/>
      <c r="J2558" s="2"/>
      <c r="K2558" s="2"/>
      <c r="L2558" s="2"/>
      <c r="M2558" s="2" t="s">
        <v>4585</v>
      </c>
      <c r="N2558" s="13" t="s">
        <v>8669</v>
      </c>
      <c r="O2558" s="14"/>
      <c r="P2558" s="2" t="s">
        <v>8670</v>
      </c>
      <c r="Q2558" s="2"/>
      <c r="R2558" s="2"/>
      <c r="S2558" s="2"/>
    </row>
    <row r="2559" spans="1:19" ht="14.5" x14ac:dyDescent="0.35">
      <c r="A2559" s="2">
        <v>6470860</v>
      </c>
      <c r="B2559" s="2" t="s">
        <v>8671</v>
      </c>
      <c r="C2559" s="2" t="s">
        <v>8672</v>
      </c>
      <c r="D2559" s="2">
        <v>3172060007</v>
      </c>
      <c r="E2559" s="2">
        <v>7</v>
      </c>
      <c r="F2559" s="2">
        <v>60</v>
      </c>
      <c r="G2559" s="2">
        <v>72</v>
      </c>
      <c r="H2559" s="2">
        <v>31</v>
      </c>
      <c r="I2559" s="2" t="s">
        <v>8339</v>
      </c>
      <c r="J2559" s="2" t="s">
        <v>3827</v>
      </c>
      <c r="K2559" s="2" t="s">
        <v>3818</v>
      </c>
      <c r="L2559" s="2" t="s">
        <v>57</v>
      </c>
      <c r="M2559" s="2" t="s">
        <v>4585</v>
      </c>
      <c r="N2559" s="2" t="s">
        <v>3616</v>
      </c>
      <c r="O2559" s="5">
        <v>13310</v>
      </c>
      <c r="P2559" s="2" t="s">
        <v>8673</v>
      </c>
      <c r="Q2559" s="2"/>
      <c r="R2559" s="2"/>
      <c r="S2559" s="2"/>
    </row>
    <row r="2560" spans="1:19" ht="14.5" x14ac:dyDescent="0.35">
      <c r="A2560" s="2">
        <v>6471394</v>
      </c>
      <c r="B2560" s="2" t="s">
        <v>8674</v>
      </c>
      <c r="C2560" s="2" t="s">
        <v>8675</v>
      </c>
      <c r="D2560" s="2">
        <v>3172080006</v>
      </c>
      <c r="E2560" s="2">
        <v>6</v>
      </c>
      <c r="F2560" s="2">
        <v>80</v>
      </c>
      <c r="G2560" s="2">
        <v>72</v>
      </c>
      <c r="H2560" s="2">
        <v>31</v>
      </c>
      <c r="I2560" s="2" t="s">
        <v>5126</v>
      </c>
      <c r="J2560" s="2" t="s">
        <v>3817</v>
      </c>
      <c r="K2560" s="2" t="s">
        <v>3818</v>
      </c>
      <c r="L2560" s="2" t="s">
        <v>57</v>
      </c>
      <c r="M2560" s="2" t="s">
        <v>4585</v>
      </c>
      <c r="N2560" s="2" t="s">
        <v>6849</v>
      </c>
      <c r="O2560" s="5">
        <v>13810</v>
      </c>
      <c r="P2560" s="2" t="s">
        <v>8676</v>
      </c>
      <c r="Q2560" s="2"/>
      <c r="R2560" s="2"/>
      <c r="S2560" s="2"/>
    </row>
    <row r="2561" spans="1:19" ht="14.5" x14ac:dyDescent="0.35">
      <c r="A2561" s="2">
        <v>6471669</v>
      </c>
      <c r="B2561" s="2" t="s">
        <v>8677</v>
      </c>
      <c r="C2561" s="2" t="s">
        <v>8678</v>
      </c>
      <c r="D2561" s="2">
        <v>3172010001</v>
      </c>
      <c r="E2561" s="2">
        <v>1</v>
      </c>
      <c r="F2561" s="2">
        <v>10</v>
      </c>
      <c r="G2561" s="2">
        <v>72</v>
      </c>
      <c r="H2561" s="2">
        <v>31</v>
      </c>
      <c r="I2561" s="2" t="s">
        <v>5430</v>
      </c>
      <c r="J2561" s="2" t="s">
        <v>5431</v>
      </c>
      <c r="K2561" s="2" t="s">
        <v>3818</v>
      </c>
      <c r="L2561" s="2" t="s">
        <v>57</v>
      </c>
      <c r="M2561" s="2" t="s">
        <v>4585</v>
      </c>
      <c r="N2561" s="2" t="s">
        <v>4585</v>
      </c>
      <c r="O2561" s="5">
        <v>13710</v>
      </c>
      <c r="P2561" s="2" t="s">
        <v>8679</v>
      </c>
      <c r="Q2561" s="2"/>
      <c r="R2561" s="2"/>
      <c r="S2561" s="2"/>
    </row>
    <row r="2562" spans="1:19" ht="14.5" x14ac:dyDescent="0.35">
      <c r="A2562" s="2">
        <v>6472674</v>
      </c>
      <c r="B2562" s="2" t="s">
        <v>8680</v>
      </c>
      <c r="C2562" s="2" t="s">
        <v>8681</v>
      </c>
      <c r="D2562" s="2">
        <v>3172100006</v>
      </c>
      <c r="E2562" s="2">
        <v>6</v>
      </c>
      <c r="F2562" s="2">
        <v>100</v>
      </c>
      <c r="G2562" s="2">
        <v>72</v>
      </c>
      <c r="H2562" s="2">
        <v>31</v>
      </c>
      <c r="I2562" s="2" t="s">
        <v>6010</v>
      </c>
      <c r="J2562" s="2" t="s">
        <v>4147</v>
      </c>
      <c r="K2562" s="2" t="s">
        <v>3818</v>
      </c>
      <c r="L2562" s="2" t="s">
        <v>57</v>
      </c>
      <c r="M2562" s="2" t="s">
        <v>4585</v>
      </c>
      <c r="N2562" s="2" t="s">
        <v>4585</v>
      </c>
      <c r="O2562" s="5">
        <v>13120</v>
      </c>
      <c r="P2562" s="2" t="s">
        <v>8682</v>
      </c>
      <c r="Q2562" s="2"/>
      <c r="R2562" s="2"/>
      <c r="S2562" s="2"/>
    </row>
    <row r="2563" spans="1:19" ht="14.5" x14ac:dyDescent="0.35">
      <c r="A2563" s="2">
        <v>6472738</v>
      </c>
      <c r="B2563" s="2" t="s">
        <v>8683</v>
      </c>
      <c r="C2563" s="2" t="s">
        <v>8684</v>
      </c>
      <c r="D2563" s="2">
        <v>3172030008</v>
      </c>
      <c r="E2563" s="2">
        <v>8</v>
      </c>
      <c r="F2563" s="2">
        <v>30</v>
      </c>
      <c r="G2563" s="2">
        <v>72</v>
      </c>
      <c r="H2563" s="2">
        <v>31</v>
      </c>
      <c r="I2563" s="2" t="s">
        <v>4189</v>
      </c>
      <c r="J2563" s="2" t="s">
        <v>4168</v>
      </c>
      <c r="K2563" s="2" t="s">
        <v>3818</v>
      </c>
      <c r="L2563" s="2" t="s">
        <v>57</v>
      </c>
      <c r="M2563" s="2" t="s">
        <v>4585</v>
      </c>
      <c r="N2563" s="2" t="s">
        <v>3616</v>
      </c>
      <c r="O2563" s="5">
        <v>13810</v>
      </c>
      <c r="P2563" s="2" t="s">
        <v>8685</v>
      </c>
      <c r="Q2563" s="2"/>
      <c r="R2563" s="2"/>
      <c r="S2563" s="2"/>
    </row>
    <row r="2564" spans="1:19" ht="14.5" x14ac:dyDescent="0.35">
      <c r="A2564" s="2">
        <v>6476574</v>
      </c>
      <c r="B2564" s="2" t="s">
        <v>8686</v>
      </c>
      <c r="C2564" s="2" t="s">
        <v>8687</v>
      </c>
      <c r="D2564" s="2">
        <v>3172</v>
      </c>
      <c r="E2564" s="2">
        <v>172</v>
      </c>
      <c r="F2564" s="2"/>
      <c r="G2564" s="2">
        <v>72</v>
      </c>
      <c r="H2564" s="2">
        <v>31</v>
      </c>
      <c r="I2564" s="2"/>
      <c r="J2564" s="2"/>
      <c r="K2564" s="2"/>
      <c r="L2564" s="2"/>
      <c r="M2564" s="2" t="s">
        <v>4585</v>
      </c>
      <c r="N2564" s="2" t="s">
        <v>4585</v>
      </c>
      <c r="O2564" s="2"/>
      <c r="P2564" s="2" t="s">
        <v>8688</v>
      </c>
      <c r="Q2564" s="2"/>
      <c r="R2564" s="2"/>
      <c r="S2564" s="2"/>
    </row>
    <row r="2565" spans="1:19" ht="14.5" x14ac:dyDescent="0.35">
      <c r="A2565" s="2">
        <v>6476585</v>
      </c>
      <c r="B2565" s="2" t="s">
        <v>8689</v>
      </c>
      <c r="C2565" s="2" t="s">
        <v>8690</v>
      </c>
      <c r="D2565" s="2">
        <v>3172</v>
      </c>
      <c r="E2565" s="2">
        <v>172</v>
      </c>
      <c r="F2565" s="2"/>
      <c r="G2565" s="2">
        <v>72</v>
      </c>
      <c r="H2565" s="2">
        <v>31</v>
      </c>
      <c r="I2565" s="2"/>
      <c r="J2565" s="2"/>
      <c r="K2565" s="2"/>
      <c r="L2565" s="2"/>
      <c r="M2565" s="2" t="s">
        <v>4585</v>
      </c>
      <c r="N2565" s="2" t="s">
        <v>4585</v>
      </c>
      <c r="O2565" s="2"/>
      <c r="P2565" s="2" t="s">
        <v>8691</v>
      </c>
      <c r="Q2565" s="2"/>
      <c r="R2565" s="2"/>
      <c r="S2565" s="2"/>
    </row>
    <row r="2566" spans="1:19" ht="14.5" x14ac:dyDescent="0.35">
      <c r="A2566" s="2">
        <v>6476616</v>
      </c>
      <c r="B2566" s="2" t="s">
        <v>8692</v>
      </c>
      <c r="C2566" s="2" t="s">
        <v>8693</v>
      </c>
      <c r="D2566" s="2">
        <v>3172</v>
      </c>
      <c r="E2566" s="2">
        <v>172</v>
      </c>
      <c r="F2566" s="2"/>
      <c r="G2566" s="2">
        <v>72</v>
      </c>
      <c r="H2566" s="2">
        <v>31</v>
      </c>
      <c r="I2566" s="2"/>
      <c r="J2566" s="2"/>
      <c r="K2566" s="2"/>
      <c r="L2566" s="2"/>
      <c r="M2566" s="2" t="s">
        <v>4585</v>
      </c>
      <c r="N2566" s="2" t="s">
        <v>4585</v>
      </c>
      <c r="O2566" s="2"/>
      <c r="P2566" s="2" t="s">
        <v>8694</v>
      </c>
      <c r="Q2566" s="2"/>
      <c r="R2566" s="2"/>
      <c r="S2566" s="2"/>
    </row>
    <row r="2567" spans="1:19" ht="14.5" x14ac:dyDescent="0.35">
      <c r="A2567" s="2">
        <v>6476730</v>
      </c>
      <c r="B2567" s="2" t="s">
        <v>8695</v>
      </c>
      <c r="C2567" s="2" t="s">
        <v>8696</v>
      </c>
      <c r="D2567" s="2">
        <v>3172</v>
      </c>
      <c r="E2567" s="2">
        <v>172</v>
      </c>
      <c r="F2567" s="2"/>
      <c r="G2567" s="2">
        <v>72</v>
      </c>
      <c r="H2567" s="2">
        <v>31</v>
      </c>
      <c r="I2567" s="2"/>
      <c r="J2567" s="2"/>
      <c r="K2567" s="2"/>
      <c r="L2567" s="2"/>
      <c r="M2567" s="2" t="s">
        <v>4585</v>
      </c>
      <c r="N2567" s="2" t="s">
        <v>4585</v>
      </c>
      <c r="O2567" s="2"/>
      <c r="P2567" s="2" t="s">
        <v>8697</v>
      </c>
      <c r="Q2567" s="2"/>
      <c r="R2567" s="2"/>
      <c r="S2567" s="2"/>
    </row>
    <row r="2568" spans="1:19" ht="14.5" x14ac:dyDescent="0.35">
      <c r="A2568" s="2">
        <v>6476733</v>
      </c>
      <c r="B2568" s="2" t="s">
        <v>8698</v>
      </c>
      <c r="C2568" s="2" t="s">
        <v>8699</v>
      </c>
      <c r="D2568" s="2">
        <v>3172</v>
      </c>
      <c r="E2568" s="2">
        <v>172</v>
      </c>
      <c r="F2568" s="2"/>
      <c r="G2568" s="2">
        <v>72</v>
      </c>
      <c r="H2568" s="2">
        <v>31</v>
      </c>
      <c r="I2568" s="2"/>
      <c r="J2568" s="2"/>
      <c r="K2568" s="2"/>
      <c r="L2568" s="2"/>
      <c r="M2568" s="2" t="s">
        <v>4585</v>
      </c>
      <c r="N2568" s="2" t="s">
        <v>4585</v>
      </c>
      <c r="O2568" s="2"/>
      <c r="P2568" s="2" t="s">
        <v>8700</v>
      </c>
      <c r="Q2568" s="2"/>
      <c r="R2568" s="2"/>
      <c r="S2568" s="2"/>
    </row>
    <row r="2569" spans="1:19" ht="14.5" x14ac:dyDescent="0.35">
      <c r="A2569" s="2">
        <v>6476782</v>
      </c>
      <c r="B2569" s="2" t="s">
        <v>8701</v>
      </c>
      <c r="C2569" s="2" t="s">
        <v>8702</v>
      </c>
      <c r="D2569" s="2">
        <v>3172</v>
      </c>
      <c r="E2569" s="2">
        <v>172</v>
      </c>
      <c r="F2569" s="2"/>
      <c r="G2569" s="2">
        <v>72</v>
      </c>
      <c r="H2569" s="2">
        <v>31</v>
      </c>
      <c r="I2569" s="2"/>
      <c r="J2569" s="2"/>
      <c r="K2569" s="2"/>
      <c r="L2569" s="2"/>
      <c r="M2569" s="2" t="s">
        <v>4585</v>
      </c>
      <c r="N2569" s="2" t="s">
        <v>4585</v>
      </c>
      <c r="O2569" s="2"/>
      <c r="P2569" s="2" t="s">
        <v>8703</v>
      </c>
      <c r="Q2569" s="2"/>
      <c r="R2569" s="2"/>
      <c r="S2569" s="2"/>
    </row>
    <row r="2570" spans="1:19" ht="14.5" x14ac:dyDescent="0.35">
      <c r="A2570" s="2">
        <v>6476812</v>
      </c>
      <c r="B2570" s="2" t="s">
        <v>8704</v>
      </c>
      <c r="C2570" s="2" t="s">
        <v>8705</v>
      </c>
      <c r="D2570" s="2">
        <v>3172</v>
      </c>
      <c r="E2570" s="2">
        <v>172</v>
      </c>
      <c r="F2570" s="2"/>
      <c r="G2570" s="2">
        <v>72</v>
      </c>
      <c r="H2570" s="2">
        <v>31</v>
      </c>
      <c r="I2570" s="2"/>
      <c r="J2570" s="2"/>
      <c r="K2570" s="2"/>
      <c r="L2570" s="2"/>
      <c r="M2570" s="2" t="s">
        <v>4585</v>
      </c>
      <c r="N2570" s="2" t="s">
        <v>4585</v>
      </c>
      <c r="O2570" s="2"/>
      <c r="P2570" s="2" t="s">
        <v>8706</v>
      </c>
      <c r="Q2570" s="2"/>
      <c r="R2570" s="2"/>
      <c r="S2570" s="2"/>
    </row>
    <row r="2571" spans="1:19" ht="14.5" x14ac:dyDescent="0.35">
      <c r="A2571" s="2">
        <v>6476867</v>
      </c>
      <c r="B2571" s="2" t="s">
        <v>8707</v>
      </c>
      <c r="C2571" s="2" t="s">
        <v>8708</v>
      </c>
      <c r="D2571" s="2">
        <v>3172</v>
      </c>
      <c r="E2571" s="2">
        <v>172</v>
      </c>
      <c r="F2571" s="2"/>
      <c r="G2571" s="2">
        <v>72</v>
      </c>
      <c r="H2571" s="2">
        <v>31</v>
      </c>
      <c r="I2571" s="2"/>
      <c r="J2571" s="2"/>
      <c r="K2571" s="2"/>
      <c r="L2571" s="2"/>
      <c r="M2571" s="2" t="s">
        <v>4585</v>
      </c>
      <c r="N2571" s="2" t="s">
        <v>4585</v>
      </c>
      <c r="O2571" s="2"/>
      <c r="P2571" s="2" t="s">
        <v>8709</v>
      </c>
      <c r="Q2571" s="2"/>
      <c r="R2571" s="2"/>
      <c r="S2571" s="2"/>
    </row>
    <row r="2572" spans="1:19" ht="14.5" x14ac:dyDescent="0.35">
      <c r="A2572" s="2">
        <v>6476900</v>
      </c>
      <c r="B2572" s="2" t="s">
        <v>8710</v>
      </c>
      <c r="C2572" s="2" t="s">
        <v>8711</v>
      </c>
      <c r="D2572" s="2">
        <v>3172</v>
      </c>
      <c r="E2572" s="2">
        <v>172</v>
      </c>
      <c r="F2572" s="2"/>
      <c r="G2572" s="2">
        <v>72</v>
      </c>
      <c r="H2572" s="2">
        <v>31</v>
      </c>
      <c r="I2572" s="2"/>
      <c r="J2572" s="2"/>
      <c r="K2572" s="2"/>
      <c r="L2572" s="2"/>
      <c r="M2572" s="2" t="s">
        <v>4585</v>
      </c>
      <c r="N2572" s="2" t="s">
        <v>4585</v>
      </c>
      <c r="O2572" s="2"/>
      <c r="P2572" s="2" t="s">
        <v>8712</v>
      </c>
      <c r="Q2572" s="2"/>
      <c r="R2572" s="2"/>
      <c r="S2572" s="2"/>
    </row>
    <row r="2573" spans="1:19" ht="14.5" x14ac:dyDescent="0.35">
      <c r="A2573" s="2">
        <v>6476941</v>
      </c>
      <c r="B2573" s="2" t="s">
        <v>8713</v>
      </c>
      <c r="C2573" s="2" t="s">
        <v>8714</v>
      </c>
      <c r="D2573" s="2">
        <v>3172</v>
      </c>
      <c r="E2573" s="2">
        <v>172</v>
      </c>
      <c r="F2573" s="2"/>
      <c r="G2573" s="2">
        <v>72</v>
      </c>
      <c r="H2573" s="2">
        <v>31</v>
      </c>
      <c r="I2573" s="2"/>
      <c r="J2573" s="2"/>
      <c r="K2573" s="2"/>
      <c r="L2573" s="2"/>
      <c r="M2573" s="2" t="s">
        <v>4585</v>
      </c>
      <c r="N2573" s="2" t="s">
        <v>4585</v>
      </c>
      <c r="O2573" s="2"/>
      <c r="P2573" s="2" t="s">
        <v>8715</v>
      </c>
      <c r="Q2573" s="2"/>
      <c r="R2573" s="2"/>
      <c r="S2573" s="2"/>
    </row>
    <row r="2574" spans="1:19" ht="14.5" x14ac:dyDescent="0.35">
      <c r="A2574" s="2">
        <v>6477041</v>
      </c>
      <c r="B2574" s="2" t="s">
        <v>8716</v>
      </c>
      <c r="C2574" s="2" t="s">
        <v>8717</v>
      </c>
      <c r="D2574" s="2">
        <v>3172</v>
      </c>
      <c r="E2574" s="2">
        <v>172</v>
      </c>
      <c r="F2574" s="2"/>
      <c r="G2574" s="2">
        <v>72</v>
      </c>
      <c r="H2574" s="2">
        <v>31</v>
      </c>
      <c r="I2574" s="2"/>
      <c r="J2574" s="2"/>
      <c r="K2574" s="2"/>
      <c r="L2574" s="2"/>
      <c r="M2574" s="2" t="s">
        <v>4585</v>
      </c>
      <c r="N2574" s="2" t="s">
        <v>4585</v>
      </c>
      <c r="O2574" s="2"/>
      <c r="P2574" s="2" t="s">
        <v>8718</v>
      </c>
      <c r="Q2574" s="2"/>
      <c r="R2574" s="2"/>
      <c r="S2574" s="2"/>
    </row>
    <row r="2575" spans="1:19" ht="14.5" x14ac:dyDescent="0.35">
      <c r="A2575" s="2">
        <v>6477203</v>
      </c>
      <c r="B2575" s="2" t="s">
        <v>8719</v>
      </c>
      <c r="C2575" s="2" t="s">
        <v>8720</v>
      </c>
      <c r="D2575" s="2">
        <v>3172</v>
      </c>
      <c r="E2575" s="2">
        <v>172</v>
      </c>
      <c r="F2575" s="2"/>
      <c r="G2575" s="2">
        <v>72</v>
      </c>
      <c r="H2575" s="2">
        <v>31</v>
      </c>
      <c r="I2575" s="2"/>
      <c r="J2575" s="2"/>
      <c r="K2575" s="2"/>
      <c r="L2575" s="2"/>
      <c r="M2575" s="2" t="s">
        <v>4585</v>
      </c>
      <c r="N2575" s="2" t="s">
        <v>4585</v>
      </c>
      <c r="O2575" s="2"/>
      <c r="P2575" s="2" t="s">
        <v>8721</v>
      </c>
      <c r="Q2575" s="2"/>
      <c r="R2575" s="2"/>
      <c r="S2575" s="2"/>
    </row>
    <row r="2576" spans="1:19" ht="14.5" x14ac:dyDescent="0.35">
      <c r="A2576" s="2">
        <v>6487648</v>
      </c>
      <c r="B2576" s="2" t="s">
        <v>8722</v>
      </c>
      <c r="C2576" s="2" t="s">
        <v>8723</v>
      </c>
      <c r="D2576" s="2">
        <v>3172</v>
      </c>
      <c r="E2576" s="2">
        <v>172</v>
      </c>
      <c r="F2576" s="2"/>
      <c r="G2576" s="2">
        <v>72</v>
      </c>
      <c r="H2576" s="2">
        <v>31</v>
      </c>
      <c r="I2576" s="2"/>
      <c r="J2576" s="2"/>
      <c r="K2576" s="2"/>
      <c r="L2576" s="2"/>
      <c r="M2576" s="2" t="s">
        <v>4585</v>
      </c>
      <c r="N2576" s="2" t="s">
        <v>4585</v>
      </c>
      <c r="O2576" s="2"/>
      <c r="P2576" s="2" t="s">
        <v>8724</v>
      </c>
      <c r="Q2576" s="2"/>
      <c r="R2576" s="2"/>
      <c r="S2576" s="2"/>
    </row>
    <row r="2577" spans="1:19" ht="14.5" x14ac:dyDescent="0.35">
      <c r="A2577" s="2">
        <v>6487829</v>
      </c>
      <c r="B2577" s="2" t="s">
        <v>8725</v>
      </c>
      <c r="C2577" s="2" t="s">
        <v>8726</v>
      </c>
      <c r="D2577" s="2">
        <v>3172</v>
      </c>
      <c r="E2577" s="2">
        <v>172</v>
      </c>
      <c r="F2577" s="2"/>
      <c r="G2577" s="2">
        <v>72</v>
      </c>
      <c r="H2577" s="2">
        <v>31</v>
      </c>
      <c r="I2577" s="2"/>
      <c r="J2577" s="2"/>
      <c r="K2577" s="2"/>
      <c r="L2577" s="2"/>
      <c r="M2577" s="2" t="s">
        <v>4585</v>
      </c>
      <c r="N2577" s="2" t="s">
        <v>4585</v>
      </c>
      <c r="O2577" s="2"/>
      <c r="P2577" s="2" t="s">
        <v>8727</v>
      </c>
      <c r="Q2577" s="2"/>
      <c r="R2577" s="2"/>
      <c r="S2577" s="2"/>
    </row>
    <row r="2578" spans="1:19" ht="14.5" x14ac:dyDescent="0.35">
      <c r="A2578" s="2">
        <v>6488544</v>
      </c>
      <c r="B2578" s="2" t="s">
        <v>8728</v>
      </c>
      <c r="C2578" s="2" t="s">
        <v>8729</v>
      </c>
      <c r="D2578" s="2">
        <v>3172</v>
      </c>
      <c r="E2578" s="2">
        <v>172</v>
      </c>
      <c r="F2578" s="2"/>
      <c r="G2578" s="2">
        <v>72</v>
      </c>
      <c r="H2578" s="2">
        <v>31</v>
      </c>
      <c r="I2578" s="2"/>
      <c r="J2578" s="2"/>
      <c r="K2578" s="2"/>
      <c r="L2578" s="2"/>
      <c r="M2578" s="2" t="s">
        <v>4585</v>
      </c>
      <c r="N2578" s="2" t="s">
        <v>4585</v>
      </c>
      <c r="O2578" s="2"/>
      <c r="P2578" s="2" t="s">
        <v>8730</v>
      </c>
      <c r="Q2578" s="2"/>
      <c r="R2578" s="2"/>
      <c r="S2578" s="2"/>
    </row>
    <row r="2579" spans="1:19" ht="14.5" x14ac:dyDescent="0.35">
      <c r="A2579" s="2">
        <v>6488635</v>
      </c>
      <c r="B2579" s="2" t="s">
        <v>8731</v>
      </c>
      <c r="C2579" s="2" t="s">
        <v>8732</v>
      </c>
      <c r="D2579" s="2">
        <v>3172</v>
      </c>
      <c r="E2579" s="2">
        <v>172</v>
      </c>
      <c r="F2579" s="2"/>
      <c r="G2579" s="2">
        <v>72</v>
      </c>
      <c r="H2579" s="2">
        <v>31</v>
      </c>
      <c r="I2579" s="2"/>
      <c r="J2579" s="2"/>
      <c r="K2579" s="2"/>
      <c r="L2579" s="2"/>
      <c r="M2579" s="2" t="s">
        <v>4585</v>
      </c>
      <c r="N2579" s="2" t="s">
        <v>4585</v>
      </c>
      <c r="O2579" s="2"/>
      <c r="P2579" s="2" t="s">
        <v>8733</v>
      </c>
      <c r="Q2579" s="2"/>
      <c r="R2579" s="2"/>
      <c r="S2579" s="2"/>
    </row>
    <row r="2580" spans="1:19" ht="14.5" x14ac:dyDescent="0.35">
      <c r="A2580" s="2">
        <v>6489324</v>
      </c>
      <c r="B2580" s="2" t="s">
        <v>8734</v>
      </c>
      <c r="C2580" s="2" t="s">
        <v>8735</v>
      </c>
      <c r="D2580" s="2">
        <v>3172</v>
      </c>
      <c r="E2580" s="2">
        <v>172</v>
      </c>
      <c r="F2580" s="2"/>
      <c r="G2580" s="2">
        <v>72</v>
      </c>
      <c r="H2580" s="2">
        <v>31</v>
      </c>
      <c r="I2580" s="2"/>
      <c r="J2580" s="2"/>
      <c r="K2580" s="2"/>
      <c r="L2580" s="2"/>
      <c r="M2580" s="2" t="s">
        <v>4585</v>
      </c>
      <c r="N2580" s="2" t="s">
        <v>4585</v>
      </c>
      <c r="O2580" s="2"/>
      <c r="P2580" s="2" t="s">
        <v>8736</v>
      </c>
      <c r="Q2580" s="2"/>
      <c r="R2580" s="2"/>
      <c r="S2580" s="2"/>
    </row>
    <row r="2581" spans="1:19" ht="14.5" x14ac:dyDescent="0.35">
      <c r="A2581" s="2">
        <v>6489496</v>
      </c>
      <c r="B2581" s="2" t="s">
        <v>8737</v>
      </c>
      <c r="C2581" s="2" t="s">
        <v>8738</v>
      </c>
      <c r="D2581" s="2">
        <v>3172</v>
      </c>
      <c r="E2581" s="2">
        <v>172</v>
      </c>
      <c r="F2581" s="2"/>
      <c r="G2581" s="2">
        <v>72</v>
      </c>
      <c r="H2581" s="2">
        <v>31</v>
      </c>
      <c r="I2581" s="2"/>
      <c r="J2581" s="2"/>
      <c r="K2581" s="2"/>
      <c r="L2581" s="2"/>
      <c r="M2581" s="2" t="s">
        <v>4585</v>
      </c>
      <c r="N2581" s="2" t="s">
        <v>5555</v>
      </c>
      <c r="O2581" s="2"/>
      <c r="P2581" s="2" t="s">
        <v>8739</v>
      </c>
      <c r="Q2581" s="2"/>
      <c r="R2581" s="2"/>
      <c r="S2581" s="2"/>
    </row>
    <row r="2582" spans="1:19" ht="14.5" x14ac:dyDescent="0.35">
      <c r="A2582" s="2">
        <v>6489914</v>
      </c>
      <c r="B2582" s="2" t="s">
        <v>8740</v>
      </c>
      <c r="C2582" s="2" t="s">
        <v>8741</v>
      </c>
      <c r="D2582" s="2">
        <v>3172</v>
      </c>
      <c r="E2582" s="2">
        <v>172</v>
      </c>
      <c r="F2582" s="2"/>
      <c r="G2582" s="2">
        <v>72</v>
      </c>
      <c r="H2582" s="2">
        <v>31</v>
      </c>
      <c r="I2582" s="2"/>
      <c r="J2582" s="2"/>
      <c r="K2582" s="2"/>
      <c r="L2582" s="2"/>
      <c r="M2582" s="2" t="s">
        <v>4585</v>
      </c>
      <c r="N2582" s="2" t="s">
        <v>4585</v>
      </c>
      <c r="O2582" s="2"/>
      <c r="P2582" s="2" t="s">
        <v>8742</v>
      </c>
      <c r="Q2582" s="2"/>
      <c r="R2582" s="2"/>
      <c r="S2582" s="2"/>
    </row>
    <row r="2583" spans="1:19" ht="14.5" x14ac:dyDescent="0.35">
      <c r="A2583" s="2">
        <v>6490239</v>
      </c>
      <c r="B2583" s="2" t="s">
        <v>8743</v>
      </c>
      <c r="C2583" s="2" t="s">
        <v>8744</v>
      </c>
      <c r="D2583" s="2">
        <v>3172</v>
      </c>
      <c r="E2583" s="2">
        <v>172</v>
      </c>
      <c r="F2583" s="2"/>
      <c r="G2583" s="2">
        <v>72</v>
      </c>
      <c r="H2583" s="2">
        <v>31</v>
      </c>
      <c r="I2583" s="2"/>
      <c r="J2583" s="2"/>
      <c r="K2583" s="2"/>
      <c r="L2583" s="2"/>
      <c r="M2583" s="2" t="s">
        <v>4585</v>
      </c>
      <c r="N2583" s="2" t="s">
        <v>4585</v>
      </c>
      <c r="O2583" s="2"/>
      <c r="P2583" s="2" t="s">
        <v>8745</v>
      </c>
      <c r="Q2583" s="2"/>
      <c r="R2583" s="2"/>
      <c r="S2583" s="2"/>
    </row>
    <row r="2584" spans="1:19" ht="14.5" x14ac:dyDescent="0.35">
      <c r="A2584" s="2">
        <v>6490333</v>
      </c>
      <c r="B2584" s="2" t="s">
        <v>8746</v>
      </c>
      <c r="C2584" s="2" t="s">
        <v>8747</v>
      </c>
      <c r="D2584" s="2">
        <v>3172</v>
      </c>
      <c r="E2584" s="2">
        <v>172</v>
      </c>
      <c r="F2584" s="2"/>
      <c r="G2584" s="2">
        <v>72</v>
      </c>
      <c r="H2584" s="2">
        <v>31</v>
      </c>
      <c r="I2584" s="2"/>
      <c r="J2584" s="2"/>
      <c r="K2584" s="2"/>
      <c r="L2584" s="2"/>
      <c r="M2584" s="2" t="s">
        <v>4585</v>
      </c>
      <c r="N2584" s="2" t="s">
        <v>4585</v>
      </c>
      <c r="O2584" s="2"/>
      <c r="P2584" s="2" t="s">
        <v>8748</v>
      </c>
      <c r="Q2584" s="2"/>
      <c r="R2584" s="2"/>
      <c r="S2584" s="2"/>
    </row>
    <row r="2585" spans="1:19" ht="14.5" x14ac:dyDescent="0.35">
      <c r="A2585" s="2">
        <v>6490380</v>
      </c>
      <c r="B2585" s="2" t="s">
        <v>8749</v>
      </c>
      <c r="C2585" s="2" t="s">
        <v>8750</v>
      </c>
      <c r="D2585" s="2">
        <v>3172</v>
      </c>
      <c r="E2585" s="2">
        <v>172</v>
      </c>
      <c r="F2585" s="2"/>
      <c r="G2585" s="2">
        <v>72</v>
      </c>
      <c r="H2585" s="2">
        <v>31</v>
      </c>
      <c r="I2585" s="2"/>
      <c r="J2585" s="2"/>
      <c r="K2585" s="2"/>
      <c r="L2585" s="2"/>
      <c r="M2585" s="2" t="s">
        <v>4585</v>
      </c>
      <c r="N2585" s="2" t="s">
        <v>4585</v>
      </c>
      <c r="O2585" s="2"/>
      <c r="P2585" s="2" t="s">
        <v>8751</v>
      </c>
      <c r="Q2585" s="2"/>
      <c r="R2585" s="2"/>
      <c r="S2585" s="2"/>
    </row>
    <row r="2586" spans="1:19" ht="14.5" x14ac:dyDescent="0.35">
      <c r="A2586" s="2">
        <v>6490395</v>
      </c>
      <c r="B2586" s="2" t="s">
        <v>8752</v>
      </c>
      <c r="C2586" s="2" t="s">
        <v>8753</v>
      </c>
      <c r="D2586" s="2">
        <v>3172</v>
      </c>
      <c r="E2586" s="2">
        <v>172</v>
      </c>
      <c r="F2586" s="2"/>
      <c r="G2586" s="2">
        <v>72</v>
      </c>
      <c r="H2586" s="2">
        <v>31</v>
      </c>
      <c r="I2586" s="2"/>
      <c r="J2586" s="2"/>
      <c r="K2586" s="2"/>
      <c r="L2586" s="2"/>
      <c r="M2586" s="2" t="s">
        <v>4585</v>
      </c>
      <c r="N2586" s="2" t="s">
        <v>4585</v>
      </c>
      <c r="O2586" s="2"/>
      <c r="P2586" s="2" t="s">
        <v>8754</v>
      </c>
      <c r="Q2586" s="2"/>
      <c r="R2586" s="2"/>
      <c r="S2586" s="2"/>
    </row>
    <row r="2587" spans="1:19" ht="14.5" x14ac:dyDescent="0.35">
      <c r="A2587" s="2">
        <v>6491227</v>
      </c>
      <c r="B2587" s="2" t="s">
        <v>8755</v>
      </c>
      <c r="C2587" s="2" t="s">
        <v>8756</v>
      </c>
      <c r="D2587" s="2">
        <v>3172</v>
      </c>
      <c r="E2587" s="2">
        <v>172</v>
      </c>
      <c r="F2587" s="2"/>
      <c r="G2587" s="2">
        <v>72</v>
      </c>
      <c r="H2587" s="2">
        <v>31</v>
      </c>
      <c r="I2587" s="2"/>
      <c r="J2587" s="2"/>
      <c r="K2587" s="2"/>
      <c r="L2587" s="2"/>
      <c r="M2587" s="2" t="s">
        <v>4585</v>
      </c>
      <c r="N2587" s="2" t="s">
        <v>4585</v>
      </c>
      <c r="O2587" s="2"/>
      <c r="P2587" s="2" t="s">
        <v>8757</v>
      </c>
      <c r="Q2587" s="2"/>
      <c r="R2587" s="2"/>
      <c r="S2587" s="2"/>
    </row>
    <row r="2588" spans="1:19" ht="14.5" x14ac:dyDescent="0.35">
      <c r="A2588" s="2">
        <v>6491228</v>
      </c>
      <c r="B2588" s="2" t="s">
        <v>8758</v>
      </c>
      <c r="C2588" s="2" t="s">
        <v>8759</v>
      </c>
      <c r="D2588" s="2">
        <v>3172</v>
      </c>
      <c r="E2588" s="2">
        <v>172</v>
      </c>
      <c r="F2588" s="2"/>
      <c r="G2588" s="2">
        <v>72</v>
      </c>
      <c r="H2588" s="2">
        <v>31</v>
      </c>
      <c r="I2588" s="2"/>
      <c r="J2588" s="2"/>
      <c r="K2588" s="2"/>
      <c r="L2588" s="2"/>
      <c r="M2588" s="2" t="s">
        <v>4585</v>
      </c>
      <c r="N2588" s="2" t="s">
        <v>4585</v>
      </c>
      <c r="O2588" s="2"/>
      <c r="P2588" s="2" t="s">
        <v>8760</v>
      </c>
      <c r="Q2588" s="2"/>
      <c r="R2588" s="2"/>
      <c r="S2588" s="2"/>
    </row>
    <row r="2589" spans="1:19" ht="14.5" x14ac:dyDescent="0.35">
      <c r="A2589" s="2">
        <v>6491297</v>
      </c>
      <c r="B2589" s="2" t="s">
        <v>8761</v>
      </c>
      <c r="C2589" s="2" t="s">
        <v>8762</v>
      </c>
      <c r="D2589" s="2">
        <v>3172</v>
      </c>
      <c r="E2589" s="2">
        <v>172</v>
      </c>
      <c r="F2589" s="2"/>
      <c r="G2589" s="2">
        <v>72</v>
      </c>
      <c r="H2589" s="2">
        <v>31</v>
      </c>
      <c r="I2589" s="2"/>
      <c r="J2589" s="2"/>
      <c r="K2589" s="2"/>
      <c r="L2589" s="2"/>
      <c r="M2589" s="2" t="s">
        <v>4585</v>
      </c>
      <c r="N2589" s="2" t="s">
        <v>4585</v>
      </c>
      <c r="O2589" s="2"/>
      <c r="P2589" s="2" t="s">
        <v>8763</v>
      </c>
      <c r="Q2589" s="2"/>
      <c r="R2589" s="2"/>
      <c r="S2589" s="2"/>
    </row>
    <row r="2590" spans="1:19" ht="14.5" x14ac:dyDescent="0.35">
      <c r="A2590" s="2">
        <v>6491308</v>
      </c>
      <c r="B2590" s="2" t="s">
        <v>8764</v>
      </c>
      <c r="C2590" s="2" t="s">
        <v>8765</v>
      </c>
      <c r="D2590" s="2">
        <v>3172</v>
      </c>
      <c r="E2590" s="2">
        <v>172</v>
      </c>
      <c r="F2590" s="2"/>
      <c r="G2590" s="2">
        <v>72</v>
      </c>
      <c r="H2590" s="2">
        <v>31</v>
      </c>
      <c r="I2590" s="2"/>
      <c r="J2590" s="2"/>
      <c r="K2590" s="2"/>
      <c r="L2590" s="2"/>
      <c r="M2590" s="2" t="s">
        <v>4585</v>
      </c>
      <c r="N2590" s="2" t="s">
        <v>4585</v>
      </c>
      <c r="O2590" s="2"/>
      <c r="P2590" s="2" t="s">
        <v>8766</v>
      </c>
      <c r="Q2590" s="2"/>
      <c r="R2590" s="2"/>
      <c r="S2590" s="2"/>
    </row>
    <row r="2591" spans="1:19" ht="14.5" x14ac:dyDescent="0.35">
      <c r="A2591" s="2">
        <v>6491323</v>
      </c>
      <c r="B2591" s="2" t="s">
        <v>8767</v>
      </c>
      <c r="C2591" s="2" t="s">
        <v>8768</v>
      </c>
      <c r="D2591" s="2">
        <v>3172</v>
      </c>
      <c r="E2591" s="2">
        <v>172</v>
      </c>
      <c r="F2591" s="2"/>
      <c r="G2591" s="2">
        <v>72</v>
      </c>
      <c r="H2591" s="2">
        <v>31</v>
      </c>
      <c r="I2591" s="2"/>
      <c r="J2591" s="2"/>
      <c r="K2591" s="2"/>
      <c r="L2591" s="2"/>
      <c r="M2591" s="2" t="s">
        <v>4585</v>
      </c>
      <c r="N2591" s="2" t="s">
        <v>4585</v>
      </c>
      <c r="O2591" s="2"/>
      <c r="P2591" s="2" t="s">
        <v>8769</v>
      </c>
      <c r="Q2591" s="2"/>
      <c r="R2591" s="2"/>
      <c r="S2591" s="2"/>
    </row>
    <row r="2592" spans="1:19" ht="14.5" x14ac:dyDescent="0.35">
      <c r="A2592" s="2">
        <v>6491386</v>
      </c>
      <c r="B2592" s="2" t="s">
        <v>8770</v>
      </c>
      <c r="C2592" s="2" t="s">
        <v>8771</v>
      </c>
      <c r="D2592" s="2">
        <v>3172</v>
      </c>
      <c r="E2592" s="2">
        <v>172</v>
      </c>
      <c r="F2592" s="2"/>
      <c r="G2592" s="2">
        <v>72</v>
      </c>
      <c r="H2592" s="2">
        <v>31</v>
      </c>
      <c r="I2592" s="2"/>
      <c r="J2592" s="2"/>
      <c r="K2592" s="2"/>
      <c r="L2592" s="2"/>
      <c r="M2592" s="2" t="s">
        <v>4585</v>
      </c>
      <c r="N2592" s="2" t="s">
        <v>4585</v>
      </c>
      <c r="O2592" s="2"/>
      <c r="P2592" s="2" t="s">
        <v>8772</v>
      </c>
      <c r="Q2592" s="2"/>
      <c r="R2592" s="2"/>
      <c r="S2592" s="2"/>
    </row>
    <row r="2593" spans="1:19" ht="14.5" x14ac:dyDescent="0.35">
      <c r="A2593" s="2">
        <v>6491746</v>
      </c>
      <c r="B2593" s="2" t="s">
        <v>8773</v>
      </c>
      <c r="C2593" s="2" t="s">
        <v>8774</v>
      </c>
      <c r="D2593" s="2">
        <v>3172</v>
      </c>
      <c r="E2593" s="2">
        <v>172</v>
      </c>
      <c r="F2593" s="2"/>
      <c r="G2593" s="2">
        <v>72</v>
      </c>
      <c r="H2593" s="2">
        <v>31</v>
      </c>
      <c r="I2593" s="2"/>
      <c r="J2593" s="2"/>
      <c r="K2593" s="2"/>
      <c r="L2593" s="2"/>
      <c r="M2593" s="2" t="s">
        <v>4585</v>
      </c>
      <c r="N2593" s="2" t="s">
        <v>4585</v>
      </c>
      <c r="O2593" s="2"/>
      <c r="P2593" s="2" t="s">
        <v>8775</v>
      </c>
      <c r="Q2593" s="2"/>
      <c r="R2593" s="2"/>
      <c r="S2593" s="2"/>
    </row>
    <row r="2594" spans="1:19" ht="14.5" x14ac:dyDescent="0.35">
      <c r="A2594" s="2">
        <v>6491822</v>
      </c>
      <c r="B2594" s="2" t="s">
        <v>8776</v>
      </c>
      <c r="C2594" s="2" t="s">
        <v>8777</v>
      </c>
      <c r="D2594" s="2">
        <v>3172</v>
      </c>
      <c r="E2594" s="2">
        <v>172</v>
      </c>
      <c r="F2594" s="2"/>
      <c r="G2594" s="2">
        <v>72</v>
      </c>
      <c r="H2594" s="2">
        <v>31</v>
      </c>
      <c r="I2594" s="2"/>
      <c r="J2594" s="2"/>
      <c r="K2594" s="2"/>
      <c r="L2594" s="2"/>
      <c r="M2594" s="2" t="s">
        <v>4585</v>
      </c>
      <c r="N2594" s="13" t="s">
        <v>8778</v>
      </c>
      <c r="O2594" s="14"/>
      <c r="P2594" s="2" t="s">
        <v>8779</v>
      </c>
      <c r="Q2594" s="2"/>
      <c r="R2594" s="2"/>
      <c r="S2594" s="2"/>
    </row>
    <row r="2595" spans="1:19" ht="14.5" x14ac:dyDescent="0.35">
      <c r="A2595" s="2">
        <v>6492779</v>
      </c>
      <c r="B2595" s="2" t="s">
        <v>8780</v>
      </c>
      <c r="C2595" s="2" t="s">
        <v>8781</v>
      </c>
      <c r="D2595" s="2">
        <v>3172</v>
      </c>
      <c r="E2595" s="2">
        <v>172</v>
      </c>
      <c r="F2595" s="2"/>
      <c r="G2595" s="2">
        <v>72</v>
      </c>
      <c r="H2595" s="2">
        <v>31</v>
      </c>
      <c r="I2595" s="2"/>
      <c r="J2595" s="2"/>
      <c r="K2595" s="2"/>
      <c r="L2595" s="2"/>
      <c r="M2595" s="2" t="s">
        <v>4585</v>
      </c>
      <c r="N2595" s="13" t="s">
        <v>8778</v>
      </c>
      <c r="O2595" s="14"/>
      <c r="P2595" s="2" t="s">
        <v>8782</v>
      </c>
      <c r="Q2595" s="2"/>
      <c r="R2595" s="2"/>
      <c r="S2595" s="2"/>
    </row>
    <row r="2596" spans="1:19" ht="14.5" x14ac:dyDescent="0.35">
      <c r="A2596" s="2">
        <v>6614014</v>
      </c>
      <c r="B2596" s="2" t="s">
        <v>8783</v>
      </c>
      <c r="C2596" s="2" t="s">
        <v>8784</v>
      </c>
      <c r="D2596" s="2">
        <v>3172060006</v>
      </c>
      <c r="E2596" s="2">
        <v>6</v>
      </c>
      <c r="F2596" s="2">
        <v>60</v>
      </c>
      <c r="G2596" s="2">
        <v>72</v>
      </c>
      <c r="H2596" s="2">
        <v>31</v>
      </c>
      <c r="I2596" s="2" t="s">
        <v>5609</v>
      </c>
      <c r="J2596" s="2" t="s">
        <v>3827</v>
      </c>
      <c r="K2596" s="2" t="s">
        <v>3818</v>
      </c>
      <c r="L2596" s="2" t="s">
        <v>57</v>
      </c>
      <c r="M2596" s="2" t="s">
        <v>4585</v>
      </c>
      <c r="N2596" s="2" t="s">
        <v>8785</v>
      </c>
      <c r="O2596" s="5">
        <v>13350</v>
      </c>
      <c r="P2596" s="2" t="s">
        <v>8786</v>
      </c>
      <c r="Q2596" s="2"/>
      <c r="R2596" s="2"/>
      <c r="S2596" s="2"/>
    </row>
    <row r="2597" spans="1:19" ht="14.5" x14ac:dyDescent="0.35">
      <c r="A2597" s="2">
        <v>97765767</v>
      </c>
      <c r="B2597" s="2" t="s">
        <v>8787</v>
      </c>
      <c r="C2597" s="2" t="s">
        <v>8788</v>
      </c>
      <c r="D2597" s="2">
        <v>3175010</v>
      </c>
      <c r="E2597" s="2">
        <v>10</v>
      </c>
      <c r="F2597" s="2">
        <v>10</v>
      </c>
      <c r="G2597" s="2">
        <v>75</v>
      </c>
      <c r="H2597" s="2">
        <v>31</v>
      </c>
      <c r="I2597" s="2"/>
      <c r="J2597" s="2"/>
      <c r="K2597" s="2"/>
      <c r="L2597" s="2"/>
      <c r="M2597" s="2" t="s">
        <v>4585</v>
      </c>
      <c r="N2597" s="2" t="s">
        <v>4585</v>
      </c>
      <c r="O2597" s="2"/>
      <c r="P2597" s="2" t="s">
        <v>8789</v>
      </c>
      <c r="Q2597" s="2"/>
      <c r="R2597" s="2"/>
      <c r="S2597" s="2"/>
    </row>
    <row r="2598" spans="1:19" ht="14.5" x14ac:dyDescent="0.35">
      <c r="A2598" s="2">
        <v>6614015</v>
      </c>
      <c r="B2598" s="2" t="s">
        <v>8790</v>
      </c>
      <c r="C2598" s="2" t="s">
        <v>8791</v>
      </c>
      <c r="D2598" s="2">
        <v>3172060006</v>
      </c>
      <c r="E2598" s="2">
        <v>6</v>
      </c>
      <c r="F2598" s="2">
        <v>60</v>
      </c>
      <c r="G2598" s="2">
        <v>72</v>
      </c>
      <c r="H2598" s="2">
        <v>31</v>
      </c>
      <c r="I2598" s="2" t="s">
        <v>5609</v>
      </c>
      <c r="J2598" s="2" t="s">
        <v>3827</v>
      </c>
      <c r="K2598" s="2" t="s">
        <v>3818</v>
      </c>
      <c r="L2598" s="2" t="s">
        <v>57</v>
      </c>
      <c r="M2598" s="2" t="s">
        <v>4585</v>
      </c>
      <c r="N2598" s="2" t="s">
        <v>8792</v>
      </c>
      <c r="O2598" s="5">
        <v>13350</v>
      </c>
      <c r="P2598" s="2" t="s">
        <v>8793</v>
      </c>
      <c r="Q2598" s="2"/>
      <c r="R2598" s="2"/>
      <c r="S2598" s="2"/>
    </row>
    <row r="2599" spans="1:19" ht="14.5" x14ac:dyDescent="0.35">
      <c r="A2599" s="2">
        <v>6610779</v>
      </c>
      <c r="B2599" s="2" t="s">
        <v>8794</v>
      </c>
      <c r="C2599" s="2" t="s">
        <v>8795</v>
      </c>
      <c r="D2599" s="2">
        <v>3172050003</v>
      </c>
      <c r="E2599" s="2">
        <v>3</v>
      </c>
      <c r="F2599" s="2">
        <v>50</v>
      </c>
      <c r="G2599" s="2">
        <v>72</v>
      </c>
      <c r="H2599" s="2">
        <v>31</v>
      </c>
      <c r="I2599" s="2" t="s">
        <v>4173</v>
      </c>
      <c r="J2599" s="2" t="s">
        <v>4158</v>
      </c>
      <c r="K2599" s="2" t="s">
        <v>3818</v>
      </c>
      <c r="L2599" s="2" t="s">
        <v>57</v>
      </c>
      <c r="M2599" s="2" t="s">
        <v>4585</v>
      </c>
      <c r="N2599" s="2" t="s">
        <v>8796</v>
      </c>
      <c r="O2599" s="5">
        <v>13540</v>
      </c>
      <c r="P2599" s="2" t="s">
        <v>8797</v>
      </c>
      <c r="Q2599" s="2"/>
      <c r="R2599" s="2"/>
      <c r="S2599" s="2"/>
    </row>
    <row r="2600" spans="1:19" ht="14.5" x14ac:dyDescent="0.35">
      <c r="A2600" s="2">
        <v>6610781</v>
      </c>
      <c r="B2600" s="2" t="s">
        <v>8798</v>
      </c>
      <c r="C2600" s="2" t="s">
        <v>8799</v>
      </c>
      <c r="D2600" s="2">
        <v>3172050006</v>
      </c>
      <c r="E2600" s="2">
        <v>6</v>
      </c>
      <c r="F2600" s="2">
        <v>50</v>
      </c>
      <c r="G2600" s="2">
        <v>72</v>
      </c>
      <c r="H2600" s="2">
        <v>31</v>
      </c>
      <c r="I2600" s="2" t="s">
        <v>6030</v>
      </c>
      <c r="J2600" s="2" t="s">
        <v>4158</v>
      </c>
      <c r="K2600" s="2" t="s">
        <v>3818</v>
      </c>
      <c r="L2600" s="2" t="s">
        <v>57</v>
      </c>
      <c r="M2600" s="2" t="s">
        <v>4585</v>
      </c>
      <c r="N2600" s="2" t="s">
        <v>8800</v>
      </c>
      <c r="O2600" s="5">
        <v>13640</v>
      </c>
      <c r="P2600" s="2" t="s">
        <v>8801</v>
      </c>
      <c r="Q2600" s="2"/>
      <c r="R2600" s="2"/>
      <c r="S2600" s="2"/>
    </row>
    <row r="2601" spans="1:19" ht="14.5" x14ac:dyDescent="0.35">
      <c r="A2601" s="2">
        <v>6610785</v>
      </c>
      <c r="B2601" s="2" t="s">
        <v>8802</v>
      </c>
      <c r="C2601" s="2" t="s">
        <v>8803</v>
      </c>
      <c r="D2601" s="2">
        <v>3172080002</v>
      </c>
      <c r="E2601" s="2">
        <v>2</v>
      </c>
      <c r="F2601" s="2">
        <v>80</v>
      </c>
      <c r="G2601" s="2">
        <v>72</v>
      </c>
      <c r="H2601" s="2">
        <v>31</v>
      </c>
      <c r="I2601" s="2" t="s">
        <v>4269</v>
      </c>
      <c r="J2601" s="2" t="s">
        <v>3817</v>
      </c>
      <c r="K2601" s="2" t="s">
        <v>3818</v>
      </c>
      <c r="L2601" s="2" t="s">
        <v>57</v>
      </c>
      <c r="M2601" s="2" t="s">
        <v>4585</v>
      </c>
      <c r="N2601" s="2" t="s">
        <v>8804</v>
      </c>
      <c r="O2601" s="5">
        <v>13940</v>
      </c>
      <c r="P2601" s="2" t="s">
        <v>8805</v>
      </c>
      <c r="Q2601" s="2"/>
      <c r="R2601" s="2"/>
      <c r="S2601" s="2"/>
    </row>
    <row r="2602" spans="1:19" ht="14.5" x14ac:dyDescent="0.35">
      <c r="A2602" s="2">
        <v>6610787</v>
      </c>
      <c r="B2602" s="2" t="s">
        <v>8806</v>
      </c>
      <c r="C2602" s="2" t="s">
        <v>8807</v>
      </c>
      <c r="D2602" s="2">
        <v>3172100004</v>
      </c>
      <c r="E2602" s="2">
        <v>4</v>
      </c>
      <c r="F2602" s="2">
        <v>100</v>
      </c>
      <c r="G2602" s="2">
        <v>72</v>
      </c>
      <c r="H2602" s="2">
        <v>31</v>
      </c>
      <c r="I2602" s="2" t="s">
        <v>5247</v>
      </c>
      <c r="J2602" s="2" t="s">
        <v>4147</v>
      </c>
      <c r="K2602" s="2" t="s">
        <v>3818</v>
      </c>
      <c r="L2602" s="2" t="s">
        <v>57</v>
      </c>
      <c r="M2602" s="2" t="s">
        <v>4585</v>
      </c>
      <c r="N2602" s="2" t="s">
        <v>8808</v>
      </c>
      <c r="O2602" s="5">
        <v>13130</v>
      </c>
      <c r="P2602" s="2" t="s">
        <v>8809</v>
      </c>
      <c r="Q2602" s="2"/>
      <c r="R2602" s="2"/>
      <c r="S2602" s="2"/>
    </row>
    <row r="2603" spans="1:19" ht="14.5" x14ac:dyDescent="0.35">
      <c r="A2603" s="2">
        <v>6613999</v>
      </c>
      <c r="B2603" s="2" t="s">
        <v>8810</v>
      </c>
      <c r="C2603" s="2" t="s">
        <v>8464</v>
      </c>
      <c r="D2603" s="2">
        <v>3172020002</v>
      </c>
      <c r="E2603" s="2">
        <v>2</v>
      </c>
      <c r="F2603" s="2">
        <v>20</v>
      </c>
      <c r="G2603" s="2">
        <v>72</v>
      </c>
      <c r="H2603" s="2">
        <v>31</v>
      </c>
      <c r="I2603" s="2" t="s">
        <v>4283</v>
      </c>
      <c r="J2603" s="2" t="s">
        <v>4179</v>
      </c>
      <c r="K2603" s="2" t="s">
        <v>3818</v>
      </c>
      <c r="L2603" s="2" t="s">
        <v>57</v>
      </c>
      <c r="M2603" s="2" t="s">
        <v>4585</v>
      </c>
      <c r="N2603" s="2" t="s">
        <v>8811</v>
      </c>
      <c r="O2603" s="5">
        <v>13730</v>
      </c>
      <c r="P2603" s="2" t="s">
        <v>8812</v>
      </c>
      <c r="Q2603" s="2"/>
      <c r="R2603" s="2"/>
      <c r="S2603" s="2"/>
    </row>
    <row r="2604" spans="1:19" ht="14.5" x14ac:dyDescent="0.35">
      <c r="A2604" s="2">
        <v>6614001</v>
      </c>
      <c r="B2604" s="2" t="s">
        <v>8813</v>
      </c>
      <c r="C2604" s="2" t="s">
        <v>8814</v>
      </c>
      <c r="D2604" s="2">
        <v>3172020002</v>
      </c>
      <c r="E2604" s="2">
        <v>2</v>
      </c>
      <c r="F2604" s="2">
        <v>20</v>
      </c>
      <c r="G2604" s="2">
        <v>72</v>
      </c>
      <c r="H2604" s="2">
        <v>31</v>
      </c>
      <c r="I2604" s="2" t="s">
        <v>4283</v>
      </c>
      <c r="J2604" s="2" t="s">
        <v>4179</v>
      </c>
      <c r="K2604" s="2" t="s">
        <v>3818</v>
      </c>
      <c r="L2604" s="2" t="s">
        <v>57</v>
      </c>
      <c r="M2604" s="2" t="s">
        <v>4585</v>
      </c>
      <c r="N2604" s="2" t="s">
        <v>8815</v>
      </c>
      <c r="O2604" s="5">
        <v>13730</v>
      </c>
      <c r="P2604" s="2" t="s">
        <v>8816</v>
      </c>
      <c r="Q2604" s="2"/>
      <c r="R2604" s="2"/>
      <c r="S2604" s="2"/>
    </row>
    <row r="2605" spans="1:19" ht="14.5" x14ac:dyDescent="0.35">
      <c r="A2605" s="2">
        <v>6614003</v>
      </c>
      <c r="B2605" s="2" t="s">
        <v>8817</v>
      </c>
      <c r="C2605" s="2" t="s">
        <v>8818</v>
      </c>
      <c r="D2605" s="2">
        <v>3172020003</v>
      </c>
      <c r="E2605" s="2">
        <v>3</v>
      </c>
      <c r="F2605" s="2">
        <v>20</v>
      </c>
      <c r="G2605" s="2">
        <v>72</v>
      </c>
      <c r="H2605" s="2">
        <v>31</v>
      </c>
      <c r="I2605" s="2" t="s">
        <v>4179</v>
      </c>
      <c r="J2605" s="2" t="s">
        <v>4179</v>
      </c>
      <c r="K2605" s="2" t="s">
        <v>3818</v>
      </c>
      <c r="L2605" s="2" t="s">
        <v>57</v>
      </c>
      <c r="M2605" s="2" t="s">
        <v>4585</v>
      </c>
      <c r="N2605" s="2" t="s">
        <v>8819</v>
      </c>
      <c r="O2605" s="5">
        <v>13740</v>
      </c>
      <c r="P2605" s="2" t="s">
        <v>8820</v>
      </c>
      <c r="Q2605" s="2"/>
      <c r="R2605" s="2"/>
      <c r="S2605" s="2"/>
    </row>
    <row r="2606" spans="1:19" ht="14.5" x14ac:dyDescent="0.35">
      <c r="A2606" s="2">
        <v>6614004</v>
      </c>
      <c r="B2606" s="2" t="s">
        <v>8821</v>
      </c>
      <c r="C2606" s="2" t="s">
        <v>8822</v>
      </c>
      <c r="D2606" s="2">
        <v>3172020004</v>
      </c>
      <c r="E2606" s="2">
        <v>4</v>
      </c>
      <c r="F2606" s="2">
        <v>20</v>
      </c>
      <c r="G2606" s="2">
        <v>72</v>
      </c>
      <c r="H2606" s="2">
        <v>31</v>
      </c>
      <c r="I2606" s="2" t="s">
        <v>4226</v>
      </c>
      <c r="J2606" s="2" t="s">
        <v>4179</v>
      </c>
      <c r="K2606" s="2" t="s">
        <v>3818</v>
      </c>
      <c r="L2606" s="2" t="s">
        <v>57</v>
      </c>
      <c r="M2606" s="2" t="s">
        <v>4585</v>
      </c>
      <c r="N2606" s="2" t="s">
        <v>8823</v>
      </c>
      <c r="O2606" s="5">
        <v>13750</v>
      </c>
      <c r="P2606" s="2" t="s">
        <v>8824</v>
      </c>
      <c r="Q2606" s="2"/>
      <c r="R2606" s="2"/>
      <c r="S2606" s="2"/>
    </row>
    <row r="2607" spans="1:19" ht="14.5" x14ac:dyDescent="0.35">
      <c r="A2607" s="2">
        <v>6614005</v>
      </c>
      <c r="B2607" s="2" t="s">
        <v>8825</v>
      </c>
      <c r="C2607" s="2" t="s">
        <v>8826</v>
      </c>
      <c r="D2607" s="2">
        <v>3172050005</v>
      </c>
      <c r="E2607" s="2">
        <v>5</v>
      </c>
      <c r="F2607" s="2">
        <v>50</v>
      </c>
      <c r="G2607" s="2">
        <v>72</v>
      </c>
      <c r="H2607" s="2">
        <v>31</v>
      </c>
      <c r="I2607" s="2" t="s">
        <v>4158</v>
      </c>
      <c r="J2607" s="2" t="s">
        <v>4158</v>
      </c>
      <c r="K2607" s="2" t="s">
        <v>3818</v>
      </c>
      <c r="L2607" s="2" t="s">
        <v>57</v>
      </c>
      <c r="M2607" s="2" t="s">
        <v>4585</v>
      </c>
      <c r="N2607" s="2" t="s">
        <v>8827</v>
      </c>
      <c r="O2607" s="5">
        <v>13510</v>
      </c>
      <c r="P2607" s="2" t="s">
        <v>8828</v>
      </c>
      <c r="Q2607" s="2"/>
      <c r="R2607" s="2"/>
      <c r="S2607" s="2"/>
    </row>
    <row r="2608" spans="1:19" ht="14.5" x14ac:dyDescent="0.35">
      <c r="A2608" s="2">
        <v>6614006</v>
      </c>
      <c r="B2608" s="2" t="s">
        <v>8829</v>
      </c>
      <c r="C2608" s="2" t="s">
        <v>8830</v>
      </c>
      <c r="D2608" s="2">
        <v>3172060001</v>
      </c>
      <c r="E2608" s="2">
        <v>1</v>
      </c>
      <c r="F2608" s="2">
        <v>60</v>
      </c>
      <c r="G2608" s="2">
        <v>72</v>
      </c>
      <c r="H2608" s="2">
        <v>31</v>
      </c>
      <c r="I2608" s="2" t="s">
        <v>4245</v>
      </c>
      <c r="J2608" s="2" t="s">
        <v>3827</v>
      </c>
      <c r="K2608" s="2" t="s">
        <v>3818</v>
      </c>
      <c r="L2608" s="2" t="s">
        <v>57</v>
      </c>
      <c r="M2608" s="2" t="s">
        <v>4585</v>
      </c>
      <c r="N2608" s="2" t="s">
        <v>8831</v>
      </c>
      <c r="O2608" s="5">
        <v>13330</v>
      </c>
      <c r="P2608" s="2" t="s">
        <v>8832</v>
      </c>
      <c r="Q2608" s="2"/>
      <c r="R2608" s="2"/>
      <c r="S2608" s="2"/>
    </row>
    <row r="2609" spans="1:19" ht="14.5" x14ac:dyDescent="0.35">
      <c r="A2609" s="2">
        <v>6614007</v>
      </c>
      <c r="B2609" s="2" t="s">
        <v>8833</v>
      </c>
      <c r="C2609" s="2" t="s">
        <v>8834</v>
      </c>
      <c r="D2609" s="2">
        <v>3172060001</v>
      </c>
      <c r="E2609" s="2">
        <v>1</v>
      </c>
      <c r="F2609" s="2">
        <v>60</v>
      </c>
      <c r="G2609" s="2">
        <v>72</v>
      </c>
      <c r="H2609" s="2">
        <v>31</v>
      </c>
      <c r="I2609" s="2" t="s">
        <v>4245</v>
      </c>
      <c r="J2609" s="2" t="s">
        <v>3827</v>
      </c>
      <c r="K2609" s="2" t="s">
        <v>3818</v>
      </c>
      <c r="L2609" s="2" t="s">
        <v>57</v>
      </c>
      <c r="M2609" s="2" t="s">
        <v>4585</v>
      </c>
      <c r="N2609" s="2" t="s">
        <v>5004</v>
      </c>
      <c r="O2609" s="5">
        <v>13330</v>
      </c>
      <c r="P2609" s="2" t="s">
        <v>8835</v>
      </c>
      <c r="Q2609" s="2"/>
      <c r="R2609" s="2"/>
      <c r="S2609" s="2"/>
    </row>
    <row r="2610" spans="1:19" ht="14.5" x14ac:dyDescent="0.35">
      <c r="A2610" s="2">
        <v>6614008</v>
      </c>
      <c r="B2610" s="2" t="s">
        <v>8836</v>
      </c>
      <c r="C2610" s="2" t="s">
        <v>8837</v>
      </c>
      <c r="D2610" s="2">
        <v>3172060004</v>
      </c>
      <c r="E2610" s="2">
        <v>4</v>
      </c>
      <c r="F2610" s="2">
        <v>60</v>
      </c>
      <c r="G2610" s="2">
        <v>72</v>
      </c>
      <c r="H2610" s="2">
        <v>31</v>
      </c>
      <c r="I2610" s="2" t="s">
        <v>4290</v>
      </c>
      <c r="J2610" s="2" t="s">
        <v>3827</v>
      </c>
      <c r="K2610" s="2" t="s">
        <v>3818</v>
      </c>
      <c r="L2610" s="2" t="s">
        <v>57</v>
      </c>
      <c r="M2610" s="2" t="s">
        <v>4585</v>
      </c>
      <c r="N2610" s="2" t="s">
        <v>8838</v>
      </c>
      <c r="O2610" s="5">
        <v>13420</v>
      </c>
      <c r="P2610" s="2" t="s">
        <v>8839</v>
      </c>
      <c r="Q2610" s="2"/>
      <c r="R2610" s="2"/>
      <c r="S2610" s="2"/>
    </row>
    <row r="2611" spans="1:19" ht="14.5" x14ac:dyDescent="0.35">
      <c r="A2611" s="2">
        <v>6614009</v>
      </c>
      <c r="B2611" s="2" t="s">
        <v>8840</v>
      </c>
      <c r="C2611" s="2" t="s">
        <v>8841</v>
      </c>
      <c r="D2611" s="2">
        <v>3172060004</v>
      </c>
      <c r="E2611" s="2">
        <v>4</v>
      </c>
      <c r="F2611" s="2">
        <v>60</v>
      </c>
      <c r="G2611" s="2">
        <v>72</v>
      </c>
      <c r="H2611" s="2">
        <v>31</v>
      </c>
      <c r="I2611" s="2" t="s">
        <v>4290</v>
      </c>
      <c r="J2611" s="2" t="s">
        <v>3827</v>
      </c>
      <c r="K2611" s="2" t="s">
        <v>3818</v>
      </c>
      <c r="L2611" s="2" t="s">
        <v>57</v>
      </c>
      <c r="M2611" s="2" t="s">
        <v>4585</v>
      </c>
      <c r="N2611" s="2" t="s">
        <v>8842</v>
      </c>
      <c r="O2611" s="5">
        <v>13420</v>
      </c>
      <c r="P2611" s="2" t="s">
        <v>8843</v>
      </c>
      <c r="Q2611" s="2"/>
      <c r="R2611" s="2"/>
      <c r="S2611" s="2"/>
    </row>
    <row r="2612" spans="1:19" ht="14.5" x14ac:dyDescent="0.35">
      <c r="A2612" s="2">
        <v>6614010</v>
      </c>
      <c r="B2612" s="2" t="s">
        <v>8844</v>
      </c>
      <c r="C2612" s="2" t="s">
        <v>8845</v>
      </c>
      <c r="D2612" s="2">
        <v>3172060004</v>
      </c>
      <c r="E2612" s="2">
        <v>4</v>
      </c>
      <c r="F2612" s="2">
        <v>60</v>
      </c>
      <c r="G2612" s="2">
        <v>72</v>
      </c>
      <c r="H2612" s="2">
        <v>31</v>
      </c>
      <c r="I2612" s="2" t="s">
        <v>4290</v>
      </c>
      <c r="J2612" s="2" t="s">
        <v>3827</v>
      </c>
      <c r="K2612" s="2" t="s">
        <v>3818</v>
      </c>
      <c r="L2612" s="2" t="s">
        <v>57</v>
      </c>
      <c r="M2612" s="2" t="s">
        <v>4585</v>
      </c>
      <c r="N2612" s="2" t="s">
        <v>8846</v>
      </c>
      <c r="O2612" s="5">
        <v>13420</v>
      </c>
      <c r="P2612" s="2" t="s">
        <v>8847</v>
      </c>
      <c r="Q2612" s="2"/>
      <c r="R2612" s="2"/>
      <c r="S2612" s="2"/>
    </row>
    <row r="2613" spans="1:19" ht="14.5" x14ac:dyDescent="0.35">
      <c r="A2613" s="2">
        <v>6614012</v>
      </c>
      <c r="B2613" s="2" t="s">
        <v>8848</v>
      </c>
      <c r="C2613" s="2" t="s">
        <v>8849</v>
      </c>
      <c r="D2613" s="2">
        <v>3172060005</v>
      </c>
      <c r="E2613" s="2">
        <v>5</v>
      </c>
      <c r="F2613" s="2">
        <v>60</v>
      </c>
      <c r="G2613" s="2">
        <v>72</v>
      </c>
      <c r="H2613" s="2">
        <v>31</v>
      </c>
      <c r="I2613" s="2" t="s">
        <v>8212</v>
      </c>
      <c r="J2613" s="2" t="s">
        <v>3827</v>
      </c>
      <c r="K2613" s="2" t="s">
        <v>3818</v>
      </c>
      <c r="L2613" s="2" t="s">
        <v>57</v>
      </c>
      <c r="M2613" s="2" t="s">
        <v>4585</v>
      </c>
      <c r="N2613" s="2" t="s">
        <v>8850</v>
      </c>
      <c r="O2613" s="5">
        <v>13410</v>
      </c>
      <c r="P2613" s="2" t="s">
        <v>8851</v>
      </c>
      <c r="Q2613" s="2"/>
      <c r="R2613" s="2"/>
      <c r="S2613" s="2"/>
    </row>
    <row r="2614" spans="1:19" ht="14.5" x14ac:dyDescent="0.35">
      <c r="A2614" s="2">
        <v>6614016</v>
      </c>
      <c r="B2614" s="2" t="s">
        <v>8852</v>
      </c>
      <c r="C2614" s="2" t="s">
        <v>8853</v>
      </c>
      <c r="D2614" s="2">
        <v>3172060006</v>
      </c>
      <c r="E2614" s="2">
        <v>6</v>
      </c>
      <c r="F2614" s="2">
        <v>60</v>
      </c>
      <c r="G2614" s="2">
        <v>72</v>
      </c>
      <c r="H2614" s="2">
        <v>31</v>
      </c>
      <c r="I2614" s="2" t="s">
        <v>5609</v>
      </c>
      <c r="J2614" s="2" t="s">
        <v>3827</v>
      </c>
      <c r="K2614" s="2" t="s">
        <v>3818</v>
      </c>
      <c r="L2614" s="2" t="s">
        <v>57</v>
      </c>
      <c r="M2614" s="2" t="s">
        <v>4585</v>
      </c>
      <c r="N2614" s="2" t="s">
        <v>8854</v>
      </c>
      <c r="O2614" s="5">
        <v>13350</v>
      </c>
      <c r="P2614" s="2" t="s">
        <v>8855</v>
      </c>
      <c r="Q2614" s="2"/>
      <c r="R2614" s="2"/>
      <c r="S2614" s="2"/>
    </row>
    <row r="2615" spans="1:19" ht="14.5" x14ac:dyDescent="0.35">
      <c r="A2615" s="2">
        <v>6614018</v>
      </c>
      <c r="B2615" s="2" t="s">
        <v>8856</v>
      </c>
      <c r="C2615" s="2" t="s">
        <v>8857</v>
      </c>
      <c r="D2615" s="2">
        <v>3172070002</v>
      </c>
      <c r="E2615" s="2">
        <v>2</v>
      </c>
      <c r="F2615" s="2">
        <v>70</v>
      </c>
      <c r="G2615" s="2">
        <v>72</v>
      </c>
      <c r="H2615" s="2">
        <v>31</v>
      </c>
      <c r="I2615" s="2" t="s">
        <v>4153</v>
      </c>
      <c r="J2615" s="2" t="s">
        <v>4153</v>
      </c>
      <c r="K2615" s="2" t="s">
        <v>3818</v>
      </c>
      <c r="L2615" s="2" t="s">
        <v>57</v>
      </c>
      <c r="M2615" s="2" t="s">
        <v>4585</v>
      </c>
      <c r="N2615" s="2" t="s">
        <v>8858</v>
      </c>
      <c r="O2615" s="5">
        <v>13440</v>
      </c>
      <c r="P2615" s="2" t="s">
        <v>8859</v>
      </c>
      <c r="Q2615" s="2"/>
      <c r="R2615" s="2"/>
      <c r="S2615" s="2"/>
    </row>
    <row r="2616" spans="1:19" ht="14.5" x14ac:dyDescent="0.35">
      <c r="A2616" s="2">
        <v>6614021</v>
      </c>
      <c r="B2616" s="2" t="s">
        <v>8860</v>
      </c>
      <c r="C2616" s="2" t="s">
        <v>8861</v>
      </c>
      <c r="D2616" s="2">
        <v>3172070003</v>
      </c>
      <c r="E2616" s="2">
        <v>3</v>
      </c>
      <c r="F2616" s="2">
        <v>70</v>
      </c>
      <c r="G2616" s="2">
        <v>72</v>
      </c>
      <c r="H2616" s="2">
        <v>31</v>
      </c>
      <c r="I2616" s="2" t="s">
        <v>5381</v>
      </c>
      <c r="J2616" s="2" t="s">
        <v>4153</v>
      </c>
      <c r="K2616" s="2" t="s">
        <v>3818</v>
      </c>
      <c r="L2616" s="2" t="s">
        <v>57</v>
      </c>
      <c r="M2616" s="2" t="s">
        <v>4585</v>
      </c>
      <c r="N2616" s="2" t="s">
        <v>8862</v>
      </c>
      <c r="O2616" s="5">
        <v>13450</v>
      </c>
      <c r="P2616" s="2" t="s">
        <v>8863</v>
      </c>
      <c r="Q2616" s="2"/>
      <c r="R2616" s="2"/>
      <c r="S2616" s="2"/>
    </row>
    <row r="2617" spans="1:19" ht="14.5" x14ac:dyDescent="0.35">
      <c r="A2617" s="2">
        <v>6614022</v>
      </c>
      <c r="B2617" s="2" t="s">
        <v>8864</v>
      </c>
      <c r="C2617" s="2" t="s">
        <v>8865</v>
      </c>
      <c r="D2617" s="2">
        <v>3172070003</v>
      </c>
      <c r="E2617" s="2">
        <v>3</v>
      </c>
      <c r="F2617" s="2">
        <v>70</v>
      </c>
      <c r="G2617" s="2">
        <v>72</v>
      </c>
      <c r="H2617" s="2">
        <v>31</v>
      </c>
      <c r="I2617" s="2" t="s">
        <v>5381</v>
      </c>
      <c r="J2617" s="2" t="s">
        <v>4153</v>
      </c>
      <c r="K2617" s="2" t="s">
        <v>3818</v>
      </c>
      <c r="L2617" s="2" t="s">
        <v>57</v>
      </c>
      <c r="M2617" s="2" t="s">
        <v>4585</v>
      </c>
      <c r="N2617" s="2" t="s">
        <v>8866</v>
      </c>
      <c r="O2617" s="5">
        <v>13450</v>
      </c>
      <c r="P2617" s="2" t="s">
        <v>8867</v>
      </c>
      <c r="Q2617" s="2"/>
      <c r="R2617" s="2"/>
      <c r="S2617" s="2"/>
    </row>
    <row r="2618" spans="1:19" ht="14.5" x14ac:dyDescent="0.35">
      <c r="A2618" s="2">
        <v>6614023</v>
      </c>
      <c r="B2618" s="2" t="s">
        <v>8868</v>
      </c>
      <c r="C2618" s="2" t="s">
        <v>8869</v>
      </c>
      <c r="D2618" s="2">
        <v>3172070004</v>
      </c>
      <c r="E2618" s="2">
        <v>4</v>
      </c>
      <c r="F2618" s="2">
        <v>70</v>
      </c>
      <c r="G2618" s="2">
        <v>72</v>
      </c>
      <c r="H2618" s="2">
        <v>31</v>
      </c>
      <c r="I2618" s="2" t="s">
        <v>5393</v>
      </c>
      <c r="J2618" s="2" t="s">
        <v>4153</v>
      </c>
      <c r="K2618" s="2" t="s">
        <v>3818</v>
      </c>
      <c r="L2618" s="2" t="s">
        <v>57</v>
      </c>
      <c r="M2618" s="2" t="s">
        <v>4585</v>
      </c>
      <c r="N2618" s="2" t="s">
        <v>8870</v>
      </c>
      <c r="O2618" s="5">
        <v>13460</v>
      </c>
      <c r="P2618" s="2" t="s">
        <v>8871</v>
      </c>
      <c r="Q2618" s="2"/>
      <c r="R2618" s="2"/>
      <c r="S2618" s="2"/>
    </row>
    <row r="2619" spans="1:19" ht="14.5" x14ac:dyDescent="0.35">
      <c r="A2619" s="2">
        <v>6614026</v>
      </c>
      <c r="B2619" s="2" t="s">
        <v>8872</v>
      </c>
      <c r="C2619" s="2" t="s">
        <v>8873</v>
      </c>
      <c r="D2619" s="2">
        <v>3172070004</v>
      </c>
      <c r="E2619" s="2">
        <v>4</v>
      </c>
      <c r="F2619" s="2">
        <v>70</v>
      </c>
      <c r="G2619" s="2">
        <v>72</v>
      </c>
      <c r="H2619" s="2">
        <v>31</v>
      </c>
      <c r="I2619" s="2" t="s">
        <v>5393</v>
      </c>
      <c r="J2619" s="2" t="s">
        <v>4153</v>
      </c>
      <c r="K2619" s="2" t="s">
        <v>3818</v>
      </c>
      <c r="L2619" s="2" t="s">
        <v>57</v>
      </c>
      <c r="M2619" s="2" t="s">
        <v>4585</v>
      </c>
      <c r="N2619" s="2" t="s">
        <v>8874</v>
      </c>
      <c r="O2619" s="5">
        <v>13460</v>
      </c>
      <c r="P2619" s="2" t="s">
        <v>8875</v>
      </c>
      <c r="Q2619" s="2"/>
      <c r="R2619" s="2"/>
      <c r="S2619" s="2"/>
    </row>
    <row r="2620" spans="1:19" ht="14.5" x14ac:dyDescent="0.35">
      <c r="A2620" s="2">
        <v>6614027</v>
      </c>
      <c r="B2620" s="2" t="s">
        <v>8876</v>
      </c>
      <c r="C2620" s="2" t="s">
        <v>8877</v>
      </c>
      <c r="D2620" s="2">
        <v>3172070007</v>
      </c>
      <c r="E2620" s="2">
        <v>7</v>
      </c>
      <c r="F2620" s="2">
        <v>70</v>
      </c>
      <c r="G2620" s="2">
        <v>72</v>
      </c>
      <c r="H2620" s="2">
        <v>31</v>
      </c>
      <c r="I2620" s="2" t="s">
        <v>4184</v>
      </c>
      <c r="J2620" s="2" t="s">
        <v>4153</v>
      </c>
      <c r="K2620" s="2" t="s">
        <v>3818</v>
      </c>
      <c r="L2620" s="2" t="s">
        <v>57</v>
      </c>
      <c r="M2620" s="2" t="s">
        <v>4585</v>
      </c>
      <c r="N2620" s="2" t="s">
        <v>8878</v>
      </c>
      <c r="O2620" s="5">
        <v>13470</v>
      </c>
      <c r="P2620" s="2" t="s">
        <v>8879</v>
      </c>
      <c r="Q2620" s="2"/>
      <c r="R2620" s="2"/>
      <c r="S2620" s="2"/>
    </row>
    <row r="2621" spans="1:19" ht="14.5" x14ac:dyDescent="0.35">
      <c r="A2621" s="2">
        <v>6614028</v>
      </c>
      <c r="B2621" s="2" t="s">
        <v>8880</v>
      </c>
      <c r="C2621" s="2" t="s">
        <v>8881</v>
      </c>
      <c r="D2621" s="2">
        <v>3172080002</v>
      </c>
      <c r="E2621" s="2">
        <v>2</v>
      </c>
      <c r="F2621" s="2">
        <v>80</v>
      </c>
      <c r="G2621" s="2">
        <v>72</v>
      </c>
      <c r="H2621" s="2">
        <v>31</v>
      </c>
      <c r="I2621" s="2" t="s">
        <v>4269</v>
      </c>
      <c r="J2621" s="2" t="s">
        <v>3817</v>
      </c>
      <c r="K2621" s="2" t="s">
        <v>3818</v>
      </c>
      <c r="L2621" s="2" t="s">
        <v>57</v>
      </c>
      <c r="M2621" s="2" t="s">
        <v>4585</v>
      </c>
      <c r="N2621" s="2" t="s">
        <v>8882</v>
      </c>
      <c r="O2621" s="5">
        <v>13940</v>
      </c>
      <c r="P2621" s="2" t="s">
        <v>8883</v>
      </c>
      <c r="Q2621" s="2"/>
      <c r="R2621" s="2"/>
      <c r="S2621" s="2"/>
    </row>
    <row r="2622" spans="1:19" ht="14.5" x14ac:dyDescent="0.35">
      <c r="A2622" s="2">
        <v>6614031</v>
      </c>
      <c r="B2622" s="2" t="s">
        <v>8884</v>
      </c>
      <c r="C2622" s="2" t="s">
        <v>8885</v>
      </c>
      <c r="D2622" s="2">
        <v>3172080005</v>
      </c>
      <c r="E2622" s="2">
        <v>5</v>
      </c>
      <c r="F2622" s="2">
        <v>80</v>
      </c>
      <c r="G2622" s="2">
        <v>72</v>
      </c>
      <c r="H2622" s="2">
        <v>31</v>
      </c>
      <c r="I2622" s="2" t="s">
        <v>3822</v>
      </c>
      <c r="J2622" s="2" t="s">
        <v>3817</v>
      </c>
      <c r="K2622" s="2" t="s">
        <v>3818</v>
      </c>
      <c r="L2622" s="2" t="s">
        <v>57</v>
      </c>
      <c r="M2622" s="2" t="s">
        <v>4585</v>
      </c>
      <c r="N2622" s="2" t="s">
        <v>8886</v>
      </c>
      <c r="O2622" s="5">
        <v>13810</v>
      </c>
      <c r="P2622" s="2" t="s">
        <v>8887</v>
      </c>
      <c r="Q2622" s="2"/>
      <c r="R2622" s="2"/>
      <c r="S2622" s="2"/>
    </row>
    <row r="2623" spans="1:19" ht="14.5" x14ac:dyDescent="0.35">
      <c r="A2623" s="2">
        <v>6614034</v>
      </c>
      <c r="B2623" s="2" t="s">
        <v>8888</v>
      </c>
      <c r="C2623" s="2" t="s">
        <v>8889</v>
      </c>
      <c r="D2623" s="2">
        <v>3172090001</v>
      </c>
      <c r="E2623" s="2">
        <v>1</v>
      </c>
      <c r="F2623" s="2">
        <v>90</v>
      </c>
      <c r="G2623" s="2">
        <v>72</v>
      </c>
      <c r="H2623" s="2">
        <v>31</v>
      </c>
      <c r="I2623" s="2" t="s">
        <v>6034</v>
      </c>
      <c r="J2623" s="2" t="s">
        <v>4215</v>
      </c>
      <c r="K2623" s="2" t="s">
        <v>3818</v>
      </c>
      <c r="L2623" s="2" t="s">
        <v>57</v>
      </c>
      <c r="M2623" s="2" t="s">
        <v>4585</v>
      </c>
      <c r="N2623" s="2" t="s">
        <v>8890</v>
      </c>
      <c r="O2623" s="5">
        <v>13230</v>
      </c>
      <c r="P2623" s="2" t="s">
        <v>8891</v>
      </c>
      <c r="Q2623" s="2"/>
      <c r="R2623" s="2"/>
      <c r="S2623" s="2"/>
    </row>
    <row r="2624" spans="1:19" ht="14.5" x14ac:dyDescent="0.35">
      <c r="A2624" s="2">
        <v>6614036</v>
      </c>
      <c r="B2624" s="2" t="s">
        <v>8892</v>
      </c>
      <c r="C2624" s="2" t="s">
        <v>8893</v>
      </c>
      <c r="D2624" s="2">
        <v>3172090005</v>
      </c>
      <c r="E2624" s="2">
        <v>5</v>
      </c>
      <c r="F2624" s="2">
        <v>90</v>
      </c>
      <c r="G2624" s="2">
        <v>72</v>
      </c>
      <c r="H2624" s="2">
        <v>31</v>
      </c>
      <c r="I2624" s="2" t="s">
        <v>4214</v>
      </c>
      <c r="J2624" s="2" t="s">
        <v>4215</v>
      </c>
      <c r="K2624" s="2" t="s">
        <v>3818</v>
      </c>
      <c r="L2624" s="2" t="s">
        <v>57</v>
      </c>
      <c r="M2624" s="2" t="s">
        <v>4585</v>
      </c>
      <c r="N2624" s="2" t="s">
        <v>8894</v>
      </c>
      <c r="O2624" s="5">
        <v>13220</v>
      </c>
      <c r="P2624" s="2" t="s">
        <v>8895</v>
      </c>
      <c r="Q2624" s="2"/>
      <c r="R2624" s="2"/>
      <c r="S2624" s="2"/>
    </row>
    <row r="2625" spans="1:19" ht="14.5" x14ac:dyDescent="0.35">
      <c r="A2625" s="2">
        <v>6618769</v>
      </c>
      <c r="B2625" s="2" t="s">
        <v>8896</v>
      </c>
      <c r="C2625" s="2" t="s">
        <v>8897</v>
      </c>
      <c r="D2625" s="2">
        <v>3172030</v>
      </c>
      <c r="E2625" s="2">
        <v>30</v>
      </c>
      <c r="F2625" s="2">
        <v>30</v>
      </c>
      <c r="G2625" s="2">
        <v>72</v>
      </c>
      <c r="H2625" s="2">
        <v>31</v>
      </c>
      <c r="I2625" s="2"/>
      <c r="J2625" s="2"/>
      <c r="K2625" s="2"/>
      <c r="L2625" s="2"/>
      <c r="M2625" s="2" t="s">
        <v>4585</v>
      </c>
      <c r="N2625" s="13" t="s">
        <v>8898</v>
      </c>
      <c r="O2625" s="14"/>
      <c r="P2625" s="2" t="s">
        <v>8899</v>
      </c>
      <c r="Q2625" s="2"/>
      <c r="R2625" s="2"/>
      <c r="S2625" s="2"/>
    </row>
    <row r="2626" spans="1:19" ht="14.5" x14ac:dyDescent="0.35">
      <c r="A2626" s="2">
        <v>6618920</v>
      </c>
      <c r="B2626" s="2" t="s">
        <v>8900</v>
      </c>
      <c r="C2626" s="2" t="s">
        <v>8901</v>
      </c>
      <c r="D2626" s="2">
        <v>3172050</v>
      </c>
      <c r="E2626" s="2">
        <v>50</v>
      </c>
      <c r="F2626" s="2">
        <v>50</v>
      </c>
      <c r="G2626" s="2">
        <v>72</v>
      </c>
      <c r="H2626" s="2">
        <v>31</v>
      </c>
      <c r="I2626" s="2"/>
      <c r="J2626" s="2"/>
      <c r="K2626" s="2"/>
      <c r="L2626" s="2"/>
      <c r="M2626" s="2" t="s">
        <v>4585</v>
      </c>
      <c r="N2626" s="13" t="s">
        <v>8902</v>
      </c>
      <c r="O2626" s="14"/>
      <c r="P2626" s="2" t="s">
        <v>8903</v>
      </c>
      <c r="Q2626" s="2"/>
      <c r="R2626" s="2"/>
      <c r="S2626" s="2"/>
    </row>
    <row r="2627" spans="1:19" ht="14.5" x14ac:dyDescent="0.35">
      <c r="A2627" s="2">
        <v>6620285</v>
      </c>
      <c r="B2627" s="2" t="s">
        <v>8904</v>
      </c>
      <c r="C2627" s="2" t="s">
        <v>8905</v>
      </c>
      <c r="D2627" s="2">
        <v>3172050</v>
      </c>
      <c r="E2627" s="2">
        <v>50</v>
      </c>
      <c r="F2627" s="2">
        <v>50</v>
      </c>
      <c r="G2627" s="2">
        <v>72</v>
      </c>
      <c r="H2627" s="2">
        <v>31</v>
      </c>
      <c r="I2627" s="2"/>
      <c r="J2627" s="2"/>
      <c r="K2627" s="2"/>
      <c r="L2627" s="2"/>
      <c r="M2627" s="2" t="s">
        <v>4585</v>
      </c>
      <c r="N2627" s="13" t="s">
        <v>8906</v>
      </c>
      <c r="O2627" s="14"/>
      <c r="P2627" s="2" t="s">
        <v>8907</v>
      </c>
      <c r="Q2627" s="2"/>
      <c r="R2627" s="2"/>
      <c r="S2627" s="2"/>
    </row>
    <row r="2628" spans="1:19" ht="14.5" x14ac:dyDescent="0.35">
      <c r="A2628" s="2">
        <v>6621421</v>
      </c>
      <c r="B2628" s="2" t="s">
        <v>8908</v>
      </c>
      <c r="C2628" s="2" t="s">
        <v>8909</v>
      </c>
      <c r="D2628" s="2">
        <v>3172080</v>
      </c>
      <c r="E2628" s="2">
        <v>80</v>
      </c>
      <c r="F2628" s="2">
        <v>80</v>
      </c>
      <c r="G2628" s="2">
        <v>72</v>
      </c>
      <c r="H2628" s="2">
        <v>31</v>
      </c>
      <c r="I2628" s="2"/>
      <c r="J2628" s="2"/>
      <c r="K2628" s="2"/>
      <c r="L2628" s="2"/>
      <c r="M2628" s="2" t="s">
        <v>4585</v>
      </c>
      <c r="N2628" s="13" t="s">
        <v>8910</v>
      </c>
      <c r="O2628" s="14"/>
      <c r="P2628" s="2" t="s">
        <v>8911</v>
      </c>
      <c r="Q2628" s="2"/>
      <c r="R2628" s="2"/>
      <c r="S2628" s="2"/>
    </row>
    <row r="2629" spans="1:19" ht="14.5" x14ac:dyDescent="0.35">
      <c r="A2629" s="2">
        <v>6622150</v>
      </c>
      <c r="B2629" s="2" t="s">
        <v>8912</v>
      </c>
      <c r="C2629" s="2" t="s">
        <v>8913</v>
      </c>
      <c r="D2629" s="2">
        <v>3172020</v>
      </c>
      <c r="E2629" s="2">
        <v>20</v>
      </c>
      <c r="F2629" s="2">
        <v>20</v>
      </c>
      <c r="G2629" s="2">
        <v>72</v>
      </c>
      <c r="H2629" s="2">
        <v>31</v>
      </c>
      <c r="I2629" s="2"/>
      <c r="J2629" s="2"/>
      <c r="K2629" s="2"/>
      <c r="L2629" s="2"/>
      <c r="M2629" s="2" t="s">
        <v>4585</v>
      </c>
      <c r="N2629" s="13" t="s">
        <v>8914</v>
      </c>
      <c r="O2629" s="14"/>
      <c r="P2629" s="2" t="s">
        <v>8915</v>
      </c>
      <c r="Q2629" s="2"/>
      <c r="R2629" s="2"/>
      <c r="S2629" s="2"/>
    </row>
    <row r="2630" spans="1:19" ht="14.5" x14ac:dyDescent="0.35">
      <c r="A2630" s="2">
        <v>6644481</v>
      </c>
      <c r="B2630" s="2" t="s">
        <v>8916</v>
      </c>
      <c r="C2630" s="2" t="s">
        <v>8917</v>
      </c>
      <c r="D2630" s="2">
        <v>3172090005</v>
      </c>
      <c r="E2630" s="2">
        <v>5</v>
      </c>
      <c r="F2630" s="2">
        <v>90</v>
      </c>
      <c r="G2630" s="2">
        <v>72</v>
      </c>
      <c r="H2630" s="2">
        <v>31</v>
      </c>
      <c r="I2630" s="2" t="s">
        <v>4214</v>
      </c>
      <c r="J2630" s="2" t="s">
        <v>4215</v>
      </c>
      <c r="K2630" s="2" t="s">
        <v>3818</v>
      </c>
      <c r="L2630" s="2" t="s">
        <v>57</v>
      </c>
      <c r="M2630" s="2" t="s">
        <v>4585</v>
      </c>
      <c r="N2630" s="2" t="s">
        <v>8918</v>
      </c>
      <c r="O2630" s="5">
        <v>13220</v>
      </c>
      <c r="P2630" s="2" t="s">
        <v>8919</v>
      </c>
      <c r="Q2630" s="2"/>
      <c r="R2630" s="2"/>
      <c r="S2630" s="2"/>
    </row>
    <row r="2631" spans="1:19" ht="14.5" x14ac:dyDescent="0.35">
      <c r="A2631" s="2">
        <v>6646045</v>
      </c>
      <c r="B2631" s="2" t="s">
        <v>8920</v>
      </c>
      <c r="C2631" s="2" t="s">
        <v>8921</v>
      </c>
      <c r="D2631" s="2">
        <v>3172080003</v>
      </c>
      <c r="E2631" s="2">
        <v>3</v>
      </c>
      <c r="F2631" s="2">
        <v>80</v>
      </c>
      <c r="G2631" s="2">
        <v>72</v>
      </c>
      <c r="H2631" s="2">
        <v>31</v>
      </c>
      <c r="I2631" s="2" t="s">
        <v>5347</v>
      </c>
      <c r="J2631" s="2" t="s">
        <v>3817</v>
      </c>
      <c r="K2631" s="2" t="s">
        <v>3818</v>
      </c>
      <c r="L2631" s="2" t="s">
        <v>57</v>
      </c>
      <c r="M2631" s="2" t="s">
        <v>4585</v>
      </c>
      <c r="N2631" s="2" t="s">
        <v>8922</v>
      </c>
      <c r="O2631" s="5">
        <v>13950</v>
      </c>
      <c r="P2631" s="2" t="s">
        <v>8923</v>
      </c>
      <c r="Q2631" s="2"/>
      <c r="R2631" s="2"/>
      <c r="S2631" s="2"/>
    </row>
    <row r="2632" spans="1:19" ht="14.5" x14ac:dyDescent="0.35">
      <c r="A2632" s="2">
        <v>6646141</v>
      </c>
      <c r="B2632" s="2" t="s">
        <v>8924</v>
      </c>
      <c r="C2632" s="2" t="s">
        <v>8925</v>
      </c>
      <c r="D2632" s="2">
        <v>3172080003</v>
      </c>
      <c r="E2632" s="2">
        <v>3</v>
      </c>
      <c r="F2632" s="2">
        <v>80</v>
      </c>
      <c r="G2632" s="2">
        <v>72</v>
      </c>
      <c r="H2632" s="2">
        <v>31</v>
      </c>
      <c r="I2632" s="2" t="s">
        <v>5347</v>
      </c>
      <c r="J2632" s="2" t="s">
        <v>3817</v>
      </c>
      <c r="K2632" s="2" t="s">
        <v>3818</v>
      </c>
      <c r="L2632" s="2" t="s">
        <v>57</v>
      </c>
      <c r="M2632" s="2" t="s">
        <v>4585</v>
      </c>
      <c r="N2632" s="2" t="s">
        <v>8926</v>
      </c>
      <c r="O2632" s="5">
        <v>13950</v>
      </c>
      <c r="P2632" s="2" t="s">
        <v>8927</v>
      </c>
      <c r="Q2632" s="2"/>
      <c r="R2632" s="2"/>
      <c r="S2632" s="2"/>
    </row>
    <row r="2633" spans="1:19" ht="14.5" x14ac:dyDescent="0.35">
      <c r="A2633" s="2">
        <v>6646191</v>
      </c>
      <c r="B2633" s="2" t="s">
        <v>8928</v>
      </c>
      <c r="C2633" s="2" t="s">
        <v>8929</v>
      </c>
      <c r="D2633" s="2">
        <v>3172060007</v>
      </c>
      <c r="E2633" s="2">
        <v>7</v>
      </c>
      <c r="F2633" s="2">
        <v>60</v>
      </c>
      <c r="G2633" s="2">
        <v>72</v>
      </c>
      <c r="H2633" s="2">
        <v>31</v>
      </c>
      <c r="I2633" s="2" t="s">
        <v>8339</v>
      </c>
      <c r="J2633" s="2" t="s">
        <v>3827</v>
      </c>
      <c r="K2633" s="2" t="s">
        <v>3818</v>
      </c>
      <c r="L2633" s="2" t="s">
        <v>57</v>
      </c>
      <c r="M2633" s="2" t="s">
        <v>4585</v>
      </c>
      <c r="N2633" s="2" t="s">
        <v>8878</v>
      </c>
      <c r="O2633" s="5">
        <v>13310</v>
      </c>
      <c r="P2633" s="2" t="s">
        <v>8930</v>
      </c>
      <c r="Q2633" s="2"/>
      <c r="R2633" s="2"/>
      <c r="S2633" s="2"/>
    </row>
    <row r="2634" spans="1:19" ht="14.5" x14ac:dyDescent="0.35">
      <c r="A2634" s="2">
        <v>6646273</v>
      </c>
      <c r="B2634" s="2" t="s">
        <v>8931</v>
      </c>
      <c r="C2634" s="2" t="s">
        <v>8932</v>
      </c>
      <c r="D2634" s="2">
        <v>3172040005</v>
      </c>
      <c r="E2634" s="2">
        <v>5</v>
      </c>
      <c r="F2634" s="2">
        <v>40</v>
      </c>
      <c r="G2634" s="2">
        <v>72</v>
      </c>
      <c r="H2634" s="2">
        <v>31</v>
      </c>
      <c r="I2634" s="2" t="s">
        <v>8933</v>
      </c>
      <c r="J2634" s="2" t="s">
        <v>4221</v>
      </c>
      <c r="K2634" s="2" t="s">
        <v>3818</v>
      </c>
      <c r="L2634" s="2" t="s">
        <v>57</v>
      </c>
      <c r="M2634" s="2" t="s">
        <v>4585</v>
      </c>
      <c r="N2634" s="2" t="s">
        <v>8934</v>
      </c>
      <c r="O2634" s="5">
        <v>13620</v>
      </c>
      <c r="P2634" s="2" t="s">
        <v>8935</v>
      </c>
      <c r="Q2634" s="2"/>
      <c r="R2634" s="2"/>
      <c r="S2634" s="2"/>
    </row>
    <row r="2635" spans="1:19" ht="14.5" x14ac:dyDescent="0.35">
      <c r="A2635" s="2">
        <v>6646645</v>
      </c>
      <c r="B2635" s="2" t="s">
        <v>8936</v>
      </c>
      <c r="C2635" s="2" t="s">
        <v>8937</v>
      </c>
      <c r="D2635" s="2">
        <v>3172080003</v>
      </c>
      <c r="E2635" s="2">
        <v>3</v>
      </c>
      <c r="F2635" s="2">
        <v>80</v>
      </c>
      <c r="G2635" s="2">
        <v>72</v>
      </c>
      <c r="H2635" s="2">
        <v>31</v>
      </c>
      <c r="I2635" s="2" t="s">
        <v>5347</v>
      </c>
      <c r="J2635" s="2" t="s">
        <v>3817</v>
      </c>
      <c r="K2635" s="2" t="s">
        <v>3818</v>
      </c>
      <c r="L2635" s="2" t="s">
        <v>57</v>
      </c>
      <c r="M2635" s="2" t="s">
        <v>4585</v>
      </c>
      <c r="N2635" s="2" t="s">
        <v>8938</v>
      </c>
      <c r="O2635" s="5">
        <v>13950</v>
      </c>
      <c r="P2635" s="2" t="s">
        <v>8939</v>
      </c>
      <c r="Q2635" s="2"/>
      <c r="R2635" s="2"/>
      <c r="S2635" s="2"/>
    </row>
    <row r="2636" spans="1:19" ht="14.5" x14ac:dyDescent="0.35">
      <c r="A2636" s="2">
        <v>6647165</v>
      </c>
      <c r="B2636" s="2" t="s">
        <v>8940</v>
      </c>
      <c r="C2636" s="2" t="s">
        <v>8941</v>
      </c>
      <c r="D2636" s="2">
        <v>3172070004</v>
      </c>
      <c r="E2636" s="2">
        <v>4</v>
      </c>
      <c r="F2636" s="2">
        <v>70</v>
      </c>
      <c r="G2636" s="2">
        <v>72</v>
      </c>
      <c r="H2636" s="2">
        <v>31</v>
      </c>
      <c r="I2636" s="2" t="s">
        <v>5393</v>
      </c>
      <c r="J2636" s="2" t="s">
        <v>4153</v>
      </c>
      <c r="K2636" s="2" t="s">
        <v>3818</v>
      </c>
      <c r="L2636" s="2" t="s">
        <v>57</v>
      </c>
      <c r="M2636" s="2" t="s">
        <v>4585</v>
      </c>
      <c r="N2636" s="2" t="s">
        <v>8942</v>
      </c>
      <c r="O2636" s="5">
        <v>13460</v>
      </c>
      <c r="P2636" s="2" t="s">
        <v>8943</v>
      </c>
      <c r="Q2636" s="2"/>
      <c r="R2636" s="2"/>
      <c r="S2636" s="2"/>
    </row>
    <row r="2637" spans="1:19" ht="14.5" x14ac:dyDescent="0.35">
      <c r="A2637" s="2">
        <v>6647183</v>
      </c>
      <c r="B2637" s="2" t="s">
        <v>8944</v>
      </c>
      <c r="C2637" s="2" t="s">
        <v>8945</v>
      </c>
      <c r="D2637" s="2">
        <v>3172060002</v>
      </c>
      <c r="E2637" s="2">
        <v>2</v>
      </c>
      <c r="F2637" s="2">
        <v>60</v>
      </c>
      <c r="G2637" s="2">
        <v>72</v>
      </c>
      <c r="H2637" s="2">
        <v>31</v>
      </c>
      <c r="I2637" s="2" t="s">
        <v>5480</v>
      </c>
      <c r="J2637" s="2" t="s">
        <v>3827</v>
      </c>
      <c r="K2637" s="2" t="s">
        <v>3818</v>
      </c>
      <c r="L2637" s="2" t="s">
        <v>57</v>
      </c>
      <c r="M2637" s="2" t="s">
        <v>4585</v>
      </c>
      <c r="N2637" s="2" t="s">
        <v>8946</v>
      </c>
      <c r="O2637" s="5">
        <v>13340</v>
      </c>
      <c r="P2637" s="2" t="s">
        <v>8947</v>
      </c>
      <c r="Q2637" s="2"/>
      <c r="R2637" s="2"/>
      <c r="S2637" s="2"/>
    </row>
    <row r="2638" spans="1:19" ht="14.5" x14ac:dyDescent="0.35">
      <c r="A2638" s="2">
        <v>6647508</v>
      </c>
      <c r="B2638" s="2" t="s">
        <v>8948</v>
      </c>
      <c r="C2638" s="2" t="s">
        <v>8949</v>
      </c>
      <c r="D2638" s="2">
        <v>3172080002</v>
      </c>
      <c r="E2638" s="2">
        <v>2</v>
      </c>
      <c r="F2638" s="2">
        <v>80</v>
      </c>
      <c r="G2638" s="2">
        <v>72</v>
      </c>
      <c r="H2638" s="2">
        <v>31</v>
      </c>
      <c r="I2638" s="2" t="s">
        <v>4269</v>
      </c>
      <c r="J2638" s="2" t="s">
        <v>3817</v>
      </c>
      <c r="K2638" s="2" t="s">
        <v>3818</v>
      </c>
      <c r="L2638" s="2" t="s">
        <v>57</v>
      </c>
      <c r="M2638" s="2" t="s">
        <v>4585</v>
      </c>
      <c r="N2638" s="2" t="s">
        <v>8950</v>
      </c>
      <c r="O2638" s="5">
        <v>13940</v>
      </c>
      <c r="P2638" s="2" t="s">
        <v>8951</v>
      </c>
      <c r="Q2638" s="2"/>
      <c r="R2638" s="2"/>
      <c r="S2638" s="2"/>
    </row>
    <row r="2639" spans="1:19" ht="14.5" x14ac:dyDescent="0.35">
      <c r="A2639" s="2">
        <v>6647553</v>
      </c>
      <c r="B2639" s="2" t="s">
        <v>8952</v>
      </c>
      <c r="C2639" s="2" t="s">
        <v>8953</v>
      </c>
      <c r="D2639" s="2">
        <v>3172080003</v>
      </c>
      <c r="E2639" s="2">
        <v>3</v>
      </c>
      <c r="F2639" s="2">
        <v>80</v>
      </c>
      <c r="G2639" s="2">
        <v>72</v>
      </c>
      <c r="H2639" s="2">
        <v>31</v>
      </c>
      <c r="I2639" s="2" t="s">
        <v>5347</v>
      </c>
      <c r="J2639" s="2" t="s">
        <v>3817</v>
      </c>
      <c r="K2639" s="2" t="s">
        <v>3818</v>
      </c>
      <c r="L2639" s="2" t="s">
        <v>57</v>
      </c>
      <c r="M2639" s="2" t="s">
        <v>4585</v>
      </c>
      <c r="N2639" s="2" t="s">
        <v>8954</v>
      </c>
      <c r="O2639" s="5">
        <v>13950</v>
      </c>
      <c r="P2639" s="2" t="s">
        <v>8955</v>
      </c>
      <c r="Q2639" s="2"/>
      <c r="R2639" s="2"/>
      <c r="S2639" s="2"/>
    </row>
    <row r="2640" spans="1:19" ht="14.5" x14ac:dyDescent="0.35">
      <c r="A2640" s="2">
        <v>6647592</v>
      </c>
      <c r="B2640" s="2" t="s">
        <v>8956</v>
      </c>
      <c r="C2640" s="2" t="s">
        <v>8957</v>
      </c>
      <c r="D2640" s="2">
        <v>3172070001</v>
      </c>
      <c r="E2640" s="2">
        <v>1</v>
      </c>
      <c r="F2640" s="2">
        <v>70</v>
      </c>
      <c r="G2640" s="2">
        <v>72</v>
      </c>
      <c r="H2640" s="2">
        <v>31</v>
      </c>
      <c r="I2640" s="2" t="s">
        <v>4152</v>
      </c>
      <c r="J2640" s="2" t="s">
        <v>4153</v>
      </c>
      <c r="K2640" s="2" t="s">
        <v>3818</v>
      </c>
      <c r="L2640" s="2" t="s">
        <v>57</v>
      </c>
      <c r="M2640" s="2" t="s">
        <v>4585</v>
      </c>
      <c r="N2640" s="2" t="s">
        <v>8958</v>
      </c>
      <c r="O2640" s="5">
        <v>13430</v>
      </c>
      <c r="P2640" s="2" t="s">
        <v>8959</v>
      </c>
      <c r="Q2640" s="2"/>
      <c r="R2640" s="2"/>
      <c r="S2640" s="2"/>
    </row>
    <row r="2641" spans="1:19" ht="14.5" x14ac:dyDescent="0.35">
      <c r="A2641" s="2">
        <v>6647648</v>
      </c>
      <c r="B2641" s="2" t="s">
        <v>8960</v>
      </c>
      <c r="C2641" s="2" t="s">
        <v>8961</v>
      </c>
      <c r="D2641" s="2">
        <v>3172050003</v>
      </c>
      <c r="E2641" s="2">
        <v>3</v>
      </c>
      <c r="F2641" s="2">
        <v>50</v>
      </c>
      <c r="G2641" s="2">
        <v>72</v>
      </c>
      <c r="H2641" s="2">
        <v>31</v>
      </c>
      <c r="I2641" s="2" t="s">
        <v>4173</v>
      </c>
      <c r="J2641" s="2" t="s">
        <v>4158</v>
      </c>
      <c r="K2641" s="2" t="s">
        <v>3818</v>
      </c>
      <c r="L2641" s="2" t="s">
        <v>57</v>
      </c>
      <c r="M2641" s="2" t="s">
        <v>4585</v>
      </c>
      <c r="N2641" s="2" t="s">
        <v>8962</v>
      </c>
      <c r="O2641" s="5">
        <v>13540</v>
      </c>
      <c r="P2641" s="2" t="s">
        <v>8963</v>
      </c>
      <c r="Q2641" s="2"/>
      <c r="R2641" s="2"/>
      <c r="S2641" s="2"/>
    </row>
    <row r="2642" spans="1:19" ht="14.5" x14ac:dyDescent="0.35">
      <c r="A2642" s="2">
        <v>6647744</v>
      </c>
      <c r="B2642" s="2" t="s">
        <v>8964</v>
      </c>
      <c r="C2642" s="2" t="s">
        <v>8965</v>
      </c>
      <c r="D2642" s="2">
        <v>3172080003</v>
      </c>
      <c r="E2642" s="2">
        <v>3</v>
      </c>
      <c r="F2642" s="2">
        <v>80</v>
      </c>
      <c r="G2642" s="2">
        <v>72</v>
      </c>
      <c r="H2642" s="2">
        <v>31</v>
      </c>
      <c r="I2642" s="2" t="s">
        <v>5347</v>
      </c>
      <c r="J2642" s="2" t="s">
        <v>3817</v>
      </c>
      <c r="K2642" s="2" t="s">
        <v>3818</v>
      </c>
      <c r="L2642" s="2" t="s">
        <v>57</v>
      </c>
      <c r="M2642" s="2" t="s">
        <v>4585</v>
      </c>
      <c r="N2642" s="2" t="s">
        <v>8966</v>
      </c>
      <c r="O2642" s="5">
        <v>13950</v>
      </c>
      <c r="P2642" s="2" t="s">
        <v>8967</v>
      </c>
      <c r="Q2642" s="2"/>
      <c r="R2642" s="2"/>
      <c r="S2642" s="2"/>
    </row>
    <row r="2643" spans="1:19" ht="14.5" x14ac:dyDescent="0.35">
      <c r="A2643" s="2">
        <v>6648235</v>
      </c>
      <c r="B2643" s="2" t="s">
        <v>8968</v>
      </c>
      <c r="C2643" s="2" t="s">
        <v>8969</v>
      </c>
      <c r="D2643" s="2">
        <v>3172080003</v>
      </c>
      <c r="E2643" s="2">
        <v>3</v>
      </c>
      <c r="F2643" s="2">
        <v>80</v>
      </c>
      <c r="G2643" s="2">
        <v>72</v>
      </c>
      <c r="H2643" s="2">
        <v>31</v>
      </c>
      <c r="I2643" s="2" t="s">
        <v>5347</v>
      </c>
      <c r="J2643" s="2" t="s">
        <v>3817</v>
      </c>
      <c r="K2643" s="2" t="s">
        <v>3818</v>
      </c>
      <c r="L2643" s="2" t="s">
        <v>57</v>
      </c>
      <c r="M2643" s="2" t="s">
        <v>4585</v>
      </c>
      <c r="N2643" s="2" t="s">
        <v>8970</v>
      </c>
      <c r="O2643" s="5">
        <v>13950</v>
      </c>
      <c r="P2643" s="2" t="s">
        <v>8971</v>
      </c>
      <c r="Q2643" s="2"/>
      <c r="R2643" s="2"/>
      <c r="S2643" s="2"/>
    </row>
    <row r="2644" spans="1:19" ht="14.5" x14ac:dyDescent="0.35">
      <c r="A2644" s="2">
        <v>6649367</v>
      </c>
      <c r="B2644" s="2" t="s">
        <v>8972</v>
      </c>
      <c r="C2644" s="2" t="s">
        <v>8973</v>
      </c>
      <c r="D2644" s="2">
        <v>3172060002</v>
      </c>
      <c r="E2644" s="2">
        <v>2</v>
      </c>
      <c r="F2644" s="2">
        <v>60</v>
      </c>
      <c r="G2644" s="2">
        <v>72</v>
      </c>
      <c r="H2644" s="2">
        <v>31</v>
      </c>
      <c r="I2644" s="2" t="s">
        <v>5480</v>
      </c>
      <c r="J2644" s="2" t="s">
        <v>3827</v>
      </c>
      <c r="K2644" s="2" t="s">
        <v>3818</v>
      </c>
      <c r="L2644" s="2" t="s">
        <v>57</v>
      </c>
      <c r="M2644" s="2" t="s">
        <v>4585</v>
      </c>
      <c r="N2644" s="2" t="s">
        <v>8974</v>
      </c>
      <c r="O2644" s="5">
        <v>13340</v>
      </c>
      <c r="P2644" s="2" t="s">
        <v>8975</v>
      </c>
      <c r="Q2644" s="2"/>
      <c r="R2644" s="2"/>
      <c r="S2644" s="2"/>
    </row>
    <row r="2645" spans="1:19" ht="14.5" x14ac:dyDescent="0.35">
      <c r="A2645" s="2">
        <v>6649595</v>
      </c>
      <c r="B2645" s="2" t="s">
        <v>8976</v>
      </c>
      <c r="C2645" s="2" t="s">
        <v>8977</v>
      </c>
      <c r="D2645" s="2">
        <v>3172070003</v>
      </c>
      <c r="E2645" s="2">
        <v>3</v>
      </c>
      <c r="F2645" s="2">
        <v>70</v>
      </c>
      <c r="G2645" s="2">
        <v>72</v>
      </c>
      <c r="H2645" s="2">
        <v>31</v>
      </c>
      <c r="I2645" s="2" t="s">
        <v>5381</v>
      </c>
      <c r="J2645" s="2" t="s">
        <v>4153</v>
      </c>
      <c r="K2645" s="2" t="s">
        <v>3818</v>
      </c>
      <c r="L2645" s="2" t="s">
        <v>57</v>
      </c>
      <c r="M2645" s="2" t="s">
        <v>4585</v>
      </c>
      <c r="N2645" s="2" t="s">
        <v>8978</v>
      </c>
      <c r="O2645" s="5">
        <v>13450</v>
      </c>
      <c r="P2645" s="2" t="s">
        <v>8979</v>
      </c>
      <c r="Q2645" s="2"/>
      <c r="R2645" s="2"/>
      <c r="S2645" s="2"/>
    </row>
    <row r="2646" spans="1:19" ht="14.5" x14ac:dyDescent="0.35">
      <c r="A2646" s="2">
        <v>6649926</v>
      </c>
      <c r="B2646" s="2" t="s">
        <v>8980</v>
      </c>
      <c r="C2646" s="2" t="s">
        <v>8981</v>
      </c>
      <c r="D2646" s="2">
        <v>3172070007</v>
      </c>
      <c r="E2646" s="2">
        <v>7</v>
      </c>
      <c r="F2646" s="2">
        <v>70</v>
      </c>
      <c r="G2646" s="2">
        <v>72</v>
      </c>
      <c r="H2646" s="2">
        <v>31</v>
      </c>
      <c r="I2646" s="2" t="s">
        <v>4184</v>
      </c>
      <c r="J2646" s="2" t="s">
        <v>4153</v>
      </c>
      <c r="K2646" s="2" t="s">
        <v>3818</v>
      </c>
      <c r="L2646" s="2" t="s">
        <v>57</v>
      </c>
      <c r="M2646" s="2" t="s">
        <v>4585</v>
      </c>
      <c r="N2646" s="2" t="s">
        <v>8982</v>
      </c>
      <c r="O2646" s="5">
        <v>13470</v>
      </c>
      <c r="P2646" s="2" t="s">
        <v>8983</v>
      </c>
      <c r="Q2646" s="2"/>
      <c r="R2646" s="2"/>
      <c r="S2646" s="2"/>
    </row>
    <row r="2647" spans="1:19" ht="14.5" x14ac:dyDescent="0.35">
      <c r="A2647" s="2">
        <v>6650125</v>
      </c>
      <c r="B2647" s="2" t="s">
        <v>8984</v>
      </c>
      <c r="C2647" s="2" t="s">
        <v>8985</v>
      </c>
      <c r="D2647" s="2">
        <v>3172070003</v>
      </c>
      <c r="E2647" s="2">
        <v>3</v>
      </c>
      <c r="F2647" s="2">
        <v>70</v>
      </c>
      <c r="G2647" s="2">
        <v>72</v>
      </c>
      <c r="H2647" s="2">
        <v>31</v>
      </c>
      <c r="I2647" s="2" t="s">
        <v>5381</v>
      </c>
      <c r="J2647" s="2" t="s">
        <v>4153</v>
      </c>
      <c r="K2647" s="2" t="s">
        <v>3818</v>
      </c>
      <c r="L2647" s="2" t="s">
        <v>57</v>
      </c>
      <c r="M2647" s="2" t="s">
        <v>4585</v>
      </c>
      <c r="N2647" s="2" t="s">
        <v>8986</v>
      </c>
      <c r="O2647" s="5">
        <v>13450</v>
      </c>
      <c r="P2647" s="2" t="s">
        <v>8987</v>
      </c>
      <c r="Q2647" s="2"/>
      <c r="R2647" s="2"/>
      <c r="S2647" s="2"/>
    </row>
    <row r="2648" spans="1:19" ht="14.5" x14ac:dyDescent="0.35">
      <c r="A2648" s="2">
        <v>6650217</v>
      </c>
      <c r="B2648" s="2" t="s">
        <v>8988</v>
      </c>
      <c r="C2648" s="2" t="s">
        <v>8989</v>
      </c>
      <c r="D2648" s="2">
        <v>3172070007</v>
      </c>
      <c r="E2648" s="2">
        <v>7</v>
      </c>
      <c r="F2648" s="2">
        <v>70</v>
      </c>
      <c r="G2648" s="2">
        <v>72</v>
      </c>
      <c r="H2648" s="2">
        <v>31</v>
      </c>
      <c r="I2648" s="2" t="s">
        <v>4184</v>
      </c>
      <c r="J2648" s="2" t="s">
        <v>4153</v>
      </c>
      <c r="K2648" s="2" t="s">
        <v>3818</v>
      </c>
      <c r="L2648" s="2" t="s">
        <v>57</v>
      </c>
      <c r="M2648" s="2" t="s">
        <v>4585</v>
      </c>
      <c r="N2648" s="2" t="s">
        <v>8990</v>
      </c>
      <c r="O2648" s="5">
        <v>13470</v>
      </c>
      <c r="P2648" s="2" t="s">
        <v>8991</v>
      </c>
      <c r="Q2648" s="2"/>
      <c r="R2648" s="2"/>
      <c r="S2648" s="2"/>
    </row>
    <row r="2649" spans="1:19" ht="14.5" x14ac:dyDescent="0.35">
      <c r="A2649" s="2">
        <v>6650630</v>
      </c>
      <c r="B2649" s="2" t="s">
        <v>8992</v>
      </c>
      <c r="C2649" s="2" t="s">
        <v>8993</v>
      </c>
      <c r="D2649" s="2">
        <v>3172060005</v>
      </c>
      <c r="E2649" s="2">
        <v>5</v>
      </c>
      <c r="F2649" s="2">
        <v>60</v>
      </c>
      <c r="G2649" s="2">
        <v>72</v>
      </c>
      <c r="H2649" s="2">
        <v>31</v>
      </c>
      <c r="I2649" s="2" t="s">
        <v>8212</v>
      </c>
      <c r="J2649" s="2" t="s">
        <v>3827</v>
      </c>
      <c r="K2649" s="2" t="s">
        <v>3818</v>
      </c>
      <c r="L2649" s="2" t="s">
        <v>57</v>
      </c>
      <c r="M2649" s="2" t="s">
        <v>4585</v>
      </c>
      <c r="N2649" s="2" t="s">
        <v>8994</v>
      </c>
      <c r="O2649" s="5">
        <v>13410</v>
      </c>
      <c r="P2649" s="2" t="s">
        <v>8995</v>
      </c>
      <c r="Q2649" s="2"/>
      <c r="R2649" s="2"/>
      <c r="S2649" s="2"/>
    </row>
    <row r="2650" spans="1:19" ht="14.5" x14ac:dyDescent="0.35">
      <c r="A2650" s="2">
        <v>6650961</v>
      </c>
      <c r="B2650" s="2" t="s">
        <v>8996</v>
      </c>
      <c r="C2650" s="2" t="s">
        <v>8997</v>
      </c>
      <c r="D2650" s="2">
        <v>3172070003</v>
      </c>
      <c r="E2650" s="2">
        <v>3</v>
      </c>
      <c r="F2650" s="2">
        <v>70</v>
      </c>
      <c r="G2650" s="2">
        <v>72</v>
      </c>
      <c r="H2650" s="2">
        <v>31</v>
      </c>
      <c r="I2650" s="2" t="s">
        <v>5381</v>
      </c>
      <c r="J2650" s="2" t="s">
        <v>4153</v>
      </c>
      <c r="K2650" s="2" t="s">
        <v>3818</v>
      </c>
      <c r="L2650" s="2" t="s">
        <v>57</v>
      </c>
      <c r="M2650" s="2" t="s">
        <v>4585</v>
      </c>
      <c r="N2650" s="2" t="s">
        <v>8998</v>
      </c>
      <c r="O2650" s="5">
        <v>13450</v>
      </c>
      <c r="P2650" s="2" t="s">
        <v>8999</v>
      </c>
      <c r="Q2650" s="2"/>
      <c r="R2650" s="2"/>
      <c r="S2650" s="2"/>
    </row>
    <row r="2651" spans="1:19" ht="14.5" x14ac:dyDescent="0.35">
      <c r="A2651" s="2">
        <v>6651446</v>
      </c>
      <c r="B2651" s="2" t="s">
        <v>9000</v>
      </c>
      <c r="C2651" s="2" t="s">
        <v>9001</v>
      </c>
      <c r="D2651" s="2">
        <v>3172060004</v>
      </c>
      <c r="E2651" s="2">
        <v>4</v>
      </c>
      <c r="F2651" s="2">
        <v>60</v>
      </c>
      <c r="G2651" s="2">
        <v>72</v>
      </c>
      <c r="H2651" s="2">
        <v>31</v>
      </c>
      <c r="I2651" s="2" t="s">
        <v>4290</v>
      </c>
      <c r="J2651" s="2" t="s">
        <v>3827</v>
      </c>
      <c r="K2651" s="2" t="s">
        <v>3818</v>
      </c>
      <c r="L2651" s="2" t="s">
        <v>57</v>
      </c>
      <c r="M2651" s="2" t="s">
        <v>4585</v>
      </c>
      <c r="N2651" s="2" t="s">
        <v>8461</v>
      </c>
      <c r="O2651" s="5">
        <v>13420</v>
      </c>
      <c r="P2651" s="2" t="s">
        <v>9002</v>
      </c>
      <c r="Q2651" s="2"/>
      <c r="R2651" s="2"/>
      <c r="S2651" s="2"/>
    </row>
    <row r="2652" spans="1:19" ht="14.5" x14ac:dyDescent="0.35">
      <c r="A2652" s="2">
        <v>6651541</v>
      </c>
      <c r="B2652" s="2" t="s">
        <v>9003</v>
      </c>
      <c r="C2652" s="2" t="s">
        <v>9004</v>
      </c>
      <c r="D2652" s="2">
        <v>3172060003</v>
      </c>
      <c r="E2652" s="2">
        <v>3</v>
      </c>
      <c r="F2652" s="2">
        <v>60</v>
      </c>
      <c r="G2652" s="2">
        <v>72</v>
      </c>
      <c r="H2652" s="2">
        <v>31</v>
      </c>
      <c r="I2652" s="2" t="s">
        <v>5342</v>
      </c>
      <c r="J2652" s="2" t="s">
        <v>3827</v>
      </c>
      <c r="K2652" s="2" t="s">
        <v>3818</v>
      </c>
      <c r="L2652" s="2" t="s">
        <v>57</v>
      </c>
      <c r="M2652" s="2" t="s">
        <v>4585</v>
      </c>
      <c r="N2652" s="2" t="s">
        <v>9005</v>
      </c>
      <c r="O2652" s="5">
        <v>13410</v>
      </c>
      <c r="P2652" s="2" t="s">
        <v>9006</v>
      </c>
      <c r="Q2652" s="2"/>
      <c r="R2652" s="2"/>
      <c r="S2652" s="2"/>
    </row>
    <row r="2653" spans="1:19" ht="14.5" x14ac:dyDescent="0.35">
      <c r="A2653" s="2">
        <v>6652052</v>
      </c>
      <c r="B2653" s="2" t="s">
        <v>9007</v>
      </c>
      <c r="C2653" s="2" t="s">
        <v>9008</v>
      </c>
      <c r="D2653" s="2">
        <v>3172060007</v>
      </c>
      <c r="E2653" s="2">
        <v>7</v>
      </c>
      <c r="F2653" s="2">
        <v>60</v>
      </c>
      <c r="G2653" s="2">
        <v>72</v>
      </c>
      <c r="H2653" s="2">
        <v>31</v>
      </c>
      <c r="I2653" s="2" t="s">
        <v>8339</v>
      </c>
      <c r="J2653" s="2" t="s">
        <v>3827</v>
      </c>
      <c r="K2653" s="2" t="s">
        <v>3818</v>
      </c>
      <c r="L2653" s="2" t="s">
        <v>57</v>
      </c>
      <c r="M2653" s="2" t="s">
        <v>4585</v>
      </c>
      <c r="N2653" s="2" t="s">
        <v>9009</v>
      </c>
      <c r="O2653" s="5">
        <v>13310</v>
      </c>
      <c r="P2653" s="2" t="s">
        <v>9010</v>
      </c>
      <c r="Q2653" s="2"/>
      <c r="R2653" s="2"/>
      <c r="S2653" s="2"/>
    </row>
    <row r="2654" spans="1:19" ht="14.5" x14ac:dyDescent="0.35">
      <c r="A2654" s="2">
        <v>6652214</v>
      </c>
      <c r="B2654" s="2" t="s">
        <v>9011</v>
      </c>
      <c r="C2654" s="2" t="s">
        <v>9012</v>
      </c>
      <c r="D2654" s="2">
        <v>3172070003</v>
      </c>
      <c r="E2654" s="2">
        <v>3</v>
      </c>
      <c r="F2654" s="2">
        <v>70</v>
      </c>
      <c r="G2654" s="2">
        <v>72</v>
      </c>
      <c r="H2654" s="2">
        <v>31</v>
      </c>
      <c r="I2654" s="2" t="s">
        <v>5381</v>
      </c>
      <c r="J2654" s="2" t="s">
        <v>4153</v>
      </c>
      <c r="K2654" s="2" t="s">
        <v>3818</v>
      </c>
      <c r="L2654" s="2" t="s">
        <v>57</v>
      </c>
      <c r="M2654" s="2" t="s">
        <v>4585</v>
      </c>
      <c r="N2654" s="2" t="s">
        <v>9013</v>
      </c>
      <c r="O2654" s="5">
        <v>13450</v>
      </c>
      <c r="P2654" s="2" t="s">
        <v>9014</v>
      </c>
      <c r="Q2654" s="2"/>
      <c r="R2654" s="2"/>
      <c r="S2654" s="2"/>
    </row>
    <row r="2655" spans="1:19" ht="14.5" x14ac:dyDescent="0.35">
      <c r="A2655" s="2">
        <v>6652396</v>
      </c>
      <c r="B2655" s="2" t="s">
        <v>9015</v>
      </c>
      <c r="C2655" s="2" t="s">
        <v>9016</v>
      </c>
      <c r="D2655" s="2">
        <v>3172070007</v>
      </c>
      <c r="E2655" s="2">
        <v>7</v>
      </c>
      <c r="F2655" s="2">
        <v>70</v>
      </c>
      <c r="G2655" s="2">
        <v>72</v>
      </c>
      <c r="H2655" s="2">
        <v>31</v>
      </c>
      <c r="I2655" s="2" t="s">
        <v>4184</v>
      </c>
      <c r="J2655" s="2" t="s">
        <v>4153</v>
      </c>
      <c r="K2655" s="2" t="s">
        <v>3818</v>
      </c>
      <c r="L2655" s="2" t="s">
        <v>57</v>
      </c>
      <c r="M2655" s="2" t="s">
        <v>4585</v>
      </c>
      <c r="N2655" s="2" t="s">
        <v>9017</v>
      </c>
      <c r="O2655" s="5">
        <v>13470</v>
      </c>
      <c r="P2655" s="2" t="s">
        <v>9018</v>
      </c>
      <c r="Q2655" s="2"/>
      <c r="R2655" s="2"/>
      <c r="S2655" s="2"/>
    </row>
    <row r="2656" spans="1:19" ht="14.5" x14ac:dyDescent="0.35">
      <c r="A2656" s="2">
        <v>6652675</v>
      </c>
      <c r="B2656" s="2" t="s">
        <v>9019</v>
      </c>
      <c r="C2656" s="2" t="s">
        <v>9020</v>
      </c>
      <c r="D2656" s="2">
        <v>3172070005</v>
      </c>
      <c r="E2656" s="2">
        <v>5</v>
      </c>
      <c r="F2656" s="2">
        <v>70</v>
      </c>
      <c r="G2656" s="2">
        <v>72</v>
      </c>
      <c r="H2656" s="2">
        <v>31</v>
      </c>
      <c r="I2656" s="2" t="s">
        <v>8448</v>
      </c>
      <c r="J2656" s="2" t="s">
        <v>4153</v>
      </c>
      <c r="K2656" s="2" t="s">
        <v>3818</v>
      </c>
      <c r="L2656" s="2" t="s">
        <v>57</v>
      </c>
      <c r="M2656" s="2" t="s">
        <v>4585</v>
      </c>
      <c r="N2656" s="2" t="s">
        <v>9021</v>
      </c>
      <c r="O2656" s="5">
        <v>13460</v>
      </c>
      <c r="P2656" s="2" t="s">
        <v>9022</v>
      </c>
      <c r="Q2656" s="2"/>
      <c r="R2656" s="2"/>
      <c r="S2656" s="2"/>
    </row>
    <row r="2657" spans="1:19" ht="14.5" x14ac:dyDescent="0.35">
      <c r="A2657" s="2">
        <v>6652809</v>
      </c>
      <c r="B2657" s="2" t="s">
        <v>9023</v>
      </c>
      <c r="C2657" s="2" t="s">
        <v>9024</v>
      </c>
      <c r="D2657" s="2">
        <v>3172</v>
      </c>
      <c r="E2657" s="2">
        <v>172</v>
      </c>
      <c r="F2657" s="2"/>
      <c r="G2657" s="2">
        <v>72</v>
      </c>
      <c r="H2657" s="2">
        <v>31</v>
      </c>
      <c r="I2657" s="2"/>
      <c r="J2657" s="2"/>
      <c r="K2657" s="2"/>
      <c r="L2657" s="2"/>
      <c r="M2657" s="2" t="s">
        <v>4585</v>
      </c>
      <c r="N2657" s="13" t="s">
        <v>9025</v>
      </c>
      <c r="O2657" s="14"/>
      <c r="P2657" s="2" t="s">
        <v>9026</v>
      </c>
      <c r="Q2657" s="2"/>
      <c r="R2657" s="2"/>
      <c r="S2657" s="2"/>
    </row>
    <row r="2658" spans="1:19" ht="14.5" x14ac:dyDescent="0.35">
      <c r="A2658" s="2">
        <v>6652823</v>
      </c>
      <c r="B2658" s="2" t="s">
        <v>9027</v>
      </c>
      <c r="C2658" s="2" t="s">
        <v>9028</v>
      </c>
      <c r="D2658" s="2">
        <v>3172070006</v>
      </c>
      <c r="E2658" s="2">
        <v>6</v>
      </c>
      <c r="F2658" s="2">
        <v>70</v>
      </c>
      <c r="G2658" s="2">
        <v>72</v>
      </c>
      <c r="H2658" s="2">
        <v>31</v>
      </c>
      <c r="I2658" s="2" t="s">
        <v>8194</v>
      </c>
      <c r="J2658" s="2" t="s">
        <v>4153</v>
      </c>
      <c r="K2658" s="2" t="s">
        <v>3818</v>
      </c>
      <c r="L2658" s="2" t="s">
        <v>57</v>
      </c>
      <c r="M2658" s="2" t="s">
        <v>4585</v>
      </c>
      <c r="N2658" s="2" t="s">
        <v>9029</v>
      </c>
      <c r="O2658" s="5">
        <v>13460</v>
      </c>
      <c r="P2658" s="2" t="s">
        <v>9030</v>
      </c>
      <c r="Q2658" s="2"/>
      <c r="R2658" s="2"/>
      <c r="S2658" s="2"/>
    </row>
    <row r="2659" spans="1:19" ht="14.5" x14ac:dyDescent="0.35">
      <c r="A2659" s="2">
        <v>43925</v>
      </c>
      <c r="B2659" s="2" t="s">
        <v>9031</v>
      </c>
      <c r="C2659" s="2" t="s">
        <v>9032</v>
      </c>
      <c r="D2659" s="2">
        <v>3175</v>
      </c>
      <c r="E2659" s="2">
        <v>175</v>
      </c>
      <c r="F2659" s="2"/>
      <c r="G2659" s="2">
        <v>75</v>
      </c>
      <c r="H2659" s="2">
        <v>31</v>
      </c>
      <c r="I2659" s="2"/>
      <c r="J2659" s="2"/>
      <c r="K2659" s="2"/>
      <c r="L2659" s="2"/>
      <c r="M2659" s="2" t="s">
        <v>4585</v>
      </c>
      <c r="N2659" s="2" t="s">
        <v>4585</v>
      </c>
      <c r="O2659" s="2"/>
      <c r="P2659" s="2" t="s">
        <v>9033</v>
      </c>
      <c r="Q2659" s="2"/>
      <c r="R2659" s="2"/>
      <c r="S2659" s="2"/>
    </row>
    <row r="2660" spans="1:19" ht="14.5" x14ac:dyDescent="0.35">
      <c r="A2660" s="2">
        <v>42288</v>
      </c>
      <c r="B2660" s="2" t="s">
        <v>9034</v>
      </c>
      <c r="C2660" s="2" t="s">
        <v>9035</v>
      </c>
      <c r="D2660" s="2">
        <v>3175</v>
      </c>
      <c r="E2660" s="2">
        <v>175</v>
      </c>
      <c r="F2660" s="2"/>
      <c r="G2660" s="2">
        <v>75</v>
      </c>
      <c r="H2660" s="2">
        <v>31</v>
      </c>
      <c r="I2660" s="2"/>
      <c r="J2660" s="2"/>
      <c r="K2660" s="2"/>
      <c r="L2660" s="2"/>
      <c r="M2660" s="2" t="s">
        <v>4585</v>
      </c>
      <c r="N2660" s="2" t="s">
        <v>4585</v>
      </c>
      <c r="O2660" s="2"/>
      <c r="P2660" s="2" t="s">
        <v>9036</v>
      </c>
      <c r="Q2660" s="2"/>
      <c r="R2660" s="2"/>
      <c r="S2660" s="2"/>
    </row>
    <row r="2661" spans="1:19" ht="14.5" x14ac:dyDescent="0.35">
      <c r="A2661" s="2">
        <v>42151</v>
      </c>
      <c r="B2661" s="2" t="s">
        <v>9037</v>
      </c>
      <c r="C2661" s="2" t="s">
        <v>9038</v>
      </c>
      <c r="D2661" s="2">
        <v>3175</v>
      </c>
      <c r="E2661" s="2">
        <v>175</v>
      </c>
      <c r="F2661" s="2"/>
      <c r="G2661" s="2">
        <v>75</v>
      </c>
      <c r="H2661" s="2">
        <v>31</v>
      </c>
      <c r="I2661" s="2"/>
      <c r="J2661" s="2"/>
      <c r="K2661" s="2"/>
      <c r="L2661" s="2"/>
      <c r="M2661" s="2" t="s">
        <v>4585</v>
      </c>
      <c r="N2661" s="2" t="s">
        <v>4585</v>
      </c>
      <c r="O2661" s="2"/>
      <c r="P2661" s="2" t="s">
        <v>9039</v>
      </c>
      <c r="Q2661" s="2"/>
      <c r="R2661" s="2"/>
      <c r="S2661" s="2"/>
    </row>
    <row r="2662" spans="1:19" ht="14.5" x14ac:dyDescent="0.35">
      <c r="A2662" s="2">
        <v>44440</v>
      </c>
      <c r="B2662" s="2" t="s">
        <v>9040</v>
      </c>
      <c r="C2662" s="2" t="s">
        <v>9041</v>
      </c>
      <c r="D2662" s="2">
        <v>3175</v>
      </c>
      <c r="E2662" s="2">
        <v>175</v>
      </c>
      <c r="F2662" s="2"/>
      <c r="G2662" s="2">
        <v>75</v>
      </c>
      <c r="H2662" s="2">
        <v>31</v>
      </c>
      <c r="I2662" s="2"/>
      <c r="J2662" s="2"/>
      <c r="K2662" s="2"/>
      <c r="L2662" s="2"/>
      <c r="M2662" s="2" t="s">
        <v>4585</v>
      </c>
      <c r="N2662" s="2" t="s">
        <v>4585</v>
      </c>
      <c r="O2662" s="2"/>
      <c r="P2662" s="2" t="s">
        <v>9042</v>
      </c>
      <c r="Q2662" s="2"/>
      <c r="R2662" s="2"/>
      <c r="S2662" s="2"/>
    </row>
    <row r="2663" spans="1:19" ht="14.5" x14ac:dyDescent="0.35">
      <c r="A2663" s="2">
        <v>47913</v>
      </c>
      <c r="B2663" s="2" t="s">
        <v>9043</v>
      </c>
      <c r="C2663" s="2" t="s">
        <v>9044</v>
      </c>
      <c r="D2663" s="2">
        <v>3175010005</v>
      </c>
      <c r="E2663" s="2">
        <v>5</v>
      </c>
      <c r="F2663" s="2">
        <v>10</v>
      </c>
      <c r="G2663" s="2">
        <v>75</v>
      </c>
      <c r="H2663" s="2">
        <v>31</v>
      </c>
      <c r="I2663" s="2" t="s">
        <v>3878</v>
      </c>
      <c r="J2663" s="2" t="s">
        <v>3879</v>
      </c>
      <c r="K2663" s="2" t="s">
        <v>3800</v>
      </c>
      <c r="L2663" s="2" t="s">
        <v>57</v>
      </c>
      <c r="M2663" s="2" t="s">
        <v>4585</v>
      </c>
      <c r="N2663" s="2" t="s">
        <v>2146</v>
      </c>
      <c r="O2663" s="5">
        <v>14450</v>
      </c>
      <c r="P2663" s="2" t="s">
        <v>9045</v>
      </c>
      <c r="Q2663" s="2"/>
      <c r="R2663" s="2"/>
      <c r="S2663" s="2"/>
    </row>
    <row r="2664" spans="1:19" ht="14.5" x14ac:dyDescent="0.35">
      <c r="A2664" s="2">
        <v>48057</v>
      </c>
      <c r="B2664" s="2" t="s">
        <v>9046</v>
      </c>
      <c r="C2664" s="2" t="s">
        <v>9047</v>
      </c>
      <c r="D2664" s="2">
        <v>3175010003</v>
      </c>
      <c r="E2664" s="2">
        <v>3</v>
      </c>
      <c r="F2664" s="2">
        <v>10</v>
      </c>
      <c r="G2664" s="2">
        <v>75</v>
      </c>
      <c r="H2664" s="2">
        <v>31</v>
      </c>
      <c r="I2664" s="2" t="s">
        <v>4454</v>
      </c>
      <c r="J2664" s="2" t="s">
        <v>3879</v>
      </c>
      <c r="K2664" s="2" t="s">
        <v>3800</v>
      </c>
      <c r="L2664" s="2" t="s">
        <v>57</v>
      </c>
      <c r="M2664" s="2" t="s">
        <v>4585</v>
      </c>
      <c r="N2664" s="2" t="s">
        <v>2146</v>
      </c>
      <c r="O2664" s="5">
        <v>14450</v>
      </c>
      <c r="P2664" s="2" t="s">
        <v>9048</v>
      </c>
      <c r="Q2664" s="2"/>
      <c r="R2664" s="2"/>
      <c r="S2664" s="2"/>
    </row>
    <row r="2665" spans="1:19" ht="14.5" x14ac:dyDescent="0.35">
      <c r="A2665" s="2">
        <v>48636</v>
      </c>
      <c r="B2665" s="2" t="s">
        <v>9049</v>
      </c>
      <c r="C2665" s="2" t="s">
        <v>9050</v>
      </c>
      <c r="D2665" s="2">
        <v>3175010003</v>
      </c>
      <c r="E2665" s="2">
        <v>3</v>
      </c>
      <c r="F2665" s="2">
        <v>10</v>
      </c>
      <c r="G2665" s="2">
        <v>75</v>
      </c>
      <c r="H2665" s="2">
        <v>31</v>
      </c>
      <c r="I2665" s="2" t="s">
        <v>4454</v>
      </c>
      <c r="J2665" s="2" t="s">
        <v>3879</v>
      </c>
      <c r="K2665" s="2" t="s">
        <v>3800</v>
      </c>
      <c r="L2665" s="2" t="s">
        <v>57</v>
      </c>
      <c r="M2665" s="2" t="s">
        <v>4585</v>
      </c>
      <c r="N2665" s="2" t="s">
        <v>5657</v>
      </c>
      <c r="O2665" s="5">
        <v>14450</v>
      </c>
      <c r="P2665" s="2" t="s">
        <v>9051</v>
      </c>
      <c r="Q2665" s="2"/>
      <c r="R2665" s="2"/>
      <c r="S2665" s="2"/>
    </row>
    <row r="2666" spans="1:19" ht="14.5" x14ac:dyDescent="0.35">
      <c r="A2666" s="2">
        <v>246016</v>
      </c>
      <c r="B2666" s="2" t="s">
        <v>9052</v>
      </c>
      <c r="C2666" s="2" t="s">
        <v>9053</v>
      </c>
      <c r="D2666" s="2">
        <v>3175</v>
      </c>
      <c r="E2666" s="2">
        <v>175</v>
      </c>
      <c r="F2666" s="2"/>
      <c r="G2666" s="2">
        <v>75</v>
      </c>
      <c r="H2666" s="2">
        <v>31</v>
      </c>
      <c r="I2666" s="2"/>
      <c r="J2666" s="2"/>
      <c r="K2666" s="2"/>
      <c r="L2666" s="2"/>
      <c r="M2666" s="2" t="s">
        <v>4585</v>
      </c>
      <c r="N2666" s="2" t="s">
        <v>4585</v>
      </c>
      <c r="O2666" s="2"/>
      <c r="P2666" s="2" t="s">
        <v>9054</v>
      </c>
      <c r="Q2666" s="2"/>
      <c r="R2666" s="2"/>
      <c r="S2666" s="2"/>
    </row>
    <row r="2667" spans="1:19" ht="14.5" x14ac:dyDescent="0.35">
      <c r="A2667" s="2">
        <v>246022</v>
      </c>
      <c r="B2667" s="2" t="s">
        <v>9055</v>
      </c>
      <c r="C2667" s="2" t="s">
        <v>9056</v>
      </c>
      <c r="D2667" s="2">
        <v>3175</v>
      </c>
      <c r="E2667" s="2">
        <v>175</v>
      </c>
      <c r="F2667" s="2"/>
      <c r="G2667" s="2">
        <v>75</v>
      </c>
      <c r="H2667" s="2">
        <v>31</v>
      </c>
      <c r="I2667" s="2"/>
      <c r="J2667" s="2"/>
      <c r="K2667" s="2"/>
      <c r="L2667" s="2"/>
      <c r="M2667" s="2" t="s">
        <v>4585</v>
      </c>
      <c r="N2667" s="2" t="s">
        <v>4585</v>
      </c>
      <c r="O2667" s="2"/>
      <c r="P2667" s="2" t="s">
        <v>9057</v>
      </c>
      <c r="Q2667" s="2"/>
      <c r="R2667" s="2"/>
      <c r="S2667" s="2"/>
    </row>
    <row r="2668" spans="1:19" ht="14.5" x14ac:dyDescent="0.35">
      <c r="A2668" s="2">
        <v>245871</v>
      </c>
      <c r="B2668" s="2" t="s">
        <v>9058</v>
      </c>
      <c r="C2668" s="2" t="s">
        <v>9059</v>
      </c>
      <c r="D2668" s="2">
        <v>3175010002</v>
      </c>
      <c r="E2668" s="2">
        <v>2</v>
      </c>
      <c r="F2668" s="2">
        <v>10</v>
      </c>
      <c r="G2668" s="2">
        <v>75</v>
      </c>
      <c r="H2668" s="2">
        <v>31</v>
      </c>
      <c r="I2668" s="2" t="s">
        <v>6928</v>
      </c>
      <c r="J2668" s="2" t="s">
        <v>3879</v>
      </c>
      <c r="K2668" s="2" t="s">
        <v>3800</v>
      </c>
      <c r="L2668" s="2" t="s">
        <v>57</v>
      </c>
      <c r="M2668" s="2" t="s">
        <v>4585</v>
      </c>
      <c r="N2668" s="2" t="s">
        <v>4585</v>
      </c>
      <c r="O2668" s="5">
        <v>14460</v>
      </c>
      <c r="P2668" s="2" t="s">
        <v>9060</v>
      </c>
      <c r="Q2668" s="2"/>
      <c r="R2668" s="2"/>
      <c r="S2668" s="2"/>
    </row>
    <row r="2669" spans="1:19" ht="14.5" x14ac:dyDescent="0.35">
      <c r="A2669" s="2">
        <v>245855</v>
      </c>
      <c r="B2669" s="2" t="s">
        <v>9061</v>
      </c>
      <c r="C2669" s="2" t="s">
        <v>9062</v>
      </c>
      <c r="D2669" s="2">
        <v>3175030006</v>
      </c>
      <c r="E2669" s="2">
        <v>6</v>
      </c>
      <c r="F2669" s="2">
        <v>30</v>
      </c>
      <c r="G2669" s="2">
        <v>75</v>
      </c>
      <c r="H2669" s="2">
        <v>31</v>
      </c>
      <c r="I2669" s="2" t="s">
        <v>4410</v>
      </c>
      <c r="J2669" s="2" t="s">
        <v>3799</v>
      </c>
      <c r="K2669" s="2" t="s">
        <v>3800</v>
      </c>
      <c r="L2669" s="2" t="s">
        <v>57</v>
      </c>
      <c r="M2669" s="2" t="s">
        <v>4585</v>
      </c>
      <c r="N2669" s="2" t="s">
        <v>4585</v>
      </c>
      <c r="O2669" s="5">
        <v>14320</v>
      </c>
      <c r="P2669" s="2" t="s">
        <v>9063</v>
      </c>
      <c r="Q2669" s="2"/>
      <c r="R2669" s="2"/>
      <c r="S2669" s="2"/>
    </row>
    <row r="2670" spans="1:19" ht="14.5" x14ac:dyDescent="0.35">
      <c r="A2670" s="2">
        <v>245874</v>
      </c>
      <c r="B2670" s="2" t="s">
        <v>9064</v>
      </c>
      <c r="C2670" s="2" t="s">
        <v>9065</v>
      </c>
      <c r="D2670" s="2">
        <v>3175020003</v>
      </c>
      <c r="E2670" s="2">
        <v>3</v>
      </c>
      <c r="F2670" s="2">
        <v>20</v>
      </c>
      <c r="G2670" s="2">
        <v>75</v>
      </c>
      <c r="H2670" s="2">
        <v>31</v>
      </c>
      <c r="I2670" s="2" t="s">
        <v>4308</v>
      </c>
      <c r="J2670" s="2" t="s">
        <v>4309</v>
      </c>
      <c r="K2670" s="2" t="s">
        <v>3800</v>
      </c>
      <c r="L2670" s="2" t="s">
        <v>57</v>
      </c>
      <c r="M2670" s="2" t="s">
        <v>4585</v>
      </c>
      <c r="N2670" s="2" t="s">
        <v>4585</v>
      </c>
      <c r="O2670" s="5">
        <v>14430</v>
      </c>
      <c r="P2670" s="2" t="s">
        <v>9066</v>
      </c>
      <c r="Q2670" s="2"/>
      <c r="R2670" s="2"/>
      <c r="S2670" s="2"/>
    </row>
    <row r="2671" spans="1:19" ht="14.5" x14ac:dyDescent="0.35">
      <c r="A2671" s="2">
        <v>245857</v>
      </c>
      <c r="B2671" s="2" t="s">
        <v>9067</v>
      </c>
      <c r="C2671" s="2" t="s">
        <v>9068</v>
      </c>
      <c r="D2671" s="2">
        <v>3175</v>
      </c>
      <c r="E2671" s="2">
        <v>175</v>
      </c>
      <c r="F2671" s="2"/>
      <c r="G2671" s="2">
        <v>75</v>
      </c>
      <c r="H2671" s="2">
        <v>31</v>
      </c>
      <c r="I2671" s="2"/>
      <c r="J2671" s="2"/>
      <c r="K2671" s="2"/>
      <c r="L2671" s="2"/>
      <c r="M2671" s="2" t="s">
        <v>4585</v>
      </c>
      <c r="N2671" s="2" t="s">
        <v>4585</v>
      </c>
      <c r="O2671" s="2"/>
      <c r="P2671" s="2" t="s">
        <v>9069</v>
      </c>
      <c r="Q2671" s="2"/>
      <c r="R2671" s="2"/>
      <c r="S2671" s="2"/>
    </row>
    <row r="2672" spans="1:19" ht="14.5" x14ac:dyDescent="0.35">
      <c r="A2672" s="2">
        <v>245881</v>
      </c>
      <c r="B2672" s="2" t="s">
        <v>9070</v>
      </c>
      <c r="C2672" s="2" t="s">
        <v>9071</v>
      </c>
      <c r="D2672" s="2">
        <v>3175</v>
      </c>
      <c r="E2672" s="2">
        <v>175</v>
      </c>
      <c r="F2672" s="2"/>
      <c r="G2672" s="2">
        <v>75</v>
      </c>
      <c r="H2672" s="2">
        <v>31</v>
      </c>
      <c r="I2672" s="2"/>
      <c r="J2672" s="2"/>
      <c r="K2672" s="2"/>
      <c r="L2672" s="2"/>
      <c r="M2672" s="2" t="s">
        <v>4585</v>
      </c>
      <c r="N2672" s="2" t="s">
        <v>4585</v>
      </c>
      <c r="O2672" s="2"/>
      <c r="P2672" s="2" t="s">
        <v>9072</v>
      </c>
      <c r="Q2672" s="2"/>
      <c r="R2672" s="2"/>
      <c r="S2672" s="2"/>
    </row>
    <row r="2673" spans="1:19" ht="14.5" x14ac:dyDescent="0.35">
      <c r="A2673" s="2">
        <v>245882</v>
      </c>
      <c r="B2673" s="2" t="s">
        <v>9073</v>
      </c>
      <c r="C2673" s="2" t="s">
        <v>9074</v>
      </c>
      <c r="D2673" s="2">
        <v>3175010003</v>
      </c>
      <c r="E2673" s="2">
        <v>3</v>
      </c>
      <c r="F2673" s="2">
        <v>10</v>
      </c>
      <c r="G2673" s="2">
        <v>75</v>
      </c>
      <c r="H2673" s="2">
        <v>31</v>
      </c>
      <c r="I2673" s="2" t="s">
        <v>4454</v>
      </c>
      <c r="J2673" s="2" t="s">
        <v>3879</v>
      </c>
      <c r="K2673" s="2" t="s">
        <v>3800</v>
      </c>
      <c r="L2673" s="2" t="s">
        <v>57</v>
      </c>
      <c r="M2673" s="2" t="s">
        <v>4585</v>
      </c>
      <c r="N2673" s="2" t="s">
        <v>4585</v>
      </c>
      <c r="O2673" s="5">
        <v>14450</v>
      </c>
      <c r="P2673" s="2" t="s">
        <v>9075</v>
      </c>
      <c r="Q2673" s="2"/>
      <c r="R2673" s="2"/>
      <c r="S2673" s="2"/>
    </row>
    <row r="2674" spans="1:19" ht="14.5" x14ac:dyDescent="0.35">
      <c r="A2674" s="2">
        <v>245890</v>
      </c>
      <c r="B2674" s="2" t="s">
        <v>9076</v>
      </c>
      <c r="C2674" s="2" t="s">
        <v>9077</v>
      </c>
      <c r="D2674" s="2">
        <v>3175</v>
      </c>
      <c r="E2674" s="2">
        <v>175</v>
      </c>
      <c r="F2674" s="2"/>
      <c r="G2674" s="2">
        <v>75</v>
      </c>
      <c r="H2674" s="2">
        <v>31</v>
      </c>
      <c r="I2674" s="2"/>
      <c r="J2674" s="2"/>
      <c r="K2674" s="2"/>
      <c r="L2674" s="2"/>
      <c r="M2674" s="2" t="s">
        <v>4585</v>
      </c>
      <c r="N2674" s="2" t="s">
        <v>4585</v>
      </c>
      <c r="O2674" s="2"/>
      <c r="P2674" s="2" t="s">
        <v>9078</v>
      </c>
      <c r="Q2674" s="2"/>
      <c r="R2674" s="2"/>
      <c r="S2674" s="2"/>
    </row>
    <row r="2675" spans="1:19" ht="14.5" x14ac:dyDescent="0.35">
      <c r="A2675" s="2">
        <v>245913</v>
      </c>
      <c r="B2675" s="2" t="s">
        <v>9079</v>
      </c>
      <c r="C2675" s="2" t="s">
        <v>9080</v>
      </c>
      <c r="D2675" s="2">
        <v>3175030007</v>
      </c>
      <c r="E2675" s="2">
        <v>7</v>
      </c>
      <c r="F2675" s="2">
        <v>30</v>
      </c>
      <c r="G2675" s="2">
        <v>75</v>
      </c>
      <c r="H2675" s="2">
        <v>31</v>
      </c>
      <c r="I2675" s="2" t="s">
        <v>3846</v>
      </c>
      <c r="J2675" s="2" t="s">
        <v>3799</v>
      </c>
      <c r="K2675" s="2" t="s">
        <v>3800</v>
      </c>
      <c r="L2675" s="2" t="s">
        <v>57</v>
      </c>
      <c r="M2675" s="2" t="s">
        <v>4585</v>
      </c>
      <c r="N2675" s="2" t="s">
        <v>4585</v>
      </c>
      <c r="O2675" s="5">
        <v>14310</v>
      </c>
      <c r="P2675" s="2" t="s">
        <v>9081</v>
      </c>
      <c r="Q2675" s="2"/>
      <c r="R2675" s="2"/>
      <c r="S2675" s="2"/>
    </row>
    <row r="2676" spans="1:19" ht="14.5" x14ac:dyDescent="0.35">
      <c r="A2676" s="2">
        <v>245925</v>
      </c>
      <c r="B2676" s="2" t="s">
        <v>9082</v>
      </c>
      <c r="C2676" s="2" t="s">
        <v>9083</v>
      </c>
      <c r="D2676" s="2">
        <v>3175050002</v>
      </c>
      <c r="E2676" s="2">
        <v>2</v>
      </c>
      <c r="F2676" s="2">
        <v>50</v>
      </c>
      <c r="G2676" s="2">
        <v>75</v>
      </c>
      <c r="H2676" s="2">
        <v>31</v>
      </c>
      <c r="I2676" s="2" t="s">
        <v>4353</v>
      </c>
      <c r="J2676" s="2" t="s">
        <v>4304</v>
      </c>
      <c r="K2676" s="2" t="s">
        <v>3800</v>
      </c>
      <c r="L2676" s="2" t="s">
        <v>57</v>
      </c>
      <c r="M2676" s="2" t="s">
        <v>4585</v>
      </c>
      <c r="N2676" s="2" t="s">
        <v>4585</v>
      </c>
      <c r="O2676" s="5">
        <v>14240</v>
      </c>
      <c r="P2676" s="2" t="s">
        <v>9084</v>
      </c>
      <c r="Q2676" s="2"/>
      <c r="R2676" s="2"/>
      <c r="S2676" s="2"/>
    </row>
    <row r="2677" spans="1:19" ht="14.5" x14ac:dyDescent="0.35">
      <c r="A2677" s="2">
        <v>245919</v>
      </c>
      <c r="B2677" s="2" t="s">
        <v>9085</v>
      </c>
      <c r="C2677" s="2" t="s">
        <v>9086</v>
      </c>
      <c r="D2677" s="2">
        <v>3175010004</v>
      </c>
      <c r="E2677" s="2">
        <v>4</v>
      </c>
      <c r="F2677" s="2">
        <v>10</v>
      </c>
      <c r="G2677" s="2">
        <v>75</v>
      </c>
      <c r="H2677" s="2">
        <v>31</v>
      </c>
      <c r="I2677" s="2" t="s">
        <v>3879</v>
      </c>
      <c r="J2677" s="2" t="s">
        <v>3879</v>
      </c>
      <c r="K2677" s="2" t="s">
        <v>3800</v>
      </c>
      <c r="L2677" s="2" t="s">
        <v>57</v>
      </c>
      <c r="M2677" s="2" t="s">
        <v>4585</v>
      </c>
      <c r="N2677" s="2" t="s">
        <v>4585</v>
      </c>
      <c r="O2677" s="5">
        <v>14440</v>
      </c>
      <c r="P2677" s="2" t="s">
        <v>9087</v>
      </c>
      <c r="Q2677" s="2"/>
      <c r="R2677" s="2"/>
      <c r="S2677" s="2"/>
    </row>
    <row r="2678" spans="1:19" ht="14.5" x14ac:dyDescent="0.35">
      <c r="A2678" s="2">
        <v>245939</v>
      </c>
      <c r="B2678" s="2" t="s">
        <v>9088</v>
      </c>
      <c r="C2678" s="2" t="s">
        <v>9089</v>
      </c>
      <c r="D2678" s="2">
        <v>3175010003</v>
      </c>
      <c r="E2678" s="2">
        <v>3</v>
      </c>
      <c r="F2678" s="2">
        <v>10</v>
      </c>
      <c r="G2678" s="2">
        <v>75</v>
      </c>
      <c r="H2678" s="2">
        <v>31</v>
      </c>
      <c r="I2678" s="2" t="s">
        <v>4454</v>
      </c>
      <c r="J2678" s="2" t="s">
        <v>3879</v>
      </c>
      <c r="K2678" s="2" t="s">
        <v>3800</v>
      </c>
      <c r="L2678" s="2" t="s">
        <v>57</v>
      </c>
      <c r="M2678" s="2" t="s">
        <v>4585</v>
      </c>
      <c r="N2678" s="2" t="s">
        <v>4585</v>
      </c>
      <c r="O2678" s="5">
        <v>14450</v>
      </c>
      <c r="P2678" s="2" t="s">
        <v>9090</v>
      </c>
      <c r="Q2678" s="2"/>
      <c r="R2678" s="2"/>
      <c r="S2678" s="2"/>
    </row>
    <row r="2679" spans="1:19" ht="14.5" x14ac:dyDescent="0.35">
      <c r="A2679" s="2">
        <v>97763864</v>
      </c>
      <c r="B2679" s="2" t="s">
        <v>9091</v>
      </c>
      <c r="C2679" s="2" t="s">
        <v>9092</v>
      </c>
      <c r="D2679" s="2">
        <v>3175010</v>
      </c>
      <c r="E2679" s="2">
        <v>10</v>
      </c>
      <c r="F2679" s="2">
        <v>10</v>
      </c>
      <c r="G2679" s="2">
        <v>75</v>
      </c>
      <c r="H2679" s="2">
        <v>31</v>
      </c>
      <c r="I2679" s="2"/>
      <c r="J2679" s="2"/>
      <c r="K2679" s="2"/>
      <c r="L2679" s="2"/>
      <c r="M2679" s="2" t="s">
        <v>4585</v>
      </c>
      <c r="N2679" s="13" t="s">
        <v>5955</v>
      </c>
      <c r="O2679" s="14"/>
      <c r="P2679" s="2" t="s">
        <v>9093</v>
      </c>
      <c r="Q2679" s="2"/>
      <c r="R2679" s="2"/>
      <c r="S2679" s="2"/>
    </row>
    <row r="2680" spans="1:19" ht="14.5" x14ac:dyDescent="0.35">
      <c r="A2680" s="2">
        <v>97763750</v>
      </c>
      <c r="B2680" s="2" t="s">
        <v>9094</v>
      </c>
      <c r="C2680" s="2" t="s">
        <v>9095</v>
      </c>
      <c r="D2680" s="2">
        <v>3175010</v>
      </c>
      <c r="E2680" s="2">
        <v>10</v>
      </c>
      <c r="F2680" s="2">
        <v>10</v>
      </c>
      <c r="G2680" s="2">
        <v>75</v>
      </c>
      <c r="H2680" s="2">
        <v>31</v>
      </c>
      <c r="I2680" s="2"/>
      <c r="J2680" s="2"/>
      <c r="K2680" s="2"/>
      <c r="L2680" s="2"/>
      <c r="M2680" s="2" t="s">
        <v>4585</v>
      </c>
      <c r="N2680" s="13" t="s">
        <v>9096</v>
      </c>
      <c r="O2680" s="14"/>
      <c r="P2680" s="2" t="s">
        <v>9097</v>
      </c>
      <c r="Q2680" s="2"/>
      <c r="R2680" s="2"/>
      <c r="S2680" s="2"/>
    </row>
    <row r="2681" spans="1:19" ht="14.5" x14ac:dyDescent="0.35">
      <c r="A2681" s="2">
        <v>97763761</v>
      </c>
      <c r="B2681" s="2" t="s">
        <v>9098</v>
      </c>
      <c r="C2681" s="2" t="s">
        <v>9099</v>
      </c>
      <c r="D2681" s="2">
        <v>3175010</v>
      </c>
      <c r="E2681" s="2">
        <v>10</v>
      </c>
      <c r="F2681" s="2">
        <v>10</v>
      </c>
      <c r="G2681" s="2">
        <v>75</v>
      </c>
      <c r="H2681" s="2">
        <v>31</v>
      </c>
      <c r="I2681" s="2"/>
      <c r="J2681" s="2"/>
      <c r="K2681" s="2"/>
      <c r="L2681" s="2"/>
      <c r="M2681" s="2" t="s">
        <v>4585</v>
      </c>
      <c r="N2681" s="13" t="s">
        <v>9096</v>
      </c>
      <c r="O2681" s="14"/>
      <c r="P2681" s="2" t="s">
        <v>9100</v>
      </c>
      <c r="Q2681" s="2"/>
      <c r="R2681" s="2"/>
      <c r="S2681" s="2"/>
    </row>
    <row r="2682" spans="1:19" ht="14.5" x14ac:dyDescent="0.35">
      <c r="A2682" s="2">
        <v>48038</v>
      </c>
      <c r="B2682" s="2" t="s">
        <v>9101</v>
      </c>
      <c r="C2682" s="2" t="s">
        <v>9102</v>
      </c>
      <c r="D2682" s="2">
        <v>3175010003</v>
      </c>
      <c r="E2682" s="2">
        <v>3</v>
      </c>
      <c r="F2682" s="2">
        <v>10</v>
      </c>
      <c r="G2682" s="2">
        <v>75</v>
      </c>
      <c r="H2682" s="2">
        <v>31</v>
      </c>
      <c r="I2682" s="2" t="s">
        <v>4454</v>
      </c>
      <c r="J2682" s="2" t="s">
        <v>3879</v>
      </c>
      <c r="K2682" s="2" t="s">
        <v>3800</v>
      </c>
      <c r="L2682" s="2" t="s">
        <v>57</v>
      </c>
      <c r="M2682" s="2" t="s">
        <v>4585</v>
      </c>
      <c r="N2682" s="2" t="s">
        <v>3337</v>
      </c>
      <c r="O2682" s="5">
        <v>14450</v>
      </c>
      <c r="P2682" s="2" t="s">
        <v>9103</v>
      </c>
      <c r="Q2682" s="2"/>
      <c r="R2682" s="2"/>
      <c r="S2682" s="2"/>
    </row>
    <row r="2683" spans="1:19" ht="14.5" x14ac:dyDescent="0.35">
      <c r="A2683" s="2">
        <v>47902</v>
      </c>
      <c r="B2683" s="2" t="s">
        <v>9104</v>
      </c>
      <c r="C2683" s="2" t="s">
        <v>9105</v>
      </c>
      <c r="D2683" s="2">
        <v>3175010005</v>
      </c>
      <c r="E2683" s="2">
        <v>5</v>
      </c>
      <c r="F2683" s="2">
        <v>10</v>
      </c>
      <c r="G2683" s="2">
        <v>75</v>
      </c>
      <c r="H2683" s="2">
        <v>31</v>
      </c>
      <c r="I2683" s="2" t="s">
        <v>3878</v>
      </c>
      <c r="J2683" s="2" t="s">
        <v>3879</v>
      </c>
      <c r="K2683" s="2" t="s">
        <v>3800</v>
      </c>
      <c r="L2683" s="2" t="s">
        <v>57</v>
      </c>
      <c r="M2683" s="2" t="s">
        <v>4585</v>
      </c>
      <c r="N2683" s="2" t="s">
        <v>5831</v>
      </c>
      <c r="O2683" s="5">
        <v>14450</v>
      </c>
      <c r="P2683" s="2" t="s">
        <v>9106</v>
      </c>
      <c r="Q2683" s="2"/>
      <c r="R2683" s="2"/>
      <c r="S2683" s="2"/>
    </row>
    <row r="2684" spans="1:19" ht="14.5" x14ac:dyDescent="0.35">
      <c r="A2684" s="2">
        <v>48251</v>
      </c>
      <c r="B2684" s="2" t="s">
        <v>9107</v>
      </c>
      <c r="C2684" s="2" t="s">
        <v>9108</v>
      </c>
      <c r="D2684" s="2">
        <v>3175010004</v>
      </c>
      <c r="E2684" s="2">
        <v>4</v>
      </c>
      <c r="F2684" s="2">
        <v>10</v>
      </c>
      <c r="G2684" s="2">
        <v>75</v>
      </c>
      <c r="H2684" s="2">
        <v>31</v>
      </c>
      <c r="I2684" s="2" t="s">
        <v>3879</v>
      </c>
      <c r="J2684" s="2" t="s">
        <v>3879</v>
      </c>
      <c r="K2684" s="2" t="s">
        <v>3800</v>
      </c>
      <c r="L2684" s="2" t="s">
        <v>57</v>
      </c>
      <c r="M2684" s="2" t="s">
        <v>4585</v>
      </c>
      <c r="N2684" s="2" t="s">
        <v>9109</v>
      </c>
      <c r="O2684" s="5">
        <v>14440</v>
      </c>
      <c r="P2684" s="2" t="s">
        <v>9110</v>
      </c>
      <c r="Q2684" s="2"/>
      <c r="R2684" s="2"/>
      <c r="S2684" s="2"/>
    </row>
    <row r="2685" spans="1:19" ht="14.5" x14ac:dyDescent="0.35">
      <c r="A2685" s="2">
        <v>48380</v>
      </c>
      <c r="B2685" s="2" t="s">
        <v>9111</v>
      </c>
      <c r="C2685" s="2" t="s">
        <v>9112</v>
      </c>
      <c r="D2685" s="2">
        <v>3175010003</v>
      </c>
      <c r="E2685" s="2">
        <v>3</v>
      </c>
      <c r="F2685" s="2">
        <v>10</v>
      </c>
      <c r="G2685" s="2">
        <v>75</v>
      </c>
      <c r="H2685" s="2">
        <v>31</v>
      </c>
      <c r="I2685" s="2" t="s">
        <v>4454</v>
      </c>
      <c r="J2685" s="2" t="s">
        <v>3879</v>
      </c>
      <c r="K2685" s="2" t="s">
        <v>3800</v>
      </c>
      <c r="L2685" s="2" t="s">
        <v>57</v>
      </c>
      <c r="M2685" s="2" t="s">
        <v>4585</v>
      </c>
      <c r="N2685" s="2" t="s">
        <v>9113</v>
      </c>
      <c r="O2685" s="5">
        <v>14450</v>
      </c>
      <c r="P2685" s="2" t="s">
        <v>9114</v>
      </c>
      <c r="Q2685" s="2"/>
      <c r="R2685" s="2"/>
      <c r="S2685" s="2"/>
    </row>
    <row r="2686" spans="1:19" ht="14.5" x14ac:dyDescent="0.35">
      <c r="A2686" s="2">
        <v>48218</v>
      </c>
      <c r="B2686" s="2" t="s">
        <v>9115</v>
      </c>
      <c r="C2686" s="2" t="s">
        <v>9116</v>
      </c>
      <c r="D2686" s="2">
        <v>3175010002</v>
      </c>
      <c r="E2686" s="2">
        <v>2</v>
      </c>
      <c r="F2686" s="2">
        <v>10</v>
      </c>
      <c r="G2686" s="2">
        <v>75</v>
      </c>
      <c r="H2686" s="2">
        <v>31</v>
      </c>
      <c r="I2686" s="2" t="s">
        <v>6928</v>
      </c>
      <c r="J2686" s="2" t="s">
        <v>3879</v>
      </c>
      <c r="K2686" s="2" t="s">
        <v>3800</v>
      </c>
      <c r="L2686" s="2" t="s">
        <v>57</v>
      </c>
      <c r="M2686" s="2" t="s">
        <v>4585</v>
      </c>
      <c r="N2686" s="2" t="s">
        <v>9117</v>
      </c>
      <c r="O2686" s="5">
        <v>14460</v>
      </c>
      <c r="P2686" s="2" t="s">
        <v>9118</v>
      </c>
      <c r="Q2686" s="2"/>
      <c r="R2686" s="2"/>
      <c r="S2686" s="2"/>
    </row>
    <row r="2687" spans="1:19" ht="14.5" x14ac:dyDescent="0.35">
      <c r="A2687" s="2">
        <v>48790</v>
      </c>
      <c r="B2687" s="2" t="s">
        <v>9119</v>
      </c>
      <c r="C2687" s="2" t="s">
        <v>9120</v>
      </c>
      <c r="D2687" s="2">
        <v>3175010002</v>
      </c>
      <c r="E2687" s="2">
        <v>2</v>
      </c>
      <c r="F2687" s="2">
        <v>10</v>
      </c>
      <c r="G2687" s="2">
        <v>75</v>
      </c>
      <c r="H2687" s="2">
        <v>31</v>
      </c>
      <c r="I2687" s="2" t="s">
        <v>6928</v>
      </c>
      <c r="J2687" s="2" t="s">
        <v>3879</v>
      </c>
      <c r="K2687" s="2" t="s">
        <v>3800</v>
      </c>
      <c r="L2687" s="2" t="s">
        <v>57</v>
      </c>
      <c r="M2687" s="2" t="s">
        <v>4585</v>
      </c>
      <c r="N2687" s="2" t="s">
        <v>5947</v>
      </c>
      <c r="O2687" s="5">
        <v>14460</v>
      </c>
      <c r="P2687" s="2" t="s">
        <v>9121</v>
      </c>
      <c r="Q2687" s="2"/>
      <c r="R2687" s="2"/>
      <c r="S2687" s="2"/>
    </row>
    <row r="2688" spans="1:19" ht="14.5" x14ac:dyDescent="0.35">
      <c r="A2688" s="2">
        <v>49013</v>
      </c>
      <c r="B2688" s="2" t="s">
        <v>9122</v>
      </c>
      <c r="C2688" s="2" t="s">
        <v>9123</v>
      </c>
      <c r="D2688" s="2">
        <v>3175010002</v>
      </c>
      <c r="E2688" s="2">
        <v>2</v>
      </c>
      <c r="F2688" s="2">
        <v>10</v>
      </c>
      <c r="G2688" s="2">
        <v>75</v>
      </c>
      <c r="H2688" s="2">
        <v>31</v>
      </c>
      <c r="I2688" s="2" t="s">
        <v>6928</v>
      </c>
      <c r="J2688" s="2" t="s">
        <v>3879</v>
      </c>
      <c r="K2688" s="2" t="s">
        <v>3800</v>
      </c>
      <c r="L2688" s="2" t="s">
        <v>57</v>
      </c>
      <c r="M2688" s="2" t="s">
        <v>4585</v>
      </c>
      <c r="N2688" s="2" t="s">
        <v>5657</v>
      </c>
      <c r="O2688" s="5">
        <v>14460</v>
      </c>
      <c r="P2688" s="2" t="s">
        <v>9124</v>
      </c>
      <c r="Q2688" s="2"/>
      <c r="R2688" s="2"/>
      <c r="S2688" s="2"/>
    </row>
    <row r="2689" spans="1:19" ht="14.5" x14ac:dyDescent="0.35">
      <c r="A2689" s="2">
        <v>97765765</v>
      </c>
      <c r="B2689" s="2" t="s">
        <v>9125</v>
      </c>
      <c r="C2689" s="2" t="s">
        <v>9126</v>
      </c>
      <c r="D2689" s="2">
        <v>3175010</v>
      </c>
      <c r="E2689" s="2">
        <v>10</v>
      </c>
      <c r="F2689" s="2">
        <v>10</v>
      </c>
      <c r="G2689" s="2">
        <v>75</v>
      </c>
      <c r="H2689" s="2">
        <v>31</v>
      </c>
      <c r="I2689" s="2"/>
      <c r="J2689" s="2"/>
      <c r="K2689" s="2"/>
      <c r="L2689" s="2"/>
      <c r="M2689" s="2" t="s">
        <v>4585</v>
      </c>
      <c r="N2689" s="2" t="s">
        <v>4585</v>
      </c>
      <c r="O2689" s="2"/>
      <c r="P2689" s="2" t="s">
        <v>9127</v>
      </c>
      <c r="Q2689" s="2"/>
      <c r="R2689" s="2"/>
      <c r="S2689" s="2"/>
    </row>
    <row r="2690" spans="1:19" ht="14.5" x14ac:dyDescent="0.35">
      <c r="A2690" s="2">
        <v>97765766</v>
      </c>
      <c r="B2690" s="2" t="s">
        <v>9128</v>
      </c>
      <c r="C2690" s="2" t="s">
        <v>9129</v>
      </c>
      <c r="D2690" s="2">
        <v>3175010</v>
      </c>
      <c r="E2690" s="2">
        <v>10</v>
      </c>
      <c r="F2690" s="2">
        <v>10</v>
      </c>
      <c r="G2690" s="2">
        <v>75</v>
      </c>
      <c r="H2690" s="2">
        <v>31</v>
      </c>
      <c r="I2690" s="2"/>
      <c r="J2690" s="2"/>
      <c r="K2690" s="2"/>
      <c r="L2690" s="2"/>
      <c r="M2690" s="2" t="s">
        <v>4585</v>
      </c>
      <c r="N2690" s="2" t="s">
        <v>4585</v>
      </c>
      <c r="O2690" s="2"/>
      <c r="P2690" s="2" t="s">
        <v>9130</v>
      </c>
      <c r="Q2690" s="2"/>
      <c r="R2690" s="2"/>
      <c r="S2690" s="2"/>
    </row>
    <row r="2691" spans="1:19" ht="14.5" x14ac:dyDescent="0.35">
      <c r="A2691" s="2">
        <v>97768719</v>
      </c>
      <c r="B2691" s="2" t="s">
        <v>9131</v>
      </c>
      <c r="C2691" s="2" t="s">
        <v>9132</v>
      </c>
      <c r="D2691" s="2">
        <v>3175050</v>
      </c>
      <c r="E2691" s="2">
        <v>50</v>
      </c>
      <c r="F2691" s="2">
        <v>50</v>
      </c>
      <c r="G2691" s="2">
        <v>75</v>
      </c>
      <c r="H2691" s="2">
        <v>31</v>
      </c>
      <c r="I2691" s="2"/>
      <c r="J2691" s="2"/>
      <c r="K2691" s="2"/>
      <c r="L2691" s="2"/>
      <c r="M2691" s="2" t="s">
        <v>4585</v>
      </c>
      <c r="N2691" s="2" t="s">
        <v>4585</v>
      </c>
      <c r="O2691" s="2"/>
      <c r="P2691" s="2" t="s">
        <v>9133</v>
      </c>
      <c r="Q2691" s="2"/>
      <c r="R2691" s="2"/>
      <c r="S2691" s="2"/>
    </row>
    <row r="2692" spans="1:19" ht="14.5" x14ac:dyDescent="0.35">
      <c r="A2692" s="2">
        <v>98069450</v>
      </c>
      <c r="B2692" s="2" t="s">
        <v>9134</v>
      </c>
      <c r="C2692" s="2" t="s">
        <v>9135</v>
      </c>
      <c r="D2692" s="2">
        <v>3175050003</v>
      </c>
      <c r="E2692" s="2">
        <v>3</v>
      </c>
      <c r="F2692" s="2">
        <v>50</v>
      </c>
      <c r="G2692" s="2">
        <v>75</v>
      </c>
      <c r="H2692" s="2">
        <v>31</v>
      </c>
      <c r="I2692" s="2" t="s">
        <v>4303</v>
      </c>
      <c r="J2692" s="2" t="s">
        <v>4304</v>
      </c>
      <c r="K2692" s="2" t="s">
        <v>3800</v>
      </c>
      <c r="L2692" s="2" t="s">
        <v>57</v>
      </c>
      <c r="M2692" s="2" t="s">
        <v>4585</v>
      </c>
      <c r="N2692" s="2" t="s">
        <v>8168</v>
      </c>
      <c r="O2692" s="5">
        <v>14250</v>
      </c>
      <c r="P2692" s="2" t="s">
        <v>9136</v>
      </c>
      <c r="Q2692" s="2"/>
      <c r="R2692" s="2"/>
      <c r="S2692" s="2"/>
    </row>
    <row r="2693" spans="1:19" ht="14.5" x14ac:dyDescent="0.35">
      <c r="A2693" s="2">
        <v>98072081</v>
      </c>
      <c r="B2693" s="2" t="s">
        <v>9137</v>
      </c>
      <c r="C2693" s="2" t="s">
        <v>9138</v>
      </c>
      <c r="D2693" s="2">
        <v>3175010</v>
      </c>
      <c r="E2693" s="2">
        <v>10</v>
      </c>
      <c r="F2693" s="2">
        <v>10</v>
      </c>
      <c r="G2693" s="2">
        <v>75</v>
      </c>
      <c r="H2693" s="2">
        <v>31</v>
      </c>
      <c r="I2693" s="2"/>
      <c r="J2693" s="2"/>
      <c r="K2693" s="2"/>
      <c r="L2693" s="2"/>
      <c r="M2693" s="2" t="s">
        <v>4585</v>
      </c>
      <c r="N2693" s="2" t="s">
        <v>4585</v>
      </c>
      <c r="O2693" s="2"/>
      <c r="P2693" s="2" t="s">
        <v>9139</v>
      </c>
      <c r="Q2693" s="2"/>
      <c r="R2693" s="2"/>
      <c r="S2693" s="2"/>
    </row>
    <row r="2694" spans="1:19" ht="14.5" x14ac:dyDescent="0.35">
      <c r="A2694" s="2">
        <v>244681</v>
      </c>
      <c r="B2694" s="2" t="s">
        <v>9140</v>
      </c>
      <c r="C2694" s="2" t="s">
        <v>9141</v>
      </c>
      <c r="D2694" s="2">
        <v>3174020001</v>
      </c>
      <c r="E2694" s="2">
        <v>1</v>
      </c>
      <c r="F2694" s="2">
        <v>20</v>
      </c>
      <c r="G2694" s="2">
        <v>74</v>
      </c>
      <c r="H2694" s="2">
        <v>31</v>
      </c>
      <c r="I2694" s="2" t="s">
        <v>5635</v>
      </c>
      <c r="J2694" s="2" t="s">
        <v>1708</v>
      </c>
      <c r="K2694" s="2" t="s">
        <v>100</v>
      </c>
      <c r="L2694" s="2" t="s">
        <v>57</v>
      </c>
      <c r="M2694" s="2" t="s">
        <v>4585</v>
      </c>
      <c r="N2694" s="2" t="s">
        <v>4585</v>
      </c>
      <c r="O2694" s="5">
        <v>11560</v>
      </c>
      <c r="P2694" s="2" t="s">
        <v>9142</v>
      </c>
      <c r="Q2694" s="2"/>
      <c r="R2694" s="2"/>
      <c r="S2694" s="2"/>
    </row>
    <row r="2695" spans="1:19" ht="14.5" x14ac:dyDescent="0.35">
      <c r="A2695" s="2">
        <v>244671</v>
      </c>
      <c r="B2695" s="2" t="s">
        <v>9143</v>
      </c>
      <c r="C2695" s="2" t="s">
        <v>9144</v>
      </c>
      <c r="D2695" s="2">
        <v>3174070004</v>
      </c>
      <c r="E2695" s="2">
        <v>4</v>
      </c>
      <c r="F2695" s="2">
        <v>70</v>
      </c>
      <c r="G2695" s="2">
        <v>74</v>
      </c>
      <c r="H2695" s="2">
        <v>31</v>
      </c>
      <c r="I2695" s="2" t="s">
        <v>5656</v>
      </c>
      <c r="J2695" s="2" t="s">
        <v>99</v>
      </c>
      <c r="K2695" s="2" t="s">
        <v>100</v>
      </c>
      <c r="L2695" s="2" t="s">
        <v>57</v>
      </c>
      <c r="M2695" s="2" t="s">
        <v>4585</v>
      </c>
      <c r="N2695" s="2" t="s">
        <v>4585</v>
      </c>
      <c r="O2695" s="5">
        <v>11720</v>
      </c>
      <c r="P2695" s="2" t="s">
        <v>9145</v>
      </c>
      <c r="Q2695" s="2"/>
      <c r="R2695" s="2"/>
      <c r="S2695" s="2"/>
    </row>
    <row r="2696" spans="1:19" ht="14.5" x14ac:dyDescent="0.35">
      <c r="A2696" s="2">
        <v>244673</v>
      </c>
      <c r="B2696" s="2" t="s">
        <v>9146</v>
      </c>
      <c r="C2696" s="2" t="s">
        <v>9147</v>
      </c>
      <c r="D2696" s="2">
        <v>3174030002</v>
      </c>
      <c r="E2696" s="2">
        <v>2</v>
      </c>
      <c r="F2696" s="2">
        <v>30</v>
      </c>
      <c r="G2696" s="2">
        <v>74</v>
      </c>
      <c r="H2696" s="2">
        <v>31</v>
      </c>
      <c r="I2696" s="2" t="s">
        <v>4678</v>
      </c>
      <c r="J2696" s="2" t="s">
        <v>2367</v>
      </c>
      <c r="K2696" s="2" t="s">
        <v>100</v>
      </c>
      <c r="L2696" s="2" t="s">
        <v>57</v>
      </c>
      <c r="M2696" s="2" t="s">
        <v>4585</v>
      </c>
      <c r="N2696" s="2" t="s">
        <v>4585</v>
      </c>
      <c r="O2696" s="5">
        <v>11410</v>
      </c>
      <c r="P2696" s="2" t="s">
        <v>9148</v>
      </c>
      <c r="Q2696" s="2"/>
      <c r="R2696" s="2"/>
      <c r="S2696" s="2"/>
    </row>
    <row r="2697" spans="1:19" ht="14.5" x14ac:dyDescent="0.35">
      <c r="A2697" s="2">
        <v>244678</v>
      </c>
      <c r="B2697" s="2" t="s">
        <v>9149</v>
      </c>
      <c r="C2697" s="2" t="s">
        <v>9150</v>
      </c>
      <c r="D2697" s="2">
        <v>3174020001</v>
      </c>
      <c r="E2697" s="2">
        <v>1</v>
      </c>
      <c r="F2697" s="2">
        <v>20</v>
      </c>
      <c r="G2697" s="2">
        <v>74</v>
      </c>
      <c r="H2697" s="2">
        <v>31</v>
      </c>
      <c r="I2697" s="2" t="s">
        <v>5635</v>
      </c>
      <c r="J2697" s="2" t="s">
        <v>1708</v>
      </c>
      <c r="K2697" s="2" t="s">
        <v>100</v>
      </c>
      <c r="L2697" s="2" t="s">
        <v>57</v>
      </c>
      <c r="M2697" s="2" t="s">
        <v>4585</v>
      </c>
      <c r="N2697" s="2" t="s">
        <v>4585</v>
      </c>
      <c r="O2697" s="5">
        <v>11560</v>
      </c>
      <c r="P2697" s="2" t="s">
        <v>9151</v>
      </c>
      <c r="Q2697" s="2"/>
      <c r="R2697" s="2"/>
      <c r="S2697" s="2"/>
    </row>
    <row r="2698" spans="1:19" ht="14.5" x14ac:dyDescent="0.35">
      <c r="A2698" s="2">
        <v>47975</v>
      </c>
      <c r="B2698" s="2" t="s">
        <v>9152</v>
      </c>
      <c r="C2698" s="2" t="s">
        <v>9153</v>
      </c>
      <c r="D2698" s="2">
        <v>3174050003</v>
      </c>
      <c r="E2698" s="2">
        <v>3</v>
      </c>
      <c r="F2698" s="2">
        <v>50</v>
      </c>
      <c r="G2698" s="2">
        <v>74</v>
      </c>
      <c r="H2698" s="2">
        <v>31</v>
      </c>
      <c r="I2698" s="2" t="s">
        <v>9154</v>
      </c>
      <c r="J2698" s="2" t="s">
        <v>2209</v>
      </c>
      <c r="K2698" s="2" t="s">
        <v>100</v>
      </c>
      <c r="L2698" s="2" t="s">
        <v>57</v>
      </c>
      <c r="M2698" s="2" t="s">
        <v>4585</v>
      </c>
      <c r="N2698" s="2" t="s">
        <v>3337</v>
      </c>
      <c r="O2698" s="5">
        <v>11210</v>
      </c>
      <c r="P2698" s="2" t="s">
        <v>9155</v>
      </c>
      <c r="Q2698" s="2"/>
      <c r="R2698" s="2"/>
      <c r="S2698" s="2"/>
    </row>
    <row r="2699" spans="1:19" ht="14.5" x14ac:dyDescent="0.35">
      <c r="A2699" s="2">
        <v>47981</v>
      </c>
      <c r="B2699" s="2" t="s">
        <v>9156</v>
      </c>
      <c r="C2699" s="2" t="s">
        <v>9157</v>
      </c>
      <c r="D2699" s="2">
        <v>3174020004</v>
      </c>
      <c r="E2699" s="2">
        <v>4</v>
      </c>
      <c r="F2699" s="2">
        <v>20</v>
      </c>
      <c r="G2699" s="2">
        <v>74</v>
      </c>
      <c r="H2699" s="2">
        <v>31</v>
      </c>
      <c r="I2699" s="2" t="s">
        <v>1708</v>
      </c>
      <c r="J2699" s="2" t="s">
        <v>1708</v>
      </c>
      <c r="K2699" s="2" t="s">
        <v>100</v>
      </c>
      <c r="L2699" s="2" t="s">
        <v>57</v>
      </c>
      <c r="M2699" s="2" t="s">
        <v>4585</v>
      </c>
      <c r="N2699" s="2" t="s">
        <v>3337</v>
      </c>
      <c r="O2699" s="5">
        <v>11530</v>
      </c>
      <c r="P2699" s="2" t="s">
        <v>9158</v>
      </c>
      <c r="Q2699" s="2"/>
      <c r="R2699" s="2"/>
      <c r="S2699" s="2"/>
    </row>
    <row r="2700" spans="1:19" ht="14.5" x14ac:dyDescent="0.35">
      <c r="A2700" s="2">
        <v>6619260</v>
      </c>
      <c r="B2700" s="2" t="s">
        <v>9159</v>
      </c>
      <c r="C2700" s="2" t="s">
        <v>9160</v>
      </c>
      <c r="D2700" s="2">
        <v>3175040</v>
      </c>
      <c r="E2700" s="2">
        <v>40</v>
      </c>
      <c r="F2700" s="2">
        <v>40</v>
      </c>
      <c r="G2700" s="2">
        <v>75</v>
      </c>
      <c r="H2700" s="2">
        <v>31</v>
      </c>
      <c r="I2700" s="2"/>
      <c r="J2700" s="2"/>
      <c r="K2700" s="2"/>
      <c r="L2700" s="2"/>
      <c r="M2700" s="2" t="s">
        <v>4585</v>
      </c>
      <c r="N2700" s="13" t="s">
        <v>9161</v>
      </c>
      <c r="O2700" s="14"/>
      <c r="P2700" s="2" t="s">
        <v>9162</v>
      </c>
      <c r="Q2700" s="2"/>
      <c r="R2700" s="2"/>
      <c r="S2700" s="2"/>
    </row>
    <row r="2701" spans="1:19" ht="14.5" x14ac:dyDescent="0.35">
      <c r="A2701" s="2">
        <v>47683</v>
      </c>
      <c r="B2701" s="2" t="s">
        <v>9163</v>
      </c>
      <c r="C2701" s="2" t="s">
        <v>9164</v>
      </c>
      <c r="D2701" s="2">
        <v>3171100001</v>
      </c>
      <c r="E2701" s="2">
        <v>1</v>
      </c>
      <c r="F2701" s="2">
        <v>100</v>
      </c>
      <c r="G2701" s="2">
        <v>71</v>
      </c>
      <c r="H2701" s="2">
        <v>31</v>
      </c>
      <c r="I2701" s="2" t="s">
        <v>615</v>
      </c>
      <c r="J2701" s="2" t="s">
        <v>148</v>
      </c>
      <c r="K2701" s="2" t="s">
        <v>56</v>
      </c>
      <c r="L2701" s="2" t="s">
        <v>57</v>
      </c>
      <c r="M2701" s="2" t="s">
        <v>4585</v>
      </c>
      <c r="N2701" s="2" t="s">
        <v>9165</v>
      </c>
      <c r="O2701" s="5">
        <v>12930</v>
      </c>
      <c r="P2701" s="2" t="s">
        <v>9166</v>
      </c>
      <c r="Q2701" s="2"/>
      <c r="R2701" s="2"/>
      <c r="S2701" s="2"/>
    </row>
    <row r="2702" spans="1:19" ht="14.5" x14ac:dyDescent="0.35">
      <c r="A2702" s="2">
        <v>47748</v>
      </c>
      <c r="B2702" s="2" t="s">
        <v>9167</v>
      </c>
      <c r="C2702" s="2" t="s">
        <v>9168</v>
      </c>
      <c r="D2702" s="2">
        <v>3171020003</v>
      </c>
      <c r="E2702" s="2">
        <v>3</v>
      </c>
      <c r="F2702" s="2">
        <v>20</v>
      </c>
      <c r="G2702" s="2">
        <v>71</v>
      </c>
      <c r="H2702" s="2">
        <v>31</v>
      </c>
      <c r="I2702" s="2" t="s">
        <v>469</v>
      </c>
      <c r="J2702" s="2" t="s">
        <v>73</v>
      </c>
      <c r="K2702" s="2" t="s">
        <v>56</v>
      </c>
      <c r="L2702" s="2" t="s">
        <v>57</v>
      </c>
      <c r="M2702" s="2" t="s">
        <v>4585</v>
      </c>
      <c r="N2702" s="2" t="s">
        <v>9165</v>
      </c>
      <c r="O2702" s="5">
        <v>12520</v>
      </c>
      <c r="P2702" s="2" t="s">
        <v>9169</v>
      </c>
      <c r="Q2702" s="2"/>
      <c r="R2702" s="2"/>
      <c r="S2702" s="2"/>
    </row>
    <row r="2703" spans="1:19" ht="14.5" x14ac:dyDescent="0.35">
      <c r="A2703" s="2">
        <v>97765742</v>
      </c>
      <c r="B2703" s="2" t="s">
        <v>9170</v>
      </c>
      <c r="C2703" s="2" t="s">
        <v>9171</v>
      </c>
      <c r="D2703" s="2">
        <v>3171050</v>
      </c>
      <c r="E2703" s="2">
        <v>50</v>
      </c>
      <c r="F2703" s="2">
        <v>50</v>
      </c>
      <c r="G2703" s="2">
        <v>71</v>
      </c>
      <c r="H2703" s="2">
        <v>31</v>
      </c>
      <c r="I2703" s="2"/>
      <c r="J2703" s="2"/>
      <c r="K2703" s="2"/>
      <c r="L2703" s="2"/>
      <c r="M2703" s="2" t="s">
        <v>4585</v>
      </c>
      <c r="N2703" s="2" t="s">
        <v>4585</v>
      </c>
      <c r="O2703" s="2"/>
      <c r="P2703" s="2" t="s">
        <v>9172</v>
      </c>
      <c r="Q2703" s="2"/>
      <c r="R2703" s="2"/>
      <c r="S2703" s="2"/>
    </row>
    <row r="2704" spans="1:19" ht="14.5" x14ac:dyDescent="0.35">
      <c r="A2704" s="2">
        <v>5975010</v>
      </c>
      <c r="B2704" s="2" t="s">
        <v>9173</v>
      </c>
      <c r="C2704" s="2" t="s">
        <v>9174</v>
      </c>
      <c r="D2704" s="2">
        <v>3174</v>
      </c>
      <c r="E2704" s="2">
        <v>174</v>
      </c>
      <c r="F2704" s="2"/>
      <c r="G2704" s="2">
        <v>74</v>
      </c>
      <c r="H2704" s="2">
        <v>31</v>
      </c>
      <c r="I2704" s="2"/>
      <c r="J2704" s="2"/>
      <c r="K2704" s="2"/>
      <c r="L2704" s="2"/>
      <c r="M2704" s="2" t="s">
        <v>4585</v>
      </c>
      <c r="N2704" s="2" t="s">
        <v>4585</v>
      </c>
      <c r="O2704" s="2"/>
      <c r="P2704" s="2" t="s">
        <v>9175</v>
      </c>
      <c r="Q2704" s="2"/>
      <c r="R2704" s="2"/>
      <c r="S2704" s="2"/>
    </row>
    <row r="2705" spans="1:19" ht="14.5" x14ac:dyDescent="0.35">
      <c r="A2705" s="2">
        <v>98072046</v>
      </c>
      <c r="B2705" s="2" t="s">
        <v>9176</v>
      </c>
      <c r="C2705" s="2" t="s">
        <v>9177</v>
      </c>
      <c r="D2705" s="2">
        <v>3171010</v>
      </c>
      <c r="E2705" s="2">
        <v>10</v>
      </c>
      <c r="F2705" s="2">
        <v>10</v>
      </c>
      <c r="G2705" s="2">
        <v>71</v>
      </c>
      <c r="H2705" s="2">
        <v>31</v>
      </c>
      <c r="I2705" s="2"/>
      <c r="J2705" s="2"/>
      <c r="K2705" s="2"/>
      <c r="L2705" s="2"/>
      <c r="M2705" s="2" t="s">
        <v>4585</v>
      </c>
      <c r="N2705" s="2" t="s">
        <v>4585</v>
      </c>
      <c r="O2705" s="2"/>
      <c r="P2705" s="2" t="s">
        <v>9178</v>
      </c>
      <c r="Q2705" s="2"/>
      <c r="R2705" s="2"/>
      <c r="S2705" s="2"/>
    </row>
    <row r="2706" spans="1:19" ht="14.5" x14ac:dyDescent="0.35">
      <c r="A2706" s="2">
        <v>98072045</v>
      </c>
      <c r="B2706" s="2" t="s">
        <v>9179</v>
      </c>
      <c r="C2706" s="2" t="s">
        <v>9180</v>
      </c>
      <c r="D2706" s="2">
        <v>3171010</v>
      </c>
      <c r="E2706" s="2">
        <v>10</v>
      </c>
      <c r="F2706" s="2">
        <v>10</v>
      </c>
      <c r="G2706" s="2">
        <v>71</v>
      </c>
      <c r="H2706" s="2">
        <v>31</v>
      </c>
      <c r="I2706" s="2"/>
      <c r="J2706" s="2"/>
      <c r="K2706" s="2"/>
      <c r="L2706" s="2"/>
      <c r="M2706" s="2" t="s">
        <v>4585</v>
      </c>
      <c r="N2706" s="2" t="s">
        <v>4585</v>
      </c>
      <c r="O2706" s="2"/>
      <c r="P2706" s="2" t="s">
        <v>9181</v>
      </c>
      <c r="Q2706" s="2"/>
      <c r="R2706" s="2"/>
      <c r="S2706" s="2"/>
    </row>
    <row r="2707" spans="1:19" ht="14.5" x14ac:dyDescent="0.35">
      <c r="A2707" s="2">
        <v>98072044</v>
      </c>
      <c r="B2707" s="2" t="s">
        <v>9182</v>
      </c>
      <c r="C2707" s="2" t="s">
        <v>9183</v>
      </c>
      <c r="D2707" s="2">
        <v>3171010</v>
      </c>
      <c r="E2707" s="2">
        <v>10</v>
      </c>
      <c r="F2707" s="2">
        <v>10</v>
      </c>
      <c r="G2707" s="2">
        <v>71</v>
      </c>
      <c r="H2707" s="2">
        <v>31</v>
      </c>
      <c r="I2707" s="2"/>
      <c r="J2707" s="2"/>
      <c r="K2707" s="2"/>
      <c r="L2707" s="2"/>
      <c r="M2707" s="2" t="s">
        <v>4585</v>
      </c>
      <c r="N2707" s="2" t="s">
        <v>4585</v>
      </c>
      <c r="O2707" s="2"/>
      <c r="P2707" s="2" t="s">
        <v>9184</v>
      </c>
      <c r="Q2707" s="2"/>
      <c r="R2707" s="2"/>
      <c r="S2707" s="2"/>
    </row>
    <row r="2708" spans="1:19" ht="14.5" x14ac:dyDescent="0.35">
      <c r="A2708" s="2">
        <v>98072043</v>
      </c>
      <c r="B2708" s="2" t="s">
        <v>9185</v>
      </c>
      <c r="C2708" s="2" t="s">
        <v>9186</v>
      </c>
      <c r="D2708" s="2">
        <v>3171010</v>
      </c>
      <c r="E2708" s="2">
        <v>10</v>
      </c>
      <c r="F2708" s="2">
        <v>10</v>
      </c>
      <c r="G2708" s="2">
        <v>71</v>
      </c>
      <c r="H2708" s="2">
        <v>31</v>
      </c>
      <c r="I2708" s="2"/>
      <c r="J2708" s="2"/>
      <c r="K2708" s="2"/>
      <c r="L2708" s="2"/>
      <c r="M2708" s="2" t="s">
        <v>4585</v>
      </c>
      <c r="N2708" s="2" t="s">
        <v>4585</v>
      </c>
      <c r="O2708" s="2"/>
      <c r="P2708" s="2" t="s">
        <v>9187</v>
      </c>
      <c r="Q2708" s="2"/>
      <c r="R2708" s="2"/>
      <c r="S2708" s="2"/>
    </row>
    <row r="2709" spans="1:19" ht="14.5" x14ac:dyDescent="0.35">
      <c r="A2709" s="2">
        <v>98072042</v>
      </c>
      <c r="B2709" s="2" t="s">
        <v>9188</v>
      </c>
      <c r="C2709" s="2" t="s">
        <v>9189</v>
      </c>
      <c r="D2709" s="2">
        <v>3171010</v>
      </c>
      <c r="E2709" s="2">
        <v>10</v>
      </c>
      <c r="F2709" s="2">
        <v>10</v>
      </c>
      <c r="G2709" s="2">
        <v>71</v>
      </c>
      <c r="H2709" s="2">
        <v>31</v>
      </c>
      <c r="I2709" s="2"/>
      <c r="J2709" s="2"/>
      <c r="K2709" s="2"/>
      <c r="L2709" s="2"/>
      <c r="M2709" s="2" t="s">
        <v>4585</v>
      </c>
      <c r="N2709" s="2" t="s">
        <v>4585</v>
      </c>
      <c r="O2709" s="2"/>
      <c r="P2709" s="2" t="s">
        <v>9190</v>
      </c>
      <c r="Q2709" s="2"/>
      <c r="R2709" s="2"/>
      <c r="S2709" s="2"/>
    </row>
    <row r="2710" spans="1:19" ht="14.5" x14ac:dyDescent="0.35">
      <c r="A2710" s="2">
        <v>98072041</v>
      </c>
      <c r="B2710" s="2" t="s">
        <v>9191</v>
      </c>
      <c r="C2710" s="2" t="s">
        <v>9192</v>
      </c>
      <c r="D2710" s="2">
        <v>3171010</v>
      </c>
      <c r="E2710" s="2">
        <v>10</v>
      </c>
      <c r="F2710" s="2">
        <v>10</v>
      </c>
      <c r="G2710" s="2">
        <v>71</v>
      </c>
      <c r="H2710" s="2">
        <v>31</v>
      </c>
      <c r="I2710" s="2"/>
      <c r="J2710" s="2"/>
      <c r="K2710" s="2"/>
      <c r="L2710" s="2"/>
      <c r="M2710" s="2" t="s">
        <v>4585</v>
      </c>
      <c r="N2710" s="2" t="s">
        <v>4585</v>
      </c>
      <c r="O2710" s="2"/>
      <c r="P2710" s="2" t="s">
        <v>9193</v>
      </c>
      <c r="Q2710" s="2"/>
      <c r="R2710" s="2"/>
      <c r="S2710" s="2"/>
    </row>
    <row r="2711" spans="1:19" ht="14.5" x14ac:dyDescent="0.35">
      <c r="A2711" s="2">
        <v>4635650</v>
      </c>
      <c r="B2711" s="2" t="s">
        <v>9194</v>
      </c>
      <c r="C2711" s="2" t="s">
        <v>9195</v>
      </c>
      <c r="D2711" s="2">
        <v>3171</v>
      </c>
      <c r="E2711" s="2">
        <v>171</v>
      </c>
      <c r="F2711" s="2"/>
      <c r="G2711" s="2">
        <v>71</v>
      </c>
      <c r="H2711" s="2">
        <v>31</v>
      </c>
      <c r="I2711" s="2"/>
      <c r="J2711" s="2"/>
      <c r="K2711" s="2"/>
      <c r="L2711" s="2"/>
      <c r="M2711" s="2" t="s">
        <v>4585</v>
      </c>
      <c r="N2711" s="2" t="s">
        <v>4585</v>
      </c>
      <c r="O2711" s="2"/>
      <c r="P2711" s="2" t="s">
        <v>9196</v>
      </c>
      <c r="Q2711" s="2"/>
      <c r="R2711" s="2"/>
      <c r="S2711" s="2"/>
    </row>
    <row r="2712" spans="1:19" ht="14.5" x14ac:dyDescent="0.35">
      <c r="A2712" s="2">
        <v>4635657</v>
      </c>
      <c r="B2712" s="2" t="s">
        <v>9197</v>
      </c>
      <c r="C2712" s="2" t="s">
        <v>9198</v>
      </c>
      <c r="D2712" s="2">
        <v>3171</v>
      </c>
      <c r="E2712" s="2">
        <v>171</v>
      </c>
      <c r="F2712" s="2"/>
      <c r="G2712" s="2">
        <v>71</v>
      </c>
      <c r="H2712" s="2">
        <v>31</v>
      </c>
      <c r="I2712" s="2"/>
      <c r="J2712" s="2"/>
      <c r="K2712" s="2"/>
      <c r="L2712" s="2"/>
      <c r="M2712" s="2" t="s">
        <v>4585</v>
      </c>
      <c r="N2712" s="2" t="s">
        <v>4585</v>
      </c>
      <c r="O2712" s="2"/>
      <c r="P2712" s="2" t="s">
        <v>9199</v>
      </c>
      <c r="Q2712" s="2"/>
      <c r="R2712" s="2"/>
      <c r="S2712" s="2"/>
    </row>
    <row r="2713" spans="1:19" ht="14.5" x14ac:dyDescent="0.35">
      <c r="A2713" s="2">
        <v>4635685</v>
      </c>
      <c r="B2713" s="2" t="s">
        <v>9200</v>
      </c>
      <c r="C2713" s="2" t="s">
        <v>9201</v>
      </c>
      <c r="D2713" s="2">
        <v>3171</v>
      </c>
      <c r="E2713" s="2">
        <v>171</v>
      </c>
      <c r="F2713" s="2"/>
      <c r="G2713" s="2">
        <v>71</v>
      </c>
      <c r="H2713" s="2">
        <v>31</v>
      </c>
      <c r="I2713" s="2"/>
      <c r="J2713" s="2"/>
      <c r="K2713" s="2"/>
      <c r="L2713" s="2"/>
      <c r="M2713" s="2" t="s">
        <v>4585</v>
      </c>
      <c r="N2713" s="2" t="s">
        <v>4585</v>
      </c>
      <c r="O2713" s="2"/>
      <c r="P2713" s="2" t="s">
        <v>9202</v>
      </c>
      <c r="Q2713" s="2"/>
      <c r="R2713" s="2"/>
      <c r="S2713" s="2"/>
    </row>
    <row r="2714" spans="1:19" ht="14.5" x14ac:dyDescent="0.35">
      <c r="A2714" s="2">
        <v>4635686</v>
      </c>
      <c r="B2714" s="2" t="s">
        <v>9203</v>
      </c>
      <c r="C2714" s="2" t="s">
        <v>9204</v>
      </c>
      <c r="D2714" s="2">
        <v>3171</v>
      </c>
      <c r="E2714" s="2">
        <v>171</v>
      </c>
      <c r="F2714" s="2"/>
      <c r="G2714" s="2">
        <v>71</v>
      </c>
      <c r="H2714" s="2">
        <v>31</v>
      </c>
      <c r="I2714" s="2"/>
      <c r="J2714" s="2"/>
      <c r="K2714" s="2"/>
      <c r="L2714" s="2"/>
      <c r="M2714" s="2" t="s">
        <v>4585</v>
      </c>
      <c r="N2714" s="2" t="s">
        <v>4585</v>
      </c>
      <c r="O2714" s="2"/>
      <c r="P2714" s="2" t="s">
        <v>9205</v>
      </c>
      <c r="Q2714" s="2"/>
      <c r="R2714" s="2"/>
      <c r="S2714" s="2"/>
    </row>
    <row r="2715" spans="1:19" ht="14.5" x14ac:dyDescent="0.35">
      <c r="A2715" s="2">
        <v>4635709</v>
      </c>
      <c r="B2715" s="2" t="s">
        <v>9206</v>
      </c>
      <c r="C2715" s="2" t="s">
        <v>9207</v>
      </c>
      <c r="D2715" s="2">
        <v>3171</v>
      </c>
      <c r="E2715" s="2">
        <v>171</v>
      </c>
      <c r="F2715" s="2"/>
      <c r="G2715" s="2">
        <v>71</v>
      </c>
      <c r="H2715" s="2">
        <v>31</v>
      </c>
      <c r="I2715" s="2"/>
      <c r="J2715" s="2"/>
      <c r="K2715" s="2"/>
      <c r="L2715" s="2"/>
      <c r="M2715" s="2" t="s">
        <v>4585</v>
      </c>
      <c r="N2715" s="2" t="s">
        <v>4585</v>
      </c>
      <c r="O2715" s="2"/>
      <c r="P2715" s="2" t="s">
        <v>9208</v>
      </c>
      <c r="Q2715" s="2"/>
      <c r="R2715" s="2"/>
      <c r="S2715" s="2"/>
    </row>
    <row r="2716" spans="1:19" ht="14.5" x14ac:dyDescent="0.35">
      <c r="A2716" s="2">
        <v>4635710</v>
      </c>
      <c r="B2716" s="2" t="s">
        <v>9209</v>
      </c>
      <c r="C2716" s="2" t="s">
        <v>9210</v>
      </c>
      <c r="D2716" s="2">
        <v>3171</v>
      </c>
      <c r="E2716" s="2">
        <v>171</v>
      </c>
      <c r="F2716" s="2"/>
      <c r="G2716" s="2">
        <v>71</v>
      </c>
      <c r="H2716" s="2">
        <v>31</v>
      </c>
      <c r="I2716" s="2"/>
      <c r="J2716" s="2"/>
      <c r="K2716" s="2"/>
      <c r="L2716" s="2"/>
      <c r="M2716" s="2" t="s">
        <v>4585</v>
      </c>
      <c r="N2716" s="2" t="s">
        <v>4585</v>
      </c>
      <c r="O2716" s="2"/>
      <c r="P2716" s="2" t="s">
        <v>9211</v>
      </c>
      <c r="Q2716" s="2"/>
      <c r="R2716" s="2"/>
      <c r="S2716" s="2"/>
    </row>
    <row r="2717" spans="1:19" ht="14.5" x14ac:dyDescent="0.35">
      <c r="A2717" s="2">
        <v>4635716</v>
      </c>
      <c r="B2717" s="2" t="s">
        <v>9212</v>
      </c>
      <c r="C2717" s="2" t="s">
        <v>9213</v>
      </c>
      <c r="D2717" s="2">
        <v>3171</v>
      </c>
      <c r="E2717" s="2">
        <v>171</v>
      </c>
      <c r="F2717" s="2"/>
      <c r="G2717" s="2">
        <v>71</v>
      </c>
      <c r="H2717" s="2">
        <v>31</v>
      </c>
      <c r="I2717" s="2"/>
      <c r="J2717" s="2"/>
      <c r="K2717" s="2"/>
      <c r="L2717" s="2"/>
      <c r="M2717" s="2" t="s">
        <v>4585</v>
      </c>
      <c r="N2717" s="2" t="s">
        <v>4585</v>
      </c>
      <c r="O2717" s="2"/>
      <c r="P2717" s="2" t="s">
        <v>9214</v>
      </c>
      <c r="Q2717" s="2"/>
      <c r="R2717" s="2"/>
      <c r="S2717" s="2"/>
    </row>
    <row r="2718" spans="1:19" ht="14.5" x14ac:dyDescent="0.35">
      <c r="A2718" s="2">
        <v>4635736</v>
      </c>
      <c r="B2718" s="2" t="s">
        <v>9215</v>
      </c>
      <c r="C2718" s="2" t="s">
        <v>9216</v>
      </c>
      <c r="D2718" s="2">
        <v>3171</v>
      </c>
      <c r="E2718" s="2">
        <v>171</v>
      </c>
      <c r="F2718" s="2"/>
      <c r="G2718" s="2">
        <v>71</v>
      </c>
      <c r="H2718" s="2">
        <v>31</v>
      </c>
      <c r="I2718" s="2"/>
      <c r="J2718" s="2"/>
      <c r="K2718" s="2"/>
      <c r="L2718" s="2"/>
      <c r="M2718" s="2" t="s">
        <v>4585</v>
      </c>
      <c r="N2718" s="2" t="s">
        <v>4585</v>
      </c>
      <c r="O2718" s="2"/>
      <c r="P2718" s="2" t="s">
        <v>9217</v>
      </c>
      <c r="Q2718" s="2"/>
      <c r="R2718" s="2"/>
      <c r="S2718" s="2"/>
    </row>
    <row r="2719" spans="1:19" ht="14.5" x14ac:dyDescent="0.35">
      <c r="A2719" s="2">
        <v>4635776</v>
      </c>
      <c r="B2719" s="2" t="s">
        <v>9218</v>
      </c>
      <c r="C2719" s="2" t="s">
        <v>9219</v>
      </c>
      <c r="D2719" s="2">
        <v>3171</v>
      </c>
      <c r="E2719" s="2">
        <v>171</v>
      </c>
      <c r="F2719" s="2"/>
      <c r="G2719" s="2">
        <v>71</v>
      </c>
      <c r="H2719" s="2">
        <v>31</v>
      </c>
      <c r="I2719" s="2"/>
      <c r="J2719" s="2"/>
      <c r="K2719" s="2"/>
      <c r="L2719" s="2"/>
      <c r="M2719" s="2" t="s">
        <v>4585</v>
      </c>
      <c r="N2719" s="2" t="s">
        <v>4585</v>
      </c>
      <c r="O2719" s="2"/>
      <c r="P2719" s="2" t="s">
        <v>9220</v>
      </c>
      <c r="Q2719" s="2"/>
      <c r="R2719" s="2"/>
      <c r="S2719" s="2"/>
    </row>
    <row r="2720" spans="1:19" ht="14.5" x14ac:dyDescent="0.35">
      <c r="A2720" s="2">
        <v>4635782</v>
      </c>
      <c r="B2720" s="2" t="s">
        <v>9221</v>
      </c>
      <c r="C2720" s="2" t="s">
        <v>9222</v>
      </c>
      <c r="D2720" s="2">
        <v>3171</v>
      </c>
      <c r="E2720" s="2">
        <v>171</v>
      </c>
      <c r="F2720" s="2"/>
      <c r="G2720" s="2">
        <v>71</v>
      </c>
      <c r="H2720" s="2">
        <v>31</v>
      </c>
      <c r="I2720" s="2"/>
      <c r="J2720" s="2"/>
      <c r="K2720" s="2"/>
      <c r="L2720" s="2"/>
      <c r="M2720" s="2" t="s">
        <v>4585</v>
      </c>
      <c r="N2720" s="2" t="s">
        <v>4585</v>
      </c>
      <c r="O2720" s="2"/>
      <c r="P2720" s="2" t="s">
        <v>9223</v>
      </c>
      <c r="Q2720" s="2"/>
      <c r="R2720" s="2"/>
      <c r="S2720" s="2"/>
    </row>
    <row r="2721" spans="1:19" ht="14.5" x14ac:dyDescent="0.35">
      <c r="A2721" s="2">
        <v>4635783</v>
      </c>
      <c r="B2721" s="2" t="s">
        <v>9224</v>
      </c>
      <c r="C2721" s="2" t="s">
        <v>9225</v>
      </c>
      <c r="D2721" s="2">
        <v>3171</v>
      </c>
      <c r="E2721" s="2">
        <v>171</v>
      </c>
      <c r="F2721" s="2"/>
      <c r="G2721" s="2">
        <v>71</v>
      </c>
      <c r="H2721" s="2">
        <v>31</v>
      </c>
      <c r="I2721" s="2"/>
      <c r="J2721" s="2"/>
      <c r="K2721" s="2"/>
      <c r="L2721" s="2"/>
      <c r="M2721" s="2" t="s">
        <v>4585</v>
      </c>
      <c r="N2721" s="2" t="s">
        <v>4585</v>
      </c>
      <c r="O2721" s="2"/>
      <c r="P2721" s="2" t="s">
        <v>9226</v>
      </c>
      <c r="Q2721" s="2"/>
      <c r="R2721" s="2"/>
      <c r="S2721" s="2"/>
    </row>
    <row r="2722" spans="1:19" ht="14.5" x14ac:dyDescent="0.35">
      <c r="A2722" s="2">
        <v>4635843</v>
      </c>
      <c r="B2722" s="2" t="s">
        <v>9227</v>
      </c>
      <c r="C2722" s="2" t="s">
        <v>9228</v>
      </c>
      <c r="D2722" s="2">
        <v>3171</v>
      </c>
      <c r="E2722" s="2">
        <v>171</v>
      </c>
      <c r="F2722" s="2"/>
      <c r="G2722" s="2">
        <v>71</v>
      </c>
      <c r="H2722" s="2">
        <v>31</v>
      </c>
      <c r="I2722" s="2"/>
      <c r="J2722" s="2"/>
      <c r="K2722" s="2"/>
      <c r="L2722" s="2"/>
      <c r="M2722" s="2" t="s">
        <v>4585</v>
      </c>
      <c r="N2722" s="2" t="s">
        <v>4585</v>
      </c>
      <c r="O2722" s="2"/>
      <c r="P2722" s="2" t="s">
        <v>9229</v>
      </c>
      <c r="Q2722" s="2"/>
      <c r="R2722" s="2"/>
      <c r="S2722" s="2"/>
    </row>
    <row r="2723" spans="1:19" ht="14.5" x14ac:dyDescent="0.35">
      <c r="A2723" s="2">
        <v>4635867</v>
      </c>
      <c r="B2723" s="2" t="s">
        <v>9230</v>
      </c>
      <c r="C2723" s="2" t="s">
        <v>9231</v>
      </c>
      <c r="D2723" s="2">
        <v>3171</v>
      </c>
      <c r="E2723" s="2">
        <v>171</v>
      </c>
      <c r="F2723" s="2"/>
      <c r="G2723" s="2">
        <v>71</v>
      </c>
      <c r="H2723" s="2">
        <v>31</v>
      </c>
      <c r="I2723" s="2"/>
      <c r="J2723" s="2"/>
      <c r="K2723" s="2"/>
      <c r="L2723" s="2"/>
      <c r="M2723" s="2" t="s">
        <v>4585</v>
      </c>
      <c r="N2723" s="2" t="s">
        <v>4585</v>
      </c>
      <c r="O2723" s="2"/>
      <c r="P2723" s="2" t="s">
        <v>9232</v>
      </c>
      <c r="Q2723" s="2"/>
      <c r="R2723" s="2"/>
      <c r="S2723" s="2"/>
    </row>
    <row r="2724" spans="1:19" ht="14.5" x14ac:dyDescent="0.35">
      <c r="A2724" s="2">
        <v>4635870</v>
      </c>
      <c r="B2724" s="2" t="s">
        <v>9233</v>
      </c>
      <c r="C2724" s="2" t="s">
        <v>9234</v>
      </c>
      <c r="D2724" s="2">
        <v>3171</v>
      </c>
      <c r="E2724" s="2">
        <v>171</v>
      </c>
      <c r="F2724" s="2"/>
      <c r="G2724" s="2">
        <v>71</v>
      </c>
      <c r="H2724" s="2">
        <v>31</v>
      </c>
      <c r="I2724" s="2"/>
      <c r="J2724" s="2"/>
      <c r="K2724" s="2"/>
      <c r="L2724" s="2"/>
      <c r="M2724" s="2" t="s">
        <v>4585</v>
      </c>
      <c r="N2724" s="2" t="s">
        <v>4585</v>
      </c>
      <c r="O2724" s="2"/>
      <c r="P2724" s="2" t="s">
        <v>9235</v>
      </c>
      <c r="Q2724" s="2"/>
      <c r="R2724" s="2"/>
      <c r="S2724" s="2"/>
    </row>
    <row r="2725" spans="1:19" ht="14.5" x14ac:dyDescent="0.35">
      <c r="A2725" s="2">
        <v>4635875</v>
      </c>
      <c r="B2725" s="2" t="s">
        <v>9236</v>
      </c>
      <c r="C2725" s="2" t="s">
        <v>9237</v>
      </c>
      <c r="D2725" s="2">
        <v>3171</v>
      </c>
      <c r="E2725" s="2">
        <v>171</v>
      </c>
      <c r="F2725" s="2"/>
      <c r="G2725" s="2">
        <v>71</v>
      </c>
      <c r="H2725" s="2">
        <v>31</v>
      </c>
      <c r="I2725" s="2"/>
      <c r="J2725" s="2"/>
      <c r="K2725" s="2"/>
      <c r="L2725" s="2"/>
      <c r="M2725" s="2" t="s">
        <v>4585</v>
      </c>
      <c r="N2725" s="2" t="s">
        <v>4585</v>
      </c>
      <c r="O2725" s="2"/>
      <c r="P2725" s="2" t="s">
        <v>9238</v>
      </c>
      <c r="Q2725" s="2"/>
      <c r="R2725" s="2"/>
      <c r="S2725" s="2"/>
    </row>
    <row r="2726" spans="1:19" ht="14.5" x14ac:dyDescent="0.35">
      <c r="A2726" s="2">
        <v>4635894</v>
      </c>
      <c r="B2726" s="2" t="s">
        <v>9239</v>
      </c>
      <c r="C2726" s="2" t="s">
        <v>9240</v>
      </c>
      <c r="D2726" s="2">
        <v>3171</v>
      </c>
      <c r="E2726" s="2">
        <v>171</v>
      </c>
      <c r="F2726" s="2"/>
      <c r="G2726" s="2">
        <v>71</v>
      </c>
      <c r="H2726" s="2">
        <v>31</v>
      </c>
      <c r="I2726" s="2"/>
      <c r="J2726" s="2"/>
      <c r="K2726" s="2"/>
      <c r="L2726" s="2"/>
      <c r="M2726" s="2" t="s">
        <v>4585</v>
      </c>
      <c r="N2726" s="2" t="s">
        <v>4585</v>
      </c>
      <c r="O2726" s="2"/>
      <c r="P2726" s="2" t="s">
        <v>9241</v>
      </c>
      <c r="Q2726" s="2"/>
      <c r="R2726" s="2"/>
      <c r="S2726" s="2"/>
    </row>
    <row r="2727" spans="1:19" ht="14.5" x14ac:dyDescent="0.35">
      <c r="A2727" s="2">
        <v>4636027</v>
      </c>
      <c r="B2727" s="2" t="s">
        <v>9242</v>
      </c>
      <c r="C2727" s="2" t="s">
        <v>9243</v>
      </c>
      <c r="D2727" s="2">
        <v>3171</v>
      </c>
      <c r="E2727" s="2">
        <v>171</v>
      </c>
      <c r="F2727" s="2"/>
      <c r="G2727" s="2">
        <v>71</v>
      </c>
      <c r="H2727" s="2">
        <v>31</v>
      </c>
      <c r="I2727" s="2"/>
      <c r="J2727" s="2"/>
      <c r="K2727" s="2"/>
      <c r="L2727" s="2"/>
      <c r="M2727" s="2" t="s">
        <v>4585</v>
      </c>
      <c r="N2727" s="2" t="s">
        <v>4585</v>
      </c>
      <c r="O2727" s="2"/>
      <c r="P2727" s="2" t="s">
        <v>9244</v>
      </c>
      <c r="Q2727" s="2"/>
      <c r="R2727" s="2"/>
      <c r="S2727" s="2"/>
    </row>
    <row r="2728" spans="1:19" ht="14.5" x14ac:dyDescent="0.35">
      <c r="A2728" s="2">
        <v>4636058</v>
      </c>
      <c r="B2728" s="2" t="s">
        <v>9245</v>
      </c>
      <c r="C2728" s="2" t="s">
        <v>9246</v>
      </c>
      <c r="D2728" s="2">
        <v>3171</v>
      </c>
      <c r="E2728" s="2">
        <v>171</v>
      </c>
      <c r="F2728" s="2"/>
      <c r="G2728" s="2">
        <v>71</v>
      </c>
      <c r="H2728" s="2">
        <v>31</v>
      </c>
      <c r="I2728" s="2"/>
      <c r="J2728" s="2"/>
      <c r="K2728" s="2"/>
      <c r="L2728" s="2"/>
      <c r="M2728" s="2" t="s">
        <v>4585</v>
      </c>
      <c r="N2728" s="2" t="s">
        <v>4585</v>
      </c>
      <c r="O2728" s="2"/>
      <c r="P2728" s="2" t="s">
        <v>9247</v>
      </c>
      <c r="Q2728" s="2"/>
      <c r="R2728" s="2"/>
      <c r="S2728" s="2"/>
    </row>
    <row r="2729" spans="1:19" ht="14.5" x14ac:dyDescent="0.35">
      <c r="A2729" s="2">
        <v>4636065</v>
      </c>
      <c r="B2729" s="2" t="s">
        <v>9248</v>
      </c>
      <c r="C2729" s="2" t="s">
        <v>9249</v>
      </c>
      <c r="D2729" s="2">
        <v>3171</v>
      </c>
      <c r="E2729" s="2">
        <v>171</v>
      </c>
      <c r="F2729" s="2"/>
      <c r="G2729" s="2">
        <v>71</v>
      </c>
      <c r="H2729" s="2">
        <v>31</v>
      </c>
      <c r="I2729" s="2"/>
      <c r="J2729" s="2"/>
      <c r="K2729" s="2"/>
      <c r="L2729" s="2"/>
      <c r="M2729" s="2" t="s">
        <v>4585</v>
      </c>
      <c r="N2729" s="2" t="s">
        <v>4585</v>
      </c>
      <c r="O2729" s="2"/>
      <c r="P2729" s="2" t="s">
        <v>9250</v>
      </c>
      <c r="Q2729" s="2"/>
      <c r="R2729" s="2"/>
      <c r="S2729" s="2"/>
    </row>
    <row r="2730" spans="1:19" ht="14.5" x14ac:dyDescent="0.35">
      <c r="A2730" s="2">
        <v>4636096</v>
      </c>
      <c r="B2730" s="2" t="s">
        <v>9251</v>
      </c>
      <c r="C2730" s="2" t="s">
        <v>9252</v>
      </c>
      <c r="D2730" s="2">
        <v>3171</v>
      </c>
      <c r="E2730" s="2">
        <v>171</v>
      </c>
      <c r="F2730" s="2"/>
      <c r="G2730" s="2">
        <v>71</v>
      </c>
      <c r="H2730" s="2">
        <v>31</v>
      </c>
      <c r="I2730" s="2"/>
      <c r="J2730" s="2"/>
      <c r="K2730" s="2"/>
      <c r="L2730" s="2"/>
      <c r="M2730" s="2" t="s">
        <v>4585</v>
      </c>
      <c r="N2730" s="2" t="s">
        <v>4585</v>
      </c>
      <c r="O2730" s="2"/>
      <c r="P2730" s="2" t="s">
        <v>9253</v>
      </c>
      <c r="Q2730" s="2"/>
      <c r="R2730" s="2"/>
      <c r="S2730" s="2"/>
    </row>
    <row r="2731" spans="1:19" ht="14.5" x14ac:dyDescent="0.35">
      <c r="A2731" s="2">
        <v>4636140</v>
      </c>
      <c r="B2731" s="2" t="s">
        <v>9254</v>
      </c>
      <c r="C2731" s="2" t="s">
        <v>9255</v>
      </c>
      <c r="D2731" s="2">
        <v>3171</v>
      </c>
      <c r="E2731" s="2">
        <v>171</v>
      </c>
      <c r="F2731" s="2"/>
      <c r="G2731" s="2">
        <v>71</v>
      </c>
      <c r="H2731" s="2">
        <v>31</v>
      </c>
      <c r="I2731" s="2"/>
      <c r="J2731" s="2"/>
      <c r="K2731" s="2"/>
      <c r="L2731" s="2"/>
      <c r="M2731" s="2" t="s">
        <v>4585</v>
      </c>
      <c r="N2731" s="2" t="s">
        <v>4585</v>
      </c>
      <c r="O2731" s="2"/>
      <c r="P2731" s="2" t="s">
        <v>9256</v>
      </c>
      <c r="Q2731" s="2"/>
      <c r="R2731" s="2"/>
      <c r="S2731" s="2"/>
    </row>
    <row r="2732" spans="1:19" ht="14.5" x14ac:dyDescent="0.35">
      <c r="A2732" s="2">
        <v>4636150</v>
      </c>
      <c r="B2732" s="2" t="s">
        <v>9257</v>
      </c>
      <c r="C2732" s="2" t="s">
        <v>9258</v>
      </c>
      <c r="D2732" s="2">
        <v>3171</v>
      </c>
      <c r="E2732" s="2">
        <v>171</v>
      </c>
      <c r="F2732" s="2"/>
      <c r="G2732" s="2">
        <v>71</v>
      </c>
      <c r="H2732" s="2">
        <v>31</v>
      </c>
      <c r="I2732" s="2"/>
      <c r="J2732" s="2"/>
      <c r="K2732" s="2"/>
      <c r="L2732" s="2"/>
      <c r="M2732" s="2" t="s">
        <v>4585</v>
      </c>
      <c r="N2732" s="2" t="s">
        <v>4585</v>
      </c>
      <c r="O2732" s="2"/>
      <c r="P2732" s="2" t="s">
        <v>9259</v>
      </c>
      <c r="Q2732" s="2"/>
      <c r="R2732" s="2"/>
      <c r="S2732" s="2"/>
    </row>
    <row r="2733" spans="1:19" ht="14.5" x14ac:dyDescent="0.35">
      <c r="A2733" s="2">
        <v>5974570</v>
      </c>
      <c r="B2733" s="2" t="s">
        <v>9260</v>
      </c>
      <c r="C2733" s="2" t="s">
        <v>9261</v>
      </c>
      <c r="D2733" s="2">
        <v>3171</v>
      </c>
      <c r="E2733" s="2">
        <v>171</v>
      </c>
      <c r="F2733" s="2"/>
      <c r="G2733" s="2">
        <v>71</v>
      </c>
      <c r="H2733" s="2">
        <v>31</v>
      </c>
      <c r="I2733" s="2"/>
      <c r="J2733" s="2"/>
      <c r="K2733" s="2"/>
      <c r="L2733" s="2"/>
      <c r="M2733" s="2" t="s">
        <v>4585</v>
      </c>
      <c r="N2733" s="2" t="s">
        <v>4585</v>
      </c>
      <c r="O2733" s="2"/>
      <c r="P2733" s="2" t="s">
        <v>9262</v>
      </c>
      <c r="Q2733" s="2"/>
      <c r="R2733" s="2"/>
      <c r="S2733" s="2"/>
    </row>
    <row r="2734" spans="1:19" ht="14.5" x14ac:dyDescent="0.35">
      <c r="A2734" s="2">
        <v>5974233</v>
      </c>
      <c r="B2734" s="2" t="s">
        <v>9263</v>
      </c>
      <c r="C2734" s="2" t="s">
        <v>9264</v>
      </c>
      <c r="D2734" s="2">
        <v>3171</v>
      </c>
      <c r="E2734" s="2">
        <v>171</v>
      </c>
      <c r="F2734" s="2"/>
      <c r="G2734" s="2">
        <v>71</v>
      </c>
      <c r="H2734" s="2">
        <v>31</v>
      </c>
      <c r="I2734" s="2"/>
      <c r="J2734" s="2"/>
      <c r="K2734" s="2"/>
      <c r="L2734" s="2"/>
      <c r="M2734" s="2" t="s">
        <v>4585</v>
      </c>
      <c r="N2734" s="2" t="s">
        <v>4585</v>
      </c>
      <c r="O2734" s="2"/>
      <c r="P2734" s="2" t="s">
        <v>9265</v>
      </c>
      <c r="Q2734" s="2"/>
      <c r="R2734" s="2"/>
      <c r="S2734" s="2"/>
    </row>
    <row r="2735" spans="1:19" ht="14.5" x14ac:dyDescent="0.35">
      <c r="A2735" s="2">
        <v>5974238</v>
      </c>
      <c r="B2735" s="2" t="s">
        <v>9266</v>
      </c>
      <c r="C2735" s="2" t="s">
        <v>9267</v>
      </c>
      <c r="D2735" s="2">
        <v>3171</v>
      </c>
      <c r="E2735" s="2">
        <v>171</v>
      </c>
      <c r="F2735" s="2"/>
      <c r="G2735" s="2">
        <v>71</v>
      </c>
      <c r="H2735" s="2">
        <v>31</v>
      </c>
      <c r="I2735" s="2"/>
      <c r="J2735" s="2"/>
      <c r="K2735" s="2"/>
      <c r="L2735" s="2"/>
      <c r="M2735" s="2" t="s">
        <v>4585</v>
      </c>
      <c r="N2735" s="2" t="s">
        <v>4585</v>
      </c>
      <c r="O2735" s="2"/>
      <c r="P2735" s="2" t="s">
        <v>9268</v>
      </c>
      <c r="Q2735" s="2"/>
      <c r="R2735" s="2"/>
      <c r="S2735" s="2"/>
    </row>
    <row r="2736" spans="1:19" ht="14.5" x14ac:dyDescent="0.35">
      <c r="A2736" s="2">
        <v>5974256</v>
      </c>
      <c r="B2736" s="2" t="s">
        <v>9269</v>
      </c>
      <c r="C2736" s="2" t="s">
        <v>9270</v>
      </c>
      <c r="D2736" s="2">
        <v>3171</v>
      </c>
      <c r="E2736" s="2">
        <v>171</v>
      </c>
      <c r="F2736" s="2"/>
      <c r="G2736" s="2">
        <v>71</v>
      </c>
      <c r="H2736" s="2">
        <v>31</v>
      </c>
      <c r="I2736" s="2"/>
      <c r="J2736" s="2"/>
      <c r="K2736" s="2"/>
      <c r="L2736" s="2"/>
      <c r="M2736" s="2" t="s">
        <v>4585</v>
      </c>
      <c r="N2736" s="2" t="s">
        <v>4585</v>
      </c>
      <c r="O2736" s="2"/>
      <c r="P2736" s="2" t="s">
        <v>9271</v>
      </c>
      <c r="Q2736" s="2"/>
      <c r="R2736" s="2"/>
      <c r="S2736" s="2"/>
    </row>
    <row r="2737" spans="1:19" ht="14.5" x14ac:dyDescent="0.35">
      <c r="A2737" s="2">
        <v>5974260</v>
      </c>
      <c r="B2737" s="2" t="s">
        <v>9272</v>
      </c>
      <c r="C2737" s="2" t="s">
        <v>9273</v>
      </c>
      <c r="D2737" s="2">
        <v>3171</v>
      </c>
      <c r="E2737" s="2">
        <v>171</v>
      </c>
      <c r="F2737" s="2"/>
      <c r="G2737" s="2">
        <v>71</v>
      </c>
      <c r="H2737" s="2">
        <v>31</v>
      </c>
      <c r="I2737" s="2"/>
      <c r="J2737" s="2"/>
      <c r="K2737" s="2"/>
      <c r="L2737" s="2"/>
      <c r="M2737" s="2" t="s">
        <v>4585</v>
      </c>
      <c r="N2737" s="2" t="s">
        <v>4585</v>
      </c>
      <c r="O2737" s="2"/>
      <c r="P2737" s="2" t="s">
        <v>9274</v>
      </c>
      <c r="Q2737" s="2"/>
      <c r="R2737" s="2"/>
      <c r="S2737" s="2"/>
    </row>
    <row r="2738" spans="1:19" ht="14.5" x14ac:dyDescent="0.35">
      <c r="A2738" s="2">
        <v>5974266</v>
      </c>
      <c r="B2738" s="2" t="s">
        <v>9275</v>
      </c>
      <c r="C2738" s="2" t="s">
        <v>9276</v>
      </c>
      <c r="D2738" s="2">
        <v>3171</v>
      </c>
      <c r="E2738" s="2">
        <v>171</v>
      </c>
      <c r="F2738" s="2"/>
      <c r="G2738" s="2">
        <v>71</v>
      </c>
      <c r="H2738" s="2">
        <v>31</v>
      </c>
      <c r="I2738" s="2"/>
      <c r="J2738" s="2"/>
      <c r="K2738" s="2"/>
      <c r="L2738" s="2"/>
      <c r="M2738" s="2" t="s">
        <v>4585</v>
      </c>
      <c r="N2738" s="2" t="s">
        <v>4585</v>
      </c>
      <c r="O2738" s="2"/>
      <c r="P2738" s="2" t="s">
        <v>9277</v>
      </c>
      <c r="Q2738" s="2"/>
      <c r="R2738" s="2"/>
      <c r="S2738" s="2"/>
    </row>
    <row r="2739" spans="1:19" ht="14.5" x14ac:dyDescent="0.35">
      <c r="A2739" s="2">
        <v>5974294</v>
      </c>
      <c r="B2739" s="2" t="s">
        <v>9278</v>
      </c>
      <c r="C2739" s="2" t="s">
        <v>9279</v>
      </c>
      <c r="D2739" s="2">
        <v>3171</v>
      </c>
      <c r="E2739" s="2">
        <v>171</v>
      </c>
      <c r="F2739" s="2"/>
      <c r="G2739" s="2">
        <v>71</v>
      </c>
      <c r="H2739" s="2">
        <v>31</v>
      </c>
      <c r="I2739" s="2"/>
      <c r="J2739" s="2"/>
      <c r="K2739" s="2"/>
      <c r="L2739" s="2"/>
      <c r="M2739" s="2" t="s">
        <v>4585</v>
      </c>
      <c r="N2739" s="2" t="s">
        <v>4585</v>
      </c>
      <c r="O2739" s="2"/>
      <c r="P2739" s="2" t="s">
        <v>9280</v>
      </c>
      <c r="Q2739" s="2"/>
      <c r="R2739" s="2"/>
      <c r="S2739" s="2"/>
    </row>
    <row r="2740" spans="1:19" ht="14.5" x14ac:dyDescent="0.35">
      <c r="A2740" s="2">
        <v>5974323</v>
      </c>
      <c r="B2740" s="2" t="s">
        <v>9281</v>
      </c>
      <c r="C2740" s="2" t="s">
        <v>9282</v>
      </c>
      <c r="D2740" s="2">
        <v>3171</v>
      </c>
      <c r="E2740" s="2">
        <v>171</v>
      </c>
      <c r="F2740" s="2"/>
      <c r="G2740" s="2">
        <v>71</v>
      </c>
      <c r="H2740" s="2">
        <v>31</v>
      </c>
      <c r="I2740" s="2"/>
      <c r="J2740" s="2"/>
      <c r="K2740" s="2"/>
      <c r="L2740" s="2"/>
      <c r="M2740" s="2" t="s">
        <v>4585</v>
      </c>
      <c r="N2740" s="2" t="s">
        <v>4585</v>
      </c>
      <c r="O2740" s="2"/>
      <c r="P2740" s="2" t="s">
        <v>9283</v>
      </c>
      <c r="Q2740" s="2"/>
      <c r="R2740" s="2"/>
      <c r="S2740" s="2"/>
    </row>
    <row r="2741" spans="1:19" ht="14.5" x14ac:dyDescent="0.35">
      <c r="A2741" s="2">
        <v>5974332</v>
      </c>
      <c r="B2741" s="2" t="s">
        <v>9284</v>
      </c>
      <c r="C2741" s="2" t="s">
        <v>9285</v>
      </c>
      <c r="D2741" s="2">
        <v>3171</v>
      </c>
      <c r="E2741" s="2">
        <v>171</v>
      </c>
      <c r="F2741" s="2"/>
      <c r="G2741" s="2">
        <v>71</v>
      </c>
      <c r="H2741" s="2">
        <v>31</v>
      </c>
      <c r="I2741" s="2"/>
      <c r="J2741" s="2"/>
      <c r="K2741" s="2"/>
      <c r="L2741" s="2"/>
      <c r="M2741" s="2" t="s">
        <v>4585</v>
      </c>
      <c r="N2741" s="2" t="s">
        <v>4585</v>
      </c>
      <c r="O2741" s="2"/>
      <c r="P2741" s="2" t="s">
        <v>9286</v>
      </c>
      <c r="Q2741" s="2"/>
      <c r="R2741" s="2"/>
      <c r="S2741" s="2"/>
    </row>
    <row r="2742" spans="1:19" ht="14.5" x14ac:dyDescent="0.35">
      <c r="A2742" s="2">
        <v>5974338</v>
      </c>
      <c r="B2742" s="2" t="s">
        <v>9287</v>
      </c>
      <c r="C2742" s="2" t="s">
        <v>9288</v>
      </c>
      <c r="D2742" s="2">
        <v>3171</v>
      </c>
      <c r="E2742" s="2">
        <v>171</v>
      </c>
      <c r="F2742" s="2"/>
      <c r="G2742" s="2">
        <v>71</v>
      </c>
      <c r="H2742" s="2">
        <v>31</v>
      </c>
      <c r="I2742" s="2"/>
      <c r="J2742" s="2"/>
      <c r="K2742" s="2"/>
      <c r="L2742" s="2"/>
      <c r="M2742" s="2" t="s">
        <v>4585</v>
      </c>
      <c r="N2742" s="2" t="s">
        <v>4585</v>
      </c>
      <c r="O2742" s="2"/>
      <c r="P2742" s="2" t="s">
        <v>9289</v>
      </c>
      <c r="Q2742" s="2"/>
      <c r="R2742" s="2"/>
      <c r="S2742" s="2"/>
    </row>
    <row r="2743" spans="1:19" ht="14.5" x14ac:dyDescent="0.35">
      <c r="A2743" s="2">
        <v>5974351</v>
      </c>
      <c r="B2743" s="2" t="s">
        <v>9290</v>
      </c>
      <c r="C2743" s="2" t="s">
        <v>9291</v>
      </c>
      <c r="D2743" s="2">
        <v>3171</v>
      </c>
      <c r="E2743" s="2">
        <v>171</v>
      </c>
      <c r="F2743" s="2"/>
      <c r="G2743" s="2">
        <v>71</v>
      </c>
      <c r="H2743" s="2">
        <v>31</v>
      </c>
      <c r="I2743" s="2"/>
      <c r="J2743" s="2"/>
      <c r="K2743" s="2"/>
      <c r="L2743" s="2"/>
      <c r="M2743" s="2" t="s">
        <v>4585</v>
      </c>
      <c r="N2743" s="2" t="s">
        <v>4585</v>
      </c>
      <c r="O2743" s="2"/>
      <c r="P2743" s="2" t="s">
        <v>9292</v>
      </c>
      <c r="Q2743" s="2"/>
      <c r="R2743" s="2"/>
      <c r="S2743" s="2"/>
    </row>
    <row r="2744" spans="1:19" ht="14.5" x14ac:dyDescent="0.35">
      <c r="A2744" s="2">
        <v>5974358</v>
      </c>
      <c r="B2744" s="2" t="s">
        <v>9293</v>
      </c>
      <c r="C2744" s="2" t="s">
        <v>9294</v>
      </c>
      <c r="D2744" s="2">
        <v>3171</v>
      </c>
      <c r="E2744" s="2">
        <v>171</v>
      </c>
      <c r="F2744" s="2"/>
      <c r="G2744" s="2">
        <v>71</v>
      </c>
      <c r="H2744" s="2">
        <v>31</v>
      </c>
      <c r="I2744" s="2"/>
      <c r="J2744" s="2"/>
      <c r="K2744" s="2"/>
      <c r="L2744" s="2"/>
      <c r="M2744" s="2" t="s">
        <v>4585</v>
      </c>
      <c r="N2744" s="2" t="s">
        <v>4585</v>
      </c>
      <c r="O2744" s="2"/>
      <c r="P2744" s="2" t="s">
        <v>9295</v>
      </c>
      <c r="Q2744" s="2"/>
      <c r="R2744" s="2"/>
      <c r="S2744" s="2"/>
    </row>
    <row r="2745" spans="1:19" ht="14.5" x14ac:dyDescent="0.35">
      <c r="A2745" s="2">
        <v>5974375</v>
      </c>
      <c r="B2745" s="2" t="s">
        <v>9296</v>
      </c>
      <c r="C2745" s="2" t="s">
        <v>9297</v>
      </c>
      <c r="D2745" s="2">
        <v>3171</v>
      </c>
      <c r="E2745" s="2">
        <v>171</v>
      </c>
      <c r="F2745" s="2"/>
      <c r="G2745" s="2">
        <v>71</v>
      </c>
      <c r="H2745" s="2">
        <v>31</v>
      </c>
      <c r="I2745" s="2"/>
      <c r="J2745" s="2"/>
      <c r="K2745" s="2"/>
      <c r="L2745" s="2"/>
      <c r="M2745" s="2" t="s">
        <v>4585</v>
      </c>
      <c r="N2745" s="2" t="s">
        <v>4585</v>
      </c>
      <c r="O2745" s="2"/>
      <c r="P2745" s="2" t="s">
        <v>9298</v>
      </c>
      <c r="Q2745" s="2"/>
      <c r="R2745" s="2"/>
      <c r="S2745" s="2"/>
    </row>
    <row r="2746" spans="1:19" ht="14.5" x14ac:dyDescent="0.35">
      <c r="A2746" s="2">
        <v>5974401</v>
      </c>
      <c r="B2746" s="2" t="s">
        <v>9299</v>
      </c>
      <c r="C2746" s="2" t="s">
        <v>9300</v>
      </c>
      <c r="D2746" s="2">
        <v>3171</v>
      </c>
      <c r="E2746" s="2">
        <v>171</v>
      </c>
      <c r="F2746" s="2"/>
      <c r="G2746" s="2">
        <v>71</v>
      </c>
      <c r="H2746" s="2">
        <v>31</v>
      </c>
      <c r="I2746" s="2"/>
      <c r="J2746" s="2"/>
      <c r="K2746" s="2"/>
      <c r="L2746" s="2"/>
      <c r="M2746" s="2" t="s">
        <v>4585</v>
      </c>
      <c r="N2746" s="2" t="s">
        <v>4585</v>
      </c>
      <c r="O2746" s="2"/>
      <c r="P2746" s="2" t="s">
        <v>9301</v>
      </c>
      <c r="Q2746" s="2"/>
      <c r="R2746" s="2"/>
      <c r="S2746" s="2"/>
    </row>
    <row r="2747" spans="1:19" ht="14.5" x14ac:dyDescent="0.35">
      <c r="A2747" s="2">
        <v>5974421</v>
      </c>
      <c r="B2747" s="2" t="s">
        <v>9302</v>
      </c>
      <c r="C2747" s="2" t="s">
        <v>9303</v>
      </c>
      <c r="D2747" s="2">
        <v>3171</v>
      </c>
      <c r="E2747" s="2">
        <v>171</v>
      </c>
      <c r="F2747" s="2"/>
      <c r="G2747" s="2">
        <v>71</v>
      </c>
      <c r="H2747" s="2">
        <v>31</v>
      </c>
      <c r="I2747" s="2"/>
      <c r="J2747" s="2"/>
      <c r="K2747" s="2"/>
      <c r="L2747" s="2"/>
      <c r="M2747" s="2" t="s">
        <v>4585</v>
      </c>
      <c r="N2747" s="2" t="s">
        <v>4585</v>
      </c>
      <c r="O2747" s="2"/>
      <c r="P2747" s="2" t="s">
        <v>9304</v>
      </c>
      <c r="Q2747" s="2"/>
      <c r="R2747" s="2"/>
      <c r="S2747" s="2"/>
    </row>
    <row r="2748" spans="1:19" ht="14.5" x14ac:dyDescent="0.35">
      <c r="A2748" s="2">
        <v>5974453</v>
      </c>
      <c r="B2748" s="2" t="s">
        <v>9305</v>
      </c>
      <c r="C2748" s="2" t="s">
        <v>9306</v>
      </c>
      <c r="D2748" s="2">
        <v>3171</v>
      </c>
      <c r="E2748" s="2">
        <v>171</v>
      </c>
      <c r="F2748" s="2"/>
      <c r="G2748" s="2">
        <v>71</v>
      </c>
      <c r="H2748" s="2">
        <v>31</v>
      </c>
      <c r="I2748" s="2"/>
      <c r="J2748" s="2"/>
      <c r="K2748" s="2"/>
      <c r="L2748" s="2"/>
      <c r="M2748" s="2" t="s">
        <v>4585</v>
      </c>
      <c r="N2748" s="2" t="s">
        <v>4585</v>
      </c>
      <c r="O2748" s="2"/>
      <c r="P2748" s="2" t="s">
        <v>9307</v>
      </c>
      <c r="Q2748" s="2"/>
      <c r="R2748" s="2"/>
      <c r="S2748" s="2"/>
    </row>
    <row r="2749" spans="1:19" ht="14.5" x14ac:dyDescent="0.35">
      <c r="A2749" s="2">
        <v>5974471</v>
      </c>
      <c r="B2749" s="2" t="s">
        <v>9308</v>
      </c>
      <c r="C2749" s="2" t="s">
        <v>9309</v>
      </c>
      <c r="D2749" s="2">
        <v>3171</v>
      </c>
      <c r="E2749" s="2">
        <v>171</v>
      </c>
      <c r="F2749" s="2"/>
      <c r="G2749" s="2">
        <v>71</v>
      </c>
      <c r="H2749" s="2">
        <v>31</v>
      </c>
      <c r="I2749" s="2"/>
      <c r="J2749" s="2"/>
      <c r="K2749" s="2"/>
      <c r="L2749" s="2"/>
      <c r="M2749" s="2" t="s">
        <v>4585</v>
      </c>
      <c r="N2749" s="2" t="s">
        <v>4585</v>
      </c>
      <c r="O2749" s="2"/>
      <c r="P2749" s="2" t="s">
        <v>9310</v>
      </c>
      <c r="Q2749" s="2"/>
      <c r="R2749" s="2"/>
      <c r="S2749" s="2"/>
    </row>
    <row r="2750" spans="1:19" ht="14.5" x14ac:dyDescent="0.35">
      <c r="A2750" s="2">
        <v>5974538</v>
      </c>
      <c r="B2750" s="2" t="s">
        <v>9311</v>
      </c>
      <c r="C2750" s="2" t="s">
        <v>9312</v>
      </c>
      <c r="D2750" s="2">
        <v>3171</v>
      </c>
      <c r="E2750" s="2">
        <v>171</v>
      </c>
      <c r="F2750" s="2"/>
      <c r="G2750" s="2">
        <v>71</v>
      </c>
      <c r="H2750" s="2">
        <v>31</v>
      </c>
      <c r="I2750" s="2"/>
      <c r="J2750" s="2"/>
      <c r="K2750" s="2"/>
      <c r="L2750" s="2"/>
      <c r="M2750" s="2" t="s">
        <v>4585</v>
      </c>
      <c r="N2750" s="2" t="s">
        <v>4585</v>
      </c>
      <c r="O2750" s="2"/>
      <c r="P2750" s="2" t="s">
        <v>9313</v>
      </c>
      <c r="Q2750" s="2"/>
      <c r="R2750" s="2"/>
      <c r="S2750" s="2"/>
    </row>
    <row r="2751" spans="1:19" ht="14.5" x14ac:dyDescent="0.35">
      <c r="A2751" s="2">
        <v>5974629</v>
      </c>
      <c r="B2751" s="2" t="s">
        <v>9314</v>
      </c>
      <c r="C2751" s="2" t="s">
        <v>9315</v>
      </c>
      <c r="D2751" s="2">
        <v>3171</v>
      </c>
      <c r="E2751" s="2">
        <v>171</v>
      </c>
      <c r="F2751" s="2"/>
      <c r="G2751" s="2">
        <v>71</v>
      </c>
      <c r="H2751" s="2">
        <v>31</v>
      </c>
      <c r="I2751" s="2"/>
      <c r="J2751" s="2"/>
      <c r="K2751" s="2"/>
      <c r="L2751" s="2"/>
      <c r="M2751" s="2" t="s">
        <v>4585</v>
      </c>
      <c r="N2751" s="2" t="s">
        <v>4585</v>
      </c>
      <c r="O2751" s="2"/>
      <c r="P2751" s="2" t="s">
        <v>9316</v>
      </c>
      <c r="Q2751" s="2"/>
      <c r="R2751" s="2"/>
      <c r="S2751" s="2"/>
    </row>
    <row r="2752" spans="1:19" ht="14.5" x14ac:dyDescent="0.35">
      <c r="A2752" s="2">
        <v>5974651</v>
      </c>
      <c r="B2752" s="2" t="s">
        <v>9317</v>
      </c>
      <c r="C2752" s="2" t="s">
        <v>9318</v>
      </c>
      <c r="D2752" s="2">
        <v>3171</v>
      </c>
      <c r="E2752" s="2">
        <v>171</v>
      </c>
      <c r="F2752" s="2"/>
      <c r="G2752" s="2">
        <v>71</v>
      </c>
      <c r="H2752" s="2">
        <v>31</v>
      </c>
      <c r="I2752" s="2"/>
      <c r="J2752" s="2"/>
      <c r="K2752" s="2"/>
      <c r="L2752" s="2"/>
      <c r="M2752" s="2" t="s">
        <v>4585</v>
      </c>
      <c r="N2752" s="2" t="s">
        <v>4585</v>
      </c>
      <c r="O2752" s="2"/>
      <c r="P2752" s="2" t="s">
        <v>9319</v>
      </c>
      <c r="Q2752" s="2"/>
      <c r="R2752" s="2"/>
      <c r="S2752" s="2"/>
    </row>
    <row r="2753" spans="1:19" ht="14.5" x14ac:dyDescent="0.35">
      <c r="A2753" s="2">
        <v>5974663</v>
      </c>
      <c r="B2753" s="2" t="s">
        <v>9320</v>
      </c>
      <c r="C2753" s="2" t="s">
        <v>9321</v>
      </c>
      <c r="D2753" s="2">
        <v>3171</v>
      </c>
      <c r="E2753" s="2">
        <v>171</v>
      </c>
      <c r="F2753" s="2"/>
      <c r="G2753" s="2">
        <v>71</v>
      </c>
      <c r="H2753" s="2">
        <v>31</v>
      </c>
      <c r="I2753" s="2"/>
      <c r="J2753" s="2"/>
      <c r="K2753" s="2"/>
      <c r="L2753" s="2"/>
      <c r="M2753" s="2" t="s">
        <v>4585</v>
      </c>
      <c r="N2753" s="2" t="s">
        <v>4585</v>
      </c>
      <c r="O2753" s="2"/>
      <c r="P2753" s="2" t="s">
        <v>9322</v>
      </c>
      <c r="Q2753" s="2"/>
      <c r="R2753" s="2"/>
      <c r="S2753" s="2"/>
    </row>
    <row r="2754" spans="1:19" ht="14.5" x14ac:dyDescent="0.35">
      <c r="A2754" s="2">
        <v>5974666</v>
      </c>
      <c r="B2754" s="2" t="s">
        <v>9323</v>
      </c>
      <c r="C2754" s="2" t="s">
        <v>9324</v>
      </c>
      <c r="D2754" s="2">
        <v>3171</v>
      </c>
      <c r="E2754" s="2">
        <v>171</v>
      </c>
      <c r="F2754" s="2"/>
      <c r="G2754" s="2">
        <v>71</v>
      </c>
      <c r="H2754" s="2">
        <v>31</v>
      </c>
      <c r="I2754" s="2"/>
      <c r="J2754" s="2"/>
      <c r="K2754" s="2"/>
      <c r="L2754" s="2"/>
      <c r="M2754" s="2" t="s">
        <v>4585</v>
      </c>
      <c r="N2754" s="2" t="s">
        <v>4585</v>
      </c>
      <c r="O2754" s="2"/>
      <c r="P2754" s="2" t="s">
        <v>9325</v>
      </c>
      <c r="Q2754" s="2"/>
      <c r="R2754" s="2"/>
      <c r="S2754" s="2"/>
    </row>
    <row r="2755" spans="1:19" ht="14.5" x14ac:dyDescent="0.35">
      <c r="A2755" s="2">
        <v>5974670</v>
      </c>
      <c r="B2755" s="2" t="s">
        <v>9326</v>
      </c>
      <c r="C2755" s="2" t="s">
        <v>9327</v>
      </c>
      <c r="D2755" s="2">
        <v>3171</v>
      </c>
      <c r="E2755" s="2">
        <v>171</v>
      </c>
      <c r="F2755" s="2"/>
      <c r="G2755" s="2">
        <v>71</v>
      </c>
      <c r="H2755" s="2">
        <v>31</v>
      </c>
      <c r="I2755" s="2"/>
      <c r="J2755" s="2"/>
      <c r="K2755" s="2"/>
      <c r="L2755" s="2"/>
      <c r="M2755" s="2" t="s">
        <v>4585</v>
      </c>
      <c r="N2755" s="2" t="s">
        <v>4585</v>
      </c>
      <c r="O2755" s="2"/>
      <c r="P2755" s="2" t="s">
        <v>9328</v>
      </c>
      <c r="Q2755" s="2"/>
      <c r="R2755" s="2"/>
      <c r="S2755" s="2"/>
    </row>
    <row r="2756" spans="1:19" ht="14.5" x14ac:dyDescent="0.35">
      <c r="A2756" s="2">
        <v>5974750</v>
      </c>
      <c r="B2756" s="2" t="s">
        <v>9329</v>
      </c>
      <c r="C2756" s="2" t="s">
        <v>9330</v>
      </c>
      <c r="D2756" s="2">
        <v>3171</v>
      </c>
      <c r="E2756" s="2">
        <v>171</v>
      </c>
      <c r="F2756" s="2"/>
      <c r="G2756" s="2">
        <v>71</v>
      </c>
      <c r="H2756" s="2">
        <v>31</v>
      </c>
      <c r="I2756" s="2"/>
      <c r="J2756" s="2"/>
      <c r="K2756" s="2"/>
      <c r="L2756" s="2"/>
      <c r="M2756" s="2" t="s">
        <v>4585</v>
      </c>
      <c r="N2756" s="2" t="s">
        <v>4585</v>
      </c>
      <c r="O2756" s="2"/>
      <c r="P2756" s="2" t="s">
        <v>9331</v>
      </c>
      <c r="Q2756" s="2"/>
      <c r="R2756" s="2"/>
      <c r="S2756" s="2"/>
    </row>
    <row r="2757" spans="1:19" ht="14.5" x14ac:dyDescent="0.35">
      <c r="A2757" s="2">
        <v>5974815</v>
      </c>
      <c r="B2757" s="2" t="s">
        <v>9332</v>
      </c>
      <c r="C2757" s="2" t="s">
        <v>9333</v>
      </c>
      <c r="D2757" s="2">
        <v>3171</v>
      </c>
      <c r="E2757" s="2">
        <v>171</v>
      </c>
      <c r="F2757" s="2"/>
      <c r="G2757" s="2">
        <v>71</v>
      </c>
      <c r="H2757" s="2">
        <v>31</v>
      </c>
      <c r="I2757" s="2"/>
      <c r="J2757" s="2"/>
      <c r="K2757" s="2"/>
      <c r="L2757" s="2"/>
      <c r="M2757" s="2" t="s">
        <v>4585</v>
      </c>
      <c r="N2757" s="2" t="s">
        <v>4585</v>
      </c>
      <c r="O2757" s="2"/>
      <c r="P2757" s="2" t="s">
        <v>9334</v>
      </c>
      <c r="Q2757" s="2"/>
      <c r="R2757" s="2"/>
      <c r="S2757" s="2"/>
    </row>
    <row r="2758" spans="1:19" ht="14.5" x14ac:dyDescent="0.35">
      <c r="A2758" s="2">
        <v>5974816</v>
      </c>
      <c r="B2758" s="2" t="s">
        <v>9335</v>
      </c>
      <c r="C2758" s="2" t="s">
        <v>9336</v>
      </c>
      <c r="D2758" s="2">
        <v>3171</v>
      </c>
      <c r="E2758" s="2">
        <v>171</v>
      </c>
      <c r="F2758" s="2"/>
      <c r="G2758" s="2">
        <v>71</v>
      </c>
      <c r="H2758" s="2">
        <v>31</v>
      </c>
      <c r="I2758" s="2"/>
      <c r="J2758" s="2"/>
      <c r="K2758" s="2"/>
      <c r="L2758" s="2"/>
      <c r="M2758" s="2" t="s">
        <v>4585</v>
      </c>
      <c r="N2758" s="2" t="s">
        <v>4585</v>
      </c>
      <c r="O2758" s="2"/>
      <c r="P2758" s="2" t="s">
        <v>9337</v>
      </c>
      <c r="Q2758" s="2"/>
      <c r="R2758" s="2"/>
      <c r="S2758" s="2"/>
    </row>
    <row r="2759" spans="1:19" ht="14.5" x14ac:dyDescent="0.35">
      <c r="A2759" s="2">
        <v>5974835</v>
      </c>
      <c r="B2759" s="2" t="s">
        <v>9338</v>
      </c>
      <c r="C2759" s="2" t="s">
        <v>9339</v>
      </c>
      <c r="D2759" s="2">
        <v>3171</v>
      </c>
      <c r="E2759" s="2">
        <v>171</v>
      </c>
      <c r="F2759" s="2"/>
      <c r="G2759" s="2">
        <v>71</v>
      </c>
      <c r="H2759" s="2">
        <v>31</v>
      </c>
      <c r="I2759" s="2"/>
      <c r="J2759" s="2"/>
      <c r="K2759" s="2"/>
      <c r="L2759" s="2"/>
      <c r="M2759" s="2" t="s">
        <v>4585</v>
      </c>
      <c r="N2759" s="2" t="s">
        <v>4585</v>
      </c>
      <c r="O2759" s="2"/>
      <c r="P2759" s="2" t="s">
        <v>9340</v>
      </c>
      <c r="Q2759" s="2"/>
      <c r="R2759" s="2"/>
      <c r="S2759" s="2"/>
    </row>
    <row r="2760" spans="1:19" ht="14.5" x14ac:dyDescent="0.35">
      <c r="A2760" s="2">
        <v>5974837</v>
      </c>
      <c r="B2760" s="2" t="s">
        <v>9341</v>
      </c>
      <c r="C2760" s="2" t="s">
        <v>9342</v>
      </c>
      <c r="D2760" s="2">
        <v>3171</v>
      </c>
      <c r="E2760" s="2">
        <v>171</v>
      </c>
      <c r="F2760" s="2"/>
      <c r="G2760" s="2">
        <v>71</v>
      </c>
      <c r="H2760" s="2">
        <v>31</v>
      </c>
      <c r="I2760" s="2"/>
      <c r="J2760" s="2"/>
      <c r="K2760" s="2"/>
      <c r="L2760" s="2"/>
      <c r="M2760" s="2" t="s">
        <v>4585</v>
      </c>
      <c r="N2760" s="2" t="s">
        <v>4585</v>
      </c>
      <c r="O2760" s="2"/>
      <c r="P2760" s="2" t="s">
        <v>9343</v>
      </c>
      <c r="Q2760" s="2"/>
      <c r="R2760" s="2"/>
      <c r="S2760" s="2"/>
    </row>
    <row r="2761" spans="1:19" ht="14.5" x14ac:dyDescent="0.35">
      <c r="A2761" s="2">
        <v>5974857</v>
      </c>
      <c r="B2761" s="2" t="s">
        <v>9344</v>
      </c>
      <c r="C2761" s="2" t="s">
        <v>9345</v>
      </c>
      <c r="D2761" s="2">
        <v>3171</v>
      </c>
      <c r="E2761" s="2">
        <v>171</v>
      </c>
      <c r="F2761" s="2"/>
      <c r="G2761" s="2">
        <v>71</v>
      </c>
      <c r="H2761" s="2">
        <v>31</v>
      </c>
      <c r="I2761" s="2"/>
      <c r="J2761" s="2"/>
      <c r="K2761" s="2"/>
      <c r="L2761" s="2"/>
      <c r="M2761" s="2" t="s">
        <v>4585</v>
      </c>
      <c r="N2761" s="2" t="s">
        <v>4585</v>
      </c>
      <c r="O2761" s="2"/>
      <c r="P2761" s="2" t="s">
        <v>9346</v>
      </c>
      <c r="Q2761" s="2"/>
      <c r="R2761" s="2"/>
      <c r="S2761" s="2"/>
    </row>
    <row r="2762" spans="1:19" ht="14.5" x14ac:dyDescent="0.35">
      <c r="A2762" s="2">
        <v>5974909</v>
      </c>
      <c r="B2762" s="2" t="s">
        <v>9347</v>
      </c>
      <c r="C2762" s="2" t="s">
        <v>9348</v>
      </c>
      <c r="D2762" s="2">
        <v>3171</v>
      </c>
      <c r="E2762" s="2">
        <v>171</v>
      </c>
      <c r="F2762" s="2"/>
      <c r="G2762" s="2">
        <v>71</v>
      </c>
      <c r="H2762" s="2">
        <v>31</v>
      </c>
      <c r="I2762" s="2"/>
      <c r="J2762" s="2"/>
      <c r="K2762" s="2"/>
      <c r="L2762" s="2"/>
      <c r="M2762" s="2" t="s">
        <v>4585</v>
      </c>
      <c r="N2762" s="2" t="s">
        <v>4585</v>
      </c>
      <c r="O2762" s="2"/>
      <c r="P2762" s="2" t="s">
        <v>9349</v>
      </c>
      <c r="Q2762" s="2"/>
      <c r="R2762" s="2"/>
      <c r="S2762" s="2"/>
    </row>
    <row r="2763" spans="1:19" ht="14.5" x14ac:dyDescent="0.35">
      <c r="A2763" s="2">
        <v>5974934</v>
      </c>
      <c r="B2763" s="2" t="s">
        <v>9350</v>
      </c>
      <c r="C2763" s="2" t="s">
        <v>9351</v>
      </c>
      <c r="D2763" s="2">
        <v>3171</v>
      </c>
      <c r="E2763" s="2">
        <v>171</v>
      </c>
      <c r="F2763" s="2"/>
      <c r="G2763" s="2">
        <v>71</v>
      </c>
      <c r="H2763" s="2">
        <v>31</v>
      </c>
      <c r="I2763" s="2"/>
      <c r="J2763" s="2"/>
      <c r="K2763" s="2"/>
      <c r="L2763" s="2"/>
      <c r="M2763" s="2" t="s">
        <v>4585</v>
      </c>
      <c r="N2763" s="2" t="s">
        <v>4585</v>
      </c>
      <c r="O2763" s="2"/>
      <c r="P2763" s="2" t="s">
        <v>9352</v>
      </c>
      <c r="Q2763" s="2"/>
      <c r="R2763" s="2"/>
      <c r="S2763" s="2"/>
    </row>
    <row r="2764" spans="1:19" ht="14.5" x14ac:dyDescent="0.35">
      <c r="A2764" s="2">
        <v>5974954</v>
      </c>
      <c r="B2764" s="2" t="s">
        <v>9353</v>
      </c>
      <c r="C2764" s="2" t="s">
        <v>9354</v>
      </c>
      <c r="D2764" s="2">
        <v>3171</v>
      </c>
      <c r="E2764" s="2">
        <v>171</v>
      </c>
      <c r="F2764" s="2"/>
      <c r="G2764" s="2">
        <v>71</v>
      </c>
      <c r="H2764" s="2">
        <v>31</v>
      </c>
      <c r="I2764" s="2"/>
      <c r="J2764" s="2"/>
      <c r="K2764" s="2"/>
      <c r="L2764" s="2"/>
      <c r="M2764" s="2" t="s">
        <v>4585</v>
      </c>
      <c r="N2764" s="2" t="s">
        <v>4585</v>
      </c>
      <c r="O2764" s="2"/>
      <c r="P2764" s="2" t="s">
        <v>9355</v>
      </c>
      <c r="Q2764" s="2"/>
      <c r="R2764" s="2"/>
      <c r="S2764" s="2"/>
    </row>
    <row r="2765" spans="1:19" ht="14.5" x14ac:dyDescent="0.35">
      <c r="A2765" s="2">
        <v>5974957</v>
      </c>
      <c r="B2765" s="2" t="s">
        <v>9356</v>
      </c>
      <c r="C2765" s="2" t="s">
        <v>9357</v>
      </c>
      <c r="D2765" s="2">
        <v>3171</v>
      </c>
      <c r="E2765" s="2">
        <v>171</v>
      </c>
      <c r="F2765" s="2"/>
      <c r="G2765" s="2">
        <v>71</v>
      </c>
      <c r="H2765" s="2">
        <v>31</v>
      </c>
      <c r="I2765" s="2"/>
      <c r="J2765" s="2"/>
      <c r="K2765" s="2"/>
      <c r="L2765" s="2"/>
      <c r="M2765" s="2" t="s">
        <v>4585</v>
      </c>
      <c r="N2765" s="2" t="s">
        <v>4585</v>
      </c>
      <c r="O2765" s="2"/>
      <c r="P2765" s="2" t="s">
        <v>9358</v>
      </c>
      <c r="Q2765" s="2"/>
      <c r="R2765" s="2"/>
      <c r="S2765" s="2"/>
    </row>
    <row r="2766" spans="1:19" ht="14.5" x14ac:dyDescent="0.35">
      <c r="A2766" s="2">
        <v>5974963</v>
      </c>
      <c r="B2766" s="2" t="s">
        <v>9359</v>
      </c>
      <c r="C2766" s="2" t="s">
        <v>9360</v>
      </c>
      <c r="D2766" s="2">
        <v>3171</v>
      </c>
      <c r="E2766" s="2">
        <v>171</v>
      </c>
      <c r="F2766" s="2"/>
      <c r="G2766" s="2">
        <v>71</v>
      </c>
      <c r="H2766" s="2">
        <v>31</v>
      </c>
      <c r="I2766" s="2"/>
      <c r="J2766" s="2"/>
      <c r="K2766" s="2"/>
      <c r="L2766" s="2"/>
      <c r="M2766" s="2" t="s">
        <v>4585</v>
      </c>
      <c r="N2766" s="2" t="s">
        <v>4585</v>
      </c>
      <c r="O2766" s="2"/>
      <c r="P2766" s="2" t="s">
        <v>9361</v>
      </c>
      <c r="Q2766" s="2"/>
      <c r="R2766" s="2"/>
      <c r="S2766" s="2"/>
    </row>
    <row r="2767" spans="1:19" ht="14.5" x14ac:dyDescent="0.35">
      <c r="A2767" s="2">
        <v>5974974</v>
      </c>
      <c r="B2767" s="2" t="s">
        <v>9362</v>
      </c>
      <c r="C2767" s="2" t="s">
        <v>9363</v>
      </c>
      <c r="D2767" s="2">
        <v>3171</v>
      </c>
      <c r="E2767" s="2">
        <v>171</v>
      </c>
      <c r="F2767" s="2"/>
      <c r="G2767" s="2">
        <v>71</v>
      </c>
      <c r="H2767" s="2">
        <v>31</v>
      </c>
      <c r="I2767" s="2"/>
      <c r="J2767" s="2"/>
      <c r="K2767" s="2"/>
      <c r="L2767" s="2"/>
      <c r="M2767" s="2" t="s">
        <v>4585</v>
      </c>
      <c r="N2767" s="2" t="s">
        <v>4585</v>
      </c>
      <c r="O2767" s="2"/>
      <c r="P2767" s="2" t="s">
        <v>9364</v>
      </c>
      <c r="Q2767" s="2"/>
      <c r="R2767" s="2"/>
      <c r="S2767" s="2"/>
    </row>
    <row r="2768" spans="1:19" ht="14.5" x14ac:dyDescent="0.35">
      <c r="A2768" s="2">
        <v>5974979</v>
      </c>
      <c r="B2768" s="2" t="s">
        <v>9365</v>
      </c>
      <c r="C2768" s="2" t="s">
        <v>9366</v>
      </c>
      <c r="D2768" s="2">
        <v>3171</v>
      </c>
      <c r="E2768" s="2">
        <v>171</v>
      </c>
      <c r="F2768" s="2"/>
      <c r="G2768" s="2">
        <v>71</v>
      </c>
      <c r="H2768" s="2">
        <v>31</v>
      </c>
      <c r="I2768" s="2"/>
      <c r="J2768" s="2"/>
      <c r="K2768" s="2"/>
      <c r="L2768" s="2"/>
      <c r="M2768" s="2" t="s">
        <v>4585</v>
      </c>
      <c r="N2768" s="2" t="s">
        <v>4585</v>
      </c>
      <c r="O2768" s="2"/>
      <c r="P2768" s="2" t="s">
        <v>9367</v>
      </c>
      <c r="Q2768" s="2"/>
      <c r="R2768" s="2"/>
      <c r="S2768" s="2"/>
    </row>
    <row r="2769" spans="1:19" ht="14.5" x14ac:dyDescent="0.35">
      <c r="A2769" s="2">
        <v>5974988</v>
      </c>
      <c r="B2769" s="2" t="s">
        <v>9368</v>
      </c>
      <c r="C2769" s="2" t="s">
        <v>9369</v>
      </c>
      <c r="D2769" s="2">
        <v>3171</v>
      </c>
      <c r="E2769" s="2">
        <v>171</v>
      </c>
      <c r="F2769" s="2"/>
      <c r="G2769" s="2">
        <v>71</v>
      </c>
      <c r="H2769" s="2">
        <v>31</v>
      </c>
      <c r="I2769" s="2"/>
      <c r="J2769" s="2"/>
      <c r="K2769" s="2"/>
      <c r="L2769" s="2"/>
      <c r="M2769" s="2" t="s">
        <v>4585</v>
      </c>
      <c r="N2769" s="2" t="s">
        <v>4585</v>
      </c>
      <c r="O2769" s="2"/>
      <c r="P2769" s="2" t="s">
        <v>9370</v>
      </c>
      <c r="Q2769" s="2"/>
      <c r="R2769" s="2"/>
      <c r="S2769" s="2"/>
    </row>
    <row r="2770" spans="1:19" ht="14.5" x14ac:dyDescent="0.35">
      <c r="A2770" s="2">
        <v>5974994</v>
      </c>
      <c r="B2770" s="2" t="s">
        <v>9371</v>
      </c>
      <c r="C2770" s="2" t="s">
        <v>9372</v>
      </c>
      <c r="D2770" s="2">
        <v>3171</v>
      </c>
      <c r="E2770" s="2">
        <v>171</v>
      </c>
      <c r="F2770" s="2"/>
      <c r="G2770" s="2">
        <v>71</v>
      </c>
      <c r="H2770" s="2">
        <v>31</v>
      </c>
      <c r="I2770" s="2"/>
      <c r="J2770" s="2"/>
      <c r="K2770" s="2"/>
      <c r="L2770" s="2"/>
      <c r="M2770" s="2" t="s">
        <v>4585</v>
      </c>
      <c r="N2770" s="2" t="s">
        <v>4585</v>
      </c>
      <c r="O2770" s="2"/>
      <c r="P2770" s="2" t="s">
        <v>9373</v>
      </c>
      <c r="Q2770" s="2"/>
      <c r="R2770" s="2"/>
      <c r="S2770" s="2"/>
    </row>
    <row r="2771" spans="1:19" ht="14.5" x14ac:dyDescent="0.35">
      <c r="A2771" s="2">
        <v>5974999</v>
      </c>
      <c r="B2771" s="2" t="s">
        <v>9374</v>
      </c>
      <c r="C2771" s="2" t="s">
        <v>9375</v>
      </c>
      <c r="D2771" s="2">
        <v>3171</v>
      </c>
      <c r="E2771" s="2">
        <v>171</v>
      </c>
      <c r="F2771" s="2"/>
      <c r="G2771" s="2">
        <v>71</v>
      </c>
      <c r="H2771" s="2">
        <v>31</v>
      </c>
      <c r="I2771" s="2"/>
      <c r="J2771" s="2"/>
      <c r="K2771" s="2"/>
      <c r="L2771" s="2"/>
      <c r="M2771" s="2" t="s">
        <v>4585</v>
      </c>
      <c r="N2771" s="2" t="s">
        <v>4585</v>
      </c>
      <c r="O2771" s="2"/>
      <c r="P2771" s="2" t="s">
        <v>9376</v>
      </c>
      <c r="Q2771" s="2"/>
      <c r="R2771" s="2"/>
      <c r="S2771" s="2"/>
    </row>
    <row r="2772" spans="1:19" ht="14.5" x14ac:dyDescent="0.35">
      <c r="A2772" s="2">
        <v>5975026</v>
      </c>
      <c r="B2772" s="2" t="s">
        <v>9377</v>
      </c>
      <c r="C2772" s="2" t="s">
        <v>9378</v>
      </c>
      <c r="D2772" s="2">
        <v>3171</v>
      </c>
      <c r="E2772" s="2">
        <v>171</v>
      </c>
      <c r="F2772" s="2"/>
      <c r="G2772" s="2">
        <v>71</v>
      </c>
      <c r="H2772" s="2">
        <v>31</v>
      </c>
      <c r="I2772" s="2"/>
      <c r="J2772" s="2"/>
      <c r="K2772" s="2"/>
      <c r="L2772" s="2"/>
      <c r="M2772" s="2" t="s">
        <v>4585</v>
      </c>
      <c r="N2772" s="2" t="s">
        <v>4585</v>
      </c>
      <c r="O2772" s="2"/>
      <c r="P2772" s="2" t="s">
        <v>9379</v>
      </c>
      <c r="Q2772" s="2"/>
      <c r="R2772" s="2"/>
      <c r="S2772" s="2"/>
    </row>
    <row r="2773" spans="1:19" ht="14.5" x14ac:dyDescent="0.35">
      <c r="A2773" s="2">
        <v>5975083</v>
      </c>
      <c r="B2773" s="2" t="s">
        <v>9380</v>
      </c>
      <c r="C2773" s="2" t="s">
        <v>9381</v>
      </c>
      <c r="D2773" s="2">
        <v>3171</v>
      </c>
      <c r="E2773" s="2">
        <v>171</v>
      </c>
      <c r="F2773" s="2"/>
      <c r="G2773" s="2">
        <v>71</v>
      </c>
      <c r="H2773" s="2">
        <v>31</v>
      </c>
      <c r="I2773" s="2"/>
      <c r="J2773" s="2"/>
      <c r="K2773" s="2"/>
      <c r="L2773" s="2"/>
      <c r="M2773" s="2" t="s">
        <v>4585</v>
      </c>
      <c r="N2773" s="2" t="s">
        <v>4585</v>
      </c>
      <c r="O2773" s="2"/>
      <c r="P2773" s="2" t="s">
        <v>9382</v>
      </c>
      <c r="Q2773" s="2"/>
      <c r="R2773" s="2"/>
      <c r="S2773" s="2"/>
    </row>
    <row r="2774" spans="1:19" ht="14.5" x14ac:dyDescent="0.35">
      <c r="A2774" s="2">
        <v>5975121</v>
      </c>
      <c r="B2774" s="2" t="s">
        <v>9383</v>
      </c>
      <c r="C2774" s="2" t="s">
        <v>9384</v>
      </c>
      <c r="D2774" s="2">
        <v>3171</v>
      </c>
      <c r="E2774" s="2">
        <v>171</v>
      </c>
      <c r="F2774" s="2"/>
      <c r="G2774" s="2">
        <v>71</v>
      </c>
      <c r="H2774" s="2">
        <v>31</v>
      </c>
      <c r="I2774" s="2"/>
      <c r="J2774" s="2"/>
      <c r="K2774" s="2"/>
      <c r="L2774" s="2"/>
      <c r="M2774" s="2" t="s">
        <v>4585</v>
      </c>
      <c r="N2774" s="2" t="s">
        <v>4585</v>
      </c>
      <c r="O2774" s="2"/>
      <c r="P2774" s="2" t="s">
        <v>9385</v>
      </c>
      <c r="Q2774" s="2"/>
      <c r="R2774" s="2"/>
      <c r="S2774" s="2"/>
    </row>
    <row r="2775" spans="1:19" ht="14.5" x14ac:dyDescent="0.35">
      <c r="A2775" s="2">
        <v>5975193</v>
      </c>
      <c r="B2775" s="2" t="s">
        <v>9386</v>
      </c>
      <c r="C2775" s="2" t="s">
        <v>9387</v>
      </c>
      <c r="D2775" s="2">
        <v>3171</v>
      </c>
      <c r="E2775" s="2">
        <v>171</v>
      </c>
      <c r="F2775" s="2"/>
      <c r="G2775" s="2">
        <v>71</v>
      </c>
      <c r="H2775" s="2">
        <v>31</v>
      </c>
      <c r="I2775" s="2"/>
      <c r="J2775" s="2"/>
      <c r="K2775" s="2"/>
      <c r="L2775" s="2"/>
      <c r="M2775" s="2" t="s">
        <v>4585</v>
      </c>
      <c r="N2775" s="2" t="s">
        <v>4585</v>
      </c>
      <c r="O2775" s="2"/>
      <c r="P2775" s="2" t="s">
        <v>9388</v>
      </c>
      <c r="Q2775" s="2"/>
      <c r="R2775" s="2"/>
      <c r="S2775" s="2"/>
    </row>
    <row r="2776" spans="1:19" ht="14.5" x14ac:dyDescent="0.35">
      <c r="A2776" s="2">
        <v>5975210</v>
      </c>
      <c r="B2776" s="2" t="s">
        <v>9389</v>
      </c>
      <c r="C2776" s="2" t="s">
        <v>9390</v>
      </c>
      <c r="D2776" s="2">
        <v>3171</v>
      </c>
      <c r="E2776" s="2">
        <v>171</v>
      </c>
      <c r="F2776" s="2"/>
      <c r="G2776" s="2">
        <v>71</v>
      </c>
      <c r="H2776" s="2">
        <v>31</v>
      </c>
      <c r="I2776" s="2"/>
      <c r="J2776" s="2"/>
      <c r="K2776" s="2"/>
      <c r="L2776" s="2"/>
      <c r="M2776" s="2" t="s">
        <v>4585</v>
      </c>
      <c r="N2776" s="2" t="s">
        <v>4585</v>
      </c>
      <c r="O2776" s="2"/>
      <c r="P2776" s="2" t="s">
        <v>9391</v>
      </c>
      <c r="Q2776" s="2"/>
      <c r="R2776" s="2"/>
      <c r="S2776" s="2"/>
    </row>
    <row r="2777" spans="1:19" ht="14.5" x14ac:dyDescent="0.35">
      <c r="A2777" s="2">
        <v>5975213</v>
      </c>
      <c r="B2777" s="2" t="s">
        <v>9392</v>
      </c>
      <c r="C2777" s="2" t="s">
        <v>9393</v>
      </c>
      <c r="D2777" s="2">
        <v>3171</v>
      </c>
      <c r="E2777" s="2">
        <v>171</v>
      </c>
      <c r="F2777" s="2"/>
      <c r="G2777" s="2">
        <v>71</v>
      </c>
      <c r="H2777" s="2">
        <v>31</v>
      </c>
      <c r="I2777" s="2"/>
      <c r="J2777" s="2"/>
      <c r="K2777" s="2"/>
      <c r="L2777" s="2"/>
      <c r="M2777" s="2" t="s">
        <v>4585</v>
      </c>
      <c r="N2777" s="2" t="s">
        <v>4585</v>
      </c>
      <c r="O2777" s="2"/>
      <c r="P2777" s="2" t="s">
        <v>9394</v>
      </c>
      <c r="Q2777" s="2"/>
      <c r="R2777" s="2"/>
      <c r="S2777" s="2"/>
    </row>
    <row r="2778" spans="1:19" ht="14.5" x14ac:dyDescent="0.35">
      <c r="A2778" s="2">
        <v>5975270</v>
      </c>
      <c r="B2778" s="2" t="s">
        <v>9395</v>
      </c>
      <c r="C2778" s="2" t="s">
        <v>9396</v>
      </c>
      <c r="D2778" s="2">
        <v>3171</v>
      </c>
      <c r="E2778" s="2">
        <v>171</v>
      </c>
      <c r="F2778" s="2"/>
      <c r="G2778" s="2">
        <v>71</v>
      </c>
      <c r="H2778" s="2">
        <v>31</v>
      </c>
      <c r="I2778" s="2"/>
      <c r="J2778" s="2"/>
      <c r="K2778" s="2"/>
      <c r="L2778" s="2"/>
      <c r="M2778" s="2" t="s">
        <v>4585</v>
      </c>
      <c r="N2778" s="2" t="s">
        <v>4585</v>
      </c>
      <c r="O2778" s="2"/>
      <c r="P2778" s="2" t="s">
        <v>9397</v>
      </c>
      <c r="Q2778" s="2"/>
      <c r="R2778" s="2"/>
      <c r="S2778" s="2"/>
    </row>
    <row r="2779" spans="1:19" ht="14.5" x14ac:dyDescent="0.35">
      <c r="A2779" s="2">
        <v>5975337</v>
      </c>
      <c r="B2779" s="2" t="s">
        <v>9398</v>
      </c>
      <c r="C2779" s="2" t="s">
        <v>9399</v>
      </c>
      <c r="D2779" s="2">
        <v>3171</v>
      </c>
      <c r="E2779" s="2">
        <v>171</v>
      </c>
      <c r="F2779" s="2"/>
      <c r="G2779" s="2">
        <v>71</v>
      </c>
      <c r="H2779" s="2">
        <v>31</v>
      </c>
      <c r="I2779" s="2"/>
      <c r="J2779" s="2"/>
      <c r="K2779" s="2"/>
      <c r="L2779" s="2"/>
      <c r="M2779" s="2" t="s">
        <v>4585</v>
      </c>
      <c r="N2779" s="2" t="s">
        <v>4585</v>
      </c>
      <c r="O2779" s="2"/>
      <c r="P2779" s="2" t="s">
        <v>9400</v>
      </c>
      <c r="Q2779" s="2"/>
      <c r="R2779" s="2"/>
      <c r="S2779" s="2"/>
    </row>
    <row r="2780" spans="1:19" ht="14.5" x14ac:dyDescent="0.35">
      <c r="A2780" s="2">
        <v>5975343</v>
      </c>
      <c r="B2780" s="2" t="s">
        <v>9401</v>
      </c>
      <c r="C2780" s="2" t="s">
        <v>9402</v>
      </c>
      <c r="D2780" s="2">
        <v>3171</v>
      </c>
      <c r="E2780" s="2">
        <v>171</v>
      </c>
      <c r="F2780" s="2"/>
      <c r="G2780" s="2">
        <v>71</v>
      </c>
      <c r="H2780" s="2">
        <v>31</v>
      </c>
      <c r="I2780" s="2"/>
      <c r="J2780" s="2"/>
      <c r="K2780" s="2"/>
      <c r="L2780" s="2"/>
      <c r="M2780" s="2" t="s">
        <v>4585</v>
      </c>
      <c r="N2780" s="2" t="s">
        <v>4585</v>
      </c>
      <c r="O2780" s="2"/>
      <c r="P2780" s="2" t="s">
        <v>9403</v>
      </c>
      <c r="Q2780" s="2"/>
      <c r="R2780" s="2"/>
      <c r="S2780" s="2"/>
    </row>
    <row r="2781" spans="1:19" ht="14.5" x14ac:dyDescent="0.35">
      <c r="A2781" s="2">
        <v>5975431</v>
      </c>
      <c r="B2781" s="2" t="s">
        <v>9404</v>
      </c>
      <c r="C2781" s="2" t="s">
        <v>9405</v>
      </c>
      <c r="D2781" s="2">
        <v>3171</v>
      </c>
      <c r="E2781" s="2">
        <v>171</v>
      </c>
      <c r="F2781" s="2"/>
      <c r="G2781" s="2">
        <v>71</v>
      </c>
      <c r="H2781" s="2">
        <v>31</v>
      </c>
      <c r="I2781" s="2"/>
      <c r="J2781" s="2"/>
      <c r="K2781" s="2"/>
      <c r="L2781" s="2"/>
      <c r="M2781" s="2" t="s">
        <v>4585</v>
      </c>
      <c r="N2781" s="2" t="s">
        <v>4585</v>
      </c>
      <c r="O2781" s="2"/>
      <c r="P2781" s="2" t="s">
        <v>9406</v>
      </c>
      <c r="Q2781" s="2"/>
      <c r="R2781" s="2"/>
      <c r="S2781" s="2"/>
    </row>
    <row r="2782" spans="1:19" ht="14.5" x14ac:dyDescent="0.35">
      <c r="A2782" s="2">
        <v>5975683</v>
      </c>
      <c r="B2782" s="2" t="s">
        <v>9407</v>
      </c>
      <c r="C2782" s="2" t="s">
        <v>9408</v>
      </c>
      <c r="D2782" s="2">
        <v>3171</v>
      </c>
      <c r="E2782" s="2">
        <v>171</v>
      </c>
      <c r="F2782" s="2"/>
      <c r="G2782" s="2">
        <v>71</v>
      </c>
      <c r="H2782" s="2">
        <v>31</v>
      </c>
      <c r="I2782" s="2"/>
      <c r="J2782" s="2"/>
      <c r="K2782" s="2"/>
      <c r="L2782" s="2"/>
      <c r="M2782" s="2" t="s">
        <v>4585</v>
      </c>
      <c r="N2782" s="2" t="s">
        <v>4585</v>
      </c>
      <c r="O2782" s="2"/>
      <c r="P2782" s="2" t="s">
        <v>9409</v>
      </c>
      <c r="Q2782" s="2"/>
      <c r="R2782" s="2"/>
      <c r="S2782" s="2"/>
    </row>
    <row r="2783" spans="1:19" ht="14.5" x14ac:dyDescent="0.35">
      <c r="A2783" s="2">
        <v>5975714</v>
      </c>
      <c r="B2783" s="2" t="s">
        <v>9410</v>
      </c>
      <c r="C2783" s="2" t="s">
        <v>9411</v>
      </c>
      <c r="D2783" s="2">
        <v>3171</v>
      </c>
      <c r="E2783" s="2">
        <v>171</v>
      </c>
      <c r="F2783" s="2"/>
      <c r="G2783" s="2">
        <v>71</v>
      </c>
      <c r="H2783" s="2">
        <v>31</v>
      </c>
      <c r="I2783" s="2"/>
      <c r="J2783" s="2"/>
      <c r="K2783" s="2"/>
      <c r="L2783" s="2"/>
      <c r="M2783" s="2" t="s">
        <v>4585</v>
      </c>
      <c r="N2783" s="2" t="s">
        <v>4585</v>
      </c>
      <c r="O2783" s="2"/>
      <c r="P2783" s="2" t="s">
        <v>9412</v>
      </c>
      <c r="Q2783" s="2"/>
      <c r="R2783" s="2"/>
      <c r="S2783" s="2"/>
    </row>
    <row r="2784" spans="1:19" ht="14.5" x14ac:dyDescent="0.35">
      <c r="A2784" s="2">
        <v>5975791</v>
      </c>
      <c r="B2784" s="2" t="s">
        <v>9413</v>
      </c>
      <c r="C2784" s="2" t="s">
        <v>9414</v>
      </c>
      <c r="D2784" s="2">
        <v>3171</v>
      </c>
      <c r="E2784" s="2">
        <v>171</v>
      </c>
      <c r="F2784" s="2"/>
      <c r="G2784" s="2">
        <v>71</v>
      </c>
      <c r="H2784" s="2">
        <v>31</v>
      </c>
      <c r="I2784" s="2"/>
      <c r="J2784" s="2"/>
      <c r="K2784" s="2"/>
      <c r="L2784" s="2"/>
      <c r="M2784" s="2" t="s">
        <v>4585</v>
      </c>
      <c r="N2784" s="2" t="s">
        <v>6251</v>
      </c>
      <c r="O2784" s="2"/>
      <c r="P2784" s="2" t="s">
        <v>9415</v>
      </c>
      <c r="Q2784" s="2"/>
      <c r="R2784" s="2"/>
      <c r="S2784" s="2"/>
    </row>
    <row r="2785" spans="1:19" ht="14.5" x14ac:dyDescent="0.35">
      <c r="A2785" s="2">
        <v>6053526</v>
      </c>
      <c r="B2785" s="2" t="s">
        <v>9416</v>
      </c>
      <c r="C2785" s="2" t="s">
        <v>9417</v>
      </c>
      <c r="D2785" s="2">
        <v>3171</v>
      </c>
      <c r="E2785" s="2">
        <v>171</v>
      </c>
      <c r="F2785" s="2"/>
      <c r="G2785" s="2">
        <v>71</v>
      </c>
      <c r="H2785" s="2">
        <v>31</v>
      </c>
      <c r="I2785" s="2"/>
      <c r="J2785" s="2"/>
      <c r="K2785" s="2"/>
      <c r="L2785" s="2"/>
      <c r="M2785" s="2" t="s">
        <v>4585</v>
      </c>
      <c r="N2785" s="13" t="s">
        <v>8321</v>
      </c>
      <c r="O2785" s="14"/>
      <c r="P2785" s="2" t="s">
        <v>9418</v>
      </c>
      <c r="Q2785" s="2"/>
      <c r="R2785" s="2"/>
      <c r="S2785" s="2"/>
    </row>
    <row r="2786" spans="1:19" ht="14.5" x14ac:dyDescent="0.35">
      <c r="A2786" s="2">
        <v>6053936</v>
      </c>
      <c r="B2786" s="2" t="s">
        <v>9419</v>
      </c>
      <c r="C2786" s="2" t="s">
        <v>9420</v>
      </c>
      <c r="D2786" s="2">
        <v>3171</v>
      </c>
      <c r="E2786" s="2">
        <v>171</v>
      </c>
      <c r="F2786" s="2"/>
      <c r="G2786" s="2">
        <v>71</v>
      </c>
      <c r="H2786" s="2">
        <v>31</v>
      </c>
      <c r="I2786" s="2"/>
      <c r="J2786" s="2"/>
      <c r="K2786" s="2"/>
      <c r="L2786" s="2"/>
      <c r="M2786" s="2" t="s">
        <v>4585</v>
      </c>
      <c r="N2786" s="13" t="s">
        <v>8325</v>
      </c>
      <c r="O2786" s="14"/>
      <c r="P2786" s="2" t="s">
        <v>9421</v>
      </c>
      <c r="Q2786" s="2"/>
      <c r="R2786" s="2"/>
      <c r="S2786" s="2"/>
    </row>
    <row r="2787" spans="1:19" ht="14.5" x14ac:dyDescent="0.35">
      <c r="A2787" s="2">
        <v>6054169</v>
      </c>
      <c r="B2787" s="2" t="s">
        <v>9422</v>
      </c>
      <c r="C2787" s="2" t="s">
        <v>9423</v>
      </c>
      <c r="D2787" s="2">
        <v>3171</v>
      </c>
      <c r="E2787" s="2">
        <v>171</v>
      </c>
      <c r="F2787" s="2"/>
      <c r="G2787" s="2">
        <v>71</v>
      </c>
      <c r="H2787" s="2">
        <v>31</v>
      </c>
      <c r="I2787" s="2"/>
      <c r="J2787" s="2"/>
      <c r="K2787" s="2"/>
      <c r="L2787" s="2"/>
      <c r="M2787" s="2" t="s">
        <v>4585</v>
      </c>
      <c r="N2787" s="13" t="s">
        <v>8317</v>
      </c>
      <c r="O2787" s="14"/>
      <c r="P2787" s="2" t="s">
        <v>9424</v>
      </c>
      <c r="Q2787" s="2"/>
      <c r="R2787" s="2"/>
      <c r="S2787" s="2"/>
    </row>
    <row r="2788" spans="1:19" ht="14.5" x14ac:dyDescent="0.35">
      <c r="A2788" s="2">
        <v>6054820</v>
      </c>
      <c r="B2788" s="2" t="s">
        <v>9425</v>
      </c>
      <c r="C2788" s="2" t="s">
        <v>9426</v>
      </c>
      <c r="D2788" s="2">
        <v>3171</v>
      </c>
      <c r="E2788" s="2">
        <v>171</v>
      </c>
      <c r="F2788" s="2"/>
      <c r="G2788" s="2">
        <v>71</v>
      </c>
      <c r="H2788" s="2">
        <v>31</v>
      </c>
      <c r="I2788" s="2"/>
      <c r="J2788" s="2"/>
      <c r="K2788" s="2"/>
      <c r="L2788" s="2"/>
      <c r="M2788" s="2" t="s">
        <v>4585</v>
      </c>
      <c r="N2788" s="13" t="s">
        <v>9427</v>
      </c>
      <c r="O2788" s="14"/>
      <c r="P2788" s="2" t="s">
        <v>9428</v>
      </c>
      <c r="Q2788" s="2"/>
      <c r="R2788" s="2"/>
      <c r="S2788" s="2"/>
    </row>
    <row r="2789" spans="1:19" ht="14.5" x14ac:dyDescent="0.35">
      <c r="A2789" s="2">
        <v>6062392</v>
      </c>
      <c r="B2789" s="2" t="s">
        <v>9429</v>
      </c>
      <c r="C2789" s="2" t="s">
        <v>4585</v>
      </c>
      <c r="D2789" s="2">
        <v>3171100003</v>
      </c>
      <c r="E2789" s="2">
        <v>3</v>
      </c>
      <c r="F2789" s="2">
        <v>100</v>
      </c>
      <c r="G2789" s="2">
        <v>71</v>
      </c>
      <c r="H2789" s="2">
        <v>31</v>
      </c>
      <c r="I2789" s="2" t="s">
        <v>157</v>
      </c>
      <c r="J2789" s="2" t="s">
        <v>148</v>
      </c>
      <c r="K2789" s="2" t="s">
        <v>56</v>
      </c>
      <c r="L2789" s="2" t="s">
        <v>57</v>
      </c>
      <c r="M2789" s="2" t="s">
        <v>4585</v>
      </c>
      <c r="N2789" s="2" t="s">
        <v>4551</v>
      </c>
      <c r="O2789" s="5">
        <v>12940</v>
      </c>
      <c r="P2789" s="2" t="s">
        <v>9430</v>
      </c>
      <c r="Q2789" s="2"/>
      <c r="R2789" s="2"/>
      <c r="S2789" s="2"/>
    </row>
    <row r="2790" spans="1:19" ht="14.5" x14ac:dyDescent="0.35">
      <c r="A2790" s="2">
        <v>6062393</v>
      </c>
      <c r="B2790" s="2" t="s">
        <v>9431</v>
      </c>
      <c r="C2790" s="2" t="s">
        <v>4585</v>
      </c>
      <c r="D2790" s="2">
        <v>3171100003</v>
      </c>
      <c r="E2790" s="2">
        <v>3</v>
      </c>
      <c r="F2790" s="2">
        <v>100</v>
      </c>
      <c r="G2790" s="2">
        <v>71</v>
      </c>
      <c r="H2790" s="2">
        <v>31</v>
      </c>
      <c r="I2790" s="2" t="s">
        <v>157</v>
      </c>
      <c r="J2790" s="2" t="s">
        <v>148</v>
      </c>
      <c r="K2790" s="2" t="s">
        <v>56</v>
      </c>
      <c r="L2790" s="2" t="s">
        <v>57</v>
      </c>
      <c r="M2790" s="2" t="s">
        <v>4585</v>
      </c>
      <c r="N2790" s="2" t="s">
        <v>389</v>
      </c>
      <c r="O2790" s="5">
        <v>12940</v>
      </c>
      <c r="P2790" s="2" t="s">
        <v>9432</v>
      </c>
      <c r="Q2790" s="2"/>
      <c r="R2790" s="2"/>
      <c r="S2790" s="2"/>
    </row>
    <row r="2791" spans="1:19" ht="14.5" x14ac:dyDescent="0.35">
      <c r="A2791" s="2">
        <v>6063363</v>
      </c>
      <c r="B2791" s="2" t="s">
        <v>9433</v>
      </c>
      <c r="C2791" s="2" t="s">
        <v>4585</v>
      </c>
      <c r="D2791" s="2">
        <v>3171100003</v>
      </c>
      <c r="E2791" s="2">
        <v>3</v>
      </c>
      <c r="F2791" s="2">
        <v>100</v>
      </c>
      <c r="G2791" s="2">
        <v>71</v>
      </c>
      <c r="H2791" s="2">
        <v>31</v>
      </c>
      <c r="I2791" s="2" t="s">
        <v>157</v>
      </c>
      <c r="J2791" s="2" t="s">
        <v>148</v>
      </c>
      <c r="K2791" s="2" t="s">
        <v>56</v>
      </c>
      <c r="L2791" s="2" t="s">
        <v>57</v>
      </c>
      <c r="M2791" s="2" t="s">
        <v>4585</v>
      </c>
      <c r="N2791" s="2" t="s">
        <v>389</v>
      </c>
      <c r="O2791" s="5">
        <v>12940</v>
      </c>
      <c r="P2791" s="2" t="s">
        <v>9434</v>
      </c>
      <c r="Q2791" s="2"/>
      <c r="R2791" s="2"/>
      <c r="S2791" s="2"/>
    </row>
    <row r="2792" spans="1:19" ht="14.5" x14ac:dyDescent="0.35">
      <c r="A2792" s="2">
        <v>6063479</v>
      </c>
      <c r="B2792" s="2" t="s">
        <v>9435</v>
      </c>
      <c r="C2792" s="2" t="s">
        <v>4585</v>
      </c>
      <c r="D2792" s="2">
        <v>3171100002</v>
      </c>
      <c r="E2792" s="2">
        <v>2</v>
      </c>
      <c r="F2792" s="2">
        <v>100</v>
      </c>
      <c r="G2792" s="2">
        <v>71</v>
      </c>
      <c r="H2792" s="2">
        <v>31</v>
      </c>
      <c r="I2792" s="2" t="s">
        <v>245</v>
      </c>
      <c r="J2792" s="2" t="s">
        <v>148</v>
      </c>
      <c r="K2792" s="2" t="s">
        <v>56</v>
      </c>
      <c r="L2792" s="2" t="s">
        <v>57</v>
      </c>
      <c r="M2792" s="2" t="s">
        <v>4585</v>
      </c>
      <c r="N2792" s="2" t="s">
        <v>389</v>
      </c>
      <c r="O2792" s="5">
        <v>12950</v>
      </c>
      <c r="P2792" s="2" t="s">
        <v>9436</v>
      </c>
      <c r="Q2792" s="2"/>
      <c r="R2792" s="2"/>
      <c r="S2792" s="2"/>
    </row>
    <row r="2793" spans="1:19" ht="14.5" x14ac:dyDescent="0.35">
      <c r="A2793" s="2">
        <v>6063480</v>
      </c>
      <c r="B2793" s="2" t="s">
        <v>9437</v>
      </c>
      <c r="C2793" s="2" t="s">
        <v>4585</v>
      </c>
      <c r="D2793" s="2">
        <v>3171100002</v>
      </c>
      <c r="E2793" s="2">
        <v>2</v>
      </c>
      <c r="F2793" s="2">
        <v>100</v>
      </c>
      <c r="G2793" s="2">
        <v>71</v>
      </c>
      <c r="H2793" s="2">
        <v>31</v>
      </c>
      <c r="I2793" s="2" t="s">
        <v>245</v>
      </c>
      <c r="J2793" s="2" t="s">
        <v>148</v>
      </c>
      <c r="K2793" s="2" t="s">
        <v>56</v>
      </c>
      <c r="L2793" s="2" t="s">
        <v>57</v>
      </c>
      <c r="M2793" s="2" t="s">
        <v>4585</v>
      </c>
      <c r="N2793" s="2" t="s">
        <v>389</v>
      </c>
      <c r="O2793" s="5">
        <v>12950</v>
      </c>
      <c r="P2793" s="2" t="s">
        <v>9438</v>
      </c>
      <c r="Q2793" s="2"/>
      <c r="R2793" s="2"/>
      <c r="S2793" s="2"/>
    </row>
    <row r="2794" spans="1:19" ht="14.5" x14ac:dyDescent="0.35">
      <c r="A2794" s="2">
        <v>6063490</v>
      </c>
      <c r="B2794" s="2" t="s">
        <v>9439</v>
      </c>
      <c r="C2794" s="2" t="s">
        <v>4585</v>
      </c>
      <c r="D2794" s="2">
        <v>3171100001</v>
      </c>
      <c r="E2794" s="2">
        <v>1</v>
      </c>
      <c r="F2794" s="2">
        <v>100</v>
      </c>
      <c r="G2794" s="2">
        <v>71</v>
      </c>
      <c r="H2794" s="2">
        <v>31</v>
      </c>
      <c r="I2794" s="2" t="s">
        <v>615</v>
      </c>
      <c r="J2794" s="2" t="s">
        <v>148</v>
      </c>
      <c r="K2794" s="2" t="s">
        <v>56</v>
      </c>
      <c r="L2794" s="2" t="s">
        <v>57</v>
      </c>
      <c r="M2794" s="2" t="s">
        <v>4585</v>
      </c>
      <c r="N2794" s="2" t="s">
        <v>2004</v>
      </c>
      <c r="O2794" s="5">
        <v>12930</v>
      </c>
      <c r="P2794" s="2" t="s">
        <v>9440</v>
      </c>
      <c r="Q2794" s="2"/>
      <c r="R2794" s="2"/>
      <c r="S2794" s="2"/>
    </row>
    <row r="2795" spans="1:19" ht="14.5" x14ac:dyDescent="0.35">
      <c r="A2795" s="2">
        <v>6063492</v>
      </c>
      <c r="B2795" s="2" t="s">
        <v>9441</v>
      </c>
      <c r="C2795" s="2" t="s">
        <v>4585</v>
      </c>
      <c r="D2795" s="2">
        <v>3171100001</v>
      </c>
      <c r="E2795" s="2">
        <v>1</v>
      </c>
      <c r="F2795" s="2">
        <v>100</v>
      </c>
      <c r="G2795" s="2">
        <v>71</v>
      </c>
      <c r="H2795" s="2">
        <v>31</v>
      </c>
      <c r="I2795" s="2" t="s">
        <v>615</v>
      </c>
      <c r="J2795" s="2" t="s">
        <v>148</v>
      </c>
      <c r="K2795" s="2" t="s">
        <v>56</v>
      </c>
      <c r="L2795" s="2" t="s">
        <v>57</v>
      </c>
      <c r="M2795" s="2" t="s">
        <v>4585</v>
      </c>
      <c r="N2795" s="2" t="s">
        <v>389</v>
      </c>
      <c r="O2795" s="5">
        <v>12930</v>
      </c>
      <c r="P2795" s="2" t="s">
        <v>9442</v>
      </c>
      <c r="Q2795" s="2"/>
      <c r="R2795" s="2"/>
      <c r="S2795" s="2"/>
    </row>
    <row r="2796" spans="1:19" ht="14.5" x14ac:dyDescent="0.35">
      <c r="A2796" s="2">
        <v>6063493</v>
      </c>
      <c r="B2796" s="2" t="s">
        <v>9443</v>
      </c>
      <c r="C2796" s="2" t="s">
        <v>4585</v>
      </c>
      <c r="D2796" s="2">
        <v>3171100001</v>
      </c>
      <c r="E2796" s="2">
        <v>1</v>
      </c>
      <c r="F2796" s="2">
        <v>100</v>
      </c>
      <c r="G2796" s="2">
        <v>71</v>
      </c>
      <c r="H2796" s="2">
        <v>31</v>
      </c>
      <c r="I2796" s="2" t="s">
        <v>615</v>
      </c>
      <c r="J2796" s="2" t="s">
        <v>148</v>
      </c>
      <c r="K2796" s="2" t="s">
        <v>56</v>
      </c>
      <c r="L2796" s="2" t="s">
        <v>57</v>
      </c>
      <c r="M2796" s="2" t="s">
        <v>4585</v>
      </c>
      <c r="N2796" s="2" t="s">
        <v>389</v>
      </c>
      <c r="O2796" s="5">
        <v>12930</v>
      </c>
      <c r="P2796" s="2" t="s">
        <v>9444</v>
      </c>
      <c r="Q2796" s="2"/>
      <c r="R2796" s="2"/>
      <c r="S2796" s="2"/>
    </row>
    <row r="2797" spans="1:19" ht="14.5" x14ac:dyDescent="0.35">
      <c r="A2797" s="2">
        <v>6063494</v>
      </c>
      <c r="B2797" s="2" t="s">
        <v>9445</v>
      </c>
      <c r="C2797" s="2" t="s">
        <v>4585</v>
      </c>
      <c r="D2797" s="2">
        <v>3171100001</v>
      </c>
      <c r="E2797" s="2">
        <v>1</v>
      </c>
      <c r="F2797" s="2">
        <v>100</v>
      </c>
      <c r="G2797" s="2">
        <v>71</v>
      </c>
      <c r="H2797" s="2">
        <v>31</v>
      </c>
      <c r="I2797" s="2" t="s">
        <v>615</v>
      </c>
      <c r="J2797" s="2" t="s">
        <v>148</v>
      </c>
      <c r="K2797" s="2" t="s">
        <v>56</v>
      </c>
      <c r="L2797" s="2" t="s">
        <v>57</v>
      </c>
      <c r="M2797" s="2" t="s">
        <v>4585</v>
      </c>
      <c r="N2797" s="2" t="s">
        <v>974</v>
      </c>
      <c r="O2797" s="5">
        <v>12930</v>
      </c>
      <c r="P2797" s="2" t="s">
        <v>9446</v>
      </c>
      <c r="Q2797" s="2"/>
      <c r="R2797" s="2"/>
      <c r="S2797" s="2"/>
    </row>
    <row r="2798" spans="1:19" ht="14.5" x14ac:dyDescent="0.35">
      <c r="A2798" s="2">
        <v>6063495</v>
      </c>
      <c r="B2798" s="2" t="s">
        <v>9447</v>
      </c>
      <c r="C2798" s="2" t="s">
        <v>4585</v>
      </c>
      <c r="D2798" s="2">
        <v>3171100001</v>
      </c>
      <c r="E2798" s="2">
        <v>1</v>
      </c>
      <c r="F2798" s="2">
        <v>100</v>
      </c>
      <c r="G2798" s="2">
        <v>71</v>
      </c>
      <c r="H2798" s="2">
        <v>31</v>
      </c>
      <c r="I2798" s="2" t="s">
        <v>615</v>
      </c>
      <c r="J2798" s="2" t="s">
        <v>148</v>
      </c>
      <c r="K2798" s="2" t="s">
        <v>56</v>
      </c>
      <c r="L2798" s="2" t="s">
        <v>57</v>
      </c>
      <c r="M2798" s="2" t="s">
        <v>4585</v>
      </c>
      <c r="N2798" s="2" t="s">
        <v>389</v>
      </c>
      <c r="O2798" s="5">
        <v>12930</v>
      </c>
      <c r="P2798" s="2" t="s">
        <v>9448</v>
      </c>
      <c r="Q2798" s="2"/>
      <c r="R2798" s="2"/>
      <c r="S2798" s="2"/>
    </row>
    <row r="2799" spans="1:19" ht="14.5" x14ac:dyDescent="0.35">
      <c r="A2799" s="2">
        <v>6063496</v>
      </c>
      <c r="B2799" s="2" t="s">
        <v>9449</v>
      </c>
      <c r="C2799" s="2" t="s">
        <v>4585</v>
      </c>
      <c r="D2799" s="2">
        <v>3171100001</v>
      </c>
      <c r="E2799" s="2">
        <v>1</v>
      </c>
      <c r="F2799" s="2">
        <v>100</v>
      </c>
      <c r="G2799" s="2">
        <v>71</v>
      </c>
      <c r="H2799" s="2">
        <v>31</v>
      </c>
      <c r="I2799" s="2" t="s">
        <v>615</v>
      </c>
      <c r="J2799" s="2" t="s">
        <v>148</v>
      </c>
      <c r="K2799" s="2" t="s">
        <v>56</v>
      </c>
      <c r="L2799" s="2" t="s">
        <v>57</v>
      </c>
      <c r="M2799" s="2" t="s">
        <v>4585</v>
      </c>
      <c r="N2799" s="2" t="s">
        <v>389</v>
      </c>
      <c r="O2799" s="5">
        <v>12930</v>
      </c>
      <c r="P2799" s="2" t="s">
        <v>9450</v>
      </c>
      <c r="Q2799" s="2"/>
      <c r="R2799" s="2"/>
      <c r="S2799" s="2"/>
    </row>
    <row r="2800" spans="1:19" ht="14.5" x14ac:dyDescent="0.35">
      <c r="A2800" s="2">
        <v>6063497</v>
      </c>
      <c r="B2800" s="2" t="s">
        <v>9451</v>
      </c>
      <c r="C2800" s="2" t="s">
        <v>4585</v>
      </c>
      <c r="D2800" s="2">
        <v>3171100001</v>
      </c>
      <c r="E2800" s="2">
        <v>1</v>
      </c>
      <c r="F2800" s="2">
        <v>100</v>
      </c>
      <c r="G2800" s="2">
        <v>71</v>
      </c>
      <c r="H2800" s="2">
        <v>31</v>
      </c>
      <c r="I2800" s="2" t="s">
        <v>615</v>
      </c>
      <c r="J2800" s="2" t="s">
        <v>148</v>
      </c>
      <c r="K2800" s="2" t="s">
        <v>56</v>
      </c>
      <c r="L2800" s="2" t="s">
        <v>57</v>
      </c>
      <c r="M2800" s="2" t="s">
        <v>4585</v>
      </c>
      <c r="N2800" s="2" t="s">
        <v>389</v>
      </c>
      <c r="O2800" s="5">
        <v>12930</v>
      </c>
      <c r="P2800" s="2" t="s">
        <v>9452</v>
      </c>
      <c r="Q2800" s="2"/>
      <c r="R2800" s="2"/>
      <c r="S2800" s="2"/>
    </row>
    <row r="2801" spans="1:19" ht="14.5" x14ac:dyDescent="0.35">
      <c r="A2801" s="2">
        <v>6063636</v>
      </c>
      <c r="B2801" s="2" t="s">
        <v>9453</v>
      </c>
      <c r="C2801" s="2" t="s">
        <v>4585</v>
      </c>
      <c r="D2801" s="2">
        <v>3171100003</v>
      </c>
      <c r="E2801" s="2">
        <v>3</v>
      </c>
      <c r="F2801" s="2">
        <v>100</v>
      </c>
      <c r="G2801" s="2">
        <v>71</v>
      </c>
      <c r="H2801" s="2">
        <v>31</v>
      </c>
      <c r="I2801" s="2" t="s">
        <v>157</v>
      </c>
      <c r="J2801" s="2" t="s">
        <v>148</v>
      </c>
      <c r="K2801" s="2" t="s">
        <v>56</v>
      </c>
      <c r="L2801" s="2" t="s">
        <v>57</v>
      </c>
      <c r="M2801" s="2" t="s">
        <v>4585</v>
      </c>
      <c r="N2801" s="2" t="s">
        <v>974</v>
      </c>
      <c r="O2801" s="5">
        <v>12940</v>
      </c>
      <c r="P2801" s="2" t="s">
        <v>9454</v>
      </c>
      <c r="Q2801" s="2"/>
      <c r="R2801" s="2"/>
      <c r="S2801" s="2"/>
    </row>
    <row r="2802" spans="1:19" ht="14.5" x14ac:dyDescent="0.35">
      <c r="A2802" s="2">
        <v>6063637</v>
      </c>
      <c r="B2802" s="2" t="s">
        <v>9455</v>
      </c>
      <c r="C2802" s="2" t="s">
        <v>4585</v>
      </c>
      <c r="D2802" s="2">
        <v>3171100003</v>
      </c>
      <c r="E2802" s="2">
        <v>3</v>
      </c>
      <c r="F2802" s="2">
        <v>100</v>
      </c>
      <c r="G2802" s="2">
        <v>71</v>
      </c>
      <c r="H2802" s="2">
        <v>31</v>
      </c>
      <c r="I2802" s="2" t="s">
        <v>157</v>
      </c>
      <c r="J2802" s="2" t="s">
        <v>148</v>
      </c>
      <c r="K2802" s="2" t="s">
        <v>56</v>
      </c>
      <c r="L2802" s="2" t="s">
        <v>57</v>
      </c>
      <c r="M2802" s="2" t="s">
        <v>4585</v>
      </c>
      <c r="N2802" s="2" t="s">
        <v>389</v>
      </c>
      <c r="O2802" s="5">
        <v>12940</v>
      </c>
      <c r="P2802" s="2" t="s">
        <v>9456</v>
      </c>
      <c r="Q2802" s="2"/>
      <c r="R2802" s="2"/>
      <c r="S2802" s="2"/>
    </row>
    <row r="2803" spans="1:19" ht="14.5" x14ac:dyDescent="0.35">
      <c r="A2803" s="2">
        <v>6063638</v>
      </c>
      <c r="B2803" s="2" t="s">
        <v>9457</v>
      </c>
      <c r="C2803" s="2" t="s">
        <v>4585</v>
      </c>
      <c r="D2803" s="2">
        <v>3171100003</v>
      </c>
      <c r="E2803" s="2">
        <v>3</v>
      </c>
      <c r="F2803" s="2">
        <v>100</v>
      </c>
      <c r="G2803" s="2">
        <v>71</v>
      </c>
      <c r="H2803" s="2">
        <v>31</v>
      </c>
      <c r="I2803" s="2" t="s">
        <v>157</v>
      </c>
      <c r="J2803" s="2" t="s">
        <v>148</v>
      </c>
      <c r="K2803" s="2" t="s">
        <v>56</v>
      </c>
      <c r="L2803" s="2" t="s">
        <v>57</v>
      </c>
      <c r="M2803" s="2" t="s">
        <v>4585</v>
      </c>
      <c r="N2803" s="2" t="s">
        <v>974</v>
      </c>
      <c r="O2803" s="5">
        <v>12940</v>
      </c>
      <c r="P2803" s="2" t="s">
        <v>9458</v>
      </c>
      <c r="Q2803" s="2"/>
      <c r="R2803" s="2"/>
      <c r="S2803" s="2"/>
    </row>
    <row r="2804" spans="1:19" ht="14.5" x14ac:dyDescent="0.35">
      <c r="A2804" s="2">
        <v>6065270</v>
      </c>
      <c r="B2804" s="2" t="s">
        <v>9459</v>
      </c>
      <c r="C2804" s="2" t="s">
        <v>9460</v>
      </c>
      <c r="D2804" s="2">
        <v>3171090004</v>
      </c>
      <c r="E2804" s="2">
        <v>4</v>
      </c>
      <c r="F2804" s="2">
        <v>90</v>
      </c>
      <c r="G2804" s="2">
        <v>71</v>
      </c>
      <c r="H2804" s="2">
        <v>31</v>
      </c>
      <c r="I2804" s="2" t="s">
        <v>435</v>
      </c>
      <c r="J2804" s="2" t="s">
        <v>184</v>
      </c>
      <c r="K2804" s="2" t="s">
        <v>56</v>
      </c>
      <c r="L2804" s="2" t="s">
        <v>57</v>
      </c>
      <c r="M2804" s="2" t="s">
        <v>4585</v>
      </c>
      <c r="N2804" s="2" t="s">
        <v>4585</v>
      </c>
      <c r="O2804" s="5">
        <v>12830</v>
      </c>
      <c r="P2804" s="2" t="s">
        <v>9461</v>
      </c>
      <c r="Q2804" s="2"/>
      <c r="R2804" s="2"/>
      <c r="S2804" s="2"/>
    </row>
    <row r="2805" spans="1:19" ht="14.5" x14ac:dyDescent="0.35">
      <c r="A2805" s="2">
        <v>6065274</v>
      </c>
      <c r="B2805" s="2" t="s">
        <v>9462</v>
      </c>
      <c r="C2805" s="2" t="s">
        <v>9463</v>
      </c>
      <c r="D2805" s="2">
        <v>3171020005</v>
      </c>
      <c r="E2805" s="2">
        <v>5</v>
      </c>
      <c r="F2805" s="2">
        <v>20</v>
      </c>
      <c r="G2805" s="2">
        <v>71</v>
      </c>
      <c r="H2805" s="2">
        <v>31</v>
      </c>
      <c r="I2805" s="2" t="s">
        <v>162</v>
      </c>
      <c r="J2805" s="2" t="s">
        <v>73</v>
      </c>
      <c r="K2805" s="2" t="s">
        <v>56</v>
      </c>
      <c r="L2805" s="2" t="s">
        <v>57</v>
      </c>
      <c r="M2805" s="2" t="s">
        <v>4585</v>
      </c>
      <c r="N2805" s="2" t="s">
        <v>4585</v>
      </c>
      <c r="O2805" s="5">
        <v>12540</v>
      </c>
      <c r="P2805" s="2" t="s">
        <v>9464</v>
      </c>
      <c r="Q2805" s="2"/>
      <c r="R2805" s="2"/>
      <c r="S2805" s="2"/>
    </row>
    <row r="2806" spans="1:19" ht="14.5" x14ac:dyDescent="0.35">
      <c r="A2806" s="2">
        <v>6065272</v>
      </c>
      <c r="B2806" s="2" t="s">
        <v>9465</v>
      </c>
      <c r="C2806" s="2" t="s">
        <v>9466</v>
      </c>
      <c r="D2806" s="2">
        <v>3171030003</v>
      </c>
      <c r="E2806" s="2">
        <v>3</v>
      </c>
      <c r="F2806" s="2">
        <v>30</v>
      </c>
      <c r="G2806" s="2">
        <v>71</v>
      </c>
      <c r="H2806" s="2">
        <v>31</v>
      </c>
      <c r="I2806" s="2" t="s">
        <v>54</v>
      </c>
      <c r="J2806" s="2" t="s">
        <v>55</v>
      </c>
      <c r="K2806" s="2" t="s">
        <v>56</v>
      </c>
      <c r="L2806" s="2" t="s">
        <v>57</v>
      </c>
      <c r="M2806" s="2" t="s">
        <v>4585</v>
      </c>
      <c r="N2806" s="2" t="s">
        <v>4585</v>
      </c>
      <c r="O2806" s="5">
        <v>12430</v>
      </c>
      <c r="P2806" s="2" t="s">
        <v>9467</v>
      </c>
      <c r="Q2806" s="2"/>
      <c r="R2806" s="2"/>
      <c r="S2806" s="2"/>
    </row>
    <row r="2807" spans="1:19" ht="14.5" x14ac:dyDescent="0.35">
      <c r="A2807" s="2">
        <v>6065271</v>
      </c>
      <c r="B2807" s="2" t="s">
        <v>9468</v>
      </c>
      <c r="C2807" s="2" t="s">
        <v>9469</v>
      </c>
      <c r="D2807" s="2">
        <v>3171030002</v>
      </c>
      <c r="E2807" s="2">
        <v>2</v>
      </c>
      <c r="F2807" s="2">
        <v>30</v>
      </c>
      <c r="G2807" s="2">
        <v>71</v>
      </c>
      <c r="H2807" s="2">
        <v>31</v>
      </c>
      <c r="I2807" s="2" t="s">
        <v>741</v>
      </c>
      <c r="J2807" s="2" t="s">
        <v>55</v>
      </c>
      <c r="K2807" s="2" t="s">
        <v>56</v>
      </c>
      <c r="L2807" s="2" t="s">
        <v>57</v>
      </c>
      <c r="M2807" s="2" t="s">
        <v>4585</v>
      </c>
      <c r="N2807" s="2" t="s">
        <v>4585</v>
      </c>
      <c r="O2807" s="5">
        <v>12450</v>
      </c>
      <c r="P2807" s="2" t="s">
        <v>9470</v>
      </c>
      <c r="Q2807" s="2"/>
      <c r="R2807" s="2"/>
      <c r="S2807" s="2"/>
    </row>
    <row r="2808" spans="1:19" ht="14.5" x14ac:dyDescent="0.35">
      <c r="A2808" s="2">
        <v>6071211</v>
      </c>
      <c r="B2808" s="2" t="s">
        <v>9471</v>
      </c>
      <c r="C2808" s="2" t="s">
        <v>9472</v>
      </c>
      <c r="D2808" s="2">
        <v>3171100003</v>
      </c>
      <c r="E2808" s="2">
        <v>3</v>
      </c>
      <c r="F2808" s="2">
        <v>100</v>
      </c>
      <c r="G2808" s="2">
        <v>71</v>
      </c>
      <c r="H2808" s="2">
        <v>31</v>
      </c>
      <c r="I2808" s="2" t="s">
        <v>157</v>
      </c>
      <c r="J2808" s="2" t="s">
        <v>148</v>
      </c>
      <c r="K2808" s="2" t="s">
        <v>56</v>
      </c>
      <c r="L2808" s="2" t="s">
        <v>57</v>
      </c>
      <c r="M2808" s="2" t="s">
        <v>4585</v>
      </c>
      <c r="N2808" s="2" t="s">
        <v>4585</v>
      </c>
      <c r="O2808" s="5">
        <v>12940</v>
      </c>
      <c r="P2808" s="2" t="s">
        <v>9473</v>
      </c>
      <c r="Q2808" s="2"/>
      <c r="R2808" s="2"/>
      <c r="S2808" s="2"/>
    </row>
    <row r="2809" spans="1:19" ht="14.5" x14ac:dyDescent="0.35">
      <c r="A2809" s="2">
        <v>6071224</v>
      </c>
      <c r="B2809" s="2" t="s">
        <v>9474</v>
      </c>
      <c r="C2809" s="2" t="s">
        <v>9475</v>
      </c>
      <c r="D2809" s="2">
        <v>3171090005</v>
      </c>
      <c r="E2809" s="2">
        <v>5</v>
      </c>
      <c r="F2809" s="2">
        <v>90</v>
      </c>
      <c r="G2809" s="2">
        <v>71</v>
      </c>
      <c r="H2809" s="2">
        <v>31</v>
      </c>
      <c r="I2809" s="2" t="s">
        <v>393</v>
      </c>
      <c r="J2809" s="2" t="s">
        <v>184</v>
      </c>
      <c r="K2809" s="2" t="s">
        <v>56</v>
      </c>
      <c r="L2809" s="2" t="s">
        <v>57</v>
      </c>
      <c r="M2809" s="2" t="s">
        <v>4585</v>
      </c>
      <c r="N2809" s="2" t="s">
        <v>4585</v>
      </c>
      <c r="O2809" s="5">
        <v>12840</v>
      </c>
      <c r="P2809" s="2" t="s">
        <v>9476</v>
      </c>
      <c r="Q2809" s="2"/>
      <c r="R2809" s="2"/>
      <c r="S2809" s="2"/>
    </row>
    <row r="2810" spans="1:19" ht="14.5" x14ac:dyDescent="0.35">
      <c r="A2810" s="2">
        <v>6071226</v>
      </c>
      <c r="B2810" s="2" t="s">
        <v>9477</v>
      </c>
      <c r="C2810" s="2" t="s">
        <v>9478</v>
      </c>
      <c r="D2810" s="2">
        <v>3171100002</v>
      </c>
      <c r="E2810" s="2">
        <v>2</v>
      </c>
      <c r="F2810" s="2">
        <v>100</v>
      </c>
      <c r="G2810" s="2">
        <v>71</v>
      </c>
      <c r="H2810" s="2">
        <v>31</v>
      </c>
      <c r="I2810" s="2" t="s">
        <v>245</v>
      </c>
      <c r="J2810" s="2" t="s">
        <v>148</v>
      </c>
      <c r="K2810" s="2" t="s">
        <v>56</v>
      </c>
      <c r="L2810" s="2" t="s">
        <v>57</v>
      </c>
      <c r="M2810" s="2" t="s">
        <v>4585</v>
      </c>
      <c r="N2810" s="2" t="s">
        <v>4585</v>
      </c>
      <c r="O2810" s="5">
        <v>12950</v>
      </c>
      <c r="P2810" s="2" t="s">
        <v>9479</v>
      </c>
      <c r="Q2810" s="2"/>
      <c r="R2810" s="2"/>
      <c r="S2810" s="2"/>
    </row>
    <row r="2811" spans="1:19" ht="14.5" x14ac:dyDescent="0.35">
      <c r="A2811" s="2">
        <v>6072167</v>
      </c>
      <c r="B2811" s="2" t="s">
        <v>9480</v>
      </c>
      <c r="C2811" s="2" t="s">
        <v>9481</v>
      </c>
      <c r="D2811" s="2">
        <v>3171</v>
      </c>
      <c r="E2811" s="2">
        <v>171</v>
      </c>
      <c r="F2811" s="2"/>
      <c r="G2811" s="2">
        <v>71</v>
      </c>
      <c r="H2811" s="2">
        <v>31</v>
      </c>
      <c r="I2811" s="2"/>
      <c r="J2811" s="2"/>
      <c r="K2811" s="2"/>
      <c r="L2811" s="2"/>
      <c r="M2811" s="2" t="s">
        <v>4585</v>
      </c>
      <c r="N2811" s="13" t="s">
        <v>9482</v>
      </c>
      <c r="O2811" s="14"/>
      <c r="P2811" s="2" t="s">
        <v>9483</v>
      </c>
      <c r="Q2811" s="2"/>
      <c r="R2811" s="2"/>
      <c r="S2811" s="2"/>
    </row>
    <row r="2812" spans="1:19" ht="14.5" x14ac:dyDescent="0.35">
      <c r="A2812" s="2">
        <v>6072168</v>
      </c>
      <c r="B2812" s="2" t="s">
        <v>9484</v>
      </c>
      <c r="C2812" s="2" t="s">
        <v>9485</v>
      </c>
      <c r="D2812" s="2">
        <v>3171</v>
      </c>
      <c r="E2812" s="2">
        <v>171</v>
      </c>
      <c r="F2812" s="2"/>
      <c r="G2812" s="2">
        <v>71</v>
      </c>
      <c r="H2812" s="2">
        <v>31</v>
      </c>
      <c r="I2812" s="2"/>
      <c r="J2812" s="2"/>
      <c r="K2812" s="2"/>
      <c r="L2812" s="2"/>
      <c r="M2812" s="2" t="s">
        <v>4585</v>
      </c>
      <c r="N2812" s="13" t="s">
        <v>9486</v>
      </c>
      <c r="O2812" s="14"/>
      <c r="P2812" s="2" t="s">
        <v>9487</v>
      </c>
      <c r="Q2812" s="2"/>
      <c r="R2812" s="2"/>
      <c r="S2812" s="2"/>
    </row>
    <row r="2813" spans="1:19" ht="14.5" x14ac:dyDescent="0.35">
      <c r="A2813" s="2">
        <v>6073733</v>
      </c>
      <c r="B2813" s="2" t="s">
        <v>9488</v>
      </c>
      <c r="C2813" s="2" t="s">
        <v>9489</v>
      </c>
      <c r="D2813" s="2">
        <v>3171</v>
      </c>
      <c r="E2813" s="2">
        <v>171</v>
      </c>
      <c r="F2813" s="2"/>
      <c r="G2813" s="2">
        <v>71</v>
      </c>
      <c r="H2813" s="2">
        <v>31</v>
      </c>
      <c r="I2813" s="2"/>
      <c r="J2813" s="2"/>
      <c r="K2813" s="2"/>
      <c r="L2813" s="2"/>
      <c r="M2813" s="2" t="s">
        <v>4585</v>
      </c>
      <c r="N2813" s="13" t="s">
        <v>9490</v>
      </c>
      <c r="O2813" s="14"/>
      <c r="P2813" s="2" t="s">
        <v>9491</v>
      </c>
      <c r="Q2813" s="2"/>
      <c r="R2813" s="2"/>
      <c r="S2813" s="2"/>
    </row>
    <row r="2814" spans="1:19" ht="14.5" x14ac:dyDescent="0.35">
      <c r="A2814" s="2">
        <v>6073734</v>
      </c>
      <c r="B2814" s="2" t="s">
        <v>9492</v>
      </c>
      <c r="C2814" s="2" t="s">
        <v>3331</v>
      </c>
      <c r="D2814" s="2">
        <v>3171</v>
      </c>
      <c r="E2814" s="2">
        <v>171</v>
      </c>
      <c r="F2814" s="2"/>
      <c r="G2814" s="2">
        <v>71</v>
      </c>
      <c r="H2814" s="2">
        <v>31</v>
      </c>
      <c r="I2814" s="2"/>
      <c r="J2814" s="2"/>
      <c r="K2814" s="2"/>
      <c r="L2814" s="2"/>
      <c r="M2814" s="2" t="s">
        <v>4585</v>
      </c>
      <c r="N2814" s="13" t="s">
        <v>9493</v>
      </c>
      <c r="O2814" s="14"/>
      <c r="P2814" s="2" t="s">
        <v>9494</v>
      </c>
      <c r="Q2814" s="2"/>
      <c r="R2814" s="2"/>
      <c r="S2814" s="2"/>
    </row>
    <row r="2815" spans="1:19" ht="14.5" x14ac:dyDescent="0.35">
      <c r="A2815" s="2">
        <v>6073735</v>
      </c>
      <c r="B2815" s="2" t="s">
        <v>9495</v>
      </c>
      <c r="C2815" s="2" t="s">
        <v>9496</v>
      </c>
      <c r="D2815" s="2">
        <v>3171</v>
      </c>
      <c r="E2815" s="2">
        <v>171</v>
      </c>
      <c r="F2815" s="2"/>
      <c r="G2815" s="2">
        <v>71</v>
      </c>
      <c r="H2815" s="2">
        <v>31</v>
      </c>
      <c r="I2815" s="2"/>
      <c r="J2815" s="2"/>
      <c r="K2815" s="2"/>
      <c r="L2815" s="2"/>
      <c r="M2815" s="2" t="s">
        <v>4585</v>
      </c>
      <c r="N2815" s="13" t="s">
        <v>9497</v>
      </c>
      <c r="O2815" s="14"/>
      <c r="P2815" s="2" t="s">
        <v>9498</v>
      </c>
      <c r="Q2815" s="2"/>
      <c r="R2815" s="2"/>
      <c r="S2815" s="2"/>
    </row>
    <row r="2816" spans="1:19" ht="14.5" x14ac:dyDescent="0.35">
      <c r="A2816" s="2">
        <v>6073736</v>
      </c>
      <c r="B2816" s="2" t="s">
        <v>9499</v>
      </c>
      <c r="C2816" s="2" t="s">
        <v>9500</v>
      </c>
      <c r="D2816" s="2">
        <v>3171</v>
      </c>
      <c r="E2816" s="2">
        <v>171</v>
      </c>
      <c r="F2816" s="2"/>
      <c r="G2816" s="2">
        <v>71</v>
      </c>
      <c r="H2816" s="2">
        <v>31</v>
      </c>
      <c r="I2816" s="2"/>
      <c r="J2816" s="2"/>
      <c r="K2816" s="2"/>
      <c r="L2816" s="2"/>
      <c r="M2816" s="2" t="s">
        <v>4585</v>
      </c>
      <c r="N2816" s="13" t="s">
        <v>9501</v>
      </c>
      <c r="O2816" s="14"/>
      <c r="P2816" s="2" t="s">
        <v>9502</v>
      </c>
      <c r="Q2816" s="2"/>
      <c r="R2816" s="2"/>
      <c r="S2816" s="2"/>
    </row>
    <row r="2817" spans="1:19" ht="14.5" x14ac:dyDescent="0.35">
      <c r="A2817" s="2">
        <v>6073738</v>
      </c>
      <c r="B2817" s="2" t="s">
        <v>9503</v>
      </c>
      <c r="C2817" s="2" t="s">
        <v>9504</v>
      </c>
      <c r="D2817" s="2">
        <v>3171</v>
      </c>
      <c r="E2817" s="2">
        <v>171</v>
      </c>
      <c r="F2817" s="2"/>
      <c r="G2817" s="2">
        <v>71</v>
      </c>
      <c r="H2817" s="2">
        <v>31</v>
      </c>
      <c r="I2817" s="2"/>
      <c r="J2817" s="2"/>
      <c r="K2817" s="2"/>
      <c r="L2817" s="2"/>
      <c r="M2817" s="2" t="s">
        <v>4585</v>
      </c>
      <c r="N2817" s="13" t="s">
        <v>9505</v>
      </c>
      <c r="O2817" s="14"/>
      <c r="P2817" s="2" t="s">
        <v>9506</v>
      </c>
      <c r="Q2817" s="2"/>
      <c r="R2817" s="2"/>
      <c r="S2817" s="2"/>
    </row>
    <row r="2818" spans="1:19" ht="14.5" x14ac:dyDescent="0.35">
      <c r="A2818" s="2">
        <v>6073739</v>
      </c>
      <c r="B2818" s="2" t="s">
        <v>9507</v>
      </c>
      <c r="C2818" s="2" t="s">
        <v>9508</v>
      </c>
      <c r="D2818" s="2">
        <v>3171</v>
      </c>
      <c r="E2818" s="2">
        <v>171</v>
      </c>
      <c r="F2818" s="2"/>
      <c r="G2818" s="2">
        <v>71</v>
      </c>
      <c r="H2818" s="2">
        <v>31</v>
      </c>
      <c r="I2818" s="2"/>
      <c r="J2818" s="2"/>
      <c r="K2818" s="2"/>
      <c r="L2818" s="2"/>
      <c r="M2818" s="2" t="s">
        <v>4585</v>
      </c>
      <c r="N2818" s="13" t="s">
        <v>9509</v>
      </c>
      <c r="O2818" s="14"/>
      <c r="P2818" s="2" t="s">
        <v>9510</v>
      </c>
      <c r="Q2818" s="2"/>
      <c r="R2818" s="2"/>
      <c r="S2818" s="2"/>
    </row>
    <row r="2819" spans="1:19" ht="14.5" x14ac:dyDescent="0.35">
      <c r="A2819" s="2">
        <v>6073741</v>
      </c>
      <c r="B2819" s="2" t="s">
        <v>9511</v>
      </c>
      <c r="C2819" s="2" t="s">
        <v>9512</v>
      </c>
      <c r="D2819" s="2">
        <v>3171</v>
      </c>
      <c r="E2819" s="2">
        <v>171</v>
      </c>
      <c r="F2819" s="2"/>
      <c r="G2819" s="2">
        <v>71</v>
      </c>
      <c r="H2819" s="2">
        <v>31</v>
      </c>
      <c r="I2819" s="2"/>
      <c r="J2819" s="2"/>
      <c r="K2819" s="2"/>
      <c r="L2819" s="2"/>
      <c r="M2819" s="2" t="s">
        <v>4585</v>
      </c>
      <c r="N2819" s="13" t="s">
        <v>9513</v>
      </c>
      <c r="O2819" s="14"/>
      <c r="P2819" s="2" t="s">
        <v>9514</v>
      </c>
      <c r="Q2819" s="2"/>
      <c r="R2819" s="2"/>
      <c r="S2819" s="2"/>
    </row>
    <row r="2820" spans="1:19" ht="14.5" x14ac:dyDescent="0.35">
      <c r="A2820" s="2">
        <v>6073745</v>
      </c>
      <c r="B2820" s="2" t="s">
        <v>9515</v>
      </c>
      <c r="C2820" s="2" t="s">
        <v>9516</v>
      </c>
      <c r="D2820" s="2">
        <v>3171</v>
      </c>
      <c r="E2820" s="2">
        <v>171</v>
      </c>
      <c r="F2820" s="2"/>
      <c r="G2820" s="2">
        <v>71</v>
      </c>
      <c r="H2820" s="2">
        <v>31</v>
      </c>
      <c r="I2820" s="2"/>
      <c r="J2820" s="2"/>
      <c r="K2820" s="2"/>
      <c r="L2820" s="2"/>
      <c r="M2820" s="2" t="s">
        <v>4585</v>
      </c>
      <c r="N2820" s="13" t="s">
        <v>9517</v>
      </c>
      <c r="O2820" s="14"/>
      <c r="P2820" s="2" t="s">
        <v>9518</v>
      </c>
      <c r="Q2820" s="2"/>
      <c r="R2820" s="2"/>
      <c r="S2820" s="2"/>
    </row>
    <row r="2821" spans="1:19" ht="14.5" x14ac:dyDescent="0.35">
      <c r="A2821" s="2">
        <v>6073746</v>
      </c>
      <c r="B2821" s="2" t="s">
        <v>9519</v>
      </c>
      <c r="C2821" s="2" t="s">
        <v>9520</v>
      </c>
      <c r="D2821" s="2">
        <v>3171</v>
      </c>
      <c r="E2821" s="2">
        <v>171</v>
      </c>
      <c r="F2821" s="2"/>
      <c r="G2821" s="2">
        <v>71</v>
      </c>
      <c r="H2821" s="2">
        <v>31</v>
      </c>
      <c r="I2821" s="2"/>
      <c r="J2821" s="2"/>
      <c r="K2821" s="2"/>
      <c r="L2821" s="2"/>
      <c r="M2821" s="2" t="s">
        <v>4585</v>
      </c>
      <c r="N2821" s="13" t="s">
        <v>9521</v>
      </c>
      <c r="O2821" s="14"/>
      <c r="P2821" s="2" t="s">
        <v>9522</v>
      </c>
      <c r="Q2821" s="2"/>
      <c r="R2821" s="2"/>
      <c r="S2821" s="2"/>
    </row>
    <row r="2822" spans="1:19" ht="14.5" x14ac:dyDescent="0.35">
      <c r="A2822" s="2">
        <v>6073747</v>
      </c>
      <c r="B2822" s="2" t="s">
        <v>9523</v>
      </c>
      <c r="C2822" s="2" t="s">
        <v>9524</v>
      </c>
      <c r="D2822" s="2">
        <v>3171</v>
      </c>
      <c r="E2822" s="2">
        <v>171</v>
      </c>
      <c r="F2822" s="2"/>
      <c r="G2822" s="2">
        <v>71</v>
      </c>
      <c r="H2822" s="2">
        <v>31</v>
      </c>
      <c r="I2822" s="2"/>
      <c r="J2822" s="2"/>
      <c r="K2822" s="2"/>
      <c r="L2822" s="2"/>
      <c r="M2822" s="2" t="s">
        <v>4585</v>
      </c>
      <c r="N2822" s="13" t="s">
        <v>9525</v>
      </c>
      <c r="O2822" s="14"/>
      <c r="P2822" s="2" t="s">
        <v>9526</v>
      </c>
      <c r="Q2822" s="2"/>
      <c r="R2822" s="2"/>
      <c r="S2822" s="2"/>
    </row>
    <row r="2823" spans="1:19" ht="14.5" x14ac:dyDescent="0.35">
      <c r="A2823" s="2">
        <v>6073748</v>
      </c>
      <c r="B2823" s="2" t="s">
        <v>9527</v>
      </c>
      <c r="C2823" s="2" t="s">
        <v>9528</v>
      </c>
      <c r="D2823" s="2">
        <v>3171</v>
      </c>
      <c r="E2823" s="2">
        <v>171</v>
      </c>
      <c r="F2823" s="2"/>
      <c r="G2823" s="2">
        <v>71</v>
      </c>
      <c r="H2823" s="2">
        <v>31</v>
      </c>
      <c r="I2823" s="2"/>
      <c r="J2823" s="2"/>
      <c r="K2823" s="2"/>
      <c r="L2823" s="2"/>
      <c r="M2823" s="2" t="s">
        <v>4585</v>
      </c>
      <c r="N2823" s="13" t="s">
        <v>9529</v>
      </c>
      <c r="O2823" s="14"/>
      <c r="P2823" s="2" t="s">
        <v>9530</v>
      </c>
      <c r="Q2823" s="2"/>
      <c r="R2823" s="2"/>
      <c r="S2823" s="2"/>
    </row>
    <row r="2824" spans="1:19" ht="14.5" x14ac:dyDescent="0.35">
      <c r="A2824" s="2">
        <v>6065278</v>
      </c>
      <c r="B2824" s="2" t="s">
        <v>9531</v>
      </c>
      <c r="C2824" s="2" t="s">
        <v>9532</v>
      </c>
      <c r="D2824" s="2">
        <v>3171020007</v>
      </c>
      <c r="E2824" s="2">
        <v>7</v>
      </c>
      <c r="F2824" s="2">
        <v>20</v>
      </c>
      <c r="G2824" s="2">
        <v>71</v>
      </c>
      <c r="H2824" s="2">
        <v>31</v>
      </c>
      <c r="I2824" s="2" t="s">
        <v>129</v>
      </c>
      <c r="J2824" s="2" t="s">
        <v>73</v>
      </c>
      <c r="K2824" s="2" t="s">
        <v>56</v>
      </c>
      <c r="L2824" s="2" t="s">
        <v>57</v>
      </c>
      <c r="M2824" s="2" t="s">
        <v>4585</v>
      </c>
      <c r="N2824" s="2" t="s">
        <v>4585</v>
      </c>
      <c r="O2824" s="5">
        <v>12510</v>
      </c>
      <c r="P2824" s="2" t="s">
        <v>9533</v>
      </c>
      <c r="Q2824" s="2"/>
      <c r="R2824" s="2"/>
      <c r="S2824" s="2"/>
    </row>
    <row r="2825" spans="1:19" ht="14.5" x14ac:dyDescent="0.35">
      <c r="A2825" s="2">
        <v>6065276</v>
      </c>
      <c r="B2825" s="2" t="s">
        <v>9534</v>
      </c>
      <c r="C2825" s="2" t="s">
        <v>9535</v>
      </c>
      <c r="D2825" s="2">
        <v>3171020002</v>
      </c>
      <c r="E2825" s="2">
        <v>2</v>
      </c>
      <c r="F2825" s="2">
        <v>20</v>
      </c>
      <c r="G2825" s="2">
        <v>71</v>
      </c>
      <c r="H2825" s="2">
        <v>31</v>
      </c>
      <c r="I2825" s="2" t="s">
        <v>83</v>
      </c>
      <c r="J2825" s="2" t="s">
        <v>73</v>
      </c>
      <c r="K2825" s="2" t="s">
        <v>56</v>
      </c>
      <c r="L2825" s="2" t="s">
        <v>57</v>
      </c>
      <c r="M2825" s="2" t="s">
        <v>4585</v>
      </c>
      <c r="N2825" s="2" t="s">
        <v>4585</v>
      </c>
      <c r="O2825" s="5">
        <v>12550</v>
      </c>
      <c r="P2825" s="2" t="s">
        <v>9536</v>
      </c>
      <c r="Q2825" s="2"/>
      <c r="R2825" s="2"/>
      <c r="S2825" s="2"/>
    </row>
    <row r="2826" spans="1:19" ht="14.5" x14ac:dyDescent="0.35">
      <c r="A2826" s="2">
        <v>6073744</v>
      </c>
      <c r="B2826" s="2" t="s">
        <v>9537</v>
      </c>
      <c r="C2826" s="2" t="s">
        <v>9538</v>
      </c>
      <c r="D2826" s="2">
        <v>3171</v>
      </c>
      <c r="E2826" s="2">
        <v>171</v>
      </c>
      <c r="F2826" s="2"/>
      <c r="G2826" s="2">
        <v>71</v>
      </c>
      <c r="H2826" s="2">
        <v>31</v>
      </c>
      <c r="I2826" s="2"/>
      <c r="J2826" s="2"/>
      <c r="K2826" s="2"/>
      <c r="L2826" s="2"/>
      <c r="M2826" s="2" t="s">
        <v>4585</v>
      </c>
      <c r="N2826" s="13" t="s">
        <v>9539</v>
      </c>
      <c r="O2826" s="14"/>
      <c r="P2826" s="2" t="s">
        <v>9540</v>
      </c>
      <c r="Q2826" s="2"/>
      <c r="R2826" s="2"/>
      <c r="S2826" s="2"/>
    </row>
    <row r="2827" spans="1:19" ht="14.5" x14ac:dyDescent="0.35">
      <c r="A2827" s="2">
        <v>6071202</v>
      </c>
      <c r="B2827" s="2" t="s">
        <v>9541</v>
      </c>
      <c r="C2827" s="2" t="s">
        <v>9542</v>
      </c>
      <c r="D2827" s="2">
        <v>3171030003</v>
      </c>
      <c r="E2827" s="2">
        <v>3</v>
      </c>
      <c r="F2827" s="2">
        <v>30</v>
      </c>
      <c r="G2827" s="2">
        <v>71</v>
      </c>
      <c r="H2827" s="2">
        <v>31</v>
      </c>
      <c r="I2827" s="2" t="s">
        <v>54</v>
      </c>
      <c r="J2827" s="2" t="s">
        <v>55</v>
      </c>
      <c r="K2827" s="2" t="s">
        <v>56</v>
      </c>
      <c r="L2827" s="2" t="s">
        <v>57</v>
      </c>
      <c r="M2827" s="2" t="s">
        <v>4585</v>
      </c>
      <c r="N2827" s="2" t="s">
        <v>4585</v>
      </c>
      <c r="O2827" s="5">
        <v>12430</v>
      </c>
      <c r="P2827" s="2" t="s">
        <v>9543</v>
      </c>
      <c r="Q2827" s="2"/>
      <c r="R2827" s="2"/>
      <c r="S2827" s="2"/>
    </row>
    <row r="2828" spans="1:19" ht="14.5" x14ac:dyDescent="0.35">
      <c r="A2828" s="2">
        <v>6074026</v>
      </c>
      <c r="B2828" s="2" t="s">
        <v>9544</v>
      </c>
      <c r="C2828" s="2" t="s">
        <v>9545</v>
      </c>
      <c r="D2828" s="2">
        <v>3171</v>
      </c>
      <c r="E2828" s="2">
        <v>171</v>
      </c>
      <c r="F2828" s="2"/>
      <c r="G2828" s="2">
        <v>71</v>
      </c>
      <c r="H2828" s="2">
        <v>31</v>
      </c>
      <c r="I2828" s="2"/>
      <c r="J2828" s="2"/>
      <c r="K2828" s="2"/>
      <c r="L2828" s="2"/>
      <c r="M2828" s="2" t="s">
        <v>4585</v>
      </c>
      <c r="N2828" s="13" t="s">
        <v>9546</v>
      </c>
      <c r="O2828" s="14"/>
      <c r="P2828" s="2" t="s">
        <v>9547</v>
      </c>
      <c r="Q2828" s="2"/>
      <c r="R2828" s="2"/>
      <c r="S2828" s="2"/>
    </row>
    <row r="2829" spans="1:19" ht="14.5" x14ac:dyDescent="0.35">
      <c r="A2829" s="2">
        <v>6074027</v>
      </c>
      <c r="B2829" s="2" t="s">
        <v>9548</v>
      </c>
      <c r="C2829" s="2" t="s">
        <v>9549</v>
      </c>
      <c r="D2829" s="2">
        <v>3171</v>
      </c>
      <c r="E2829" s="2">
        <v>171</v>
      </c>
      <c r="F2829" s="2"/>
      <c r="G2829" s="2">
        <v>71</v>
      </c>
      <c r="H2829" s="2">
        <v>31</v>
      </c>
      <c r="I2829" s="2"/>
      <c r="J2829" s="2"/>
      <c r="K2829" s="2"/>
      <c r="L2829" s="2"/>
      <c r="M2829" s="2" t="s">
        <v>4585</v>
      </c>
      <c r="N2829" s="13" t="s">
        <v>9550</v>
      </c>
      <c r="O2829" s="14"/>
      <c r="P2829" s="2" t="s">
        <v>9551</v>
      </c>
      <c r="Q2829" s="2"/>
      <c r="R2829" s="2"/>
      <c r="S2829" s="2"/>
    </row>
    <row r="2830" spans="1:19" ht="14.5" x14ac:dyDescent="0.35">
      <c r="A2830" s="2">
        <v>6075271</v>
      </c>
      <c r="B2830" s="2" t="s">
        <v>9552</v>
      </c>
      <c r="C2830" s="2" t="s">
        <v>9553</v>
      </c>
      <c r="D2830" s="2">
        <v>3171</v>
      </c>
      <c r="E2830" s="2">
        <v>171</v>
      </c>
      <c r="F2830" s="2"/>
      <c r="G2830" s="2">
        <v>71</v>
      </c>
      <c r="H2830" s="2">
        <v>31</v>
      </c>
      <c r="I2830" s="2"/>
      <c r="J2830" s="2"/>
      <c r="K2830" s="2"/>
      <c r="L2830" s="2"/>
      <c r="M2830" s="2" t="s">
        <v>4585</v>
      </c>
      <c r="N2830" s="13" t="s">
        <v>9554</v>
      </c>
      <c r="O2830" s="14"/>
      <c r="P2830" s="2" t="s">
        <v>9555</v>
      </c>
      <c r="Q2830" s="2"/>
      <c r="R2830" s="2"/>
      <c r="S2830" s="2"/>
    </row>
    <row r="2831" spans="1:19" ht="14.5" x14ac:dyDescent="0.35">
      <c r="A2831" s="2">
        <v>6075273</v>
      </c>
      <c r="B2831" s="2" t="s">
        <v>9556</v>
      </c>
      <c r="C2831" s="2" t="s">
        <v>9557</v>
      </c>
      <c r="D2831" s="2">
        <v>3171</v>
      </c>
      <c r="E2831" s="2">
        <v>171</v>
      </c>
      <c r="F2831" s="2"/>
      <c r="G2831" s="2">
        <v>71</v>
      </c>
      <c r="H2831" s="2">
        <v>31</v>
      </c>
      <c r="I2831" s="2"/>
      <c r="J2831" s="2"/>
      <c r="K2831" s="2"/>
      <c r="L2831" s="2"/>
      <c r="M2831" s="2" t="s">
        <v>4585</v>
      </c>
      <c r="N2831" s="13" t="s">
        <v>9558</v>
      </c>
      <c r="O2831" s="14"/>
      <c r="P2831" s="2" t="s">
        <v>9559</v>
      </c>
      <c r="Q2831" s="2"/>
      <c r="R2831" s="2"/>
      <c r="S2831" s="2"/>
    </row>
    <row r="2832" spans="1:19" ht="14.5" x14ac:dyDescent="0.35">
      <c r="A2832" s="2">
        <v>6080693</v>
      </c>
      <c r="B2832" s="2" t="s">
        <v>9560</v>
      </c>
      <c r="C2832" s="2" t="s">
        <v>9561</v>
      </c>
      <c r="D2832" s="2">
        <v>3171</v>
      </c>
      <c r="E2832" s="2">
        <v>171</v>
      </c>
      <c r="F2832" s="2"/>
      <c r="G2832" s="2">
        <v>71</v>
      </c>
      <c r="H2832" s="2">
        <v>31</v>
      </c>
      <c r="I2832" s="2"/>
      <c r="J2832" s="2"/>
      <c r="K2832" s="2"/>
      <c r="L2832" s="2"/>
      <c r="M2832" s="2" t="s">
        <v>4585</v>
      </c>
      <c r="N2832" s="13" t="s">
        <v>9562</v>
      </c>
      <c r="O2832" s="14"/>
      <c r="P2832" s="2" t="s">
        <v>9563</v>
      </c>
      <c r="Q2832" s="2"/>
      <c r="R2832" s="2"/>
      <c r="S2832" s="2"/>
    </row>
    <row r="2833" spans="1:19" ht="14.5" x14ac:dyDescent="0.35">
      <c r="A2833" s="2">
        <v>6080697</v>
      </c>
      <c r="B2833" s="2" t="s">
        <v>9564</v>
      </c>
      <c r="C2833" s="2" t="s">
        <v>9565</v>
      </c>
      <c r="D2833" s="2">
        <v>3171</v>
      </c>
      <c r="E2833" s="2">
        <v>171</v>
      </c>
      <c r="F2833" s="2"/>
      <c r="G2833" s="2">
        <v>71</v>
      </c>
      <c r="H2833" s="2">
        <v>31</v>
      </c>
      <c r="I2833" s="2"/>
      <c r="J2833" s="2"/>
      <c r="K2833" s="2"/>
      <c r="L2833" s="2"/>
      <c r="M2833" s="2" t="s">
        <v>4585</v>
      </c>
      <c r="N2833" s="13" t="s">
        <v>9566</v>
      </c>
      <c r="O2833" s="14"/>
      <c r="P2833" s="2" t="s">
        <v>9567</v>
      </c>
      <c r="Q2833" s="2"/>
      <c r="R2833" s="2"/>
      <c r="S2833" s="2"/>
    </row>
    <row r="2834" spans="1:19" ht="14.5" x14ac:dyDescent="0.35">
      <c r="A2834" s="2">
        <v>6080698</v>
      </c>
      <c r="B2834" s="2" t="s">
        <v>9568</v>
      </c>
      <c r="C2834" s="2" t="s">
        <v>9569</v>
      </c>
      <c r="D2834" s="2">
        <v>3171</v>
      </c>
      <c r="E2834" s="2">
        <v>171</v>
      </c>
      <c r="F2834" s="2"/>
      <c r="G2834" s="2">
        <v>71</v>
      </c>
      <c r="H2834" s="2">
        <v>31</v>
      </c>
      <c r="I2834" s="2"/>
      <c r="J2834" s="2"/>
      <c r="K2834" s="2"/>
      <c r="L2834" s="2"/>
      <c r="M2834" s="2" t="s">
        <v>4585</v>
      </c>
      <c r="N2834" s="13" t="s">
        <v>9566</v>
      </c>
      <c r="O2834" s="14"/>
      <c r="P2834" s="2" t="s">
        <v>9570</v>
      </c>
      <c r="Q2834" s="2"/>
      <c r="R2834" s="2"/>
      <c r="S2834" s="2"/>
    </row>
    <row r="2835" spans="1:19" ht="14.5" x14ac:dyDescent="0.35">
      <c r="A2835" s="2">
        <v>6080700</v>
      </c>
      <c r="B2835" s="2" t="s">
        <v>9571</v>
      </c>
      <c r="C2835" s="2" t="s">
        <v>9572</v>
      </c>
      <c r="D2835" s="2">
        <v>3171</v>
      </c>
      <c r="E2835" s="2">
        <v>171</v>
      </c>
      <c r="F2835" s="2"/>
      <c r="G2835" s="2">
        <v>71</v>
      </c>
      <c r="H2835" s="2">
        <v>31</v>
      </c>
      <c r="I2835" s="2"/>
      <c r="J2835" s="2"/>
      <c r="K2835" s="2"/>
      <c r="L2835" s="2"/>
      <c r="M2835" s="2" t="s">
        <v>4585</v>
      </c>
      <c r="N2835" s="13" t="s">
        <v>9573</v>
      </c>
      <c r="O2835" s="14"/>
      <c r="P2835" s="2" t="s">
        <v>9574</v>
      </c>
      <c r="Q2835" s="2"/>
      <c r="R2835" s="2"/>
      <c r="S2835" s="2"/>
    </row>
    <row r="2836" spans="1:19" ht="14.5" x14ac:dyDescent="0.35">
      <c r="A2836" s="2">
        <v>6080702</v>
      </c>
      <c r="B2836" s="2" t="s">
        <v>9575</v>
      </c>
      <c r="C2836" s="2" t="s">
        <v>9576</v>
      </c>
      <c r="D2836" s="2">
        <v>3171</v>
      </c>
      <c r="E2836" s="2">
        <v>171</v>
      </c>
      <c r="F2836" s="2"/>
      <c r="G2836" s="2">
        <v>71</v>
      </c>
      <c r="H2836" s="2">
        <v>31</v>
      </c>
      <c r="I2836" s="2"/>
      <c r="J2836" s="2"/>
      <c r="K2836" s="2"/>
      <c r="L2836" s="2"/>
      <c r="M2836" s="2" t="s">
        <v>4585</v>
      </c>
      <c r="N2836" s="13" t="s">
        <v>9577</v>
      </c>
      <c r="O2836" s="14"/>
      <c r="P2836" s="2" t="s">
        <v>9578</v>
      </c>
      <c r="Q2836" s="2"/>
      <c r="R2836" s="2"/>
      <c r="S2836" s="2"/>
    </row>
    <row r="2837" spans="1:19" ht="14.5" x14ac:dyDescent="0.35">
      <c r="A2837" s="2">
        <v>6080704</v>
      </c>
      <c r="B2837" s="2" t="s">
        <v>9579</v>
      </c>
      <c r="C2837" s="2" t="s">
        <v>9580</v>
      </c>
      <c r="D2837" s="2">
        <v>3171</v>
      </c>
      <c r="E2837" s="2">
        <v>171</v>
      </c>
      <c r="F2837" s="2"/>
      <c r="G2837" s="2">
        <v>71</v>
      </c>
      <c r="H2837" s="2">
        <v>31</v>
      </c>
      <c r="I2837" s="2"/>
      <c r="J2837" s="2"/>
      <c r="K2837" s="2"/>
      <c r="L2837" s="2"/>
      <c r="M2837" s="2" t="s">
        <v>4585</v>
      </c>
      <c r="N2837" s="13" t="s">
        <v>8396</v>
      </c>
      <c r="O2837" s="14"/>
      <c r="P2837" s="2" t="s">
        <v>9581</v>
      </c>
      <c r="Q2837" s="2"/>
      <c r="R2837" s="2"/>
      <c r="S2837" s="2"/>
    </row>
    <row r="2838" spans="1:19" ht="14.5" x14ac:dyDescent="0.35">
      <c r="A2838" s="2">
        <v>6080705</v>
      </c>
      <c r="B2838" s="2" t="s">
        <v>9582</v>
      </c>
      <c r="C2838" s="2" t="s">
        <v>9583</v>
      </c>
      <c r="D2838" s="2">
        <v>3171</v>
      </c>
      <c r="E2838" s="2">
        <v>171</v>
      </c>
      <c r="F2838" s="2"/>
      <c r="G2838" s="2">
        <v>71</v>
      </c>
      <c r="H2838" s="2">
        <v>31</v>
      </c>
      <c r="I2838" s="2"/>
      <c r="J2838" s="2"/>
      <c r="K2838" s="2"/>
      <c r="L2838" s="2"/>
      <c r="M2838" s="2" t="s">
        <v>4585</v>
      </c>
      <c r="N2838" s="13" t="s">
        <v>9584</v>
      </c>
      <c r="O2838" s="14"/>
      <c r="P2838" s="2" t="s">
        <v>9585</v>
      </c>
      <c r="Q2838" s="2"/>
      <c r="R2838" s="2"/>
      <c r="S2838" s="2"/>
    </row>
    <row r="2839" spans="1:19" ht="14.5" x14ac:dyDescent="0.35">
      <c r="A2839" s="2">
        <v>6080707</v>
      </c>
      <c r="B2839" s="2" t="s">
        <v>9586</v>
      </c>
      <c r="C2839" s="2" t="s">
        <v>9587</v>
      </c>
      <c r="D2839" s="2">
        <v>3171</v>
      </c>
      <c r="E2839" s="2">
        <v>171</v>
      </c>
      <c r="F2839" s="2"/>
      <c r="G2839" s="2">
        <v>71</v>
      </c>
      <c r="H2839" s="2">
        <v>31</v>
      </c>
      <c r="I2839" s="2"/>
      <c r="J2839" s="2"/>
      <c r="K2839" s="2"/>
      <c r="L2839" s="2"/>
      <c r="M2839" s="2" t="s">
        <v>4585</v>
      </c>
      <c r="N2839" s="13" t="s">
        <v>9588</v>
      </c>
      <c r="O2839" s="14"/>
      <c r="P2839" s="2" t="s">
        <v>9589</v>
      </c>
      <c r="Q2839" s="2"/>
      <c r="R2839" s="2"/>
      <c r="S2839" s="2"/>
    </row>
    <row r="2840" spans="1:19" ht="14.5" x14ac:dyDescent="0.35">
      <c r="A2840" s="2">
        <v>6080726</v>
      </c>
      <c r="B2840" s="2" t="s">
        <v>9590</v>
      </c>
      <c r="C2840" s="2" t="s">
        <v>9591</v>
      </c>
      <c r="D2840" s="2">
        <v>3171</v>
      </c>
      <c r="E2840" s="2">
        <v>171</v>
      </c>
      <c r="F2840" s="2"/>
      <c r="G2840" s="2">
        <v>71</v>
      </c>
      <c r="H2840" s="2">
        <v>31</v>
      </c>
      <c r="I2840" s="2"/>
      <c r="J2840" s="2"/>
      <c r="K2840" s="2"/>
      <c r="L2840" s="2"/>
      <c r="M2840" s="2" t="s">
        <v>4585</v>
      </c>
      <c r="N2840" s="13" t="s">
        <v>9558</v>
      </c>
      <c r="O2840" s="14"/>
      <c r="P2840" s="2" t="s">
        <v>9592</v>
      </c>
      <c r="Q2840" s="2"/>
      <c r="R2840" s="2"/>
      <c r="S2840" s="2"/>
    </row>
    <row r="2841" spans="1:19" ht="14.5" x14ac:dyDescent="0.35">
      <c r="A2841" s="2">
        <v>6080727</v>
      </c>
      <c r="B2841" s="2" t="s">
        <v>9593</v>
      </c>
      <c r="C2841" s="2" t="s">
        <v>9594</v>
      </c>
      <c r="D2841" s="2">
        <v>3171</v>
      </c>
      <c r="E2841" s="2">
        <v>171</v>
      </c>
      <c r="F2841" s="2"/>
      <c r="G2841" s="2">
        <v>71</v>
      </c>
      <c r="H2841" s="2">
        <v>31</v>
      </c>
      <c r="I2841" s="2"/>
      <c r="J2841" s="2"/>
      <c r="K2841" s="2"/>
      <c r="L2841" s="2"/>
      <c r="M2841" s="2" t="s">
        <v>4585</v>
      </c>
      <c r="N2841" s="13" t="s">
        <v>9595</v>
      </c>
      <c r="O2841" s="14"/>
      <c r="P2841" s="2" t="s">
        <v>9596</v>
      </c>
      <c r="Q2841" s="2"/>
      <c r="R2841" s="2"/>
      <c r="S2841" s="2"/>
    </row>
    <row r="2842" spans="1:19" ht="14.5" x14ac:dyDescent="0.35">
      <c r="A2842" s="2">
        <v>6083081</v>
      </c>
      <c r="B2842" s="2" t="s">
        <v>9597</v>
      </c>
      <c r="C2842" s="2" t="s">
        <v>9598</v>
      </c>
      <c r="D2842" s="2">
        <v>3171060003</v>
      </c>
      <c r="E2842" s="2">
        <v>3</v>
      </c>
      <c r="F2842" s="2">
        <v>60</v>
      </c>
      <c r="G2842" s="2">
        <v>71</v>
      </c>
      <c r="H2842" s="2">
        <v>31</v>
      </c>
      <c r="I2842" s="2" t="s">
        <v>257</v>
      </c>
      <c r="J2842" s="2" t="s">
        <v>68</v>
      </c>
      <c r="K2842" s="2" t="s">
        <v>56</v>
      </c>
      <c r="L2842" s="2" t="s">
        <v>57</v>
      </c>
      <c r="M2842" s="2" t="s">
        <v>4585</v>
      </c>
      <c r="N2842" s="2" t="s">
        <v>8493</v>
      </c>
      <c r="O2842" s="5">
        <v>12160</v>
      </c>
      <c r="P2842" s="2" t="s">
        <v>9599</v>
      </c>
      <c r="Q2842" s="2"/>
      <c r="R2842" s="2"/>
      <c r="S2842" s="2"/>
    </row>
    <row r="2843" spans="1:19" ht="14.5" x14ac:dyDescent="0.35">
      <c r="A2843" s="2">
        <v>6083084</v>
      </c>
      <c r="B2843" s="2" t="s">
        <v>9600</v>
      </c>
      <c r="C2843" s="2" t="s">
        <v>9601</v>
      </c>
      <c r="D2843" s="2">
        <v>3171100001</v>
      </c>
      <c r="E2843" s="2">
        <v>1</v>
      </c>
      <c r="F2843" s="2">
        <v>100</v>
      </c>
      <c r="G2843" s="2">
        <v>71</v>
      </c>
      <c r="H2843" s="2">
        <v>31</v>
      </c>
      <c r="I2843" s="2" t="s">
        <v>615</v>
      </c>
      <c r="J2843" s="2" t="s">
        <v>148</v>
      </c>
      <c r="K2843" s="2" t="s">
        <v>56</v>
      </c>
      <c r="L2843" s="2" t="s">
        <v>57</v>
      </c>
      <c r="M2843" s="2" t="s">
        <v>4585</v>
      </c>
      <c r="N2843" s="2" t="s">
        <v>9602</v>
      </c>
      <c r="O2843" s="5">
        <v>12930</v>
      </c>
      <c r="P2843" s="2" t="s">
        <v>9603</v>
      </c>
      <c r="Q2843" s="2"/>
      <c r="R2843" s="2"/>
      <c r="S2843" s="2"/>
    </row>
    <row r="2844" spans="1:19" ht="14.5" x14ac:dyDescent="0.35">
      <c r="A2844" s="2">
        <v>6083085</v>
      </c>
      <c r="B2844" s="2" t="s">
        <v>9604</v>
      </c>
      <c r="C2844" s="2" t="s">
        <v>9605</v>
      </c>
      <c r="D2844" s="2">
        <v>3171100008</v>
      </c>
      <c r="E2844" s="2">
        <v>8</v>
      </c>
      <c r="F2844" s="2">
        <v>100</v>
      </c>
      <c r="G2844" s="2">
        <v>71</v>
      </c>
      <c r="H2844" s="2">
        <v>31</v>
      </c>
      <c r="I2844" s="2" t="s">
        <v>148</v>
      </c>
      <c r="J2844" s="2" t="s">
        <v>148</v>
      </c>
      <c r="K2844" s="2" t="s">
        <v>56</v>
      </c>
      <c r="L2844" s="2" t="s">
        <v>57</v>
      </c>
      <c r="M2844" s="2" t="s">
        <v>4585</v>
      </c>
      <c r="N2844" s="2" t="s">
        <v>9606</v>
      </c>
      <c r="O2844" s="5">
        <v>12910</v>
      </c>
      <c r="P2844" s="2" t="s">
        <v>9607</v>
      </c>
      <c r="Q2844" s="2"/>
      <c r="R2844" s="2"/>
      <c r="S2844" s="2"/>
    </row>
    <row r="2845" spans="1:19" ht="14.5" x14ac:dyDescent="0.35">
      <c r="A2845" s="2">
        <v>6089122</v>
      </c>
      <c r="B2845" s="2" t="s">
        <v>9608</v>
      </c>
      <c r="C2845" s="2" t="s">
        <v>9609</v>
      </c>
      <c r="D2845" s="2">
        <v>3171010004</v>
      </c>
      <c r="E2845" s="2">
        <v>4</v>
      </c>
      <c r="F2845" s="2">
        <v>10</v>
      </c>
      <c r="G2845" s="2">
        <v>71</v>
      </c>
      <c r="H2845" s="2">
        <v>31</v>
      </c>
      <c r="I2845" s="2" t="s">
        <v>174</v>
      </c>
      <c r="J2845" s="2" t="s">
        <v>174</v>
      </c>
      <c r="K2845" s="2" t="s">
        <v>56</v>
      </c>
      <c r="L2845" s="2" t="s">
        <v>57</v>
      </c>
      <c r="M2845" s="2" t="s">
        <v>4585</v>
      </c>
      <c r="N2845" s="2" t="s">
        <v>9610</v>
      </c>
      <c r="O2845" s="5">
        <v>12620</v>
      </c>
      <c r="P2845" s="2" t="s">
        <v>9611</v>
      </c>
      <c r="Q2845" s="2"/>
      <c r="R2845" s="2"/>
      <c r="S2845" s="2"/>
    </row>
    <row r="2846" spans="1:19" ht="14.5" x14ac:dyDescent="0.35">
      <c r="A2846" s="2">
        <v>6089127</v>
      </c>
      <c r="B2846" s="2" t="s">
        <v>9612</v>
      </c>
      <c r="C2846" s="2" t="s">
        <v>9613</v>
      </c>
      <c r="D2846" s="2">
        <v>3171020002</v>
      </c>
      <c r="E2846" s="2">
        <v>2</v>
      </c>
      <c r="F2846" s="2">
        <v>20</v>
      </c>
      <c r="G2846" s="2">
        <v>71</v>
      </c>
      <c r="H2846" s="2">
        <v>31</v>
      </c>
      <c r="I2846" s="2" t="s">
        <v>83</v>
      </c>
      <c r="J2846" s="2" t="s">
        <v>73</v>
      </c>
      <c r="K2846" s="2" t="s">
        <v>56</v>
      </c>
      <c r="L2846" s="2" t="s">
        <v>57</v>
      </c>
      <c r="M2846" s="2" t="s">
        <v>4585</v>
      </c>
      <c r="N2846" s="2" t="s">
        <v>9614</v>
      </c>
      <c r="O2846" s="5">
        <v>12550</v>
      </c>
      <c r="P2846" s="2" t="s">
        <v>9615</v>
      </c>
      <c r="Q2846" s="2"/>
      <c r="R2846" s="2"/>
      <c r="S2846" s="2"/>
    </row>
    <row r="2847" spans="1:19" ht="14.5" x14ac:dyDescent="0.35">
      <c r="A2847" s="2">
        <v>6089125</v>
      </c>
      <c r="B2847" s="2" t="s">
        <v>9616</v>
      </c>
      <c r="C2847" s="2" t="s">
        <v>9617</v>
      </c>
      <c r="D2847" s="2">
        <v>3171020001</v>
      </c>
      <c r="E2847" s="2">
        <v>1</v>
      </c>
      <c r="F2847" s="2">
        <v>20</v>
      </c>
      <c r="G2847" s="2">
        <v>71</v>
      </c>
      <c r="H2847" s="2">
        <v>31</v>
      </c>
      <c r="I2847" s="2" t="s">
        <v>72</v>
      </c>
      <c r="J2847" s="2" t="s">
        <v>73</v>
      </c>
      <c r="K2847" s="2" t="s">
        <v>56</v>
      </c>
      <c r="L2847" s="2" t="s">
        <v>57</v>
      </c>
      <c r="M2847" s="2" t="s">
        <v>4585</v>
      </c>
      <c r="N2847" s="2" t="s">
        <v>9618</v>
      </c>
      <c r="O2847" s="5">
        <v>12560</v>
      </c>
      <c r="P2847" s="2" t="s">
        <v>9619</v>
      </c>
      <c r="Q2847" s="2"/>
      <c r="R2847" s="2"/>
      <c r="S2847" s="2"/>
    </row>
    <row r="2848" spans="1:19" ht="14.5" x14ac:dyDescent="0.35">
      <c r="A2848" s="2">
        <v>6089126</v>
      </c>
      <c r="B2848" s="2" t="s">
        <v>9620</v>
      </c>
      <c r="C2848" s="2" t="s">
        <v>9621</v>
      </c>
      <c r="D2848" s="2">
        <v>3171020002</v>
      </c>
      <c r="E2848" s="2">
        <v>2</v>
      </c>
      <c r="F2848" s="2">
        <v>20</v>
      </c>
      <c r="G2848" s="2">
        <v>71</v>
      </c>
      <c r="H2848" s="2">
        <v>31</v>
      </c>
      <c r="I2848" s="2" t="s">
        <v>83</v>
      </c>
      <c r="J2848" s="2" t="s">
        <v>73</v>
      </c>
      <c r="K2848" s="2" t="s">
        <v>56</v>
      </c>
      <c r="L2848" s="2" t="s">
        <v>57</v>
      </c>
      <c r="M2848" s="2" t="s">
        <v>4585</v>
      </c>
      <c r="N2848" s="2" t="s">
        <v>4142</v>
      </c>
      <c r="O2848" s="5">
        <v>12550</v>
      </c>
      <c r="P2848" s="2" t="s">
        <v>9622</v>
      </c>
      <c r="Q2848" s="2"/>
      <c r="R2848" s="2"/>
      <c r="S2848" s="2"/>
    </row>
    <row r="2849" spans="1:19" ht="14.5" x14ac:dyDescent="0.35">
      <c r="A2849" s="2">
        <v>6089124</v>
      </c>
      <c r="B2849" s="2" t="s">
        <v>9623</v>
      </c>
      <c r="C2849" s="2" t="s">
        <v>9624</v>
      </c>
      <c r="D2849" s="2">
        <v>3171020001</v>
      </c>
      <c r="E2849" s="2">
        <v>1</v>
      </c>
      <c r="F2849" s="2">
        <v>20</v>
      </c>
      <c r="G2849" s="2">
        <v>71</v>
      </c>
      <c r="H2849" s="2">
        <v>31</v>
      </c>
      <c r="I2849" s="2" t="s">
        <v>72</v>
      </c>
      <c r="J2849" s="2" t="s">
        <v>73</v>
      </c>
      <c r="K2849" s="2" t="s">
        <v>56</v>
      </c>
      <c r="L2849" s="2" t="s">
        <v>57</v>
      </c>
      <c r="M2849" s="2" t="s">
        <v>4585</v>
      </c>
      <c r="N2849" s="2" t="s">
        <v>9625</v>
      </c>
      <c r="O2849" s="5">
        <v>12560</v>
      </c>
      <c r="P2849" s="2" t="s">
        <v>9626</v>
      </c>
      <c r="Q2849" s="2"/>
      <c r="R2849" s="2"/>
      <c r="S2849" s="2"/>
    </row>
    <row r="2850" spans="1:19" ht="14.5" x14ac:dyDescent="0.35">
      <c r="A2850" s="2">
        <v>6083077</v>
      </c>
      <c r="B2850" s="2" t="s">
        <v>9627</v>
      </c>
      <c r="C2850" s="2" t="s">
        <v>9628</v>
      </c>
      <c r="D2850" s="2">
        <v>3171020002</v>
      </c>
      <c r="E2850" s="2">
        <v>2</v>
      </c>
      <c r="F2850" s="2">
        <v>20</v>
      </c>
      <c r="G2850" s="2">
        <v>71</v>
      </c>
      <c r="H2850" s="2">
        <v>31</v>
      </c>
      <c r="I2850" s="2" t="s">
        <v>83</v>
      </c>
      <c r="J2850" s="2" t="s">
        <v>73</v>
      </c>
      <c r="K2850" s="2" t="s">
        <v>56</v>
      </c>
      <c r="L2850" s="2" t="s">
        <v>57</v>
      </c>
      <c r="M2850" s="2" t="s">
        <v>4585</v>
      </c>
      <c r="N2850" s="2" t="s">
        <v>9629</v>
      </c>
      <c r="O2850" s="5">
        <v>12550</v>
      </c>
      <c r="P2850" s="2" t="s">
        <v>9630</v>
      </c>
      <c r="Q2850" s="2"/>
      <c r="R2850" s="2"/>
      <c r="S2850" s="2"/>
    </row>
    <row r="2851" spans="1:19" ht="14.5" x14ac:dyDescent="0.35">
      <c r="A2851" s="2">
        <v>6089133</v>
      </c>
      <c r="B2851" s="2" t="s">
        <v>9593</v>
      </c>
      <c r="C2851" s="2" t="s">
        <v>9631</v>
      </c>
      <c r="D2851" s="2">
        <v>3171030001</v>
      </c>
      <c r="E2851" s="2">
        <v>1</v>
      </c>
      <c r="F2851" s="2">
        <v>30</v>
      </c>
      <c r="G2851" s="2">
        <v>71</v>
      </c>
      <c r="H2851" s="2">
        <v>31</v>
      </c>
      <c r="I2851" s="2" t="s">
        <v>814</v>
      </c>
      <c r="J2851" s="2" t="s">
        <v>55</v>
      </c>
      <c r="K2851" s="2" t="s">
        <v>56</v>
      </c>
      <c r="L2851" s="2" t="s">
        <v>57</v>
      </c>
      <c r="M2851" s="2" t="s">
        <v>4585</v>
      </c>
      <c r="N2851" s="2" t="s">
        <v>9632</v>
      </c>
      <c r="O2851" s="5">
        <v>12440</v>
      </c>
      <c r="P2851" s="2" t="s">
        <v>9633</v>
      </c>
      <c r="Q2851" s="2"/>
      <c r="R2851" s="2"/>
      <c r="S2851" s="2"/>
    </row>
    <row r="2852" spans="1:19" ht="14.5" x14ac:dyDescent="0.35">
      <c r="A2852" s="2">
        <v>6089203</v>
      </c>
      <c r="B2852" s="2" t="s">
        <v>9634</v>
      </c>
      <c r="C2852" s="2" t="s">
        <v>9635</v>
      </c>
      <c r="D2852" s="2">
        <v>3171100005</v>
      </c>
      <c r="E2852" s="2">
        <v>5</v>
      </c>
      <c r="F2852" s="2">
        <v>100</v>
      </c>
      <c r="G2852" s="2">
        <v>71</v>
      </c>
      <c r="H2852" s="2">
        <v>31</v>
      </c>
      <c r="I2852" s="2" t="s">
        <v>748</v>
      </c>
      <c r="J2852" s="2" t="s">
        <v>148</v>
      </c>
      <c r="K2852" s="2" t="s">
        <v>56</v>
      </c>
      <c r="L2852" s="2" t="s">
        <v>57</v>
      </c>
      <c r="M2852" s="2" t="s">
        <v>4585</v>
      </c>
      <c r="N2852" s="2" t="s">
        <v>9636</v>
      </c>
      <c r="O2852" s="5">
        <v>12960</v>
      </c>
      <c r="P2852" s="2" t="s">
        <v>9637</v>
      </c>
      <c r="Q2852" s="2"/>
      <c r="R2852" s="2"/>
      <c r="S2852" s="2"/>
    </row>
    <row r="2853" spans="1:19" ht="14.5" x14ac:dyDescent="0.35">
      <c r="A2853" s="2">
        <v>6089205</v>
      </c>
      <c r="B2853" s="2" t="s">
        <v>9638</v>
      </c>
      <c r="C2853" s="2" t="s">
        <v>9639</v>
      </c>
      <c r="D2853" s="2">
        <v>3171100006</v>
      </c>
      <c r="E2853" s="2">
        <v>6</v>
      </c>
      <c r="F2853" s="2">
        <v>100</v>
      </c>
      <c r="G2853" s="2">
        <v>71</v>
      </c>
      <c r="H2853" s="2">
        <v>31</v>
      </c>
      <c r="I2853" s="2" t="s">
        <v>147</v>
      </c>
      <c r="J2853" s="2" t="s">
        <v>148</v>
      </c>
      <c r="K2853" s="2" t="s">
        <v>56</v>
      </c>
      <c r="L2853" s="2" t="s">
        <v>57</v>
      </c>
      <c r="M2853" s="2" t="s">
        <v>4585</v>
      </c>
      <c r="N2853" s="2" t="s">
        <v>9640</v>
      </c>
      <c r="O2853" s="5">
        <v>12970</v>
      </c>
      <c r="P2853" s="2" t="s">
        <v>9641</v>
      </c>
      <c r="Q2853" s="2"/>
      <c r="R2853" s="2"/>
      <c r="S2853" s="2"/>
    </row>
    <row r="2854" spans="1:19" ht="14.5" x14ac:dyDescent="0.35">
      <c r="A2854" s="2">
        <v>6089206</v>
      </c>
      <c r="B2854" s="2" t="s">
        <v>9642</v>
      </c>
      <c r="C2854" s="2" t="s">
        <v>9643</v>
      </c>
      <c r="D2854" s="2">
        <v>3171100006</v>
      </c>
      <c r="E2854" s="2">
        <v>6</v>
      </c>
      <c r="F2854" s="2">
        <v>100</v>
      </c>
      <c r="G2854" s="2">
        <v>71</v>
      </c>
      <c r="H2854" s="2">
        <v>31</v>
      </c>
      <c r="I2854" s="2" t="s">
        <v>147</v>
      </c>
      <c r="J2854" s="2" t="s">
        <v>148</v>
      </c>
      <c r="K2854" s="2" t="s">
        <v>56</v>
      </c>
      <c r="L2854" s="2" t="s">
        <v>57</v>
      </c>
      <c r="M2854" s="2" t="s">
        <v>4585</v>
      </c>
      <c r="N2854" s="2" t="s">
        <v>9644</v>
      </c>
      <c r="O2854" s="5">
        <v>12970</v>
      </c>
      <c r="P2854" s="2" t="s">
        <v>9645</v>
      </c>
      <c r="Q2854" s="2"/>
      <c r="R2854" s="2"/>
      <c r="S2854" s="2"/>
    </row>
    <row r="2855" spans="1:19" ht="14.5" x14ac:dyDescent="0.35">
      <c r="A2855" s="2">
        <v>6089207</v>
      </c>
      <c r="B2855" s="2" t="s">
        <v>9646</v>
      </c>
      <c r="C2855" s="2" t="s">
        <v>9647</v>
      </c>
      <c r="D2855" s="2">
        <v>3171100006</v>
      </c>
      <c r="E2855" s="2">
        <v>6</v>
      </c>
      <c r="F2855" s="2">
        <v>100</v>
      </c>
      <c r="G2855" s="2">
        <v>71</v>
      </c>
      <c r="H2855" s="2">
        <v>31</v>
      </c>
      <c r="I2855" s="2" t="s">
        <v>147</v>
      </c>
      <c r="J2855" s="2" t="s">
        <v>148</v>
      </c>
      <c r="K2855" s="2" t="s">
        <v>56</v>
      </c>
      <c r="L2855" s="2" t="s">
        <v>57</v>
      </c>
      <c r="M2855" s="2" t="s">
        <v>4585</v>
      </c>
      <c r="N2855" s="2" t="s">
        <v>9648</v>
      </c>
      <c r="O2855" s="5">
        <v>12970</v>
      </c>
      <c r="P2855" s="2" t="s">
        <v>9649</v>
      </c>
      <c r="Q2855" s="2"/>
      <c r="R2855" s="2"/>
      <c r="S2855" s="2"/>
    </row>
    <row r="2856" spans="1:19" ht="14.5" x14ac:dyDescent="0.35">
      <c r="A2856" s="2">
        <v>6089208</v>
      </c>
      <c r="B2856" s="2" t="s">
        <v>9544</v>
      </c>
      <c r="C2856" s="2" t="s">
        <v>9650</v>
      </c>
      <c r="D2856" s="2">
        <v>3171100006</v>
      </c>
      <c r="E2856" s="2">
        <v>6</v>
      </c>
      <c r="F2856" s="2">
        <v>100</v>
      </c>
      <c r="G2856" s="2">
        <v>71</v>
      </c>
      <c r="H2856" s="2">
        <v>31</v>
      </c>
      <c r="I2856" s="2" t="s">
        <v>147</v>
      </c>
      <c r="J2856" s="2" t="s">
        <v>148</v>
      </c>
      <c r="K2856" s="2" t="s">
        <v>56</v>
      </c>
      <c r="L2856" s="2" t="s">
        <v>57</v>
      </c>
      <c r="M2856" s="2" t="s">
        <v>4585</v>
      </c>
      <c r="N2856" s="2" t="s">
        <v>9651</v>
      </c>
      <c r="O2856" s="5">
        <v>12970</v>
      </c>
      <c r="P2856" s="2" t="s">
        <v>9652</v>
      </c>
      <c r="Q2856" s="2"/>
      <c r="R2856" s="2"/>
      <c r="S2856" s="2"/>
    </row>
    <row r="2857" spans="1:19" ht="14.5" x14ac:dyDescent="0.35">
      <c r="A2857" s="2">
        <v>6089175</v>
      </c>
      <c r="B2857" s="2" t="s">
        <v>9653</v>
      </c>
      <c r="C2857" s="2" t="s">
        <v>9654</v>
      </c>
      <c r="D2857" s="2">
        <v>3171090002</v>
      </c>
      <c r="E2857" s="2">
        <v>2</v>
      </c>
      <c r="F2857" s="2">
        <v>90</v>
      </c>
      <c r="G2857" s="2">
        <v>71</v>
      </c>
      <c r="H2857" s="2">
        <v>31</v>
      </c>
      <c r="I2857" s="2" t="s">
        <v>350</v>
      </c>
      <c r="J2857" s="2" t="s">
        <v>184</v>
      </c>
      <c r="K2857" s="2" t="s">
        <v>56</v>
      </c>
      <c r="L2857" s="2" t="s">
        <v>57</v>
      </c>
      <c r="M2857" s="2" t="s">
        <v>4585</v>
      </c>
      <c r="N2857" s="2" t="s">
        <v>9655</v>
      </c>
      <c r="O2857" s="5">
        <v>12810</v>
      </c>
      <c r="P2857" s="2" t="s">
        <v>9656</v>
      </c>
      <c r="Q2857" s="2"/>
      <c r="R2857" s="2"/>
      <c r="S2857" s="2"/>
    </row>
    <row r="2858" spans="1:19" ht="14.5" x14ac:dyDescent="0.35">
      <c r="A2858" s="2">
        <v>6190859</v>
      </c>
      <c r="B2858" s="2" t="s">
        <v>9657</v>
      </c>
      <c r="C2858" s="2" t="s">
        <v>9658</v>
      </c>
      <c r="D2858" s="2">
        <v>3171</v>
      </c>
      <c r="E2858" s="2">
        <v>171</v>
      </c>
      <c r="F2858" s="2"/>
      <c r="G2858" s="2">
        <v>71</v>
      </c>
      <c r="H2858" s="2">
        <v>31</v>
      </c>
      <c r="I2858" s="2"/>
      <c r="J2858" s="2"/>
      <c r="K2858" s="2"/>
      <c r="L2858" s="2"/>
      <c r="M2858" s="2" t="s">
        <v>4585</v>
      </c>
      <c r="N2858" s="2" t="s">
        <v>4585</v>
      </c>
      <c r="O2858" s="2"/>
      <c r="P2858" s="2" t="s">
        <v>9659</v>
      </c>
      <c r="Q2858" s="2"/>
      <c r="R2858" s="2"/>
      <c r="S2858" s="2"/>
    </row>
    <row r="2859" spans="1:19" ht="14.5" x14ac:dyDescent="0.35">
      <c r="A2859" s="2">
        <v>6190860</v>
      </c>
      <c r="B2859" s="2" t="s">
        <v>9660</v>
      </c>
      <c r="C2859" s="2" t="s">
        <v>9658</v>
      </c>
      <c r="D2859" s="2">
        <v>3171</v>
      </c>
      <c r="E2859" s="2">
        <v>171</v>
      </c>
      <c r="F2859" s="2"/>
      <c r="G2859" s="2">
        <v>71</v>
      </c>
      <c r="H2859" s="2">
        <v>31</v>
      </c>
      <c r="I2859" s="2"/>
      <c r="J2859" s="2"/>
      <c r="K2859" s="2"/>
      <c r="L2859" s="2"/>
      <c r="M2859" s="2" t="s">
        <v>4585</v>
      </c>
      <c r="N2859" s="2" t="s">
        <v>4585</v>
      </c>
      <c r="O2859" s="2"/>
      <c r="P2859" s="2" t="s">
        <v>9661</v>
      </c>
      <c r="Q2859" s="2"/>
      <c r="R2859" s="2"/>
      <c r="S2859" s="2"/>
    </row>
    <row r="2860" spans="1:19" ht="14.5" x14ac:dyDescent="0.35">
      <c r="A2860" s="2">
        <v>6190861</v>
      </c>
      <c r="B2860" s="2" t="s">
        <v>9662</v>
      </c>
      <c r="C2860" s="2" t="s">
        <v>9663</v>
      </c>
      <c r="D2860" s="2">
        <v>3171</v>
      </c>
      <c r="E2860" s="2">
        <v>171</v>
      </c>
      <c r="F2860" s="2"/>
      <c r="G2860" s="2">
        <v>71</v>
      </c>
      <c r="H2860" s="2">
        <v>31</v>
      </c>
      <c r="I2860" s="2"/>
      <c r="J2860" s="2"/>
      <c r="K2860" s="2"/>
      <c r="L2860" s="2"/>
      <c r="M2860" s="2" t="s">
        <v>4585</v>
      </c>
      <c r="N2860" s="2" t="s">
        <v>4585</v>
      </c>
      <c r="O2860" s="2"/>
      <c r="P2860" s="2" t="s">
        <v>9664</v>
      </c>
      <c r="Q2860" s="2"/>
      <c r="R2860" s="2"/>
      <c r="S2860" s="2"/>
    </row>
    <row r="2861" spans="1:19" ht="14.5" x14ac:dyDescent="0.35">
      <c r="A2861" s="2">
        <v>6190862</v>
      </c>
      <c r="B2861" s="2" t="s">
        <v>9665</v>
      </c>
      <c r="C2861" s="2" t="s">
        <v>9666</v>
      </c>
      <c r="D2861" s="2">
        <v>3171</v>
      </c>
      <c r="E2861" s="2">
        <v>171</v>
      </c>
      <c r="F2861" s="2"/>
      <c r="G2861" s="2">
        <v>71</v>
      </c>
      <c r="H2861" s="2">
        <v>31</v>
      </c>
      <c r="I2861" s="2"/>
      <c r="J2861" s="2"/>
      <c r="K2861" s="2"/>
      <c r="L2861" s="2"/>
      <c r="M2861" s="2" t="s">
        <v>4585</v>
      </c>
      <c r="N2861" s="2" t="s">
        <v>4585</v>
      </c>
      <c r="O2861" s="2"/>
      <c r="P2861" s="2" t="s">
        <v>9667</v>
      </c>
      <c r="Q2861" s="2"/>
      <c r="R2861" s="2"/>
      <c r="S2861" s="2"/>
    </row>
    <row r="2862" spans="1:19" ht="14.5" x14ac:dyDescent="0.35">
      <c r="A2862" s="2">
        <v>6190864</v>
      </c>
      <c r="B2862" s="2" t="s">
        <v>9668</v>
      </c>
      <c r="C2862" s="2" t="s">
        <v>9669</v>
      </c>
      <c r="D2862" s="2">
        <v>3171</v>
      </c>
      <c r="E2862" s="2">
        <v>171</v>
      </c>
      <c r="F2862" s="2"/>
      <c r="G2862" s="2">
        <v>71</v>
      </c>
      <c r="H2862" s="2">
        <v>31</v>
      </c>
      <c r="I2862" s="2"/>
      <c r="J2862" s="2"/>
      <c r="K2862" s="2"/>
      <c r="L2862" s="2"/>
      <c r="M2862" s="2" t="s">
        <v>4585</v>
      </c>
      <c r="N2862" s="2" t="s">
        <v>4585</v>
      </c>
      <c r="O2862" s="2"/>
      <c r="P2862" s="2" t="s">
        <v>9670</v>
      </c>
      <c r="Q2862" s="2"/>
      <c r="R2862" s="2"/>
      <c r="S2862" s="2"/>
    </row>
    <row r="2863" spans="1:19" ht="14.5" x14ac:dyDescent="0.35">
      <c r="A2863" s="2">
        <v>6190865</v>
      </c>
      <c r="B2863" s="2" t="s">
        <v>9671</v>
      </c>
      <c r="C2863" s="2" t="s">
        <v>9672</v>
      </c>
      <c r="D2863" s="2">
        <v>3171</v>
      </c>
      <c r="E2863" s="2">
        <v>171</v>
      </c>
      <c r="F2863" s="2"/>
      <c r="G2863" s="2">
        <v>71</v>
      </c>
      <c r="H2863" s="2">
        <v>31</v>
      </c>
      <c r="I2863" s="2"/>
      <c r="J2863" s="2"/>
      <c r="K2863" s="2"/>
      <c r="L2863" s="2"/>
      <c r="M2863" s="2" t="s">
        <v>4585</v>
      </c>
      <c r="N2863" s="2" t="s">
        <v>4585</v>
      </c>
      <c r="O2863" s="2"/>
      <c r="P2863" s="2" t="s">
        <v>9673</v>
      </c>
      <c r="Q2863" s="2"/>
      <c r="R2863" s="2"/>
      <c r="S2863" s="2"/>
    </row>
    <row r="2864" spans="1:19" ht="14.5" x14ac:dyDescent="0.35">
      <c r="A2864" s="2">
        <v>6190867</v>
      </c>
      <c r="B2864" s="2" t="s">
        <v>9674</v>
      </c>
      <c r="C2864" s="2" t="s">
        <v>9675</v>
      </c>
      <c r="D2864" s="2">
        <v>3171</v>
      </c>
      <c r="E2864" s="2">
        <v>171</v>
      </c>
      <c r="F2864" s="2"/>
      <c r="G2864" s="2">
        <v>71</v>
      </c>
      <c r="H2864" s="2">
        <v>31</v>
      </c>
      <c r="I2864" s="2"/>
      <c r="J2864" s="2"/>
      <c r="K2864" s="2"/>
      <c r="L2864" s="2"/>
      <c r="M2864" s="2" t="s">
        <v>4585</v>
      </c>
      <c r="N2864" s="2" t="s">
        <v>4585</v>
      </c>
      <c r="O2864" s="2"/>
      <c r="P2864" s="2" t="s">
        <v>9676</v>
      </c>
      <c r="Q2864" s="2"/>
      <c r="R2864" s="2"/>
      <c r="S2864" s="2"/>
    </row>
    <row r="2865" spans="1:19" ht="14.5" x14ac:dyDescent="0.35">
      <c r="A2865" s="2">
        <v>6190868</v>
      </c>
      <c r="B2865" s="2" t="s">
        <v>9677</v>
      </c>
      <c r="C2865" s="2" t="s">
        <v>9678</v>
      </c>
      <c r="D2865" s="2">
        <v>3171</v>
      </c>
      <c r="E2865" s="2">
        <v>171</v>
      </c>
      <c r="F2865" s="2"/>
      <c r="G2865" s="2">
        <v>71</v>
      </c>
      <c r="H2865" s="2">
        <v>31</v>
      </c>
      <c r="I2865" s="2"/>
      <c r="J2865" s="2"/>
      <c r="K2865" s="2"/>
      <c r="L2865" s="2"/>
      <c r="M2865" s="2" t="s">
        <v>4585</v>
      </c>
      <c r="N2865" s="2" t="s">
        <v>4585</v>
      </c>
      <c r="O2865" s="2"/>
      <c r="P2865" s="2" t="s">
        <v>9679</v>
      </c>
      <c r="Q2865" s="2"/>
      <c r="R2865" s="2"/>
      <c r="S2865" s="2"/>
    </row>
    <row r="2866" spans="1:19" ht="14.5" x14ac:dyDescent="0.35">
      <c r="A2866" s="2">
        <v>6190869</v>
      </c>
      <c r="B2866" s="2" t="s">
        <v>9680</v>
      </c>
      <c r="C2866" s="2" t="s">
        <v>9681</v>
      </c>
      <c r="D2866" s="2">
        <v>3171</v>
      </c>
      <c r="E2866" s="2">
        <v>171</v>
      </c>
      <c r="F2866" s="2"/>
      <c r="G2866" s="2">
        <v>71</v>
      </c>
      <c r="H2866" s="2">
        <v>31</v>
      </c>
      <c r="I2866" s="2"/>
      <c r="J2866" s="2"/>
      <c r="K2866" s="2"/>
      <c r="L2866" s="2"/>
      <c r="M2866" s="2" t="s">
        <v>4585</v>
      </c>
      <c r="N2866" s="2" t="s">
        <v>4585</v>
      </c>
      <c r="O2866" s="2"/>
      <c r="P2866" s="2" t="s">
        <v>9682</v>
      </c>
      <c r="Q2866" s="2"/>
      <c r="R2866" s="2"/>
      <c r="S2866" s="2"/>
    </row>
    <row r="2867" spans="1:19" ht="14.5" x14ac:dyDescent="0.35">
      <c r="A2867" s="2">
        <v>6190870</v>
      </c>
      <c r="B2867" s="2" t="s">
        <v>9683</v>
      </c>
      <c r="C2867" s="2" t="s">
        <v>9684</v>
      </c>
      <c r="D2867" s="2">
        <v>3171</v>
      </c>
      <c r="E2867" s="2">
        <v>171</v>
      </c>
      <c r="F2867" s="2"/>
      <c r="G2867" s="2">
        <v>71</v>
      </c>
      <c r="H2867" s="2">
        <v>31</v>
      </c>
      <c r="I2867" s="2"/>
      <c r="J2867" s="2"/>
      <c r="K2867" s="2"/>
      <c r="L2867" s="2"/>
      <c r="M2867" s="2" t="s">
        <v>4585</v>
      </c>
      <c r="N2867" s="2" t="s">
        <v>4585</v>
      </c>
      <c r="O2867" s="2"/>
      <c r="P2867" s="2" t="s">
        <v>9685</v>
      </c>
      <c r="Q2867" s="2"/>
      <c r="R2867" s="2"/>
      <c r="S2867" s="2"/>
    </row>
    <row r="2868" spans="1:19" ht="14.5" x14ac:dyDescent="0.35">
      <c r="A2868" s="2">
        <v>6469686</v>
      </c>
      <c r="B2868" s="2" t="s">
        <v>8671</v>
      </c>
      <c r="C2868" s="2" t="s">
        <v>9686</v>
      </c>
      <c r="D2868" s="2">
        <v>3171</v>
      </c>
      <c r="E2868" s="2">
        <v>171</v>
      </c>
      <c r="F2868" s="2"/>
      <c r="G2868" s="2">
        <v>71</v>
      </c>
      <c r="H2868" s="2">
        <v>31</v>
      </c>
      <c r="I2868" s="2"/>
      <c r="J2868" s="2"/>
      <c r="K2868" s="2"/>
      <c r="L2868" s="2"/>
      <c r="M2868" s="2" t="s">
        <v>4585</v>
      </c>
      <c r="N2868" s="13" t="s">
        <v>3616</v>
      </c>
      <c r="O2868" s="14"/>
      <c r="P2868" s="2" t="s">
        <v>9687</v>
      </c>
      <c r="Q2868" s="2"/>
      <c r="R2868" s="2"/>
      <c r="S2868" s="2"/>
    </row>
    <row r="2869" spans="1:19" ht="14.5" x14ac:dyDescent="0.35">
      <c r="A2869" s="2">
        <v>6471655</v>
      </c>
      <c r="B2869" s="2" t="s">
        <v>9688</v>
      </c>
      <c r="C2869" s="2" t="s">
        <v>9689</v>
      </c>
      <c r="D2869" s="2">
        <v>3171020003</v>
      </c>
      <c r="E2869" s="2">
        <v>3</v>
      </c>
      <c r="F2869" s="2">
        <v>20</v>
      </c>
      <c r="G2869" s="2">
        <v>71</v>
      </c>
      <c r="H2869" s="2">
        <v>31</v>
      </c>
      <c r="I2869" s="2" t="s">
        <v>469</v>
      </c>
      <c r="J2869" s="2" t="s">
        <v>73</v>
      </c>
      <c r="K2869" s="2" t="s">
        <v>56</v>
      </c>
      <c r="L2869" s="2" t="s">
        <v>57</v>
      </c>
      <c r="M2869" s="2" t="s">
        <v>4585</v>
      </c>
      <c r="N2869" s="2" t="s">
        <v>4585</v>
      </c>
      <c r="O2869" s="5">
        <v>12520</v>
      </c>
      <c r="P2869" s="2" t="s">
        <v>9690</v>
      </c>
      <c r="Q2869" s="2"/>
      <c r="R2869" s="2"/>
      <c r="S2869" s="2"/>
    </row>
    <row r="2870" spans="1:19" ht="14.5" x14ac:dyDescent="0.35">
      <c r="A2870" s="2">
        <v>6471179</v>
      </c>
      <c r="B2870" s="2" t="s">
        <v>9691</v>
      </c>
      <c r="C2870" s="2" t="s">
        <v>9692</v>
      </c>
      <c r="D2870" s="2">
        <v>3171030003</v>
      </c>
      <c r="E2870" s="2">
        <v>3</v>
      </c>
      <c r="F2870" s="2">
        <v>30</v>
      </c>
      <c r="G2870" s="2">
        <v>71</v>
      </c>
      <c r="H2870" s="2">
        <v>31</v>
      </c>
      <c r="I2870" s="2" t="s">
        <v>54</v>
      </c>
      <c r="J2870" s="2" t="s">
        <v>55</v>
      </c>
      <c r="K2870" s="2" t="s">
        <v>56</v>
      </c>
      <c r="L2870" s="2" t="s">
        <v>57</v>
      </c>
      <c r="M2870" s="2" t="s">
        <v>4585</v>
      </c>
      <c r="N2870" s="2" t="s">
        <v>9693</v>
      </c>
      <c r="O2870" s="5">
        <v>12430</v>
      </c>
      <c r="P2870" s="2" t="s">
        <v>9694</v>
      </c>
      <c r="Q2870" s="2"/>
      <c r="R2870" s="2"/>
      <c r="S2870" s="2"/>
    </row>
    <row r="2871" spans="1:19" ht="14.5" x14ac:dyDescent="0.35">
      <c r="A2871" s="2">
        <v>6470475</v>
      </c>
      <c r="B2871" s="2" t="s">
        <v>9695</v>
      </c>
      <c r="C2871" s="2" t="s">
        <v>9696</v>
      </c>
      <c r="D2871" s="2">
        <v>3171030003</v>
      </c>
      <c r="E2871" s="2">
        <v>3</v>
      </c>
      <c r="F2871" s="2">
        <v>30</v>
      </c>
      <c r="G2871" s="2">
        <v>71</v>
      </c>
      <c r="H2871" s="2">
        <v>31</v>
      </c>
      <c r="I2871" s="2" t="s">
        <v>54</v>
      </c>
      <c r="J2871" s="2" t="s">
        <v>55</v>
      </c>
      <c r="K2871" s="2" t="s">
        <v>56</v>
      </c>
      <c r="L2871" s="2" t="s">
        <v>57</v>
      </c>
      <c r="M2871" s="2" t="s">
        <v>4585</v>
      </c>
      <c r="N2871" s="2" t="s">
        <v>3616</v>
      </c>
      <c r="O2871" s="5">
        <v>12430</v>
      </c>
      <c r="P2871" s="2" t="s">
        <v>9697</v>
      </c>
      <c r="Q2871" s="2"/>
      <c r="R2871" s="2"/>
      <c r="S2871" s="2"/>
    </row>
    <row r="2872" spans="1:19" ht="14.5" x14ac:dyDescent="0.35">
      <c r="A2872" s="2">
        <v>6472890</v>
      </c>
      <c r="B2872" s="2" t="s">
        <v>9698</v>
      </c>
      <c r="C2872" s="2" t="s">
        <v>9699</v>
      </c>
      <c r="D2872" s="2">
        <v>3171100001</v>
      </c>
      <c r="E2872" s="2">
        <v>1</v>
      </c>
      <c r="F2872" s="2">
        <v>100</v>
      </c>
      <c r="G2872" s="2">
        <v>71</v>
      </c>
      <c r="H2872" s="2">
        <v>31</v>
      </c>
      <c r="I2872" s="2" t="s">
        <v>615</v>
      </c>
      <c r="J2872" s="2" t="s">
        <v>148</v>
      </c>
      <c r="K2872" s="2" t="s">
        <v>56</v>
      </c>
      <c r="L2872" s="2" t="s">
        <v>57</v>
      </c>
      <c r="M2872" s="2" t="s">
        <v>4585</v>
      </c>
      <c r="N2872" s="2" t="s">
        <v>4047</v>
      </c>
      <c r="O2872" s="5">
        <v>12930</v>
      </c>
      <c r="P2872" s="2" t="s">
        <v>9700</v>
      </c>
      <c r="Q2872" s="2"/>
      <c r="R2872" s="2"/>
      <c r="S2872" s="2"/>
    </row>
    <row r="2873" spans="1:19" ht="14.5" x14ac:dyDescent="0.35">
      <c r="A2873" s="2">
        <v>6489237</v>
      </c>
      <c r="B2873" s="2" t="s">
        <v>9701</v>
      </c>
      <c r="C2873" s="2" t="s">
        <v>9702</v>
      </c>
      <c r="D2873" s="2">
        <v>3171</v>
      </c>
      <c r="E2873" s="2">
        <v>171</v>
      </c>
      <c r="F2873" s="2"/>
      <c r="G2873" s="2">
        <v>71</v>
      </c>
      <c r="H2873" s="2">
        <v>31</v>
      </c>
      <c r="I2873" s="2"/>
      <c r="J2873" s="2"/>
      <c r="K2873" s="2"/>
      <c r="L2873" s="2"/>
      <c r="M2873" s="2" t="s">
        <v>4585</v>
      </c>
      <c r="N2873" s="2" t="s">
        <v>4585</v>
      </c>
      <c r="O2873" s="2"/>
      <c r="P2873" s="2" t="s">
        <v>9703</v>
      </c>
      <c r="Q2873" s="2"/>
      <c r="R2873" s="2"/>
      <c r="S2873" s="2"/>
    </row>
    <row r="2874" spans="1:19" ht="14.5" x14ac:dyDescent="0.35">
      <c r="A2874" s="2">
        <v>6473174</v>
      </c>
      <c r="B2874" s="2" t="s">
        <v>9704</v>
      </c>
      <c r="C2874" s="2" t="s">
        <v>9705</v>
      </c>
      <c r="D2874" s="2">
        <v>3171020006</v>
      </c>
      <c r="E2874" s="2">
        <v>6</v>
      </c>
      <c r="F2874" s="2">
        <v>20</v>
      </c>
      <c r="G2874" s="2">
        <v>71</v>
      </c>
      <c r="H2874" s="2">
        <v>31</v>
      </c>
      <c r="I2874" s="2" t="s">
        <v>535</v>
      </c>
      <c r="J2874" s="2" t="s">
        <v>73</v>
      </c>
      <c r="K2874" s="2" t="s">
        <v>56</v>
      </c>
      <c r="L2874" s="2" t="s">
        <v>57</v>
      </c>
      <c r="M2874" s="2" t="s">
        <v>4585</v>
      </c>
      <c r="N2874" s="2" t="s">
        <v>9706</v>
      </c>
      <c r="O2874" s="5">
        <v>12510</v>
      </c>
      <c r="P2874" s="2" t="s">
        <v>9707</v>
      </c>
      <c r="Q2874" s="2"/>
      <c r="R2874" s="2"/>
      <c r="S2874" s="2"/>
    </row>
    <row r="2875" spans="1:19" ht="14.5" x14ac:dyDescent="0.35">
      <c r="A2875" s="2">
        <v>6472362</v>
      </c>
      <c r="B2875" s="2" t="s">
        <v>5907</v>
      </c>
      <c r="C2875" s="2" t="s">
        <v>9708</v>
      </c>
      <c r="D2875" s="2">
        <v>3171020001</v>
      </c>
      <c r="E2875" s="2">
        <v>1</v>
      </c>
      <c r="F2875" s="2">
        <v>20</v>
      </c>
      <c r="G2875" s="2">
        <v>71</v>
      </c>
      <c r="H2875" s="2">
        <v>31</v>
      </c>
      <c r="I2875" s="2" t="s">
        <v>72</v>
      </c>
      <c r="J2875" s="2" t="s">
        <v>73</v>
      </c>
      <c r="K2875" s="2" t="s">
        <v>56</v>
      </c>
      <c r="L2875" s="2" t="s">
        <v>57</v>
      </c>
      <c r="M2875" s="2" t="s">
        <v>4585</v>
      </c>
      <c r="N2875" s="2" t="s">
        <v>3616</v>
      </c>
      <c r="O2875" s="5">
        <v>12560</v>
      </c>
      <c r="P2875" s="2" t="s">
        <v>9709</v>
      </c>
      <c r="Q2875" s="2"/>
      <c r="R2875" s="2"/>
      <c r="S2875" s="2"/>
    </row>
    <row r="2876" spans="1:19" ht="14.5" x14ac:dyDescent="0.35">
      <c r="A2876" s="2">
        <v>6472984</v>
      </c>
      <c r="B2876" s="2" t="s">
        <v>9710</v>
      </c>
      <c r="C2876" s="2" t="s">
        <v>9711</v>
      </c>
      <c r="D2876" s="2">
        <v>3171030001</v>
      </c>
      <c r="E2876" s="2">
        <v>1</v>
      </c>
      <c r="F2876" s="2">
        <v>30</v>
      </c>
      <c r="G2876" s="2">
        <v>71</v>
      </c>
      <c r="H2876" s="2">
        <v>31</v>
      </c>
      <c r="I2876" s="2" t="s">
        <v>814</v>
      </c>
      <c r="J2876" s="2" t="s">
        <v>55</v>
      </c>
      <c r="K2876" s="2" t="s">
        <v>56</v>
      </c>
      <c r="L2876" s="2" t="s">
        <v>57</v>
      </c>
      <c r="M2876" s="2" t="s">
        <v>4585</v>
      </c>
      <c r="N2876" s="2" t="s">
        <v>9706</v>
      </c>
      <c r="O2876" s="5">
        <v>12440</v>
      </c>
      <c r="P2876" s="2" t="s">
        <v>9712</v>
      </c>
      <c r="Q2876" s="2"/>
      <c r="R2876" s="2"/>
      <c r="S2876" s="2"/>
    </row>
    <row r="2877" spans="1:19" ht="14.5" x14ac:dyDescent="0.35">
      <c r="A2877" s="2">
        <v>6471937</v>
      </c>
      <c r="B2877" s="2" t="s">
        <v>5907</v>
      </c>
      <c r="C2877" s="2" t="s">
        <v>9713</v>
      </c>
      <c r="D2877" s="2">
        <v>3171030003</v>
      </c>
      <c r="E2877" s="2">
        <v>3</v>
      </c>
      <c r="F2877" s="2">
        <v>30</v>
      </c>
      <c r="G2877" s="2">
        <v>71</v>
      </c>
      <c r="H2877" s="2">
        <v>31</v>
      </c>
      <c r="I2877" s="2" t="s">
        <v>54</v>
      </c>
      <c r="J2877" s="2" t="s">
        <v>55</v>
      </c>
      <c r="K2877" s="2" t="s">
        <v>56</v>
      </c>
      <c r="L2877" s="2" t="s">
        <v>57</v>
      </c>
      <c r="M2877" s="2" t="s">
        <v>4585</v>
      </c>
      <c r="N2877" s="2" t="s">
        <v>3616</v>
      </c>
      <c r="O2877" s="5">
        <v>12430</v>
      </c>
      <c r="P2877" s="2" t="s">
        <v>9714</v>
      </c>
      <c r="Q2877" s="2"/>
      <c r="R2877" s="2"/>
      <c r="S2877" s="2"/>
    </row>
    <row r="2878" spans="1:19" ht="14.5" x14ac:dyDescent="0.35">
      <c r="A2878" s="2">
        <v>6476558</v>
      </c>
      <c r="B2878" s="2" t="s">
        <v>9715</v>
      </c>
      <c r="C2878" s="2" t="s">
        <v>9716</v>
      </c>
      <c r="D2878" s="2">
        <v>3171</v>
      </c>
      <c r="E2878" s="2">
        <v>171</v>
      </c>
      <c r="F2878" s="2"/>
      <c r="G2878" s="2">
        <v>71</v>
      </c>
      <c r="H2878" s="2">
        <v>31</v>
      </c>
      <c r="I2878" s="2"/>
      <c r="J2878" s="2"/>
      <c r="K2878" s="2"/>
      <c r="L2878" s="2"/>
      <c r="M2878" s="2" t="s">
        <v>4585</v>
      </c>
      <c r="N2878" s="2" t="s">
        <v>4585</v>
      </c>
      <c r="O2878" s="2"/>
      <c r="P2878" s="2" t="s">
        <v>9717</v>
      </c>
      <c r="Q2878" s="2"/>
      <c r="R2878" s="2"/>
      <c r="S2878" s="2"/>
    </row>
    <row r="2879" spans="1:19" ht="14.5" x14ac:dyDescent="0.35">
      <c r="A2879" s="2">
        <v>6476569</v>
      </c>
      <c r="B2879" s="2" t="s">
        <v>9718</v>
      </c>
      <c r="C2879" s="2" t="s">
        <v>9719</v>
      </c>
      <c r="D2879" s="2">
        <v>3171</v>
      </c>
      <c r="E2879" s="2">
        <v>171</v>
      </c>
      <c r="F2879" s="2"/>
      <c r="G2879" s="2">
        <v>71</v>
      </c>
      <c r="H2879" s="2">
        <v>31</v>
      </c>
      <c r="I2879" s="2"/>
      <c r="J2879" s="2"/>
      <c r="K2879" s="2"/>
      <c r="L2879" s="2"/>
      <c r="M2879" s="2" t="s">
        <v>4585</v>
      </c>
      <c r="N2879" s="2" t="s">
        <v>4585</v>
      </c>
      <c r="O2879" s="2"/>
      <c r="P2879" s="2" t="s">
        <v>9720</v>
      </c>
      <c r="Q2879" s="2"/>
      <c r="R2879" s="2"/>
      <c r="S2879" s="2"/>
    </row>
    <row r="2880" spans="1:19" ht="14.5" x14ac:dyDescent="0.35">
      <c r="A2880" s="2">
        <v>6476680</v>
      </c>
      <c r="B2880" s="2" t="s">
        <v>9721</v>
      </c>
      <c r="C2880" s="2" t="s">
        <v>9722</v>
      </c>
      <c r="D2880" s="2">
        <v>3171</v>
      </c>
      <c r="E2880" s="2">
        <v>171</v>
      </c>
      <c r="F2880" s="2"/>
      <c r="G2880" s="2">
        <v>71</v>
      </c>
      <c r="H2880" s="2">
        <v>31</v>
      </c>
      <c r="I2880" s="2"/>
      <c r="J2880" s="2"/>
      <c r="K2880" s="2"/>
      <c r="L2880" s="2"/>
      <c r="M2880" s="2" t="s">
        <v>4585</v>
      </c>
      <c r="N2880" s="2" t="s">
        <v>4585</v>
      </c>
      <c r="O2880" s="2"/>
      <c r="P2880" s="2" t="s">
        <v>9723</v>
      </c>
      <c r="Q2880" s="2"/>
      <c r="R2880" s="2"/>
      <c r="S2880" s="2"/>
    </row>
    <row r="2881" spans="1:19" ht="14.5" x14ac:dyDescent="0.35">
      <c r="A2881" s="2">
        <v>6476700</v>
      </c>
      <c r="B2881" s="2" t="s">
        <v>9724</v>
      </c>
      <c r="C2881" s="2" t="s">
        <v>9725</v>
      </c>
      <c r="D2881" s="2">
        <v>3171</v>
      </c>
      <c r="E2881" s="2">
        <v>171</v>
      </c>
      <c r="F2881" s="2"/>
      <c r="G2881" s="2">
        <v>71</v>
      </c>
      <c r="H2881" s="2">
        <v>31</v>
      </c>
      <c r="I2881" s="2"/>
      <c r="J2881" s="2"/>
      <c r="K2881" s="2"/>
      <c r="L2881" s="2"/>
      <c r="M2881" s="2" t="s">
        <v>4585</v>
      </c>
      <c r="N2881" s="2" t="s">
        <v>4585</v>
      </c>
      <c r="O2881" s="2"/>
      <c r="P2881" s="2" t="s">
        <v>9726</v>
      </c>
      <c r="Q2881" s="2"/>
      <c r="R2881" s="2"/>
      <c r="S2881" s="2"/>
    </row>
    <row r="2882" spans="1:19" ht="14.5" x14ac:dyDescent="0.35">
      <c r="A2882" s="2">
        <v>6476761</v>
      </c>
      <c r="B2882" s="2" t="s">
        <v>9727</v>
      </c>
      <c r="C2882" s="2" t="s">
        <v>9728</v>
      </c>
      <c r="D2882" s="2">
        <v>3171</v>
      </c>
      <c r="E2882" s="2">
        <v>171</v>
      </c>
      <c r="F2882" s="2"/>
      <c r="G2882" s="2">
        <v>71</v>
      </c>
      <c r="H2882" s="2">
        <v>31</v>
      </c>
      <c r="I2882" s="2"/>
      <c r="J2882" s="2"/>
      <c r="K2882" s="2"/>
      <c r="L2882" s="2"/>
      <c r="M2882" s="2" t="s">
        <v>4585</v>
      </c>
      <c r="N2882" s="2" t="s">
        <v>4585</v>
      </c>
      <c r="O2882" s="2"/>
      <c r="P2882" s="2" t="s">
        <v>9729</v>
      </c>
      <c r="Q2882" s="2"/>
      <c r="R2882" s="2"/>
      <c r="S2882" s="2"/>
    </row>
    <row r="2883" spans="1:19" ht="14.5" x14ac:dyDescent="0.35">
      <c r="A2883" s="2">
        <v>6476770</v>
      </c>
      <c r="B2883" s="2" t="s">
        <v>9730</v>
      </c>
      <c r="C2883" s="2" t="s">
        <v>9731</v>
      </c>
      <c r="D2883" s="2">
        <v>3171</v>
      </c>
      <c r="E2883" s="2">
        <v>171</v>
      </c>
      <c r="F2883" s="2"/>
      <c r="G2883" s="2">
        <v>71</v>
      </c>
      <c r="H2883" s="2">
        <v>31</v>
      </c>
      <c r="I2883" s="2"/>
      <c r="J2883" s="2"/>
      <c r="K2883" s="2"/>
      <c r="L2883" s="2"/>
      <c r="M2883" s="2" t="s">
        <v>4585</v>
      </c>
      <c r="N2883" s="2" t="s">
        <v>4585</v>
      </c>
      <c r="O2883" s="2"/>
      <c r="P2883" s="2" t="s">
        <v>9732</v>
      </c>
      <c r="Q2883" s="2"/>
      <c r="R2883" s="2"/>
      <c r="S2883" s="2"/>
    </row>
    <row r="2884" spans="1:19" ht="14.5" x14ac:dyDescent="0.35">
      <c r="A2884" s="2">
        <v>6476966</v>
      </c>
      <c r="B2884" s="2" t="s">
        <v>9733</v>
      </c>
      <c r="C2884" s="2" t="s">
        <v>9734</v>
      </c>
      <c r="D2884" s="2">
        <v>3171</v>
      </c>
      <c r="E2884" s="2">
        <v>171</v>
      </c>
      <c r="F2884" s="2"/>
      <c r="G2884" s="2">
        <v>71</v>
      </c>
      <c r="H2884" s="2">
        <v>31</v>
      </c>
      <c r="I2884" s="2"/>
      <c r="J2884" s="2"/>
      <c r="K2884" s="2"/>
      <c r="L2884" s="2"/>
      <c r="M2884" s="2" t="s">
        <v>4585</v>
      </c>
      <c r="N2884" s="2" t="s">
        <v>4585</v>
      </c>
      <c r="O2884" s="2"/>
      <c r="P2884" s="2" t="s">
        <v>9735</v>
      </c>
      <c r="Q2884" s="2"/>
      <c r="R2884" s="2"/>
      <c r="S2884" s="2"/>
    </row>
    <row r="2885" spans="1:19" ht="14.5" x14ac:dyDescent="0.35">
      <c r="A2885" s="2">
        <v>6477164</v>
      </c>
      <c r="B2885" s="2" t="s">
        <v>9736</v>
      </c>
      <c r="C2885" s="2" t="s">
        <v>9737</v>
      </c>
      <c r="D2885" s="2">
        <v>3171</v>
      </c>
      <c r="E2885" s="2">
        <v>171</v>
      </c>
      <c r="F2885" s="2"/>
      <c r="G2885" s="2">
        <v>71</v>
      </c>
      <c r="H2885" s="2">
        <v>31</v>
      </c>
      <c r="I2885" s="2"/>
      <c r="J2885" s="2"/>
      <c r="K2885" s="2"/>
      <c r="L2885" s="2"/>
      <c r="M2885" s="2" t="s">
        <v>4585</v>
      </c>
      <c r="N2885" s="2" t="s">
        <v>4585</v>
      </c>
      <c r="O2885" s="2"/>
      <c r="P2885" s="2" t="s">
        <v>9738</v>
      </c>
      <c r="Q2885" s="2"/>
      <c r="R2885" s="2"/>
      <c r="S2885" s="2"/>
    </row>
    <row r="2886" spans="1:19" ht="14.5" x14ac:dyDescent="0.35">
      <c r="A2886" s="2">
        <v>6477250</v>
      </c>
      <c r="B2886" s="2" t="s">
        <v>9739</v>
      </c>
      <c r="C2886" s="2" t="s">
        <v>9740</v>
      </c>
      <c r="D2886" s="2">
        <v>3171</v>
      </c>
      <c r="E2886" s="2">
        <v>171</v>
      </c>
      <c r="F2886" s="2"/>
      <c r="G2886" s="2">
        <v>71</v>
      </c>
      <c r="H2886" s="2">
        <v>31</v>
      </c>
      <c r="I2886" s="2"/>
      <c r="J2886" s="2"/>
      <c r="K2886" s="2"/>
      <c r="L2886" s="2"/>
      <c r="M2886" s="2" t="s">
        <v>4585</v>
      </c>
      <c r="N2886" s="2" t="s">
        <v>4585</v>
      </c>
      <c r="O2886" s="2"/>
      <c r="P2886" s="2" t="s">
        <v>9741</v>
      </c>
      <c r="Q2886" s="2"/>
      <c r="R2886" s="2"/>
      <c r="S2886" s="2"/>
    </row>
    <row r="2887" spans="1:19" ht="14.5" x14ac:dyDescent="0.35">
      <c r="A2887" s="2">
        <v>6477251</v>
      </c>
      <c r="B2887" s="2" t="s">
        <v>9742</v>
      </c>
      <c r="C2887" s="2" t="s">
        <v>9743</v>
      </c>
      <c r="D2887" s="2">
        <v>3171</v>
      </c>
      <c r="E2887" s="2">
        <v>171</v>
      </c>
      <c r="F2887" s="2"/>
      <c r="G2887" s="2">
        <v>71</v>
      </c>
      <c r="H2887" s="2">
        <v>31</v>
      </c>
      <c r="I2887" s="2"/>
      <c r="J2887" s="2"/>
      <c r="K2887" s="2"/>
      <c r="L2887" s="2"/>
      <c r="M2887" s="2" t="s">
        <v>4585</v>
      </c>
      <c r="N2887" s="2" t="s">
        <v>4585</v>
      </c>
      <c r="O2887" s="2"/>
      <c r="P2887" s="2" t="s">
        <v>9744</v>
      </c>
      <c r="Q2887" s="2"/>
      <c r="R2887" s="2"/>
      <c r="S2887" s="2"/>
    </row>
    <row r="2888" spans="1:19" ht="14.5" x14ac:dyDescent="0.35">
      <c r="A2888" s="2">
        <v>6477442</v>
      </c>
      <c r="B2888" s="2" t="s">
        <v>9745</v>
      </c>
      <c r="C2888" s="2" t="s">
        <v>9746</v>
      </c>
      <c r="D2888" s="2">
        <v>3171</v>
      </c>
      <c r="E2888" s="2">
        <v>171</v>
      </c>
      <c r="F2888" s="2"/>
      <c r="G2888" s="2">
        <v>71</v>
      </c>
      <c r="H2888" s="2">
        <v>31</v>
      </c>
      <c r="I2888" s="2"/>
      <c r="J2888" s="2"/>
      <c r="K2888" s="2"/>
      <c r="L2888" s="2"/>
      <c r="M2888" s="2" t="s">
        <v>4585</v>
      </c>
      <c r="N2888" s="2" t="s">
        <v>4585</v>
      </c>
      <c r="O2888" s="2"/>
      <c r="P2888" s="2" t="s">
        <v>9747</v>
      </c>
      <c r="Q2888" s="2"/>
      <c r="R2888" s="2"/>
      <c r="S2888" s="2"/>
    </row>
    <row r="2889" spans="1:19" ht="14.5" x14ac:dyDescent="0.35">
      <c r="A2889" s="2">
        <v>6477499</v>
      </c>
      <c r="B2889" s="2" t="s">
        <v>9748</v>
      </c>
      <c r="C2889" s="2" t="s">
        <v>9749</v>
      </c>
      <c r="D2889" s="2">
        <v>3171</v>
      </c>
      <c r="E2889" s="2">
        <v>171</v>
      </c>
      <c r="F2889" s="2"/>
      <c r="G2889" s="2">
        <v>71</v>
      </c>
      <c r="H2889" s="2">
        <v>31</v>
      </c>
      <c r="I2889" s="2"/>
      <c r="J2889" s="2"/>
      <c r="K2889" s="2"/>
      <c r="L2889" s="2"/>
      <c r="M2889" s="2" t="s">
        <v>4585</v>
      </c>
      <c r="N2889" s="2" t="s">
        <v>4585</v>
      </c>
      <c r="O2889" s="2"/>
      <c r="P2889" s="2" t="s">
        <v>9750</v>
      </c>
      <c r="Q2889" s="2"/>
      <c r="R2889" s="2"/>
      <c r="S2889" s="2"/>
    </row>
    <row r="2890" spans="1:19" ht="14.5" x14ac:dyDescent="0.35">
      <c r="A2890" s="2">
        <v>6487558</v>
      </c>
      <c r="B2890" s="2" t="s">
        <v>9751</v>
      </c>
      <c r="C2890" s="2" t="s">
        <v>9752</v>
      </c>
      <c r="D2890" s="2">
        <v>3171</v>
      </c>
      <c r="E2890" s="2">
        <v>171</v>
      </c>
      <c r="F2890" s="2"/>
      <c r="G2890" s="2">
        <v>71</v>
      </c>
      <c r="H2890" s="2">
        <v>31</v>
      </c>
      <c r="I2890" s="2"/>
      <c r="J2890" s="2"/>
      <c r="K2890" s="2"/>
      <c r="L2890" s="2"/>
      <c r="M2890" s="2" t="s">
        <v>4585</v>
      </c>
      <c r="N2890" s="2" t="s">
        <v>4585</v>
      </c>
      <c r="O2890" s="2"/>
      <c r="P2890" s="2" t="s">
        <v>9753</v>
      </c>
      <c r="Q2890" s="2"/>
      <c r="R2890" s="2"/>
      <c r="S2890" s="2"/>
    </row>
    <row r="2891" spans="1:19" ht="14.5" x14ac:dyDescent="0.35">
      <c r="A2891" s="2">
        <v>6490924</v>
      </c>
      <c r="B2891" s="2" t="s">
        <v>9754</v>
      </c>
      <c r="C2891" s="2" t="s">
        <v>9755</v>
      </c>
      <c r="D2891" s="2">
        <v>3171</v>
      </c>
      <c r="E2891" s="2">
        <v>171</v>
      </c>
      <c r="F2891" s="2"/>
      <c r="G2891" s="2">
        <v>71</v>
      </c>
      <c r="H2891" s="2">
        <v>31</v>
      </c>
      <c r="I2891" s="2"/>
      <c r="J2891" s="2"/>
      <c r="K2891" s="2"/>
      <c r="L2891" s="2"/>
      <c r="M2891" s="2" t="s">
        <v>4585</v>
      </c>
      <c r="N2891" s="2" t="s">
        <v>4585</v>
      </c>
      <c r="O2891" s="2"/>
      <c r="P2891" s="2" t="s">
        <v>9756</v>
      </c>
      <c r="Q2891" s="2"/>
      <c r="R2891" s="2"/>
      <c r="S2891" s="2"/>
    </row>
    <row r="2892" spans="1:19" ht="14.5" x14ac:dyDescent="0.35">
      <c r="A2892" s="2">
        <v>6487730</v>
      </c>
      <c r="B2892" s="2" t="s">
        <v>9757</v>
      </c>
      <c r="C2892" s="2" t="s">
        <v>9758</v>
      </c>
      <c r="D2892" s="2">
        <v>3171</v>
      </c>
      <c r="E2892" s="2">
        <v>171</v>
      </c>
      <c r="F2892" s="2"/>
      <c r="G2892" s="2">
        <v>71</v>
      </c>
      <c r="H2892" s="2">
        <v>31</v>
      </c>
      <c r="I2892" s="2"/>
      <c r="J2892" s="2"/>
      <c r="K2892" s="2"/>
      <c r="L2892" s="2"/>
      <c r="M2892" s="2" t="s">
        <v>4585</v>
      </c>
      <c r="N2892" s="2" t="s">
        <v>4585</v>
      </c>
      <c r="O2892" s="2"/>
      <c r="P2892" s="2" t="s">
        <v>9759</v>
      </c>
      <c r="Q2892" s="2"/>
      <c r="R2892" s="2"/>
      <c r="S2892" s="2"/>
    </row>
    <row r="2893" spans="1:19" ht="14.5" x14ac:dyDescent="0.35">
      <c r="A2893" s="2">
        <v>6487760</v>
      </c>
      <c r="B2893" s="2" t="s">
        <v>9760</v>
      </c>
      <c r="C2893" s="2" t="s">
        <v>9761</v>
      </c>
      <c r="D2893" s="2">
        <v>3171</v>
      </c>
      <c r="E2893" s="2">
        <v>171</v>
      </c>
      <c r="F2893" s="2"/>
      <c r="G2893" s="2">
        <v>71</v>
      </c>
      <c r="H2893" s="2">
        <v>31</v>
      </c>
      <c r="I2893" s="2"/>
      <c r="J2893" s="2"/>
      <c r="K2893" s="2"/>
      <c r="L2893" s="2"/>
      <c r="M2893" s="2" t="s">
        <v>4585</v>
      </c>
      <c r="N2893" s="2" t="s">
        <v>4585</v>
      </c>
      <c r="O2893" s="2"/>
      <c r="P2893" s="2" t="s">
        <v>9762</v>
      </c>
      <c r="Q2893" s="2"/>
      <c r="R2893" s="2"/>
      <c r="S2893" s="2"/>
    </row>
    <row r="2894" spans="1:19" ht="14.5" x14ac:dyDescent="0.35">
      <c r="A2894" s="2">
        <v>6487768</v>
      </c>
      <c r="B2894" s="2" t="s">
        <v>9763</v>
      </c>
      <c r="C2894" s="2" t="s">
        <v>9764</v>
      </c>
      <c r="D2894" s="2">
        <v>3171</v>
      </c>
      <c r="E2894" s="2">
        <v>171</v>
      </c>
      <c r="F2894" s="2"/>
      <c r="G2894" s="2">
        <v>71</v>
      </c>
      <c r="H2894" s="2">
        <v>31</v>
      </c>
      <c r="I2894" s="2"/>
      <c r="J2894" s="2"/>
      <c r="K2894" s="2"/>
      <c r="L2894" s="2"/>
      <c r="M2894" s="2" t="s">
        <v>4585</v>
      </c>
      <c r="N2894" s="2" t="s">
        <v>4585</v>
      </c>
      <c r="O2894" s="2"/>
      <c r="P2894" s="2" t="s">
        <v>9765</v>
      </c>
      <c r="Q2894" s="2"/>
      <c r="R2894" s="2"/>
      <c r="S2894" s="2"/>
    </row>
    <row r="2895" spans="1:19" ht="14.5" x14ac:dyDescent="0.35">
      <c r="A2895" s="2">
        <v>6487894</v>
      </c>
      <c r="B2895" s="2" t="s">
        <v>9766</v>
      </c>
      <c r="C2895" s="2" t="s">
        <v>9767</v>
      </c>
      <c r="D2895" s="2">
        <v>3171</v>
      </c>
      <c r="E2895" s="2">
        <v>171</v>
      </c>
      <c r="F2895" s="2"/>
      <c r="G2895" s="2">
        <v>71</v>
      </c>
      <c r="H2895" s="2">
        <v>31</v>
      </c>
      <c r="I2895" s="2"/>
      <c r="J2895" s="2"/>
      <c r="K2895" s="2"/>
      <c r="L2895" s="2"/>
      <c r="M2895" s="2" t="s">
        <v>4585</v>
      </c>
      <c r="N2895" s="2" t="s">
        <v>4585</v>
      </c>
      <c r="O2895" s="2"/>
      <c r="P2895" s="2" t="s">
        <v>9768</v>
      </c>
      <c r="Q2895" s="2"/>
      <c r="R2895" s="2"/>
      <c r="S2895" s="2"/>
    </row>
    <row r="2896" spans="1:19" ht="14.5" x14ac:dyDescent="0.35">
      <c r="A2896" s="2">
        <v>6487912</v>
      </c>
      <c r="B2896" s="2" t="s">
        <v>9769</v>
      </c>
      <c r="C2896" s="2" t="s">
        <v>9770</v>
      </c>
      <c r="D2896" s="2">
        <v>3171</v>
      </c>
      <c r="E2896" s="2">
        <v>171</v>
      </c>
      <c r="F2896" s="2"/>
      <c r="G2896" s="2">
        <v>71</v>
      </c>
      <c r="H2896" s="2">
        <v>31</v>
      </c>
      <c r="I2896" s="2"/>
      <c r="J2896" s="2"/>
      <c r="K2896" s="2"/>
      <c r="L2896" s="2"/>
      <c r="M2896" s="2" t="s">
        <v>4585</v>
      </c>
      <c r="N2896" s="2" t="s">
        <v>4585</v>
      </c>
      <c r="O2896" s="2"/>
      <c r="P2896" s="2" t="s">
        <v>9771</v>
      </c>
      <c r="Q2896" s="2"/>
      <c r="R2896" s="2"/>
      <c r="S2896" s="2"/>
    </row>
    <row r="2897" spans="1:19" ht="14.5" x14ac:dyDescent="0.35">
      <c r="A2897" s="2">
        <v>6487938</v>
      </c>
      <c r="B2897" s="2" t="s">
        <v>9772</v>
      </c>
      <c r="C2897" s="2" t="s">
        <v>9773</v>
      </c>
      <c r="D2897" s="2">
        <v>3171</v>
      </c>
      <c r="E2897" s="2">
        <v>171</v>
      </c>
      <c r="F2897" s="2"/>
      <c r="G2897" s="2">
        <v>71</v>
      </c>
      <c r="H2897" s="2">
        <v>31</v>
      </c>
      <c r="I2897" s="2"/>
      <c r="J2897" s="2"/>
      <c r="K2897" s="2"/>
      <c r="L2897" s="2"/>
      <c r="M2897" s="2" t="s">
        <v>4585</v>
      </c>
      <c r="N2897" s="2" t="s">
        <v>4585</v>
      </c>
      <c r="O2897" s="2"/>
      <c r="P2897" s="2" t="s">
        <v>9774</v>
      </c>
      <c r="Q2897" s="2"/>
      <c r="R2897" s="2"/>
      <c r="S2897" s="2"/>
    </row>
    <row r="2898" spans="1:19" ht="14.5" x14ac:dyDescent="0.35">
      <c r="A2898" s="2">
        <v>6487995</v>
      </c>
      <c r="B2898" s="2" t="s">
        <v>9775</v>
      </c>
      <c r="C2898" s="2" t="s">
        <v>9776</v>
      </c>
      <c r="D2898" s="2">
        <v>3171</v>
      </c>
      <c r="E2898" s="2">
        <v>171</v>
      </c>
      <c r="F2898" s="2"/>
      <c r="G2898" s="2">
        <v>71</v>
      </c>
      <c r="H2898" s="2">
        <v>31</v>
      </c>
      <c r="I2898" s="2"/>
      <c r="J2898" s="2"/>
      <c r="K2898" s="2"/>
      <c r="L2898" s="2"/>
      <c r="M2898" s="2" t="s">
        <v>4585</v>
      </c>
      <c r="N2898" s="2" t="s">
        <v>4585</v>
      </c>
      <c r="O2898" s="2"/>
      <c r="P2898" s="2" t="s">
        <v>9777</v>
      </c>
      <c r="Q2898" s="2"/>
      <c r="R2898" s="2"/>
      <c r="S2898" s="2"/>
    </row>
    <row r="2899" spans="1:19" ht="14.5" x14ac:dyDescent="0.35">
      <c r="A2899" s="2">
        <v>6488065</v>
      </c>
      <c r="B2899" s="2" t="s">
        <v>9778</v>
      </c>
      <c r="C2899" s="2" t="s">
        <v>9779</v>
      </c>
      <c r="D2899" s="2">
        <v>3171</v>
      </c>
      <c r="E2899" s="2">
        <v>171</v>
      </c>
      <c r="F2899" s="2"/>
      <c r="G2899" s="2">
        <v>71</v>
      </c>
      <c r="H2899" s="2">
        <v>31</v>
      </c>
      <c r="I2899" s="2"/>
      <c r="J2899" s="2"/>
      <c r="K2899" s="2"/>
      <c r="L2899" s="2"/>
      <c r="M2899" s="2" t="s">
        <v>4585</v>
      </c>
      <c r="N2899" s="2" t="s">
        <v>4585</v>
      </c>
      <c r="O2899" s="2"/>
      <c r="P2899" s="2" t="s">
        <v>9780</v>
      </c>
      <c r="Q2899" s="2"/>
      <c r="R2899" s="2"/>
      <c r="S2899" s="2"/>
    </row>
    <row r="2900" spans="1:19" ht="14.5" x14ac:dyDescent="0.35">
      <c r="A2900" s="2">
        <v>6488080</v>
      </c>
      <c r="B2900" s="2" t="s">
        <v>9781</v>
      </c>
      <c r="C2900" s="2" t="s">
        <v>9782</v>
      </c>
      <c r="D2900" s="2">
        <v>3171</v>
      </c>
      <c r="E2900" s="2">
        <v>171</v>
      </c>
      <c r="F2900" s="2"/>
      <c r="G2900" s="2">
        <v>71</v>
      </c>
      <c r="H2900" s="2">
        <v>31</v>
      </c>
      <c r="I2900" s="2"/>
      <c r="J2900" s="2"/>
      <c r="K2900" s="2"/>
      <c r="L2900" s="2"/>
      <c r="M2900" s="2" t="s">
        <v>4585</v>
      </c>
      <c r="N2900" s="2" t="s">
        <v>4585</v>
      </c>
      <c r="O2900" s="2"/>
      <c r="P2900" s="2" t="s">
        <v>9783</v>
      </c>
      <c r="Q2900" s="2"/>
      <c r="R2900" s="2"/>
      <c r="S2900" s="2"/>
    </row>
    <row r="2901" spans="1:19" ht="14.5" x14ac:dyDescent="0.35">
      <c r="A2901" s="2">
        <v>6488251</v>
      </c>
      <c r="B2901" s="2" t="s">
        <v>9784</v>
      </c>
      <c r="C2901" s="2" t="s">
        <v>9785</v>
      </c>
      <c r="D2901" s="2">
        <v>3171</v>
      </c>
      <c r="E2901" s="2">
        <v>171</v>
      </c>
      <c r="F2901" s="2"/>
      <c r="G2901" s="2">
        <v>71</v>
      </c>
      <c r="H2901" s="2">
        <v>31</v>
      </c>
      <c r="I2901" s="2"/>
      <c r="J2901" s="2"/>
      <c r="K2901" s="2"/>
      <c r="L2901" s="2"/>
      <c r="M2901" s="2" t="s">
        <v>4585</v>
      </c>
      <c r="N2901" s="2" t="s">
        <v>4585</v>
      </c>
      <c r="O2901" s="2"/>
      <c r="P2901" s="2" t="s">
        <v>9786</v>
      </c>
      <c r="Q2901" s="2"/>
      <c r="R2901" s="2"/>
      <c r="S2901" s="2"/>
    </row>
    <row r="2902" spans="1:19" ht="14.5" x14ac:dyDescent="0.35">
      <c r="A2902" s="2">
        <v>6488287</v>
      </c>
      <c r="B2902" s="2" t="s">
        <v>9787</v>
      </c>
      <c r="C2902" s="2" t="s">
        <v>9788</v>
      </c>
      <c r="D2902" s="2">
        <v>3171</v>
      </c>
      <c r="E2902" s="2">
        <v>171</v>
      </c>
      <c r="F2902" s="2"/>
      <c r="G2902" s="2">
        <v>71</v>
      </c>
      <c r="H2902" s="2">
        <v>31</v>
      </c>
      <c r="I2902" s="2"/>
      <c r="J2902" s="2"/>
      <c r="K2902" s="2"/>
      <c r="L2902" s="2"/>
      <c r="M2902" s="2" t="s">
        <v>4585</v>
      </c>
      <c r="N2902" s="2" t="s">
        <v>4585</v>
      </c>
      <c r="O2902" s="2"/>
      <c r="P2902" s="2" t="s">
        <v>9789</v>
      </c>
      <c r="Q2902" s="2"/>
      <c r="R2902" s="2"/>
      <c r="S2902" s="2"/>
    </row>
    <row r="2903" spans="1:19" ht="14.5" x14ac:dyDescent="0.35">
      <c r="A2903" s="2">
        <v>6488305</v>
      </c>
      <c r="B2903" s="2" t="s">
        <v>9790</v>
      </c>
      <c r="C2903" s="2" t="s">
        <v>9791</v>
      </c>
      <c r="D2903" s="2">
        <v>3171</v>
      </c>
      <c r="E2903" s="2">
        <v>171</v>
      </c>
      <c r="F2903" s="2"/>
      <c r="G2903" s="2">
        <v>71</v>
      </c>
      <c r="H2903" s="2">
        <v>31</v>
      </c>
      <c r="I2903" s="2"/>
      <c r="J2903" s="2"/>
      <c r="K2903" s="2"/>
      <c r="L2903" s="2"/>
      <c r="M2903" s="2" t="s">
        <v>4585</v>
      </c>
      <c r="N2903" s="2" t="s">
        <v>4585</v>
      </c>
      <c r="O2903" s="2"/>
      <c r="P2903" s="2" t="s">
        <v>9792</v>
      </c>
      <c r="Q2903" s="2"/>
      <c r="R2903" s="2"/>
      <c r="S2903" s="2"/>
    </row>
    <row r="2904" spans="1:19" ht="14.5" x14ac:dyDescent="0.35">
      <c r="A2904" s="2">
        <v>6488373</v>
      </c>
      <c r="B2904" s="2" t="s">
        <v>9793</v>
      </c>
      <c r="C2904" s="2" t="s">
        <v>9794</v>
      </c>
      <c r="D2904" s="2">
        <v>3171</v>
      </c>
      <c r="E2904" s="2">
        <v>171</v>
      </c>
      <c r="F2904" s="2"/>
      <c r="G2904" s="2">
        <v>71</v>
      </c>
      <c r="H2904" s="2">
        <v>31</v>
      </c>
      <c r="I2904" s="2"/>
      <c r="J2904" s="2"/>
      <c r="K2904" s="2"/>
      <c r="L2904" s="2"/>
      <c r="M2904" s="2" t="s">
        <v>4585</v>
      </c>
      <c r="N2904" s="2" t="s">
        <v>4585</v>
      </c>
      <c r="O2904" s="2"/>
      <c r="P2904" s="2" t="s">
        <v>9795</v>
      </c>
      <c r="Q2904" s="2"/>
      <c r="R2904" s="2"/>
      <c r="S2904" s="2"/>
    </row>
    <row r="2905" spans="1:19" ht="14.5" x14ac:dyDescent="0.35">
      <c r="A2905" s="2">
        <v>6488397</v>
      </c>
      <c r="B2905" s="2" t="s">
        <v>9796</v>
      </c>
      <c r="C2905" s="2" t="s">
        <v>9797</v>
      </c>
      <c r="D2905" s="2">
        <v>3171</v>
      </c>
      <c r="E2905" s="2">
        <v>171</v>
      </c>
      <c r="F2905" s="2"/>
      <c r="G2905" s="2">
        <v>71</v>
      </c>
      <c r="H2905" s="2">
        <v>31</v>
      </c>
      <c r="I2905" s="2"/>
      <c r="J2905" s="2"/>
      <c r="K2905" s="2"/>
      <c r="L2905" s="2"/>
      <c r="M2905" s="2" t="s">
        <v>4585</v>
      </c>
      <c r="N2905" s="2" t="s">
        <v>4585</v>
      </c>
      <c r="O2905" s="2"/>
      <c r="P2905" s="2" t="s">
        <v>9798</v>
      </c>
      <c r="Q2905" s="2"/>
      <c r="R2905" s="2"/>
      <c r="S2905" s="2"/>
    </row>
    <row r="2906" spans="1:19" ht="14.5" x14ac:dyDescent="0.35">
      <c r="A2906" s="2">
        <v>6488424</v>
      </c>
      <c r="B2906" s="2" t="s">
        <v>9799</v>
      </c>
      <c r="C2906" s="2" t="s">
        <v>9800</v>
      </c>
      <c r="D2906" s="2">
        <v>3171</v>
      </c>
      <c r="E2906" s="2">
        <v>171</v>
      </c>
      <c r="F2906" s="2"/>
      <c r="G2906" s="2">
        <v>71</v>
      </c>
      <c r="H2906" s="2">
        <v>31</v>
      </c>
      <c r="I2906" s="2"/>
      <c r="J2906" s="2"/>
      <c r="K2906" s="2"/>
      <c r="L2906" s="2"/>
      <c r="M2906" s="2" t="s">
        <v>4585</v>
      </c>
      <c r="N2906" s="2" t="s">
        <v>4585</v>
      </c>
      <c r="O2906" s="2"/>
      <c r="P2906" s="2" t="s">
        <v>9801</v>
      </c>
      <c r="Q2906" s="2"/>
      <c r="R2906" s="2"/>
      <c r="S2906" s="2"/>
    </row>
    <row r="2907" spans="1:19" ht="14.5" x14ac:dyDescent="0.35">
      <c r="A2907" s="2">
        <v>6488513</v>
      </c>
      <c r="B2907" s="2" t="s">
        <v>9802</v>
      </c>
      <c r="C2907" s="2" t="s">
        <v>9803</v>
      </c>
      <c r="D2907" s="2">
        <v>3171</v>
      </c>
      <c r="E2907" s="2">
        <v>171</v>
      </c>
      <c r="F2907" s="2"/>
      <c r="G2907" s="2">
        <v>71</v>
      </c>
      <c r="H2907" s="2">
        <v>31</v>
      </c>
      <c r="I2907" s="2"/>
      <c r="J2907" s="2"/>
      <c r="K2907" s="2"/>
      <c r="L2907" s="2"/>
      <c r="M2907" s="2" t="s">
        <v>4585</v>
      </c>
      <c r="N2907" s="2" t="s">
        <v>4585</v>
      </c>
      <c r="O2907" s="2"/>
      <c r="P2907" s="2" t="s">
        <v>9804</v>
      </c>
      <c r="Q2907" s="2"/>
      <c r="R2907" s="2"/>
      <c r="S2907" s="2"/>
    </row>
    <row r="2908" spans="1:19" ht="14.5" x14ac:dyDescent="0.35">
      <c r="A2908" s="2">
        <v>6488557</v>
      </c>
      <c r="B2908" s="2" t="s">
        <v>9805</v>
      </c>
      <c r="C2908" s="2" t="s">
        <v>9806</v>
      </c>
      <c r="D2908" s="2">
        <v>3171</v>
      </c>
      <c r="E2908" s="2">
        <v>171</v>
      </c>
      <c r="F2908" s="2"/>
      <c r="G2908" s="2">
        <v>71</v>
      </c>
      <c r="H2908" s="2">
        <v>31</v>
      </c>
      <c r="I2908" s="2"/>
      <c r="J2908" s="2"/>
      <c r="K2908" s="2"/>
      <c r="L2908" s="2"/>
      <c r="M2908" s="2" t="s">
        <v>4585</v>
      </c>
      <c r="N2908" s="2" t="s">
        <v>4585</v>
      </c>
      <c r="O2908" s="2"/>
      <c r="P2908" s="2" t="s">
        <v>9807</v>
      </c>
      <c r="Q2908" s="2"/>
      <c r="R2908" s="2"/>
      <c r="S2908" s="2"/>
    </row>
    <row r="2909" spans="1:19" ht="14.5" x14ac:dyDescent="0.35">
      <c r="A2909" s="2">
        <v>6488643</v>
      </c>
      <c r="B2909" s="2" t="s">
        <v>9808</v>
      </c>
      <c r="C2909" s="2" t="s">
        <v>9809</v>
      </c>
      <c r="D2909" s="2">
        <v>3171</v>
      </c>
      <c r="E2909" s="2">
        <v>171</v>
      </c>
      <c r="F2909" s="2"/>
      <c r="G2909" s="2">
        <v>71</v>
      </c>
      <c r="H2909" s="2">
        <v>31</v>
      </c>
      <c r="I2909" s="2"/>
      <c r="J2909" s="2"/>
      <c r="K2909" s="2"/>
      <c r="L2909" s="2"/>
      <c r="M2909" s="2" t="s">
        <v>4585</v>
      </c>
      <c r="N2909" s="2" t="s">
        <v>4585</v>
      </c>
      <c r="O2909" s="2"/>
      <c r="P2909" s="2" t="s">
        <v>9810</v>
      </c>
      <c r="Q2909" s="2"/>
      <c r="R2909" s="2"/>
      <c r="S2909" s="2"/>
    </row>
    <row r="2910" spans="1:19" ht="14.5" x14ac:dyDescent="0.35">
      <c r="A2910" s="2">
        <v>6488692</v>
      </c>
      <c r="B2910" s="2" t="s">
        <v>9811</v>
      </c>
      <c r="C2910" s="2" t="s">
        <v>9812</v>
      </c>
      <c r="D2910" s="2">
        <v>3171</v>
      </c>
      <c r="E2910" s="2">
        <v>171</v>
      </c>
      <c r="F2910" s="2"/>
      <c r="G2910" s="2">
        <v>71</v>
      </c>
      <c r="H2910" s="2">
        <v>31</v>
      </c>
      <c r="I2910" s="2"/>
      <c r="J2910" s="2"/>
      <c r="K2910" s="2"/>
      <c r="L2910" s="2"/>
      <c r="M2910" s="2" t="s">
        <v>4585</v>
      </c>
      <c r="N2910" s="2" t="s">
        <v>4585</v>
      </c>
      <c r="O2910" s="2"/>
      <c r="P2910" s="2" t="s">
        <v>9813</v>
      </c>
      <c r="Q2910" s="2"/>
      <c r="R2910" s="2"/>
      <c r="S2910" s="2"/>
    </row>
    <row r="2911" spans="1:19" ht="14.5" x14ac:dyDescent="0.35">
      <c r="A2911" s="2">
        <v>6488999</v>
      </c>
      <c r="B2911" s="2" t="s">
        <v>9814</v>
      </c>
      <c r="C2911" s="2" t="s">
        <v>9815</v>
      </c>
      <c r="D2911" s="2">
        <v>3171</v>
      </c>
      <c r="E2911" s="2">
        <v>171</v>
      </c>
      <c r="F2911" s="2"/>
      <c r="G2911" s="2">
        <v>71</v>
      </c>
      <c r="H2911" s="2">
        <v>31</v>
      </c>
      <c r="I2911" s="2"/>
      <c r="J2911" s="2"/>
      <c r="K2911" s="2"/>
      <c r="L2911" s="2"/>
      <c r="M2911" s="2" t="s">
        <v>4585</v>
      </c>
      <c r="N2911" s="2" t="s">
        <v>4585</v>
      </c>
      <c r="O2911" s="2"/>
      <c r="P2911" s="2" t="s">
        <v>9816</v>
      </c>
      <c r="Q2911" s="2"/>
      <c r="R2911" s="2"/>
      <c r="S2911" s="2"/>
    </row>
    <row r="2912" spans="1:19" ht="14.5" x14ac:dyDescent="0.35">
      <c r="A2912" s="2">
        <v>6489011</v>
      </c>
      <c r="B2912" s="2" t="s">
        <v>9817</v>
      </c>
      <c r="C2912" s="2" t="s">
        <v>9818</v>
      </c>
      <c r="D2912" s="2">
        <v>3171</v>
      </c>
      <c r="E2912" s="2">
        <v>171</v>
      </c>
      <c r="F2912" s="2"/>
      <c r="G2912" s="2">
        <v>71</v>
      </c>
      <c r="H2912" s="2">
        <v>31</v>
      </c>
      <c r="I2912" s="2"/>
      <c r="J2912" s="2"/>
      <c r="K2912" s="2"/>
      <c r="L2912" s="2"/>
      <c r="M2912" s="2" t="s">
        <v>4585</v>
      </c>
      <c r="N2912" s="2" t="s">
        <v>4585</v>
      </c>
      <c r="O2912" s="2"/>
      <c r="P2912" s="2" t="s">
        <v>9819</v>
      </c>
      <c r="Q2912" s="2"/>
      <c r="R2912" s="2"/>
      <c r="S2912" s="2"/>
    </row>
    <row r="2913" spans="1:19" ht="14.5" x14ac:dyDescent="0.35">
      <c r="A2913" s="2">
        <v>6489238</v>
      </c>
      <c r="B2913" s="2" t="s">
        <v>9820</v>
      </c>
      <c r="C2913" s="2" t="s">
        <v>9821</v>
      </c>
      <c r="D2913" s="2">
        <v>3171</v>
      </c>
      <c r="E2913" s="2">
        <v>171</v>
      </c>
      <c r="F2913" s="2"/>
      <c r="G2913" s="2">
        <v>71</v>
      </c>
      <c r="H2913" s="2">
        <v>31</v>
      </c>
      <c r="I2913" s="2"/>
      <c r="J2913" s="2"/>
      <c r="K2913" s="2"/>
      <c r="L2913" s="2"/>
      <c r="M2913" s="2" t="s">
        <v>4585</v>
      </c>
      <c r="N2913" s="2" t="s">
        <v>4585</v>
      </c>
      <c r="O2913" s="2"/>
      <c r="P2913" s="2" t="s">
        <v>9822</v>
      </c>
      <c r="Q2913" s="2"/>
      <c r="R2913" s="2"/>
      <c r="S2913" s="2"/>
    </row>
    <row r="2914" spans="1:19" ht="14.5" x14ac:dyDescent="0.35">
      <c r="A2914" s="2">
        <v>6489245</v>
      </c>
      <c r="B2914" s="2" t="s">
        <v>9823</v>
      </c>
      <c r="C2914" s="2" t="s">
        <v>9824</v>
      </c>
      <c r="D2914" s="2">
        <v>3171</v>
      </c>
      <c r="E2914" s="2">
        <v>171</v>
      </c>
      <c r="F2914" s="2"/>
      <c r="G2914" s="2">
        <v>71</v>
      </c>
      <c r="H2914" s="2">
        <v>31</v>
      </c>
      <c r="I2914" s="2"/>
      <c r="J2914" s="2"/>
      <c r="K2914" s="2"/>
      <c r="L2914" s="2"/>
      <c r="M2914" s="2" t="s">
        <v>4585</v>
      </c>
      <c r="N2914" s="2" t="s">
        <v>4585</v>
      </c>
      <c r="O2914" s="2"/>
      <c r="P2914" s="2" t="s">
        <v>9825</v>
      </c>
      <c r="Q2914" s="2"/>
      <c r="R2914" s="2"/>
      <c r="S2914" s="2"/>
    </row>
    <row r="2915" spans="1:19" ht="14.5" x14ac:dyDescent="0.35">
      <c r="A2915" s="2">
        <v>6489376</v>
      </c>
      <c r="B2915" s="2" t="s">
        <v>9826</v>
      </c>
      <c r="C2915" s="2" t="s">
        <v>9827</v>
      </c>
      <c r="D2915" s="2">
        <v>3171</v>
      </c>
      <c r="E2915" s="2">
        <v>171</v>
      </c>
      <c r="F2915" s="2"/>
      <c r="G2915" s="2">
        <v>71</v>
      </c>
      <c r="H2915" s="2">
        <v>31</v>
      </c>
      <c r="I2915" s="2"/>
      <c r="J2915" s="2"/>
      <c r="K2915" s="2"/>
      <c r="L2915" s="2"/>
      <c r="M2915" s="2" t="s">
        <v>4585</v>
      </c>
      <c r="N2915" s="2" t="s">
        <v>4585</v>
      </c>
      <c r="O2915" s="2"/>
      <c r="P2915" s="2" t="s">
        <v>9828</v>
      </c>
      <c r="Q2915" s="2"/>
      <c r="R2915" s="2"/>
      <c r="S2915" s="2"/>
    </row>
    <row r="2916" spans="1:19" ht="14.5" x14ac:dyDescent="0.35">
      <c r="A2916" s="2">
        <v>6489411</v>
      </c>
      <c r="B2916" s="2" t="s">
        <v>9829</v>
      </c>
      <c r="C2916" s="2" t="s">
        <v>9830</v>
      </c>
      <c r="D2916" s="2">
        <v>3171</v>
      </c>
      <c r="E2916" s="2">
        <v>171</v>
      </c>
      <c r="F2916" s="2"/>
      <c r="G2916" s="2">
        <v>71</v>
      </c>
      <c r="H2916" s="2">
        <v>31</v>
      </c>
      <c r="I2916" s="2"/>
      <c r="J2916" s="2"/>
      <c r="K2916" s="2"/>
      <c r="L2916" s="2"/>
      <c r="M2916" s="2" t="s">
        <v>4585</v>
      </c>
      <c r="N2916" s="2" t="s">
        <v>4585</v>
      </c>
      <c r="O2916" s="2"/>
      <c r="P2916" s="2" t="s">
        <v>9831</v>
      </c>
      <c r="Q2916" s="2"/>
      <c r="R2916" s="2"/>
      <c r="S2916" s="2"/>
    </row>
    <row r="2917" spans="1:19" ht="14.5" x14ac:dyDescent="0.35">
      <c r="A2917" s="2">
        <v>6489887</v>
      </c>
      <c r="B2917" s="2" t="s">
        <v>9832</v>
      </c>
      <c r="C2917" s="2" t="s">
        <v>9833</v>
      </c>
      <c r="D2917" s="2">
        <v>3171</v>
      </c>
      <c r="E2917" s="2">
        <v>171</v>
      </c>
      <c r="F2917" s="2"/>
      <c r="G2917" s="2">
        <v>71</v>
      </c>
      <c r="H2917" s="2">
        <v>31</v>
      </c>
      <c r="I2917" s="2"/>
      <c r="J2917" s="2"/>
      <c r="K2917" s="2"/>
      <c r="L2917" s="2"/>
      <c r="M2917" s="2" t="s">
        <v>4585</v>
      </c>
      <c r="N2917" s="2" t="s">
        <v>4585</v>
      </c>
      <c r="O2917" s="2"/>
      <c r="P2917" s="2" t="s">
        <v>9834</v>
      </c>
      <c r="Q2917" s="2"/>
      <c r="R2917" s="2"/>
      <c r="S2917" s="2"/>
    </row>
    <row r="2918" spans="1:19" ht="14.5" x14ac:dyDescent="0.35">
      <c r="A2918" s="2">
        <v>6489935</v>
      </c>
      <c r="B2918" s="2" t="s">
        <v>9835</v>
      </c>
      <c r="C2918" s="2" t="s">
        <v>9836</v>
      </c>
      <c r="D2918" s="2">
        <v>3171</v>
      </c>
      <c r="E2918" s="2">
        <v>171</v>
      </c>
      <c r="F2918" s="2"/>
      <c r="G2918" s="2">
        <v>71</v>
      </c>
      <c r="H2918" s="2">
        <v>31</v>
      </c>
      <c r="I2918" s="2"/>
      <c r="J2918" s="2"/>
      <c r="K2918" s="2"/>
      <c r="L2918" s="2"/>
      <c r="M2918" s="2" t="s">
        <v>4585</v>
      </c>
      <c r="N2918" s="2" t="s">
        <v>4585</v>
      </c>
      <c r="O2918" s="2"/>
      <c r="P2918" s="2" t="s">
        <v>9837</v>
      </c>
      <c r="Q2918" s="2"/>
      <c r="R2918" s="2"/>
      <c r="S2918" s="2"/>
    </row>
    <row r="2919" spans="1:19" ht="14.5" x14ac:dyDescent="0.35">
      <c r="A2919" s="2">
        <v>6490223</v>
      </c>
      <c r="B2919" s="2" t="s">
        <v>9838</v>
      </c>
      <c r="C2919" s="2" t="s">
        <v>9839</v>
      </c>
      <c r="D2919" s="2">
        <v>3171</v>
      </c>
      <c r="E2919" s="2">
        <v>171</v>
      </c>
      <c r="F2919" s="2"/>
      <c r="G2919" s="2">
        <v>71</v>
      </c>
      <c r="H2919" s="2">
        <v>31</v>
      </c>
      <c r="I2919" s="2"/>
      <c r="J2919" s="2"/>
      <c r="K2919" s="2"/>
      <c r="L2919" s="2"/>
      <c r="M2919" s="2" t="s">
        <v>4585</v>
      </c>
      <c r="N2919" s="2" t="s">
        <v>4585</v>
      </c>
      <c r="O2919" s="2"/>
      <c r="P2919" s="2" t="s">
        <v>9840</v>
      </c>
      <c r="Q2919" s="2"/>
      <c r="R2919" s="2"/>
      <c r="S2919" s="2"/>
    </row>
    <row r="2920" spans="1:19" ht="14.5" x14ac:dyDescent="0.35">
      <c r="A2920" s="2">
        <v>6490245</v>
      </c>
      <c r="B2920" s="2" t="s">
        <v>9841</v>
      </c>
      <c r="C2920" s="2" t="s">
        <v>9842</v>
      </c>
      <c r="D2920" s="2">
        <v>3171</v>
      </c>
      <c r="E2920" s="2">
        <v>171</v>
      </c>
      <c r="F2920" s="2"/>
      <c r="G2920" s="2">
        <v>71</v>
      </c>
      <c r="H2920" s="2">
        <v>31</v>
      </c>
      <c r="I2920" s="2"/>
      <c r="J2920" s="2"/>
      <c r="K2920" s="2"/>
      <c r="L2920" s="2"/>
      <c r="M2920" s="2" t="s">
        <v>4585</v>
      </c>
      <c r="N2920" s="2" t="s">
        <v>4585</v>
      </c>
      <c r="O2920" s="2"/>
      <c r="P2920" s="2" t="s">
        <v>9843</v>
      </c>
      <c r="Q2920" s="2"/>
      <c r="R2920" s="2"/>
      <c r="S2920" s="2"/>
    </row>
    <row r="2921" spans="1:19" ht="14.5" x14ac:dyDescent="0.35">
      <c r="A2921" s="2">
        <v>6490360</v>
      </c>
      <c r="B2921" s="2" t="s">
        <v>9844</v>
      </c>
      <c r="C2921" s="2" t="s">
        <v>9845</v>
      </c>
      <c r="D2921" s="2">
        <v>3171</v>
      </c>
      <c r="E2921" s="2">
        <v>171</v>
      </c>
      <c r="F2921" s="2"/>
      <c r="G2921" s="2">
        <v>71</v>
      </c>
      <c r="H2921" s="2">
        <v>31</v>
      </c>
      <c r="I2921" s="2"/>
      <c r="J2921" s="2"/>
      <c r="K2921" s="2"/>
      <c r="L2921" s="2"/>
      <c r="M2921" s="2" t="s">
        <v>4585</v>
      </c>
      <c r="N2921" s="2" t="s">
        <v>4585</v>
      </c>
      <c r="O2921" s="2"/>
      <c r="P2921" s="2" t="s">
        <v>9846</v>
      </c>
      <c r="Q2921" s="2"/>
      <c r="R2921" s="2"/>
      <c r="S2921" s="2"/>
    </row>
    <row r="2922" spans="1:19" ht="14.5" x14ac:dyDescent="0.35">
      <c r="A2922" s="2">
        <v>6490759</v>
      </c>
      <c r="B2922" s="2" t="s">
        <v>9847</v>
      </c>
      <c r="C2922" s="2" t="s">
        <v>9848</v>
      </c>
      <c r="D2922" s="2">
        <v>3171</v>
      </c>
      <c r="E2922" s="2">
        <v>171</v>
      </c>
      <c r="F2922" s="2"/>
      <c r="G2922" s="2">
        <v>71</v>
      </c>
      <c r="H2922" s="2">
        <v>31</v>
      </c>
      <c r="I2922" s="2"/>
      <c r="J2922" s="2"/>
      <c r="K2922" s="2"/>
      <c r="L2922" s="2"/>
      <c r="M2922" s="2" t="s">
        <v>4585</v>
      </c>
      <c r="N2922" s="2" t="s">
        <v>4585</v>
      </c>
      <c r="O2922" s="2"/>
      <c r="P2922" s="2" t="s">
        <v>9849</v>
      </c>
      <c r="Q2922" s="2"/>
      <c r="R2922" s="2"/>
      <c r="S2922" s="2"/>
    </row>
    <row r="2923" spans="1:19" ht="14.5" x14ac:dyDescent="0.35">
      <c r="A2923" s="2">
        <v>6490799</v>
      </c>
      <c r="B2923" s="2" t="s">
        <v>9850</v>
      </c>
      <c r="C2923" s="2" t="s">
        <v>9755</v>
      </c>
      <c r="D2923" s="2">
        <v>3171</v>
      </c>
      <c r="E2923" s="2">
        <v>171</v>
      </c>
      <c r="F2923" s="2"/>
      <c r="G2923" s="2">
        <v>71</v>
      </c>
      <c r="H2923" s="2">
        <v>31</v>
      </c>
      <c r="I2923" s="2"/>
      <c r="J2923" s="2"/>
      <c r="K2923" s="2"/>
      <c r="L2923" s="2"/>
      <c r="M2923" s="2" t="s">
        <v>4585</v>
      </c>
      <c r="N2923" s="2" t="s">
        <v>4585</v>
      </c>
      <c r="O2923" s="2"/>
      <c r="P2923" s="2" t="s">
        <v>9851</v>
      </c>
      <c r="Q2923" s="2"/>
      <c r="R2923" s="2"/>
      <c r="S2923" s="2"/>
    </row>
    <row r="2924" spans="1:19" ht="14.5" x14ac:dyDescent="0.35">
      <c r="A2924" s="2">
        <v>6490822</v>
      </c>
      <c r="B2924" s="2" t="s">
        <v>9852</v>
      </c>
      <c r="C2924" s="2" t="s">
        <v>9853</v>
      </c>
      <c r="D2924" s="2">
        <v>3171</v>
      </c>
      <c r="E2924" s="2">
        <v>171</v>
      </c>
      <c r="F2924" s="2"/>
      <c r="G2924" s="2">
        <v>71</v>
      </c>
      <c r="H2924" s="2">
        <v>31</v>
      </c>
      <c r="I2924" s="2"/>
      <c r="J2924" s="2"/>
      <c r="K2924" s="2"/>
      <c r="L2924" s="2"/>
      <c r="M2924" s="2" t="s">
        <v>4585</v>
      </c>
      <c r="N2924" s="2" t="s">
        <v>4585</v>
      </c>
      <c r="O2924" s="2"/>
      <c r="P2924" s="2" t="s">
        <v>9854</v>
      </c>
      <c r="Q2924" s="2"/>
      <c r="R2924" s="2"/>
      <c r="S2924" s="2"/>
    </row>
    <row r="2925" spans="1:19" ht="14.5" x14ac:dyDescent="0.35">
      <c r="A2925" s="2">
        <v>6490843</v>
      </c>
      <c r="B2925" s="2" t="s">
        <v>9855</v>
      </c>
      <c r="C2925" s="2" t="s">
        <v>9856</v>
      </c>
      <c r="D2925" s="2">
        <v>3171</v>
      </c>
      <c r="E2925" s="2">
        <v>171</v>
      </c>
      <c r="F2925" s="2"/>
      <c r="G2925" s="2">
        <v>71</v>
      </c>
      <c r="H2925" s="2">
        <v>31</v>
      </c>
      <c r="I2925" s="2"/>
      <c r="J2925" s="2"/>
      <c r="K2925" s="2"/>
      <c r="L2925" s="2"/>
      <c r="M2925" s="2" t="s">
        <v>4585</v>
      </c>
      <c r="N2925" s="2" t="s">
        <v>4585</v>
      </c>
      <c r="O2925" s="2"/>
      <c r="P2925" s="2" t="s">
        <v>9857</v>
      </c>
      <c r="Q2925" s="2"/>
      <c r="R2925" s="2"/>
      <c r="S2925" s="2"/>
    </row>
    <row r="2926" spans="1:19" ht="14.5" x14ac:dyDescent="0.35">
      <c r="A2926" s="2">
        <v>6490866</v>
      </c>
      <c r="B2926" s="2" t="s">
        <v>9858</v>
      </c>
      <c r="C2926" s="2" t="s">
        <v>9859</v>
      </c>
      <c r="D2926" s="2">
        <v>3171</v>
      </c>
      <c r="E2926" s="2">
        <v>171</v>
      </c>
      <c r="F2926" s="2"/>
      <c r="G2926" s="2">
        <v>71</v>
      </c>
      <c r="H2926" s="2">
        <v>31</v>
      </c>
      <c r="I2926" s="2"/>
      <c r="J2926" s="2"/>
      <c r="K2926" s="2"/>
      <c r="L2926" s="2"/>
      <c r="M2926" s="2" t="s">
        <v>4585</v>
      </c>
      <c r="N2926" s="2" t="s">
        <v>4585</v>
      </c>
      <c r="O2926" s="2"/>
      <c r="P2926" s="2" t="s">
        <v>9860</v>
      </c>
      <c r="Q2926" s="2"/>
      <c r="R2926" s="2"/>
      <c r="S2926" s="2"/>
    </row>
    <row r="2927" spans="1:19" ht="14.5" x14ac:dyDescent="0.35">
      <c r="A2927" s="2">
        <v>6490878</v>
      </c>
      <c r="B2927" s="2" t="s">
        <v>9861</v>
      </c>
      <c r="C2927" s="2" t="s">
        <v>9755</v>
      </c>
      <c r="D2927" s="2">
        <v>3171</v>
      </c>
      <c r="E2927" s="2">
        <v>171</v>
      </c>
      <c r="F2927" s="2"/>
      <c r="G2927" s="2">
        <v>71</v>
      </c>
      <c r="H2927" s="2">
        <v>31</v>
      </c>
      <c r="I2927" s="2"/>
      <c r="J2927" s="2"/>
      <c r="K2927" s="2"/>
      <c r="L2927" s="2"/>
      <c r="M2927" s="2" t="s">
        <v>4585</v>
      </c>
      <c r="N2927" s="2" t="s">
        <v>4585</v>
      </c>
      <c r="O2927" s="2"/>
      <c r="P2927" s="2" t="s">
        <v>9862</v>
      </c>
      <c r="Q2927" s="2"/>
      <c r="R2927" s="2"/>
      <c r="S2927" s="2"/>
    </row>
    <row r="2928" spans="1:19" ht="14.5" x14ac:dyDescent="0.35">
      <c r="A2928" s="2">
        <v>6490887</v>
      </c>
      <c r="B2928" s="2" t="s">
        <v>9863</v>
      </c>
      <c r="C2928" s="2" t="s">
        <v>9864</v>
      </c>
      <c r="D2928" s="2">
        <v>3171</v>
      </c>
      <c r="E2928" s="2">
        <v>171</v>
      </c>
      <c r="F2928" s="2"/>
      <c r="G2928" s="2">
        <v>71</v>
      </c>
      <c r="H2928" s="2">
        <v>31</v>
      </c>
      <c r="I2928" s="2"/>
      <c r="J2928" s="2"/>
      <c r="K2928" s="2"/>
      <c r="L2928" s="2"/>
      <c r="M2928" s="2" t="s">
        <v>4585</v>
      </c>
      <c r="N2928" s="2" t="s">
        <v>4585</v>
      </c>
      <c r="O2928" s="2"/>
      <c r="P2928" s="2" t="s">
        <v>9865</v>
      </c>
      <c r="Q2928" s="2"/>
      <c r="R2928" s="2"/>
      <c r="S2928" s="2"/>
    </row>
    <row r="2929" spans="1:19" ht="14.5" x14ac:dyDescent="0.35">
      <c r="A2929" s="2">
        <v>6490915</v>
      </c>
      <c r="B2929" s="2" t="s">
        <v>9866</v>
      </c>
      <c r="C2929" s="2" t="s">
        <v>9867</v>
      </c>
      <c r="D2929" s="2">
        <v>3171</v>
      </c>
      <c r="E2929" s="2">
        <v>171</v>
      </c>
      <c r="F2929" s="2"/>
      <c r="G2929" s="2">
        <v>71</v>
      </c>
      <c r="H2929" s="2">
        <v>31</v>
      </c>
      <c r="I2929" s="2"/>
      <c r="J2929" s="2"/>
      <c r="K2929" s="2"/>
      <c r="L2929" s="2"/>
      <c r="M2929" s="2" t="s">
        <v>4585</v>
      </c>
      <c r="N2929" s="2" t="s">
        <v>4585</v>
      </c>
      <c r="O2929" s="2"/>
      <c r="P2929" s="2" t="s">
        <v>9868</v>
      </c>
      <c r="Q2929" s="2"/>
      <c r="R2929" s="2"/>
      <c r="S2929" s="2"/>
    </row>
    <row r="2930" spans="1:19" ht="14.5" x14ac:dyDescent="0.35">
      <c r="A2930" s="2">
        <v>6490917</v>
      </c>
      <c r="B2930" s="2" t="s">
        <v>9869</v>
      </c>
      <c r="C2930" s="2" t="s">
        <v>9870</v>
      </c>
      <c r="D2930" s="2">
        <v>3171</v>
      </c>
      <c r="E2930" s="2">
        <v>171</v>
      </c>
      <c r="F2930" s="2"/>
      <c r="G2930" s="2">
        <v>71</v>
      </c>
      <c r="H2930" s="2">
        <v>31</v>
      </c>
      <c r="I2930" s="2"/>
      <c r="J2930" s="2"/>
      <c r="K2930" s="2"/>
      <c r="L2930" s="2"/>
      <c r="M2930" s="2" t="s">
        <v>4585</v>
      </c>
      <c r="N2930" s="2" t="s">
        <v>4585</v>
      </c>
      <c r="O2930" s="2"/>
      <c r="P2930" s="2" t="s">
        <v>9871</v>
      </c>
      <c r="Q2930" s="2"/>
      <c r="R2930" s="2"/>
      <c r="S2930" s="2"/>
    </row>
    <row r="2931" spans="1:19" ht="14.5" x14ac:dyDescent="0.35">
      <c r="A2931" s="2">
        <v>6491026</v>
      </c>
      <c r="B2931" s="2" t="s">
        <v>9872</v>
      </c>
      <c r="C2931" s="2" t="s">
        <v>9873</v>
      </c>
      <c r="D2931" s="2">
        <v>3171</v>
      </c>
      <c r="E2931" s="2">
        <v>171</v>
      </c>
      <c r="F2931" s="2"/>
      <c r="G2931" s="2">
        <v>71</v>
      </c>
      <c r="H2931" s="2">
        <v>31</v>
      </c>
      <c r="I2931" s="2"/>
      <c r="J2931" s="2"/>
      <c r="K2931" s="2"/>
      <c r="L2931" s="2"/>
      <c r="M2931" s="2" t="s">
        <v>4585</v>
      </c>
      <c r="N2931" s="2" t="s">
        <v>4585</v>
      </c>
      <c r="O2931" s="2"/>
      <c r="P2931" s="2" t="s">
        <v>9874</v>
      </c>
      <c r="Q2931" s="2"/>
      <c r="R2931" s="2"/>
      <c r="S2931" s="2"/>
    </row>
    <row r="2932" spans="1:19" ht="14.5" x14ac:dyDescent="0.35">
      <c r="A2932" s="2">
        <v>6491030</v>
      </c>
      <c r="B2932" s="2" t="s">
        <v>9875</v>
      </c>
      <c r="C2932" s="2" t="s">
        <v>9876</v>
      </c>
      <c r="D2932" s="2">
        <v>3171</v>
      </c>
      <c r="E2932" s="2">
        <v>171</v>
      </c>
      <c r="F2932" s="2"/>
      <c r="G2932" s="2">
        <v>71</v>
      </c>
      <c r="H2932" s="2">
        <v>31</v>
      </c>
      <c r="I2932" s="2"/>
      <c r="J2932" s="2"/>
      <c r="K2932" s="2"/>
      <c r="L2932" s="2"/>
      <c r="M2932" s="2" t="s">
        <v>4585</v>
      </c>
      <c r="N2932" s="2" t="s">
        <v>4585</v>
      </c>
      <c r="O2932" s="2"/>
      <c r="P2932" s="2" t="s">
        <v>9877</v>
      </c>
      <c r="Q2932" s="2"/>
      <c r="R2932" s="2"/>
      <c r="S2932" s="2"/>
    </row>
    <row r="2933" spans="1:19" ht="14.5" x14ac:dyDescent="0.35">
      <c r="A2933" s="2">
        <v>6491031</v>
      </c>
      <c r="B2933" s="2" t="s">
        <v>9878</v>
      </c>
      <c r="C2933" s="2" t="s">
        <v>9879</v>
      </c>
      <c r="D2933" s="2">
        <v>3171</v>
      </c>
      <c r="E2933" s="2">
        <v>171</v>
      </c>
      <c r="F2933" s="2"/>
      <c r="G2933" s="2">
        <v>71</v>
      </c>
      <c r="H2933" s="2">
        <v>31</v>
      </c>
      <c r="I2933" s="2"/>
      <c r="J2933" s="2"/>
      <c r="K2933" s="2"/>
      <c r="L2933" s="2"/>
      <c r="M2933" s="2" t="s">
        <v>4585</v>
      </c>
      <c r="N2933" s="2" t="s">
        <v>4585</v>
      </c>
      <c r="O2933" s="2"/>
      <c r="P2933" s="2" t="s">
        <v>9880</v>
      </c>
      <c r="Q2933" s="2"/>
      <c r="R2933" s="2"/>
      <c r="S2933" s="2"/>
    </row>
    <row r="2934" spans="1:19" ht="14.5" x14ac:dyDescent="0.35">
      <c r="A2934" s="2">
        <v>6491078</v>
      </c>
      <c r="B2934" s="2" t="s">
        <v>9881</v>
      </c>
      <c r="C2934" s="2" t="s">
        <v>9755</v>
      </c>
      <c r="D2934" s="2">
        <v>3171</v>
      </c>
      <c r="E2934" s="2">
        <v>171</v>
      </c>
      <c r="F2934" s="2"/>
      <c r="G2934" s="2">
        <v>71</v>
      </c>
      <c r="H2934" s="2">
        <v>31</v>
      </c>
      <c r="I2934" s="2"/>
      <c r="J2934" s="2"/>
      <c r="K2934" s="2"/>
      <c r="L2934" s="2"/>
      <c r="M2934" s="2" t="s">
        <v>4585</v>
      </c>
      <c r="N2934" s="2" t="s">
        <v>4585</v>
      </c>
      <c r="O2934" s="2"/>
      <c r="P2934" s="2" t="s">
        <v>9882</v>
      </c>
      <c r="Q2934" s="2"/>
      <c r="R2934" s="2"/>
      <c r="S2934" s="2"/>
    </row>
    <row r="2935" spans="1:19" ht="14.5" x14ac:dyDescent="0.35">
      <c r="A2935" s="2">
        <v>6491082</v>
      </c>
      <c r="B2935" s="2" t="s">
        <v>9883</v>
      </c>
      <c r="C2935" s="2" t="s">
        <v>9755</v>
      </c>
      <c r="D2935" s="2">
        <v>3171</v>
      </c>
      <c r="E2935" s="2">
        <v>171</v>
      </c>
      <c r="F2935" s="2"/>
      <c r="G2935" s="2">
        <v>71</v>
      </c>
      <c r="H2935" s="2">
        <v>31</v>
      </c>
      <c r="I2935" s="2"/>
      <c r="J2935" s="2"/>
      <c r="K2935" s="2"/>
      <c r="L2935" s="2"/>
      <c r="M2935" s="2" t="s">
        <v>4585</v>
      </c>
      <c r="N2935" s="2" t="s">
        <v>4585</v>
      </c>
      <c r="O2935" s="2"/>
      <c r="P2935" s="2" t="s">
        <v>9884</v>
      </c>
      <c r="Q2935" s="2"/>
      <c r="R2935" s="2"/>
      <c r="S2935" s="2"/>
    </row>
    <row r="2936" spans="1:19" ht="14.5" x14ac:dyDescent="0.35">
      <c r="A2936" s="2">
        <v>6491084</v>
      </c>
      <c r="B2936" s="2" t="s">
        <v>9885</v>
      </c>
      <c r="C2936" s="2" t="s">
        <v>9755</v>
      </c>
      <c r="D2936" s="2">
        <v>3171</v>
      </c>
      <c r="E2936" s="2">
        <v>171</v>
      </c>
      <c r="F2936" s="2"/>
      <c r="G2936" s="2">
        <v>71</v>
      </c>
      <c r="H2936" s="2">
        <v>31</v>
      </c>
      <c r="I2936" s="2"/>
      <c r="J2936" s="2"/>
      <c r="K2936" s="2"/>
      <c r="L2936" s="2"/>
      <c r="M2936" s="2" t="s">
        <v>4585</v>
      </c>
      <c r="N2936" s="2" t="s">
        <v>4585</v>
      </c>
      <c r="O2936" s="2"/>
      <c r="P2936" s="2" t="s">
        <v>9886</v>
      </c>
      <c r="Q2936" s="2"/>
      <c r="R2936" s="2"/>
      <c r="S2936" s="2"/>
    </row>
    <row r="2937" spans="1:19" ht="14.5" x14ac:dyDescent="0.35">
      <c r="A2937" s="2">
        <v>6491094</v>
      </c>
      <c r="B2937" s="2" t="s">
        <v>9887</v>
      </c>
      <c r="C2937" s="2" t="s">
        <v>9755</v>
      </c>
      <c r="D2937" s="2">
        <v>3171</v>
      </c>
      <c r="E2937" s="2">
        <v>171</v>
      </c>
      <c r="F2937" s="2"/>
      <c r="G2937" s="2">
        <v>71</v>
      </c>
      <c r="H2937" s="2">
        <v>31</v>
      </c>
      <c r="I2937" s="2"/>
      <c r="J2937" s="2"/>
      <c r="K2937" s="2"/>
      <c r="L2937" s="2"/>
      <c r="M2937" s="2" t="s">
        <v>4585</v>
      </c>
      <c r="N2937" s="2" t="s">
        <v>4585</v>
      </c>
      <c r="O2937" s="2"/>
      <c r="P2937" s="2" t="s">
        <v>9888</v>
      </c>
      <c r="Q2937" s="2"/>
      <c r="R2937" s="2"/>
      <c r="S2937" s="2"/>
    </row>
    <row r="2938" spans="1:19" ht="14.5" x14ac:dyDescent="0.35">
      <c r="A2938" s="2">
        <v>6491102</v>
      </c>
      <c r="B2938" s="2" t="s">
        <v>9889</v>
      </c>
      <c r="C2938" s="2" t="s">
        <v>9755</v>
      </c>
      <c r="D2938" s="2">
        <v>3171</v>
      </c>
      <c r="E2938" s="2">
        <v>171</v>
      </c>
      <c r="F2938" s="2"/>
      <c r="G2938" s="2">
        <v>71</v>
      </c>
      <c r="H2938" s="2">
        <v>31</v>
      </c>
      <c r="I2938" s="2"/>
      <c r="J2938" s="2"/>
      <c r="K2938" s="2"/>
      <c r="L2938" s="2"/>
      <c r="M2938" s="2" t="s">
        <v>4585</v>
      </c>
      <c r="N2938" s="2" t="s">
        <v>4585</v>
      </c>
      <c r="O2938" s="2"/>
      <c r="P2938" s="2" t="s">
        <v>9890</v>
      </c>
      <c r="Q2938" s="2"/>
      <c r="R2938" s="2"/>
      <c r="S2938" s="2"/>
    </row>
    <row r="2939" spans="1:19" ht="14.5" x14ac:dyDescent="0.35">
      <c r="A2939" s="2">
        <v>6491114</v>
      </c>
      <c r="B2939" s="2" t="s">
        <v>9891</v>
      </c>
      <c r="C2939" s="2" t="s">
        <v>9892</v>
      </c>
      <c r="D2939" s="2">
        <v>3171</v>
      </c>
      <c r="E2939" s="2">
        <v>171</v>
      </c>
      <c r="F2939" s="2"/>
      <c r="G2939" s="2">
        <v>71</v>
      </c>
      <c r="H2939" s="2">
        <v>31</v>
      </c>
      <c r="I2939" s="2"/>
      <c r="J2939" s="2"/>
      <c r="K2939" s="2"/>
      <c r="L2939" s="2"/>
      <c r="M2939" s="2" t="s">
        <v>4585</v>
      </c>
      <c r="N2939" s="2" t="s">
        <v>4585</v>
      </c>
      <c r="O2939" s="2"/>
      <c r="P2939" s="2" t="s">
        <v>9893</v>
      </c>
      <c r="Q2939" s="2"/>
      <c r="R2939" s="2"/>
      <c r="S2939" s="2"/>
    </row>
    <row r="2940" spans="1:19" ht="14.5" x14ac:dyDescent="0.35">
      <c r="A2940" s="2">
        <v>6491125</v>
      </c>
      <c r="B2940" s="2" t="s">
        <v>9894</v>
      </c>
      <c r="C2940" s="2" t="s">
        <v>9895</v>
      </c>
      <c r="D2940" s="2">
        <v>3171</v>
      </c>
      <c r="E2940" s="2">
        <v>171</v>
      </c>
      <c r="F2940" s="2"/>
      <c r="G2940" s="2">
        <v>71</v>
      </c>
      <c r="H2940" s="2">
        <v>31</v>
      </c>
      <c r="I2940" s="2"/>
      <c r="J2940" s="2"/>
      <c r="K2940" s="2"/>
      <c r="L2940" s="2"/>
      <c r="M2940" s="2" t="s">
        <v>4585</v>
      </c>
      <c r="N2940" s="2" t="s">
        <v>4585</v>
      </c>
      <c r="O2940" s="2"/>
      <c r="P2940" s="2" t="s">
        <v>9896</v>
      </c>
      <c r="Q2940" s="2"/>
      <c r="R2940" s="2"/>
      <c r="S2940" s="2"/>
    </row>
    <row r="2941" spans="1:19" ht="14.5" x14ac:dyDescent="0.35">
      <c r="A2941" s="2">
        <v>6491152</v>
      </c>
      <c r="B2941" s="2" t="s">
        <v>9897</v>
      </c>
      <c r="C2941" s="2" t="s">
        <v>9898</v>
      </c>
      <c r="D2941" s="2">
        <v>3171</v>
      </c>
      <c r="E2941" s="2">
        <v>171</v>
      </c>
      <c r="F2941" s="2"/>
      <c r="G2941" s="2">
        <v>71</v>
      </c>
      <c r="H2941" s="2">
        <v>31</v>
      </c>
      <c r="I2941" s="2"/>
      <c r="J2941" s="2"/>
      <c r="K2941" s="2"/>
      <c r="L2941" s="2"/>
      <c r="M2941" s="2" t="s">
        <v>4585</v>
      </c>
      <c r="N2941" s="2" t="s">
        <v>4585</v>
      </c>
      <c r="O2941" s="2"/>
      <c r="P2941" s="2" t="s">
        <v>9899</v>
      </c>
      <c r="Q2941" s="2"/>
      <c r="R2941" s="2"/>
      <c r="S2941" s="2"/>
    </row>
    <row r="2942" spans="1:19" ht="14.5" x14ac:dyDescent="0.35">
      <c r="A2942" s="2">
        <v>6491157</v>
      </c>
      <c r="B2942" s="2" t="s">
        <v>9900</v>
      </c>
      <c r="C2942" s="2" t="s">
        <v>9901</v>
      </c>
      <c r="D2942" s="2">
        <v>3171</v>
      </c>
      <c r="E2942" s="2">
        <v>171</v>
      </c>
      <c r="F2942" s="2"/>
      <c r="G2942" s="2">
        <v>71</v>
      </c>
      <c r="H2942" s="2">
        <v>31</v>
      </c>
      <c r="I2942" s="2"/>
      <c r="J2942" s="2"/>
      <c r="K2942" s="2"/>
      <c r="L2942" s="2"/>
      <c r="M2942" s="2" t="s">
        <v>4585</v>
      </c>
      <c r="N2942" s="2" t="s">
        <v>4585</v>
      </c>
      <c r="O2942" s="2"/>
      <c r="P2942" s="2" t="s">
        <v>9902</v>
      </c>
      <c r="Q2942" s="2"/>
      <c r="R2942" s="2"/>
      <c r="S2942" s="2"/>
    </row>
    <row r="2943" spans="1:19" ht="14.5" x14ac:dyDescent="0.35">
      <c r="A2943" s="2">
        <v>6491169</v>
      </c>
      <c r="B2943" s="2" t="s">
        <v>9903</v>
      </c>
      <c r="C2943" s="2" t="s">
        <v>9755</v>
      </c>
      <c r="D2943" s="2">
        <v>3171</v>
      </c>
      <c r="E2943" s="2">
        <v>171</v>
      </c>
      <c r="F2943" s="2"/>
      <c r="G2943" s="2">
        <v>71</v>
      </c>
      <c r="H2943" s="2">
        <v>31</v>
      </c>
      <c r="I2943" s="2"/>
      <c r="J2943" s="2"/>
      <c r="K2943" s="2"/>
      <c r="L2943" s="2"/>
      <c r="M2943" s="2" t="s">
        <v>4585</v>
      </c>
      <c r="N2943" s="2" t="s">
        <v>4585</v>
      </c>
      <c r="O2943" s="2"/>
      <c r="P2943" s="2" t="s">
        <v>9904</v>
      </c>
      <c r="Q2943" s="2"/>
      <c r="R2943" s="2"/>
      <c r="S2943" s="2"/>
    </row>
    <row r="2944" spans="1:19" ht="14.5" x14ac:dyDescent="0.35">
      <c r="A2944" s="2">
        <v>6491193</v>
      </c>
      <c r="B2944" s="2" t="s">
        <v>9905</v>
      </c>
      <c r="C2944" s="2" t="s">
        <v>9755</v>
      </c>
      <c r="D2944" s="2">
        <v>3171</v>
      </c>
      <c r="E2944" s="2">
        <v>171</v>
      </c>
      <c r="F2944" s="2"/>
      <c r="G2944" s="2">
        <v>71</v>
      </c>
      <c r="H2944" s="2">
        <v>31</v>
      </c>
      <c r="I2944" s="2"/>
      <c r="J2944" s="2"/>
      <c r="K2944" s="2"/>
      <c r="L2944" s="2"/>
      <c r="M2944" s="2" t="s">
        <v>4585</v>
      </c>
      <c r="N2944" s="2" t="s">
        <v>4585</v>
      </c>
      <c r="O2944" s="2"/>
      <c r="P2944" s="2" t="s">
        <v>9906</v>
      </c>
      <c r="Q2944" s="2"/>
      <c r="R2944" s="2"/>
      <c r="S2944" s="2"/>
    </row>
    <row r="2945" spans="1:19" ht="14.5" x14ac:dyDescent="0.35">
      <c r="A2945" s="2">
        <v>6491235</v>
      </c>
      <c r="B2945" s="2" t="s">
        <v>9907</v>
      </c>
      <c r="C2945" s="2" t="s">
        <v>9908</v>
      </c>
      <c r="D2945" s="2">
        <v>3171</v>
      </c>
      <c r="E2945" s="2">
        <v>171</v>
      </c>
      <c r="F2945" s="2"/>
      <c r="G2945" s="2">
        <v>71</v>
      </c>
      <c r="H2945" s="2">
        <v>31</v>
      </c>
      <c r="I2945" s="2"/>
      <c r="J2945" s="2"/>
      <c r="K2945" s="2"/>
      <c r="L2945" s="2"/>
      <c r="M2945" s="2" t="s">
        <v>4585</v>
      </c>
      <c r="N2945" s="2" t="s">
        <v>4585</v>
      </c>
      <c r="O2945" s="2"/>
      <c r="P2945" s="2" t="s">
        <v>9909</v>
      </c>
      <c r="Q2945" s="2"/>
      <c r="R2945" s="2"/>
      <c r="S2945" s="2"/>
    </row>
    <row r="2946" spans="1:19" ht="14.5" x14ac:dyDescent="0.35">
      <c r="A2946" s="2">
        <v>6491251</v>
      </c>
      <c r="B2946" s="2" t="s">
        <v>9910</v>
      </c>
      <c r="C2946" s="2" t="s">
        <v>9755</v>
      </c>
      <c r="D2946" s="2">
        <v>3171</v>
      </c>
      <c r="E2946" s="2">
        <v>171</v>
      </c>
      <c r="F2946" s="2"/>
      <c r="G2946" s="2">
        <v>71</v>
      </c>
      <c r="H2946" s="2">
        <v>31</v>
      </c>
      <c r="I2946" s="2"/>
      <c r="J2946" s="2"/>
      <c r="K2946" s="2"/>
      <c r="L2946" s="2"/>
      <c r="M2946" s="2" t="s">
        <v>4585</v>
      </c>
      <c r="N2946" s="2" t="s">
        <v>4585</v>
      </c>
      <c r="O2946" s="2"/>
      <c r="P2946" s="2" t="s">
        <v>9911</v>
      </c>
      <c r="Q2946" s="2"/>
      <c r="R2946" s="2"/>
      <c r="S2946" s="2"/>
    </row>
    <row r="2947" spans="1:19" ht="14.5" x14ac:dyDescent="0.35">
      <c r="A2947" s="2">
        <v>6491305</v>
      </c>
      <c r="B2947" s="2" t="s">
        <v>9912</v>
      </c>
      <c r="C2947" s="2" t="s">
        <v>9913</v>
      </c>
      <c r="D2947" s="2">
        <v>3171</v>
      </c>
      <c r="E2947" s="2">
        <v>171</v>
      </c>
      <c r="F2947" s="2"/>
      <c r="G2947" s="2">
        <v>71</v>
      </c>
      <c r="H2947" s="2">
        <v>31</v>
      </c>
      <c r="I2947" s="2"/>
      <c r="J2947" s="2"/>
      <c r="K2947" s="2"/>
      <c r="L2947" s="2"/>
      <c r="M2947" s="2" t="s">
        <v>4585</v>
      </c>
      <c r="N2947" s="2" t="s">
        <v>4585</v>
      </c>
      <c r="O2947" s="2"/>
      <c r="P2947" s="2" t="s">
        <v>9914</v>
      </c>
      <c r="Q2947" s="2"/>
      <c r="R2947" s="2"/>
      <c r="S2947" s="2"/>
    </row>
    <row r="2948" spans="1:19" ht="14.5" x14ac:dyDescent="0.35">
      <c r="A2948" s="2">
        <v>6491315</v>
      </c>
      <c r="B2948" s="2" t="s">
        <v>9915</v>
      </c>
      <c r="C2948" s="2" t="s">
        <v>9916</v>
      </c>
      <c r="D2948" s="2">
        <v>3171</v>
      </c>
      <c r="E2948" s="2">
        <v>171</v>
      </c>
      <c r="F2948" s="2"/>
      <c r="G2948" s="2">
        <v>71</v>
      </c>
      <c r="H2948" s="2">
        <v>31</v>
      </c>
      <c r="I2948" s="2"/>
      <c r="J2948" s="2"/>
      <c r="K2948" s="2"/>
      <c r="L2948" s="2"/>
      <c r="M2948" s="2" t="s">
        <v>4585</v>
      </c>
      <c r="N2948" s="2" t="s">
        <v>4585</v>
      </c>
      <c r="O2948" s="2"/>
      <c r="P2948" s="2" t="s">
        <v>9917</v>
      </c>
      <c r="Q2948" s="2"/>
      <c r="R2948" s="2"/>
      <c r="S2948" s="2"/>
    </row>
    <row r="2949" spans="1:19" ht="14.5" x14ac:dyDescent="0.35">
      <c r="A2949" s="2">
        <v>6491318</v>
      </c>
      <c r="B2949" s="2" t="s">
        <v>9918</v>
      </c>
      <c r="C2949" s="2" t="s">
        <v>9919</v>
      </c>
      <c r="D2949" s="2">
        <v>3171</v>
      </c>
      <c r="E2949" s="2">
        <v>171</v>
      </c>
      <c r="F2949" s="2"/>
      <c r="G2949" s="2">
        <v>71</v>
      </c>
      <c r="H2949" s="2">
        <v>31</v>
      </c>
      <c r="I2949" s="2"/>
      <c r="J2949" s="2"/>
      <c r="K2949" s="2"/>
      <c r="L2949" s="2"/>
      <c r="M2949" s="2" t="s">
        <v>4585</v>
      </c>
      <c r="N2949" s="2" t="s">
        <v>4585</v>
      </c>
      <c r="O2949" s="2"/>
      <c r="P2949" s="2" t="s">
        <v>9920</v>
      </c>
      <c r="Q2949" s="2"/>
      <c r="R2949" s="2"/>
      <c r="S2949" s="2"/>
    </row>
    <row r="2950" spans="1:19" ht="14.5" x14ac:dyDescent="0.35">
      <c r="A2950" s="2">
        <v>6491329</v>
      </c>
      <c r="B2950" s="2" t="s">
        <v>9921</v>
      </c>
      <c r="C2950" s="2" t="s">
        <v>9755</v>
      </c>
      <c r="D2950" s="2">
        <v>3171</v>
      </c>
      <c r="E2950" s="2">
        <v>171</v>
      </c>
      <c r="F2950" s="2"/>
      <c r="G2950" s="2">
        <v>71</v>
      </c>
      <c r="H2950" s="2">
        <v>31</v>
      </c>
      <c r="I2950" s="2"/>
      <c r="J2950" s="2"/>
      <c r="K2950" s="2"/>
      <c r="L2950" s="2"/>
      <c r="M2950" s="2" t="s">
        <v>4585</v>
      </c>
      <c r="N2950" s="2" t="s">
        <v>4585</v>
      </c>
      <c r="O2950" s="2"/>
      <c r="P2950" s="2" t="s">
        <v>9922</v>
      </c>
      <c r="Q2950" s="2"/>
      <c r="R2950" s="2"/>
      <c r="S2950" s="2"/>
    </row>
    <row r="2951" spans="1:19" ht="14.5" x14ac:dyDescent="0.35">
      <c r="A2951" s="2">
        <v>6491346</v>
      </c>
      <c r="B2951" s="2" t="s">
        <v>9923</v>
      </c>
      <c r="C2951" s="2" t="s">
        <v>9755</v>
      </c>
      <c r="D2951" s="2">
        <v>3171</v>
      </c>
      <c r="E2951" s="2">
        <v>171</v>
      </c>
      <c r="F2951" s="2"/>
      <c r="G2951" s="2">
        <v>71</v>
      </c>
      <c r="H2951" s="2">
        <v>31</v>
      </c>
      <c r="I2951" s="2"/>
      <c r="J2951" s="2"/>
      <c r="K2951" s="2"/>
      <c r="L2951" s="2"/>
      <c r="M2951" s="2" t="s">
        <v>4585</v>
      </c>
      <c r="N2951" s="2" t="s">
        <v>4585</v>
      </c>
      <c r="O2951" s="2"/>
      <c r="P2951" s="2" t="s">
        <v>9924</v>
      </c>
      <c r="Q2951" s="2"/>
      <c r="R2951" s="2"/>
      <c r="S2951" s="2"/>
    </row>
    <row r="2952" spans="1:19" ht="14.5" x14ac:dyDescent="0.35">
      <c r="A2952" s="2">
        <v>6491350</v>
      </c>
      <c r="B2952" s="2" t="s">
        <v>9925</v>
      </c>
      <c r="C2952" s="2" t="s">
        <v>9926</v>
      </c>
      <c r="D2952" s="2">
        <v>3171</v>
      </c>
      <c r="E2952" s="2">
        <v>171</v>
      </c>
      <c r="F2952" s="2"/>
      <c r="G2952" s="2">
        <v>71</v>
      </c>
      <c r="H2952" s="2">
        <v>31</v>
      </c>
      <c r="I2952" s="2"/>
      <c r="J2952" s="2"/>
      <c r="K2952" s="2"/>
      <c r="L2952" s="2"/>
      <c r="M2952" s="2" t="s">
        <v>4585</v>
      </c>
      <c r="N2952" s="2" t="s">
        <v>4585</v>
      </c>
      <c r="O2952" s="2"/>
      <c r="P2952" s="2" t="s">
        <v>9927</v>
      </c>
      <c r="Q2952" s="2"/>
      <c r="R2952" s="2"/>
      <c r="S2952" s="2"/>
    </row>
    <row r="2953" spans="1:19" ht="14.5" x14ac:dyDescent="0.35">
      <c r="A2953" s="2">
        <v>6491359</v>
      </c>
      <c r="B2953" s="2" t="s">
        <v>9928</v>
      </c>
      <c r="C2953" s="2" t="s">
        <v>9929</v>
      </c>
      <c r="D2953" s="2">
        <v>3171</v>
      </c>
      <c r="E2953" s="2">
        <v>171</v>
      </c>
      <c r="F2953" s="2"/>
      <c r="G2953" s="2">
        <v>71</v>
      </c>
      <c r="H2953" s="2">
        <v>31</v>
      </c>
      <c r="I2953" s="2"/>
      <c r="J2953" s="2"/>
      <c r="K2953" s="2"/>
      <c r="L2953" s="2"/>
      <c r="M2953" s="2" t="s">
        <v>4585</v>
      </c>
      <c r="N2953" s="2" t="s">
        <v>4585</v>
      </c>
      <c r="O2953" s="2"/>
      <c r="P2953" s="2" t="s">
        <v>9930</v>
      </c>
      <c r="Q2953" s="2"/>
      <c r="R2953" s="2"/>
      <c r="S2953" s="2"/>
    </row>
    <row r="2954" spans="1:19" ht="14.5" x14ac:dyDescent="0.35">
      <c r="A2954" s="2">
        <v>6491372</v>
      </c>
      <c r="B2954" s="2" t="s">
        <v>9931</v>
      </c>
      <c r="C2954" s="2" t="s">
        <v>9755</v>
      </c>
      <c r="D2954" s="2">
        <v>3171</v>
      </c>
      <c r="E2954" s="2">
        <v>171</v>
      </c>
      <c r="F2954" s="2"/>
      <c r="G2954" s="2">
        <v>71</v>
      </c>
      <c r="H2954" s="2">
        <v>31</v>
      </c>
      <c r="I2954" s="2"/>
      <c r="J2954" s="2"/>
      <c r="K2954" s="2"/>
      <c r="L2954" s="2"/>
      <c r="M2954" s="2" t="s">
        <v>4585</v>
      </c>
      <c r="N2954" s="2" t="s">
        <v>4585</v>
      </c>
      <c r="O2954" s="2"/>
      <c r="P2954" s="2" t="s">
        <v>9932</v>
      </c>
      <c r="Q2954" s="2"/>
      <c r="R2954" s="2"/>
      <c r="S2954" s="2"/>
    </row>
    <row r="2955" spans="1:19" ht="14.5" x14ac:dyDescent="0.35">
      <c r="A2955" s="2">
        <v>6491393</v>
      </c>
      <c r="B2955" s="2" t="s">
        <v>9933</v>
      </c>
      <c r="C2955" s="2" t="s">
        <v>9198</v>
      </c>
      <c r="D2955" s="2">
        <v>3171</v>
      </c>
      <c r="E2955" s="2">
        <v>171</v>
      </c>
      <c r="F2955" s="2"/>
      <c r="G2955" s="2">
        <v>71</v>
      </c>
      <c r="H2955" s="2">
        <v>31</v>
      </c>
      <c r="I2955" s="2"/>
      <c r="J2955" s="2"/>
      <c r="K2955" s="2"/>
      <c r="L2955" s="2"/>
      <c r="M2955" s="2" t="s">
        <v>4585</v>
      </c>
      <c r="N2955" s="2" t="s">
        <v>4585</v>
      </c>
      <c r="O2955" s="2"/>
      <c r="P2955" s="2" t="s">
        <v>9934</v>
      </c>
      <c r="Q2955" s="2"/>
      <c r="R2955" s="2"/>
      <c r="S2955" s="2"/>
    </row>
    <row r="2956" spans="1:19" ht="14.5" x14ac:dyDescent="0.35">
      <c r="A2956" s="2">
        <v>6491394</v>
      </c>
      <c r="B2956" s="2" t="s">
        <v>9935</v>
      </c>
      <c r="C2956" s="2" t="s">
        <v>9936</v>
      </c>
      <c r="D2956" s="2">
        <v>3171</v>
      </c>
      <c r="E2956" s="2">
        <v>171</v>
      </c>
      <c r="F2956" s="2"/>
      <c r="G2956" s="2">
        <v>71</v>
      </c>
      <c r="H2956" s="2">
        <v>31</v>
      </c>
      <c r="I2956" s="2"/>
      <c r="J2956" s="2"/>
      <c r="K2956" s="2"/>
      <c r="L2956" s="2"/>
      <c r="M2956" s="2" t="s">
        <v>4585</v>
      </c>
      <c r="N2956" s="2" t="s">
        <v>4585</v>
      </c>
      <c r="O2956" s="2"/>
      <c r="P2956" s="2" t="s">
        <v>9937</v>
      </c>
      <c r="Q2956" s="2"/>
      <c r="R2956" s="2"/>
      <c r="S2956" s="2"/>
    </row>
    <row r="2957" spans="1:19" ht="14.5" x14ac:dyDescent="0.35">
      <c r="A2957" s="2">
        <v>6491420</v>
      </c>
      <c r="B2957" s="2" t="s">
        <v>9938</v>
      </c>
      <c r="C2957" s="2" t="s">
        <v>9939</v>
      </c>
      <c r="D2957" s="2">
        <v>3171</v>
      </c>
      <c r="E2957" s="2">
        <v>171</v>
      </c>
      <c r="F2957" s="2"/>
      <c r="G2957" s="2">
        <v>71</v>
      </c>
      <c r="H2957" s="2">
        <v>31</v>
      </c>
      <c r="I2957" s="2"/>
      <c r="J2957" s="2"/>
      <c r="K2957" s="2"/>
      <c r="L2957" s="2"/>
      <c r="M2957" s="2" t="s">
        <v>4585</v>
      </c>
      <c r="N2957" s="2" t="s">
        <v>4585</v>
      </c>
      <c r="O2957" s="2"/>
      <c r="P2957" s="2" t="s">
        <v>9940</v>
      </c>
      <c r="Q2957" s="2"/>
      <c r="R2957" s="2"/>
      <c r="S2957" s="2"/>
    </row>
    <row r="2958" spans="1:19" ht="14.5" x14ac:dyDescent="0.35">
      <c r="A2958" s="2">
        <v>6491510</v>
      </c>
      <c r="B2958" s="2" t="s">
        <v>9941</v>
      </c>
      <c r="C2958" s="2" t="s">
        <v>9942</v>
      </c>
      <c r="D2958" s="2">
        <v>3171</v>
      </c>
      <c r="E2958" s="2">
        <v>171</v>
      </c>
      <c r="F2958" s="2"/>
      <c r="G2958" s="2">
        <v>71</v>
      </c>
      <c r="H2958" s="2">
        <v>31</v>
      </c>
      <c r="I2958" s="2"/>
      <c r="J2958" s="2"/>
      <c r="K2958" s="2"/>
      <c r="L2958" s="2"/>
      <c r="M2958" s="2" t="s">
        <v>4585</v>
      </c>
      <c r="N2958" s="2" t="s">
        <v>4585</v>
      </c>
      <c r="O2958" s="2"/>
      <c r="P2958" s="2" t="s">
        <v>9943</v>
      </c>
      <c r="Q2958" s="2"/>
      <c r="R2958" s="2"/>
      <c r="S2958" s="2"/>
    </row>
    <row r="2959" spans="1:19" ht="14.5" x14ac:dyDescent="0.35">
      <c r="A2959" s="2">
        <v>6491534</v>
      </c>
      <c r="B2959" s="2" t="s">
        <v>9944</v>
      </c>
      <c r="C2959" s="2" t="s">
        <v>9945</v>
      </c>
      <c r="D2959" s="2">
        <v>3171</v>
      </c>
      <c r="E2959" s="2">
        <v>171</v>
      </c>
      <c r="F2959" s="2"/>
      <c r="G2959" s="2">
        <v>71</v>
      </c>
      <c r="H2959" s="2">
        <v>31</v>
      </c>
      <c r="I2959" s="2"/>
      <c r="J2959" s="2"/>
      <c r="K2959" s="2"/>
      <c r="L2959" s="2"/>
      <c r="M2959" s="2" t="s">
        <v>4585</v>
      </c>
      <c r="N2959" s="2" t="s">
        <v>4585</v>
      </c>
      <c r="O2959" s="2"/>
      <c r="P2959" s="2" t="s">
        <v>9946</v>
      </c>
      <c r="Q2959" s="2"/>
      <c r="R2959" s="2"/>
      <c r="S2959" s="2"/>
    </row>
    <row r="2960" spans="1:19" ht="14.5" x14ac:dyDescent="0.35">
      <c r="A2960" s="2">
        <v>6491552</v>
      </c>
      <c r="B2960" s="2" t="s">
        <v>9947</v>
      </c>
      <c r="C2960" s="2" t="s">
        <v>9948</v>
      </c>
      <c r="D2960" s="2">
        <v>3171</v>
      </c>
      <c r="E2960" s="2">
        <v>171</v>
      </c>
      <c r="F2960" s="2"/>
      <c r="G2960" s="2">
        <v>71</v>
      </c>
      <c r="H2960" s="2">
        <v>31</v>
      </c>
      <c r="I2960" s="2"/>
      <c r="J2960" s="2"/>
      <c r="K2960" s="2"/>
      <c r="L2960" s="2"/>
      <c r="M2960" s="2" t="s">
        <v>4585</v>
      </c>
      <c r="N2960" s="2" t="s">
        <v>4585</v>
      </c>
      <c r="O2960" s="2"/>
      <c r="P2960" s="2" t="s">
        <v>9949</v>
      </c>
      <c r="Q2960" s="2"/>
      <c r="R2960" s="2"/>
      <c r="S2960" s="2"/>
    </row>
    <row r="2961" spans="1:19" ht="14.5" x14ac:dyDescent="0.35">
      <c r="A2961" s="2">
        <v>6491565</v>
      </c>
      <c r="B2961" s="2" t="s">
        <v>9950</v>
      </c>
      <c r="C2961" s="2" t="s">
        <v>9951</v>
      </c>
      <c r="D2961" s="2">
        <v>3171</v>
      </c>
      <c r="E2961" s="2">
        <v>171</v>
      </c>
      <c r="F2961" s="2"/>
      <c r="G2961" s="2">
        <v>71</v>
      </c>
      <c r="H2961" s="2">
        <v>31</v>
      </c>
      <c r="I2961" s="2"/>
      <c r="J2961" s="2"/>
      <c r="K2961" s="2"/>
      <c r="L2961" s="2"/>
      <c r="M2961" s="2" t="s">
        <v>4585</v>
      </c>
      <c r="N2961" s="2" t="s">
        <v>4585</v>
      </c>
      <c r="O2961" s="2"/>
      <c r="P2961" s="2" t="s">
        <v>9952</v>
      </c>
      <c r="Q2961" s="2"/>
      <c r="R2961" s="2"/>
      <c r="S2961" s="2"/>
    </row>
    <row r="2962" spans="1:19" ht="14.5" x14ac:dyDescent="0.35">
      <c r="A2962" s="2">
        <v>6491569</v>
      </c>
      <c r="B2962" s="2" t="s">
        <v>9953</v>
      </c>
      <c r="C2962" s="2" t="s">
        <v>9755</v>
      </c>
      <c r="D2962" s="2">
        <v>3171</v>
      </c>
      <c r="E2962" s="2">
        <v>171</v>
      </c>
      <c r="F2962" s="2"/>
      <c r="G2962" s="2">
        <v>71</v>
      </c>
      <c r="H2962" s="2">
        <v>31</v>
      </c>
      <c r="I2962" s="2"/>
      <c r="J2962" s="2"/>
      <c r="K2962" s="2"/>
      <c r="L2962" s="2"/>
      <c r="M2962" s="2" t="s">
        <v>4585</v>
      </c>
      <c r="N2962" s="2" t="s">
        <v>4585</v>
      </c>
      <c r="O2962" s="2"/>
      <c r="P2962" s="2" t="s">
        <v>9954</v>
      </c>
      <c r="Q2962" s="2"/>
      <c r="R2962" s="2"/>
      <c r="S2962" s="2"/>
    </row>
    <row r="2963" spans="1:19" ht="14.5" x14ac:dyDescent="0.35">
      <c r="A2963" s="2">
        <v>6491574</v>
      </c>
      <c r="B2963" s="2" t="s">
        <v>9955</v>
      </c>
      <c r="C2963" s="2" t="s">
        <v>9956</v>
      </c>
      <c r="D2963" s="2">
        <v>3171</v>
      </c>
      <c r="E2963" s="2">
        <v>171</v>
      </c>
      <c r="F2963" s="2"/>
      <c r="G2963" s="2">
        <v>71</v>
      </c>
      <c r="H2963" s="2">
        <v>31</v>
      </c>
      <c r="I2963" s="2"/>
      <c r="J2963" s="2"/>
      <c r="K2963" s="2"/>
      <c r="L2963" s="2"/>
      <c r="M2963" s="2" t="s">
        <v>4585</v>
      </c>
      <c r="N2963" s="2" t="s">
        <v>4585</v>
      </c>
      <c r="O2963" s="2"/>
      <c r="P2963" s="2" t="s">
        <v>9957</v>
      </c>
      <c r="Q2963" s="2"/>
      <c r="R2963" s="2"/>
      <c r="S2963" s="2"/>
    </row>
    <row r="2964" spans="1:19" ht="14.5" x14ac:dyDescent="0.35">
      <c r="A2964" s="2">
        <v>6491624</v>
      </c>
      <c r="B2964" s="2" t="s">
        <v>9958</v>
      </c>
      <c r="C2964" s="2" t="s">
        <v>9959</v>
      </c>
      <c r="D2964" s="2">
        <v>3171</v>
      </c>
      <c r="E2964" s="2">
        <v>171</v>
      </c>
      <c r="F2964" s="2"/>
      <c r="G2964" s="2">
        <v>71</v>
      </c>
      <c r="H2964" s="2">
        <v>31</v>
      </c>
      <c r="I2964" s="2"/>
      <c r="J2964" s="2"/>
      <c r="K2964" s="2"/>
      <c r="L2964" s="2"/>
      <c r="M2964" s="2" t="s">
        <v>4585</v>
      </c>
      <c r="N2964" s="2" t="s">
        <v>4585</v>
      </c>
      <c r="O2964" s="2"/>
      <c r="P2964" s="2" t="s">
        <v>9960</v>
      </c>
      <c r="Q2964" s="2"/>
      <c r="R2964" s="2"/>
      <c r="S2964" s="2"/>
    </row>
    <row r="2965" spans="1:19" ht="14.5" x14ac:dyDescent="0.35">
      <c r="A2965" s="2">
        <v>6491639</v>
      </c>
      <c r="B2965" s="2" t="s">
        <v>9961</v>
      </c>
      <c r="C2965" s="2" t="s">
        <v>9962</v>
      </c>
      <c r="D2965" s="2">
        <v>3171</v>
      </c>
      <c r="E2965" s="2">
        <v>171</v>
      </c>
      <c r="F2965" s="2"/>
      <c r="G2965" s="2">
        <v>71</v>
      </c>
      <c r="H2965" s="2">
        <v>31</v>
      </c>
      <c r="I2965" s="2"/>
      <c r="J2965" s="2"/>
      <c r="K2965" s="2"/>
      <c r="L2965" s="2"/>
      <c r="M2965" s="2" t="s">
        <v>4585</v>
      </c>
      <c r="N2965" s="2" t="s">
        <v>4585</v>
      </c>
      <c r="O2965" s="2"/>
      <c r="P2965" s="2" t="s">
        <v>9963</v>
      </c>
      <c r="Q2965" s="2"/>
      <c r="R2965" s="2"/>
      <c r="S2965" s="2"/>
    </row>
    <row r="2966" spans="1:19" ht="14.5" x14ac:dyDescent="0.35">
      <c r="A2966" s="2">
        <v>6491643</v>
      </c>
      <c r="B2966" s="2" t="s">
        <v>9964</v>
      </c>
      <c r="C2966" s="2" t="s">
        <v>9755</v>
      </c>
      <c r="D2966" s="2">
        <v>3171</v>
      </c>
      <c r="E2966" s="2">
        <v>171</v>
      </c>
      <c r="F2966" s="2"/>
      <c r="G2966" s="2">
        <v>71</v>
      </c>
      <c r="H2966" s="2">
        <v>31</v>
      </c>
      <c r="I2966" s="2"/>
      <c r="J2966" s="2"/>
      <c r="K2966" s="2"/>
      <c r="L2966" s="2"/>
      <c r="M2966" s="2" t="s">
        <v>4585</v>
      </c>
      <c r="N2966" s="2" t="s">
        <v>4585</v>
      </c>
      <c r="O2966" s="2"/>
      <c r="P2966" s="2" t="s">
        <v>9965</v>
      </c>
      <c r="Q2966" s="2"/>
      <c r="R2966" s="2"/>
      <c r="S2966" s="2"/>
    </row>
    <row r="2967" spans="1:19" ht="14.5" x14ac:dyDescent="0.35">
      <c r="A2967" s="2">
        <v>6491665</v>
      </c>
      <c r="B2967" s="2" t="s">
        <v>9966</v>
      </c>
      <c r="C2967" s="2" t="s">
        <v>9755</v>
      </c>
      <c r="D2967" s="2">
        <v>3171</v>
      </c>
      <c r="E2967" s="2">
        <v>171</v>
      </c>
      <c r="F2967" s="2"/>
      <c r="G2967" s="2">
        <v>71</v>
      </c>
      <c r="H2967" s="2">
        <v>31</v>
      </c>
      <c r="I2967" s="2"/>
      <c r="J2967" s="2"/>
      <c r="K2967" s="2"/>
      <c r="L2967" s="2"/>
      <c r="M2967" s="2" t="s">
        <v>4585</v>
      </c>
      <c r="N2967" s="2" t="s">
        <v>4585</v>
      </c>
      <c r="O2967" s="2"/>
      <c r="P2967" s="2" t="s">
        <v>9967</v>
      </c>
      <c r="Q2967" s="2"/>
      <c r="R2967" s="2"/>
      <c r="S2967" s="2"/>
    </row>
    <row r="2968" spans="1:19" ht="14.5" x14ac:dyDescent="0.35">
      <c r="A2968" s="2">
        <v>6491672</v>
      </c>
      <c r="B2968" s="2" t="s">
        <v>9968</v>
      </c>
      <c r="C2968" s="2" t="s">
        <v>9969</v>
      </c>
      <c r="D2968" s="2">
        <v>3171</v>
      </c>
      <c r="E2968" s="2">
        <v>171</v>
      </c>
      <c r="F2968" s="2"/>
      <c r="G2968" s="2">
        <v>71</v>
      </c>
      <c r="H2968" s="2">
        <v>31</v>
      </c>
      <c r="I2968" s="2"/>
      <c r="J2968" s="2"/>
      <c r="K2968" s="2"/>
      <c r="L2968" s="2"/>
      <c r="M2968" s="2" t="s">
        <v>4585</v>
      </c>
      <c r="N2968" s="2" t="s">
        <v>4585</v>
      </c>
      <c r="O2968" s="2"/>
      <c r="P2968" s="2" t="s">
        <v>9970</v>
      </c>
      <c r="Q2968" s="2"/>
      <c r="R2968" s="2"/>
      <c r="S2968" s="2"/>
    </row>
    <row r="2969" spans="1:19" ht="14.5" x14ac:dyDescent="0.35">
      <c r="A2969" s="2">
        <v>6491707</v>
      </c>
      <c r="B2969" s="2" t="s">
        <v>9971</v>
      </c>
      <c r="C2969" s="2" t="s">
        <v>9755</v>
      </c>
      <c r="D2969" s="2">
        <v>3171</v>
      </c>
      <c r="E2969" s="2">
        <v>171</v>
      </c>
      <c r="F2969" s="2"/>
      <c r="G2969" s="2">
        <v>71</v>
      </c>
      <c r="H2969" s="2">
        <v>31</v>
      </c>
      <c r="I2969" s="2"/>
      <c r="J2969" s="2"/>
      <c r="K2969" s="2"/>
      <c r="L2969" s="2"/>
      <c r="M2969" s="2" t="s">
        <v>4585</v>
      </c>
      <c r="N2969" s="2" t="s">
        <v>4585</v>
      </c>
      <c r="O2969" s="2"/>
      <c r="P2969" s="2" t="s">
        <v>9972</v>
      </c>
      <c r="Q2969" s="2"/>
      <c r="R2969" s="2"/>
      <c r="S2969" s="2"/>
    </row>
    <row r="2970" spans="1:19" ht="14.5" x14ac:dyDescent="0.35">
      <c r="A2970" s="2">
        <v>6491721</v>
      </c>
      <c r="B2970" s="2" t="s">
        <v>9973</v>
      </c>
      <c r="C2970" s="2" t="s">
        <v>9974</v>
      </c>
      <c r="D2970" s="2">
        <v>3171</v>
      </c>
      <c r="E2970" s="2">
        <v>171</v>
      </c>
      <c r="F2970" s="2"/>
      <c r="G2970" s="2">
        <v>71</v>
      </c>
      <c r="H2970" s="2">
        <v>31</v>
      </c>
      <c r="I2970" s="2"/>
      <c r="J2970" s="2"/>
      <c r="K2970" s="2"/>
      <c r="L2970" s="2"/>
      <c r="M2970" s="2" t="s">
        <v>4585</v>
      </c>
      <c r="N2970" s="2" t="s">
        <v>4585</v>
      </c>
      <c r="O2970" s="2"/>
      <c r="P2970" s="2" t="s">
        <v>9975</v>
      </c>
      <c r="Q2970" s="2"/>
      <c r="R2970" s="2"/>
      <c r="S2970" s="2"/>
    </row>
    <row r="2971" spans="1:19" ht="14.5" x14ac:dyDescent="0.35">
      <c r="A2971" s="2">
        <v>6491734</v>
      </c>
      <c r="B2971" s="2" t="s">
        <v>9976</v>
      </c>
      <c r="C2971" s="2" t="s">
        <v>9977</v>
      </c>
      <c r="D2971" s="2">
        <v>3171</v>
      </c>
      <c r="E2971" s="2">
        <v>171</v>
      </c>
      <c r="F2971" s="2"/>
      <c r="G2971" s="2">
        <v>71</v>
      </c>
      <c r="H2971" s="2">
        <v>31</v>
      </c>
      <c r="I2971" s="2"/>
      <c r="J2971" s="2"/>
      <c r="K2971" s="2"/>
      <c r="L2971" s="2"/>
      <c r="M2971" s="2" t="s">
        <v>4585</v>
      </c>
      <c r="N2971" s="2" t="s">
        <v>4585</v>
      </c>
      <c r="O2971" s="2"/>
      <c r="P2971" s="2" t="s">
        <v>9978</v>
      </c>
      <c r="Q2971" s="2"/>
      <c r="R2971" s="2"/>
      <c r="S2971" s="2"/>
    </row>
    <row r="2972" spans="1:19" ht="14.5" x14ac:dyDescent="0.35">
      <c r="A2972" s="2">
        <v>6491745</v>
      </c>
      <c r="B2972" s="2" t="s">
        <v>9979</v>
      </c>
      <c r="C2972" s="2" t="s">
        <v>9980</v>
      </c>
      <c r="D2972" s="2">
        <v>3171</v>
      </c>
      <c r="E2972" s="2">
        <v>171</v>
      </c>
      <c r="F2972" s="2"/>
      <c r="G2972" s="2">
        <v>71</v>
      </c>
      <c r="H2972" s="2">
        <v>31</v>
      </c>
      <c r="I2972" s="2"/>
      <c r="J2972" s="2"/>
      <c r="K2972" s="2"/>
      <c r="L2972" s="2"/>
      <c r="M2972" s="2" t="s">
        <v>4585</v>
      </c>
      <c r="N2972" s="2" t="s">
        <v>4585</v>
      </c>
      <c r="O2972" s="2"/>
      <c r="P2972" s="2" t="s">
        <v>9981</v>
      </c>
      <c r="Q2972" s="2"/>
      <c r="R2972" s="2"/>
      <c r="S2972" s="2"/>
    </row>
    <row r="2973" spans="1:19" ht="14.5" x14ac:dyDescent="0.35">
      <c r="A2973" s="2">
        <v>6491756</v>
      </c>
      <c r="B2973" s="2" t="s">
        <v>9982</v>
      </c>
      <c r="C2973" s="2" t="s">
        <v>9755</v>
      </c>
      <c r="D2973" s="2">
        <v>3171</v>
      </c>
      <c r="E2973" s="2">
        <v>171</v>
      </c>
      <c r="F2973" s="2"/>
      <c r="G2973" s="2">
        <v>71</v>
      </c>
      <c r="H2973" s="2">
        <v>31</v>
      </c>
      <c r="I2973" s="2"/>
      <c r="J2973" s="2"/>
      <c r="K2973" s="2"/>
      <c r="L2973" s="2"/>
      <c r="M2973" s="2" t="s">
        <v>4585</v>
      </c>
      <c r="N2973" s="2" t="s">
        <v>4585</v>
      </c>
      <c r="O2973" s="2"/>
      <c r="P2973" s="2" t="s">
        <v>9983</v>
      </c>
      <c r="Q2973" s="2"/>
      <c r="R2973" s="2"/>
      <c r="S2973" s="2"/>
    </row>
    <row r="2974" spans="1:19" ht="14.5" x14ac:dyDescent="0.35">
      <c r="A2974" s="2">
        <v>6491764</v>
      </c>
      <c r="B2974" s="2" t="s">
        <v>9984</v>
      </c>
      <c r="C2974" s="2" t="s">
        <v>9755</v>
      </c>
      <c r="D2974" s="2">
        <v>3171</v>
      </c>
      <c r="E2974" s="2">
        <v>171</v>
      </c>
      <c r="F2974" s="2"/>
      <c r="G2974" s="2">
        <v>71</v>
      </c>
      <c r="H2974" s="2">
        <v>31</v>
      </c>
      <c r="I2974" s="2"/>
      <c r="J2974" s="2"/>
      <c r="K2974" s="2"/>
      <c r="L2974" s="2"/>
      <c r="M2974" s="2" t="s">
        <v>4585</v>
      </c>
      <c r="N2974" s="2" t="s">
        <v>4585</v>
      </c>
      <c r="O2974" s="2"/>
      <c r="P2974" s="2" t="s">
        <v>9985</v>
      </c>
      <c r="Q2974" s="2"/>
      <c r="R2974" s="2"/>
      <c r="S2974" s="2"/>
    </row>
    <row r="2975" spans="1:19" ht="14.5" x14ac:dyDescent="0.35">
      <c r="A2975" s="2">
        <v>6491765</v>
      </c>
      <c r="B2975" s="2" t="s">
        <v>9986</v>
      </c>
      <c r="C2975" s="2" t="s">
        <v>9987</v>
      </c>
      <c r="D2975" s="2">
        <v>3171</v>
      </c>
      <c r="E2975" s="2">
        <v>171</v>
      </c>
      <c r="F2975" s="2"/>
      <c r="G2975" s="2">
        <v>71</v>
      </c>
      <c r="H2975" s="2">
        <v>31</v>
      </c>
      <c r="I2975" s="2"/>
      <c r="J2975" s="2"/>
      <c r="K2975" s="2"/>
      <c r="L2975" s="2"/>
      <c r="M2975" s="2" t="s">
        <v>4585</v>
      </c>
      <c r="N2975" s="2" t="s">
        <v>4585</v>
      </c>
      <c r="O2975" s="2"/>
      <c r="P2975" s="2" t="s">
        <v>9988</v>
      </c>
      <c r="Q2975" s="2"/>
      <c r="R2975" s="2"/>
      <c r="S2975" s="2"/>
    </row>
    <row r="2976" spans="1:19" ht="14.5" x14ac:dyDescent="0.35">
      <c r="A2976" s="2">
        <v>6491811</v>
      </c>
      <c r="B2976" s="2" t="s">
        <v>9989</v>
      </c>
      <c r="C2976" s="2" t="s">
        <v>9755</v>
      </c>
      <c r="D2976" s="2">
        <v>3171</v>
      </c>
      <c r="E2976" s="2">
        <v>171</v>
      </c>
      <c r="F2976" s="2"/>
      <c r="G2976" s="2">
        <v>71</v>
      </c>
      <c r="H2976" s="2">
        <v>31</v>
      </c>
      <c r="I2976" s="2"/>
      <c r="J2976" s="2"/>
      <c r="K2976" s="2"/>
      <c r="L2976" s="2"/>
      <c r="M2976" s="2" t="s">
        <v>4585</v>
      </c>
      <c r="N2976" s="2" t="s">
        <v>4585</v>
      </c>
      <c r="O2976" s="2"/>
      <c r="P2976" s="2" t="s">
        <v>9990</v>
      </c>
      <c r="Q2976" s="2"/>
      <c r="R2976" s="2"/>
      <c r="S2976" s="2"/>
    </row>
    <row r="2977" spans="1:19" ht="14.5" x14ac:dyDescent="0.35">
      <c r="A2977" s="2">
        <v>6491820</v>
      </c>
      <c r="B2977" s="2" t="s">
        <v>9991</v>
      </c>
      <c r="C2977" s="2" t="s">
        <v>9755</v>
      </c>
      <c r="D2977" s="2">
        <v>3171</v>
      </c>
      <c r="E2977" s="2">
        <v>171</v>
      </c>
      <c r="F2977" s="2"/>
      <c r="G2977" s="2">
        <v>71</v>
      </c>
      <c r="H2977" s="2">
        <v>31</v>
      </c>
      <c r="I2977" s="2"/>
      <c r="J2977" s="2"/>
      <c r="K2977" s="2"/>
      <c r="L2977" s="2"/>
      <c r="M2977" s="2" t="s">
        <v>4585</v>
      </c>
      <c r="N2977" s="2" t="s">
        <v>4585</v>
      </c>
      <c r="O2977" s="2"/>
      <c r="P2977" s="2" t="s">
        <v>9992</v>
      </c>
      <c r="Q2977" s="2"/>
      <c r="R2977" s="2"/>
      <c r="S2977" s="2"/>
    </row>
    <row r="2978" spans="1:19" ht="14.5" x14ac:dyDescent="0.35">
      <c r="A2978" s="2">
        <v>6491951</v>
      </c>
      <c r="B2978" s="2" t="s">
        <v>9993</v>
      </c>
      <c r="C2978" s="2" t="s">
        <v>9994</v>
      </c>
      <c r="D2978" s="2">
        <v>3171</v>
      </c>
      <c r="E2978" s="2">
        <v>171</v>
      </c>
      <c r="F2978" s="2"/>
      <c r="G2978" s="2">
        <v>71</v>
      </c>
      <c r="H2978" s="2">
        <v>31</v>
      </c>
      <c r="I2978" s="2"/>
      <c r="J2978" s="2"/>
      <c r="K2978" s="2"/>
      <c r="L2978" s="2"/>
      <c r="M2978" s="2" t="s">
        <v>4585</v>
      </c>
      <c r="N2978" s="13" t="s">
        <v>8778</v>
      </c>
      <c r="O2978" s="14"/>
      <c r="P2978" s="2" t="s">
        <v>9995</v>
      </c>
      <c r="Q2978" s="2"/>
      <c r="R2978" s="2"/>
      <c r="S2978" s="2"/>
    </row>
    <row r="2979" spans="1:19" ht="14.5" x14ac:dyDescent="0.35">
      <c r="A2979" s="2">
        <v>6492563</v>
      </c>
      <c r="B2979" s="2" t="s">
        <v>9996</v>
      </c>
      <c r="C2979" s="2" t="s">
        <v>9997</v>
      </c>
      <c r="D2979" s="2">
        <v>3171</v>
      </c>
      <c r="E2979" s="2">
        <v>171</v>
      </c>
      <c r="F2979" s="2"/>
      <c r="G2979" s="2">
        <v>71</v>
      </c>
      <c r="H2979" s="2">
        <v>31</v>
      </c>
      <c r="I2979" s="2"/>
      <c r="J2979" s="2"/>
      <c r="K2979" s="2"/>
      <c r="L2979" s="2"/>
      <c r="M2979" s="2" t="s">
        <v>4585</v>
      </c>
      <c r="N2979" s="13" t="s">
        <v>9998</v>
      </c>
      <c r="O2979" s="14"/>
      <c r="P2979" s="2" t="s">
        <v>9999</v>
      </c>
      <c r="Q2979" s="2"/>
      <c r="R2979" s="2"/>
      <c r="S2979" s="2"/>
    </row>
    <row r="2980" spans="1:19" ht="14.5" x14ac:dyDescent="0.35">
      <c r="A2980" s="2">
        <v>6492865</v>
      </c>
      <c r="B2980" s="2" t="s">
        <v>10000</v>
      </c>
      <c r="C2980" s="2" t="s">
        <v>10001</v>
      </c>
      <c r="D2980" s="2">
        <v>3171</v>
      </c>
      <c r="E2980" s="2">
        <v>171</v>
      </c>
      <c r="F2980" s="2"/>
      <c r="G2980" s="2">
        <v>71</v>
      </c>
      <c r="H2980" s="2">
        <v>31</v>
      </c>
      <c r="I2980" s="2"/>
      <c r="J2980" s="2"/>
      <c r="K2980" s="2"/>
      <c r="L2980" s="2"/>
      <c r="M2980" s="2" t="s">
        <v>4585</v>
      </c>
      <c r="N2980" s="13" t="s">
        <v>10002</v>
      </c>
      <c r="O2980" s="14"/>
      <c r="P2980" s="2" t="s">
        <v>10003</v>
      </c>
      <c r="Q2980" s="2"/>
      <c r="R2980" s="2"/>
      <c r="S2980" s="2"/>
    </row>
    <row r="2981" spans="1:19" ht="14.5" x14ac:dyDescent="0.35">
      <c r="A2981" s="2">
        <v>6652881</v>
      </c>
      <c r="B2981" s="2" t="s">
        <v>10004</v>
      </c>
      <c r="C2981" s="2" t="s">
        <v>10005</v>
      </c>
      <c r="D2981" s="2">
        <v>3171080005</v>
      </c>
      <c r="E2981" s="2">
        <v>5</v>
      </c>
      <c r="F2981" s="2">
        <v>80</v>
      </c>
      <c r="G2981" s="2">
        <v>71</v>
      </c>
      <c r="H2981" s="2">
        <v>31</v>
      </c>
      <c r="I2981" s="2" t="s">
        <v>913</v>
      </c>
      <c r="J2981" s="2" t="s">
        <v>93</v>
      </c>
      <c r="K2981" s="2" t="s">
        <v>56</v>
      </c>
      <c r="L2981" s="2" t="s">
        <v>57</v>
      </c>
      <c r="M2981" s="2" t="s">
        <v>4585</v>
      </c>
      <c r="N2981" s="2" t="s">
        <v>7624</v>
      </c>
      <c r="O2981" s="5">
        <v>12770</v>
      </c>
      <c r="P2981" s="2" t="s">
        <v>10006</v>
      </c>
      <c r="Q2981" s="2"/>
      <c r="R2981" s="2"/>
      <c r="S2981" s="2"/>
    </row>
    <row r="2982" spans="1:19" ht="14.5" x14ac:dyDescent="0.35">
      <c r="A2982" s="2">
        <v>6610774</v>
      </c>
      <c r="B2982" s="2" t="s">
        <v>10007</v>
      </c>
      <c r="C2982" s="2" t="s">
        <v>10008</v>
      </c>
      <c r="D2982" s="2">
        <v>3171100006</v>
      </c>
      <c r="E2982" s="2">
        <v>6</v>
      </c>
      <c r="F2982" s="2">
        <v>100</v>
      </c>
      <c r="G2982" s="2">
        <v>71</v>
      </c>
      <c r="H2982" s="2">
        <v>31</v>
      </c>
      <c r="I2982" s="2" t="s">
        <v>147</v>
      </c>
      <c r="J2982" s="2" t="s">
        <v>148</v>
      </c>
      <c r="K2982" s="2" t="s">
        <v>56</v>
      </c>
      <c r="L2982" s="2" t="s">
        <v>57</v>
      </c>
      <c r="M2982" s="2" t="s">
        <v>4585</v>
      </c>
      <c r="N2982" s="2" t="s">
        <v>10009</v>
      </c>
      <c r="O2982" s="5">
        <v>12970</v>
      </c>
      <c r="P2982" s="2" t="s">
        <v>10010</v>
      </c>
      <c r="Q2982" s="2"/>
      <c r="R2982" s="2"/>
      <c r="S2982" s="2"/>
    </row>
    <row r="2983" spans="1:19" ht="14.5" x14ac:dyDescent="0.35">
      <c r="A2983" s="2">
        <v>6613994</v>
      </c>
      <c r="B2983" s="2" t="s">
        <v>10011</v>
      </c>
      <c r="C2983" s="2" t="s">
        <v>9598</v>
      </c>
      <c r="D2983" s="2">
        <v>3171060003</v>
      </c>
      <c r="E2983" s="2">
        <v>3</v>
      </c>
      <c r="F2983" s="2">
        <v>60</v>
      </c>
      <c r="G2983" s="2">
        <v>71</v>
      </c>
      <c r="H2983" s="2">
        <v>31</v>
      </c>
      <c r="I2983" s="2" t="s">
        <v>257</v>
      </c>
      <c r="J2983" s="2" t="s">
        <v>68</v>
      </c>
      <c r="K2983" s="2" t="s">
        <v>56</v>
      </c>
      <c r="L2983" s="2" t="s">
        <v>57</v>
      </c>
      <c r="M2983" s="2" t="s">
        <v>4585</v>
      </c>
      <c r="N2983" s="2" t="s">
        <v>10012</v>
      </c>
      <c r="O2983" s="5">
        <v>12160</v>
      </c>
      <c r="P2983" s="2" t="s">
        <v>10013</v>
      </c>
      <c r="Q2983" s="2"/>
      <c r="R2983" s="2"/>
      <c r="S2983" s="2"/>
    </row>
    <row r="2984" spans="1:19" ht="14.5" x14ac:dyDescent="0.35">
      <c r="A2984" s="2">
        <v>6613998</v>
      </c>
      <c r="B2984" s="2" t="s">
        <v>10014</v>
      </c>
      <c r="C2984" s="2" t="s">
        <v>10015</v>
      </c>
      <c r="D2984" s="2">
        <v>3171100006</v>
      </c>
      <c r="E2984" s="2">
        <v>6</v>
      </c>
      <c r="F2984" s="2">
        <v>100</v>
      </c>
      <c r="G2984" s="2">
        <v>71</v>
      </c>
      <c r="H2984" s="2">
        <v>31</v>
      </c>
      <c r="I2984" s="2" t="s">
        <v>147</v>
      </c>
      <c r="J2984" s="2" t="s">
        <v>148</v>
      </c>
      <c r="K2984" s="2" t="s">
        <v>56</v>
      </c>
      <c r="L2984" s="2" t="s">
        <v>57</v>
      </c>
      <c r="M2984" s="2" t="s">
        <v>4585</v>
      </c>
      <c r="N2984" s="2" t="s">
        <v>10016</v>
      </c>
      <c r="O2984" s="5">
        <v>12970</v>
      </c>
      <c r="P2984" s="2" t="s">
        <v>10017</v>
      </c>
      <c r="Q2984" s="2"/>
      <c r="R2984" s="2"/>
      <c r="S2984" s="2"/>
    </row>
    <row r="2985" spans="1:19" ht="14.5" x14ac:dyDescent="0.35">
      <c r="A2985" s="2">
        <v>6613987</v>
      </c>
      <c r="B2985" s="2" t="s">
        <v>10018</v>
      </c>
      <c r="C2985" s="2" t="s">
        <v>10019</v>
      </c>
      <c r="D2985" s="2">
        <v>3171020003</v>
      </c>
      <c r="E2985" s="2">
        <v>3</v>
      </c>
      <c r="F2985" s="2">
        <v>20</v>
      </c>
      <c r="G2985" s="2">
        <v>71</v>
      </c>
      <c r="H2985" s="2">
        <v>31</v>
      </c>
      <c r="I2985" s="2" t="s">
        <v>469</v>
      </c>
      <c r="J2985" s="2" t="s">
        <v>73</v>
      </c>
      <c r="K2985" s="2" t="s">
        <v>56</v>
      </c>
      <c r="L2985" s="2" t="s">
        <v>57</v>
      </c>
      <c r="M2985" s="2" t="s">
        <v>4585</v>
      </c>
      <c r="N2985" s="2" t="s">
        <v>10020</v>
      </c>
      <c r="O2985" s="5">
        <v>12520</v>
      </c>
      <c r="P2985" s="2" t="s">
        <v>10021</v>
      </c>
      <c r="Q2985" s="2"/>
      <c r="R2985" s="2"/>
      <c r="S2985" s="2"/>
    </row>
    <row r="2986" spans="1:19" ht="14.5" x14ac:dyDescent="0.35">
      <c r="A2986" s="2">
        <v>6613986</v>
      </c>
      <c r="B2986" s="2" t="s">
        <v>10022</v>
      </c>
      <c r="C2986" s="2" t="s">
        <v>10023</v>
      </c>
      <c r="D2986" s="2">
        <v>3171020001</v>
      </c>
      <c r="E2986" s="2">
        <v>1</v>
      </c>
      <c r="F2986" s="2">
        <v>20</v>
      </c>
      <c r="G2986" s="2">
        <v>71</v>
      </c>
      <c r="H2986" s="2">
        <v>31</v>
      </c>
      <c r="I2986" s="2" t="s">
        <v>72</v>
      </c>
      <c r="J2986" s="2" t="s">
        <v>73</v>
      </c>
      <c r="K2986" s="2" t="s">
        <v>56</v>
      </c>
      <c r="L2986" s="2" t="s">
        <v>57</v>
      </c>
      <c r="M2986" s="2" t="s">
        <v>4585</v>
      </c>
      <c r="N2986" s="2" t="s">
        <v>7046</v>
      </c>
      <c r="O2986" s="5">
        <v>12560</v>
      </c>
      <c r="P2986" s="2" t="s">
        <v>10024</v>
      </c>
      <c r="Q2986" s="2"/>
      <c r="R2986" s="2"/>
      <c r="S2986" s="2"/>
    </row>
    <row r="2987" spans="1:19" ht="14.5" x14ac:dyDescent="0.35">
      <c r="A2987" s="2">
        <v>6613985</v>
      </c>
      <c r="B2987" s="2" t="s">
        <v>10025</v>
      </c>
      <c r="C2987" s="2" t="s">
        <v>10026</v>
      </c>
      <c r="D2987" s="2">
        <v>3171020001</v>
      </c>
      <c r="E2987" s="2">
        <v>1</v>
      </c>
      <c r="F2987" s="2">
        <v>20</v>
      </c>
      <c r="G2987" s="2">
        <v>71</v>
      </c>
      <c r="H2987" s="2">
        <v>31</v>
      </c>
      <c r="I2987" s="2" t="s">
        <v>72</v>
      </c>
      <c r="J2987" s="2" t="s">
        <v>73</v>
      </c>
      <c r="K2987" s="2" t="s">
        <v>56</v>
      </c>
      <c r="L2987" s="2" t="s">
        <v>57</v>
      </c>
      <c r="M2987" s="2" t="s">
        <v>4585</v>
      </c>
      <c r="N2987" s="2" t="s">
        <v>10027</v>
      </c>
      <c r="O2987" s="5">
        <v>12560</v>
      </c>
      <c r="P2987" s="2" t="s">
        <v>10028</v>
      </c>
      <c r="Q2987" s="2"/>
      <c r="R2987" s="2"/>
      <c r="S2987" s="2"/>
    </row>
    <row r="2988" spans="1:19" ht="14.5" x14ac:dyDescent="0.35">
      <c r="A2988" s="2">
        <v>6613984</v>
      </c>
      <c r="B2988" s="2" t="s">
        <v>10029</v>
      </c>
      <c r="C2988" s="2" t="s">
        <v>10030</v>
      </c>
      <c r="D2988" s="2">
        <v>3171020001</v>
      </c>
      <c r="E2988" s="2">
        <v>1</v>
      </c>
      <c r="F2988" s="2">
        <v>20</v>
      </c>
      <c r="G2988" s="2">
        <v>71</v>
      </c>
      <c r="H2988" s="2">
        <v>31</v>
      </c>
      <c r="I2988" s="2" t="s">
        <v>72</v>
      </c>
      <c r="J2988" s="2" t="s">
        <v>73</v>
      </c>
      <c r="K2988" s="2" t="s">
        <v>56</v>
      </c>
      <c r="L2988" s="2" t="s">
        <v>57</v>
      </c>
      <c r="M2988" s="2" t="s">
        <v>4585</v>
      </c>
      <c r="N2988" s="2" t="s">
        <v>10031</v>
      </c>
      <c r="O2988" s="5">
        <v>12560</v>
      </c>
      <c r="P2988" s="2" t="s">
        <v>10032</v>
      </c>
      <c r="Q2988" s="2"/>
      <c r="R2988" s="2"/>
      <c r="S2988" s="2"/>
    </row>
    <row r="2989" spans="1:19" ht="14.5" x14ac:dyDescent="0.35">
      <c r="A2989" s="2">
        <v>6610762</v>
      </c>
      <c r="B2989" s="2" t="s">
        <v>10033</v>
      </c>
      <c r="C2989" s="2" t="s">
        <v>10034</v>
      </c>
      <c r="D2989" s="2">
        <v>3171020004</v>
      </c>
      <c r="E2989" s="2">
        <v>4</v>
      </c>
      <c r="F2989" s="2">
        <v>20</v>
      </c>
      <c r="G2989" s="2">
        <v>71</v>
      </c>
      <c r="H2989" s="2">
        <v>31</v>
      </c>
      <c r="I2989" s="2" t="s">
        <v>73</v>
      </c>
      <c r="J2989" s="2" t="s">
        <v>73</v>
      </c>
      <c r="K2989" s="2" t="s">
        <v>56</v>
      </c>
      <c r="L2989" s="2" t="s">
        <v>57</v>
      </c>
      <c r="M2989" s="2" t="s">
        <v>4585</v>
      </c>
      <c r="N2989" s="2" t="s">
        <v>10035</v>
      </c>
      <c r="O2989" s="5">
        <v>12520</v>
      </c>
      <c r="P2989" s="2" t="s">
        <v>10036</v>
      </c>
      <c r="Q2989" s="2"/>
      <c r="R2989" s="2"/>
      <c r="S2989" s="2"/>
    </row>
    <row r="2990" spans="1:19" ht="14.5" x14ac:dyDescent="0.35">
      <c r="A2990" s="2">
        <v>6610761</v>
      </c>
      <c r="B2990" s="2" t="s">
        <v>10037</v>
      </c>
      <c r="C2990" s="2" t="s">
        <v>10038</v>
      </c>
      <c r="D2990" s="2">
        <v>3171020004</v>
      </c>
      <c r="E2990" s="2">
        <v>4</v>
      </c>
      <c r="F2990" s="2">
        <v>20</v>
      </c>
      <c r="G2990" s="2">
        <v>71</v>
      </c>
      <c r="H2990" s="2">
        <v>31</v>
      </c>
      <c r="I2990" s="2" t="s">
        <v>73</v>
      </c>
      <c r="J2990" s="2" t="s">
        <v>73</v>
      </c>
      <c r="K2990" s="2" t="s">
        <v>56</v>
      </c>
      <c r="L2990" s="2" t="s">
        <v>57</v>
      </c>
      <c r="M2990" s="2" t="s">
        <v>4585</v>
      </c>
      <c r="N2990" s="2" t="s">
        <v>10039</v>
      </c>
      <c r="O2990" s="5">
        <v>12520</v>
      </c>
      <c r="P2990" s="2" t="s">
        <v>10040</v>
      </c>
      <c r="Q2990" s="2"/>
      <c r="R2990" s="2"/>
      <c r="S2990" s="2"/>
    </row>
    <row r="2991" spans="1:19" ht="14.5" x14ac:dyDescent="0.35">
      <c r="A2991" s="2">
        <v>6613989</v>
      </c>
      <c r="B2991" s="2" t="s">
        <v>10041</v>
      </c>
      <c r="C2991" s="2" t="s">
        <v>10042</v>
      </c>
      <c r="D2991" s="2">
        <v>3171030003</v>
      </c>
      <c r="E2991" s="2">
        <v>3</v>
      </c>
      <c r="F2991" s="2">
        <v>30</v>
      </c>
      <c r="G2991" s="2">
        <v>71</v>
      </c>
      <c r="H2991" s="2">
        <v>31</v>
      </c>
      <c r="I2991" s="2" t="s">
        <v>54</v>
      </c>
      <c r="J2991" s="2" t="s">
        <v>55</v>
      </c>
      <c r="K2991" s="2" t="s">
        <v>56</v>
      </c>
      <c r="L2991" s="2" t="s">
        <v>57</v>
      </c>
      <c r="M2991" s="2" t="s">
        <v>4585</v>
      </c>
      <c r="N2991" s="2" t="s">
        <v>10043</v>
      </c>
      <c r="O2991" s="5">
        <v>12430</v>
      </c>
      <c r="P2991" s="2" t="s">
        <v>10044</v>
      </c>
      <c r="Q2991" s="2"/>
      <c r="R2991" s="2"/>
      <c r="S2991" s="2"/>
    </row>
    <row r="2992" spans="1:19" ht="14.5" x14ac:dyDescent="0.35">
      <c r="A2992" s="2">
        <v>6613988</v>
      </c>
      <c r="B2992" s="2" t="s">
        <v>10045</v>
      </c>
      <c r="C2992" s="2" t="s">
        <v>10046</v>
      </c>
      <c r="D2992" s="2">
        <v>3171030002</v>
      </c>
      <c r="E2992" s="2">
        <v>2</v>
      </c>
      <c r="F2992" s="2">
        <v>30</v>
      </c>
      <c r="G2992" s="2">
        <v>71</v>
      </c>
      <c r="H2992" s="2">
        <v>31</v>
      </c>
      <c r="I2992" s="2" t="s">
        <v>741</v>
      </c>
      <c r="J2992" s="2" t="s">
        <v>55</v>
      </c>
      <c r="K2992" s="2" t="s">
        <v>56</v>
      </c>
      <c r="L2992" s="2" t="s">
        <v>57</v>
      </c>
      <c r="M2992" s="2" t="s">
        <v>4585</v>
      </c>
      <c r="N2992" s="2" t="s">
        <v>10047</v>
      </c>
      <c r="O2992" s="5">
        <v>12450</v>
      </c>
      <c r="P2992" s="2" t="s">
        <v>10048</v>
      </c>
      <c r="Q2992" s="2"/>
      <c r="R2992" s="2"/>
      <c r="S2992" s="2"/>
    </row>
    <row r="2993" spans="1:19" ht="14.5" x14ac:dyDescent="0.35">
      <c r="A2993" s="2">
        <v>6652211</v>
      </c>
      <c r="B2993" s="2" t="s">
        <v>10049</v>
      </c>
      <c r="C2993" s="2" t="s">
        <v>10050</v>
      </c>
      <c r="D2993" s="2">
        <v>3171020004</v>
      </c>
      <c r="E2993" s="2">
        <v>4</v>
      </c>
      <c r="F2993" s="2">
        <v>20</v>
      </c>
      <c r="G2993" s="2">
        <v>71</v>
      </c>
      <c r="H2993" s="2">
        <v>31</v>
      </c>
      <c r="I2993" s="2" t="s">
        <v>73</v>
      </c>
      <c r="J2993" s="2" t="s">
        <v>73</v>
      </c>
      <c r="K2993" s="2" t="s">
        <v>56</v>
      </c>
      <c r="L2993" s="2" t="s">
        <v>57</v>
      </c>
      <c r="M2993" s="2" t="s">
        <v>4585</v>
      </c>
      <c r="N2993" s="2" t="s">
        <v>10051</v>
      </c>
      <c r="O2993" s="5">
        <v>12520</v>
      </c>
      <c r="P2993" s="2" t="s">
        <v>10052</v>
      </c>
      <c r="Q2993" s="2"/>
      <c r="R2993" s="2"/>
      <c r="S2993" s="2"/>
    </row>
    <row r="2994" spans="1:19" ht="14.5" x14ac:dyDescent="0.35">
      <c r="A2994" s="2">
        <v>6621250</v>
      </c>
      <c r="B2994" s="2" t="s">
        <v>10053</v>
      </c>
      <c r="C2994" s="2" t="s">
        <v>10054</v>
      </c>
      <c r="D2994" s="2">
        <v>3171100</v>
      </c>
      <c r="E2994" s="2">
        <v>100</v>
      </c>
      <c r="F2994" s="2">
        <v>100</v>
      </c>
      <c r="G2994" s="2">
        <v>71</v>
      </c>
      <c r="H2994" s="2">
        <v>31</v>
      </c>
      <c r="I2994" s="2"/>
      <c r="J2994" s="2"/>
      <c r="K2994" s="2"/>
      <c r="L2994" s="2"/>
      <c r="M2994" s="2" t="s">
        <v>4585</v>
      </c>
      <c r="N2994" s="13" t="s">
        <v>10055</v>
      </c>
      <c r="O2994" s="14"/>
      <c r="P2994" s="2" t="s">
        <v>10056</v>
      </c>
      <c r="Q2994" s="2"/>
      <c r="R2994" s="2"/>
      <c r="S2994" s="2"/>
    </row>
    <row r="2995" spans="1:19" ht="14.5" x14ac:dyDescent="0.35">
      <c r="A2995" s="2">
        <v>6621345</v>
      </c>
      <c r="B2995" s="2" t="s">
        <v>10057</v>
      </c>
      <c r="C2995" s="2" t="s">
        <v>2156</v>
      </c>
      <c r="D2995" s="2">
        <v>3171020</v>
      </c>
      <c r="E2995" s="2">
        <v>20</v>
      </c>
      <c r="F2995" s="2">
        <v>20</v>
      </c>
      <c r="G2995" s="2">
        <v>71</v>
      </c>
      <c r="H2995" s="2">
        <v>31</v>
      </c>
      <c r="I2995" s="2"/>
      <c r="J2995" s="2"/>
      <c r="K2995" s="2"/>
      <c r="L2995" s="2"/>
      <c r="M2995" s="2" t="s">
        <v>4585</v>
      </c>
      <c r="N2995" s="13" t="s">
        <v>10058</v>
      </c>
      <c r="O2995" s="14"/>
      <c r="P2995" s="2" t="s">
        <v>10059</v>
      </c>
      <c r="Q2995" s="2"/>
      <c r="R2995" s="2"/>
      <c r="S2995" s="2"/>
    </row>
    <row r="2996" spans="1:19" ht="14.5" x14ac:dyDescent="0.35">
      <c r="A2996" s="2">
        <v>6619828</v>
      </c>
      <c r="B2996" s="2" t="s">
        <v>10060</v>
      </c>
      <c r="C2996" s="2" t="s">
        <v>10061</v>
      </c>
      <c r="D2996" s="2">
        <v>3171020</v>
      </c>
      <c r="E2996" s="2">
        <v>20</v>
      </c>
      <c r="F2996" s="2">
        <v>20</v>
      </c>
      <c r="G2996" s="2">
        <v>71</v>
      </c>
      <c r="H2996" s="2">
        <v>31</v>
      </c>
      <c r="I2996" s="2"/>
      <c r="J2996" s="2"/>
      <c r="K2996" s="2"/>
      <c r="L2996" s="2"/>
      <c r="M2996" s="2" t="s">
        <v>4585</v>
      </c>
      <c r="N2996" s="13" t="s">
        <v>10062</v>
      </c>
      <c r="O2996" s="14"/>
      <c r="P2996" s="2" t="s">
        <v>10063</v>
      </c>
      <c r="Q2996" s="2"/>
      <c r="R2996" s="2"/>
      <c r="S2996" s="2"/>
    </row>
    <row r="2997" spans="1:19" ht="14.5" x14ac:dyDescent="0.35">
      <c r="A2997" s="2">
        <v>6618602</v>
      </c>
      <c r="B2997" s="2" t="s">
        <v>10064</v>
      </c>
      <c r="C2997" s="2" t="s">
        <v>10065</v>
      </c>
      <c r="D2997" s="2">
        <v>3171020</v>
      </c>
      <c r="E2997" s="2">
        <v>20</v>
      </c>
      <c r="F2997" s="2">
        <v>20</v>
      </c>
      <c r="G2997" s="2">
        <v>71</v>
      </c>
      <c r="H2997" s="2">
        <v>31</v>
      </c>
      <c r="I2997" s="2"/>
      <c r="J2997" s="2"/>
      <c r="K2997" s="2"/>
      <c r="L2997" s="2"/>
      <c r="M2997" s="2" t="s">
        <v>4585</v>
      </c>
      <c r="N2997" s="13" t="s">
        <v>10066</v>
      </c>
      <c r="O2997" s="14"/>
      <c r="P2997" s="2" t="s">
        <v>10067</v>
      </c>
      <c r="Q2997" s="2"/>
      <c r="R2997" s="2"/>
      <c r="S2997" s="2"/>
    </row>
    <row r="2998" spans="1:19" ht="14.5" x14ac:dyDescent="0.35">
      <c r="A2998" s="2">
        <v>6622642</v>
      </c>
      <c r="B2998" s="2" t="s">
        <v>10068</v>
      </c>
      <c r="C2998" s="2" t="s">
        <v>10069</v>
      </c>
      <c r="D2998" s="2">
        <v>3171020</v>
      </c>
      <c r="E2998" s="2">
        <v>20</v>
      </c>
      <c r="F2998" s="2">
        <v>20</v>
      </c>
      <c r="G2998" s="2">
        <v>71</v>
      </c>
      <c r="H2998" s="2">
        <v>31</v>
      </c>
      <c r="I2998" s="2"/>
      <c r="J2998" s="2"/>
      <c r="K2998" s="2"/>
      <c r="L2998" s="2"/>
      <c r="M2998" s="2" t="s">
        <v>4585</v>
      </c>
      <c r="N2998" s="13" t="s">
        <v>10070</v>
      </c>
      <c r="O2998" s="14"/>
      <c r="P2998" s="2" t="s">
        <v>10071</v>
      </c>
      <c r="Q2998" s="2"/>
      <c r="R2998" s="2"/>
      <c r="S2998" s="2"/>
    </row>
    <row r="2999" spans="1:19" ht="14.5" x14ac:dyDescent="0.35">
      <c r="A2999" s="2">
        <v>6622328</v>
      </c>
      <c r="B2999" s="2" t="s">
        <v>10072</v>
      </c>
      <c r="C2999" s="2" t="s">
        <v>2595</v>
      </c>
      <c r="D2999" s="2">
        <v>3171020</v>
      </c>
      <c r="E2999" s="2">
        <v>20</v>
      </c>
      <c r="F2999" s="2">
        <v>20</v>
      </c>
      <c r="G2999" s="2">
        <v>71</v>
      </c>
      <c r="H2999" s="2">
        <v>31</v>
      </c>
      <c r="I2999" s="2"/>
      <c r="J2999" s="2"/>
      <c r="K2999" s="2"/>
      <c r="L2999" s="2"/>
      <c r="M2999" s="2" t="s">
        <v>4585</v>
      </c>
      <c r="N2999" s="13" t="s">
        <v>7272</v>
      </c>
      <c r="O2999" s="14"/>
      <c r="P2999" s="2" t="s">
        <v>10073</v>
      </c>
      <c r="Q2999" s="2"/>
      <c r="R2999" s="2"/>
      <c r="S2999" s="2"/>
    </row>
    <row r="3000" spans="1:19" ht="14.5" x14ac:dyDescent="0.35">
      <c r="A3000" s="2">
        <v>6622017</v>
      </c>
      <c r="B3000" s="2" t="s">
        <v>10074</v>
      </c>
      <c r="C3000" s="2" t="s">
        <v>10075</v>
      </c>
      <c r="D3000" s="2">
        <v>3171020</v>
      </c>
      <c r="E3000" s="2">
        <v>20</v>
      </c>
      <c r="F3000" s="2">
        <v>20</v>
      </c>
      <c r="G3000" s="2">
        <v>71</v>
      </c>
      <c r="H3000" s="2">
        <v>31</v>
      </c>
      <c r="I3000" s="2"/>
      <c r="J3000" s="2"/>
      <c r="K3000" s="2"/>
      <c r="L3000" s="2"/>
      <c r="M3000" s="2" t="s">
        <v>4585</v>
      </c>
      <c r="N3000" s="13" t="s">
        <v>10076</v>
      </c>
      <c r="O3000" s="14"/>
      <c r="P3000" s="2" t="s">
        <v>10077</v>
      </c>
      <c r="Q3000" s="2"/>
      <c r="R3000" s="2"/>
      <c r="S3000" s="2"/>
    </row>
    <row r="3001" spans="1:19" ht="14.5" x14ac:dyDescent="0.35">
      <c r="A3001" s="2">
        <v>6621787</v>
      </c>
      <c r="B3001" s="2" t="s">
        <v>10078</v>
      </c>
      <c r="C3001" s="2" t="s">
        <v>10079</v>
      </c>
      <c r="D3001" s="2">
        <v>3171030</v>
      </c>
      <c r="E3001" s="2">
        <v>30</v>
      </c>
      <c r="F3001" s="2">
        <v>30</v>
      </c>
      <c r="G3001" s="2">
        <v>71</v>
      </c>
      <c r="H3001" s="2">
        <v>31</v>
      </c>
      <c r="I3001" s="2"/>
      <c r="J3001" s="2"/>
      <c r="K3001" s="2"/>
      <c r="L3001" s="2"/>
      <c r="M3001" s="2" t="s">
        <v>4585</v>
      </c>
      <c r="N3001" s="13" t="s">
        <v>10080</v>
      </c>
      <c r="O3001" s="14"/>
      <c r="P3001" s="2" t="s">
        <v>10081</v>
      </c>
      <c r="Q3001" s="2"/>
      <c r="R3001" s="2"/>
      <c r="S3001" s="2"/>
    </row>
    <row r="3002" spans="1:19" ht="14.5" x14ac:dyDescent="0.35">
      <c r="A3002" s="2">
        <v>6645529</v>
      </c>
      <c r="B3002" s="2" t="s">
        <v>10082</v>
      </c>
      <c r="C3002" s="2" t="s">
        <v>10083</v>
      </c>
      <c r="D3002" s="2">
        <v>3171020004</v>
      </c>
      <c r="E3002" s="2">
        <v>4</v>
      </c>
      <c r="F3002" s="2">
        <v>20</v>
      </c>
      <c r="G3002" s="2">
        <v>71</v>
      </c>
      <c r="H3002" s="2">
        <v>31</v>
      </c>
      <c r="I3002" s="2" t="s">
        <v>73</v>
      </c>
      <c r="J3002" s="2" t="s">
        <v>73</v>
      </c>
      <c r="K3002" s="2" t="s">
        <v>56</v>
      </c>
      <c r="L3002" s="2" t="s">
        <v>57</v>
      </c>
      <c r="M3002" s="2" t="s">
        <v>4585</v>
      </c>
      <c r="N3002" s="2" t="s">
        <v>10084</v>
      </c>
      <c r="O3002" s="5">
        <v>12520</v>
      </c>
      <c r="P3002" s="2" t="s">
        <v>10085</v>
      </c>
      <c r="Q3002" s="2"/>
      <c r="R3002" s="2"/>
      <c r="S3002" s="2"/>
    </row>
    <row r="3003" spans="1:19" ht="14.5" x14ac:dyDescent="0.35">
      <c r="A3003" s="2">
        <v>6646233</v>
      </c>
      <c r="B3003" s="2" t="s">
        <v>10086</v>
      </c>
      <c r="C3003" s="2" t="s">
        <v>10087</v>
      </c>
      <c r="D3003" s="2">
        <v>3171020007</v>
      </c>
      <c r="E3003" s="2">
        <v>7</v>
      </c>
      <c r="F3003" s="2">
        <v>20</v>
      </c>
      <c r="G3003" s="2">
        <v>71</v>
      </c>
      <c r="H3003" s="2">
        <v>31</v>
      </c>
      <c r="I3003" s="2" t="s">
        <v>129</v>
      </c>
      <c r="J3003" s="2" t="s">
        <v>73</v>
      </c>
      <c r="K3003" s="2" t="s">
        <v>56</v>
      </c>
      <c r="L3003" s="2" t="s">
        <v>57</v>
      </c>
      <c r="M3003" s="2" t="s">
        <v>4585</v>
      </c>
      <c r="N3003" s="2" t="s">
        <v>10088</v>
      </c>
      <c r="O3003" s="5">
        <v>12510</v>
      </c>
      <c r="P3003" s="2" t="s">
        <v>10089</v>
      </c>
      <c r="Q3003" s="2"/>
      <c r="R3003" s="2"/>
      <c r="S3003" s="2"/>
    </row>
    <row r="3004" spans="1:19" ht="14.5" x14ac:dyDescent="0.35">
      <c r="A3004" s="2">
        <v>6646336</v>
      </c>
      <c r="B3004" s="2" t="s">
        <v>10090</v>
      </c>
      <c r="C3004" s="2" t="s">
        <v>10091</v>
      </c>
      <c r="D3004" s="2">
        <v>3171020007</v>
      </c>
      <c r="E3004" s="2">
        <v>7</v>
      </c>
      <c r="F3004" s="2">
        <v>20</v>
      </c>
      <c r="G3004" s="2">
        <v>71</v>
      </c>
      <c r="H3004" s="2">
        <v>31</v>
      </c>
      <c r="I3004" s="2" t="s">
        <v>129</v>
      </c>
      <c r="J3004" s="2" t="s">
        <v>73</v>
      </c>
      <c r="K3004" s="2" t="s">
        <v>56</v>
      </c>
      <c r="L3004" s="2" t="s">
        <v>57</v>
      </c>
      <c r="M3004" s="2" t="s">
        <v>4585</v>
      </c>
      <c r="N3004" s="2" t="s">
        <v>10092</v>
      </c>
      <c r="O3004" s="5">
        <v>12510</v>
      </c>
      <c r="P3004" s="2" t="s">
        <v>10093</v>
      </c>
      <c r="Q3004" s="2"/>
      <c r="R3004" s="2"/>
      <c r="S3004" s="2"/>
    </row>
    <row r="3005" spans="1:19" ht="14.5" x14ac:dyDescent="0.35">
      <c r="A3005" s="2">
        <v>6646862</v>
      </c>
      <c r="B3005" s="2" t="s">
        <v>10094</v>
      </c>
      <c r="C3005" s="2" t="s">
        <v>10095</v>
      </c>
      <c r="D3005" s="2">
        <v>3171010006</v>
      </c>
      <c r="E3005" s="2">
        <v>6</v>
      </c>
      <c r="F3005" s="2">
        <v>10</v>
      </c>
      <c r="G3005" s="2">
        <v>71</v>
      </c>
      <c r="H3005" s="2">
        <v>31</v>
      </c>
      <c r="I3005" s="2" t="s">
        <v>173</v>
      </c>
      <c r="J3005" s="2" t="s">
        <v>174</v>
      </c>
      <c r="K3005" s="2" t="s">
        <v>56</v>
      </c>
      <c r="L3005" s="2" t="s">
        <v>57</v>
      </c>
      <c r="M3005" s="2" t="s">
        <v>4585</v>
      </c>
      <c r="N3005" s="2" t="s">
        <v>10096</v>
      </c>
      <c r="O3005" s="5">
        <v>12530</v>
      </c>
      <c r="P3005" s="2" t="s">
        <v>10097</v>
      </c>
      <c r="Q3005" s="2"/>
      <c r="R3005" s="2"/>
      <c r="S3005" s="2"/>
    </row>
    <row r="3006" spans="1:19" ht="14.5" x14ac:dyDescent="0.35">
      <c r="A3006" s="2">
        <v>6645285</v>
      </c>
      <c r="B3006" s="2" t="s">
        <v>10098</v>
      </c>
      <c r="C3006" s="2" t="s">
        <v>10099</v>
      </c>
      <c r="D3006" s="2">
        <v>3171010006</v>
      </c>
      <c r="E3006" s="2">
        <v>6</v>
      </c>
      <c r="F3006" s="2">
        <v>10</v>
      </c>
      <c r="G3006" s="2">
        <v>71</v>
      </c>
      <c r="H3006" s="2">
        <v>31</v>
      </c>
      <c r="I3006" s="2" t="s">
        <v>173</v>
      </c>
      <c r="J3006" s="2" t="s">
        <v>174</v>
      </c>
      <c r="K3006" s="2" t="s">
        <v>56</v>
      </c>
      <c r="L3006" s="2" t="s">
        <v>57</v>
      </c>
      <c r="M3006" s="2" t="s">
        <v>4585</v>
      </c>
      <c r="N3006" s="2" t="s">
        <v>10100</v>
      </c>
      <c r="O3006" s="5">
        <v>12530</v>
      </c>
      <c r="P3006" s="2" t="s">
        <v>10101</v>
      </c>
      <c r="Q3006" s="2"/>
      <c r="R3006" s="2"/>
      <c r="S3006" s="2"/>
    </row>
    <row r="3007" spans="1:19" ht="14.5" x14ac:dyDescent="0.35">
      <c r="A3007" s="2">
        <v>6649677</v>
      </c>
      <c r="B3007" s="2" t="s">
        <v>10102</v>
      </c>
      <c r="C3007" s="2" t="s">
        <v>10103</v>
      </c>
      <c r="D3007" s="2">
        <v>3171030002</v>
      </c>
      <c r="E3007" s="2">
        <v>2</v>
      </c>
      <c r="F3007" s="2">
        <v>30</v>
      </c>
      <c r="G3007" s="2">
        <v>71</v>
      </c>
      <c r="H3007" s="2">
        <v>31</v>
      </c>
      <c r="I3007" s="2" t="s">
        <v>741</v>
      </c>
      <c r="J3007" s="2" t="s">
        <v>55</v>
      </c>
      <c r="K3007" s="2" t="s">
        <v>56</v>
      </c>
      <c r="L3007" s="2" t="s">
        <v>57</v>
      </c>
      <c r="M3007" s="2" t="s">
        <v>4585</v>
      </c>
      <c r="N3007" s="2" t="s">
        <v>10104</v>
      </c>
      <c r="O3007" s="5">
        <v>12450</v>
      </c>
      <c r="P3007" s="2" t="s">
        <v>10105</v>
      </c>
      <c r="Q3007" s="2"/>
      <c r="R3007" s="2"/>
      <c r="S3007" s="2"/>
    </row>
    <row r="3008" spans="1:19" ht="14.5" x14ac:dyDescent="0.35">
      <c r="A3008" s="2">
        <v>6652050</v>
      </c>
      <c r="B3008" s="2" t="s">
        <v>10106</v>
      </c>
      <c r="C3008" s="2" t="s">
        <v>10107</v>
      </c>
      <c r="D3008" s="2">
        <v>3171060010</v>
      </c>
      <c r="E3008" s="2">
        <v>10</v>
      </c>
      <c r="F3008" s="2">
        <v>60</v>
      </c>
      <c r="G3008" s="2">
        <v>71</v>
      </c>
      <c r="H3008" s="2">
        <v>31</v>
      </c>
      <c r="I3008" s="2" t="s">
        <v>228</v>
      </c>
      <c r="J3008" s="2" t="s">
        <v>68</v>
      </c>
      <c r="K3008" s="2" t="s">
        <v>56</v>
      </c>
      <c r="L3008" s="2" t="s">
        <v>57</v>
      </c>
      <c r="M3008" s="2" t="s">
        <v>4585</v>
      </c>
      <c r="N3008" s="2" t="s">
        <v>10108</v>
      </c>
      <c r="O3008" s="5">
        <v>12190</v>
      </c>
      <c r="P3008" s="2" t="s">
        <v>10109</v>
      </c>
      <c r="Q3008" s="2"/>
      <c r="R3008" s="2"/>
      <c r="S3008" s="2"/>
    </row>
    <row r="3009" spans="1:19" ht="14.5" x14ac:dyDescent="0.35">
      <c r="A3009" s="2">
        <v>6650810</v>
      </c>
      <c r="B3009" s="2" t="s">
        <v>10110</v>
      </c>
      <c r="C3009" s="2" t="s">
        <v>10111</v>
      </c>
      <c r="D3009" s="2">
        <v>3171050003</v>
      </c>
      <c r="E3009" s="2">
        <v>3</v>
      </c>
      <c r="F3009" s="2">
        <v>50</v>
      </c>
      <c r="G3009" s="2">
        <v>71</v>
      </c>
      <c r="H3009" s="2">
        <v>31</v>
      </c>
      <c r="I3009" s="2" t="s">
        <v>142</v>
      </c>
      <c r="J3009" s="2" t="s">
        <v>116</v>
      </c>
      <c r="K3009" s="2" t="s">
        <v>56</v>
      </c>
      <c r="L3009" s="2" t="s">
        <v>57</v>
      </c>
      <c r="M3009" s="2" t="s">
        <v>4585</v>
      </c>
      <c r="N3009" s="2" t="s">
        <v>10112</v>
      </c>
      <c r="O3009" s="5">
        <v>12240</v>
      </c>
      <c r="P3009" s="2" t="s">
        <v>10113</v>
      </c>
      <c r="Q3009" s="2"/>
      <c r="R3009" s="2"/>
      <c r="S3009" s="2"/>
    </row>
    <row r="3010" spans="1:19" ht="14.5" x14ac:dyDescent="0.35">
      <c r="A3010" s="2">
        <v>6654927</v>
      </c>
      <c r="B3010" s="2" t="s">
        <v>10114</v>
      </c>
      <c r="C3010" s="2" t="s">
        <v>10115</v>
      </c>
      <c r="D3010" s="2">
        <v>3171020002</v>
      </c>
      <c r="E3010" s="2">
        <v>2</v>
      </c>
      <c r="F3010" s="2">
        <v>20</v>
      </c>
      <c r="G3010" s="2">
        <v>71</v>
      </c>
      <c r="H3010" s="2">
        <v>31</v>
      </c>
      <c r="I3010" s="2" t="s">
        <v>83</v>
      </c>
      <c r="J3010" s="2" t="s">
        <v>73</v>
      </c>
      <c r="K3010" s="2" t="s">
        <v>56</v>
      </c>
      <c r="L3010" s="2" t="s">
        <v>57</v>
      </c>
      <c r="M3010" s="2" t="s">
        <v>4585</v>
      </c>
      <c r="N3010" s="2" t="s">
        <v>10116</v>
      </c>
      <c r="O3010" s="5">
        <v>12550</v>
      </c>
      <c r="P3010" s="2" t="s">
        <v>10117</v>
      </c>
      <c r="Q3010" s="2"/>
      <c r="R3010" s="2"/>
      <c r="S3010" s="2"/>
    </row>
    <row r="3011" spans="1:19" ht="14.5" x14ac:dyDescent="0.35">
      <c r="A3011" s="2">
        <v>6652938</v>
      </c>
      <c r="B3011" s="2" t="s">
        <v>10118</v>
      </c>
      <c r="C3011" s="2" t="s">
        <v>10119</v>
      </c>
      <c r="D3011" s="2">
        <v>3171</v>
      </c>
      <c r="E3011" s="2">
        <v>171</v>
      </c>
      <c r="F3011" s="2"/>
      <c r="G3011" s="2">
        <v>71</v>
      </c>
      <c r="H3011" s="2">
        <v>31</v>
      </c>
      <c r="I3011" s="2"/>
      <c r="J3011" s="2"/>
      <c r="K3011" s="2"/>
      <c r="L3011" s="2"/>
      <c r="M3011" s="2" t="s">
        <v>4585</v>
      </c>
      <c r="N3011" s="13" t="s">
        <v>10120</v>
      </c>
      <c r="O3011" s="14"/>
      <c r="P3011" s="2" t="s">
        <v>10121</v>
      </c>
      <c r="Q3011" s="2"/>
      <c r="R3011" s="2"/>
      <c r="S3011" s="2"/>
    </row>
    <row r="3012" spans="1:19" ht="14.5" x14ac:dyDescent="0.35">
      <c r="A3012" s="2">
        <v>6652081</v>
      </c>
      <c r="B3012" s="2" t="s">
        <v>10122</v>
      </c>
      <c r="C3012" s="2" t="s">
        <v>10123</v>
      </c>
      <c r="D3012" s="2">
        <v>3171010002</v>
      </c>
      <c r="E3012" s="2">
        <v>2</v>
      </c>
      <c r="F3012" s="2">
        <v>10</v>
      </c>
      <c r="G3012" s="2">
        <v>71</v>
      </c>
      <c r="H3012" s="2">
        <v>31</v>
      </c>
      <c r="I3012" s="2" t="s">
        <v>673</v>
      </c>
      <c r="J3012" s="2" t="s">
        <v>174</v>
      </c>
      <c r="K3012" s="2" t="s">
        <v>56</v>
      </c>
      <c r="L3012" s="2" t="s">
        <v>57</v>
      </c>
      <c r="M3012" s="2" t="s">
        <v>4585</v>
      </c>
      <c r="N3012" s="2" t="s">
        <v>10124</v>
      </c>
      <c r="O3012" s="5">
        <v>12640</v>
      </c>
      <c r="P3012" s="2" t="s">
        <v>10125</v>
      </c>
      <c r="Q3012" s="2"/>
      <c r="R3012" s="2"/>
      <c r="S3012" s="2"/>
    </row>
    <row r="3013" spans="1:19" ht="14.5" x14ac:dyDescent="0.35">
      <c r="A3013" s="2">
        <v>48033</v>
      </c>
      <c r="B3013" s="2" t="s">
        <v>10126</v>
      </c>
      <c r="C3013" s="2" t="s">
        <v>10127</v>
      </c>
      <c r="D3013" s="2">
        <v>3174050011</v>
      </c>
      <c r="E3013" s="2">
        <v>11</v>
      </c>
      <c r="F3013" s="2">
        <v>50</v>
      </c>
      <c r="G3013" s="2">
        <v>74</v>
      </c>
      <c r="H3013" s="2">
        <v>31</v>
      </c>
      <c r="I3013" s="2" t="s">
        <v>2208</v>
      </c>
      <c r="J3013" s="2" t="s">
        <v>2209</v>
      </c>
      <c r="K3013" s="2" t="s">
        <v>100</v>
      </c>
      <c r="L3013" s="2" t="s">
        <v>57</v>
      </c>
      <c r="M3013" s="2" t="s">
        <v>4585</v>
      </c>
      <c r="N3013" s="2" t="s">
        <v>3337</v>
      </c>
      <c r="O3013" s="5">
        <v>11240</v>
      </c>
      <c r="P3013" s="2" t="s">
        <v>10128</v>
      </c>
      <c r="Q3013" s="2"/>
      <c r="R3013" s="2"/>
      <c r="S3013" s="2"/>
    </row>
    <row r="3014" spans="1:19" ht="14.5" x14ac:dyDescent="0.35">
      <c r="A3014" s="2">
        <v>48324</v>
      </c>
      <c r="B3014" s="2" t="s">
        <v>10129</v>
      </c>
      <c r="C3014" s="2" t="s">
        <v>10130</v>
      </c>
      <c r="D3014" s="2">
        <v>3174070004</v>
      </c>
      <c r="E3014" s="2">
        <v>4</v>
      </c>
      <c r="F3014" s="2">
        <v>70</v>
      </c>
      <c r="G3014" s="2">
        <v>74</v>
      </c>
      <c r="H3014" s="2">
        <v>31</v>
      </c>
      <c r="I3014" s="2" t="s">
        <v>5656</v>
      </c>
      <c r="J3014" s="2" t="s">
        <v>99</v>
      </c>
      <c r="K3014" s="2" t="s">
        <v>100</v>
      </c>
      <c r="L3014" s="2" t="s">
        <v>57</v>
      </c>
      <c r="M3014" s="2" t="s">
        <v>4585</v>
      </c>
      <c r="N3014" s="2" t="s">
        <v>888</v>
      </c>
      <c r="O3014" s="5">
        <v>11720</v>
      </c>
      <c r="P3014" s="2" t="s">
        <v>10131</v>
      </c>
      <c r="Q3014" s="2"/>
      <c r="R3014" s="2"/>
      <c r="S3014" s="2"/>
    </row>
    <row r="3015" spans="1:19" ht="14.5" x14ac:dyDescent="0.35">
      <c r="A3015" s="2">
        <v>44212</v>
      </c>
      <c r="B3015" s="2" t="s">
        <v>10132</v>
      </c>
      <c r="C3015" s="2" t="s">
        <v>10133</v>
      </c>
      <c r="D3015" s="2">
        <v>3174030001</v>
      </c>
      <c r="E3015" s="2">
        <v>1</v>
      </c>
      <c r="F3015" s="2">
        <v>30</v>
      </c>
      <c r="G3015" s="2">
        <v>74</v>
      </c>
      <c r="H3015" s="2">
        <v>31</v>
      </c>
      <c r="I3015" s="2" t="s">
        <v>2367</v>
      </c>
      <c r="J3015" s="2" t="s">
        <v>2367</v>
      </c>
      <c r="K3015" s="2" t="s">
        <v>100</v>
      </c>
      <c r="L3015" s="2" t="s">
        <v>57</v>
      </c>
      <c r="M3015" s="2" t="s">
        <v>4585</v>
      </c>
      <c r="N3015" s="2" t="s">
        <v>2728</v>
      </c>
      <c r="O3015" s="5">
        <v>11480</v>
      </c>
      <c r="P3015" s="2" t="s">
        <v>10134</v>
      </c>
      <c r="Q3015" s="2"/>
      <c r="R3015" s="2"/>
      <c r="S3015" s="2"/>
    </row>
    <row r="3016" spans="1:19" ht="14.5" x14ac:dyDescent="0.35">
      <c r="A3016" s="2">
        <v>244761</v>
      </c>
      <c r="B3016" s="2" t="s">
        <v>10135</v>
      </c>
      <c r="C3016" s="2" t="s">
        <v>10136</v>
      </c>
      <c r="D3016" s="2">
        <v>3174060008</v>
      </c>
      <c r="E3016" s="2">
        <v>8</v>
      </c>
      <c r="F3016" s="2">
        <v>60</v>
      </c>
      <c r="G3016" s="2">
        <v>74</v>
      </c>
      <c r="H3016" s="2">
        <v>31</v>
      </c>
      <c r="I3016" s="2" t="s">
        <v>105</v>
      </c>
      <c r="J3016" s="2" t="s">
        <v>106</v>
      </c>
      <c r="K3016" s="2" t="s">
        <v>100</v>
      </c>
      <c r="L3016" s="2" t="s">
        <v>57</v>
      </c>
      <c r="M3016" s="2" t="s">
        <v>4585</v>
      </c>
      <c r="N3016" s="2" t="s">
        <v>4585</v>
      </c>
      <c r="O3016" s="5">
        <v>11110</v>
      </c>
      <c r="P3016" s="2" t="s">
        <v>10137</v>
      </c>
      <c r="Q3016" s="2"/>
      <c r="R3016" s="2"/>
      <c r="S3016" s="2"/>
    </row>
    <row r="3017" spans="1:19" ht="14.5" x14ac:dyDescent="0.35">
      <c r="A3017" s="2">
        <v>244760</v>
      </c>
      <c r="B3017" s="2" t="s">
        <v>10138</v>
      </c>
      <c r="C3017" s="2" t="s">
        <v>10139</v>
      </c>
      <c r="D3017" s="2">
        <v>3174030002</v>
      </c>
      <c r="E3017" s="2">
        <v>2</v>
      </c>
      <c r="F3017" s="2">
        <v>30</v>
      </c>
      <c r="G3017" s="2">
        <v>74</v>
      </c>
      <c r="H3017" s="2">
        <v>31</v>
      </c>
      <c r="I3017" s="2" t="s">
        <v>4678</v>
      </c>
      <c r="J3017" s="2" t="s">
        <v>2367</v>
      </c>
      <c r="K3017" s="2" t="s">
        <v>100</v>
      </c>
      <c r="L3017" s="2" t="s">
        <v>57</v>
      </c>
      <c r="M3017" s="2" t="s">
        <v>4585</v>
      </c>
      <c r="N3017" s="2" t="s">
        <v>4585</v>
      </c>
      <c r="O3017" s="5">
        <v>11410</v>
      </c>
      <c r="P3017" s="2" t="s">
        <v>10140</v>
      </c>
      <c r="Q3017" s="2"/>
      <c r="R3017" s="2"/>
      <c r="S3017" s="2"/>
    </row>
    <row r="3018" spans="1:19" ht="14.5" x14ac:dyDescent="0.35">
      <c r="A3018" s="2">
        <v>244758</v>
      </c>
      <c r="B3018" s="2" t="s">
        <v>10141</v>
      </c>
      <c r="C3018" s="2" t="s">
        <v>10142</v>
      </c>
      <c r="D3018" s="2">
        <v>3174020003</v>
      </c>
      <c r="E3018" s="2">
        <v>3</v>
      </c>
      <c r="F3018" s="2">
        <v>20</v>
      </c>
      <c r="G3018" s="2">
        <v>74</v>
      </c>
      <c r="H3018" s="2">
        <v>31</v>
      </c>
      <c r="I3018" s="2" t="s">
        <v>5630</v>
      </c>
      <c r="J3018" s="2" t="s">
        <v>1708</v>
      </c>
      <c r="K3018" s="2" t="s">
        <v>100</v>
      </c>
      <c r="L3018" s="2" t="s">
        <v>57</v>
      </c>
      <c r="M3018" s="2" t="s">
        <v>4585</v>
      </c>
      <c r="N3018" s="2" t="s">
        <v>4585</v>
      </c>
      <c r="O3018" s="5">
        <v>11550</v>
      </c>
      <c r="P3018" s="2" t="s">
        <v>10143</v>
      </c>
      <c r="Q3018" s="2"/>
      <c r="R3018" s="2"/>
      <c r="S3018" s="2"/>
    </row>
    <row r="3019" spans="1:19" ht="14.5" x14ac:dyDescent="0.35">
      <c r="A3019" s="2">
        <v>244757</v>
      </c>
      <c r="B3019" s="2" t="s">
        <v>10141</v>
      </c>
      <c r="C3019" s="2" t="s">
        <v>10144</v>
      </c>
      <c r="D3019" s="2">
        <v>3174030003</v>
      </c>
      <c r="E3019" s="2">
        <v>3</v>
      </c>
      <c r="F3019" s="2">
        <v>30</v>
      </c>
      <c r="G3019" s="2">
        <v>74</v>
      </c>
      <c r="H3019" s="2">
        <v>31</v>
      </c>
      <c r="I3019" s="2" t="s">
        <v>4643</v>
      </c>
      <c r="J3019" s="2" t="s">
        <v>2367</v>
      </c>
      <c r="K3019" s="2" t="s">
        <v>100</v>
      </c>
      <c r="L3019" s="2" t="s">
        <v>57</v>
      </c>
      <c r="M3019" s="2" t="s">
        <v>4585</v>
      </c>
      <c r="N3019" s="2" t="s">
        <v>4585</v>
      </c>
      <c r="O3019" s="5">
        <v>11480</v>
      </c>
      <c r="P3019" s="2" t="s">
        <v>10145</v>
      </c>
      <c r="Q3019" s="2"/>
      <c r="R3019" s="2"/>
      <c r="S3019" s="2"/>
    </row>
    <row r="3020" spans="1:19" ht="14.5" x14ac:dyDescent="0.35">
      <c r="A3020" s="2">
        <v>244772</v>
      </c>
      <c r="B3020" s="2" t="s">
        <v>10146</v>
      </c>
      <c r="C3020" s="2" t="s">
        <v>10147</v>
      </c>
      <c r="D3020" s="2">
        <v>3174</v>
      </c>
      <c r="E3020" s="2">
        <v>174</v>
      </c>
      <c r="F3020" s="2"/>
      <c r="G3020" s="2">
        <v>74</v>
      </c>
      <c r="H3020" s="2">
        <v>31</v>
      </c>
      <c r="I3020" s="2"/>
      <c r="J3020" s="2"/>
      <c r="K3020" s="2"/>
      <c r="L3020" s="2"/>
      <c r="M3020" s="2" t="s">
        <v>4585</v>
      </c>
      <c r="N3020" s="2" t="s">
        <v>4585</v>
      </c>
      <c r="O3020" s="2"/>
      <c r="P3020" s="2" t="s">
        <v>10148</v>
      </c>
      <c r="Q3020" s="2"/>
      <c r="R3020" s="2"/>
      <c r="S3020" s="2"/>
    </row>
    <row r="3021" spans="1:19" ht="14.5" x14ac:dyDescent="0.35">
      <c r="A3021" s="2">
        <v>244711</v>
      </c>
      <c r="B3021" s="2" t="s">
        <v>10149</v>
      </c>
      <c r="C3021" s="2" t="s">
        <v>10150</v>
      </c>
      <c r="D3021" s="2">
        <v>3174</v>
      </c>
      <c r="E3021" s="2">
        <v>174</v>
      </c>
      <c r="F3021" s="2"/>
      <c r="G3021" s="2">
        <v>74</v>
      </c>
      <c r="H3021" s="2">
        <v>31</v>
      </c>
      <c r="I3021" s="2"/>
      <c r="J3021" s="2"/>
      <c r="K3021" s="2"/>
      <c r="L3021" s="2"/>
      <c r="M3021" s="2" t="s">
        <v>4585</v>
      </c>
      <c r="N3021" s="2" t="s">
        <v>8096</v>
      </c>
      <c r="O3021" s="2"/>
      <c r="P3021" s="2" t="s">
        <v>10151</v>
      </c>
      <c r="Q3021" s="2"/>
      <c r="R3021" s="2"/>
      <c r="S3021" s="2"/>
    </row>
    <row r="3022" spans="1:19" ht="14.5" x14ac:dyDescent="0.35">
      <c r="A3022" s="2">
        <v>244715</v>
      </c>
      <c r="B3022" s="2" t="s">
        <v>10152</v>
      </c>
      <c r="C3022" s="2" t="s">
        <v>10153</v>
      </c>
      <c r="D3022" s="2">
        <v>3174030002</v>
      </c>
      <c r="E3022" s="2">
        <v>2</v>
      </c>
      <c r="F3022" s="2">
        <v>30</v>
      </c>
      <c r="G3022" s="2">
        <v>74</v>
      </c>
      <c r="H3022" s="2">
        <v>31</v>
      </c>
      <c r="I3022" s="2" t="s">
        <v>4678</v>
      </c>
      <c r="J3022" s="2" t="s">
        <v>2367</v>
      </c>
      <c r="K3022" s="2" t="s">
        <v>100</v>
      </c>
      <c r="L3022" s="2" t="s">
        <v>57</v>
      </c>
      <c r="M3022" s="2" t="s">
        <v>4585</v>
      </c>
      <c r="N3022" s="2" t="s">
        <v>4585</v>
      </c>
      <c r="O3022" s="5">
        <v>11410</v>
      </c>
      <c r="P3022" s="2" t="s">
        <v>10154</v>
      </c>
      <c r="Q3022" s="2"/>
      <c r="R3022" s="2"/>
      <c r="S3022" s="2"/>
    </row>
    <row r="3023" spans="1:19" ht="14.5" x14ac:dyDescent="0.35">
      <c r="A3023" s="2">
        <v>244717</v>
      </c>
      <c r="B3023" s="2" t="s">
        <v>10155</v>
      </c>
      <c r="C3023" s="2" t="s">
        <v>10156</v>
      </c>
      <c r="D3023" s="2">
        <v>3174030002</v>
      </c>
      <c r="E3023" s="2">
        <v>2</v>
      </c>
      <c r="F3023" s="2">
        <v>30</v>
      </c>
      <c r="G3023" s="2">
        <v>74</v>
      </c>
      <c r="H3023" s="2">
        <v>31</v>
      </c>
      <c r="I3023" s="2" t="s">
        <v>4678</v>
      </c>
      <c r="J3023" s="2" t="s">
        <v>2367</v>
      </c>
      <c r="K3023" s="2" t="s">
        <v>100</v>
      </c>
      <c r="L3023" s="2" t="s">
        <v>57</v>
      </c>
      <c r="M3023" s="2" t="s">
        <v>4585</v>
      </c>
      <c r="N3023" s="2" t="s">
        <v>4585</v>
      </c>
      <c r="O3023" s="5">
        <v>11410</v>
      </c>
      <c r="P3023" s="2" t="s">
        <v>10157</v>
      </c>
      <c r="Q3023" s="2"/>
      <c r="R3023" s="2"/>
      <c r="S3023" s="2"/>
    </row>
    <row r="3024" spans="1:19" ht="14.5" x14ac:dyDescent="0.35">
      <c r="A3024" s="2">
        <v>244727</v>
      </c>
      <c r="B3024" s="2" t="s">
        <v>10158</v>
      </c>
      <c r="C3024" s="2" t="s">
        <v>10159</v>
      </c>
      <c r="D3024" s="2">
        <v>3174070004</v>
      </c>
      <c r="E3024" s="2">
        <v>4</v>
      </c>
      <c r="F3024" s="2">
        <v>70</v>
      </c>
      <c r="G3024" s="2">
        <v>74</v>
      </c>
      <c r="H3024" s="2">
        <v>31</v>
      </c>
      <c r="I3024" s="2" t="s">
        <v>5656</v>
      </c>
      <c r="J3024" s="2" t="s">
        <v>99</v>
      </c>
      <c r="K3024" s="2" t="s">
        <v>100</v>
      </c>
      <c r="L3024" s="2" t="s">
        <v>57</v>
      </c>
      <c r="M3024" s="2" t="s">
        <v>4585</v>
      </c>
      <c r="N3024" s="2" t="s">
        <v>4585</v>
      </c>
      <c r="O3024" s="5">
        <v>11720</v>
      </c>
      <c r="P3024" s="2" t="s">
        <v>10160</v>
      </c>
      <c r="Q3024" s="2"/>
      <c r="R3024" s="2"/>
      <c r="S3024" s="2"/>
    </row>
    <row r="3025" spans="1:19" ht="14.5" x14ac:dyDescent="0.35">
      <c r="A3025" s="2">
        <v>244728</v>
      </c>
      <c r="B3025" s="2" t="s">
        <v>10161</v>
      </c>
      <c r="C3025" s="2" t="s">
        <v>10162</v>
      </c>
      <c r="D3025" s="2">
        <v>3174040005</v>
      </c>
      <c r="E3025" s="2">
        <v>5</v>
      </c>
      <c r="F3025" s="2">
        <v>40</v>
      </c>
      <c r="G3025" s="2">
        <v>74</v>
      </c>
      <c r="H3025" s="2">
        <v>31</v>
      </c>
      <c r="I3025" s="2" t="s">
        <v>6385</v>
      </c>
      <c r="J3025" s="2" t="s">
        <v>2238</v>
      </c>
      <c r="K3025" s="2" t="s">
        <v>100</v>
      </c>
      <c r="L3025" s="2" t="s">
        <v>57</v>
      </c>
      <c r="M3025" s="2" t="s">
        <v>4585</v>
      </c>
      <c r="N3025" s="2" t="s">
        <v>4585</v>
      </c>
      <c r="O3025" s="5">
        <v>11460</v>
      </c>
      <c r="P3025" s="2" t="s">
        <v>10163</v>
      </c>
      <c r="Q3025" s="2"/>
      <c r="R3025" s="2"/>
      <c r="S3025" s="2"/>
    </row>
    <row r="3026" spans="1:19" ht="14.5" x14ac:dyDescent="0.35">
      <c r="A3026" s="2">
        <v>244749</v>
      </c>
      <c r="B3026" s="2" t="s">
        <v>10164</v>
      </c>
      <c r="C3026" s="2" t="s">
        <v>10165</v>
      </c>
      <c r="D3026" s="2">
        <v>3174060005</v>
      </c>
      <c r="E3026" s="2">
        <v>5</v>
      </c>
      <c r="F3026" s="2">
        <v>60</v>
      </c>
      <c r="G3026" s="2">
        <v>74</v>
      </c>
      <c r="H3026" s="2">
        <v>31</v>
      </c>
      <c r="I3026" s="2" t="s">
        <v>3608</v>
      </c>
      <c r="J3026" s="2" t="s">
        <v>106</v>
      </c>
      <c r="K3026" s="2" t="s">
        <v>100</v>
      </c>
      <c r="L3026" s="2" t="s">
        <v>57</v>
      </c>
      <c r="M3026" s="2" t="s">
        <v>4585</v>
      </c>
      <c r="N3026" s="2" t="s">
        <v>4585</v>
      </c>
      <c r="O3026" s="5">
        <v>11180</v>
      </c>
      <c r="P3026" s="2" t="s">
        <v>10166</v>
      </c>
      <c r="Q3026" s="2"/>
      <c r="R3026" s="2"/>
      <c r="S3026" s="2"/>
    </row>
    <row r="3027" spans="1:19" ht="14.5" x14ac:dyDescent="0.35">
      <c r="A3027" s="2">
        <v>244670</v>
      </c>
      <c r="B3027" s="2" t="s">
        <v>10167</v>
      </c>
      <c r="C3027" s="2" t="s">
        <v>10168</v>
      </c>
      <c r="D3027" s="2">
        <v>3174030001</v>
      </c>
      <c r="E3027" s="2">
        <v>1</v>
      </c>
      <c r="F3027" s="2">
        <v>30</v>
      </c>
      <c r="G3027" s="2">
        <v>74</v>
      </c>
      <c r="H3027" s="2">
        <v>31</v>
      </c>
      <c r="I3027" s="2" t="s">
        <v>2367</v>
      </c>
      <c r="J3027" s="2" t="s">
        <v>2367</v>
      </c>
      <c r="K3027" s="2" t="s">
        <v>100</v>
      </c>
      <c r="L3027" s="2" t="s">
        <v>57</v>
      </c>
      <c r="M3027" s="2" t="s">
        <v>4585</v>
      </c>
      <c r="N3027" s="2" t="s">
        <v>4585</v>
      </c>
      <c r="O3027" s="5">
        <v>11480</v>
      </c>
      <c r="P3027" s="2" t="s">
        <v>10169</v>
      </c>
      <c r="Q3027" s="2"/>
      <c r="R3027" s="2"/>
      <c r="S3027" s="2"/>
    </row>
    <row r="3028" spans="1:19" ht="14.5" x14ac:dyDescent="0.35">
      <c r="A3028" s="2">
        <v>244654</v>
      </c>
      <c r="B3028" s="2" t="s">
        <v>10170</v>
      </c>
      <c r="C3028" s="2" t="s">
        <v>10171</v>
      </c>
      <c r="D3028" s="2">
        <v>3174040003</v>
      </c>
      <c r="E3028" s="2">
        <v>3</v>
      </c>
      <c r="F3028" s="2">
        <v>40</v>
      </c>
      <c r="G3028" s="2">
        <v>74</v>
      </c>
      <c r="H3028" s="2">
        <v>31</v>
      </c>
      <c r="I3028" s="2" t="s">
        <v>2237</v>
      </c>
      <c r="J3028" s="2" t="s">
        <v>2238</v>
      </c>
      <c r="K3028" s="2" t="s">
        <v>100</v>
      </c>
      <c r="L3028" s="2" t="s">
        <v>57</v>
      </c>
      <c r="M3028" s="2" t="s">
        <v>4585</v>
      </c>
      <c r="N3028" s="2" t="s">
        <v>4585</v>
      </c>
      <c r="O3028" s="5">
        <v>11440</v>
      </c>
      <c r="P3028" s="2" t="s">
        <v>10172</v>
      </c>
      <c r="Q3028" s="2"/>
      <c r="R3028" s="2"/>
      <c r="S3028" s="2"/>
    </row>
    <row r="3029" spans="1:19" ht="14.5" x14ac:dyDescent="0.35">
      <c r="A3029" s="2">
        <v>244676</v>
      </c>
      <c r="B3029" s="2" t="s">
        <v>10173</v>
      </c>
      <c r="C3029" s="2" t="s">
        <v>10174</v>
      </c>
      <c r="D3029" s="2">
        <v>3174010004</v>
      </c>
      <c r="E3029" s="2">
        <v>4</v>
      </c>
      <c r="F3029" s="2">
        <v>10</v>
      </c>
      <c r="G3029" s="2">
        <v>74</v>
      </c>
      <c r="H3029" s="2">
        <v>31</v>
      </c>
      <c r="I3029" s="2" t="s">
        <v>3271</v>
      </c>
      <c r="J3029" s="2" t="s">
        <v>1900</v>
      </c>
      <c r="K3029" s="2" t="s">
        <v>100</v>
      </c>
      <c r="L3029" s="2" t="s">
        <v>57</v>
      </c>
      <c r="M3029" s="2" t="s">
        <v>4585</v>
      </c>
      <c r="N3029" s="2" t="s">
        <v>4585</v>
      </c>
      <c r="O3029" s="5">
        <v>11620</v>
      </c>
      <c r="P3029" s="2" t="s">
        <v>10175</v>
      </c>
      <c r="Q3029" s="2"/>
      <c r="R3029" s="2"/>
      <c r="S3029" s="2"/>
    </row>
    <row r="3030" spans="1:19" ht="14.5" x14ac:dyDescent="0.35">
      <c r="A3030" s="2">
        <v>244631</v>
      </c>
      <c r="B3030" s="2" t="s">
        <v>10176</v>
      </c>
      <c r="C3030" s="2" t="s">
        <v>10177</v>
      </c>
      <c r="D3030" s="2">
        <v>3174040004</v>
      </c>
      <c r="E3030" s="2">
        <v>4</v>
      </c>
      <c r="F3030" s="2">
        <v>40</v>
      </c>
      <c r="G3030" s="2">
        <v>74</v>
      </c>
      <c r="H3030" s="2">
        <v>31</v>
      </c>
      <c r="I3030" s="2" t="s">
        <v>5850</v>
      </c>
      <c r="J3030" s="2" t="s">
        <v>2238</v>
      </c>
      <c r="K3030" s="2" t="s">
        <v>100</v>
      </c>
      <c r="L3030" s="2" t="s">
        <v>57</v>
      </c>
      <c r="M3030" s="2" t="s">
        <v>4585</v>
      </c>
      <c r="N3030" s="2" t="s">
        <v>4585</v>
      </c>
      <c r="O3030" s="5">
        <v>11450</v>
      </c>
      <c r="P3030" s="2" t="s">
        <v>10178</v>
      </c>
      <c r="Q3030" s="2"/>
      <c r="R3030" s="2"/>
      <c r="S3030" s="2"/>
    </row>
    <row r="3031" spans="1:19" ht="14.5" x14ac:dyDescent="0.35">
      <c r="A3031" s="2">
        <v>244633</v>
      </c>
      <c r="B3031" s="2" t="s">
        <v>10179</v>
      </c>
      <c r="C3031" s="2" t="s">
        <v>10180</v>
      </c>
      <c r="D3031" s="2">
        <v>3174060001</v>
      </c>
      <c r="E3031" s="2">
        <v>1</v>
      </c>
      <c r="F3031" s="2">
        <v>60</v>
      </c>
      <c r="G3031" s="2">
        <v>74</v>
      </c>
      <c r="H3031" s="2">
        <v>31</v>
      </c>
      <c r="I3031" s="2" t="s">
        <v>2271</v>
      </c>
      <c r="J3031" s="2" t="s">
        <v>106</v>
      </c>
      <c r="K3031" s="2" t="s">
        <v>100</v>
      </c>
      <c r="L3031" s="2" t="s">
        <v>57</v>
      </c>
      <c r="M3031" s="2" t="s">
        <v>4585</v>
      </c>
      <c r="N3031" s="2" t="s">
        <v>4585</v>
      </c>
      <c r="O3031" s="5">
        <v>11140</v>
      </c>
      <c r="P3031" s="2" t="s">
        <v>10181</v>
      </c>
      <c r="Q3031" s="2"/>
      <c r="R3031" s="2"/>
      <c r="S3031" s="2"/>
    </row>
    <row r="3032" spans="1:19" ht="14.5" x14ac:dyDescent="0.35">
      <c r="A3032" s="2">
        <v>244639</v>
      </c>
      <c r="B3032" s="2" t="s">
        <v>10182</v>
      </c>
      <c r="C3032" s="2" t="s">
        <v>10183</v>
      </c>
      <c r="D3032" s="2">
        <v>3174020004</v>
      </c>
      <c r="E3032" s="2">
        <v>4</v>
      </c>
      <c r="F3032" s="2">
        <v>20</v>
      </c>
      <c r="G3032" s="2">
        <v>74</v>
      </c>
      <c r="H3032" s="2">
        <v>31</v>
      </c>
      <c r="I3032" s="2" t="s">
        <v>1708</v>
      </c>
      <c r="J3032" s="2" t="s">
        <v>1708</v>
      </c>
      <c r="K3032" s="2" t="s">
        <v>100</v>
      </c>
      <c r="L3032" s="2" t="s">
        <v>57</v>
      </c>
      <c r="M3032" s="2" t="s">
        <v>4585</v>
      </c>
      <c r="N3032" s="2" t="s">
        <v>4585</v>
      </c>
      <c r="O3032" s="5">
        <v>11530</v>
      </c>
      <c r="P3032" s="2" t="s">
        <v>10184</v>
      </c>
      <c r="Q3032" s="2"/>
      <c r="R3032" s="2"/>
      <c r="S3032" s="2"/>
    </row>
    <row r="3033" spans="1:19" ht="14.5" x14ac:dyDescent="0.35">
      <c r="A3033" s="2">
        <v>244645</v>
      </c>
      <c r="B3033" s="2" t="s">
        <v>10185</v>
      </c>
      <c r="C3033" s="2" t="s">
        <v>10186</v>
      </c>
      <c r="D3033" s="2">
        <v>3174030002</v>
      </c>
      <c r="E3033" s="2">
        <v>2</v>
      </c>
      <c r="F3033" s="2">
        <v>30</v>
      </c>
      <c r="G3033" s="2">
        <v>74</v>
      </c>
      <c r="H3033" s="2">
        <v>31</v>
      </c>
      <c r="I3033" s="2" t="s">
        <v>4678</v>
      </c>
      <c r="J3033" s="2" t="s">
        <v>2367</v>
      </c>
      <c r="K3033" s="2" t="s">
        <v>100</v>
      </c>
      <c r="L3033" s="2" t="s">
        <v>57</v>
      </c>
      <c r="M3033" s="2" t="s">
        <v>4585</v>
      </c>
      <c r="N3033" s="2" t="s">
        <v>4585</v>
      </c>
      <c r="O3033" s="5">
        <v>11410</v>
      </c>
      <c r="P3033" s="2" t="s">
        <v>10187</v>
      </c>
      <c r="Q3033" s="2"/>
      <c r="R3033" s="2"/>
      <c r="S3033" s="2"/>
    </row>
    <row r="3034" spans="1:19" ht="14.5" x14ac:dyDescent="0.35">
      <c r="A3034" s="2">
        <v>244629</v>
      </c>
      <c r="B3034" s="2" t="s">
        <v>10188</v>
      </c>
      <c r="C3034" s="2" t="s">
        <v>10189</v>
      </c>
      <c r="D3034" s="2">
        <v>3174020002</v>
      </c>
      <c r="E3034" s="2">
        <v>2</v>
      </c>
      <c r="F3034" s="2">
        <v>20</v>
      </c>
      <c r="G3034" s="2">
        <v>74</v>
      </c>
      <c r="H3034" s="2">
        <v>31</v>
      </c>
      <c r="I3034" s="2" t="s">
        <v>5203</v>
      </c>
      <c r="J3034" s="2" t="s">
        <v>1708</v>
      </c>
      <c r="K3034" s="2" t="s">
        <v>100</v>
      </c>
      <c r="L3034" s="2" t="s">
        <v>57</v>
      </c>
      <c r="M3034" s="2" t="s">
        <v>4585</v>
      </c>
      <c r="N3034" s="2" t="s">
        <v>4585</v>
      </c>
      <c r="O3034" s="5">
        <v>11540</v>
      </c>
      <c r="P3034" s="2" t="s">
        <v>10190</v>
      </c>
      <c r="Q3034" s="2"/>
      <c r="R3034" s="2"/>
      <c r="S3034" s="2"/>
    </row>
    <row r="3035" spans="1:19" ht="14.5" x14ac:dyDescent="0.35">
      <c r="A3035" s="2">
        <v>244655</v>
      </c>
      <c r="B3035" s="2" t="s">
        <v>10191</v>
      </c>
      <c r="C3035" s="2" t="s">
        <v>10192</v>
      </c>
      <c r="D3035" s="2">
        <v>3174060001</v>
      </c>
      <c r="E3035" s="2">
        <v>1</v>
      </c>
      <c r="F3035" s="2">
        <v>60</v>
      </c>
      <c r="G3035" s="2">
        <v>74</v>
      </c>
      <c r="H3035" s="2">
        <v>31</v>
      </c>
      <c r="I3035" s="2" t="s">
        <v>2271</v>
      </c>
      <c r="J3035" s="2" t="s">
        <v>106</v>
      </c>
      <c r="K3035" s="2" t="s">
        <v>100</v>
      </c>
      <c r="L3035" s="2" t="s">
        <v>57</v>
      </c>
      <c r="M3035" s="2" t="s">
        <v>4585</v>
      </c>
      <c r="N3035" s="2" t="s">
        <v>4585</v>
      </c>
      <c r="O3035" s="5">
        <v>11140</v>
      </c>
      <c r="P3035" s="2" t="s">
        <v>10193</v>
      </c>
      <c r="Q3035" s="2"/>
      <c r="R3035" s="2"/>
      <c r="S3035" s="2"/>
    </row>
    <row r="3036" spans="1:19" ht="14.5" x14ac:dyDescent="0.35">
      <c r="A3036" s="2">
        <v>244656</v>
      </c>
      <c r="B3036" s="2" t="s">
        <v>10194</v>
      </c>
      <c r="C3036" s="2" t="s">
        <v>10195</v>
      </c>
      <c r="D3036" s="2">
        <v>3174050010</v>
      </c>
      <c r="E3036" s="2">
        <v>10</v>
      </c>
      <c r="F3036" s="2">
        <v>50</v>
      </c>
      <c r="G3036" s="2">
        <v>74</v>
      </c>
      <c r="H3036" s="2">
        <v>31</v>
      </c>
      <c r="I3036" s="2" t="s">
        <v>2232</v>
      </c>
      <c r="J3036" s="2" t="s">
        <v>2209</v>
      </c>
      <c r="K3036" s="2" t="s">
        <v>100</v>
      </c>
      <c r="L3036" s="2" t="s">
        <v>57</v>
      </c>
      <c r="M3036" s="2" t="s">
        <v>4585</v>
      </c>
      <c r="N3036" s="2" t="s">
        <v>4585</v>
      </c>
      <c r="O3036" s="5">
        <v>11230</v>
      </c>
      <c r="P3036" s="2" t="s">
        <v>10196</v>
      </c>
      <c r="Q3036" s="2"/>
      <c r="R3036" s="2"/>
      <c r="S3036" s="2"/>
    </row>
    <row r="3037" spans="1:19" ht="14.5" x14ac:dyDescent="0.35">
      <c r="A3037" s="2">
        <v>244657</v>
      </c>
      <c r="B3037" s="2" t="s">
        <v>10197</v>
      </c>
      <c r="C3037" s="2" t="s">
        <v>10198</v>
      </c>
      <c r="D3037" s="2">
        <v>3174040002</v>
      </c>
      <c r="E3037" s="2">
        <v>2</v>
      </c>
      <c r="F3037" s="2">
        <v>40</v>
      </c>
      <c r="G3037" s="2">
        <v>74</v>
      </c>
      <c r="H3037" s="2">
        <v>31</v>
      </c>
      <c r="I3037" s="2" t="s">
        <v>2885</v>
      </c>
      <c r="J3037" s="2" t="s">
        <v>2238</v>
      </c>
      <c r="K3037" s="2" t="s">
        <v>100</v>
      </c>
      <c r="L3037" s="2" t="s">
        <v>57</v>
      </c>
      <c r="M3037" s="2" t="s">
        <v>4585</v>
      </c>
      <c r="N3037" s="2" t="s">
        <v>4585</v>
      </c>
      <c r="O3037" s="5">
        <v>11470</v>
      </c>
      <c r="P3037" s="2" t="s">
        <v>10199</v>
      </c>
      <c r="Q3037" s="2"/>
      <c r="R3037" s="2"/>
      <c r="S3037" s="2"/>
    </row>
    <row r="3038" spans="1:19" ht="14.5" x14ac:dyDescent="0.35">
      <c r="A3038" s="2">
        <v>244658</v>
      </c>
      <c r="B3038" s="2" t="s">
        <v>10197</v>
      </c>
      <c r="C3038" s="2" t="s">
        <v>10200</v>
      </c>
      <c r="D3038" s="2">
        <v>3174030002</v>
      </c>
      <c r="E3038" s="2">
        <v>2</v>
      </c>
      <c r="F3038" s="2">
        <v>30</v>
      </c>
      <c r="G3038" s="2">
        <v>74</v>
      </c>
      <c r="H3038" s="2">
        <v>31</v>
      </c>
      <c r="I3038" s="2" t="s">
        <v>4678</v>
      </c>
      <c r="J3038" s="2" t="s">
        <v>2367</v>
      </c>
      <c r="K3038" s="2" t="s">
        <v>100</v>
      </c>
      <c r="L3038" s="2" t="s">
        <v>57</v>
      </c>
      <c r="M3038" s="2" t="s">
        <v>4585</v>
      </c>
      <c r="N3038" s="2" t="s">
        <v>4585</v>
      </c>
      <c r="O3038" s="5">
        <v>11410</v>
      </c>
      <c r="P3038" s="2" t="s">
        <v>10201</v>
      </c>
      <c r="Q3038" s="2"/>
      <c r="R3038" s="2"/>
      <c r="S3038" s="2"/>
    </row>
    <row r="3039" spans="1:19" ht="14.5" x14ac:dyDescent="0.35">
      <c r="A3039" s="2">
        <v>244659</v>
      </c>
      <c r="B3039" s="2" t="s">
        <v>10202</v>
      </c>
      <c r="C3039" s="2" t="s">
        <v>10203</v>
      </c>
      <c r="D3039" s="2">
        <v>3174030002</v>
      </c>
      <c r="E3039" s="2">
        <v>2</v>
      </c>
      <c r="F3039" s="2">
        <v>30</v>
      </c>
      <c r="G3039" s="2">
        <v>74</v>
      </c>
      <c r="H3039" s="2">
        <v>31</v>
      </c>
      <c r="I3039" s="2" t="s">
        <v>4678</v>
      </c>
      <c r="J3039" s="2" t="s">
        <v>2367</v>
      </c>
      <c r="K3039" s="2" t="s">
        <v>100</v>
      </c>
      <c r="L3039" s="2" t="s">
        <v>57</v>
      </c>
      <c r="M3039" s="2" t="s">
        <v>4585</v>
      </c>
      <c r="N3039" s="2" t="s">
        <v>4585</v>
      </c>
      <c r="O3039" s="5">
        <v>11410</v>
      </c>
      <c r="P3039" s="2" t="s">
        <v>10204</v>
      </c>
      <c r="Q3039" s="2"/>
      <c r="R3039" s="2"/>
      <c r="S3039" s="2"/>
    </row>
    <row r="3040" spans="1:19" ht="14.5" x14ac:dyDescent="0.35">
      <c r="A3040" s="2">
        <v>244667</v>
      </c>
      <c r="B3040" s="2" t="s">
        <v>10205</v>
      </c>
      <c r="C3040" s="2" t="s">
        <v>10206</v>
      </c>
      <c r="D3040" s="2">
        <v>3174070004</v>
      </c>
      <c r="E3040" s="2">
        <v>4</v>
      </c>
      <c r="F3040" s="2">
        <v>70</v>
      </c>
      <c r="G3040" s="2">
        <v>74</v>
      </c>
      <c r="H3040" s="2">
        <v>31</v>
      </c>
      <c r="I3040" s="2" t="s">
        <v>5656</v>
      </c>
      <c r="J3040" s="2" t="s">
        <v>99</v>
      </c>
      <c r="K3040" s="2" t="s">
        <v>100</v>
      </c>
      <c r="L3040" s="2" t="s">
        <v>57</v>
      </c>
      <c r="M3040" s="2" t="s">
        <v>4585</v>
      </c>
      <c r="N3040" s="2" t="s">
        <v>8096</v>
      </c>
      <c r="O3040" s="5">
        <v>11720</v>
      </c>
      <c r="P3040" s="2" t="s">
        <v>10207</v>
      </c>
      <c r="Q3040" s="2"/>
      <c r="R3040" s="2"/>
      <c r="S3040" s="2"/>
    </row>
    <row r="3041" spans="1:19" ht="14.5" x14ac:dyDescent="0.35">
      <c r="A3041" s="2">
        <v>244679</v>
      </c>
      <c r="B3041" s="2" t="s">
        <v>10208</v>
      </c>
      <c r="C3041" s="2" t="s">
        <v>10209</v>
      </c>
      <c r="D3041" s="2">
        <v>3174030003</v>
      </c>
      <c r="E3041" s="2">
        <v>3</v>
      </c>
      <c r="F3041" s="2">
        <v>30</v>
      </c>
      <c r="G3041" s="2">
        <v>74</v>
      </c>
      <c r="H3041" s="2">
        <v>31</v>
      </c>
      <c r="I3041" s="2" t="s">
        <v>4643</v>
      </c>
      <c r="J3041" s="2" t="s">
        <v>2367</v>
      </c>
      <c r="K3041" s="2" t="s">
        <v>100</v>
      </c>
      <c r="L3041" s="2" t="s">
        <v>57</v>
      </c>
      <c r="M3041" s="2" t="s">
        <v>4585</v>
      </c>
      <c r="N3041" s="2" t="s">
        <v>4585</v>
      </c>
      <c r="O3041" s="5">
        <v>11480</v>
      </c>
      <c r="P3041" s="2" t="s">
        <v>10210</v>
      </c>
      <c r="Q3041" s="2"/>
      <c r="R3041" s="2"/>
      <c r="S3041" s="2"/>
    </row>
    <row r="3042" spans="1:19" ht="14.5" x14ac:dyDescent="0.35">
      <c r="A3042" s="2">
        <v>244683</v>
      </c>
      <c r="B3042" s="2" t="s">
        <v>10211</v>
      </c>
      <c r="C3042" s="2" t="s">
        <v>10212</v>
      </c>
      <c r="D3042" s="2">
        <v>3174030003</v>
      </c>
      <c r="E3042" s="2">
        <v>3</v>
      </c>
      <c r="F3042" s="2">
        <v>30</v>
      </c>
      <c r="G3042" s="2">
        <v>74</v>
      </c>
      <c r="H3042" s="2">
        <v>31</v>
      </c>
      <c r="I3042" s="2" t="s">
        <v>4643</v>
      </c>
      <c r="J3042" s="2" t="s">
        <v>2367</v>
      </c>
      <c r="K3042" s="2" t="s">
        <v>100</v>
      </c>
      <c r="L3042" s="2" t="s">
        <v>57</v>
      </c>
      <c r="M3042" s="2" t="s">
        <v>4585</v>
      </c>
      <c r="N3042" s="2" t="s">
        <v>4585</v>
      </c>
      <c r="O3042" s="5">
        <v>11480</v>
      </c>
      <c r="P3042" s="2" t="s">
        <v>10213</v>
      </c>
      <c r="Q3042" s="2"/>
      <c r="R3042" s="2"/>
      <c r="S3042" s="2"/>
    </row>
    <row r="3043" spans="1:19" ht="14.5" x14ac:dyDescent="0.35">
      <c r="A3043" s="2">
        <v>47731</v>
      </c>
      <c r="B3043" s="2" t="s">
        <v>10214</v>
      </c>
      <c r="C3043" s="2" t="s">
        <v>10215</v>
      </c>
      <c r="D3043" s="2">
        <v>3174080004</v>
      </c>
      <c r="E3043" s="2">
        <v>4</v>
      </c>
      <c r="F3043" s="2">
        <v>80</v>
      </c>
      <c r="G3043" s="2">
        <v>74</v>
      </c>
      <c r="H3043" s="2">
        <v>31</v>
      </c>
      <c r="I3043" s="2" t="s">
        <v>4652</v>
      </c>
      <c r="J3043" s="2" t="s">
        <v>1972</v>
      </c>
      <c r="K3043" s="2" t="s">
        <v>100</v>
      </c>
      <c r="L3043" s="2" t="s">
        <v>57</v>
      </c>
      <c r="M3043" s="2" t="s">
        <v>4585</v>
      </c>
      <c r="N3043" s="2" t="s">
        <v>9165</v>
      </c>
      <c r="O3043" s="5">
        <v>11820</v>
      </c>
      <c r="P3043" s="2" t="s">
        <v>10216</v>
      </c>
      <c r="Q3043" s="2"/>
      <c r="R3043" s="2"/>
      <c r="S3043" s="2"/>
    </row>
    <row r="3044" spans="1:19" ht="14.5" x14ac:dyDescent="0.35">
      <c r="A3044" s="2">
        <v>47781</v>
      </c>
      <c r="B3044" s="2" t="s">
        <v>10217</v>
      </c>
      <c r="C3044" s="2" t="s">
        <v>10218</v>
      </c>
      <c r="D3044" s="2">
        <v>3174020001</v>
      </c>
      <c r="E3044" s="2">
        <v>1</v>
      </c>
      <c r="F3044" s="2">
        <v>20</v>
      </c>
      <c r="G3044" s="2">
        <v>74</v>
      </c>
      <c r="H3044" s="2">
        <v>31</v>
      </c>
      <c r="I3044" s="2" t="s">
        <v>5635</v>
      </c>
      <c r="J3044" s="2" t="s">
        <v>1708</v>
      </c>
      <c r="K3044" s="2" t="s">
        <v>100</v>
      </c>
      <c r="L3044" s="2" t="s">
        <v>57</v>
      </c>
      <c r="M3044" s="2" t="s">
        <v>4585</v>
      </c>
      <c r="N3044" s="2" t="s">
        <v>10219</v>
      </c>
      <c r="O3044" s="5">
        <v>11560</v>
      </c>
      <c r="P3044" s="2" t="s">
        <v>10220</v>
      </c>
      <c r="Q3044" s="2"/>
      <c r="R3044" s="2"/>
      <c r="S3044" s="2"/>
    </row>
    <row r="3045" spans="1:19" ht="14.5" x14ac:dyDescent="0.35">
      <c r="A3045" s="2">
        <v>47784</v>
      </c>
      <c r="B3045" s="2" t="s">
        <v>10221</v>
      </c>
      <c r="C3045" s="2" t="s">
        <v>10222</v>
      </c>
      <c r="D3045" s="2">
        <v>3174020001</v>
      </c>
      <c r="E3045" s="2">
        <v>1</v>
      </c>
      <c r="F3045" s="2">
        <v>20</v>
      </c>
      <c r="G3045" s="2">
        <v>74</v>
      </c>
      <c r="H3045" s="2">
        <v>31</v>
      </c>
      <c r="I3045" s="2" t="s">
        <v>5635</v>
      </c>
      <c r="J3045" s="2" t="s">
        <v>1708</v>
      </c>
      <c r="K3045" s="2" t="s">
        <v>100</v>
      </c>
      <c r="L3045" s="2" t="s">
        <v>57</v>
      </c>
      <c r="M3045" s="2" t="s">
        <v>4585</v>
      </c>
      <c r="N3045" s="2" t="s">
        <v>10219</v>
      </c>
      <c r="O3045" s="5">
        <v>11560</v>
      </c>
      <c r="P3045" s="2" t="s">
        <v>10223</v>
      </c>
      <c r="Q3045" s="2"/>
      <c r="R3045" s="2"/>
      <c r="S3045" s="2"/>
    </row>
    <row r="3046" spans="1:19" ht="14.5" x14ac:dyDescent="0.35">
      <c r="A3046" s="2">
        <v>47872</v>
      </c>
      <c r="B3046" s="2" t="s">
        <v>10224</v>
      </c>
      <c r="C3046" s="2" t="s">
        <v>10225</v>
      </c>
      <c r="D3046" s="2">
        <v>3174050010</v>
      </c>
      <c r="E3046" s="2">
        <v>10</v>
      </c>
      <c r="F3046" s="2">
        <v>50</v>
      </c>
      <c r="G3046" s="2">
        <v>74</v>
      </c>
      <c r="H3046" s="2">
        <v>31</v>
      </c>
      <c r="I3046" s="2" t="s">
        <v>2232</v>
      </c>
      <c r="J3046" s="2" t="s">
        <v>2209</v>
      </c>
      <c r="K3046" s="2" t="s">
        <v>100</v>
      </c>
      <c r="L3046" s="2" t="s">
        <v>57</v>
      </c>
      <c r="M3046" s="2" t="s">
        <v>4585</v>
      </c>
      <c r="N3046" s="2" t="s">
        <v>3337</v>
      </c>
      <c r="O3046" s="5">
        <v>11230</v>
      </c>
      <c r="P3046" s="2" t="s">
        <v>10226</v>
      </c>
      <c r="Q3046" s="2"/>
      <c r="R3046" s="2"/>
      <c r="S3046" s="2"/>
    </row>
    <row r="3047" spans="1:19" ht="14.5" x14ac:dyDescent="0.35">
      <c r="A3047" s="2">
        <v>47946</v>
      </c>
      <c r="B3047" s="2" t="s">
        <v>10227</v>
      </c>
      <c r="C3047" s="2" t="s">
        <v>10228</v>
      </c>
      <c r="D3047" s="2">
        <v>3174040007</v>
      </c>
      <c r="E3047" s="2">
        <v>7</v>
      </c>
      <c r="F3047" s="2">
        <v>40</v>
      </c>
      <c r="G3047" s="2">
        <v>74</v>
      </c>
      <c r="H3047" s="2">
        <v>31</v>
      </c>
      <c r="I3047" s="2" t="s">
        <v>4791</v>
      </c>
      <c r="J3047" s="2" t="s">
        <v>2238</v>
      </c>
      <c r="K3047" s="2" t="s">
        <v>100</v>
      </c>
      <c r="L3047" s="2" t="s">
        <v>57</v>
      </c>
      <c r="M3047" s="2" t="s">
        <v>4585</v>
      </c>
      <c r="N3047" s="2" t="s">
        <v>3337</v>
      </c>
      <c r="O3047" s="5">
        <v>11460</v>
      </c>
      <c r="P3047" s="2" t="s">
        <v>10229</v>
      </c>
      <c r="Q3047" s="2"/>
      <c r="R3047" s="2"/>
      <c r="S3047" s="2"/>
    </row>
    <row r="3048" spans="1:19" ht="14.5" x14ac:dyDescent="0.35">
      <c r="A3048" s="2">
        <v>47965</v>
      </c>
      <c r="B3048" s="2" t="s">
        <v>10230</v>
      </c>
      <c r="C3048" s="2" t="s">
        <v>10231</v>
      </c>
      <c r="D3048" s="2">
        <v>3174050011</v>
      </c>
      <c r="E3048" s="2">
        <v>11</v>
      </c>
      <c r="F3048" s="2">
        <v>50</v>
      </c>
      <c r="G3048" s="2">
        <v>74</v>
      </c>
      <c r="H3048" s="2">
        <v>31</v>
      </c>
      <c r="I3048" s="2" t="s">
        <v>2208</v>
      </c>
      <c r="J3048" s="2" t="s">
        <v>2209</v>
      </c>
      <c r="K3048" s="2" t="s">
        <v>100</v>
      </c>
      <c r="L3048" s="2" t="s">
        <v>57</v>
      </c>
      <c r="M3048" s="2" t="s">
        <v>4585</v>
      </c>
      <c r="N3048" s="2" t="s">
        <v>3337</v>
      </c>
      <c r="O3048" s="5">
        <v>11240</v>
      </c>
      <c r="P3048" s="2" t="s">
        <v>10232</v>
      </c>
      <c r="Q3048" s="2"/>
      <c r="R3048" s="2"/>
      <c r="S3048" s="2"/>
    </row>
    <row r="3049" spans="1:19" ht="14.5" x14ac:dyDescent="0.35">
      <c r="A3049" s="2">
        <v>47893</v>
      </c>
      <c r="B3049" s="2" t="s">
        <v>10233</v>
      </c>
      <c r="C3049" s="2" t="s">
        <v>10234</v>
      </c>
      <c r="D3049" s="2">
        <v>3174020001</v>
      </c>
      <c r="E3049" s="2">
        <v>1</v>
      </c>
      <c r="F3049" s="2">
        <v>20</v>
      </c>
      <c r="G3049" s="2">
        <v>74</v>
      </c>
      <c r="H3049" s="2">
        <v>31</v>
      </c>
      <c r="I3049" s="2" t="s">
        <v>5635</v>
      </c>
      <c r="J3049" s="2" t="s">
        <v>1708</v>
      </c>
      <c r="K3049" s="2" t="s">
        <v>100</v>
      </c>
      <c r="L3049" s="2" t="s">
        <v>57</v>
      </c>
      <c r="M3049" s="2" t="s">
        <v>4585</v>
      </c>
      <c r="N3049" s="2" t="s">
        <v>3337</v>
      </c>
      <c r="O3049" s="5">
        <v>11560</v>
      </c>
      <c r="P3049" s="2" t="s">
        <v>10235</v>
      </c>
      <c r="Q3049" s="2"/>
      <c r="R3049" s="2"/>
      <c r="S3049" s="2"/>
    </row>
    <row r="3050" spans="1:19" ht="14.5" x14ac:dyDescent="0.35">
      <c r="A3050" s="2">
        <v>49028</v>
      </c>
      <c r="B3050" s="2" t="s">
        <v>10236</v>
      </c>
      <c r="C3050" s="2" t="s">
        <v>10237</v>
      </c>
      <c r="D3050" s="2">
        <v>3174070004</v>
      </c>
      <c r="E3050" s="2">
        <v>4</v>
      </c>
      <c r="F3050" s="2">
        <v>70</v>
      </c>
      <c r="G3050" s="2">
        <v>74</v>
      </c>
      <c r="H3050" s="2">
        <v>31</v>
      </c>
      <c r="I3050" s="2" t="s">
        <v>5656</v>
      </c>
      <c r="J3050" s="2" t="s">
        <v>99</v>
      </c>
      <c r="K3050" s="2" t="s">
        <v>100</v>
      </c>
      <c r="L3050" s="2" t="s">
        <v>57</v>
      </c>
      <c r="M3050" s="2" t="s">
        <v>4585</v>
      </c>
      <c r="N3050" s="2" t="s">
        <v>10238</v>
      </c>
      <c r="O3050" s="5">
        <v>11720</v>
      </c>
      <c r="P3050" s="2" t="s">
        <v>10239</v>
      </c>
      <c r="Q3050" s="2"/>
      <c r="R3050" s="2"/>
      <c r="S3050" s="2"/>
    </row>
    <row r="3051" spans="1:19" ht="14.5" x14ac:dyDescent="0.35">
      <c r="A3051" s="2">
        <v>245001</v>
      </c>
      <c r="B3051" s="2" t="s">
        <v>10240</v>
      </c>
      <c r="C3051" s="2" t="s">
        <v>10241</v>
      </c>
      <c r="D3051" s="2">
        <v>3173</v>
      </c>
      <c r="E3051" s="2">
        <v>173</v>
      </c>
      <c r="F3051" s="2"/>
      <c r="G3051" s="2">
        <v>73</v>
      </c>
      <c r="H3051" s="2">
        <v>31</v>
      </c>
      <c r="I3051" s="2"/>
      <c r="J3051" s="2"/>
      <c r="K3051" s="2"/>
      <c r="L3051" s="2"/>
      <c r="M3051" s="2" t="s">
        <v>4585</v>
      </c>
      <c r="N3051" s="2" t="s">
        <v>4585</v>
      </c>
      <c r="O3051" s="2"/>
      <c r="P3051" s="2" t="s">
        <v>10242</v>
      </c>
      <c r="Q3051" s="2"/>
      <c r="R3051" s="2"/>
      <c r="S3051" s="2"/>
    </row>
    <row r="3052" spans="1:19" ht="14.5" x14ac:dyDescent="0.35">
      <c r="A3052" s="2">
        <v>244999</v>
      </c>
      <c r="B3052" s="2" t="s">
        <v>10243</v>
      </c>
      <c r="C3052" s="2" t="s">
        <v>10244</v>
      </c>
      <c r="D3052" s="2">
        <v>3173030001</v>
      </c>
      <c r="E3052" s="2">
        <v>1</v>
      </c>
      <c r="F3052" s="2">
        <v>30</v>
      </c>
      <c r="G3052" s="2">
        <v>73</v>
      </c>
      <c r="H3052" s="2">
        <v>31</v>
      </c>
      <c r="I3052" s="2" t="s">
        <v>3100</v>
      </c>
      <c r="J3052" s="2" t="s">
        <v>3101</v>
      </c>
      <c r="K3052" s="2" t="s">
        <v>3102</v>
      </c>
      <c r="L3052" s="2" t="s">
        <v>57</v>
      </c>
      <c r="M3052" s="2" t="s">
        <v>4585</v>
      </c>
      <c r="N3052" s="2" t="s">
        <v>4585</v>
      </c>
      <c r="O3052" s="5">
        <v>10430</v>
      </c>
      <c r="P3052" s="2" t="s">
        <v>10245</v>
      </c>
      <c r="Q3052" s="2"/>
      <c r="R3052" s="2"/>
      <c r="S3052" s="2"/>
    </row>
    <row r="3053" spans="1:19" ht="14.5" x14ac:dyDescent="0.35">
      <c r="A3053" s="2">
        <v>245000</v>
      </c>
      <c r="B3053" s="2" t="s">
        <v>10246</v>
      </c>
      <c r="C3053" s="2" t="s">
        <v>10247</v>
      </c>
      <c r="D3053" s="2">
        <v>3173</v>
      </c>
      <c r="E3053" s="2">
        <v>173</v>
      </c>
      <c r="F3053" s="2"/>
      <c r="G3053" s="2">
        <v>73</v>
      </c>
      <c r="H3053" s="2">
        <v>31</v>
      </c>
      <c r="I3053" s="2"/>
      <c r="J3053" s="2"/>
      <c r="K3053" s="2"/>
      <c r="L3053" s="2"/>
      <c r="M3053" s="2" t="s">
        <v>4585</v>
      </c>
      <c r="N3053" s="2" t="s">
        <v>4585</v>
      </c>
      <c r="O3053" s="2"/>
      <c r="P3053" s="2" t="s">
        <v>10248</v>
      </c>
      <c r="Q3053" s="2"/>
      <c r="R3053" s="2"/>
      <c r="S3053" s="2"/>
    </row>
    <row r="3054" spans="1:19" ht="14.5" x14ac:dyDescent="0.35">
      <c r="A3054" s="2">
        <v>98072054</v>
      </c>
      <c r="B3054" s="2" t="s">
        <v>10249</v>
      </c>
      <c r="C3054" s="2" t="s">
        <v>10250</v>
      </c>
      <c r="D3054" s="2">
        <v>3171080</v>
      </c>
      <c r="E3054" s="2">
        <v>80</v>
      </c>
      <c r="F3054" s="2">
        <v>80</v>
      </c>
      <c r="G3054" s="2">
        <v>71</v>
      </c>
      <c r="H3054" s="2">
        <v>31</v>
      </c>
      <c r="I3054" s="2"/>
      <c r="J3054" s="2"/>
      <c r="K3054" s="2"/>
      <c r="L3054" s="2"/>
      <c r="M3054" s="2" t="s">
        <v>4585</v>
      </c>
      <c r="N3054" s="2" t="s">
        <v>4585</v>
      </c>
      <c r="O3054" s="2"/>
      <c r="P3054" s="2" t="s">
        <v>10251</v>
      </c>
      <c r="Q3054" s="2"/>
      <c r="R3054" s="2"/>
      <c r="S3054" s="2"/>
    </row>
    <row r="3055" spans="1:19" ht="14.5" x14ac:dyDescent="0.35">
      <c r="A3055" s="2">
        <v>6190863</v>
      </c>
      <c r="B3055" s="2" t="s">
        <v>10252</v>
      </c>
      <c r="C3055" s="2" t="s">
        <v>10253</v>
      </c>
      <c r="D3055" s="2">
        <v>3171</v>
      </c>
      <c r="E3055" s="2">
        <v>171</v>
      </c>
      <c r="F3055" s="2"/>
      <c r="G3055" s="2">
        <v>71</v>
      </c>
      <c r="H3055" s="2">
        <v>31</v>
      </c>
      <c r="I3055" s="2"/>
      <c r="J3055" s="2"/>
      <c r="K3055" s="2"/>
      <c r="L3055" s="2"/>
      <c r="M3055" s="2" t="s">
        <v>4585</v>
      </c>
      <c r="N3055" s="2" t="s">
        <v>4585</v>
      </c>
      <c r="O3055" s="2"/>
      <c r="P3055" s="2" t="s">
        <v>10254</v>
      </c>
      <c r="Q3055" s="2"/>
      <c r="R3055" s="2"/>
      <c r="S3055" s="2"/>
    </row>
    <row r="3056" spans="1:19" ht="14.5" x14ac:dyDescent="0.35">
      <c r="A3056" s="2">
        <v>5974617</v>
      </c>
      <c r="B3056" s="2" t="s">
        <v>10255</v>
      </c>
      <c r="C3056" s="2" t="s">
        <v>10256</v>
      </c>
      <c r="D3056" s="2">
        <v>3173</v>
      </c>
      <c r="E3056" s="2">
        <v>173</v>
      </c>
      <c r="F3056" s="2"/>
      <c r="G3056" s="2">
        <v>73</v>
      </c>
      <c r="H3056" s="2">
        <v>31</v>
      </c>
      <c r="I3056" s="2"/>
      <c r="J3056" s="2"/>
      <c r="K3056" s="2"/>
      <c r="L3056" s="2"/>
      <c r="M3056" s="2" t="s">
        <v>4585</v>
      </c>
      <c r="N3056" s="2" t="s">
        <v>4585</v>
      </c>
      <c r="O3056" s="2"/>
      <c r="P3056" s="2" t="s">
        <v>10257</v>
      </c>
      <c r="Q3056" s="2"/>
      <c r="R3056" s="2"/>
      <c r="S3056" s="2"/>
    </row>
    <row r="3057" spans="1:19" ht="14.5" x14ac:dyDescent="0.35">
      <c r="A3057" s="2">
        <v>5974679</v>
      </c>
      <c r="B3057" s="2" t="s">
        <v>10258</v>
      </c>
      <c r="C3057" s="2" t="s">
        <v>10259</v>
      </c>
      <c r="D3057" s="2">
        <v>3173</v>
      </c>
      <c r="E3057" s="2">
        <v>173</v>
      </c>
      <c r="F3057" s="2"/>
      <c r="G3057" s="2">
        <v>73</v>
      </c>
      <c r="H3057" s="2">
        <v>31</v>
      </c>
      <c r="I3057" s="2"/>
      <c r="J3057" s="2"/>
      <c r="K3057" s="2"/>
      <c r="L3057" s="2"/>
      <c r="M3057" s="2" t="s">
        <v>4585</v>
      </c>
      <c r="N3057" s="2" t="s">
        <v>4585</v>
      </c>
      <c r="O3057" s="2"/>
      <c r="P3057" s="2" t="s">
        <v>10260</v>
      </c>
      <c r="Q3057" s="2"/>
      <c r="R3057" s="2"/>
      <c r="S3057" s="2"/>
    </row>
    <row r="3058" spans="1:19" ht="14.5" x14ac:dyDescent="0.35">
      <c r="A3058" s="2">
        <v>5974691</v>
      </c>
      <c r="B3058" s="2" t="s">
        <v>10261</v>
      </c>
      <c r="C3058" s="2" t="s">
        <v>10262</v>
      </c>
      <c r="D3058" s="2">
        <v>3173</v>
      </c>
      <c r="E3058" s="2">
        <v>173</v>
      </c>
      <c r="F3058" s="2"/>
      <c r="G3058" s="2">
        <v>73</v>
      </c>
      <c r="H3058" s="2">
        <v>31</v>
      </c>
      <c r="I3058" s="2"/>
      <c r="J3058" s="2"/>
      <c r="K3058" s="2"/>
      <c r="L3058" s="2"/>
      <c r="M3058" s="2" t="s">
        <v>4585</v>
      </c>
      <c r="N3058" s="2" t="s">
        <v>4585</v>
      </c>
      <c r="O3058" s="2"/>
      <c r="P3058" s="2" t="s">
        <v>10263</v>
      </c>
      <c r="Q3058" s="2"/>
      <c r="R3058" s="2"/>
      <c r="S3058" s="2"/>
    </row>
    <row r="3059" spans="1:19" ht="14.5" x14ac:dyDescent="0.35">
      <c r="A3059" s="2">
        <v>5974814</v>
      </c>
      <c r="B3059" s="2" t="s">
        <v>10264</v>
      </c>
      <c r="C3059" s="2" t="s">
        <v>10265</v>
      </c>
      <c r="D3059" s="2">
        <v>3173</v>
      </c>
      <c r="E3059" s="2">
        <v>173</v>
      </c>
      <c r="F3059" s="2"/>
      <c r="G3059" s="2">
        <v>73</v>
      </c>
      <c r="H3059" s="2">
        <v>31</v>
      </c>
      <c r="I3059" s="2"/>
      <c r="J3059" s="2"/>
      <c r="K3059" s="2"/>
      <c r="L3059" s="2"/>
      <c r="M3059" s="2" t="s">
        <v>4585</v>
      </c>
      <c r="N3059" s="2" t="s">
        <v>4585</v>
      </c>
      <c r="O3059" s="2"/>
      <c r="P3059" s="2" t="s">
        <v>10266</v>
      </c>
      <c r="Q3059" s="2"/>
      <c r="R3059" s="2"/>
      <c r="S3059" s="2"/>
    </row>
    <row r="3060" spans="1:19" ht="14.5" x14ac:dyDescent="0.35">
      <c r="A3060" s="2">
        <v>6059605</v>
      </c>
      <c r="B3060" s="2" t="s">
        <v>10267</v>
      </c>
      <c r="C3060" s="2" t="s">
        <v>4585</v>
      </c>
      <c r="D3060" s="2">
        <v>3173010004</v>
      </c>
      <c r="E3060" s="2">
        <v>4</v>
      </c>
      <c r="F3060" s="2">
        <v>10</v>
      </c>
      <c r="G3060" s="2">
        <v>73</v>
      </c>
      <c r="H3060" s="2">
        <v>31</v>
      </c>
      <c r="I3060" s="2" t="s">
        <v>10268</v>
      </c>
      <c r="J3060" s="2" t="s">
        <v>4657</v>
      </c>
      <c r="K3060" s="2" t="s">
        <v>3102</v>
      </c>
      <c r="L3060" s="2" t="s">
        <v>57</v>
      </c>
      <c r="M3060" s="2" t="s">
        <v>4585</v>
      </c>
      <c r="N3060" s="2" t="s">
        <v>389</v>
      </c>
      <c r="O3060" s="5">
        <v>10230</v>
      </c>
      <c r="P3060" s="2" t="s">
        <v>10269</v>
      </c>
      <c r="Q3060" s="2"/>
      <c r="R3060" s="2"/>
      <c r="S3060" s="2"/>
    </row>
    <row r="3061" spans="1:19" ht="14.5" x14ac:dyDescent="0.35">
      <c r="A3061" s="2">
        <v>6059607</v>
      </c>
      <c r="B3061" s="2" t="s">
        <v>10270</v>
      </c>
      <c r="C3061" s="2" t="s">
        <v>4585</v>
      </c>
      <c r="D3061" s="2">
        <v>3173010004</v>
      </c>
      <c r="E3061" s="2">
        <v>4</v>
      </c>
      <c r="F3061" s="2">
        <v>10</v>
      </c>
      <c r="G3061" s="2">
        <v>73</v>
      </c>
      <c r="H3061" s="2">
        <v>31</v>
      </c>
      <c r="I3061" s="2" t="s">
        <v>10268</v>
      </c>
      <c r="J3061" s="2" t="s">
        <v>4657</v>
      </c>
      <c r="K3061" s="2" t="s">
        <v>3102</v>
      </c>
      <c r="L3061" s="2" t="s">
        <v>57</v>
      </c>
      <c r="M3061" s="2" t="s">
        <v>4585</v>
      </c>
      <c r="N3061" s="2" t="s">
        <v>389</v>
      </c>
      <c r="O3061" s="5">
        <v>10230</v>
      </c>
      <c r="P3061" s="2" t="s">
        <v>10271</v>
      </c>
      <c r="Q3061" s="2"/>
      <c r="R3061" s="2"/>
      <c r="S3061" s="2"/>
    </row>
    <row r="3062" spans="1:19" ht="14.5" x14ac:dyDescent="0.35">
      <c r="A3062" s="2">
        <v>6059609</v>
      </c>
      <c r="B3062" s="2" t="s">
        <v>10272</v>
      </c>
      <c r="C3062" s="2" t="s">
        <v>4585</v>
      </c>
      <c r="D3062" s="2">
        <v>3173010004</v>
      </c>
      <c r="E3062" s="2">
        <v>4</v>
      </c>
      <c r="F3062" s="2">
        <v>10</v>
      </c>
      <c r="G3062" s="2">
        <v>73</v>
      </c>
      <c r="H3062" s="2">
        <v>31</v>
      </c>
      <c r="I3062" s="2" t="s">
        <v>10268</v>
      </c>
      <c r="J3062" s="2" t="s">
        <v>4657</v>
      </c>
      <c r="K3062" s="2" t="s">
        <v>3102</v>
      </c>
      <c r="L3062" s="2" t="s">
        <v>57</v>
      </c>
      <c r="M3062" s="2" t="s">
        <v>4585</v>
      </c>
      <c r="N3062" s="2" t="s">
        <v>389</v>
      </c>
      <c r="O3062" s="5">
        <v>10230</v>
      </c>
      <c r="P3062" s="2" t="s">
        <v>10273</v>
      </c>
      <c r="Q3062" s="2"/>
      <c r="R3062" s="2"/>
      <c r="S3062" s="2"/>
    </row>
    <row r="3063" spans="1:19" ht="14.5" x14ac:dyDescent="0.35">
      <c r="A3063" s="2">
        <v>6059966</v>
      </c>
      <c r="B3063" s="2" t="s">
        <v>10274</v>
      </c>
      <c r="C3063" s="2" t="s">
        <v>4585</v>
      </c>
      <c r="D3063" s="2">
        <v>3173010003</v>
      </c>
      <c r="E3063" s="2">
        <v>3</v>
      </c>
      <c r="F3063" s="2">
        <v>10</v>
      </c>
      <c r="G3063" s="2">
        <v>73</v>
      </c>
      <c r="H3063" s="2">
        <v>31</v>
      </c>
      <c r="I3063" s="2" t="s">
        <v>5003</v>
      </c>
      <c r="J3063" s="2" t="s">
        <v>4657</v>
      </c>
      <c r="K3063" s="2" t="s">
        <v>3102</v>
      </c>
      <c r="L3063" s="2" t="s">
        <v>57</v>
      </c>
      <c r="M3063" s="2" t="s">
        <v>4585</v>
      </c>
      <c r="N3063" s="2" t="s">
        <v>389</v>
      </c>
      <c r="O3063" s="5">
        <v>10220</v>
      </c>
      <c r="P3063" s="2" t="s">
        <v>10275</v>
      </c>
      <c r="Q3063" s="2"/>
      <c r="R3063" s="2"/>
      <c r="S3063" s="2"/>
    </row>
    <row r="3064" spans="1:19" ht="14.5" x14ac:dyDescent="0.35">
      <c r="A3064" s="2">
        <v>6059967</v>
      </c>
      <c r="B3064" s="2" t="s">
        <v>10276</v>
      </c>
      <c r="C3064" s="2" t="s">
        <v>4585</v>
      </c>
      <c r="D3064" s="2">
        <v>3173010003</v>
      </c>
      <c r="E3064" s="2">
        <v>3</v>
      </c>
      <c r="F3064" s="2">
        <v>10</v>
      </c>
      <c r="G3064" s="2">
        <v>73</v>
      </c>
      <c r="H3064" s="2">
        <v>31</v>
      </c>
      <c r="I3064" s="2" t="s">
        <v>5003</v>
      </c>
      <c r="J3064" s="2" t="s">
        <v>4657</v>
      </c>
      <c r="K3064" s="2" t="s">
        <v>3102</v>
      </c>
      <c r="L3064" s="2" t="s">
        <v>57</v>
      </c>
      <c r="M3064" s="2" t="s">
        <v>4585</v>
      </c>
      <c r="N3064" s="2" t="s">
        <v>389</v>
      </c>
      <c r="O3064" s="5">
        <v>10220</v>
      </c>
      <c r="P3064" s="2" t="s">
        <v>10277</v>
      </c>
      <c r="Q3064" s="2"/>
      <c r="R3064" s="2"/>
      <c r="S3064" s="2"/>
    </row>
    <row r="3065" spans="1:19" ht="14.5" x14ac:dyDescent="0.35">
      <c r="A3065" s="2">
        <v>6059968</v>
      </c>
      <c r="B3065" s="2" t="s">
        <v>10278</v>
      </c>
      <c r="C3065" s="2" t="s">
        <v>4585</v>
      </c>
      <c r="D3065" s="2">
        <v>3173010003</v>
      </c>
      <c r="E3065" s="2">
        <v>3</v>
      </c>
      <c r="F3065" s="2">
        <v>10</v>
      </c>
      <c r="G3065" s="2">
        <v>73</v>
      </c>
      <c r="H3065" s="2">
        <v>31</v>
      </c>
      <c r="I3065" s="2" t="s">
        <v>5003</v>
      </c>
      <c r="J3065" s="2" t="s">
        <v>4657</v>
      </c>
      <c r="K3065" s="2" t="s">
        <v>3102</v>
      </c>
      <c r="L3065" s="2" t="s">
        <v>57</v>
      </c>
      <c r="M3065" s="2" t="s">
        <v>4585</v>
      </c>
      <c r="N3065" s="2" t="s">
        <v>389</v>
      </c>
      <c r="O3065" s="5">
        <v>10220</v>
      </c>
      <c r="P3065" s="2" t="s">
        <v>10279</v>
      </c>
      <c r="Q3065" s="2"/>
      <c r="R3065" s="2"/>
      <c r="S3065" s="2"/>
    </row>
    <row r="3066" spans="1:19" ht="14.5" x14ac:dyDescent="0.35">
      <c r="A3066" s="2">
        <v>6059970</v>
      </c>
      <c r="B3066" s="2" t="s">
        <v>10280</v>
      </c>
      <c r="C3066" s="2" t="s">
        <v>4585</v>
      </c>
      <c r="D3066" s="2">
        <v>3173010007</v>
      </c>
      <c r="E3066" s="2">
        <v>7</v>
      </c>
      <c r="F3066" s="2">
        <v>10</v>
      </c>
      <c r="G3066" s="2">
        <v>73</v>
      </c>
      <c r="H3066" s="2">
        <v>31</v>
      </c>
      <c r="I3066" s="2" t="s">
        <v>4656</v>
      </c>
      <c r="J3066" s="2" t="s">
        <v>4657</v>
      </c>
      <c r="K3066" s="2" t="s">
        <v>3102</v>
      </c>
      <c r="L3066" s="2" t="s">
        <v>57</v>
      </c>
      <c r="M3066" s="2" t="s">
        <v>4585</v>
      </c>
      <c r="N3066" s="2" t="s">
        <v>389</v>
      </c>
      <c r="O3066" s="5">
        <v>10250</v>
      </c>
      <c r="P3066" s="2" t="s">
        <v>10281</v>
      </c>
      <c r="Q3066" s="2"/>
      <c r="R3066" s="2"/>
      <c r="S3066" s="2"/>
    </row>
    <row r="3067" spans="1:19" ht="14.5" x14ac:dyDescent="0.35">
      <c r="A3067" s="2">
        <v>6059976</v>
      </c>
      <c r="B3067" s="2" t="s">
        <v>10282</v>
      </c>
      <c r="C3067" s="2" t="s">
        <v>4585</v>
      </c>
      <c r="D3067" s="2">
        <v>3173010007</v>
      </c>
      <c r="E3067" s="2">
        <v>7</v>
      </c>
      <c r="F3067" s="2">
        <v>10</v>
      </c>
      <c r="G3067" s="2">
        <v>73</v>
      </c>
      <c r="H3067" s="2">
        <v>31</v>
      </c>
      <c r="I3067" s="2" t="s">
        <v>4656</v>
      </c>
      <c r="J3067" s="2" t="s">
        <v>4657</v>
      </c>
      <c r="K3067" s="2" t="s">
        <v>3102</v>
      </c>
      <c r="L3067" s="2" t="s">
        <v>57</v>
      </c>
      <c r="M3067" s="2" t="s">
        <v>4585</v>
      </c>
      <c r="N3067" s="2" t="s">
        <v>389</v>
      </c>
      <c r="O3067" s="5">
        <v>10250</v>
      </c>
      <c r="P3067" s="2" t="s">
        <v>10283</v>
      </c>
      <c r="Q3067" s="2"/>
      <c r="R3067" s="2"/>
      <c r="S3067" s="2"/>
    </row>
    <row r="3068" spans="1:19" ht="14.5" x14ac:dyDescent="0.35">
      <c r="A3068" s="2">
        <v>6059977</v>
      </c>
      <c r="B3068" s="2" t="s">
        <v>10284</v>
      </c>
      <c r="C3068" s="2" t="s">
        <v>4585</v>
      </c>
      <c r="D3068" s="2">
        <v>3173010007</v>
      </c>
      <c r="E3068" s="2">
        <v>7</v>
      </c>
      <c r="F3068" s="2">
        <v>10</v>
      </c>
      <c r="G3068" s="2">
        <v>73</v>
      </c>
      <c r="H3068" s="2">
        <v>31</v>
      </c>
      <c r="I3068" s="2" t="s">
        <v>4656</v>
      </c>
      <c r="J3068" s="2" t="s">
        <v>4657</v>
      </c>
      <c r="K3068" s="2" t="s">
        <v>3102</v>
      </c>
      <c r="L3068" s="2" t="s">
        <v>57</v>
      </c>
      <c r="M3068" s="2" t="s">
        <v>4585</v>
      </c>
      <c r="N3068" s="2" t="s">
        <v>389</v>
      </c>
      <c r="O3068" s="5">
        <v>10250</v>
      </c>
      <c r="P3068" s="2" t="s">
        <v>10285</v>
      </c>
      <c r="Q3068" s="2"/>
      <c r="R3068" s="2"/>
      <c r="S3068" s="2"/>
    </row>
    <row r="3069" spans="1:19" ht="14.5" x14ac:dyDescent="0.35">
      <c r="A3069" s="2">
        <v>6059978</v>
      </c>
      <c r="B3069" s="2" t="s">
        <v>10286</v>
      </c>
      <c r="C3069" s="2" t="s">
        <v>4585</v>
      </c>
      <c r="D3069" s="2">
        <v>3173010007</v>
      </c>
      <c r="E3069" s="2">
        <v>7</v>
      </c>
      <c r="F3069" s="2">
        <v>10</v>
      </c>
      <c r="G3069" s="2">
        <v>73</v>
      </c>
      <c r="H3069" s="2">
        <v>31</v>
      </c>
      <c r="I3069" s="2" t="s">
        <v>4656</v>
      </c>
      <c r="J3069" s="2" t="s">
        <v>4657</v>
      </c>
      <c r="K3069" s="2" t="s">
        <v>3102</v>
      </c>
      <c r="L3069" s="2" t="s">
        <v>57</v>
      </c>
      <c r="M3069" s="2" t="s">
        <v>4585</v>
      </c>
      <c r="N3069" s="2" t="s">
        <v>389</v>
      </c>
      <c r="O3069" s="5">
        <v>10250</v>
      </c>
      <c r="P3069" s="2" t="s">
        <v>10287</v>
      </c>
      <c r="Q3069" s="2"/>
      <c r="R3069" s="2"/>
      <c r="S3069" s="2"/>
    </row>
    <row r="3070" spans="1:19" ht="14.5" x14ac:dyDescent="0.35">
      <c r="A3070" s="2">
        <v>6059980</v>
      </c>
      <c r="B3070" s="2" t="s">
        <v>10288</v>
      </c>
      <c r="C3070" s="2" t="s">
        <v>4585</v>
      </c>
      <c r="D3070" s="2">
        <v>3173010007</v>
      </c>
      <c r="E3070" s="2">
        <v>7</v>
      </c>
      <c r="F3070" s="2">
        <v>10</v>
      </c>
      <c r="G3070" s="2">
        <v>73</v>
      </c>
      <c r="H3070" s="2">
        <v>31</v>
      </c>
      <c r="I3070" s="2" t="s">
        <v>4656</v>
      </c>
      <c r="J3070" s="2" t="s">
        <v>4657</v>
      </c>
      <c r="K3070" s="2" t="s">
        <v>3102</v>
      </c>
      <c r="L3070" s="2" t="s">
        <v>57</v>
      </c>
      <c r="M3070" s="2" t="s">
        <v>4585</v>
      </c>
      <c r="N3070" s="2" t="s">
        <v>389</v>
      </c>
      <c r="O3070" s="5">
        <v>10250</v>
      </c>
      <c r="P3070" s="2" t="s">
        <v>10289</v>
      </c>
      <c r="Q3070" s="2"/>
      <c r="R3070" s="2"/>
      <c r="S3070" s="2"/>
    </row>
    <row r="3071" spans="1:19" ht="14.5" x14ac:dyDescent="0.35">
      <c r="A3071" s="2">
        <v>6059981</v>
      </c>
      <c r="B3071" s="2" t="s">
        <v>10290</v>
      </c>
      <c r="C3071" s="2" t="s">
        <v>4585</v>
      </c>
      <c r="D3071" s="2">
        <v>3173010007</v>
      </c>
      <c r="E3071" s="2">
        <v>7</v>
      </c>
      <c r="F3071" s="2">
        <v>10</v>
      </c>
      <c r="G3071" s="2">
        <v>73</v>
      </c>
      <c r="H3071" s="2">
        <v>31</v>
      </c>
      <c r="I3071" s="2" t="s">
        <v>4656</v>
      </c>
      <c r="J3071" s="2" t="s">
        <v>4657</v>
      </c>
      <c r="K3071" s="2" t="s">
        <v>3102</v>
      </c>
      <c r="L3071" s="2" t="s">
        <v>57</v>
      </c>
      <c r="M3071" s="2" t="s">
        <v>4585</v>
      </c>
      <c r="N3071" s="2" t="s">
        <v>389</v>
      </c>
      <c r="O3071" s="5">
        <v>10250</v>
      </c>
      <c r="P3071" s="2" t="s">
        <v>10291</v>
      </c>
      <c r="Q3071" s="2"/>
      <c r="R3071" s="2"/>
      <c r="S3071" s="2"/>
    </row>
    <row r="3072" spans="1:19" ht="14.5" x14ac:dyDescent="0.35">
      <c r="A3072" s="2">
        <v>6059983</v>
      </c>
      <c r="B3072" s="2" t="s">
        <v>10292</v>
      </c>
      <c r="C3072" s="2" t="s">
        <v>4585</v>
      </c>
      <c r="D3072" s="2">
        <v>3173010007</v>
      </c>
      <c r="E3072" s="2">
        <v>7</v>
      </c>
      <c r="F3072" s="2">
        <v>10</v>
      </c>
      <c r="G3072" s="2">
        <v>73</v>
      </c>
      <c r="H3072" s="2">
        <v>31</v>
      </c>
      <c r="I3072" s="2" t="s">
        <v>4656</v>
      </c>
      <c r="J3072" s="2" t="s">
        <v>4657</v>
      </c>
      <c r="K3072" s="2" t="s">
        <v>3102</v>
      </c>
      <c r="L3072" s="2" t="s">
        <v>57</v>
      </c>
      <c r="M3072" s="2" t="s">
        <v>4585</v>
      </c>
      <c r="N3072" s="2" t="s">
        <v>389</v>
      </c>
      <c r="O3072" s="5">
        <v>10250</v>
      </c>
      <c r="P3072" s="2" t="s">
        <v>10293</v>
      </c>
      <c r="Q3072" s="2"/>
      <c r="R3072" s="2"/>
      <c r="S3072" s="2"/>
    </row>
    <row r="3073" spans="1:19" ht="14.5" x14ac:dyDescent="0.35">
      <c r="A3073" s="2">
        <v>6061826</v>
      </c>
      <c r="B3073" s="2" t="s">
        <v>10294</v>
      </c>
      <c r="C3073" s="2" t="s">
        <v>4585</v>
      </c>
      <c r="D3073" s="2">
        <v>3173050002</v>
      </c>
      <c r="E3073" s="2">
        <v>2</v>
      </c>
      <c r="F3073" s="2">
        <v>50</v>
      </c>
      <c r="G3073" s="2">
        <v>73</v>
      </c>
      <c r="H3073" s="2">
        <v>31</v>
      </c>
      <c r="I3073" s="2" t="s">
        <v>6421</v>
      </c>
      <c r="J3073" s="2" t="s">
        <v>4853</v>
      </c>
      <c r="K3073" s="2" t="s">
        <v>3102</v>
      </c>
      <c r="L3073" s="2" t="s">
        <v>57</v>
      </c>
      <c r="M3073" s="2" t="s">
        <v>4585</v>
      </c>
      <c r="N3073" s="2" t="s">
        <v>10295</v>
      </c>
      <c r="O3073" s="5">
        <v>10510</v>
      </c>
      <c r="P3073" s="2" t="s">
        <v>10296</v>
      </c>
      <c r="Q3073" s="2"/>
      <c r="R3073" s="2"/>
      <c r="S3073" s="2"/>
    </row>
    <row r="3074" spans="1:19" ht="14.5" x14ac:dyDescent="0.35">
      <c r="A3074" s="2">
        <v>244718</v>
      </c>
      <c r="B3074" s="2" t="s">
        <v>10297</v>
      </c>
      <c r="C3074" s="2" t="s">
        <v>10139</v>
      </c>
      <c r="D3074" s="2">
        <v>3174030004</v>
      </c>
      <c r="E3074" s="2">
        <v>4</v>
      </c>
      <c r="F3074" s="2">
        <v>30</v>
      </c>
      <c r="G3074" s="2">
        <v>74</v>
      </c>
      <c r="H3074" s="2">
        <v>31</v>
      </c>
      <c r="I3074" s="2" t="s">
        <v>4674</v>
      </c>
      <c r="J3074" s="2" t="s">
        <v>2367</v>
      </c>
      <c r="K3074" s="2" t="s">
        <v>100</v>
      </c>
      <c r="L3074" s="2" t="s">
        <v>57</v>
      </c>
      <c r="M3074" s="2" t="s">
        <v>4585</v>
      </c>
      <c r="N3074" s="2" t="s">
        <v>4585</v>
      </c>
      <c r="O3074" s="5">
        <v>11420</v>
      </c>
      <c r="P3074" s="2" t="s">
        <v>10298</v>
      </c>
      <c r="Q3074" s="2"/>
      <c r="R3074" s="2"/>
      <c r="S3074" s="2"/>
    </row>
    <row r="3075" spans="1:19" ht="14.5" x14ac:dyDescent="0.35">
      <c r="A3075" s="2">
        <v>244644</v>
      </c>
      <c r="B3075" s="2" t="s">
        <v>10299</v>
      </c>
      <c r="C3075" s="2" t="s">
        <v>10300</v>
      </c>
      <c r="D3075" s="2">
        <v>3174080001</v>
      </c>
      <c r="E3075" s="2">
        <v>1</v>
      </c>
      <c r="F3075" s="2">
        <v>80</v>
      </c>
      <c r="G3075" s="2">
        <v>74</v>
      </c>
      <c r="H3075" s="2">
        <v>31</v>
      </c>
      <c r="I3075" s="2" t="s">
        <v>4611</v>
      </c>
      <c r="J3075" s="2" t="s">
        <v>1972</v>
      </c>
      <c r="K3075" s="2" t="s">
        <v>100</v>
      </c>
      <c r="L3075" s="2" t="s">
        <v>57</v>
      </c>
      <c r="M3075" s="2" t="s">
        <v>4585</v>
      </c>
      <c r="N3075" s="2" t="s">
        <v>4585</v>
      </c>
      <c r="O3075" s="5">
        <v>11850</v>
      </c>
      <c r="P3075" s="2" t="s">
        <v>10301</v>
      </c>
      <c r="Q3075" s="2"/>
      <c r="R3075" s="2"/>
      <c r="S3075" s="2"/>
    </row>
    <row r="3076" spans="1:19" ht="14.5" x14ac:dyDescent="0.35">
      <c r="A3076" s="2">
        <v>6061858</v>
      </c>
      <c r="B3076" s="2" t="s">
        <v>10302</v>
      </c>
      <c r="C3076" s="2" t="s">
        <v>4585</v>
      </c>
      <c r="D3076" s="2">
        <v>3173010001</v>
      </c>
      <c r="E3076" s="2">
        <v>1</v>
      </c>
      <c r="F3076" s="2">
        <v>10</v>
      </c>
      <c r="G3076" s="2">
        <v>73</v>
      </c>
      <c r="H3076" s="2">
        <v>31</v>
      </c>
      <c r="I3076" s="2" t="s">
        <v>5170</v>
      </c>
      <c r="J3076" s="2" t="s">
        <v>4657</v>
      </c>
      <c r="K3076" s="2" t="s">
        <v>3102</v>
      </c>
      <c r="L3076" s="2" t="s">
        <v>57</v>
      </c>
      <c r="M3076" s="2" t="s">
        <v>4585</v>
      </c>
      <c r="N3076" s="2" t="s">
        <v>389</v>
      </c>
      <c r="O3076" s="5">
        <v>10270</v>
      </c>
      <c r="P3076" s="2" t="s">
        <v>10303</v>
      </c>
      <c r="Q3076" s="2"/>
      <c r="R3076" s="2"/>
      <c r="S3076" s="2"/>
    </row>
    <row r="3077" spans="1:19" ht="14.5" x14ac:dyDescent="0.35">
      <c r="A3077" s="2">
        <v>6055647</v>
      </c>
      <c r="B3077" s="2" t="s">
        <v>10304</v>
      </c>
      <c r="C3077" s="2" t="s">
        <v>4585</v>
      </c>
      <c r="D3077" s="2">
        <v>3173060007</v>
      </c>
      <c r="E3077" s="2">
        <v>7</v>
      </c>
      <c r="F3077" s="2">
        <v>60</v>
      </c>
      <c r="G3077" s="2">
        <v>73</v>
      </c>
      <c r="H3077" s="2">
        <v>31</v>
      </c>
      <c r="I3077" s="2" t="s">
        <v>4885</v>
      </c>
      <c r="J3077" s="2" t="s">
        <v>4885</v>
      </c>
      <c r="K3077" s="2" t="s">
        <v>3102</v>
      </c>
      <c r="L3077" s="2" t="s">
        <v>57</v>
      </c>
      <c r="M3077" s="2" t="s">
        <v>4585</v>
      </c>
      <c r="N3077" s="2" t="s">
        <v>2623</v>
      </c>
      <c r="O3077" s="5">
        <v>10620</v>
      </c>
      <c r="P3077" s="2" t="s">
        <v>10305</v>
      </c>
      <c r="Q3077" s="2"/>
      <c r="R3077" s="2"/>
      <c r="S3077" s="2"/>
    </row>
    <row r="3078" spans="1:19" ht="14.5" x14ac:dyDescent="0.35">
      <c r="A3078" s="2">
        <v>6061863</v>
      </c>
      <c r="B3078" s="2" t="s">
        <v>10306</v>
      </c>
      <c r="C3078" s="2" t="s">
        <v>4585</v>
      </c>
      <c r="D3078" s="2">
        <v>3173010001</v>
      </c>
      <c r="E3078" s="2">
        <v>1</v>
      </c>
      <c r="F3078" s="2">
        <v>10</v>
      </c>
      <c r="G3078" s="2">
        <v>73</v>
      </c>
      <c r="H3078" s="2">
        <v>31</v>
      </c>
      <c r="I3078" s="2" t="s">
        <v>5170</v>
      </c>
      <c r="J3078" s="2" t="s">
        <v>4657</v>
      </c>
      <c r="K3078" s="2" t="s">
        <v>3102</v>
      </c>
      <c r="L3078" s="2" t="s">
        <v>57</v>
      </c>
      <c r="M3078" s="2" t="s">
        <v>4585</v>
      </c>
      <c r="N3078" s="2" t="s">
        <v>3071</v>
      </c>
      <c r="O3078" s="5">
        <v>10270</v>
      </c>
      <c r="P3078" s="2" t="s">
        <v>10307</v>
      </c>
      <c r="Q3078" s="2"/>
      <c r="R3078" s="2"/>
      <c r="S3078" s="2"/>
    </row>
    <row r="3079" spans="1:19" ht="14.5" x14ac:dyDescent="0.35">
      <c r="A3079" s="2">
        <v>6061870</v>
      </c>
      <c r="B3079" s="2" t="s">
        <v>10308</v>
      </c>
      <c r="C3079" s="2" t="s">
        <v>4585</v>
      </c>
      <c r="D3079" s="2">
        <v>3173010003</v>
      </c>
      <c r="E3079" s="2">
        <v>3</v>
      </c>
      <c r="F3079" s="2">
        <v>10</v>
      </c>
      <c r="G3079" s="2">
        <v>73</v>
      </c>
      <c r="H3079" s="2">
        <v>31</v>
      </c>
      <c r="I3079" s="2" t="s">
        <v>5003</v>
      </c>
      <c r="J3079" s="2" t="s">
        <v>4657</v>
      </c>
      <c r="K3079" s="2" t="s">
        <v>3102</v>
      </c>
      <c r="L3079" s="2" t="s">
        <v>57</v>
      </c>
      <c r="M3079" s="2" t="s">
        <v>4585</v>
      </c>
      <c r="N3079" s="2" t="s">
        <v>389</v>
      </c>
      <c r="O3079" s="5">
        <v>10220</v>
      </c>
      <c r="P3079" s="2" t="s">
        <v>10309</v>
      </c>
      <c r="Q3079" s="2"/>
      <c r="R3079" s="2"/>
      <c r="S3079" s="2"/>
    </row>
    <row r="3080" spans="1:19" ht="14.5" x14ac:dyDescent="0.35">
      <c r="A3080" s="2">
        <v>6061872</v>
      </c>
      <c r="B3080" s="2" t="s">
        <v>10310</v>
      </c>
      <c r="C3080" s="2" t="s">
        <v>4585</v>
      </c>
      <c r="D3080" s="2">
        <v>3173010003</v>
      </c>
      <c r="E3080" s="2">
        <v>3</v>
      </c>
      <c r="F3080" s="2">
        <v>10</v>
      </c>
      <c r="G3080" s="2">
        <v>73</v>
      </c>
      <c r="H3080" s="2">
        <v>31</v>
      </c>
      <c r="I3080" s="2" t="s">
        <v>5003</v>
      </c>
      <c r="J3080" s="2" t="s">
        <v>4657</v>
      </c>
      <c r="K3080" s="2" t="s">
        <v>3102</v>
      </c>
      <c r="L3080" s="2" t="s">
        <v>57</v>
      </c>
      <c r="M3080" s="2" t="s">
        <v>4585</v>
      </c>
      <c r="N3080" s="2" t="s">
        <v>2044</v>
      </c>
      <c r="O3080" s="5">
        <v>10220</v>
      </c>
      <c r="P3080" s="2" t="s">
        <v>10311</v>
      </c>
      <c r="Q3080" s="2"/>
      <c r="R3080" s="2"/>
      <c r="S3080" s="2"/>
    </row>
    <row r="3081" spans="1:19" ht="14.5" x14ac:dyDescent="0.35">
      <c r="A3081" s="2">
        <v>6055649</v>
      </c>
      <c r="B3081" s="2" t="s">
        <v>10312</v>
      </c>
      <c r="C3081" s="2" t="s">
        <v>4585</v>
      </c>
      <c r="D3081" s="2">
        <v>3173060007</v>
      </c>
      <c r="E3081" s="2">
        <v>7</v>
      </c>
      <c r="F3081" s="2">
        <v>60</v>
      </c>
      <c r="G3081" s="2">
        <v>73</v>
      </c>
      <c r="H3081" s="2">
        <v>31</v>
      </c>
      <c r="I3081" s="2" t="s">
        <v>4885</v>
      </c>
      <c r="J3081" s="2" t="s">
        <v>4885</v>
      </c>
      <c r="K3081" s="2" t="s">
        <v>3102</v>
      </c>
      <c r="L3081" s="2" t="s">
        <v>57</v>
      </c>
      <c r="M3081" s="2" t="s">
        <v>4585</v>
      </c>
      <c r="N3081" s="2" t="s">
        <v>2623</v>
      </c>
      <c r="O3081" s="5">
        <v>10620</v>
      </c>
      <c r="P3081" s="2" t="s">
        <v>10313</v>
      </c>
      <c r="Q3081" s="2"/>
      <c r="R3081" s="2"/>
      <c r="S3081" s="2"/>
    </row>
    <row r="3082" spans="1:19" ht="14.5" x14ac:dyDescent="0.35">
      <c r="A3082" s="2">
        <v>6055650</v>
      </c>
      <c r="B3082" s="2" t="s">
        <v>10314</v>
      </c>
      <c r="C3082" s="2" t="s">
        <v>4585</v>
      </c>
      <c r="D3082" s="2">
        <v>3173060007</v>
      </c>
      <c r="E3082" s="2">
        <v>7</v>
      </c>
      <c r="F3082" s="2">
        <v>60</v>
      </c>
      <c r="G3082" s="2">
        <v>73</v>
      </c>
      <c r="H3082" s="2">
        <v>31</v>
      </c>
      <c r="I3082" s="2" t="s">
        <v>4885</v>
      </c>
      <c r="J3082" s="2" t="s">
        <v>4885</v>
      </c>
      <c r="K3082" s="2" t="s">
        <v>3102</v>
      </c>
      <c r="L3082" s="2" t="s">
        <v>57</v>
      </c>
      <c r="M3082" s="2" t="s">
        <v>4585</v>
      </c>
      <c r="N3082" s="2" t="s">
        <v>2623</v>
      </c>
      <c r="O3082" s="5">
        <v>10620</v>
      </c>
      <c r="P3082" s="2" t="s">
        <v>10315</v>
      </c>
      <c r="Q3082" s="2"/>
      <c r="R3082" s="2"/>
      <c r="S3082" s="2"/>
    </row>
    <row r="3083" spans="1:19" ht="14.5" x14ac:dyDescent="0.35">
      <c r="A3083" s="2">
        <v>6055652</v>
      </c>
      <c r="B3083" s="2" t="s">
        <v>10316</v>
      </c>
      <c r="C3083" s="2" t="s">
        <v>4585</v>
      </c>
      <c r="D3083" s="2">
        <v>3173060007</v>
      </c>
      <c r="E3083" s="2">
        <v>7</v>
      </c>
      <c r="F3083" s="2">
        <v>60</v>
      </c>
      <c r="G3083" s="2">
        <v>73</v>
      </c>
      <c r="H3083" s="2">
        <v>31</v>
      </c>
      <c r="I3083" s="2" t="s">
        <v>4885</v>
      </c>
      <c r="J3083" s="2" t="s">
        <v>4885</v>
      </c>
      <c r="K3083" s="2" t="s">
        <v>3102</v>
      </c>
      <c r="L3083" s="2" t="s">
        <v>57</v>
      </c>
      <c r="M3083" s="2" t="s">
        <v>4585</v>
      </c>
      <c r="N3083" s="2" t="s">
        <v>2623</v>
      </c>
      <c r="O3083" s="5">
        <v>10620</v>
      </c>
      <c r="P3083" s="2" t="s">
        <v>10317</v>
      </c>
      <c r="Q3083" s="2"/>
      <c r="R3083" s="2"/>
      <c r="S3083" s="2"/>
    </row>
    <row r="3084" spans="1:19" ht="14.5" x14ac:dyDescent="0.35">
      <c r="A3084" s="2">
        <v>6061873</v>
      </c>
      <c r="B3084" s="2" t="s">
        <v>10318</v>
      </c>
      <c r="C3084" s="2" t="s">
        <v>4585</v>
      </c>
      <c r="D3084" s="2">
        <v>3173010003</v>
      </c>
      <c r="E3084" s="2">
        <v>3</v>
      </c>
      <c r="F3084" s="2">
        <v>10</v>
      </c>
      <c r="G3084" s="2">
        <v>73</v>
      </c>
      <c r="H3084" s="2">
        <v>31</v>
      </c>
      <c r="I3084" s="2" t="s">
        <v>5003</v>
      </c>
      <c r="J3084" s="2" t="s">
        <v>4657</v>
      </c>
      <c r="K3084" s="2" t="s">
        <v>3102</v>
      </c>
      <c r="L3084" s="2" t="s">
        <v>57</v>
      </c>
      <c r="M3084" s="2" t="s">
        <v>4585</v>
      </c>
      <c r="N3084" s="2" t="s">
        <v>3071</v>
      </c>
      <c r="O3084" s="5">
        <v>10220</v>
      </c>
      <c r="P3084" s="2" t="s">
        <v>10319</v>
      </c>
      <c r="Q3084" s="2"/>
      <c r="R3084" s="2"/>
      <c r="S3084" s="2"/>
    </row>
    <row r="3085" spans="1:19" ht="14.5" x14ac:dyDescent="0.35">
      <c r="A3085" s="2">
        <v>6061874</v>
      </c>
      <c r="B3085" s="2" t="s">
        <v>10320</v>
      </c>
      <c r="C3085" s="2" t="s">
        <v>4585</v>
      </c>
      <c r="D3085" s="2">
        <v>3173010003</v>
      </c>
      <c r="E3085" s="2">
        <v>3</v>
      </c>
      <c r="F3085" s="2">
        <v>10</v>
      </c>
      <c r="G3085" s="2">
        <v>73</v>
      </c>
      <c r="H3085" s="2">
        <v>31</v>
      </c>
      <c r="I3085" s="2" t="s">
        <v>5003</v>
      </c>
      <c r="J3085" s="2" t="s">
        <v>4657</v>
      </c>
      <c r="K3085" s="2" t="s">
        <v>3102</v>
      </c>
      <c r="L3085" s="2" t="s">
        <v>57</v>
      </c>
      <c r="M3085" s="2" t="s">
        <v>4585</v>
      </c>
      <c r="N3085" s="2" t="s">
        <v>389</v>
      </c>
      <c r="O3085" s="5">
        <v>10220</v>
      </c>
      <c r="P3085" s="2" t="s">
        <v>10321</v>
      </c>
      <c r="Q3085" s="2"/>
      <c r="R3085" s="2"/>
      <c r="S3085" s="2"/>
    </row>
    <row r="3086" spans="1:19" ht="14.5" x14ac:dyDescent="0.35">
      <c r="A3086" s="2">
        <v>6055657</v>
      </c>
      <c r="B3086" s="2" t="s">
        <v>10322</v>
      </c>
      <c r="C3086" s="2" t="s">
        <v>4585</v>
      </c>
      <c r="D3086" s="2">
        <v>3173060007</v>
      </c>
      <c r="E3086" s="2">
        <v>7</v>
      </c>
      <c r="F3086" s="2">
        <v>60</v>
      </c>
      <c r="G3086" s="2">
        <v>73</v>
      </c>
      <c r="H3086" s="2">
        <v>31</v>
      </c>
      <c r="I3086" s="2" t="s">
        <v>4885</v>
      </c>
      <c r="J3086" s="2" t="s">
        <v>4885</v>
      </c>
      <c r="K3086" s="2" t="s">
        <v>3102</v>
      </c>
      <c r="L3086" s="2" t="s">
        <v>57</v>
      </c>
      <c r="M3086" s="2" t="s">
        <v>4585</v>
      </c>
      <c r="N3086" s="2" t="s">
        <v>2623</v>
      </c>
      <c r="O3086" s="5">
        <v>10620</v>
      </c>
      <c r="P3086" s="2" t="s">
        <v>10323</v>
      </c>
      <c r="Q3086" s="2"/>
      <c r="R3086" s="2"/>
      <c r="S3086" s="2"/>
    </row>
    <row r="3087" spans="1:19" ht="14.5" x14ac:dyDescent="0.35">
      <c r="A3087" s="2">
        <v>6055659</v>
      </c>
      <c r="B3087" s="2" t="s">
        <v>10324</v>
      </c>
      <c r="C3087" s="2" t="s">
        <v>4585</v>
      </c>
      <c r="D3087" s="2">
        <v>3173060007</v>
      </c>
      <c r="E3087" s="2">
        <v>7</v>
      </c>
      <c r="F3087" s="2">
        <v>60</v>
      </c>
      <c r="G3087" s="2">
        <v>73</v>
      </c>
      <c r="H3087" s="2">
        <v>31</v>
      </c>
      <c r="I3087" s="2" t="s">
        <v>4885</v>
      </c>
      <c r="J3087" s="2" t="s">
        <v>4885</v>
      </c>
      <c r="K3087" s="2" t="s">
        <v>3102</v>
      </c>
      <c r="L3087" s="2" t="s">
        <v>57</v>
      </c>
      <c r="M3087" s="2" t="s">
        <v>4585</v>
      </c>
      <c r="N3087" s="2" t="s">
        <v>2623</v>
      </c>
      <c r="O3087" s="5">
        <v>10620</v>
      </c>
      <c r="P3087" s="2" t="s">
        <v>10325</v>
      </c>
      <c r="Q3087" s="2"/>
      <c r="R3087" s="2"/>
      <c r="S3087" s="2"/>
    </row>
    <row r="3088" spans="1:19" ht="14.5" x14ac:dyDescent="0.35">
      <c r="A3088" s="2">
        <v>6055661</v>
      </c>
      <c r="B3088" s="2" t="s">
        <v>10326</v>
      </c>
      <c r="C3088" s="2" t="s">
        <v>4585</v>
      </c>
      <c r="D3088" s="2">
        <v>3173060007</v>
      </c>
      <c r="E3088" s="2">
        <v>7</v>
      </c>
      <c r="F3088" s="2">
        <v>60</v>
      </c>
      <c r="G3088" s="2">
        <v>73</v>
      </c>
      <c r="H3088" s="2">
        <v>31</v>
      </c>
      <c r="I3088" s="2" t="s">
        <v>4885</v>
      </c>
      <c r="J3088" s="2" t="s">
        <v>4885</v>
      </c>
      <c r="K3088" s="2" t="s">
        <v>3102</v>
      </c>
      <c r="L3088" s="2" t="s">
        <v>57</v>
      </c>
      <c r="M3088" s="2" t="s">
        <v>4585</v>
      </c>
      <c r="N3088" s="2" t="s">
        <v>2623</v>
      </c>
      <c r="O3088" s="5">
        <v>10620</v>
      </c>
      <c r="P3088" s="2" t="s">
        <v>10327</v>
      </c>
      <c r="Q3088" s="2"/>
      <c r="R3088" s="2"/>
      <c r="S3088" s="2"/>
    </row>
    <row r="3089" spans="1:19" ht="14.5" x14ac:dyDescent="0.35">
      <c r="A3089" s="2">
        <v>6055663</v>
      </c>
      <c r="B3089" s="2" t="s">
        <v>10328</v>
      </c>
      <c r="C3089" s="2" t="s">
        <v>4585</v>
      </c>
      <c r="D3089" s="2">
        <v>3173060007</v>
      </c>
      <c r="E3089" s="2">
        <v>7</v>
      </c>
      <c r="F3089" s="2">
        <v>60</v>
      </c>
      <c r="G3089" s="2">
        <v>73</v>
      </c>
      <c r="H3089" s="2">
        <v>31</v>
      </c>
      <c r="I3089" s="2" t="s">
        <v>4885</v>
      </c>
      <c r="J3089" s="2" t="s">
        <v>4885</v>
      </c>
      <c r="K3089" s="2" t="s">
        <v>3102</v>
      </c>
      <c r="L3089" s="2" t="s">
        <v>57</v>
      </c>
      <c r="M3089" s="2" t="s">
        <v>4585</v>
      </c>
      <c r="N3089" s="2" t="s">
        <v>2623</v>
      </c>
      <c r="O3089" s="5">
        <v>10620</v>
      </c>
      <c r="P3089" s="2" t="s">
        <v>10329</v>
      </c>
      <c r="Q3089" s="2"/>
      <c r="R3089" s="2"/>
      <c r="S3089" s="2"/>
    </row>
    <row r="3090" spans="1:19" ht="14.5" x14ac:dyDescent="0.35">
      <c r="A3090" s="2">
        <v>6055664</v>
      </c>
      <c r="B3090" s="2" t="s">
        <v>10330</v>
      </c>
      <c r="C3090" s="2" t="s">
        <v>4585</v>
      </c>
      <c r="D3090" s="2">
        <v>3173060007</v>
      </c>
      <c r="E3090" s="2">
        <v>7</v>
      </c>
      <c r="F3090" s="2">
        <v>60</v>
      </c>
      <c r="G3090" s="2">
        <v>73</v>
      </c>
      <c r="H3090" s="2">
        <v>31</v>
      </c>
      <c r="I3090" s="2" t="s">
        <v>4885</v>
      </c>
      <c r="J3090" s="2" t="s">
        <v>4885</v>
      </c>
      <c r="K3090" s="2" t="s">
        <v>3102</v>
      </c>
      <c r="L3090" s="2" t="s">
        <v>57</v>
      </c>
      <c r="M3090" s="2" t="s">
        <v>4585</v>
      </c>
      <c r="N3090" s="2" t="s">
        <v>2623</v>
      </c>
      <c r="O3090" s="5">
        <v>10620</v>
      </c>
      <c r="P3090" s="2" t="s">
        <v>10331</v>
      </c>
      <c r="Q3090" s="2"/>
      <c r="R3090" s="2"/>
      <c r="S3090" s="2"/>
    </row>
    <row r="3091" spans="1:19" ht="14.5" x14ac:dyDescent="0.35">
      <c r="A3091" s="2">
        <v>6055773</v>
      </c>
      <c r="B3091" s="2" t="s">
        <v>10332</v>
      </c>
      <c r="C3091" s="2" t="s">
        <v>4585</v>
      </c>
      <c r="D3091" s="2">
        <v>3173020005</v>
      </c>
      <c r="E3091" s="2">
        <v>5</v>
      </c>
      <c r="F3091" s="2">
        <v>20</v>
      </c>
      <c r="G3091" s="2">
        <v>73</v>
      </c>
      <c r="H3091" s="2">
        <v>31</v>
      </c>
      <c r="I3091" s="2" t="s">
        <v>4917</v>
      </c>
      <c r="J3091" s="2" t="s">
        <v>4918</v>
      </c>
      <c r="K3091" s="2" t="s">
        <v>3102</v>
      </c>
      <c r="L3091" s="2" t="s">
        <v>57</v>
      </c>
      <c r="M3091" s="2" t="s">
        <v>4585</v>
      </c>
      <c r="N3091" s="2" t="s">
        <v>2623</v>
      </c>
      <c r="O3091" s="5">
        <v>10340</v>
      </c>
      <c r="P3091" s="2" t="s">
        <v>10333</v>
      </c>
      <c r="Q3091" s="2"/>
      <c r="R3091" s="2"/>
      <c r="S3091" s="2"/>
    </row>
    <row r="3092" spans="1:19" ht="14.5" x14ac:dyDescent="0.35">
      <c r="A3092" s="2">
        <v>6055781</v>
      </c>
      <c r="B3092" s="2" t="s">
        <v>10334</v>
      </c>
      <c r="C3092" s="2" t="s">
        <v>4585</v>
      </c>
      <c r="D3092" s="2">
        <v>3173020005</v>
      </c>
      <c r="E3092" s="2">
        <v>5</v>
      </c>
      <c r="F3092" s="2">
        <v>20</v>
      </c>
      <c r="G3092" s="2">
        <v>73</v>
      </c>
      <c r="H3092" s="2">
        <v>31</v>
      </c>
      <c r="I3092" s="2" t="s">
        <v>4917</v>
      </c>
      <c r="J3092" s="2" t="s">
        <v>4918</v>
      </c>
      <c r="K3092" s="2" t="s">
        <v>3102</v>
      </c>
      <c r="L3092" s="2" t="s">
        <v>57</v>
      </c>
      <c r="M3092" s="2" t="s">
        <v>4585</v>
      </c>
      <c r="N3092" s="2" t="s">
        <v>2623</v>
      </c>
      <c r="O3092" s="5">
        <v>10340</v>
      </c>
      <c r="P3092" s="2" t="s">
        <v>10335</v>
      </c>
      <c r="Q3092" s="2"/>
      <c r="R3092" s="2"/>
      <c r="S3092" s="2"/>
    </row>
    <row r="3093" spans="1:19" ht="14.5" x14ac:dyDescent="0.35">
      <c r="A3093" s="2">
        <v>5975152</v>
      </c>
      <c r="B3093" s="2" t="s">
        <v>10336</v>
      </c>
      <c r="C3093" s="2" t="s">
        <v>10337</v>
      </c>
      <c r="D3093" s="2">
        <v>3174</v>
      </c>
      <c r="E3093" s="2">
        <v>174</v>
      </c>
      <c r="F3093" s="2"/>
      <c r="G3093" s="2">
        <v>74</v>
      </c>
      <c r="H3093" s="2">
        <v>31</v>
      </c>
      <c r="I3093" s="2"/>
      <c r="J3093" s="2"/>
      <c r="K3093" s="2"/>
      <c r="L3093" s="2"/>
      <c r="M3093" s="2" t="s">
        <v>4585</v>
      </c>
      <c r="N3093" s="2" t="s">
        <v>4585</v>
      </c>
      <c r="O3093" s="2"/>
      <c r="P3093" s="2" t="s">
        <v>10338</v>
      </c>
      <c r="Q3093" s="2"/>
      <c r="R3093" s="2"/>
      <c r="S3093" s="2"/>
    </row>
    <row r="3094" spans="1:19" ht="14.5" x14ac:dyDescent="0.35">
      <c r="A3094" s="2">
        <v>5975169</v>
      </c>
      <c r="B3094" s="2" t="s">
        <v>10339</v>
      </c>
      <c r="C3094" s="2" t="s">
        <v>10340</v>
      </c>
      <c r="D3094" s="2">
        <v>3174</v>
      </c>
      <c r="E3094" s="2">
        <v>174</v>
      </c>
      <c r="F3094" s="2"/>
      <c r="G3094" s="2">
        <v>74</v>
      </c>
      <c r="H3094" s="2">
        <v>31</v>
      </c>
      <c r="I3094" s="2"/>
      <c r="J3094" s="2"/>
      <c r="K3094" s="2"/>
      <c r="L3094" s="2"/>
      <c r="M3094" s="2" t="s">
        <v>4585</v>
      </c>
      <c r="N3094" s="2" t="s">
        <v>4585</v>
      </c>
      <c r="O3094" s="2"/>
      <c r="P3094" s="2" t="s">
        <v>10341</v>
      </c>
      <c r="Q3094" s="2"/>
      <c r="R3094" s="2"/>
      <c r="S3094" s="2"/>
    </row>
    <row r="3095" spans="1:19" ht="14.5" x14ac:dyDescent="0.35">
      <c r="A3095" s="2">
        <v>5975225</v>
      </c>
      <c r="B3095" s="2" t="s">
        <v>10342</v>
      </c>
      <c r="C3095" s="2" t="s">
        <v>10343</v>
      </c>
      <c r="D3095" s="2">
        <v>3174</v>
      </c>
      <c r="E3095" s="2">
        <v>174</v>
      </c>
      <c r="F3095" s="2"/>
      <c r="G3095" s="2">
        <v>74</v>
      </c>
      <c r="H3095" s="2">
        <v>31</v>
      </c>
      <c r="I3095" s="2"/>
      <c r="J3095" s="2"/>
      <c r="K3095" s="2"/>
      <c r="L3095" s="2"/>
      <c r="M3095" s="2" t="s">
        <v>4585</v>
      </c>
      <c r="N3095" s="2" t="s">
        <v>4585</v>
      </c>
      <c r="O3095" s="2"/>
      <c r="P3095" s="2" t="s">
        <v>10344</v>
      </c>
      <c r="Q3095" s="2"/>
      <c r="R3095" s="2"/>
      <c r="S3095" s="2"/>
    </row>
    <row r="3096" spans="1:19" ht="14.5" x14ac:dyDescent="0.35">
      <c r="A3096" s="2">
        <v>5975623</v>
      </c>
      <c r="B3096" s="2" t="s">
        <v>10345</v>
      </c>
      <c r="C3096" s="2" t="s">
        <v>10346</v>
      </c>
      <c r="D3096" s="2">
        <v>3174</v>
      </c>
      <c r="E3096" s="2">
        <v>174</v>
      </c>
      <c r="F3096" s="2"/>
      <c r="G3096" s="2">
        <v>74</v>
      </c>
      <c r="H3096" s="2">
        <v>31</v>
      </c>
      <c r="I3096" s="2"/>
      <c r="J3096" s="2"/>
      <c r="K3096" s="2"/>
      <c r="L3096" s="2"/>
      <c r="M3096" s="2" t="s">
        <v>4585</v>
      </c>
      <c r="N3096" s="2" t="s">
        <v>4585</v>
      </c>
      <c r="O3096" s="2"/>
      <c r="P3096" s="2" t="s">
        <v>10347</v>
      </c>
      <c r="Q3096" s="2"/>
      <c r="R3096" s="2"/>
      <c r="S3096" s="2"/>
    </row>
    <row r="3097" spans="1:19" ht="14.5" x14ac:dyDescent="0.35">
      <c r="A3097" s="2">
        <v>6053704</v>
      </c>
      <c r="B3097" s="2" t="s">
        <v>10348</v>
      </c>
      <c r="C3097" s="2" t="s">
        <v>10349</v>
      </c>
      <c r="D3097" s="2">
        <v>3174</v>
      </c>
      <c r="E3097" s="2">
        <v>174</v>
      </c>
      <c r="F3097" s="2"/>
      <c r="G3097" s="2">
        <v>74</v>
      </c>
      <c r="H3097" s="2">
        <v>31</v>
      </c>
      <c r="I3097" s="2"/>
      <c r="J3097" s="2"/>
      <c r="K3097" s="2"/>
      <c r="L3097" s="2"/>
      <c r="M3097" s="2" t="s">
        <v>4585</v>
      </c>
      <c r="N3097" s="13" t="s">
        <v>10350</v>
      </c>
      <c r="O3097" s="14"/>
      <c r="P3097" s="2" t="s">
        <v>10351</v>
      </c>
      <c r="Q3097" s="2"/>
      <c r="R3097" s="2"/>
      <c r="S3097" s="2"/>
    </row>
    <row r="3098" spans="1:19" ht="14.5" x14ac:dyDescent="0.35">
      <c r="A3098" s="2">
        <v>6055442</v>
      </c>
      <c r="B3098" s="2" t="s">
        <v>10352</v>
      </c>
      <c r="C3098" s="2" t="s">
        <v>10353</v>
      </c>
      <c r="D3098" s="2">
        <v>3174020007</v>
      </c>
      <c r="E3098" s="2">
        <v>7</v>
      </c>
      <c r="F3098" s="2">
        <v>20</v>
      </c>
      <c r="G3098" s="2">
        <v>74</v>
      </c>
      <c r="H3098" s="2">
        <v>31</v>
      </c>
      <c r="I3098" s="2" t="s">
        <v>4802</v>
      </c>
      <c r="J3098" s="2" t="s">
        <v>1708</v>
      </c>
      <c r="K3098" s="2" t="s">
        <v>100</v>
      </c>
      <c r="L3098" s="2" t="s">
        <v>57</v>
      </c>
      <c r="M3098" s="2" t="s">
        <v>4585</v>
      </c>
      <c r="N3098" s="2" t="s">
        <v>10354</v>
      </c>
      <c r="O3098" s="5">
        <v>11520</v>
      </c>
      <c r="P3098" s="2" t="s">
        <v>10355</v>
      </c>
      <c r="Q3098" s="2"/>
      <c r="R3098" s="2"/>
      <c r="S3098" s="2"/>
    </row>
    <row r="3099" spans="1:19" ht="14.5" x14ac:dyDescent="0.35">
      <c r="A3099" s="2">
        <v>6059085</v>
      </c>
      <c r="B3099" s="2" t="s">
        <v>10356</v>
      </c>
      <c r="C3099" s="2" t="s">
        <v>4585</v>
      </c>
      <c r="D3099" s="2">
        <v>3174080001</v>
      </c>
      <c r="E3099" s="2">
        <v>1</v>
      </c>
      <c r="F3099" s="2">
        <v>80</v>
      </c>
      <c r="G3099" s="2">
        <v>74</v>
      </c>
      <c r="H3099" s="2">
        <v>31</v>
      </c>
      <c r="I3099" s="2" t="s">
        <v>4611</v>
      </c>
      <c r="J3099" s="2" t="s">
        <v>1972</v>
      </c>
      <c r="K3099" s="2" t="s">
        <v>100</v>
      </c>
      <c r="L3099" s="2" t="s">
        <v>57</v>
      </c>
      <c r="M3099" s="2" t="s">
        <v>4585</v>
      </c>
      <c r="N3099" s="2" t="s">
        <v>10357</v>
      </c>
      <c r="O3099" s="5">
        <v>11850</v>
      </c>
      <c r="P3099" s="2" t="s">
        <v>10358</v>
      </c>
      <c r="Q3099" s="2"/>
      <c r="R3099" s="2"/>
      <c r="S3099" s="2"/>
    </row>
    <row r="3100" spans="1:19" ht="14.5" x14ac:dyDescent="0.35">
      <c r="A3100" s="2">
        <v>6061917</v>
      </c>
      <c r="B3100" s="2" t="s">
        <v>10359</v>
      </c>
      <c r="C3100" s="2" t="s">
        <v>4585</v>
      </c>
      <c r="D3100" s="2">
        <v>3174040001</v>
      </c>
      <c r="E3100" s="2">
        <v>1</v>
      </c>
      <c r="F3100" s="2">
        <v>40</v>
      </c>
      <c r="G3100" s="2">
        <v>74</v>
      </c>
      <c r="H3100" s="2">
        <v>31</v>
      </c>
      <c r="I3100" s="2" t="s">
        <v>4780</v>
      </c>
      <c r="J3100" s="2" t="s">
        <v>2238</v>
      </c>
      <c r="K3100" s="2" t="s">
        <v>100</v>
      </c>
      <c r="L3100" s="2" t="s">
        <v>57</v>
      </c>
      <c r="M3100" s="2" t="s">
        <v>4585</v>
      </c>
      <c r="N3100" s="2" t="s">
        <v>389</v>
      </c>
      <c r="O3100" s="5">
        <v>11470</v>
      </c>
      <c r="P3100" s="2" t="s">
        <v>10360</v>
      </c>
      <c r="Q3100" s="2"/>
      <c r="R3100" s="2"/>
      <c r="S3100" s="2"/>
    </row>
    <row r="3101" spans="1:19" ht="14.5" x14ac:dyDescent="0.35">
      <c r="A3101" s="2">
        <v>6088891</v>
      </c>
      <c r="B3101" s="2" t="s">
        <v>10361</v>
      </c>
      <c r="C3101" s="2" t="s">
        <v>10362</v>
      </c>
      <c r="D3101" s="2">
        <v>3174060008</v>
      </c>
      <c r="E3101" s="2">
        <v>8</v>
      </c>
      <c r="F3101" s="2">
        <v>60</v>
      </c>
      <c r="G3101" s="2">
        <v>74</v>
      </c>
      <c r="H3101" s="2">
        <v>31</v>
      </c>
      <c r="I3101" s="2" t="s">
        <v>105</v>
      </c>
      <c r="J3101" s="2" t="s">
        <v>106</v>
      </c>
      <c r="K3101" s="2" t="s">
        <v>100</v>
      </c>
      <c r="L3101" s="2" t="s">
        <v>57</v>
      </c>
      <c r="M3101" s="2" t="s">
        <v>4585</v>
      </c>
      <c r="N3101" s="2" t="s">
        <v>10363</v>
      </c>
      <c r="O3101" s="5">
        <v>11110</v>
      </c>
      <c r="P3101" s="2" t="s">
        <v>10364</v>
      </c>
      <c r="Q3101" s="2"/>
      <c r="R3101" s="2"/>
      <c r="S3101" s="2"/>
    </row>
    <row r="3102" spans="1:19" ht="14.5" x14ac:dyDescent="0.35">
      <c r="A3102" s="2">
        <v>6088892</v>
      </c>
      <c r="B3102" s="2" t="s">
        <v>10365</v>
      </c>
      <c r="C3102" s="2" t="s">
        <v>10366</v>
      </c>
      <c r="D3102" s="2">
        <v>3174070001</v>
      </c>
      <c r="E3102" s="2">
        <v>1</v>
      </c>
      <c r="F3102" s="2">
        <v>70</v>
      </c>
      <c r="G3102" s="2">
        <v>74</v>
      </c>
      <c r="H3102" s="2">
        <v>31</v>
      </c>
      <c r="I3102" s="2" t="s">
        <v>973</v>
      </c>
      <c r="J3102" s="2" t="s">
        <v>99</v>
      </c>
      <c r="K3102" s="2" t="s">
        <v>100</v>
      </c>
      <c r="L3102" s="2" t="s">
        <v>57</v>
      </c>
      <c r="M3102" s="2" t="s">
        <v>4585</v>
      </c>
      <c r="N3102" s="2" t="s">
        <v>10367</v>
      </c>
      <c r="O3102" s="5">
        <v>11750</v>
      </c>
      <c r="P3102" s="2" t="s">
        <v>10368</v>
      </c>
      <c r="Q3102" s="2"/>
      <c r="R3102" s="2"/>
      <c r="S3102" s="2"/>
    </row>
    <row r="3103" spans="1:19" ht="14.5" x14ac:dyDescent="0.35">
      <c r="A3103" s="2">
        <v>6088893</v>
      </c>
      <c r="B3103" s="2" t="s">
        <v>10365</v>
      </c>
      <c r="C3103" s="2" t="s">
        <v>10369</v>
      </c>
      <c r="D3103" s="2">
        <v>3174070001</v>
      </c>
      <c r="E3103" s="2">
        <v>1</v>
      </c>
      <c r="F3103" s="2">
        <v>70</v>
      </c>
      <c r="G3103" s="2">
        <v>74</v>
      </c>
      <c r="H3103" s="2">
        <v>31</v>
      </c>
      <c r="I3103" s="2" t="s">
        <v>973</v>
      </c>
      <c r="J3103" s="2" t="s">
        <v>99</v>
      </c>
      <c r="K3103" s="2" t="s">
        <v>100</v>
      </c>
      <c r="L3103" s="2" t="s">
        <v>57</v>
      </c>
      <c r="M3103" s="2" t="s">
        <v>4585</v>
      </c>
      <c r="N3103" s="2" t="s">
        <v>10370</v>
      </c>
      <c r="O3103" s="5">
        <v>11750</v>
      </c>
      <c r="P3103" s="2" t="s">
        <v>10371</v>
      </c>
      <c r="Q3103" s="2"/>
      <c r="R3103" s="2"/>
      <c r="S3103" s="2"/>
    </row>
    <row r="3104" spans="1:19" ht="14.5" x14ac:dyDescent="0.35">
      <c r="A3104" s="2">
        <v>6088894</v>
      </c>
      <c r="B3104" s="2" t="s">
        <v>10372</v>
      </c>
      <c r="C3104" s="2" t="s">
        <v>10373</v>
      </c>
      <c r="D3104" s="2">
        <v>3174070003</v>
      </c>
      <c r="E3104" s="2">
        <v>3</v>
      </c>
      <c r="F3104" s="2">
        <v>70</v>
      </c>
      <c r="G3104" s="2">
        <v>74</v>
      </c>
      <c r="H3104" s="2">
        <v>31</v>
      </c>
      <c r="I3104" s="2" t="s">
        <v>5896</v>
      </c>
      <c r="J3104" s="2" t="s">
        <v>99</v>
      </c>
      <c r="K3104" s="2" t="s">
        <v>100</v>
      </c>
      <c r="L3104" s="2" t="s">
        <v>57</v>
      </c>
      <c r="M3104" s="2" t="s">
        <v>4585</v>
      </c>
      <c r="N3104" s="2" t="s">
        <v>10374</v>
      </c>
      <c r="O3104" s="5">
        <v>11710</v>
      </c>
      <c r="P3104" s="2" t="s">
        <v>10375</v>
      </c>
      <c r="Q3104" s="2"/>
      <c r="R3104" s="2"/>
      <c r="S3104" s="2"/>
    </row>
    <row r="3105" spans="1:19" ht="14.5" x14ac:dyDescent="0.35">
      <c r="A3105" s="2">
        <v>6088895</v>
      </c>
      <c r="B3105" s="2" t="s">
        <v>10376</v>
      </c>
      <c r="C3105" s="2" t="s">
        <v>10377</v>
      </c>
      <c r="D3105" s="2">
        <v>3174070003</v>
      </c>
      <c r="E3105" s="2">
        <v>3</v>
      </c>
      <c r="F3105" s="2">
        <v>70</v>
      </c>
      <c r="G3105" s="2">
        <v>74</v>
      </c>
      <c r="H3105" s="2">
        <v>31</v>
      </c>
      <c r="I3105" s="2" t="s">
        <v>5896</v>
      </c>
      <c r="J3105" s="2" t="s">
        <v>99</v>
      </c>
      <c r="K3105" s="2" t="s">
        <v>100</v>
      </c>
      <c r="L3105" s="2" t="s">
        <v>57</v>
      </c>
      <c r="M3105" s="2" t="s">
        <v>4585</v>
      </c>
      <c r="N3105" s="2" t="s">
        <v>10378</v>
      </c>
      <c r="O3105" s="5">
        <v>11710</v>
      </c>
      <c r="P3105" s="2" t="s">
        <v>10379</v>
      </c>
      <c r="Q3105" s="2"/>
      <c r="R3105" s="2"/>
      <c r="S3105" s="2"/>
    </row>
    <row r="3106" spans="1:19" ht="14.5" x14ac:dyDescent="0.35">
      <c r="A3106" s="2">
        <v>6088898</v>
      </c>
      <c r="B3106" s="2" t="s">
        <v>10380</v>
      </c>
      <c r="C3106" s="2" t="s">
        <v>10381</v>
      </c>
      <c r="D3106" s="2">
        <v>3174070005</v>
      </c>
      <c r="E3106" s="2">
        <v>5</v>
      </c>
      <c r="F3106" s="2">
        <v>70</v>
      </c>
      <c r="G3106" s="2">
        <v>74</v>
      </c>
      <c r="H3106" s="2">
        <v>31</v>
      </c>
      <c r="I3106" s="2" t="s">
        <v>98</v>
      </c>
      <c r="J3106" s="2" t="s">
        <v>99</v>
      </c>
      <c r="K3106" s="2" t="s">
        <v>100</v>
      </c>
      <c r="L3106" s="2" t="s">
        <v>57</v>
      </c>
      <c r="M3106" s="2" t="s">
        <v>4585</v>
      </c>
      <c r="N3106" s="2" t="s">
        <v>10367</v>
      </c>
      <c r="O3106" s="5">
        <v>11730</v>
      </c>
      <c r="P3106" s="2" t="s">
        <v>10382</v>
      </c>
      <c r="Q3106" s="2"/>
      <c r="R3106" s="2"/>
      <c r="S3106" s="2"/>
    </row>
    <row r="3107" spans="1:19" ht="14.5" x14ac:dyDescent="0.35">
      <c r="A3107" s="2">
        <v>6088899</v>
      </c>
      <c r="B3107" s="2" t="s">
        <v>10383</v>
      </c>
      <c r="C3107" s="2" t="s">
        <v>10384</v>
      </c>
      <c r="D3107" s="2">
        <v>3174070005</v>
      </c>
      <c r="E3107" s="2">
        <v>5</v>
      </c>
      <c r="F3107" s="2">
        <v>70</v>
      </c>
      <c r="G3107" s="2">
        <v>74</v>
      </c>
      <c r="H3107" s="2">
        <v>31</v>
      </c>
      <c r="I3107" s="2" t="s">
        <v>98</v>
      </c>
      <c r="J3107" s="2" t="s">
        <v>99</v>
      </c>
      <c r="K3107" s="2" t="s">
        <v>100</v>
      </c>
      <c r="L3107" s="2" t="s">
        <v>57</v>
      </c>
      <c r="M3107" s="2" t="s">
        <v>4585</v>
      </c>
      <c r="N3107" s="2" t="s">
        <v>10385</v>
      </c>
      <c r="O3107" s="5">
        <v>11730</v>
      </c>
      <c r="P3107" s="2" t="s">
        <v>10386</v>
      </c>
      <c r="Q3107" s="2"/>
      <c r="R3107" s="2"/>
      <c r="S3107" s="2"/>
    </row>
    <row r="3108" spans="1:19" ht="14.5" x14ac:dyDescent="0.35">
      <c r="A3108" s="2">
        <v>6088900</v>
      </c>
      <c r="B3108" s="2" t="s">
        <v>10387</v>
      </c>
      <c r="C3108" s="2" t="s">
        <v>10388</v>
      </c>
      <c r="D3108" s="2">
        <v>3174070005</v>
      </c>
      <c r="E3108" s="2">
        <v>5</v>
      </c>
      <c r="F3108" s="2">
        <v>70</v>
      </c>
      <c r="G3108" s="2">
        <v>74</v>
      </c>
      <c r="H3108" s="2">
        <v>31</v>
      </c>
      <c r="I3108" s="2" t="s">
        <v>98</v>
      </c>
      <c r="J3108" s="2" t="s">
        <v>99</v>
      </c>
      <c r="K3108" s="2" t="s">
        <v>100</v>
      </c>
      <c r="L3108" s="2" t="s">
        <v>57</v>
      </c>
      <c r="M3108" s="2" t="s">
        <v>4585</v>
      </c>
      <c r="N3108" s="2" t="s">
        <v>7624</v>
      </c>
      <c r="O3108" s="5">
        <v>11730</v>
      </c>
      <c r="P3108" s="2" t="s">
        <v>10389</v>
      </c>
      <c r="Q3108" s="2"/>
      <c r="R3108" s="2"/>
      <c r="S3108" s="2"/>
    </row>
    <row r="3109" spans="1:19" ht="14.5" x14ac:dyDescent="0.35">
      <c r="A3109" s="2">
        <v>6088916</v>
      </c>
      <c r="B3109" s="2" t="s">
        <v>10390</v>
      </c>
      <c r="C3109" s="2" t="s">
        <v>10391</v>
      </c>
      <c r="D3109" s="2">
        <v>3174070006</v>
      </c>
      <c r="E3109" s="2">
        <v>6</v>
      </c>
      <c r="F3109" s="2">
        <v>70</v>
      </c>
      <c r="G3109" s="2">
        <v>74</v>
      </c>
      <c r="H3109" s="2">
        <v>31</v>
      </c>
      <c r="I3109" s="2" t="s">
        <v>2214</v>
      </c>
      <c r="J3109" s="2" t="s">
        <v>99</v>
      </c>
      <c r="K3109" s="2" t="s">
        <v>100</v>
      </c>
      <c r="L3109" s="2" t="s">
        <v>57</v>
      </c>
      <c r="M3109" s="2" t="s">
        <v>4585</v>
      </c>
      <c r="N3109" s="2" t="s">
        <v>10392</v>
      </c>
      <c r="O3109" s="5">
        <v>11730</v>
      </c>
      <c r="P3109" s="2" t="s">
        <v>10393</v>
      </c>
      <c r="Q3109" s="2"/>
      <c r="R3109" s="2"/>
      <c r="S3109" s="2"/>
    </row>
    <row r="3110" spans="1:19" ht="14.5" x14ac:dyDescent="0.35">
      <c r="A3110" s="2">
        <v>6056315</v>
      </c>
      <c r="B3110" s="2" t="s">
        <v>10394</v>
      </c>
      <c r="C3110" s="2" t="s">
        <v>4585</v>
      </c>
      <c r="D3110" s="2">
        <v>3173010007</v>
      </c>
      <c r="E3110" s="2">
        <v>7</v>
      </c>
      <c r="F3110" s="2">
        <v>10</v>
      </c>
      <c r="G3110" s="2">
        <v>73</v>
      </c>
      <c r="H3110" s="2">
        <v>31</v>
      </c>
      <c r="I3110" s="2" t="s">
        <v>4656</v>
      </c>
      <c r="J3110" s="2" t="s">
        <v>4657</v>
      </c>
      <c r="K3110" s="2" t="s">
        <v>3102</v>
      </c>
      <c r="L3110" s="2" t="s">
        <v>57</v>
      </c>
      <c r="M3110" s="2" t="s">
        <v>4585</v>
      </c>
      <c r="N3110" s="2" t="s">
        <v>2623</v>
      </c>
      <c r="O3110" s="5">
        <v>10250</v>
      </c>
      <c r="P3110" s="2" t="s">
        <v>10395</v>
      </c>
      <c r="Q3110" s="2"/>
      <c r="R3110" s="2"/>
      <c r="S3110" s="2"/>
    </row>
    <row r="3111" spans="1:19" ht="14.5" x14ac:dyDescent="0.35">
      <c r="A3111" s="2">
        <v>6088917</v>
      </c>
      <c r="B3111" s="2" t="s">
        <v>10396</v>
      </c>
      <c r="C3111" s="2" t="s">
        <v>10397</v>
      </c>
      <c r="D3111" s="2">
        <v>3174070006</v>
      </c>
      <c r="E3111" s="2">
        <v>6</v>
      </c>
      <c r="F3111" s="2">
        <v>70</v>
      </c>
      <c r="G3111" s="2">
        <v>74</v>
      </c>
      <c r="H3111" s="2">
        <v>31</v>
      </c>
      <c r="I3111" s="2" t="s">
        <v>2214</v>
      </c>
      <c r="J3111" s="2" t="s">
        <v>99</v>
      </c>
      <c r="K3111" s="2" t="s">
        <v>100</v>
      </c>
      <c r="L3111" s="2" t="s">
        <v>57</v>
      </c>
      <c r="M3111" s="2" t="s">
        <v>4585</v>
      </c>
      <c r="N3111" s="2" t="s">
        <v>10398</v>
      </c>
      <c r="O3111" s="5">
        <v>11730</v>
      </c>
      <c r="P3111" s="2" t="s">
        <v>10399</v>
      </c>
      <c r="Q3111" s="2"/>
      <c r="R3111" s="2"/>
      <c r="S3111" s="2"/>
    </row>
    <row r="3112" spans="1:19" ht="14.5" x14ac:dyDescent="0.35">
      <c r="A3112" s="2">
        <v>6088918</v>
      </c>
      <c r="B3112" s="2" t="s">
        <v>10400</v>
      </c>
      <c r="C3112" s="2" t="s">
        <v>10401</v>
      </c>
      <c r="D3112" s="2">
        <v>3174070006</v>
      </c>
      <c r="E3112" s="2">
        <v>6</v>
      </c>
      <c r="F3112" s="2">
        <v>70</v>
      </c>
      <c r="G3112" s="2">
        <v>74</v>
      </c>
      <c r="H3112" s="2">
        <v>31</v>
      </c>
      <c r="I3112" s="2" t="s">
        <v>2214</v>
      </c>
      <c r="J3112" s="2" t="s">
        <v>99</v>
      </c>
      <c r="K3112" s="2" t="s">
        <v>100</v>
      </c>
      <c r="L3112" s="2" t="s">
        <v>57</v>
      </c>
      <c r="M3112" s="2" t="s">
        <v>4585</v>
      </c>
      <c r="N3112" s="2" t="s">
        <v>10402</v>
      </c>
      <c r="O3112" s="5">
        <v>11730</v>
      </c>
      <c r="P3112" s="2" t="s">
        <v>10403</v>
      </c>
      <c r="Q3112" s="2"/>
      <c r="R3112" s="2"/>
      <c r="S3112" s="2"/>
    </row>
    <row r="3113" spans="1:19" ht="14.5" x14ac:dyDescent="0.35">
      <c r="A3113" s="2">
        <v>6088919</v>
      </c>
      <c r="B3113" s="2" t="s">
        <v>10404</v>
      </c>
      <c r="C3113" s="2" t="s">
        <v>10405</v>
      </c>
      <c r="D3113" s="2">
        <v>3174070006</v>
      </c>
      <c r="E3113" s="2">
        <v>6</v>
      </c>
      <c r="F3113" s="2">
        <v>70</v>
      </c>
      <c r="G3113" s="2">
        <v>74</v>
      </c>
      <c r="H3113" s="2">
        <v>31</v>
      </c>
      <c r="I3113" s="2" t="s">
        <v>2214</v>
      </c>
      <c r="J3113" s="2" t="s">
        <v>99</v>
      </c>
      <c r="K3113" s="2" t="s">
        <v>100</v>
      </c>
      <c r="L3113" s="2" t="s">
        <v>57</v>
      </c>
      <c r="M3113" s="2" t="s">
        <v>4585</v>
      </c>
      <c r="N3113" s="2" t="s">
        <v>10406</v>
      </c>
      <c r="O3113" s="5">
        <v>11730</v>
      </c>
      <c r="P3113" s="2" t="s">
        <v>10407</v>
      </c>
      <c r="Q3113" s="2"/>
      <c r="R3113" s="2"/>
      <c r="S3113" s="2"/>
    </row>
    <row r="3114" spans="1:19" ht="14.5" x14ac:dyDescent="0.35">
      <c r="A3114" s="2">
        <v>6088920</v>
      </c>
      <c r="B3114" s="2" t="s">
        <v>10408</v>
      </c>
      <c r="C3114" s="2" t="s">
        <v>10409</v>
      </c>
      <c r="D3114" s="2">
        <v>3174070006</v>
      </c>
      <c r="E3114" s="2">
        <v>6</v>
      </c>
      <c r="F3114" s="2">
        <v>70</v>
      </c>
      <c r="G3114" s="2">
        <v>74</v>
      </c>
      <c r="H3114" s="2">
        <v>31</v>
      </c>
      <c r="I3114" s="2" t="s">
        <v>2214</v>
      </c>
      <c r="J3114" s="2" t="s">
        <v>99</v>
      </c>
      <c r="K3114" s="2" t="s">
        <v>100</v>
      </c>
      <c r="L3114" s="2" t="s">
        <v>57</v>
      </c>
      <c r="M3114" s="2" t="s">
        <v>4585</v>
      </c>
      <c r="N3114" s="2" t="s">
        <v>10410</v>
      </c>
      <c r="O3114" s="5">
        <v>11730</v>
      </c>
      <c r="P3114" s="2" t="s">
        <v>10411</v>
      </c>
      <c r="Q3114" s="2"/>
      <c r="R3114" s="2"/>
      <c r="S3114" s="2"/>
    </row>
    <row r="3115" spans="1:19" ht="14.5" x14ac:dyDescent="0.35">
      <c r="A3115" s="2">
        <v>6088921</v>
      </c>
      <c r="B3115" s="2" t="s">
        <v>10412</v>
      </c>
      <c r="C3115" s="2" t="s">
        <v>10413</v>
      </c>
      <c r="D3115" s="2">
        <v>3174070006</v>
      </c>
      <c r="E3115" s="2">
        <v>6</v>
      </c>
      <c r="F3115" s="2">
        <v>70</v>
      </c>
      <c r="G3115" s="2">
        <v>74</v>
      </c>
      <c r="H3115" s="2">
        <v>31</v>
      </c>
      <c r="I3115" s="2" t="s">
        <v>2214</v>
      </c>
      <c r="J3115" s="2" t="s">
        <v>99</v>
      </c>
      <c r="K3115" s="2" t="s">
        <v>100</v>
      </c>
      <c r="L3115" s="2" t="s">
        <v>57</v>
      </c>
      <c r="M3115" s="2" t="s">
        <v>4585</v>
      </c>
      <c r="N3115" s="2" t="s">
        <v>10414</v>
      </c>
      <c r="O3115" s="5">
        <v>11730</v>
      </c>
      <c r="P3115" s="2" t="s">
        <v>10415</v>
      </c>
      <c r="Q3115" s="2"/>
      <c r="R3115" s="2"/>
      <c r="S3115" s="2"/>
    </row>
    <row r="3116" spans="1:19" ht="14.5" x14ac:dyDescent="0.35">
      <c r="A3116" s="2">
        <v>6088922</v>
      </c>
      <c r="B3116" s="2" t="s">
        <v>10416</v>
      </c>
      <c r="C3116" s="2" t="s">
        <v>10417</v>
      </c>
      <c r="D3116" s="2">
        <v>3174080002</v>
      </c>
      <c r="E3116" s="2">
        <v>2</v>
      </c>
      <c r="F3116" s="2">
        <v>80</v>
      </c>
      <c r="G3116" s="2">
        <v>74</v>
      </c>
      <c r="H3116" s="2">
        <v>31</v>
      </c>
      <c r="I3116" s="2" t="s">
        <v>4616</v>
      </c>
      <c r="J3116" s="2" t="s">
        <v>1972</v>
      </c>
      <c r="K3116" s="2" t="s">
        <v>100</v>
      </c>
      <c r="L3116" s="2" t="s">
        <v>57</v>
      </c>
      <c r="M3116" s="2" t="s">
        <v>4585</v>
      </c>
      <c r="N3116" s="2" t="s">
        <v>10418</v>
      </c>
      <c r="O3116" s="5">
        <v>11840</v>
      </c>
      <c r="P3116" s="2" t="s">
        <v>10419</v>
      </c>
      <c r="Q3116" s="2"/>
      <c r="R3116" s="2"/>
      <c r="S3116" s="2"/>
    </row>
    <row r="3117" spans="1:19" ht="14.5" x14ac:dyDescent="0.35">
      <c r="A3117" s="2">
        <v>6088924</v>
      </c>
      <c r="B3117" s="2" t="s">
        <v>10420</v>
      </c>
      <c r="C3117" s="2" t="s">
        <v>10421</v>
      </c>
      <c r="D3117" s="2">
        <v>3174080003</v>
      </c>
      <c r="E3117" s="2">
        <v>3</v>
      </c>
      <c r="F3117" s="2">
        <v>80</v>
      </c>
      <c r="G3117" s="2">
        <v>74</v>
      </c>
      <c r="H3117" s="2">
        <v>31</v>
      </c>
      <c r="I3117" s="2" t="s">
        <v>1971</v>
      </c>
      <c r="J3117" s="2" t="s">
        <v>1972</v>
      </c>
      <c r="K3117" s="2" t="s">
        <v>100</v>
      </c>
      <c r="L3117" s="2" t="s">
        <v>57</v>
      </c>
      <c r="M3117" s="2" t="s">
        <v>4585</v>
      </c>
      <c r="N3117" s="2" t="s">
        <v>10422</v>
      </c>
      <c r="O3117" s="5">
        <v>11830</v>
      </c>
      <c r="P3117" s="2" t="s">
        <v>10423</v>
      </c>
      <c r="Q3117" s="2"/>
      <c r="R3117" s="2"/>
      <c r="S3117" s="2"/>
    </row>
    <row r="3118" spans="1:19" ht="14.5" x14ac:dyDescent="0.35">
      <c r="A3118" s="2">
        <v>6061905</v>
      </c>
      <c r="B3118" s="2" t="s">
        <v>10424</v>
      </c>
      <c r="C3118" s="2" t="s">
        <v>4585</v>
      </c>
      <c r="D3118" s="2">
        <v>3173050001</v>
      </c>
      <c r="E3118" s="2">
        <v>1</v>
      </c>
      <c r="F3118" s="2">
        <v>50</v>
      </c>
      <c r="G3118" s="2">
        <v>73</v>
      </c>
      <c r="H3118" s="2">
        <v>31</v>
      </c>
      <c r="I3118" s="2" t="s">
        <v>4976</v>
      </c>
      <c r="J3118" s="2" t="s">
        <v>4853</v>
      </c>
      <c r="K3118" s="2" t="s">
        <v>3102</v>
      </c>
      <c r="L3118" s="2" t="s">
        <v>57</v>
      </c>
      <c r="M3118" s="2" t="s">
        <v>4585</v>
      </c>
      <c r="N3118" s="2" t="s">
        <v>10295</v>
      </c>
      <c r="O3118" s="5">
        <v>10570</v>
      </c>
      <c r="P3118" s="2" t="s">
        <v>10425</v>
      </c>
      <c r="Q3118" s="2"/>
      <c r="R3118" s="2"/>
      <c r="S3118" s="2"/>
    </row>
    <row r="3119" spans="1:19" ht="14.5" x14ac:dyDescent="0.35">
      <c r="A3119" s="2">
        <v>6195486</v>
      </c>
      <c r="B3119" s="2" t="s">
        <v>10426</v>
      </c>
      <c r="C3119" s="2" t="s">
        <v>10427</v>
      </c>
      <c r="D3119" s="2">
        <v>3174070004</v>
      </c>
      <c r="E3119" s="2">
        <v>4</v>
      </c>
      <c r="F3119" s="2">
        <v>70</v>
      </c>
      <c r="G3119" s="2">
        <v>74</v>
      </c>
      <c r="H3119" s="2">
        <v>31</v>
      </c>
      <c r="I3119" s="2" t="s">
        <v>5656</v>
      </c>
      <c r="J3119" s="2" t="s">
        <v>99</v>
      </c>
      <c r="K3119" s="2" t="s">
        <v>100</v>
      </c>
      <c r="L3119" s="2" t="s">
        <v>57</v>
      </c>
      <c r="M3119" s="2" t="s">
        <v>4585</v>
      </c>
      <c r="N3119" s="2" t="s">
        <v>10428</v>
      </c>
      <c r="O3119" s="5">
        <v>11720</v>
      </c>
      <c r="P3119" s="2" t="s">
        <v>10429</v>
      </c>
      <c r="Q3119" s="2"/>
      <c r="R3119" s="2"/>
      <c r="S3119" s="2"/>
    </row>
    <row r="3120" spans="1:19" ht="14.5" x14ac:dyDescent="0.35">
      <c r="A3120" s="2">
        <v>6195475</v>
      </c>
      <c r="B3120" s="2" t="s">
        <v>10430</v>
      </c>
      <c r="C3120" s="2" t="s">
        <v>10431</v>
      </c>
      <c r="D3120" s="2">
        <v>3174040002</v>
      </c>
      <c r="E3120" s="2">
        <v>2</v>
      </c>
      <c r="F3120" s="2">
        <v>40</v>
      </c>
      <c r="G3120" s="2">
        <v>74</v>
      </c>
      <c r="H3120" s="2">
        <v>31</v>
      </c>
      <c r="I3120" s="2" t="s">
        <v>2885</v>
      </c>
      <c r="J3120" s="2" t="s">
        <v>2238</v>
      </c>
      <c r="K3120" s="2" t="s">
        <v>100</v>
      </c>
      <c r="L3120" s="2" t="s">
        <v>57</v>
      </c>
      <c r="M3120" s="2" t="s">
        <v>4585</v>
      </c>
      <c r="N3120" s="2" t="s">
        <v>10432</v>
      </c>
      <c r="O3120" s="5">
        <v>11470</v>
      </c>
      <c r="P3120" s="2" t="s">
        <v>10433</v>
      </c>
      <c r="Q3120" s="2"/>
      <c r="R3120" s="2"/>
      <c r="S3120" s="2"/>
    </row>
    <row r="3121" spans="1:19" ht="14.5" x14ac:dyDescent="0.35">
      <c r="A3121" s="2">
        <v>6061906</v>
      </c>
      <c r="B3121" s="2" t="s">
        <v>10434</v>
      </c>
      <c r="C3121" s="2" t="s">
        <v>4585</v>
      </c>
      <c r="D3121" s="2">
        <v>3173050001</v>
      </c>
      <c r="E3121" s="2">
        <v>1</v>
      </c>
      <c r="F3121" s="2">
        <v>50</v>
      </c>
      <c r="G3121" s="2">
        <v>73</v>
      </c>
      <c r="H3121" s="2">
        <v>31</v>
      </c>
      <c r="I3121" s="2" t="s">
        <v>4976</v>
      </c>
      <c r="J3121" s="2" t="s">
        <v>4853</v>
      </c>
      <c r="K3121" s="2" t="s">
        <v>3102</v>
      </c>
      <c r="L3121" s="2" t="s">
        <v>57</v>
      </c>
      <c r="M3121" s="2" t="s">
        <v>4585</v>
      </c>
      <c r="N3121" s="2" t="s">
        <v>389</v>
      </c>
      <c r="O3121" s="5">
        <v>10570</v>
      </c>
      <c r="P3121" s="2" t="s">
        <v>10435</v>
      </c>
      <c r="Q3121" s="2"/>
      <c r="R3121" s="2"/>
      <c r="S3121" s="2"/>
    </row>
    <row r="3122" spans="1:19" ht="14.5" x14ac:dyDescent="0.35">
      <c r="A3122" s="2">
        <v>6061907</v>
      </c>
      <c r="B3122" s="2" t="s">
        <v>10436</v>
      </c>
      <c r="C3122" s="2" t="s">
        <v>4585</v>
      </c>
      <c r="D3122" s="2">
        <v>3173050001</v>
      </c>
      <c r="E3122" s="2">
        <v>1</v>
      </c>
      <c r="F3122" s="2">
        <v>50</v>
      </c>
      <c r="G3122" s="2">
        <v>73</v>
      </c>
      <c r="H3122" s="2">
        <v>31</v>
      </c>
      <c r="I3122" s="2" t="s">
        <v>4976</v>
      </c>
      <c r="J3122" s="2" t="s">
        <v>4853</v>
      </c>
      <c r="K3122" s="2" t="s">
        <v>3102</v>
      </c>
      <c r="L3122" s="2" t="s">
        <v>57</v>
      </c>
      <c r="M3122" s="2" t="s">
        <v>4585</v>
      </c>
      <c r="N3122" s="2" t="s">
        <v>389</v>
      </c>
      <c r="O3122" s="5">
        <v>10570</v>
      </c>
      <c r="P3122" s="2" t="s">
        <v>10437</v>
      </c>
      <c r="Q3122" s="2"/>
      <c r="R3122" s="2"/>
      <c r="S3122" s="2"/>
    </row>
    <row r="3123" spans="1:19" ht="14.5" x14ac:dyDescent="0.35">
      <c r="A3123" s="2">
        <v>6056383</v>
      </c>
      <c r="B3123" s="2" t="s">
        <v>10438</v>
      </c>
      <c r="C3123" s="2" t="s">
        <v>4585</v>
      </c>
      <c r="D3123" s="2">
        <v>3173060007</v>
      </c>
      <c r="E3123" s="2">
        <v>7</v>
      </c>
      <c r="F3123" s="2">
        <v>60</v>
      </c>
      <c r="G3123" s="2">
        <v>73</v>
      </c>
      <c r="H3123" s="2">
        <v>31</v>
      </c>
      <c r="I3123" s="2" t="s">
        <v>4885</v>
      </c>
      <c r="J3123" s="2" t="s">
        <v>4885</v>
      </c>
      <c r="K3123" s="2" t="s">
        <v>3102</v>
      </c>
      <c r="L3123" s="2" t="s">
        <v>57</v>
      </c>
      <c r="M3123" s="2" t="s">
        <v>4585</v>
      </c>
      <c r="N3123" s="2" t="s">
        <v>3539</v>
      </c>
      <c r="O3123" s="5">
        <v>10620</v>
      </c>
      <c r="P3123" s="2" t="s">
        <v>10439</v>
      </c>
      <c r="Q3123" s="2"/>
      <c r="R3123" s="2"/>
      <c r="S3123" s="2"/>
    </row>
    <row r="3124" spans="1:19" ht="14.5" x14ac:dyDescent="0.35">
      <c r="A3124" s="2">
        <v>6056452</v>
      </c>
      <c r="B3124" s="2" t="s">
        <v>10440</v>
      </c>
      <c r="C3124" s="2" t="s">
        <v>4585</v>
      </c>
      <c r="D3124" s="2">
        <v>3173020005</v>
      </c>
      <c r="E3124" s="2">
        <v>5</v>
      </c>
      <c r="F3124" s="2">
        <v>20</v>
      </c>
      <c r="G3124" s="2">
        <v>73</v>
      </c>
      <c r="H3124" s="2">
        <v>31</v>
      </c>
      <c r="I3124" s="2" t="s">
        <v>4917</v>
      </c>
      <c r="J3124" s="2" t="s">
        <v>4918</v>
      </c>
      <c r="K3124" s="2" t="s">
        <v>3102</v>
      </c>
      <c r="L3124" s="2" t="s">
        <v>57</v>
      </c>
      <c r="M3124" s="2" t="s">
        <v>4585</v>
      </c>
      <c r="N3124" s="2" t="s">
        <v>3539</v>
      </c>
      <c r="O3124" s="5">
        <v>10340</v>
      </c>
      <c r="P3124" s="2" t="s">
        <v>10441</v>
      </c>
      <c r="Q3124" s="2"/>
      <c r="R3124" s="2"/>
      <c r="S3124" s="2"/>
    </row>
    <row r="3125" spans="1:19" ht="14.5" x14ac:dyDescent="0.35">
      <c r="A3125" s="2">
        <v>6056453</v>
      </c>
      <c r="B3125" s="2" t="s">
        <v>10442</v>
      </c>
      <c r="C3125" s="2" t="s">
        <v>4585</v>
      </c>
      <c r="D3125" s="2">
        <v>3173020005</v>
      </c>
      <c r="E3125" s="2">
        <v>5</v>
      </c>
      <c r="F3125" s="2">
        <v>20</v>
      </c>
      <c r="G3125" s="2">
        <v>73</v>
      </c>
      <c r="H3125" s="2">
        <v>31</v>
      </c>
      <c r="I3125" s="2" t="s">
        <v>4917</v>
      </c>
      <c r="J3125" s="2" t="s">
        <v>4918</v>
      </c>
      <c r="K3125" s="2" t="s">
        <v>3102</v>
      </c>
      <c r="L3125" s="2" t="s">
        <v>57</v>
      </c>
      <c r="M3125" s="2" t="s">
        <v>4585</v>
      </c>
      <c r="N3125" s="2" t="s">
        <v>3539</v>
      </c>
      <c r="O3125" s="5">
        <v>10340</v>
      </c>
      <c r="P3125" s="2" t="s">
        <v>10443</v>
      </c>
      <c r="Q3125" s="2"/>
      <c r="R3125" s="2"/>
      <c r="S3125" s="2"/>
    </row>
    <row r="3126" spans="1:19" ht="14.5" x14ac:dyDescent="0.35">
      <c r="A3126" s="2">
        <v>6056454</v>
      </c>
      <c r="B3126" s="2" t="s">
        <v>10444</v>
      </c>
      <c r="C3126" s="2" t="s">
        <v>4585</v>
      </c>
      <c r="D3126" s="2">
        <v>3173020005</v>
      </c>
      <c r="E3126" s="2">
        <v>5</v>
      </c>
      <c r="F3126" s="2">
        <v>20</v>
      </c>
      <c r="G3126" s="2">
        <v>73</v>
      </c>
      <c r="H3126" s="2">
        <v>31</v>
      </c>
      <c r="I3126" s="2" t="s">
        <v>4917</v>
      </c>
      <c r="J3126" s="2" t="s">
        <v>4918</v>
      </c>
      <c r="K3126" s="2" t="s">
        <v>3102</v>
      </c>
      <c r="L3126" s="2" t="s">
        <v>57</v>
      </c>
      <c r="M3126" s="2" t="s">
        <v>4585</v>
      </c>
      <c r="N3126" s="2" t="s">
        <v>3539</v>
      </c>
      <c r="O3126" s="5">
        <v>10340</v>
      </c>
      <c r="P3126" s="2" t="s">
        <v>10445</v>
      </c>
      <c r="Q3126" s="2"/>
      <c r="R3126" s="2"/>
      <c r="S3126" s="2"/>
    </row>
    <row r="3127" spans="1:19" ht="14.5" x14ac:dyDescent="0.35">
      <c r="A3127" s="2">
        <v>6470139</v>
      </c>
      <c r="B3127" s="2" t="s">
        <v>10446</v>
      </c>
      <c r="C3127" s="2" t="s">
        <v>10447</v>
      </c>
      <c r="D3127" s="2">
        <v>3174080004</v>
      </c>
      <c r="E3127" s="2">
        <v>4</v>
      </c>
      <c r="F3127" s="2">
        <v>80</v>
      </c>
      <c r="G3127" s="2">
        <v>74</v>
      </c>
      <c r="H3127" s="2">
        <v>31</v>
      </c>
      <c r="I3127" s="2" t="s">
        <v>4652</v>
      </c>
      <c r="J3127" s="2" t="s">
        <v>1972</v>
      </c>
      <c r="K3127" s="2" t="s">
        <v>100</v>
      </c>
      <c r="L3127" s="2" t="s">
        <v>57</v>
      </c>
      <c r="M3127" s="2" t="s">
        <v>4585</v>
      </c>
      <c r="N3127" s="2" t="s">
        <v>4585</v>
      </c>
      <c r="O3127" s="5">
        <v>11820</v>
      </c>
      <c r="P3127" s="2" t="s">
        <v>10448</v>
      </c>
      <c r="Q3127" s="2"/>
      <c r="R3127" s="2"/>
      <c r="S3127" s="2"/>
    </row>
    <row r="3128" spans="1:19" ht="14.5" x14ac:dyDescent="0.35">
      <c r="A3128" s="2">
        <v>6470148</v>
      </c>
      <c r="B3128" s="2" t="s">
        <v>10449</v>
      </c>
      <c r="C3128" s="2" t="s">
        <v>10450</v>
      </c>
      <c r="D3128" s="2">
        <v>3174050008</v>
      </c>
      <c r="E3128" s="2">
        <v>8</v>
      </c>
      <c r="F3128" s="2">
        <v>50</v>
      </c>
      <c r="G3128" s="2">
        <v>74</v>
      </c>
      <c r="H3128" s="2">
        <v>31</v>
      </c>
      <c r="I3128" s="2" t="s">
        <v>3336</v>
      </c>
      <c r="J3128" s="2" t="s">
        <v>2209</v>
      </c>
      <c r="K3128" s="2" t="s">
        <v>100</v>
      </c>
      <c r="L3128" s="2" t="s">
        <v>57</v>
      </c>
      <c r="M3128" s="2" t="s">
        <v>4585</v>
      </c>
      <c r="N3128" s="2" t="s">
        <v>3337</v>
      </c>
      <c r="O3128" s="5">
        <v>11250</v>
      </c>
      <c r="P3128" s="2" t="s">
        <v>10451</v>
      </c>
      <c r="Q3128" s="2"/>
      <c r="R3128" s="2"/>
      <c r="S3128" s="2"/>
    </row>
    <row r="3129" spans="1:19" ht="14.5" x14ac:dyDescent="0.35">
      <c r="A3129" s="2">
        <v>6470283</v>
      </c>
      <c r="B3129" s="2" t="s">
        <v>10452</v>
      </c>
      <c r="C3129" s="2" t="s">
        <v>10453</v>
      </c>
      <c r="D3129" s="2">
        <v>3174080002</v>
      </c>
      <c r="E3129" s="2">
        <v>2</v>
      </c>
      <c r="F3129" s="2">
        <v>80</v>
      </c>
      <c r="G3129" s="2">
        <v>74</v>
      </c>
      <c r="H3129" s="2">
        <v>31</v>
      </c>
      <c r="I3129" s="2" t="s">
        <v>4616</v>
      </c>
      <c r="J3129" s="2" t="s">
        <v>1972</v>
      </c>
      <c r="K3129" s="2" t="s">
        <v>100</v>
      </c>
      <c r="L3129" s="2" t="s">
        <v>57</v>
      </c>
      <c r="M3129" s="2" t="s">
        <v>4585</v>
      </c>
      <c r="N3129" s="2" t="s">
        <v>10454</v>
      </c>
      <c r="O3129" s="5">
        <v>11840</v>
      </c>
      <c r="P3129" s="2" t="s">
        <v>10455</v>
      </c>
      <c r="Q3129" s="2"/>
      <c r="R3129" s="2"/>
      <c r="S3129" s="2"/>
    </row>
    <row r="3130" spans="1:19" ht="14.5" x14ac:dyDescent="0.35">
      <c r="A3130" s="2">
        <v>6472397</v>
      </c>
      <c r="B3130" s="2" t="s">
        <v>10456</v>
      </c>
      <c r="C3130" s="2" t="s">
        <v>10457</v>
      </c>
      <c r="D3130" s="2">
        <v>3174020005</v>
      </c>
      <c r="E3130" s="2">
        <v>5</v>
      </c>
      <c r="F3130" s="2">
        <v>20</v>
      </c>
      <c r="G3130" s="2">
        <v>74</v>
      </c>
      <c r="H3130" s="2">
        <v>31</v>
      </c>
      <c r="I3130" s="2" t="s">
        <v>4630</v>
      </c>
      <c r="J3130" s="2" t="s">
        <v>1708</v>
      </c>
      <c r="K3130" s="2" t="s">
        <v>100</v>
      </c>
      <c r="L3130" s="2" t="s">
        <v>57</v>
      </c>
      <c r="M3130" s="2" t="s">
        <v>4585</v>
      </c>
      <c r="N3130" s="2" t="s">
        <v>4585</v>
      </c>
      <c r="O3130" s="5">
        <v>11510</v>
      </c>
      <c r="P3130" s="2" t="s">
        <v>10458</v>
      </c>
      <c r="Q3130" s="2"/>
      <c r="R3130" s="2"/>
      <c r="S3130" s="2"/>
    </row>
    <row r="3131" spans="1:19" ht="14.5" x14ac:dyDescent="0.35">
      <c r="A3131" s="2">
        <v>6472413</v>
      </c>
      <c r="B3131" s="2" t="s">
        <v>5907</v>
      </c>
      <c r="C3131" s="2" t="s">
        <v>10459</v>
      </c>
      <c r="D3131" s="2">
        <v>3174010006</v>
      </c>
      <c r="E3131" s="2">
        <v>6</v>
      </c>
      <c r="F3131" s="2">
        <v>10</v>
      </c>
      <c r="G3131" s="2">
        <v>74</v>
      </c>
      <c r="H3131" s="2">
        <v>31</v>
      </c>
      <c r="I3131" s="2" t="s">
        <v>1899</v>
      </c>
      <c r="J3131" s="2" t="s">
        <v>1900</v>
      </c>
      <c r="K3131" s="2" t="s">
        <v>100</v>
      </c>
      <c r="L3131" s="2" t="s">
        <v>57</v>
      </c>
      <c r="M3131" s="2" t="s">
        <v>4585</v>
      </c>
      <c r="N3131" s="2" t="s">
        <v>3616</v>
      </c>
      <c r="O3131" s="5">
        <v>11610</v>
      </c>
      <c r="P3131" s="2" t="s">
        <v>10460</v>
      </c>
      <c r="Q3131" s="2"/>
      <c r="R3131" s="2"/>
      <c r="S3131" s="2"/>
    </row>
    <row r="3132" spans="1:19" ht="14.5" x14ac:dyDescent="0.35">
      <c r="A3132" s="2">
        <v>6472786</v>
      </c>
      <c r="B3132" s="2" t="s">
        <v>10461</v>
      </c>
      <c r="C3132" s="2" t="s">
        <v>10462</v>
      </c>
      <c r="D3132" s="2">
        <v>3174020005</v>
      </c>
      <c r="E3132" s="2">
        <v>5</v>
      </c>
      <c r="F3132" s="2">
        <v>20</v>
      </c>
      <c r="G3132" s="2">
        <v>74</v>
      </c>
      <c r="H3132" s="2">
        <v>31</v>
      </c>
      <c r="I3132" s="2" t="s">
        <v>4630</v>
      </c>
      <c r="J3132" s="2" t="s">
        <v>1708</v>
      </c>
      <c r="K3132" s="2" t="s">
        <v>100</v>
      </c>
      <c r="L3132" s="2" t="s">
        <v>57</v>
      </c>
      <c r="M3132" s="2" t="s">
        <v>4585</v>
      </c>
      <c r="N3132" s="2" t="s">
        <v>10463</v>
      </c>
      <c r="O3132" s="5">
        <v>11510</v>
      </c>
      <c r="P3132" s="2" t="s">
        <v>10464</v>
      </c>
      <c r="Q3132" s="2"/>
      <c r="R3132" s="2"/>
      <c r="S3132" s="2"/>
    </row>
    <row r="3133" spans="1:19" ht="14.5" x14ac:dyDescent="0.35">
      <c r="A3133" s="2">
        <v>6473798</v>
      </c>
      <c r="B3133" s="2" t="s">
        <v>10465</v>
      </c>
      <c r="C3133" s="2" t="s">
        <v>10466</v>
      </c>
      <c r="D3133" s="2">
        <v>3174080005</v>
      </c>
      <c r="E3133" s="2">
        <v>5</v>
      </c>
      <c r="F3133" s="2">
        <v>80</v>
      </c>
      <c r="G3133" s="2">
        <v>74</v>
      </c>
      <c r="H3133" s="2">
        <v>31</v>
      </c>
      <c r="I3133" s="2" t="s">
        <v>4589</v>
      </c>
      <c r="J3133" s="2" t="s">
        <v>1972</v>
      </c>
      <c r="K3133" s="2" t="s">
        <v>100</v>
      </c>
      <c r="L3133" s="2" t="s">
        <v>57</v>
      </c>
      <c r="M3133" s="2" t="s">
        <v>4585</v>
      </c>
      <c r="N3133" s="2" t="s">
        <v>10467</v>
      </c>
      <c r="O3133" s="5">
        <v>11810</v>
      </c>
      <c r="P3133" s="2" t="s">
        <v>10468</v>
      </c>
      <c r="Q3133" s="2"/>
      <c r="R3133" s="2"/>
      <c r="S3133" s="2"/>
    </row>
    <row r="3134" spans="1:19" ht="14.5" x14ac:dyDescent="0.35">
      <c r="A3134" s="2">
        <v>6477353</v>
      </c>
      <c r="B3134" s="2" t="s">
        <v>10469</v>
      </c>
      <c r="C3134" s="2" t="s">
        <v>10470</v>
      </c>
      <c r="D3134" s="2">
        <v>3174</v>
      </c>
      <c r="E3134" s="2">
        <v>174</v>
      </c>
      <c r="F3134" s="2"/>
      <c r="G3134" s="2">
        <v>74</v>
      </c>
      <c r="H3134" s="2">
        <v>31</v>
      </c>
      <c r="I3134" s="2"/>
      <c r="J3134" s="2"/>
      <c r="K3134" s="2"/>
      <c r="L3134" s="2"/>
      <c r="M3134" s="2" t="s">
        <v>4585</v>
      </c>
      <c r="N3134" s="2" t="s">
        <v>4585</v>
      </c>
      <c r="O3134" s="2"/>
      <c r="P3134" s="2" t="s">
        <v>10471</v>
      </c>
      <c r="Q3134" s="2"/>
      <c r="R3134" s="2"/>
      <c r="S3134" s="2"/>
    </row>
    <row r="3135" spans="1:19" ht="14.5" x14ac:dyDescent="0.35">
      <c r="A3135" s="2">
        <v>6487702</v>
      </c>
      <c r="B3135" s="2" t="s">
        <v>10472</v>
      </c>
      <c r="C3135" s="2" t="s">
        <v>10473</v>
      </c>
      <c r="D3135" s="2">
        <v>3174</v>
      </c>
      <c r="E3135" s="2">
        <v>174</v>
      </c>
      <c r="F3135" s="2"/>
      <c r="G3135" s="2">
        <v>74</v>
      </c>
      <c r="H3135" s="2">
        <v>31</v>
      </c>
      <c r="I3135" s="2"/>
      <c r="J3135" s="2"/>
      <c r="K3135" s="2"/>
      <c r="L3135" s="2"/>
      <c r="M3135" s="2" t="s">
        <v>4585</v>
      </c>
      <c r="N3135" s="2" t="s">
        <v>4585</v>
      </c>
      <c r="O3135" s="2"/>
      <c r="P3135" s="2" t="s">
        <v>10474</v>
      </c>
      <c r="Q3135" s="2"/>
      <c r="R3135" s="2"/>
      <c r="S3135" s="2"/>
    </row>
    <row r="3136" spans="1:19" ht="14.5" x14ac:dyDescent="0.35">
      <c r="A3136" s="2">
        <v>6488361</v>
      </c>
      <c r="B3136" s="2" t="s">
        <v>10475</v>
      </c>
      <c r="C3136" s="2" t="s">
        <v>10476</v>
      </c>
      <c r="D3136" s="2">
        <v>3174</v>
      </c>
      <c r="E3136" s="2">
        <v>174</v>
      </c>
      <c r="F3136" s="2"/>
      <c r="G3136" s="2">
        <v>74</v>
      </c>
      <c r="H3136" s="2">
        <v>31</v>
      </c>
      <c r="I3136" s="2"/>
      <c r="J3136" s="2"/>
      <c r="K3136" s="2"/>
      <c r="L3136" s="2"/>
      <c r="M3136" s="2" t="s">
        <v>4585</v>
      </c>
      <c r="N3136" s="2" t="s">
        <v>4585</v>
      </c>
      <c r="O3136" s="2"/>
      <c r="P3136" s="2" t="s">
        <v>10477</v>
      </c>
      <c r="Q3136" s="2"/>
      <c r="R3136" s="2"/>
      <c r="S3136" s="2"/>
    </row>
    <row r="3137" spans="1:19" ht="14.5" x14ac:dyDescent="0.35">
      <c r="A3137" s="2">
        <v>6488644</v>
      </c>
      <c r="B3137" s="2" t="s">
        <v>10478</v>
      </c>
      <c r="C3137" s="2" t="s">
        <v>10479</v>
      </c>
      <c r="D3137" s="2">
        <v>3174</v>
      </c>
      <c r="E3137" s="2">
        <v>174</v>
      </c>
      <c r="F3137" s="2"/>
      <c r="G3137" s="2">
        <v>74</v>
      </c>
      <c r="H3137" s="2">
        <v>31</v>
      </c>
      <c r="I3137" s="2"/>
      <c r="J3137" s="2"/>
      <c r="K3137" s="2"/>
      <c r="L3137" s="2"/>
      <c r="M3137" s="2" t="s">
        <v>4585</v>
      </c>
      <c r="N3137" s="2" t="s">
        <v>4585</v>
      </c>
      <c r="O3137" s="2"/>
      <c r="P3137" s="2" t="s">
        <v>10480</v>
      </c>
      <c r="Q3137" s="2"/>
      <c r="R3137" s="2"/>
      <c r="S3137" s="2"/>
    </row>
    <row r="3138" spans="1:19" ht="14.5" x14ac:dyDescent="0.35">
      <c r="A3138" s="2">
        <v>6489406</v>
      </c>
      <c r="B3138" s="2" t="s">
        <v>10481</v>
      </c>
      <c r="C3138" s="2" t="s">
        <v>10482</v>
      </c>
      <c r="D3138" s="2">
        <v>3174</v>
      </c>
      <c r="E3138" s="2">
        <v>174</v>
      </c>
      <c r="F3138" s="2"/>
      <c r="G3138" s="2">
        <v>74</v>
      </c>
      <c r="H3138" s="2">
        <v>31</v>
      </c>
      <c r="I3138" s="2"/>
      <c r="J3138" s="2"/>
      <c r="K3138" s="2"/>
      <c r="L3138" s="2"/>
      <c r="M3138" s="2" t="s">
        <v>4585</v>
      </c>
      <c r="N3138" s="2" t="s">
        <v>4585</v>
      </c>
      <c r="O3138" s="2"/>
      <c r="P3138" s="2" t="s">
        <v>10483</v>
      </c>
      <c r="Q3138" s="2"/>
      <c r="R3138" s="2"/>
      <c r="S3138" s="2"/>
    </row>
    <row r="3139" spans="1:19" ht="14.5" x14ac:dyDescent="0.35">
      <c r="A3139" s="2">
        <v>6490054</v>
      </c>
      <c r="B3139" s="2" t="s">
        <v>10484</v>
      </c>
      <c r="C3139" s="2" t="s">
        <v>10485</v>
      </c>
      <c r="D3139" s="2">
        <v>3174</v>
      </c>
      <c r="E3139" s="2">
        <v>174</v>
      </c>
      <c r="F3139" s="2"/>
      <c r="G3139" s="2">
        <v>74</v>
      </c>
      <c r="H3139" s="2">
        <v>31</v>
      </c>
      <c r="I3139" s="2"/>
      <c r="J3139" s="2"/>
      <c r="K3139" s="2"/>
      <c r="L3139" s="2"/>
      <c r="M3139" s="2" t="s">
        <v>4585</v>
      </c>
      <c r="N3139" s="2" t="s">
        <v>4585</v>
      </c>
      <c r="O3139" s="2"/>
      <c r="P3139" s="2" t="s">
        <v>10486</v>
      </c>
      <c r="Q3139" s="2"/>
      <c r="R3139" s="2"/>
      <c r="S3139" s="2"/>
    </row>
    <row r="3140" spans="1:19" ht="14.5" x14ac:dyDescent="0.35">
      <c r="A3140" s="2">
        <v>6490242</v>
      </c>
      <c r="B3140" s="2" t="s">
        <v>10487</v>
      </c>
      <c r="C3140" s="2" t="s">
        <v>10488</v>
      </c>
      <c r="D3140" s="2">
        <v>3174</v>
      </c>
      <c r="E3140" s="2">
        <v>174</v>
      </c>
      <c r="F3140" s="2"/>
      <c r="G3140" s="2">
        <v>74</v>
      </c>
      <c r="H3140" s="2">
        <v>31</v>
      </c>
      <c r="I3140" s="2"/>
      <c r="J3140" s="2"/>
      <c r="K3140" s="2"/>
      <c r="L3140" s="2"/>
      <c r="M3140" s="2" t="s">
        <v>4585</v>
      </c>
      <c r="N3140" s="2" t="s">
        <v>4585</v>
      </c>
      <c r="O3140" s="2"/>
      <c r="P3140" s="2" t="s">
        <v>10489</v>
      </c>
      <c r="Q3140" s="2"/>
      <c r="R3140" s="2"/>
      <c r="S3140" s="2"/>
    </row>
    <row r="3141" spans="1:19" ht="14.5" x14ac:dyDescent="0.35">
      <c r="A3141" s="2">
        <v>6490762</v>
      </c>
      <c r="B3141" s="2" t="s">
        <v>10490</v>
      </c>
      <c r="C3141" s="2" t="s">
        <v>10491</v>
      </c>
      <c r="D3141" s="2">
        <v>3174</v>
      </c>
      <c r="E3141" s="2">
        <v>174</v>
      </c>
      <c r="F3141" s="2"/>
      <c r="G3141" s="2">
        <v>74</v>
      </c>
      <c r="H3141" s="2">
        <v>31</v>
      </c>
      <c r="I3141" s="2"/>
      <c r="J3141" s="2"/>
      <c r="K3141" s="2"/>
      <c r="L3141" s="2"/>
      <c r="M3141" s="2" t="s">
        <v>4585</v>
      </c>
      <c r="N3141" s="2" t="s">
        <v>4585</v>
      </c>
      <c r="O3141" s="2"/>
      <c r="P3141" s="2" t="s">
        <v>10492</v>
      </c>
      <c r="Q3141" s="2"/>
      <c r="R3141" s="2"/>
      <c r="S3141" s="2"/>
    </row>
    <row r="3142" spans="1:19" ht="14.5" x14ac:dyDescent="0.35">
      <c r="A3142" s="2">
        <v>6490914</v>
      </c>
      <c r="B3142" s="2" t="s">
        <v>10493</v>
      </c>
      <c r="C3142" s="2" t="s">
        <v>10494</v>
      </c>
      <c r="D3142" s="2">
        <v>3174</v>
      </c>
      <c r="E3142" s="2">
        <v>174</v>
      </c>
      <c r="F3142" s="2"/>
      <c r="G3142" s="2">
        <v>74</v>
      </c>
      <c r="H3142" s="2">
        <v>31</v>
      </c>
      <c r="I3142" s="2"/>
      <c r="J3142" s="2"/>
      <c r="K3142" s="2"/>
      <c r="L3142" s="2"/>
      <c r="M3142" s="2" t="s">
        <v>4585</v>
      </c>
      <c r="N3142" s="2" t="s">
        <v>4585</v>
      </c>
      <c r="O3142" s="2"/>
      <c r="P3142" s="2" t="s">
        <v>10495</v>
      </c>
      <c r="Q3142" s="2"/>
      <c r="R3142" s="2"/>
      <c r="S3142" s="2"/>
    </row>
    <row r="3143" spans="1:19" ht="14.5" x14ac:dyDescent="0.35">
      <c r="A3143" s="2">
        <v>6490935</v>
      </c>
      <c r="B3143" s="2" t="s">
        <v>10496</v>
      </c>
      <c r="C3143" s="2" t="s">
        <v>10497</v>
      </c>
      <c r="D3143" s="2">
        <v>3174</v>
      </c>
      <c r="E3143" s="2">
        <v>174</v>
      </c>
      <c r="F3143" s="2"/>
      <c r="G3143" s="2">
        <v>74</v>
      </c>
      <c r="H3143" s="2">
        <v>31</v>
      </c>
      <c r="I3143" s="2"/>
      <c r="J3143" s="2"/>
      <c r="K3143" s="2"/>
      <c r="L3143" s="2"/>
      <c r="M3143" s="2" t="s">
        <v>4585</v>
      </c>
      <c r="N3143" s="2" t="s">
        <v>4585</v>
      </c>
      <c r="O3143" s="2"/>
      <c r="P3143" s="2" t="s">
        <v>10498</v>
      </c>
      <c r="Q3143" s="2"/>
      <c r="R3143" s="2"/>
      <c r="S3143" s="2"/>
    </row>
    <row r="3144" spans="1:19" ht="14.5" x14ac:dyDescent="0.35">
      <c r="A3144" s="2">
        <v>6490946</v>
      </c>
      <c r="B3144" s="2" t="s">
        <v>10499</v>
      </c>
      <c r="C3144" s="2" t="s">
        <v>10500</v>
      </c>
      <c r="D3144" s="2">
        <v>3174</v>
      </c>
      <c r="E3144" s="2">
        <v>174</v>
      </c>
      <c r="F3144" s="2"/>
      <c r="G3144" s="2">
        <v>74</v>
      </c>
      <c r="H3144" s="2">
        <v>31</v>
      </c>
      <c r="I3144" s="2"/>
      <c r="J3144" s="2"/>
      <c r="K3144" s="2"/>
      <c r="L3144" s="2"/>
      <c r="M3144" s="2" t="s">
        <v>4585</v>
      </c>
      <c r="N3144" s="2" t="s">
        <v>4585</v>
      </c>
      <c r="O3144" s="2"/>
      <c r="P3144" s="2" t="s">
        <v>10501</v>
      </c>
      <c r="Q3144" s="2"/>
      <c r="R3144" s="2"/>
      <c r="S3144" s="2"/>
    </row>
    <row r="3145" spans="1:19" ht="14.5" x14ac:dyDescent="0.35">
      <c r="A3145" s="2">
        <v>6490968</v>
      </c>
      <c r="B3145" s="2" t="s">
        <v>10502</v>
      </c>
      <c r="C3145" s="2" t="s">
        <v>10503</v>
      </c>
      <c r="D3145" s="2">
        <v>3174</v>
      </c>
      <c r="E3145" s="2">
        <v>174</v>
      </c>
      <c r="F3145" s="2"/>
      <c r="G3145" s="2">
        <v>74</v>
      </c>
      <c r="H3145" s="2">
        <v>31</v>
      </c>
      <c r="I3145" s="2"/>
      <c r="J3145" s="2"/>
      <c r="K3145" s="2"/>
      <c r="L3145" s="2"/>
      <c r="M3145" s="2" t="s">
        <v>4585</v>
      </c>
      <c r="N3145" s="2" t="s">
        <v>4585</v>
      </c>
      <c r="O3145" s="2"/>
      <c r="P3145" s="2" t="s">
        <v>10504</v>
      </c>
      <c r="Q3145" s="2"/>
      <c r="R3145" s="2"/>
      <c r="S3145" s="2"/>
    </row>
    <row r="3146" spans="1:19" ht="14.5" x14ac:dyDescent="0.35">
      <c r="A3146" s="2">
        <v>6491079</v>
      </c>
      <c r="B3146" s="2" t="s">
        <v>10505</v>
      </c>
      <c r="C3146" s="2" t="s">
        <v>10506</v>
      </c>
      <c r="D3146" s="2">
        <v>3174</v>
      </c>
      <c r="E3146" s="2">
        <v>174</v>
      </c>
      <c r="F3146" s="2"/>
      <c r="G3146" s="2">
        <v>74</v>
      </c>
      <c r="H3146" s="2">
        <v>31</v>
      </c>
      <c r="I3146" s="2"/>
      <c r="J3146" s="2"/>
      <c r="K3146" s="2"/>
      <c r="L3146" s="2"/>
      <c r="M3146" s="2" t="s">
        <v>4585</v>
      </c>
      <c r="N3146" s="2" t="s">
        <v>4585</v>
      </c>
      <c r="O3146" s="2"/>
      <c r="P3146" s="2" t="s">
        <v>10507</v>
      </c>
      <c r="Q3146" s="2"/>
      <c r="R3146" s="2"/>
      <c r="S3146" s="2"/>
    </row>
    <row r="3147" spans="1:19" ht="14.5" x14ac:dyDescent="0.35">
      <c r="A3147" s="2">
        <v>6491118</v>
      </c>
      <c r="B3147" s="2" t="s">
        <v>10508</v>
      </c>
      <c r="C3147" s="2" t="s">
        <v>10509</v>
      </c>
      <c r="D3147" s="2">
        <v>3174</v>
      </c>
      <c r="E3147" s="2">
        <v>174</v>
      </c>
      <c r="F3147" s="2"/>
      <c r="G3147" s="2">
        <v>74</v>
      </c>
      <c r="H3147" s="2">
        <v>31</v>
      </c>
      <c r="I3147" s="2"/>
      <c r="J3147" s="2"/>
      <c r="K3147" s="2"/>
      <c r="L3147" s="2"/>
      <c r="M3147" s="2" t="s">
        <v>4585</v>
      </c>
      <c r="N3147" s="2" t="s">
        <v>4585</v>
      </c>
      <c r="O3147" s="2"/>
      <c r="P3147" s="2" t="s">
        <v>10510</v>
      </c>
      <c r="Q3147" s="2"/>
      <c r="R3147" s="2"/>
      <c r="S3147" s="2"/>
    </row>
    <row r="3148" spans="1:19" ht="14.5" x14ac:dyDescent="0.35">
      <c r="A3148" s="2">
        <v>6491463</v>
      </c>
      <c r="B3148" s="2" t="s">
        <v>10511</v>
      </c>
      <c r="C3148" s="2" t="s">
        <v>10512</v>
      </c>
      <c r="D3148" s="2">
        <v>3174</v>
      </c>
      <c r="E3148" s="2">
        <v>174</v>
      </c>
      <c r="F3148" s="2"/>
      <c r="G3148" s="2">
        <v>74</v>
      </c>
      <c r="H3148" s="2">
        <v>31</v>
      </c>
      <c r="I3148" s="2"/>
      <c r="J3148" s="2"/>
      <c r="K3148" s="2"/>
      <c r="L3148" s="2"/>
      <c r="M3148" s="2" t="s">
        <v>4585</v>
      </c>
      <c r="N3148" s="2" t="s">
        <v>4585</v>
      </c>
      <c r="O3148" s="2"/>
      <c r="P3148" s="2" t="s">
        <v>10513</v>
      </c>
      <c r="Q3148" s="2"/>
      <c r="R3148" s="2"/>
      <c r="S3148" s="2"/>
    </row>
    <row r="3149" spans="1:19" ht="14.5" x14ac:dyDescent="0.35">
      <c r="A3149" s="2">
        <v>6491489</v>
      </c>
      <c r="B3149" s="2" t="s">
        <v>10514</v>
      </c>
      <c r="C3149" s="2" t="s">
        <v>10515</v>
      </c>
      <c r="D3149" s="2">
        <v>3174</v>
      </c>
      <c r="E3149" s="2">
        <v>174</v>
      </c>
      <c r="F3149" s="2"/>
      <c r="G3149" s="2">
        <v>74</v>
      </c>
      <c r="H3149" s="2">
        <v>31</v>
      </c>
      <c r="I3149" s="2"/>
      <c r="J3149" s="2"/>
      <c r="K3149" s="2"/>
      <c r="L3149" s="2"/>
      <c r="M3149" s="2" t="s">
        <v>4585</v>
      </c>
      <c r="N3149" s="2" t="s">
        <v>4585</v>
      </c>
      <c r="O3149" s="2"/>
      <c r="P3149" s="2" t="s">
        <v>10516</v>
      </c>
      <c r="Q3149" s="2"/>
      <c r="R3149" s="2"/>
      <c r="S3149" s="2"/>
    </row>
    <row r="3150" spans="1:19" ht="14.5" x14ac:dyDescent="0.35">
      <c r="A3150" s="2">
        <v>6491514</v>
      </c>
      <c r="B3150" s="2" t="s">
        <v>10517</v>
      </c>
      <c r="C3150" s="2" t="s">
        <v>10518</v>
      </c>
      <c r="D3150" s="2">
        <v>3174</v>
      </c>
      <c r="E3150" s="2">
        <v>174</v>
      </c>
      <c r="F3150" s="2"/>
      <c r="G3150" s="2">
        <v>74</v>
      </c>
      <c r="H3150" s="2">
        <v>31</v>
      </c>
      <c r="I3150" s="2"/>
      <c r="J3150" s="2"/>
      <c r="K3150" s="2"/>
      <c r="L3150" s="2"/>
      <c r="M3150" s="2" t="s">
        <v>4585</v>
      </c>
      <c r="N3150" s="2" t="s">
        <v>4585</v>
      </c>
      <c r="O3150" s="2"/>
      <c r="P3150" s="2" t="s">
        <v>10519</v>
      </c>
      <c r="Q3150" s="2"/>
      <c r="R3150" s="2"/>
      <c r="S3150" s="2"/>
    </row>
    <row r="3151" spans="1:19" ht="14.5" x14ac:dyDescent="0.35">
      <c r="A3151" s="2">
        <v>6491525</v>
      </c>
      <c r="B3151" s="2" t="s">
        <v>10520</v>
      </c>
      <c r="C3151" s="2" t="s">
        <v>10521</v>
      </c>
      <c r="D3151" s="2">
        <v>3174</v>
      </c>
      <c r="E3151" s="2">
        <v>174</v>
      </c>
      <c r="F3151" s="2"/>
      <c r="G3151" s="2">
        <v>74</v>
      </c>
      <c r="H3151" s="2">
        <v>31</v>
      </c>
      <c r="I3151" s="2"/>
      <c r="J3151" s="2"/>
      <c r="K3151" s="2"/>
      <c r="L3151" s="2"/>
      <c r="M3151" s="2" t="s">
        <v>4585</v>
      </c>
      <c r="N3151" s="2" t="s">
        <v>4585</v>
      </c>
      <c r="O3151" s="2"/>
      <c r="P3151" s="2" t="s">
        <v>10522</v>
      </c>
      <c r="Q3151" s="2"/>
      <c r="R3151" s="2"/>
      <c r="S3151" s="2"/>
    </row>
    <row r="3152" spans="1:19" ht="14.5" x14ac:dyDescent="0.35">
      <c r="A3152" s="2">
        <v>6491593</v>
      </c>
      <c r="B3152" s="2" t="s">
        <v>10523</v>
      </c>
      <c r="C3152" s="2" t="s">
        <v>10524</v>
      </c>
      <c r="D3152" s="2">
        <v>3174</v>
      </c>
      <c r="E3152" s="2">
        <v>174</v>
      </c>
      <c r="F3152" s="2"/>
      <c r="G3152" s="2">
        <v>74</v>
      </c>
      <c r="H3152" s="2">
        <v>31</v>
      </c>
      <c r="I3152" s="2"/>
      <c r="J3152" s="2"/>
      <c r="K3152" s="2"/>
      <c r="L3152" s="2"/>
      <c r="M3152" s="2" t="s">
        <v>4585</v>
      </c>
      <c r="N3152" s="2" t="s">
        <v>4585</v>
      </c>
      <c r="O3152" s="2"/>
      <c r="P3152" s="2" t="s">
        <v>10525</v>
      </c>
      <c r="Q3152" s="2"/>
      <c r="R3152" s="2"/>
      <c r="S3152" s="2"/>
    </row>
    <row r="3153" spans="1:19" ht="14.5" x14ac:dyDescent="0.35">
      <c r="A3153" s="2">
        <v>6491780</v>
      </c>
      <c r="B3153" s="2" t="s">
        <v>10526</v>
      </c>
      <c r="C3153" s="2" t="s">
        <v>10527</v>
      </c>
      <c r="D3153" s="2">
        <v>3174</v>
      </c>
      <c r="E3153" s="2">
        <v>174</v>
      </c>
      <c r="F3153" s="2"/>
      <c r="G3153" s="2">
        <v>74</v>
      </c>
      <c r="H3153" s="2">
        <v>31</v>
      </c>
      <c r="I3153" s="2"/>
      <c r="J3153" s="2"/>
      <c r="K3153" s="2"/>
      <c r="L3153" s="2"/>
      <c r="M3153" s="2" t="s">
        <v>4585</v>
      </c>
      <c r="N3153" s="2" t="s">
        <v>4585</v>
      </c>
      <c r="O3153" s="2"/>
      <c r="P3153" s="2" t="s">
        <v>10528</v>
      </c>
      <c r="Q3153" s="2"/>
      <c r="R3153" s="2"/>
      <c r="S3153" s="2"/>
    </row>
    <row r="3154" spans="1:19" ht="14.5" x14ac:dyDescent="0.35">
      <c r="A3154" s="2">
        <v>6652746</v>
      </c>
      <c r="B3154" s="2" t="s">
        <v>10529</v>
      </c>
      <c r="C3154" s="2" t="s">
        <v>10530</v>
      </c>
      <c r="D3154" s="2">
        <v>3174020006</v>
      </c>
      <c r="E3154" s="2">
        <v>6</v>
      </c>
      <c r="F3154" s="2">
        <v>20</v>
      </c>
      <c r="G3154" s="2">
        <v>74</v>
      </c>
      <c r="H3154" s="2">
        <v>31</v>
      </c>
      <c r="I3154" s="2" t="s">
        <v>2507</v>
      </c>
      <c r="J3154" s="2" t="s">
        <v>1708</v>
      </c>
      <c r="K3154" s="2" t="s">
        <v>100</v>
      </c>
      <c r="L3154" s="2" t="s">
        <v>57</v>
      </c>
      <c r="M3154" s="2" t="s">
        <v>4585</v>
      </c>
      <c r="N3154" s="2" t="s">
        <v>10531</v>
      </c>
      <c r="O3154" s="5">
        <v>11520</v>
      </c>
      <c r="P3154" s="2" t="s">
        <v>10532</v>
      </c>
      <c r="Q3154" s="2"/>
      <c r="R3154" s="2"/>
      <c r="S3154" s="2"/>
    </row>
    <row r="3155" spans="1:19" ht="14.5" x14ac:dyDescent="0.35">
      <c r="A3155" s="2">
        <v>6061931</v>
      </c>
      <c r="B3155" s="2" t="s">
        <v>10533</v>
      </c>
      <c r="C3155" s="2" t="s">
        <v>4585</v>
      </c>
      <c r="D3155" s="2">
        <v>3173030005</v>
      </c>
      <c r="E3155" s="2">
        <v>5</v>
      </c>
      <c r="F3155" s="2">
        <v>30</v>
      </c>
      <c r="G3155" s="2">
        <v>73</v>
      </c>
      <c r="H3155" s="2">
        <v>31</v>
      </c>
      <c r="I3155" s="2" t="s">
        <v>3101</v>
      </c>
      <c r="J3155" s="2" t="s">
        <v>3101</v>
      </c>
      <c r="K3155" s="2" t="s">
        <v>3102</v>
      </c>
      <c r="L3155" s="2" t="s">
        <v>57</v>
      </c>
      <c r="M3155" s="2" t="s">
        <v>4585</v>
      </c>
      <c r="N3155" s="2" t="s">
        <v>389</v>
      </c>
      <c r="O3155" s="5">
        <v>10410</v>
      </c>
      <c r="P3155" s="2" t="s">
        <v>10534</v>
      </c>
      <c r="Q3155" s="2"/>
      <c r="R3155" s="2"/>
      <c r="S3155" s="2"/>
    </row>
    <row r="3156" spans="1:19" ht="14.5" x14ac:dyDescent="0.35">
      <c r="A3156" s="2">
        <v>6610805</v>
      </c>
      <c r="B3156" s="2" t="s">
        <v>10535</v>
      </c>
      <c r="C3156" s="2" t="s">
        <v>10536</v>
      </c>
      <c r="D3156" s="2">
        <v>3174010002</v>
      </c>
      <c r="E3156" s="2">
        <v>2</v>
      </c>
      <c r="F3156" s="2">
        <v>10</v>
      </c>
      <c r="G3156" s="2">
        <v>74</v>
      </c>
      <c r="H3156" s="2">
        <v>31</v>
      </c>
      <c r="I3156" s="2" t="s">
        <v>3832</v>
      </c>
      <c r="J3156" s="2" t="s">
        <v>1900</v>
      </c>
      <c r="K3156" s="2" t="s">
        <v>100</v>
      </c>
      <c r="L3156" s="2" t="s">
        <v>57</v>
      </c>
      <c r="M3156" s="2" t="s">
        <v>4585</v>
      </c>
      <c r="N3156" s="2" t="s">
        <v>10537</v>
      </c>
      <c r="O3156" s="5">
        <v>11630</v>
      </c>
      <c r="P3156" s="2" t="s">
        <v>10538</v>
      </c>
      <c r="Q3156" s="2"/>
      <c r="R3156" s="2"/>
      <c r="S3156" s="2"/>
    </row>
    <row r="3157" spans="1:19" ht="14.5" x14ac:dyDescent="0.35">
      <c r="A3157" s="2">
        <v>6610806</v>
      </c>
      <c r="B3157" s="2" t="s">
        <v>10539</v>
      </c>
      <c r="C3157" s="2" t="s">
        <v>10540</v>
      </c>
      <c r="D3157" s="2">
        <v>3174010002</v>
      </c>
      <c r="E3157" s="2">
        <v>2</v>
      </c>
      <c r="F3157" s="2">
        <v>10</v>
      </c>
      <c r="G3157" s="2">
        <v>74</v>
      </c>
      <c r="H3157" s="2">
        <v>31</v>
      </c>
      <c r="I3157" s="2" t="s">
        <v>3832</v>
      </c>
      <c r="J3157" s="2" t="s">
        <v>1900</v>
      </c>
      <c r="K3157" s="2" t="s">
        <v>100</v>
      </c>
      <c r="L3157" s="2" t="s">
        <v>57</v>
      </c>
      <c r="M3157" s="2" t="s">
        <v>4585</v>
      </c>
      <c r="N3157" s="2" t="s">
        <v>10541</v>
      </c>
      <c r="O3157" s="5">
        <v>11630</v>
      </c>
      <c r="P3157" s="2" t="s">
        <v>10542</v>
      </c>
      <c r="Q3157" s="2"/>
      <c r="R3157" s="2"/>
      <c r="S3157" s="2"/>
    </row>
    <row r="3158" spans="1:19" ht="14.5" x14ac:dyDescent="0.35">
      <c r="A3158" s="2">
        <v>6610807</v>
      </c>
      <c r="B3158" s="2" t="s">
        <v>10543</v>
      </c>
      <c r="C3158" s="2" t="s">
        <v>10544</v>
      </c>
      <c r="D3158" s="2">
        <v>3174010005</v>
      </c>
      <c r="E3158" s="2">
        <v>5</v>
      </c>
      <c r="F3158" s="2">
        <v>10</v>
      </c>
      <c r="G3158" s="2">
        <v>74</v>
      </c>
      <c r="H3158" s="2">
        <v>31</v>
      </c>
      <c r="I3158" s="2" t="s">
        <v>4603</v>
      </c>
      <c r="J3158" s="2" t="s">
        <v>1900</v>
      </c>
      <c r="K3158" s="2" t="s">
        <v>100</v>
      </c>
      <c r="L3158" s="2" t="s">
        <v>57</v>
      </c>
      <c r="M3158" s="2" t="s">
        <v>4585</v>
      </c>
      <c r="N3158" s="2" t="s">
        <v>10545</v>
      </c>
      <c r="O3158" s="5">
        <v>11610</v>
      </c>
      <c r="P3158" s="2" t="s">
        <v>10546</v>
      </c>
      <c r="Q3158" s="2"/>
      <c r="R3158" s="2"/>
      <c r="S3158" s="2"/>
    </row>
    <row r="3159" spans="1:19" ht="14.5" x14ac:dyDescent="0.35">
      <c r="A3159" s="2">
        <v>6610810</v>
      </c>
      <c r="B3159" s="2" t="s">
        <v>10547</v>
      </c>
      <c r="C3159" s="2" t="s">
        <v>10548</v>
      </c>
      <c r="D3159" s="2">
        <v>3174040001</v>
      </c>
      <c r="E3159" s="2">
        <v>1</v>
      </c>
      <c r="F3159" s="2">
        <v>40</v>
      </c>
      <c r="G3159" s="2">
        <v>74</v>
      </c>
      <c r="H3159" s="2">
        <v>31</v>
      </c>
      <c r="I3159" s="2" t="s">
        <v>4780</v>
      </c>
      <c r="J3159" s="2" t="s">
        <v>2238</v>
      </c>
      <c r="K3159" s="2" t="s">
        <v>100</v>
      </c>
      <c r="L3159" s="2" t="s">
        <v>57</v>
      </c>
      <c r="M3159" s="2" t="s">
        <v>4585</v>
      </c>
      <c r="N3159" s="2" t="s">
        <v>10549</v>
      </c>
      <c r="O3159" s="5">
        <v>11470</v>
      </c>
      <c r="P3159" s="2" t="s">
        <v>10550</v>
      </c>
      <c r="Q3159" s="2"/>
      <c r="R3159" s="2"/>
      <c r="S3159" s="2"/>
    </row>
    <row r="3160" spans="1:19" ht="14.5" x14ac:dyDescent="0.35">
      <c r="A3160" s="2">
        <v>6610811</v>
      </c>
      <c r="B3160" s="2" t="s">
        <v>10551</v>
      </c>
      <c r="C3160" s="2" t="s">
        <v>10552</v>
      </c>
      <c r="D3160" s="2">
        <v>3174040002</v>
      </c>
      <c r="E3160" s="2">
        <v>2</v>
      </c>
      <c r="F3160" s="2">
        <v>40</v>
      </c>
      <c r="G3160" s="2">
        <v>74</v>
      </c>
      <c r="H3160" s="2">
        <v>31</v>
      </c>
      <c r="I3160" s="2" t="s">
        <v>2885</v>
      </c>
      <c r="J3160" s="2" t="s">
        <v>2238</v>
      </c>
      <c r="K3160" s="2" t="s">
        <v>100</v>
      </c>
      <c r="L3160" s="2" t="s">
        <v>57</v>
      </c>
      <c r="M3160" s="2" t="s">
        <v>4585</v>
      </c>
      <c r="N3160" s="2" t="s">
        <v>10553</v>
      </c>
      <c r="O3160" s="5">
        <v>11470</v>
      </c>
      <c r="P3160" s="2" t="s">
        <v>10554</v>
      </c>
      <c r="Q3160" s="2"/>
      <c r="R3160" s="2"/>
      <c r="S3160" s="2"/>
    </row>
    <row r="3161" spans="1:19" ht="14.5" x14ac:dyDescent="0.35">
      <c r="A3161" s="2">
        <v>6610813</v>
      </c>
      <c r="B3161" s="2" t="s">
        <v>10555</v>
      </c>
      <c r="C3161" s="2" t="s">
        <v>10556</v>
      </c>
      <c r="D3161" s="2">
        <v>3174070001</v>
      </c>
      <c r="E3161" s="2">
        <v>1</v>
      </c>
      <c r="F3161" s="2">
        <v>70</v>
      </c>
      <c r="G3161" s="2">
        <v>74</v>
      </c>
      <c r="H3161" s="2">
        <v>31</v>
      </c>
      <c r="I3161" s="2" t="s">
        <v>973</v>
      </c>
      <c r="J3161" s="2" t="s">
        <v>99</v>
      </c>
      <c r="K3161" s="2" t="s">
        <v>100</v>
      </c>
      <c r="L3161" s="2" t="s">
        <v>57</v>
      </c>
      <c r="M3161" s="2" t="s">
        <v>4585</v>
      </c>
      <c r="N3161" s="2" t="s">
        <v>10557</v>
      </c>
      <c r="O3161" s="5">
        <v>11750</v>
      </c>
      <c r="P3161" s="2" t="s">
        <v>10558</v>
      </c>
      <c r="Q3161" s="2"/>
      <c r="R3161" s="2"/>
      <c r="S3161" s="2"/>
    </row>
    <row r="3162" spans="1:19" ht="14.5" x14ac:dyDescent="0.35">
      <c r="A3162" s="2">
        <v>6610815</v>
      </c>
      <c r="B3162" s="2" t="s">
        <v>10559</v>
      </c>
      <c r="C3162" s="2" t="s">
        <v>10560</v>
      </c>
      <c r="D3162" s="2">
        <v>3174070006</v>
      </c>
      <c r="E3162" s="2">
        <v>6</v>
      </c>
      <c r="F3162" s="2">
        <v>70</v>
      </c>
      <c r="G3162" s="2">
        <v>74</v>
      </c>
      <c r="H3162" s="2">
        <v>31</v>
      </c>
      <c r="I3162" s="2" t="s">
        <v>2214</v>
      </c>
      <c r="J3162" s="2" t="s">
        <v>99</v>
      </c>
      <c r="K3162" s="2" t="s">
        <v>100</v>
      </c>
      <c r="L3162" s="2" t="s">
        <v>57</v>
      </c>
      <c r="M3162" s="2" t="s">
        <v>4585</v>
      </c>
      <c r="N3162" s="2" t="s">
        <v>10561</v>
      </c>
      <c r="O3162" s="5">
        <v>11730</v>
      </c>
      <c r="P3162" s="2" t="s">
        <v>10562</v>
      </c>
      <c r="Q3162" s="2"/>
      <c r="R3162" s="2"/>
      <c r="S3162" s="2"/>
    </row>
    <row r="3163" spans="1:19" ht="14.5" x14ac:dyDescent="0.35">
      <c r="A3163" s="2">
        <v>6614056</v>
      </c>
      <c r="B3163" s="2" t="s">
        <v>10563</v>
      </c>
      <c r="C3163" s="2" t="s">
        <v>10564</v>
      </c>
      <c r="D3163" s="2">
        <v>3174020004</v>
      </c>
      <c r="E3163" s="2">
        <v>4</v>
      </c>
      <c r="F3163" s="2">
        <v>20</v>
      </c>
      <c r="G3163" s="2">
        <v>74</v>
      </c>
      <c r="H3163" s="2">
        <v>31</v>
      </c>
      <c r="I3163" s="2" t="s">
        <v>1708</v>
      </c>
      <c r="J3163" s="2" t="s">
        <v>1708</v>
      </c>
      <c r="K3163" s="2" t="s">
        <v>100</v>
      </c>
      <c r="L3163" s="2" t="s">
        <v>57</v>
      </c>
      <c r="M3163" s="2" t="s">
        <v>4585</v>
      </c>
      <c r="N3163" s="2" t="s">
        <v>10565</v>
      </c>
      <c r="O3163" s="5">
        <v>11530</v>
      </c>
      <c r="P3163" s="2" t="s">
        <v>10566</v>
      </c>
      <c r="Q3163" s="2"/>
      <c r="R3163" s="2"/>
      <c r="S3163" s="2"/>
    </row>
    <row r="3164" spans="1:19" ht="14.5" x14ac:dyDescent="0.35">
      <c r="A3164" s="2">
        <v>6614059</v>
      </c>
      <c r="B3164" s="2" t="s">
        <v>10567</v>
      </c>
      <c r="C3164" s="2" t="s">
        <v>10568</v>
      </c>
      <c r="D3164" s="2">
        <v>3174030001</v>
      </c>
      <c r="E3164" s="2">
        <v>1</v>
      </c>
      <c r="F3164" s="2">
        <v>30</v>
      </c>
      <c r="G3164" s="2">
        <v>74</v>
      </c>
      <c r="H3164" s="2">
        <v>31</v>
      </c>
      <c r="I3164" s="2" t="s">
        <v>2367</v>
      </c>
      <c r="J3164" s="2" t="s">
        <v>2367</v>
      </c>
      <c r="K3164" s="2" t="s">
        <v>100</v>
      </c>
      <c r="L3164" s="2" t="s">
        <v>57</v>
      </c>
      <c r="M3164" s="2" t="s">
        <v>4585</v>
      </c>
      <c r="N3164" s="2" t="s">
        <v>10569</v>
      </c>
      <c r="O3164" s="5">
        <v>11480</v>
      </c>
      <c r="P3164" s="2" t="s">
        <v>10570</v>
      </c>
      <c r="Q3164" s="2"/>
      <c r="R3164" s="2"/>
      <c r="S3164" s="2"/>
    </row>
    <row r="3165" spans="1:19" ht="14.5" x14ac:dyDescent="0.35">
      <c r="A3165" s="2">
        <v>6614061</v>
      </c>
      <c r="B3165" s="2" t="s">
        <v>10571</v>
      </c>
      <c r="C3165" s="2" t="s">
        <v>10572</v>
      </c>
      <c r="D3165" s="2">
        <v>3174030001</v>
      </c>
      <c r="E3165" s="2">
        <v>1</v>
      </c>
      <c r="F3165" s="2">
        <v>30</v>
      </c>
      <c r="G3165" s="2">
        <v>74</v>
      </c>
      <c r="H3165" s="2">
        <v>31</v>
      </c>
      <c r="I3165" s="2" t="s">
        <v>2367</v>
      </c>
      <c r="J3165" s="2" t="s">
        <v>2367</v>
      </c>
      <c r="K3165" s="2" t="s">
        <v>100</v>
      </c>
      <c r="L3165" s="2" t="s">
        <v>57</v>
      </c>
      <c r="M3165" s="2" t="s">
        <v>4585</v>
      </c>
      <c r="N3165" s="2" t="s">
        <v>10573</v>
      </c>
      <c r="O3165" s="5">
        <v>11480</v>
      </c>
      <c r="P3165" s="2" t="s">
        <v>10574</v>
      </c>
      <c r="Q3165" s="2"/>
      <c r="R3165" s="2"/>
      <c r="S3165" s="2"/>
    </row>
    <row r="3166" spans="1:19" ht="14.5" x14ac:dyDescent="0.35">
      <c r="A3166" s="2">
        <v>6614062</v>
      </c>
      <c r="B3166" s="2" t="s">
        <v>10575</v>
      </c>
      <c r="C3166" s="2" t="s">
        <v>10576</v>
      </c>
      <c r="D3166" s="2">
        <v>3174030002</v>
      </c>
      <c r="E3166" s="2">
        <v>2</v>
      </c>
      <c r="F3166" s="2">
        <v>30</v>
      </c>
      <c r="G3166" s="2">
        <v>74</v>
      </c>
      <c r="H3166" s="2">
        <v>31</v>
      </c>
      <c r="I3166" s="2" t="s">
        <v>4678</v>
      </c>
      <c r="J3166" s="2" t="s">
        <v>2367</v>
      </c>
      <c r="K3166" s="2" t="s">
        <v>100</v>
      </c>
      <c r="L3166" s="2" t="s">
        <v>57</v>
      </c>
      <c r="M3166" s="2" t="s">
        <v>4585</v>
      </c>
      <c r="N3166" s="2" t="s">
        <v>10577</v>
      </c>
      <c r="O3166" s="5">
        <v>11410</v>
      </c>
      <c r="P3166" s="2" t="s">
        <v>10578</v>
      </c>
      <c r="Q3166" s="2"/>
      <c r="R3166" s="2"/>
      <c r="S3166" s="2"/>
    </row>
    <row r="3167" spans="1:19" ht="14.5" x14ac:dyDescent="0.35">
      <c r="A3167" s="2">
        <v>6614063</v>
      </c>
      <c r="B3167" s="2" t="s">
        <v>10579</v>
      </c>
      <c r="C3167" s="2" t="s">
        <v>10580</v>
      </c>
      <c r="D3167" s="2">
        <v>3174030005</v>
      </c>
      <c r="E3167" s="2">
        <v>5</v>
      </c>
      <c r="F3167" s="2">
        <v>30</v>
      </c>
      <c r="G3167" s="2">
        <v>74</v>
      </c>
      <c r="H3167" s="2">
        <v>31</v>
      </c>
      <c r="I3167" s="2" t="s">
        <v>4711</v>
      </c>
      <c r="J3167" s="2" t="s">
        <v>2367</v>
      </c>
      <c r="K3167" s="2" t="s">
        <v>100</v>
      </c>
      <c r="L3167" s="2" t="s">
        <v>57</v>
      </c>
      <c r="M3167" s="2" t="s">
        <v>4585</v>
      </c>
      <c r="N3167" s="2" t="s">
        <v>10581</v>
      </c>
      <c r="O3167" s="5">
        <v>11420</v>
      </c>
      <c r="P3167" s="2" t="s">
        <v>10582</v>
      </c>
      <c r="Q3167" s="2"/>
      <c r="R3167" s="2"/>
      <c r="S3167" s="2"/>
    </row>
    <row r="3168" spans="1:19" ht="14.5" x14ac:dyDescent="0.35">
      <c r="A3168" s="2">
        <v>6614064</v>
      </c>
      <c r="B3168" s="2" t="s">
        <v>10583</v>
      </c>
      <c r="C3168" s="2" t="s">
        <v>10584</v>
      </c>
      <c r="D3168" s="2">
        <v>3174040005</v>
      </c>
      <c r="E3168" s="2">
        <v>5</v>
      </c>
      <c r="F3168" s="2">
        <v>40</v>
      </c>
      <c r="G3168" s="2">
        <v>74</v>
      </c>
      <c r="H3168" s="2">
        <v>31</v>
      </c>
      <c r="I3168" s="2" t="s">
        <v>6385</v>
      </c>
      <c r="J3168" s="2" t="s">
        <v>2238</v>
      </c>
      <c r="K3168" s="2" t="s">
        <v>100</v>
      </c>
      <c r="L3168" s="2" t="s">
        <v>57</v>
      </c>
      <c r="M3168" s="2" t="s">
        <v>4585</v>
      </c>
      <c r="N3168" s="2" t="s">
        <v>10585</v>
      </c>
      <c r="O3168" s="5">
        <v>11460</v>
      </c>
      <c r="P3168" s="2" t="s">
        <v>10586</v>
      </c>
      <c r="Q3168" s="2"/>
      <c r="R3168" s="2"/>
      <c r="S3168" s="2"/>
    </row>
    <row r="3169" spans="1:19" ht="14.5" x14ac:dyDescent="0.35">
      <c r="A3169" s="2">
        <v>6614065</v>
      </c>
      <c r="B3169" s="2" t="s">
        <v>10587</v>
      </c>
      <c r="C3169" s="2" t="s">
        <v>10588</v>
      </c>
      <c r="D3169" s="2">
        <v>3174070001</v>
      </c>
      <c r="E3169" s="2">
        <v>1</v>
      </c>
      <c r="F3169" s="2">
        <v>70</v>
      </c>
      <c r="G3169" s="2">
        <v>74</v>
      </c>
      <c r="H3169" s="2">
        <v>31</v>
      </c>
      <c r="I3169" s="2" t="s">
        <v>973</v>
      </c>
      <c r="J3169" s="2" t="s">
        <v>99</v>
      </c>
      <c r="K3169" s="2" t="s">
        <v>100</v>
      </c>
      <c r="L3169" s="2" t="s">
        <v>57</v>
      </c>
      <c r="M3169" s="2" t="s">
        <v>4585</v>
      </c>
      <c r="N3169" s="2" t="s">
        <v>10589</v>
      </c>
      <c r="O3169" s="5">
        <v>11750</v>
      </c>
      <c r="P3169" s="2" t="s">
        <v>10590</v>
      </c>
      <c r="Q3169" s="2"/>
      <c r="R3169" s="2"/>
      <c r="S3169" s="2"/>
    </row>
    <row r="3170" spans="1:19" ht="14.5" x14ac:dyDescent="0.35">
      <c r="A3170" s="2">
        <v>6614067</v>
      </c>
      <c r="B3170" s="2" t="s">
        <v>10591</v>
      </c>
      <c r="C3170" s="2" t="s">
        <v>10592</v>
      </c>
      <c r="D3170" s="2">
        <v>3174080002</v>
      </c>
      <c r="E3170" s="2">
        <v>2</v>
      </c>
      <c r="F3170" s="2">
        <v>80</v>
      </c>
      <c r="G3170" s="2">
        <v>74</v>
      </c>
      <c r="H3170" s="2">
        <v>31</v>
      </c>
      <c r="I3170" s="2" t="s">
        <v>4616</v>
      </c>
      <c r="J3170" s="2" t="s">
        <v>1972</v>
      </c>
      <c r="K3170" s="2" t="s">
        <v>100</v>
      </c>
      <c r="L3170" s="2" t="s">
        <v>57</v>
      </c>
      <c r="M3170" s="2" t="s">
        <v>4585</v>
      </c>
      <c r="N3170" s="2" t="s">
        <v>10593</v>
      </c>
      <c r="O3170" s="5">
        <v>11840</v>
      </c>
      <c r="P3170" s="2" t="s">
        <v>10594</v>
      </c>
      <c r="Q3170" s="2"/>
      <c r="R3170" s="2"/>
      <c r="S3170" s="2"/>
    </row>
    <row r="3171" spans="1:19" ht="14.5" x14ac:dyDescent="0.35">
      <c r="A3171" s="2">
        <v>6614068</v>
      </c>
      <c r="B3171" s="2" t="s">
        <v>10595</v>
      </c>
      <c r="C3171" s="2" t="s">
        <v>10596</v>
      </c>
      <c r="D3171" s="2">
        <v>3174080004</v>
      </c>
      <c r="E3171" s="2">
        <v>4</v>
      </c>
      <c r="F3171" s="2">
        <v>80</v>
      </c>
      <c r="G3171" s="2">
        <v>74</v>
      </c>
      <c r="H3171" s="2">
        <v>31</v>
      </c>
      <c r="I3171" s="2" t="s">
        <v>4652</v>
      </c>
      <c r="J3171" s="2" t="s">
        <v>1972</v>
      </c>
      <c r="K3171" s="2" t="s">
        <v>100</v>
      </c>
      <c r="L3171" s="2" t="s">
        <v>57</v>
      </c>
      <c r="M3171" s="2" t="s">
        <v>4585</v>
      </c>
      <c r="N3171" s="2" t="s">
        <v>10597</v>
      </c>
      <c r="O3171" s="5">
        <v>11820</v>
      </c>
      <c r="P3171" s="2" t="s">
        <v>10598</v>
      </c>
      <c r="Q3171" s="2"/>
      <c r="R3171" s="2"/>
      <c r="S3171" s="2"/>
    </row>
    <row r="3172" spans="1:19" ht="14.5" x14ac:dyDescent="0.35">
      <c r="A3172" s="2">
        <v>6617452</v>
      </c>
      <c r="B3172" s="2" t="s">
        <v>10599</v>
      </c>
      <c r="C3172" s="2" t="s">
        <v>10600</v>
      </c>
      <c r="D3172" s="2">
        <v>3174050</v>
      </c>
      <c r="E3172" s="2">
        <v>50</v>
      </c>
      <c r="F3172" s="2">
        <v>50</v>
      </c>
      <c r="G3172" s="2">
        <v>74</v>
      </c>
      <c r="H3172" s="2">
        <v>31</v>
      </c>
      <c r="I3172" s="2"/>
      <c r="J3172" s="2"/>
      <c r="K3172" s="2"/>
      <c r="L3172" s="2"/>
      <c r="M3172" s="2" t="s">
        <v>4585</v>
      </c>
      <c r="N3172" s="13" t="s">
        <v>10601</v>
      </c>
      <c r="O3172" s="14"/>
      <c r="P3172" s="2" t="s">
        <v>10602</v>
      </c>
      <c r="Q3172" s="2"/>
      <c r="R3172" s="2"/>
      <c r="S3172" s="2"/>
    </row>
    <row r="3173" spans="1:19" ht="14.5" x14ac:dyDescent="0.35">
      <c r="A3173" s="2">
        <v>6617532</v>
      </c>
      <c r="B3173" s="2" t="s">
        <v>10603</v>
      </c>
      <c r="C3173" s="2" t="s">
        <v>10604</v>
      </c>
      <c r="D3173" s="2">
        <v>3174070</v>
      </c>
      <c r="E3173" s="2">
        <v>70</v>
      </c>
      <c r="F3173" s="2">
        <v>70</v>
      </c>
      <c r="G3173" s="2">
        <v>74</v>
      </c>
      <c r="H3173" s="2">
        <v>31</v>
      </c>
      <c r="I3173" s="2"/>
      <c r="J3173" s="2"/>
      <c r="K3173" s="2"/>
      <c r="L3173" s="2"/>
      <c r="M3173" s="2" t="s">
        <v>4585</v>
      </c>
      <c r="N3173" s="13" t="s">
        <v>10605</v>
      </c>
      <c r="O3173" s="14"/>
      <c r="P3173" s="2" t="s">
        <v>10606</v>
      </c>
      <c r="Q3173" s="2"/>
      <c r="R3173" s="2"/>
      <c r="S3173" s="2"/>
    </row>
    <row r="3174" spans="1:19" ht="14.5" x14ac:dyDescent="0.35">
      <c r="A3174" s="2">
        <v>6617809</v>
      </c>
      <c r="B3174" s="2" t="s">
        <v>10607</v>
      </c>
      <c r="C3174" s="2" t="s">
        <v>10608</v>
      </c>
      <c r="D3174" s="2">
        <v>3174030</v>
      </c>
      <c r="E3174" s="2">
        <v>30</v>
      </c>
      <c r="F3174" s="2">
        <v>30</v>
      </c>
      <c r="G3174" s="2">
        <v>74</v>
      </c>
      <c r="H3174" s="2">
        <v>31</v>
      </c>
      <c r="I3174" s="2"/>
      <c r="J3174" s="2"/>
      <c r="K3174" s="2"/>
      <c r="L3174" s="2"/>
      <c r="M3174" s="2" t="s">
        <v>4585</v>
      </c>
      <c r="N3174" s="13" t="s">
        <v>10609</v>
      </c>
      <c r="O3174" s="14"/>
      <c r="P3174" s="2" t="s">
        <v>10610</v>
      </c>
      <c r="Q3174" s="2"/>
      <c r="R3174" s="2"/>
      <c r="S3174" s="2"/>
    </row>
    <row r="3175" spans="1:19" ht="14.5" x14ac:dyDescent="0.35">
      <c r="A3175" s="2">
        <v>6617822</v>
      </c>
      <c r="B3175" s="2" t="s">
        <v>10611</v>
      </c>
      <c r="C3175" s="2" t="s">
        <v>10612</v>
      </c>
      <c r="D3175" s="2">
        <v>3174040</v>
      </c>
      <c r="E3175" s="2">
        <v>40</v>
      </c>
      <c r="F3175" s="2">
        <v>40</v>
      </c>
      <c r="G3175" s="2">
        <v>74</v>
      </c>
      <c r="H3175" s="2">
        <v>31</v>
      </c>
      <c r="I3175" s="2"/>
      <c r="J3175" s="2"/>
      <c r="K3175" s="2"/>
      <c r="L3175" s="2"/>
      <c r="M3175" s="2" t="s">
        <v>4585</v>
      </c>
      <c r="N3175" s="13" t="s">
        <v>10613</v>
      </c>
      <c r="O3175" s="14"/>
      <c r="P3175" s="2" t="s">
        <v>10614</v>
      </c>
      <c r="Q3175" s="2"/>
      <c r="R3175" s="2"/>
      <c r="S3175" s="2"/>
    </row>
    <row r="3176" spans="1:19" ht="14.5" x14ac:dyDescent="0.35">
      <c r="A3176" s="2">
        <v>6618039</v>
      </c>
      <c r="B3176" s="2" t="s">
        <v>10615</v>
      </c>
      <c r="C3176" s="2" t="s">
        <v>10616</v>
      </c>
      <c r="D3176" s="2">
        <v>3174080</v>
      </c>
      <c r="E3176" s="2">
        <v>80</v>
      </c>
      <c r="F3176" s="2">
        <v>80</v>
      </c>
      <c r="G3176" s="2">
        <v>74</v>
      </c>
      <c r="H3176" s="2">
        <v>31</v>
      </c>
      <c r="I3176" s="2"/>
      <c r="J3176" s="2"/>
      <c r="K3176" s="2"/>
      <c r="L3176" s="2"/>
      <c r="M3176" s="2" t="s">
        <v>4585</v>
      </c>
      <c r="N3176" s="13" t="s">
        <v>10617</v>
      </c>
      <c r="O3176" s="14"/>
      <c r="P3176" s="2" t="s">
        <v>10618</v>
      </c>
      <c r="Q3176" s="2"/>
      <c r="R3176" s="2"/>
      <c r="S3176" s="2"/>
    </row>
    <row r="3177" spans="1:19" ht="14.5" x14ac:dyDescent="0.35">
      <c r="A3177" s="2">
        <v>6618674</v>
      </c>
      <c r="B3177" s="2" t="s">
        <v>10619</v>
      </c>
      <c r="C3177" s="2" t="s">
        <v>10620</v>
      </c>
      <c r="D3177" s="2">
        <v>3174080</v>
      </c>
      <c r="E3177" s="2">
        <v>80</v>
      </c>
      <c r="F3177" s="2">
        <v>80</v>
      </c>
      <c r="G3177" s="2">
        <v>74</v>
      </c>
      <c r="H3177" s="2">
        <v>31</v>
      </c>
      <c r="I3177" s="2"/>
      <c r="J3177" s="2"/>
      <c r="K3177" s="2"/>
      <c r="L3177" s="2"/>
      <c r="M3177" s="2" t="s">
        <v>4585</v>
      </c>
      <c r="N3177" s="13" t="s">
        <v>10621</v>
      </c>
      <c r="O3177" s="14"/>
      <c r="P3177" s="2" t="s">
        <v>10622</v>
      </c>
      <c r="Q3177" s="2"/>
      <c r="R3177" s="2"/>
      <c r="S3177" s="2"/>
    </row>
    <row r="3178" spans="1:19" ht="14.5" x14ac:dyDescent="0.35">
      <c r="A3178" s="2">
        <v>6618793</v>
      </c>
      <c r="B3178" s="2" t="s">
        <v>10623</v>
      </c>
      <c r="C3178" s="2" t="s">
        <v>10624</v>
      </c>
      <c r="D3178" s="2">
        <v>3174080</v>
      </c>
      <c r="E3178" s="2">
        <v>80</v>
      </c>
      <c r="F3178" s="2">
        <v>80</v>
      </c>
      <c r="G3178" s="2">
        <v>74</v>
      </c>
      <c r="H3178" s="2">
        <v>31</v>
      </c>
      <c r="I3178" s="2"/>
      <c r="J3178" s="2"/>
      <c r="K3178" s="2"/>
      <c r="L3178" s="2"/>
      <c r="M3178" s="2" t="s">
        <v>4585</v>
      </c>
      <c r="N3178" s="13" t="s">
        <v>10625</v>
      </c>
      <c r="O3178" s="14"/>
      <c r="P3178" s="2" t="s">
        <v>10626</v>
      </c>
      <c r="Q3178" s="2"/>
      <c r="R3178" s="2"/>
      <c r="S3178" s="2"/>
    </row>
    <row r="3179" spans="1:19" ht="14.5" x14ac:dyDescent="0.35">
      <c r="A3179" s="2">
        <v>6619431</v>
      </c>
      <c r="B3179" s="2" t="s">
        <v>10627</v>
      </c>
      <c r="C3179" s="2" t="s">
        <v>10628</v>
      </c>
      <c r="D3179" s="2">
        <v>3174080</v>
      </c>
      <c r="E3179" s="2">
        <v>80</v>
      </c>
      <c r="F3179" s="2">
        <v>80</v>
      </c>
      <c r="G3179" s="2">
        <v>74</v>
      </c>
      <c r="H3179" s="2">
        <v>31</v>
      </c>
      <c r="I3179" s="2"/>
      <c r="J3179" s="2"/>
      <c r="K3179" s="2"/>
      <c r="L3179" s="2"/>
      <c r="M3179" s="2" t="s">
        <v>4585</v>
      </c>
      <c r="N3179" s="13" t="s">
        <v>10629</v>
      </c>
      <c r="O3179" s="14"/>
      <c r="P3179" s="2" t="s">
        <v>10630</v>
      </c>
      <c r="Q3179" s="2"/>
      <c r="R3179" s="2"/>
      <c r="S3179" s="2"/>
    </row>
    <row r="3180" spans="1:19" ht="14.5" x14ac:dyDescent="0.35">
      <c r="A3180" s="2">
        <v>6619433</v>
      </c>
      <c r="B3180" s="2" t="s">
        <v>10631</v>
      </c>
      <c r="C3180" s="2" t="s">
        <v>10632</v>
      </c>
      <c r="D3180" s="2">
        <v>3174010</v>
      </c>
      <c r="E3180" s="2">
        <v>10</v>
      </c>
      <c r="F3180" s="2">
        <v>10</v>
      </c>
      <c r="G3180" s="2">
        <v>74</v>
      </c>
      <c r="H3180" s="2">
        <v>31</v>
      </c>
      <c r="I3180" s="2"/>
      <c r="J3180" s="2"/>
      <c r="K3180" s="2"/>
      <c r="L3180" s="2"/>
      <c r="M3180" s="2" t="s">
        <v>4585</v>
      </c>
      <c r="N3180" s="13" t="s">
        <v>10633</v>
      </c>
      <c r="O3180" s="14"/>
      <c r="P3180" s="2" t="s">
        <v>10634</v>
      </c>
      <c r="Q3180" s="2"/>
      <c r="R3180" s="2"/>
      <c r="S3180" s="2"/>
    </row>
    <row r="3181" spans="1:19" ht="14.5" x14ac:dyDescent="0.35">
      <c r="A3181" s="2">
        <v>6619690</v>
      </c>
      <c r="B3181" s="2" t="s">
        <v>10635</v>
      </c>
      <c r="C3181" s="2" t="s">
        <v>10636</v>
      </c>
      <c r="D3181" s="2">
        <v>3174060</v>
      </c>
      <c r="E3181" s="2">
        <v>60</v>
      </c>
      <c r="F3181" s="2">
        <v>60</v>
      </c>
      <c r="G3181" s="2">
        <v>74</v>
      </c>
      <c r="H3181" s="2">
        <v>31</v>
      </c>
      <c r="I3181" s="2"/>
      <c r="J3181" s="2"/>
      <c r="K3181" s="2"/>
      <c r="L3181" s="2"/>
      <c r="M3181" s="2" t="s">
        <v>4585</v>
      </c>
      <c r="N3181" s="13" t="s">
        <v>10637</v>
      </c>
      <c r="O3181" s="14"/>
      <c r="P3181" s="2" t="s">
        <v>10638</v>
      </c>
      <c r="Q3181" s="2"/>
      <c r="R3181" s="2"/>
      <c r="S3181" s="2"/>
    </row>
    <row r="3182" spans="1:19" ht="14.5" x14ac:dyDescent="0.35">
      <c r="A3182" s="2">
        <v>6619699</v>
      </c>
      <c r="B3182" s="2" t="s">
        <v>10639</v>
      </c>
      <c r="C3182" s="2" t="s">
        <v>10640</v>
      </c>
      <c r="D3182" s="2">
        <v>3174080</v>
      </c>
      <c r="E3182" s="2">
        <v>80</v>
      </c>
      <c r="F3182" s="2">
        <v>80</v>
      </c>
      <c r="G3182" s="2">
        <v>74</v>
      </c>
      <c r="H3182" s="2">
        <v>31</v>
      </c>
      <c r="I3182" s="2"/>
      <c r="J3182" s="2"/>
      <c r="K3182" s="2"/>
      <c r="L3182" s="2"/>
      <c r="M3182" s="2" t="s">
        <v>4585</v>
      </c>
      <c r="N3182" s="13" t="s">
        <v>10641</v>
      </c>
      <c r="O3182" s="14"/>
      <c r="P3182" s="2" t="s">
        <v>10642</v>
      </c>
      <c r="Q3182" s="2"/>
      <c r="R3182" s="2"/>
      <c r="S3182" s="2"/>
    </row>
    <row r="3183" spans="1:19" ht="14.5" x14ac:dyDescent="0.35">
      <c r="A3183" s="2">
        <v>6619887</v>
      </c>
      <c r="B3183" s="2" t="s">
        <v>10643</v>
      </c>
      <c r="C3183" s="2" t="s">
        <v>10644</v>
      </c>
      <c r="D3183" s="2">
        <v>3174080</v>
      </c>
      <c r="E3183" s="2">
        <v>80</v>
      </c>
      <c r="F3183" s="2">
        <v>80</v>
      </c>
      <c r="G3183" s="2">
        <v>74</v>
      </c>
      <c r="H3183" s="2">
        <v>31</v>
      </c>
      <c r="I3183" s="2"/>
      <c r="J3183" s="2"/>
      <c r="K3183" s="2"/>
      <c r="L3183" s="2"/>
      <c r="M3183" s="2" t="s">
        <v>4585</v>
      </c>
      <c r="N3183" s="13" t="s">
        <v>10645</v>
      </c>
      <c r="O3183" s="14"/>
      <c r="P3183" s="2" t="s">
        <v>10646</v>
      </c>
      <c r="Q3183" s="2"/>
      <c r="R3183" s="2"/>
      <c r="S3183" s="2"/>
    </row>
    <row r="3184" spans="1:19" ht="14.5" x14ac:dyDescent="0.35">
      <c r="A3184" s="2">
        <v>6619949</v>
      </c>
      <c r="B3184" s="2" t="s">
        <v>10647</v>
      </c>
      <c r="C3184" s="2" t="s">
        <v>10648</v>
      </c>
      <c r="D3184" s="2">
        <v>3174080</v>
      </c>
      <c r="E3184" s="2">
        <v>80</v>
      </c>
      <c r="F3184" s="2">
        <v>80</v>
      </c>
      <c r="G3184" s="2">
        <v>74</v>
      </c>
      <c r="H3184" s="2">
        <v>31</v>
      </c>
      <c r="I3184" s="2"/>
      <c r="J3184" s="2"/>
      <c r="K3184" s="2"/>
      <c r="L3184" s="2"/>
      <c r="M3184" s="2" t="s">
        <v>4585</v>
      </c>
      <c r="N3184" s="13" t="s">
        <v>10649</v>
      </c>
      <c r="O3184" s="14"/>
      <c r="P3184" s="2" t="s">
        <v>10650</v>
      </c>
      <c r="Q3184" s="2"/>
      <c r="R3184" s="2"/>
      <c r="S3184" s="2"/>
    </row>
    <row r="3185" spans="1:19" ht="14.5" x14ac:dyDescent="0.35">
      <c r="A3185" s="2">
        <v>6620554</v>
      </c>
      <c r="B3185" s="2" t="s">
        <v>10651</v>
      </c>
      <c r="C3185" s="2" t="s">
        <v>10652</v>
      </c>
      <c r="D3185" s="2">
        <v>3174050</v>
      </c>
      <c r="E3185" s="2">
        <v>50</v>
      </c>
      <c r="F3185" s="2">
        <v>50</v>
      </c>
      <c r="G3185" s="2">
        <v>74</v>
      </c>
      <c r="H3185" s="2">
        <v>31</v>
      </c>
      <c r="I3185" s="2"/>
      <c r="J3185" s="2"/>
      <c r="K3185" s="2"/>
      <c r="L3185" s="2"/>
      <c r="M3185" s="2" t="s">
        <v>4585</v>
      </c>
      <c r="N3185" s="13" t="s">
        <v>10653</v>
      </c>
      <c r="O3185" s="14"/>
      <c r="P3185" s="2" t="s">
        <v>10654</v>
      </c>
      <c r="Q3185" s="2"/>
      <c r="R3185" s="2"/>
      <c r="S3185" s="2"/>
    </row>
    <row r="3186" spans="1:19" ht="14.5" x14ac:dyDescent="0.35">
      <c r="A3186" s="2">
        <v>6620898</v>
      </c>
      <c r="B3186" s="2" t="s">
        <v>10655</v>
      </c>
      <c r="C3186" s="2" t="s">
        <v>10656</v>
      </c>
      <c r="D3186" s="2">
        <v>3174030</v>
      </c>
      <c r="E3186" s="2">
        <v>30</v>
      </c>
      <c r="F3186" s="2">
        <v>30</v>
      </c>
      <c r="G3186" s="2">
        <v>74</v>
      </c>
      <c r="H3186" s="2">
        <v>31</v>
      </c>
      <c r="I3186" s="2"/>
      <c r="J3186" s="2"/>
      <c r="K3186" s="2"/>
      <c r="L3186" s="2"/>
      <c r="M3186" s="2" t="s">
        <v>4585</v>
      </c>
      <c r="N3186" s="13" t="s">
        <v>10657</v>
      </c>
      <c r="O3186" s="14"/>
      <c r="P3186" s="2" t="s">
        <v>10658</v>
      </c>
      <c r="Q3186" s="2"/>
      <c r="R3186" s="2"/>
      <c r="S3186" s="2"/>
    </row>
    <row r="3187" spans="1:19" ht="14.5" x14ac:dyDescent="0.35">
      <c r="A3187" s="2">
        <v>6621496</v>
      </c>
      <c r="B3187" s="2" t="s">
        <v>10659</v>
      </c>
      <c r="C3187" s="2" t="s">
        <v>10660</v>
      </c>
      <c r="D3187" s="2">
        <v>3174060</v>
      </c>
      <c r="E3187" s="2">
        <v>60</v>
      </c>
      <c r="F3187" s="2">
        <v>60</v>
      </c>
      <c r="G3187" s="2">
        <v>74</v>
      </c>
      <c r="H3187" s="2">
        <v>31</v>
      </c>
      <c r="I3187" s="2"/>
      <c r="J3187" s="2"/>
      <c r="K3187" s="2"/>
      <c r="L3187" s="2"/>
      <c r="M3187" s="2" t="s">
        <v>4585</v>
      </c>
      <c r="N3187" s="13" t="s">
        <v>10661</v>
      </c>
      <c r="O3187" s="14"/>
      <c r="P3187" s="2" t="s">
        <v>10662</v>
      </c>
      <c r="Q3187" s="2"/>
      <c r="R3187" s="2"/>
      <c r="S3187" s="2"/>
    </row>
    <row r="3188" spans="1:19" ht="14.5" x14ac:dyDescent="0.35">
      <c r="A3188" s="2">
        <v>6621700</v>
      </c>
      <c r="B3188" s="2" t="s">
        <v>10663</v>
      </c>
      <c r="C3188" s="2" t="s">
        <v>10664</v>
      </c>
      <c r="D3188" s="2">
        <v>3174060</v>
      </c>
      <c r="E3188" s="2">
        <v>60</v>
      </c>
      <c r="F3188" s="2">
        <v>60</v>
      </c>
      <c r="G3188" s="2">
        <v>74</v>
      </c>
      <c r="H3188" s="2">
        <v>31</v>
      </c>
      <c r="I3188" s="2"/>
      <c r="J3188" s="2"/>
      <c r="K3188" s="2"/>
      <c r="L3188" s="2"/>
      <c r="M3188" s="2" t="s">
        <v>4585</v>
      </c>
      <c r="N3188" s="13" t="s">
        <v>10665</v>
      </c>
      <c r="O3188" s="14"/>
      <c r="P3188" s="2" t="s">
        <v>10666</v>
      </c>
      <c r="Q3188" s="2"/>
      <c r="R3188" s="2"/>
      <c r="S3188" s="2"/>
    </row>
    <row r="3189" spans="1:19" ht="14.5" x14ac:dyDescent="0.35">
      <c r="A3189" s="2">
        <v>6622337</v>
      </c>
      <c r="B3189" s="2" t="s">
        <v>10667</v>
      </c>
      <c r="C3189" s="2" t="s">
        <v>10668</v>
      </c>
      <c r="D3189" s="2">
        <v>3174070</v>
      </c>
      <c r="E3189" s="2">
        <v>70</v>
      </c>
      <c r="F3189" s="2">
        <v>70</v>
      </c>
      <c r="G3189" s="2">
        <v>74</v>
      </c>
      <c r="H3189" s="2">
        <v>31</v>
      </c>
      <c r="I3189" s="2"/>
      <c r="J3189" s="2"/>
      <c r="K3189" s="2"/>
      <c r="L3189" s="2"/>
      <c r="M3189" s="2" t="s">
        <v>4585</v>
      </c>
      <c r="N3189" s="13" t="s">
        <v>10669</v>
      </c>
      <c r="O3189" s="14"/>
      <c r="P3189" s="2" t="s">
        <v>10670</v>
      </c>
      <c r="Q3189" s="2"/>
      <c r="R3189" s="2"/>
      <c r="S3189" s="2"/>
    </row>
    <row r="3190" spans="1:19" ht="14.5" x14ac:dyDescent="0.35">
      <c r="A3190" s="2">
        <v>6622420</v>
      </c>
      <c r="B3190" s="2" t="s">
        <v>10671</v>
      </c>
      <c r="C3190" s="2" t="s">
        <v>10648</v>
      </c>
      <c r="D3190" s="2">
        <v>3174080</v>
      </c>
      <c r="E3190" s="2">
        <v>80</v>
      </c>
      <c r="F3190" s="2">
        <v>80</v>
      </c>
      <c r="G3190" s="2">
        <v>74</v>
      </c>
      <c r="H3190" s="2">
        <v>31</v>
      </c>
      <c r="I3190" s="2"/>
      <c r="J3190" s="2"/>
      <c r="K3190" s="2"/>
      <c r="L3190" s="2"/>
      <c r="M3190" s="2" t="s">
        <v>4585</v>
      </c>
      <c r="N3190" s="13" t="s">
        <v>10645</v>
      </c>
      <c r="O3190" s="14"/>
      <c r="P3190" s="2" t="s">
        <v>10672</v>
      </c>
      <c r="Q3190" s="2"/>
      <c r="R3190" s="2"/>
      <c r="S3190" s="2"/>
    </row>
    <row r="3191" spans="1:19" ht="14.5" x14ac:dyDescent="0.35">
      <c r="A3191" s="2">
        <v>6622471</v>
      </c>
      <c r="B3191" s="2" t="s">
        <v>10673</v>
      </c>
      <c r="C3191" s="2" t="s">
        <v>10674</v>
      </c>
      <c r="D3191" s="2">
        <v>3174040</v>
      </c>
      <c r="E3191" s="2">
        <v>40</v>
      </c>
      <c r="F3191" s="2">
        <v>40</v>
      </c>
      <c r="G3191" s="2">
        <v>74</v>
      </c>
      <c r="H3191" s="2">
        <v>31</v>
      </c>
      <c r="I3191" s="2"/>
      <c r="J3191" s="2"/>
      <c r="K3191" s="2"/>
      <c r="L3191" s="2"/>
      <c r="M3191" s="2" t="s">
        <v>4585</v>
      </c>
      <c r="N3191" s="13" t="s">
        <v>10675</v>
      </c>
      <c r="O3191" s="14"/>
      <c r="P3191" s="2" t="s">
        <v>10676</v>
      </c>
      <c r="Q3191" s="2"/>
      <c r="R3191" s="2"/>
      <c r="S3191" s="2"/>
    </row>
    <row r="3192" spans="1:19" ht="14.5" x14ac:dyDescent="0.35">
      <c r="A3192" s="2">
        <v>6646280</v>
      </c>
      <c r="B3192" s="2" t="s">
        <v>10677</v>
      </c>
      <c r="C3192" s="2" t="s">
        <v>10678</v>
      </c>
      <c r="D3192" s="2">
        <v>3174070005</v>
      </c>
      <c r="E3192" s="2">
        <v>5</v>
      </c>
      <c r="F3192" s="2">
        <v>70</v>
      </c>
      <c r="G3192" s="2">
        <v>74</v>
      </c>
      <c r="H3192" s="2">
        <v>31</v>
      </c>
      <c r="I3192" s="2" t="s">
        <v>98</v>
      </c>
      <c r="J3192" s="2" t="s">
        <v>99</v>
      </c>
      <c r="K3192" s="2" t="s">
        <v>100</v>
      </c>
      <c r="L3192" s="2" t="s">
        <v>57</v>
      </c>
      <c r="M3192" s="2" t="s">
        <v>4585</v>
      </c>
      <c r="N3192" s="2" t="s">
        <v>10679</v>
      </c>
      <c r="O3192" s="5">
        <v>11730</v>
      </c>
      <c r="P3192" s="2" t="s">
        <v>10680</v>
      </c>
      <c r="Q3192" s="2"/>
      <c r="R3192" s="2"/>
      <c r="S3192" s="2"/>
    </row>
    <row r="3193" spans="1:19" ht="14.5" x14ac:dyDescent="0.35">
      <c r="A3193" s="2">
        <v>6652745</v>
      </c>
      <c r="B3193" s="2" t="s">
        <v>10681</v>
      </c>
      <c r="C3193" s="2" t="s">
        <v>10682</v>
      </c>
      <c r="D3193" s="2">
        <v>3174060008</v>
      </c>
      <c r="E3193" s="2">
        <v>8</v>
      </c>
      <c r="F3193" s="2">
        <v>60</v>
      </c>
      <c r="G3193" s="2">
        <v>74</v>
      </c>
      <c r="H3193" s="2">
        <v>31</v>
      </c>
      <c r="I3193" s="2" t="s">
        <v>105</v>
      </c>
      <c r="J3193" s="2" t="s">
        <v>106</v>
      </c>
      <c r="K3193" s="2" t="s">
        <v>100</v>
      </c>
      <c r="L3193" s="2" t="s">
        <v>57</v>
      </c>
      <c r="M3193" s="2" t="s">
        <v>4585</v>
      </c>
      <c r="N3193" s="2" t="s">
        <v>10683</v>
      </c>
      <c r="O3193" s="5">
        <v>11110</v>
      </c>
      <c r="P3193" s="2" t="s">
        <v>10684</v>
      </c>
      <c r="Q3193" s="2"/>
      <c r="R3193" s="2"/>
      <c r="S3193" s="2"/>
    </row>
    <row r="3194" spans="1:19" ht="14.5" x14ac:dyDescent="0.35">
      <c r="A3194" s="2">
        <v>6644816</v>
      </c>
      <c r="B3194" s="2" t="s">
        <v>10685</v>
      </c>
      <c r="C3194" s="2" t="s">
        <v>10686</v>
      </c>
      <c r="D3194" s="2">
        <v>3174030002</v>
      </c>
      <c r="E3194" s="2">
        <v>2</v>
      </c>
      <c r="F3194" s="2">
        <v>30</v>
      </c>
      <c r="G3194" s="2">
        <v>74</v>
      </c>
      <c r="H3194" s="2">
        <v>31</v>
      </c>
      <c r="I3194" s="2" t="s">
        <v>4678</v>
      </c>
      <c r="J3194" s="2" t="s">
        <v>2367</v>
      </c>
      <c r="K3194" s="2" t="s">
        <v>100</v>
      </c>
      <c r="L3194" s="2" t="s">
        <v>57</v>
      </c>
      <c r="M3194" s="2" t="s">
        <v>4585</v>
      </c>
      <c r="N3194" s="2" t="s">
        <v>10687</v>
      </c>
      <c r="O3194" s="5">
        <v>11410</v>
      </c>
      <c r="P3194" s="2" t="s">
        <v>10688</v>
      </c>
      <c r="Q3194" s="2"/>
      <c r="R3194" s="2"/>
      <c r="S3194" s="2"/>
    </row>
    <row r="3195" spans="1:19" ht="14.5" x14ac:dyDescent="0.35">
      <c r="A3195" s="2">
        <v>6645311</v>
      </c>
      <c r="B3195" s="2" t="s">
        <v>10689</v>
      </c>
      <c r="C3195" s="2" t="s">
        <v>10690</v>
      </c>
      <c r="D3195" s="2">
        <v>3174040006</v>
      </c>
      <c r="E3195" s="2">
        <v>6</v>
      </c>
      <c r="F3195" s="2">
        <v>40</v>
      </c>
      <c r="G3195" s="2">
        <v>74</v>
      </c>
      <c r="H3195" s="2">
        <v>31</v>
      </c>
      <c r="I3195" s="2" t="s">
        <v>4724</v>
      </c>
      <c r="J3195" s="2" t="s">
        <v>2238</v>
      </c>
      <c r="K3195" s="2" t="s">
        <v>100</v>
      </c>
      <c r="L3195" s="2" t="s">
        <v>57</v>
      </c>
      <c r="M3195" s="2" t="s">
        <v>4585</v>
      </c>
      <c r="N3195" s="2" t="s">
        <v>10691</v>
      </c>
      <c r="O3195" s="5">
        <v>11460</v>
      </c>
      <c r="P3195" s="2" t="s">
        <v>10692</v>
      </c>
      <c r="Q3195" s="2"/>
      <c r="R3195" s="2"/>
      <c r="S3195" s="2"/>
    </row>
    <row r="3196" spans="1:19" ht="14.5" x14ac:dyDescent="0.35">
      <c r="A3196" s="2">
        <v>6645949</v>
      </c>
      <c r="B3196" s="2" t="s">
        <v>10693</v>
      </c>
      <c r="C3196" s="2" t="s">
        <v>10694</v>
      </c>
      <c r="D3196" s="2">
        <v>3174020005</v>
      </c>
      <c r="E3196" s="2">
        <v>5</v>
      </c>
      <c r="F3196" s="2">
        <v>20</v>
      </c>
      <c r="G3196" s="2">
        <v>74</v>
      </c>
      <c r="H3196" s="2">
        <v>31</v>
      </c>
      <c r="I3196" s="2" t="s">
        <v>4630</v>
      </c>
      <c r="J3196" s="2" t="s">
        <v>1708</v>
      </c>
      <c r="K3196" s="2" t="s">
        <v>100</v>
      </c>
      <c r="L3196" s="2" t="s">
        <v>57</v>
      </c>
      <c r="M3196" s="2" t="s">
        <v>4585</v>
      </c>
      <c r="N3196" s="2" t="s">
        <v>10695</v>
      </c>
      <c r="O3196" s="5">
        <v>11510</v>
      </c>
      <c r="P3196" s="2" t="s">
        <v>10696</v>
      </c>
      <c r="Q3196" s="2"/>
      <c r="R3196" s="2"/>
      <c r="S3196" s="2"/>
    </row>
    <row r="3197" spans="1:19" ht="14.5" x14ac:dyDescent="0.35">
      <c r="A3197" s="2">
        <v>6645981</v>
      </c>
      <c r="B3197" s="2" t="s">
        <v>10697</v>
      </c>
      <c r="C3197" s="2" t="s">
        <v>10698</v>
      </c>
      <c r="D3197" s="2">
        <v>3174030001</v>
      </c>
      <c r="E3197" s="2">
        <v>1</v>
      </c>
      <c r="F3197" s="2">
        <v>30</v>
      </c>
      <c r="G3197" s="2">
        <v>74</v>
      </c>
      <c r="H3197" s="2">
        <v>31</v>
      </c>
      <c r="I3197" s="2" t="s">
        <v>2367</v>
      </c>
      <c r="J3197" s="2" t="s">
        <v>2367</v>
      </c>
      <c r="K3197" s="2" t="s">
        <v>100</v>
      </c>
      <c r="L3197" s="2" t="s">
        <v>57</v>
      </c>
      <c r="M3197" s="2" t="s">
        <v>4585</v>
      </c>
      <c r="N3197" s="2" t="s">
        <v>10699</v>
      </c>
      <c r="O3197" s="5">
        <v>11480</v>
      </c>
      <c r="P3197" s="2" t="s">
        <v>10700</v>
      </c>
      <c r="Q3197" s="2"/>
      <c r="R3197" s="2"/>
      <c r="S3197" s="2"/>
    </row>
    <row r="3198" spans="1:19" ht="14.5" x14ac:dyDescent="0.35">
      <c r="A3198" s="2">
        <v>6646001</v>
      </c>
      <c r="B3198" s="2" t="s">
        <v>10701</v>
      </c>
      <c r="C3198" s="2" t="s">
        <v>10702</v>
      </c>
      <c r="D3198" s="2">
        <v>3174080003</v>
      </c>
      <c r="E3198" s="2">
        <v>3</v>
      </c>
      <c r="F3198" s="2">
        <v>80</v>
      </c>
      <c r="G3198" s="2">
        <v>74</v>
      </c>
      <c r="H3198" s="2">
        <v>31</v>
      </c>
      <c r="I3198" s="2" t="s">
        <v>1971</v>
      </c>
      <c r="J3198" s="2" t="s">
        <v>1972</v>
      </c>
      <c r="K3198" s="2" t="s">
        <v>100</v>
      </c>
      <c r="L3198" s="2" t="s">
        <v>57</v>
      </c>
      <c r="M3198" s="2" t="s">
        <v>4585</v>
      </c>
      <c r="N3198" s="2" t="s">
        <v>10703</v>
      </c>
      <c r="O3198" s="5">
        <v>11830</v>
      </c>
      <c r="P3198" s="2" t="s">
        <v>10704</v>
      </c>
      <c r="Q3198" s="2"/>
      <c r="R3198" s="2"/>
      <c r="S3198" s="2"/>
    </row>
    <row r="3199" spans="1:19" ht="14.5" x14ac:dyDescent="0.35">
      <c r="A3199" s="2">
        <v>6646109</v>
      </c>
      <c r="B3199" s="2" t="s">
        <v>10705</v>
      </c>
      <c r="C3199" s="2" t="s">
        <v>10706</v>
      </c>
      <c r="D3199" s="2">
        <v>3174070005</v>
      </c>
      <c r="E3199" s="2">
        <v>5</v>
      </c>
      <c r="F3199" s="2">
        <v>70</v>
      </c>
      <c r="G3199" s="2">
        <v>74</v>
      </c>
      <c r="H3199" s="2">
        <v>31</v>
      </c>
      <c r="I3199" s="2" t="s">
        <v>98</v>
      </c>
      <c r="J3199" s="2" t="s">
        <v>99</v>
      </c>
      <c r="K3199" s="2" t="s">
        <v>100</v>
      </c>
      <c r="L3199" s="2" t="s">
        <v>57</v>
      </c>
      <c r="M3199" s="2" t="s">
        <v>4585</v>
      </c>
      <c r="N3199" s="2" t="s">
        <v>10707</v>
      </c>
      <c r="O3199" s="5">
        <v>11730</v>
      </c>
      <c r="P3199" s="2" t="s">
        <v>10708</v>
      </c>
      <c r="Q3199" s="2"/>
      <c r="R3199" s="2"/>
      <c r="S3199" s="2"/>
    </row>
    <row r="3200" spans="1:19" ht="14.5" x14ac:dyDescent="0.35">
      <c r="A3200" s="2">
        <v>6646194</v>
      </c>
      <c r="B3200" s="2" t="s">
        <v>10709</v>
      </c>
      <c r="C3200" s="2" t="s">
        <v>10710</v>
      </c>
      <c r="D3200" s="2">
        <v>3174010002</v>
      </c>
      <c r="E3200" s="2">
        <v>2</v>
      </c>
      <c r="F3200" s="2">
        <v>10</v>
      </c>
      <c r="G3200" s="2">
        <v>74</v>
      </c>
      <c r="H3200" s="2">
        <v>31</v>
      </c>
      <c r="I3200" s="2" t="s">
        <v>3832</v>
      </c>
      <c r="J3200" s="2" t="s">
        <v>1900</v>
      </c>
      <c r="K3200" s="2" t="s">
        <v>100</v>
      </c>
      <c r="L3200" s="2" t="s">
        <v>57</v>
      </c>
      <c r="M3200" s="2" t="s">
        <v>4585</v>
      </c>
      <c r="N3200" s="2" t="s">
        <v>10711</v>
      </c>
      <c r="O3200" s="5">
        <v>11630</v>
      </c>
      <c r="P3200" s="2" t="s">
        <v>10712</v>
      </c>
      <c r="Q3200" s="2"/>
      <c r="R3200" s="2"/>
      <c r="S3200" s="2"/>
    </row>
    <row r="3201" spans="1:19" ht="14.5" x14ac:dyDescent="0.35">
      <c r="A3201" s="2">
        <v>6646270</v>
      </c>
      <c r="B3201" s="2" t="s">
        <v>10713</v>
      </c>
      <c r="C3201" s="2" t="s">
        <v>10714</v>
      </c>
      <c r="D3201" s="2">
        <v>3174070006</v>
      </c>
      <c r="E3201" s="2">
        <v>6</v>
      </c>
      <c r="F3201" s="2">
        <v>70</v>
      </c>
      <c r="G3201" s="2">
        <v>74</v>
      </c>
      <c r="H3201" s="2">
        <v>31</v>
      </c>
      <c r="I3201" s="2" t="s">
        <v>2214</v>
      </c>
      <c r="J3201" s="2" t="s">
        <v>99</v>
      </c>
      <c r="K3201" s="2" t="s">
        <v>100</v>
      </c>
      <c r="L3201" s="2" t="s">
        <v>57</v>
      </c>
      <c r="M3201" s="2" t="s">
        <v>4585</v>
      </c>
      <c r="N3201" s="2" t="s">
        <v>10715</v>
      </c>
      <c r="O3201" s="5">
        <v>11730</v>
      </c>
      <c r="P3201" s="2" t="s">
        <v>10716</v>
      </c>
      <c r="Q3201" s="2"/>
      <c r="R3201" s="2"/>
      <c r="S3201" s="2"/>
    </row>
    <row r="3202" spans="1:19" ht="14.5" x14ac:dyDescent="0.35">
      <c r="A3202" s="2">
        <v>6646479</v>
      </c>
      <c r="B3202" s="2" t="s">
        <v>10717</v>
      </c>
      <c r="C3202" s="2" t="s">
        <v>10718</v>
      </c>
      <c r="D3202" s="2">
        <v>3174030001</v>
      </c>
      <c r="E3202" s="2">
        <v>1</v>
      </c>
      <c r="F3202" s="2">
        <v>30</v>
      </c>
      <c r="G3202" s="2">
        <v>74</v>
      </c>
      <c r="H3202" s="2">
        <v>31</v>
      </c>
      <c r="I3202" s="2" t="s">
        <v>2367</v>
      </c>
      <c r="J3202" s="2" t="s">
        <v>2367</v>
      </c>
      <c r="K3202" s="2" t="s">
        <v>100</v>
      </c>
      <c r="L3202" s="2" t="s">
        <v>57</v>
      </c>
      <c r="M3202" s="2" t="s">
        <v>4585</v>
      </c>
      <c r="N3202" s="2" t="s">
        <v>10719</v>
      </c>
      <c r="O3202" s="5">
        <v>11480</v>
      </c>
      <c r="P3202" s="2" t="s">
        <v>10720</v>
      </c>
      <c r="Q3202" s="2"/>
      <c r="R3202" s="2"/>
      <c r="S3202" s="2"/>
    </row>
    <row r="3203" spans="1:19" ht="14.5" x14ac:dyDescent="0.35">
      <c r="A3203" s="2">
        <v>6646528</v>
      </c>
      <c r="B3203" s="2" t="s">
        <v>10721</v>
      </c>
      <c r="C3203" s="2" t="s">
        <v>10722</v>
      </c>
      <c r="D3203" s="2">
        <v>3174070003</v>
      </c>
      <c r="E3203" s="2">
        <v>3</v>
      </c>
      <c r="F3203" s="2">
        <v>70</v>
      </c>
      <c r="G3203" s="2">
        <v>74</v>
      </c>
      <c r="H3203" s="2">
        <v>31</v>
      </c>
      <c r="I3203" s="2" t="s">
        <v>5896</v>
      </c>
      <c r="J3203" s="2" t="s">
        <v>99</v>
      </c>
      <c r="K3203" s="2" t="s">
        <v>100</v>
      </c>
      <c r="L3203" s="2" t="s">
        <v>57</v>
      </c>
      <c r="M3203" s="2" t="s">
        <v>4585</v>
      </c>
      <c r="N3203" s="2" t="s">
        <v>7400</v>
      </c>
      <c r="O3203" s="5">
        <v>11710</v>
      </c>
      <c r="P3203" s="2" t="s">
        <v>10723</v>
      </c>
      <c r="Q3203" s="2"/>
      <c r="R3203" s="2"/>
      <c r="S3203" s="2"/>
    </row>
    <row r="3204" spans="1:19" ht="14.5" x14ac:dyDescent="0.35">
      <c r="A3204" s="2">
        <v>6647042</v>
      </c>
      <c r="B3204" s="2" t="s">
        <v>10724</v>
      </c>
      <c r="C3204" s="2" t="s">
        <v>10725</v>
      </c>
      <c r="D3204" s="2">
        <v>3174020001</v>
      </c>
      <c r="E3204" s="2">
        <v>1</v>
      </c>
      <c r="F3204" s="2">
        <v>20</v>
      </c>
      <c r="G3204" s="2">
        <v>74</v>
      </c>
      <c r="H3204" s="2">
        <v>31</v>
      </c>
      <c r="I3204" s="2" t="s">
        <v>5635</v>
      </c>
      <c r="J3204" s="2" t="s">
        <v>1708</v>
      </c>
      <c r="K3204" s="2" t="s">
        <v>100</v>
      </c>
      <c r="L3204" s="2" t="s">
        <v>57</v>
      </c>
      <c r="M3204" s="2" t="s">
        <v>4585</v>
      </c>
      <c r="N3204" s="2" t="s">
        <v>10726</v>
      </c>
      <c r="O3204" s="5">
        <v>11560</v>
      </c>
      <c r="P3204" s="2" t="s">
        <v>10727</v>
      </c>
      <c r="Q3204" s="2"/>
      <c r="R3204" s="2"/>
      <c r="S3204" s="2"/>
    </row>
    <row r="3205" spans="1:19" ht="14.5" x14ac:dyDescent="0.35">
      <c r="A3205" s="2">
        <v>6647148</v>
      </c>
      <c r="B3205" s="2" t="s">
        <v>10728</v>
      </c>
      <c r="C3205" s="2" t="s">
        <v>10729</v>
      </c>
      <c r="D3205" s="2">
        <v>3174080004</v>
      </c>
      <c r="E3205" s="2">
        <v>4</v>
      </c>
      <c r="F3205" s="2">
        <v>80</v>
      </c>
      <c r="G3205" s="2">
        <v>74</v>
      </c>
      <c r="H3205" s="2">
        <v>31</v>
      </c>
      <c r="I3205" s="2" t="s">
        <v>4652</v>
      </c>
      <c r="J3205" s="2" t="s">
        <v>1972</v>
      </c>
      <c r="K3205" s="2" t="s">
        <v>100</v>
      </c>
      <c r="L3205" s="2" t="s">
        <v>57</v>
      </c>
      <c r="M3205" s="2" t="s">
        <v>4585</v>
      </c>
      <c r="N3205" s="2" t="s">
        <v>10730</v>
      </c>
      <c r="O3205" s="5">
        <v>11820</v>
      </c>
      <c r="P3205" s="2" t="s">
        <v>10731</v>
      </c>
      <c r="Q3205" s="2"/>
      <c r="R3205" s="2"/>
      <c r="S3205" s="2"/>
    </row>
    <row r="3206" spans="1:19" ht="14.5" x14ac:dyDescent="0.35">
      <c r="A3206" s="2">
        <v>6647345</v>
      </c>
      <c r="B3206" s="2" t="s">
        <v>10732</v>
      </c>
      <c r="C3206" s="2" t="s">
        <v>10733</v>
      </c>
      <c r="D3206" s="2">
        <v>3174030002</v>
      </c>
      <c r="E3206" s="2">
        <v>2</v>
      </c>
      <c r="F3206" s="2">
        <v>30</v>
      </c>
      <c r="G3206" s="2">
        <v>74</v>
      </c>
      <c r="H3206" s="2">
        <v>31</v>
      </c>
      <c r="I3206" s="2" t="s">
        <v>4678</v>
      </c>
      <c r="J3206" s="2" t="s">
        <v>2367</v>
      </c>
      <c r="K3206" s="2" t="s">
        <v>100</v>
      </c>
      <c r="L3206" s="2" t="s">
        <v>57</v>
      </c>
      <c r="M3206" s="2" t="s">
        <v>4585</v>
      </c>
      <c r="N3206" s="2" t="s">
        <v>10734</v>
      </c>
      <c r="O3206" s="5">
        <v>11410</v>
      </c>
      <c r="P3206" s="2" t="s">
        <v>10735</v>
      </c>
      <c r="Q3206" s="2"/>
      <c r="R3206" s="2"/>
      <c r="S3206" s="2"/>
    </row>
    <row r="3207" spans="1:19" ht="14.5" x14ac:dyDescent="0.35">
      <c r="A3207" s="2">
        <v>6647481</v>
      </c>
      <c r="B3207" s="2" t="s">
        <v>10736</v>
      </c>
      <c r="C3207" s="2" t="s">
        <v>10737</v>
      </c>
      <c r="D3207" s="2">
        <v>3174010001</v>
      </c>
      <c r="E3207" s="2">
        <v>1</v>
      </c>
      <c r="F3207" s="2">
        <v>10</v>
      </c>
      <c r="G3207" s="2">
        <v>74</v>
      </c>
      <c r="H3207" s="2">
        <v>31</v>
      </c>
      <c r="I3207" s="2" t="s">
        <v>6454</v>
      </c>
      <c r="J3207" s="2" t="s">
        <v>1900</v>
      </c>
      <c r="K3207" s="2" t="s">
        <v>100</v>
      </c>
      <c r="L3207" s="2" t="s">
        <v>57</v>
      </c>
      <c r="M3207" s="2" t="s">
        <v>4585</v>
      </c>
      <c r="N3207" s="2" t="s">
        <v>10738</v>
      </c>
      <c r="O3207" s="5">
        <v>11640</v>
      </c>
      <c r="P3207" s="2" t="s">
        <v>10739</v>
      </c>
      <c r="Q3207" s="2"/>
      <c r="R3207" s="2"/>
      <c r="S3207" s="2"/>
    </row>
    <row r="3208" spans="1:19" ht="14.5" x14ac:dyDescent="0.35">
      <c r="A3208" s="2">
        <v>6647625</v>
      </c>
      <c r="B3208" s="2" t="s">
        <v>10740</v>
      </c>
      <c r="C3208" s="2" t="s">
        <v>10741</v>
      </c>
      <c r="D3208" s="2">
        <v>3174030001</v>
      </c>
      <c r="E3208" s="2">
        <v>1</v>
      </c>
      <c r="F3208" s="2">
        <v>30</v>
      </c>
      <c r="G3208" s="2">
        <v>74</v>
      </c>
      <c r="H3208" s="2">
        <v>31</v>
      </c>
      <c r="I3208" s="2" t="s">
        <v>2367</v>
      </c>
      <c r="J3208" s="2" t="s">
        <v>2367</v>
      </c>
      <c r="K3208" s="2" t="s">
        <v>100</v>
      </c>
      <c r="L3208" s="2" t="s">
        <v>57</v>
      </c>
      <c r="M3208" s="2" t="s">
        <v>4585</v>
      </c>
      <c r="N3208" s="2" t="s">
        <v>10742</v>
      </c>
      <c r="O3208" s="5">
        <v>11480</v>
      </c>
      <c r="P3208" s="2" t="s">
        <v>10743</v>
      </c>
      <c r="Q3208" s="2"/>
      <c r="R3208" s="2"/>
      <c r="S3208" s="2"/>
    </row>
    <row r="3209" spans="1:19" ht="14.5" x14ac:dyDescent="0.35">
      <c r="A3209" s="2">
        <v>6648154</v>
      </c>
      <c r="B3209" s="2" t="s">
        <v>10744</v>
      </c>
      <c r="C3209" s="2" t="s">
        <v>10745</v>
      </c>
      <c r="D3209" s="2">
        <v>3174030001</v>
      </c>
      <c r="E3209" s="2">
        <v>1</v>
      </c>
      <c r="F3209" s="2">
        <v>30</v>
      </c>
      <c r="G3209" s="2">
        <v>74</v>
      </c>
      <c r="H3209" s="2">
        <v>31</v>
      </c>
      <c r="I3209" s="2" t="s">
        <v>2367</v>
      </c>
      <c r="J3209" s="2" t="s">
        <v>2367</v>
      </c>
      <c r="K3209" s="2" t="s">
        <v>100</v>
      </c>
      <c r="L3209" s="2" t="s">
        <v>57</v>
      </c>
      <c r="M3209" s="2" t="s">
        <v>4585</v>
      </c>
      <c r="N3209" s="2" t="s">
        <v>10746</v>
      </c>
      <c r="O3209" s="5">
        <v>11480</v>
      </c>
      <c r="P3209" s="2" t="s">
        <v>10747</v>
      </c>
      <c r="Q3209" s="2"/>
      <c r="R3209" s="2"/>
      <c r="S3209" s="2"/>
    </row>
    <row r="3210" spans="1:19" ht="14.5" x14ac:dyDescent="0.35">
      <c r="A3210" s="2">
        <v>6648854</v>
      </c>
      <c r="B3210" s="2" t="s">
        <v>10748</v>
      </c>
      <c r="C3210" s="2" t="s">
        <v>10749</v>
      </c>
      <c r="D3210" s="2">
        <v>3174030002</v>
      </c>
      <c r="E3210" s="2">
        <v>2</v>
      </c>
      <c r="F3210" s="2">
        <v>30</v>
      </c>
      <c r="G3210" s="2">
        <v>74</v>
      </c>
      <c r="H3210" s="2">
        <v>31</v>
      </c>
      <c r="I3210" s="2" t="s">
        <v>4678</v>
      </c>
      <c r="J3210" s="2" t="s">
        <v>2367</v>
      </c>
      <c r="K3210" s="2" t="s">
        <v>100</v>
      </c>
      <c r="L3210" s="2" t="s">
        <v>57</v>
      </c>
      <c r="M3210" s="2" t="s">
        <v>4585</v>
      </c>
      <c r="N3210" s="2" t="s">
        <v>10750</v>
      </c>
      <c r="O3210" s="5">
        <v>11410</v>
      </c>
      <c r="P3210" s="2" t="s">
        <v>10751</v>
      </c>
      <c r="Q3210" s="2"/>
      <c r="R3210" s="2"/>
      <c r="S3210" s="2"/>
    </row>
    <row r="3211" spans="1:19" ht="14.5" x14ac:dyDescent="0.35">
      <c r="A3211" s="2">
        <v>6648971</v>
      </c>
      <c r="B3211" s="2" t="s">
        <v>10752</v>
      </c>
      <c r="C3211" s="2" t="s">
        <v>10753</v>
      </c>
      <c r="D3211" s="2">
        <v>3174040007</v>
      </c>
      <c r="E3211" s="2">
        <v>7</v>
      </c>
      <c r="F3211" s="2">
        <v>40</v>
      </c>
      <c r="G3211" s="2">
        <v>74</v>
      </c>
      <c r="H3211" s="2">
        <v>31</v>
      </c>
      <c r="I3211" s="2" t="s">
        <v>4791</v>
      </c>
      <c r="J3211" s="2" t="s">
        <v>2238</v>
      </c>
      <c r="K3211" s="2" t="s">
        <v>100</v>
      </c>
      <c r="L3211" s="2" t="s">
        <v>57</v>
      </c>
      <c r="M3211" s="2" t="s">
        <v>4585</v>
      </c>
      <c r="N3211" s="2" t="s">
        <v>10754</v>
      </c>
      <c r="O3211" s="5">
        <v>11460</v>
      </c>
      <c r="P3211" s="2" t="s">
        <v>10755</v>
      </c>
      <c r="Q3211" s="2"/>
      <c r="R3211" s="2"/>
      <c r="S3211" s="2"/>
    </row>
    <row r="3212" spans="1:19" ht="14.5" x14ac:dyDescent="0.35">
      <c r="A3212" s="2">
        <v>6649041</v>
      </c>
      <c r="B3212" s="2" t="s">
        <v>10756</v>
      </c>
      <c r="C3212" s="2" t="s">
        <v>10757</v>
      </c>
      <c r="D3212" s="2">
        <v>3174070005</v>
      </c>
      <c r="E3212" s="2">
        <v>5</v>
      </c>
      <c r="F3212" s="2">
        <v>70</v>
      </c>
      <c r="G3212" s="2">
        <v>74</v>
      </c>
      <c r="H3212" s="2">
        <v>31</v>
      </c>
      <c r="I3212" s="2" t="s">
        <v>98</v>
      </c>
      <c r="J3212" s="2" t="s">
        <v>99</v>
      </c>
      <c r="K3212" s="2" t="s">
        <v>100</v>
      </c>
      <c r="L3212" s="2" t="s">
        <v>57</v>
      </c>
      <c r="M3212" s="2" t="s">
        <v>4585</v>
      </c>
      <c r="N3212" s="2" t="s">
        <v>10758</v>
      </c>
      <c r="O3212" s="5">
        <v>11730</v>
      </c>
      <c r="P3212" s="2" t="s">
        <v>10759</v>
      </c>
      <c r="Q3212" s="2"/>
      <c r="R3212" s="2"/>
      <c r="S3212" s="2"/>
    </row>
    <row r="3213" spans="1:19" ht="14.5" x14ac:dyDescent="0.35">
      <c r="A3213" s="2">
        <v>6649093</v>
      </c>
      <c r="B3213" s="2" t="s">
        <v>10760</v>
      </c>
      <c r="C3213" s="2" t="s">
        <v>10761</v>
      </c>
      <c r="D3213" s="2">
        <v>3174040004</v>
      </c>
      <c r="E3213" s="2">
        <v>4</v>
      </c>
      <c r="F3213" s="2">
        <v>40</v>
      </c>
      <c r="G3213" s="2">
        <v>74</v>
      </c>
      <c r="H3213" s="2">
        <v>31</v>
      </c>
      <c r="I3213" s="2" t="s">
        <v>5850</v>
      </c>
      <c r="J3213" s="2" t="s">
        <v>2238</v>
      </c>
      <c r="K3213" s="2" t="s">
        <v>100</v>
      </c>
      <c r="L3213" s="2" t="s">
        <v>57</v>
      </c>
      <c r="M3213" s="2" t="s">
        <v>4585</v>
      </c>
      <c r="N3213" s="2" t="s">
        <v>10762</v>
      </c>
      <c r="O3213" s="5">
        <v>11450</v>
      </c>
      <c r="P3213" s="2" t="s">
        <v>10763</v>
      </c>
      <c r="Q3213" s="2"/>
      <c r="R3213" s="2"/>
      <c r="S3213" s="2"/>
    </row>
    <row r="3214" spans="1:19" ht="14.5" x14ac:dyDescent="0.35">
      <c r="A3214" s="2">
        <v>6649261</v>
      </c>
      <c r="B3214" s="2" t="s">
        <v>10764</v>
      </c>
      <c r="C3214" s="2" t="s">
        <v>10765</v>
      </c>
      <c r="D3214" s="2">
        <v>3174050009</v>
      </c>
      <c r="E3214" s="2">
        <v>9</v>
      </c>
      <c r="F3214" s="2">
        <v>50</v>
      </c>
      <c r="G3214" s="2">
        <v>74</v>
      </c>
      <c r="H3214" s="2">
        <v>31</v>
      </c>
      <c r="I3214" s="2" t="s">
        <v>2209</v>
      </c>
      <c r="J3214" s="2" t="s">
        <v>2209</v>
      </c>
      <c r="K3214" s="2" t="s">
        <v>100</v>
      </c>
      <c r="L3214" s="2" t="s">
        <v>57</v>
      </c>
      <c r="M3214" s="2" t="s">
        <v>4585</v>
      </c>
      <c r="N3214" s="2" t="s">
        <v>10766</v>
      </c>
      <c r="O3214" s="5">
        <v>11220</v>
      </c>
      <c r="P3214" s="2" t="s">
        <v>10767</v>
      </c>
      <c r="Q3214" s="2"/>
      <c r="R3214" s="2"/>
      <c r="S3214" s="2"/>
    </row>
    <row r="3215" spans="1:19" ht="14.5" x14ac:dyDescent="0.35">
      <c r="A3215" s="2">
        <v>6649679</v>
      </c>
      <c r="B3215" s="2" t="s">
        <v>10768</v>
      </c>
      <c r="C3215" s="2" t="s">
        <v>10769</v>
      </c>
      <c r="D3215" s="2">
        <v>3174030001</v>
      </c>
      <c r="E3215" s="2">
        <v>1</v>
      </c>
      <c r="F3215" s="2">
        <v>30</v>
      </c>
      <c r="G3215" s="2">
        <v>74</v>
      </c>
      <c r="H3215" s="2">
        <v>31</v>
      </c>
      <c r="I3215" s="2" t="s">
        <v>2367</v>
      </c>
      <c r="J3215" s="2" t="s">
        <v>2367</v>
      </c>
      <c r="K3215" s="2" t="s">
        <v>100</v>
      </c>
      <c r="L3215" s="2" t="s">
        <v>57</v>
      </c>
      <c r="M3215" s="2" t="s">
        <v>4585</v>
      </c>
      <c r="N3215" s="2" t="s">
        <v>10770</v>
      </c>
      <c r="O3215" s="5">
        <v>11480</v>
      </c>
      <c r="P3215" s="2" t="s">
        <v>10771</v>
      </c>
      <c r="Q3215" s="2"/>
      <c r="R3215" s="2"/>
      <c r="S3215" s="2"/>
    </row>
    <row r="3216" spans="1:19" ht="14.5" x14ac:dyDescent="0.35">
      <c r="A3216" s="2">
        <v>6649840</v>
      </c>
      <c r="B3216" s="2" t="s">
        <v>10772</v>
      </c>
      <c r="C3216" s="2" t="s">
        <v>10773</v>
      </c>
      <c r="D3216" s="2">
        <v>3174020006</v>
      </c>
      <c r="E3216" s="2">
        <v>6</v>
      </c>
      <c r="F3216" s="2">
        <v>20</v>
      </c>
      <c r="G3216" s="2">
        <v>74</v>
      </c>
      <c r="H3216" s="2">
        <v>31</v>
      </c>
      <c r="I3216" s="2" t="s">
        <v>2507</v>
      </c>
      <c r="J3216" s="2" t="s">
        <v>1708</v>
      </c>
      <c r="K3216" s="2" t="s">
        <v>100</v>
      </c>
      <c r="L3216" s="2" t="s">
        <v>57</v>
      </c>
      <c r="M3216" s="2" t="s">
        <v>4585</v>
      </c>
      <c r="N3216" s="2" t="s">
        <v>10774</v>
      </c>
      <c r="O3216" s="5">
        <v>11520</v>
      </c>
      <c r="P3216" s="2" t="s">
        <v>10775</v>
      </c>
      <c r="Q3216" s="2"/>
      <c r="R3216" s="2"/>
      <c r="S3216" s="2"/>
    </row>
    <row r="3217" spans="1:19" ht="14.5" x14ac:dyDescent="0.35">
      <c r="A3217" s="2">
        <v>6649880</v>
      </c>
      <c r="B3217" s="2" t="s">
        <v>10776</v>
      </c>
      <c r="C3217" s="2" t="s">
        <v>10777</v>
      </c>
      <c r="D3217" s="2">
        <v>3174010001</v>
      </c>
      <c r="E3217" s="2">
        <v>1</v>
      </c>
      <c r="F3217" s="2">
        <v>10</v>
      </c>
      <c r="G3217" s="2">
        <v>74</v>
      </c>
      <c r="H3217" s="2">
        <v>31</v>
      </c>
      <c r="I3217" s="2" t="s">
        <v>6454</v>
      </c>
      <c r="J3217" s="2" t="s">
        <v>1900</v>
      </c>
      <c r="K3217" s="2" t="s">
        <v>100</v>
      </c>
      <c r="L3217" s="2" t="s">
        <v>57</v>
      </c>
      <c r="M3217" s="2" t="s">
        <v>4585</v>
      </c>
      <c r="N3217" s="2" t="s">
        <v>10778</v>
      </c>
      <c r="O3217" s="5">
        <v>11640</v>
      </c>
      <c r="P3217" s="2" t="s">
        <v>10779</v>
      </c>
      <c r="Q3217" s="2"/>
      <c r="R3217" s="2"/>
      <c r="S3217" s="2"/>
    </row>
    <row r="3218" spans="1:19" ht="14.5" x14ac:dyDescent="0.35">
      <c r="A3218" s="2">
        <v>6649920</v>
      </c>
      <c r="B3218" s="2" t="s">
        <v>10780</v>
      </c>
      <c r="C3218" s="2" t="s">
        <v>10781</v>
      </c>
      <c r="D3218" s="2">
        <v>3174030001</v>
      </c>
      <c r="E3218" s="2">
        <v>1</v>
      </c>
      <c r="F3218" s="2">
        <v>30</v>
      </c>
      <c r="G3218" s="2">
        <v>74</v>
      </c>
      <c r="H3218" s="2">
        <v>31</v>
      </c>
      <c r="I3218" s="2" t="s">
        <v>2367</v>
      </c>
      <c r="J3218" s="2" t="s">
        <v>2367</v>
      </c>
      <c r="K3218" s="2" t="s">
        <v>100</v>
      </c>
      <c r="L3218" s="2" t="s">
        <v>57</v>
      </c>
      <c r="M3218" s="2" t="s">
        <v>4585</v>
      </c>
      <c r="N3218" s="2" t="s">
        <v>10782</v>
      </c>
      <c r="O3218" s="5">
        <v>11480</v>
      </c>
      <c r="P3218" s="2" t="s">
        <v>10783</v>
      </c>
      <c r="Q3218" s="2"/>
      <c r="R3218" s="2"/>
      <c r="S3218" s="2"/>
    </row>
    <row r="3219" spans="1:19" ht="14.5" x14ac:dyDescent="0.35">
      <c r="A3219" s="2">
        <v>6650691</v>
      </c>
      <c r="B3219" s="2" t="s">
        <v>10784</v>
      </c>
      <c r="C3219" s="2" t="s">
        <v>10785</v>
      </c>
      <c r="D3219" s="2">
        <v>3174040006</v>
      </c>
      <c r="E3219" s="2">
        <v>6</v>
      </c>
      <c r="F3219" s="2">
        <v>40</v>
      </c>
      <c r="G3219" s="2">
        <v>74</v>
      </c>
      <c r="H3219" s="2">
        <v>31</v>
      </c>
      <c r="I3219" s="2" t="s">
        <v>4724</v>
      </c>
      <c r="J3219" s="2" t="s">
        <v>2238</v>
      </c>
      <c r="K3219" s="2" t="s">
        <v>100</v>
      </c>
      <c r="L3219" s="2" t="s">
        <v>57</v>
      </c>
      <c r="M3219" s="2" t="s">
        <v>4585</v>
      </c>
      <c r="N3219" s="2" t="s">
        <v>10786</v>
      </c>
      <c r="O3219" s="5">
        <v>11460</v>
      </c>
      <c r="P3219" s="2" t="s">
        <v>10787</v>
      </c>
      <c r="Q3219" s="2"/>
      <c r="R3219" s="2"/>
      <c r="S3219" s="2"/>
    </row>
    <row r="3220" spans="1:19" ht="14.5" x14ac:dyDescent="0.35">
      <c r="A3220" s="2">
        <v>6650943</v>
      </c>
      <c r="B3220" s="2" t="s">
        <v>10788</v>
      </c>
      <c r="C3220" s="2" t="s">
        <v>10789</v>
      </c>
      <c r="D3220" s="2">
        <v>3174050009</v>
      </c>
      <c r="E3220" s="2">
        <v>9</v>
      </c>
      <c r="F3220" s="2">
        <v>50</v>
      </c>
      <c r="G3220" s="2">
        <v>74</v>
      </c>
      <c r="H3220" s="2">
        <v>31</v>
      </c>
      <c r="I3220" s="2" t="s">
        <v>2209</v>
      </c>
      <c r="J3220" s="2" t="s">
        <v>2209</v>
      </c>
      <c r="K3220" s="2" t="s">
        <v>100</v>
      </c>
      <c r="L3220" s="2" t="s">
        <v>57</v>
      </c>
      <c r="M3220" s="2" t="s">
        <v>4585</v>
      </c>
      <c r="N3220" s="2" t="s">
        <v>10790</v>
      </c>
      <c r="O3220" s="5">
        <v>11220</v>
      </c>
      <c r="P3220" s="2" t="s">
        <v>10791</v>
      </c>
      <c r="Q3220" s="2"/>
      <c r="R3220" s="2"/>
      <c r="S3220" s="2"/>
    </row>
    <row r="3221" spans="1:19" ht="14.5" x14ac:dyDescent="0.35">
      <c r="A3221" s="2">
        <v>6651043</v>
      </c>
      <c r="B3221" s="2" t="s">
        <v>10792</v>
      </c>
      <c r="C3221" s="2" t="s">
        <v>10793</v>
      </c>
      <c r="D3221" s="2">
        <v>3174030001</v>
      </c>
      <c r="E3221" s="2">
        <v>1</v>
      </c>
      <c r="F3221" s="2">
        <v>30</v>
      </c>
      <c r="G3221" s="2">
        <v>74</v>
      </c>
      <c r="H3221" s="2">
        <v>31</v>
      </c>
      <c r="I3221" s="2" t="s">
        <v>2367</v>
      </c>
      <c r="J3221" s="2" t="s">
        <v>2367</v>
      </c>
      <c r="K3221" s="2" t="s">
        <v>100</v>
      </c>
      <c r="L3221" s="2" t="s">
        <v>57</v>
      </c>
      <c r="M3221" s="2" t="s">
        <v>4585</v>
      </c>
      <c r="N3221" s="2" t="s">
        <v>10794</v>
      </c>
      <c r="O3221" s="5">
        <v>11480</v>
      </c>
      <c r="P3221" s="2" t="s">
        <v>10795</v>
      </c>
      <c r="Q3221" s="2"/>
      <c r="R3221" s="2"/>
      <c r="S3221" s="2"/>
    </row>
    <row r="3222" spans="1:19" ht="14.5" x14ac:dyDescent="0.35">
      <c r="A3222" s="2">
        <v>6651496</v>
      </c>
      <c r="B3222" s="2" t="s">
        <v>10796</v>
      </c>
      <c r="C3222" s="2" t="s">
        <v>10797</v>
      </c>
      <c r="D3222" s="2">
        <v>3174070005</v>
      </c>
      <c r="E3222" s="2">
        <v>5</v>
      </c>
      <c r="F3222" s="2">
        <v>70</v>
      </c>
      <c r="G3222" s="2">
        <v>74</v>
      </c>
      <c r="H3222" s="2">
        <v>31</v>
      </c>
      <c r="I3222" s="2" t="s">
        <v>98</v>
      </c>
      <c r="J3222" s="2" t="s">
        <v>99</v>
      </c>
      <c r="K3222" s="2" t="s">
        <v>100</v>
      </c>
      <c r="L3222" s="2" t="s">
        <v>57</v>
      </c>
      <c r="M3222" s="2" t="s">
        <v>4585</v>
      </c>
      <c r="N3222" s="2" t="s">
        <v>10798</v>
      </c>
      <c r="O3222" s="5">
        <v>11730</v>
      </c>
      <c r="P3222" s="2" t="s">
        <v>10799</v>
      </c>
      <c r="Q3222" s="2"/>
      <c r="R3222" s="2"/>
      <c r="S3222" s="2"/>
    </row>
    <row r="3223" spans="1:19" ht="14.5" x14ac:dyDescent="0.35">
      <c r="A3223" s="2">
        <v>6651764</v>
      </c>
      <c r="B3223" s="2" t="s">
        <v>10800</v>
      </c>
      <c r="C3223" s="2" t="s">
        <v>10801</v>
      </c>
      <c r="D3223" s="2">
        <v>3174030001</v>
      </c>
      <c r="E3223" s="2">
        <v>1</v>
      </c>
      <c r="F3223" s="2">
        <v>30</v>
      </c>
      <c r="G3223" s="2">
        <v>74</v>
      </c>
      <c r="H3223" s="2">
        <v>31</v>
      </c>
      <c r="I3223" s="2" t="s">
        <v>2367</v>
      </c>
      <c r="J3223" s="2" t="s">
        <v>2367</v>
      </c>
      <c r="K3223" s="2" t="s">
        <v>100</v>
      </c>
      <c r="L3223" s="2" t="s">
        <v>57</v>
      </c>
      <c r="M3223" s="2" t="s">
        <v>4585</v>
      </c>
      <c r="N3223" s="2" t="s">
        <v>10802</v>
      </c>
      <c r="O3223" s="5">
        <v>11480</v>
      </c>
      <c r="P3223" s="2" t="s">
        <v>10803</v>
      </c>
      <c r="Q3223" s="2"/>
      <c r="R3223" s="2"/>
      <c r="S3223" s="2"/>
    </row>
    <row r="3224" spans="1:19" ht="14.5" x14ac:dyDescent="0.35">
      <c r="A3224" s="2">
        <v>6652481</v>
      </c>
      <c r="B3224" s="2" t="s">
        <v>10804</v>
      </c>
      <c r="C3224" s="2" t="s">
        <v>10805</v>
      </c>
      <c r="D3224" s="2">
        <v>3174040005</v>
      </c>
      <c r="E3224" s="2">
        <v>5</v>
      </c>
      <c r="F3224" s="2">
        <v>40</v>
      </c>
      <c r="G3224" s="2">
        <v>74</v>
      </c>
      <c r="H3224" s="2">
        <v>31</v>
      </c>
      <c r="I3224" s="2" t="s">
        <v>6385</v>
      </c>
      <c r="J3224" s="2" t="s">
        <v>2238</v>
      </c>
      <c r="K3224" s="2" t="s">
        <v>100</v>
      </c>
      <c r="L3224" s="2" t="s">
        <v>57</v>
      </c>
      <c r="M3224" s="2" t="s">
        <v>4585</v>
      </c>
      <c r="N3224" s="2" t="s">
        <v>10758</v>
      </c>
      <c r="O3224" s="5">
        <v>11460</v>
      </c>
      <c r="P3224" s="2" t="s">
        <v>10806</v>
      </c>
      <c r="Q3224" s="2"/>
      <c r="R3224" s="2"/>
      <c r="S3224" s="2"/>
    </row>
    <row r="3225" spans="1:19" ht="14.5" x14ac:dyDescent="0.35">
      <c r="A3225" s="2">
        <v>6654962</v>
      </c>
      <c r="B3225" s="2" t="s">
        <v>10807</v>
      </c>
      <c r="C3225" s="2" t="s">
        <v>10808</v>
      </c>
      <c r="D3225" s="2">
        <v>3174080003</v>
      </c>
      <c r="E3225" s="2">
        <v>3</v>
      </c>
      <c r="F3225" s="2">
        <v>80</v>
      </c>
      <c r="G3225" s="2">
        <v>74</v>
      </c>
      <c r="H3225" s="2">
        <v>31</v>
      </c>
      <c r="I3225" s="2" t="s">
        <v>1971</v>
      </c>
      <c r="J3225" s="2" t="s">
        <v>1972</v>
      </c>
      <c r="K3225" s="2" t="s">
        <v>100</v>
      </c>
      <c r="L3225" s="2" t="s">
        <v>57</v>
      </c>
      <c r="M3225" s="2" t="s">
        <v>4585</v>
      </c>
      <c r="N3225" s="2" t="s">
        <v>10809</v>
      </c>
      <c r="O3225" s="5">
        <v>11830</v>
      </c>
      <c r="P3225" s="2" t="s">
        <v>10810</v>
      </c>
      <c r="Q3225" s="2"/>
      <c r="R3225" s="2"/>
      <c r="S3225" s="2"/>
    </row>
    <row r="3226" spans="1:19" ht="14.5" x14ac:dyDescent="0.35">
      <c r="A3226" s="2">
        <v>6654968</v>
      </c>
      <c r="B3226" s="2" t="s">
        <v>10811</v>
      </c>
      <c r="C3226" s="2" t="s">
        <v>10812</v>
      </c>
      <c r="D3226" s="2">
        <v>3174040007</v>
      </c>
      <c r="E3226" s="2">
        <v>7</v>
      </c>
      <c r="F3226" s="2">
        <v>40</v>
      </c>
      <c r="G3226" s="2">
        <v>74</v>
      </c>
      <c r="H3226" s="2">
        <v>31</v>
      </c>
      <c r="I3226" s="2" t="s">
        <v>4791</v>
      </c>
      <c r="J3226" s="2" t="s">
        <v>2238</v>
      </c>
      <c r="K3226" s="2" t="s">
        <v>100</v>
      </c>
      <c r="L3226" s="2" t="s">
        <v>57</v>
      </c>
      <c r="M3226" s="2" t="s">
        <v>4585</v>
      </c>
      <c r="N3226" s="2" t="s">
        <v>10813</v>
      </c>
      <c r="O3226" s="5">
        <v>11460</v>
      </c>
      <c r="P3226" s="2" t="s">
        <v>10814</v>
      </c>
      <c r="Q3226" s="2"/>
      <c r="R3226" s="2"/>
      <c r="S3226" s="2"/>
    </row>
    <row r="3227" spans="1:19" ht="14.5" x14ac:dyDescent="0.35">
      <c r="A3227" s="2">
        <v>6655095</v>
      </c>
      <c r="B3227" s="2" t="s">
        <v>10815</v>
      </c>
      <c r="C3227" s="2" t="s">
        <v>10816</v>
      </c>
      <c r="D3227" s="2">
        <v>3174030004</v>
      </c>
      <c r="E3227" s="2">
        <v>4</v>
      </c>
      <c r="F3227" s="2">
        <v>30</v>
      </c>
      <c r="G3227" s="2">
        <v>74</v>
      </c>
      <c r="H3227" s="2">
        <v>31</v>
      </c>
      <c r="I3227" s="2" t="s">
        <v>4674</v>
      </c>
      <c r="J3227" s="2" t="s">
        <v>2367</v>
      </c>
      <c r="K3227" s="2" t="s">
        <v>100</v>
      </c>
      <c r="L3227" s="2" t="s">
        <v>57</v>
      </c>
      <c r="M3227" s="2" t="s">
        <v>4585</v>
      </c>
      <c r="N3227" s="2" t="s">
        <v>7559</v>
      </c>
      <c r="O3227" s="5">
        <v>11420</v>
      </c>
      <c r="P3227" s="2" t="s">
        <v>10817</v>
      </c>
      <c r="Q3227" s="2"/>
      <c r="R3227" s="2"/>
      <c r="S3227" s="2"/>
    </row>
    <row r="3228" spans="1:19" ht="14.5" x14ac:dyDescent="0.35">
      <c r="A3228" s="2">
        <v>6655161</v>
      </c>
      <c r="B3228" s="2" t="s">
        <v>10818</v>
      </c>
      <c r="C3228" s="2" t="s">
        <v>10819</v>
      </c>
      <c r="D3228" s="2">
        <v>3174070006</v>
      </c>
      <c r="E3228" s="2">
        <v>6</v>
      </c>
      <c r="F3228" s="2">
        <v>70</v>
      </c>
      <c r="G3228" s="2">
        <v>74</v>
      </c>
      <c r="H3228" s="2">
        <v>31</v>
      </c>
      <c r="I3228" s="2" t="s">
        <v>2214</v>
      </c>
      <c r="J3228" s="2" t="s">
        <v>99</v>
      </c>
      <c r="K3228" s="2" t="s">
        <v>100</v>
      </c>
      <c r="L3228" s="2" t="s">
        <v>57</v>
      </c>
      <c r="M3228" s="2" t="s">
        <v>4585</v>
      </c>
      <c r="N3228" s="2" t="s">
        <v>10820</v>
      </c>
      <c r="O3228" s="5">
        <v>11730</v>
      </c>
      <c r="P3228" s="2" t="s">
        <v>10821</v>
      </c>
      <c r="Q3228" s="2"/>
      <c r="R3228" s="2"/>
      <c r="S3228" s="2"/>
    </row>
    <row r="3229" spans="1:19" ht="14.5" x14ac:dyDescent="0.35">
      <c r="A3229" s="2">
        <v>6056456</v>
      </c>
      <c r="B3229" s="2" t="s">
        <v>10822</v>
      </c>
      <c r="C3229" s="2" t="s">
        <v>4585</v>
      </c>
      <c r="D3229" s="2">
        <v>3173020005</v>
      </c>
      <c r="E3229" s="2">
        <v>5</v>
      </c>
      <c r="F3229" s="2">
        <v>20</v>
      </c>
      <c r="G3229" s="2">
        <v>73</v>
      </c>
      <c r="H3229" s="2">
        <v>31</v>
      </c>
      <c r="I3229" s="2" t="s">
        <v>4917</v>
      </c>
      <c r="J3229" s="2" t="s">
        <v>4918</v>
      </c>
      <c r="K3229" s="2" t="s">
        <v>3102</v>
      </c>
      <c r="L3229" s="2" t="s">
        <v>57</v>
      </c>
      <c r="M3229" s="2" t="s">
        <v>4585</v>
      </c>
      <c r="N3229" s="2" t="s">
        <v>3539</v>
      </c>
      <c r="O3229" s="5">
        <v>10340</v>
      </c>
      <c r="P3229" s="2" t="s">
        <v>10823</v>
      </c>
      <c r="Q3229" s="2"/>
      <c r="R3229" s="2"/>
      <c r="S3229" s="2"/>
    </row>
    <row r="3230" spans="1:19" ht="14.5" x14ac:dyDescent="0.35">
      <c r="A3230" s="2">
        <v>6061975</v>
      </c>
      <c r="B3230" s="2" t="s">
        <v>10824</v>
      </c>
      <c r="C3230" s="2" t="s">
        <v>4585</v>
      </c>
      <c r="D3230" s="2">
        <v>3173080003</v>
      </c>
      <c r="E3230" s="2">
        <v>3</v>
      </c>
      <c r="F3230" s="2">
        <v>80</v>
      </c>
      <c r="G3230" s="2">
        <v>73</v>
      </c>
      <c r="H3230" s="2">
        <v>31</v>
      </c>
      <c r="I3230" s="2" t="s">
        <v>3642</v>
      </c>
      <c r="J3230" s="2" t="s">
        <v>3642</v>
      </c>
      <c r="K3230" s="2" t="s">
        <v>3102</v>
      </c>
      <c r="L3230" s="2" t="s">
        <v>57</v>
      </c>
      <c r="M3230" s="2" t="s">
        <v>4585</v>
      </c>
      <c r="N3230" s="2" t="s">
        <v>3071</v>
      </c>
      <c r="O3230" s="5">
        <v>10110</v>
      </c>
      <c r="P3230" s="2" t="s">
        <v>10825</v>
      </c>
      <c r="Q3230" s="2"/>
      <c r="R3230" s="2"/>
      <c r="S3230" s="2"/>
    </row>
    <row r="3231" spans="1:19" ht="14.5" x14ac:dyDescent="0.35">
      <c r="A3231" s="2">
        <v>6056457</v>
      </c>
      <c r="B3231" s="2" t="s">
        <v>10826</v>
      </c>
      <c r="C3231" s="2" t="s">
        <v>4585</v>
      </c>
      <c r="D3231" s="2">
        <v>3173020005</v>
      </c>
      <c r="E3231" s="2">
        <v>5</v>
      </c>
      <c r="F3231" s="2">
        <v>20</v>
      </c>
      <c r="G3231" s="2">
        <v>73</v>
      </c>
      <c r="H3231" s="2">
        <v>31</v>
      </c>
      <c r="I3231" s="2" t="s">
        <v>4917</v>
      </c>
      <c r="J3231" s="2" t="s">
        <v>4918</v>
      </c>
      <c r="K3231" s="2" t="s">
        <v>3102</v>
      </c>
      <c r="L3231" s="2" t="s">
        <v>57</v>
      </c>
      <c r="M3231" s="2" t="s">
        <v>4585</v>
      </c>
      <c r="N3231" s="2" t="s">
        <v>3539</v>
      </c>
      <c r="O3231" s="5">
        <v>10340</v>
      </c>
      <c r="P3231" s="2" t="s">
        <v>10827</v>
      </c>
      <c r="Q3231" s="2"/>
      <c r="R3231" s="2"/>
      <c r="S3231" s="2"/>
    </row>
    <row r="3232" spans="1:19" ht="14.5" x14ac:dyDescent="0.35">
      <c r="A3232" s="2">
        <v>6056459</v>
      </c>
      <c r="B3232" s="2" t="s">
        <v>10828</v>
      </c>
      <c r="C3232" s="2" t="s">
        <v>4585</v>
      </c>
      <c r="D3232" s="2">
        <v>3173020005</v>
      </c>
      <c r="E3232" s="2">
        <v>5</v>
      </c>
      <c r="F3232" s="2">
        <v>20</v>
      </c>
      <c r="G3232" s="2">
        <v>73</v>
      </c>
      <c r="H3232" s="2">
        <v>31</v>
      </c>
      <c r="I3232" s="2" t="s">
        <v>4917</v>
      </c>
      <c r="J3232" s="2" t="s">
        <v>4918</v>
      </c>
      <c r="K3232" s="2" t="s">
        <v>3102</v>
      </c>
      <c r="L3232" s="2" t="s">
        <v>57</v>
      </c>
      <c r="M3232" s="2" t="s">
        <v>4585</v>
      </c>
      <c r="N3232" s="2" t="s">
        <v>3539</v>
      </c>
      <c r="O3232" s="5">
        <v>10340</v>
      </c>
      <c r="P3232" s="2" t="s">
        <v>10829</v>
      </c>
      <c r="Q3232" s="2"/>
      <c r="R3232" s="2"/>
      <c r="S3232" s="2"/>
    </row>
    <row r="3233" spans="1:19" ht="14.5" x14ac:dyDescent="0.35">
      <c r="A3233" s="2">
        <v>6056461</v>
      </c>
      <c r="B3233" s="2" t="s">
        <v>10830</v>
      </c>
      <c r="C3233" s="2" t="s">
        <v>4585</v>
      </c>
      <c r="D3233" s="2">
        <v>3173020005</v>
      </c>
      <c r="E3233" s="2">
        <v>5</v>
      </c>
      <c r="F3233" s="2">
        <v>20</v>
      </c>
      <c r="G3233" s="2">
        <v>73</v>
      </c>
      <c r="H3233" s="2">
        <v>31</v>
      </c>
      <c r="I3233" s="2" t="s">
        <v>4917</v>
      </c>
      <c r="J3233" s="2" t="s">
        <v>4918</v>
      </c>
      <c r="K3233" s="2" t="s">
        <v>3102</v>
      </c>
      <c r="L3233" s="2" t="s">
        <v>57</v>
      </c>
      <c r="M3233" s="2" t="s">
        <v>4585</v>
      </c>
      <c r="N3233" s="2" t="s">
        <v>3539</v>
      </c>
      <c r="O3233" s="5">
        <v>10340</v>
      </c>
      <c r="P3233" s="2" t="s">
        <v>10831</v>
      </c>
      <c r="Q3233" s="2"/>
      <c r="R3233" s="2"/>
      <c r="S3233" s="2"/>
    </row>
    <row r="3234" spans="1:19" ht="14.5" x14ac:dyDescent="0.35">
      <c r="A3234" s="2">
        <v>6056463</v>
      </c>
      <c r="B3234" s="2" t="s">
        <v>10832</v>
      </c>
      <c r="C3234" s="2" t="s">
        <v>4585</v>
      </c>
      <c r="D3234" s="2">
        <v>3173020005</v>
      </c>
      <c r="E3234" s="2">
        <v>5</v>
      </c>
      <c r="F3234" s="2">
        <v>20</v>
      </c>
      <c r="G3234" s="2">
        <v>73</v>
      </c>
      <c r="H3234" s="2">
        <v>31</v>
      </c>
      <c r="I3234" s="2" t="s">
        <v>4917</v>
      </c>
      <c r="J3234" s="2" t="s">
        <v>4918</v>
      </c>
      <c r="K3234" s="2" t="s">
        <v>3102</v>
      </c>
      <c r="L3234" s="2" t="s">
        <v>57</v>
      </c>
      <c r="M3234" s="2" t="s">
        <v>4585</v>
      </c>
      <c r="N3234" s="2" t="s">
        <v>3539</v>
      </c>
      <c r="O3234" s="5">
        <v>10340</v>
      </c>
      <c r="P3234" s="2" t="s">
        <v>10833</v>
      </c>
      <c r="Q3234" s="2"/>
      <c r="R3234" s="2"/>
      <c r="S3234" s="2"/>
    </row>
    <row r="3235" spans="1:19" ht="14.5" x14ac:dyDescent="0.35">
      <c r="A3235" s="2">
        <v>6056464</v>
      </c>
      <c r="B3235" s="2" t="s">
        <v>10834</v>
      </c>
      <c r="C3235" s="2" t="s">
        <v>4585</v>
      </c>
      <c r="D3235" s="2">
        <v>3173020005</v>
      </c>
      <c r="E3235" s="2">
        <v>5</v>
      </c>
      <c r="F3235" s="2">
        <v>20</v>
      </c>
      <c r="G3235" s="2">
        <v>73</v>
      </c>
      <c r="H3235" s="2">
        <v>31</v>
      </c>
      <c r="I3235" s="2" t="s">
        <v>4917</v>
      </c>
      <c r="J3235" s="2" t="s">
        <v>4918</v>
      </c>
      <c r="K3235" s="2" t="s">
        <v>3102</v>
      </c>
      <c r="L3235" s="2" t="s">
        <v>57</v>
      </c>
      <c r="M3235" s="2" t="s">
        <v>4585</v>
      </c>
      <c r="N3235" s="2" t="s">
        <v>3539</v>
      </c>
      <c r="O3235" s="5">
        <v>10340</v>
      </c>
      <c r="P3235" s="2" t="s">
        <v>10835</v>
      </c>
      <c r="Q3235" s="2"/>
      <c r="R3235" s="2"/>
      <c r="S3235" s="2"/>
    </row>
    <row r="3236" spans="1:19" ht="14.5" x14ac:dyDescent="0.35">
      <c r="A3236" s="2">
        <v>6056465</v>
      </c>
      <c r="B3236" s="2" t="s">
        <v>10836</v>
      </c>
      <c r="C3236" s="2" t="s">
        <v>4585</v>
      </c>
      <c r="D3236" s="2">
        <v>3173020005</v>
      </c>
      <c r="E3236" s="2">
        <v>5</v>
      </c>
      <c r="F3236" s="2">
        <v>20</v>
      </c>
      <c r="G3236" s="2">
        <v>73</v>
      </c>
      <c r="H3236" s="2">
        <v>31</v>
      </c>
      <c r="I3236" s="2" t="s">
        <v>4917</v>
      </c>
      <c r="J3236" s="2" t="s">
        <v>4918</v>
      </c>
      <c r="K3236" s="2" t="s">
        <v>3102</v>
      </c>
      <c r="L3236" s="2" t="s">
        <v>57</v>
      </c>
      <c r="M3236" s="2" t="s">
        <v>4585</v>
      </c>
      <c r="N3236" s="2" t="s">
        <v>3539</v>
      </c>
      <c r="O3236" s="5">
        <v>10340</v>
      </c>
      <c r="P3236" s="2" t="s">
        <v>10837</v>
      </c>
      <c r="Q3236" s="2"/>
      <c r="R3236" s="2"/>
      <c r="S3236" s="2"/>
    </row>
    <row r="3237" spans="1:19" ht="14.5" x14ac:dyDescent="0.35">
      <c r="A3237" s="2">
        <v>6062889</v>
      </c>
      <c r="B3237" s="2" t="s">
        <v>10838</v>
      </c>
      <c r="C3237" s="2" t="s">
        <v>4585</v>
      </c>
      <c r="D3237" s="2">
        <v>3173080002</v>
      </c>
      <c r="E3237" s="2">
        <v>2</v>
      </c>
      <c r="F3237" s="2">
        <v>80</v>
      </c>
      <c r="G3237" s="2">
        <v>73</v>
      </c>
      <c r="H3237" s="2">
        <v>31</v>
      </c>
      <c r="I3237" s="2" t="s">
        <v>3804</v>
      </c>
      <c r="J3237" s="2" t="s">
        <v>3642</v>
      </c>
      <c r="K3237" s="2" t="s">
        <v>3102</v>
      </c>
      <c r="L3237" s="2" t="s">
        <v>57</v>
      </c>
      <c r="M3237" s="2" t="s">
        <v>4585</v>
      </c>
      <c r="N3237" s="2" t="s">
        <v>389</v>
      </c>
      <c r="O3237" s="5">
        <v>10160</v>
      </c>
      <c r="P3237" s="2" t="s">
        <v>10839</v>
      </c>
      <c r="Q3237" s="2"/>
      <c r="R3237" s="2"/>
      <c r="S3237" s="2"/>
    </row>
    <row r="3238" spans="1:19" ht="14.5" x14ac:dyDescent="0.35">
      <c r="A3238" s="2">
        <v>6062890</v>
      </c>
      <c r="B3238" s="2" t="s">
        <v>10840</v>
      </c>
      <c r="C3238" s="2" t="s">
        <v>4585</v>
      </c>
      <c r="D3238" s="2">
        <v>3173080001</v>
      </c>
      <c r="E3238" s="2">
        <v>1</v>
      </c>
      <c r="F3238" s="2">
        <v>80</v>
      </c>
      <c r="G3238" s="2">
        <v>73</v>
      </c>
      <c r="H3238" s="2">
        <v>31</v>
      </c>
      <c r="I3238" s="2" t="s">
        <v>3812</v>
      </c>
      <c r="J3238" s="2" t="s">
        <v>3642</v>
      </c>
      <c r="K3238" s="2" t="s">
        <v>3102</v>
      </c>
      <c r="L3238" s="2" t="s">
        <v>57</v>
      </c>
      <c r="M3238" s="2" t="s">
        <v>4585</v>
      </c>
      <c r="N3238" s="2" t="s">
        <v>389</v>
      </c>
      <c r="O3238" s="5">
        <v>10150</v>
      </c>
      <c r="P3238" s="2" t="s">
        <v>10841</v>
      </c>
      <c r="Q3238" s="2"/>
      <c r="R3238" s="2"/>
      <c r="S3238" s="2"/>
    </row>
    <row r="3239" spans="1:19" ht="14.5" x14ac:dyDescent="0.35">
      <c r="A3239" s="2">
        <v>6063056</v>
      </c>
      <c r="B3239" s="2" t="s">
        <v>10842</v>
      </c>
      <c r="C3239" s="2" t="s">
        <v>4585</v>
      </c>
      <c r="D3239" s="2">
        <v>3173010007</v>
      </c>
      <c r="E3239" s="2">
        <v>7</v>
      </c>
      <c r="F3239" s="2">
        <v>10</v>
      </c>
      <c r="G3239" s="2">
        <v>73</v>
      </c>
      <c r="H3239" s="2">
        <v>31</v>
      </c>
      <c r="I3239" s="2" t="s">
        <v>4656</v>
      </c>
      <c r="J3239" s="2" t="s">
        <v>4657</v>
      </c>
      <c r="K3239" s="2" t="s">
        <v>3102</v>
      </c>
      <c r="L3239" s="2" t="s">
        <v>57</v>
      </c>
      <c r="M3239" s="2" t="s">
        <v>4585</v>
      </c>
      <c r="N3239" s="2" t="s">
        <v>389</v>
      </c>
      <c r="O3239" s="5">
        <v>10250</v>
      </c>
      <c r="P3239" s="2" t="s">
        <v>10843</v>
      </c>
      <c r="Q3239" s="2"/>
      <c r="R3239" s="2"/>
      <c r="S3239" s="2"/>
    </row>
    <row r="3240" spans="1:19" ht="14.5" x14ac:dyDescent="0.35">
      <c r="A3240" s="2">
        <v>186361</v>
      </c>
      <c r="B3240" s="2" t="s">
        <v>10844</v>
      </c>
      <c r="C3240" s="2" t="s">
        <v>10845</v>
      </c>
      <c r="D3240" s="2">
        <v>3173080002</v>
      </c>
      <c r="E3240" s="2">
        <v>2</v>
      </c>
      <c r="F3240" s="2">
        <v>80</v>
      </c>
      <c r="G3240" s="2">
        <v>73</v>
      </c>
      <c r="H3240" s="2">
        <v>31</v>
      </c>
      <c r="I3240" s="2" t="s">
        <v>3804</v>
      </c>
      <c r="J3240" s="2" t="s">
        <v>3642</v>
      </c>
      <c r="K3240" s="2" t="s">
        <v>3102</v>
      </c>
      <c r="L3240" s="2" t="s">
        <v>57</v>
      </c>
      <c r="M3240" s="2" t="s">
        <v>4585</v>
      </c>
      <c r="N3240" s="2" t="s">
        <v>10846</v>
      </c>
      <c r="O3240" s="5">
        <v>10160</v>
      </c>
      <c r="P3240" s="2" t="s">
        <v>10847</v>
      </c>
      <c r="Q3240" s="2"/>
      <c r="R3240" s="2"/>
      <c r="S3240" s="2"/>
    </row>
    <row r="3241" spans="1:19" ht="14.5" x14ac:dyDescent="0.35">
      <c r="A3241" s="2">
        <v>6056468</v>
      </c>
      <c r="B3241" s="2" t="s">
        <v>10848</v>
      </c>
      <c r="C3241" s="2" t="s">
        <v>4585</v>
      </c>
      <c r="D3241" s="2">
        <v>3173020005</v>
      </c>
      <c r="E3241" s="2">
        <v>5</v>
      </c>
      <c r="F3241" s="2">
        <v>20</v>
      </c>
      <c r="G3241" s="2">
        <v>73</v>
      </c>
      <c r="H3241" s="2">
        <v>31</v>
      </c>
      <c r="I3241" s="2" t="s">
        <v>4917</v>
      </c>
      <c r="J3241" s="2" t="s">
        <v>4918</v>
      </c>
      <c r="K3241" s="2" t="s">
        <v>3102</v>
      </c>
      <c r="L3241" s="2" t="s">
        <v>57</v>
      </c>
      <c r="M3241" s="2" t="s">
        <v>4585</v>
      </c>
      <c r="N3241" s="2" t="s">
        <v>3539</v>
      </c>
      <c r="O3241" s="5">
        <v>10340</v>
      </c>
      <c r="P3241" s="2" t="s">
        <v>10849</v>
      </c>
      <c r="Q3241" s="2"/>
      <c r="R3241" s="2"/>
      <c r="S3241" s="2"/>
    </row>
    <row r="3242" spans="1:19" ht="14.5" x14ac:dyDescent="0.35">
      <c r="A3242" s="2">
        <v>6056660</v>
      </c>
      <c r="B3242" s="2" t="s">
        <v>10850</v>
      </c>
      <c r="C3242" s="2" t="s">
        <v>4585</v>
      </c>
      <c r="D3242" s="2">
        <v>3173080004</v>
      </c>
      <c r="E3242" s="2">
        <v>4</v>
      </c>
      <c r="F3242" s="2">
        <v>80</v>
      </c>
      <c r="G3242" s="2">
        <v>73</v>
      </c>
      <c r="H3242" s="2">
        <v>31</v>
      </c>
      <c r="I3242" s="2" t="s">
        <v>5034</v>
      </c>
      <c r="J3242" s="2" t="s">
        <v>3642</v>
      </c>
      <c r="K3242" s="2" t="s">
        <v>3102</v>
      </c>
      <c r="L3242" s="2" t="s">
        <v>57</v>
      </c>
      <c r="M3242" s="2" t="s">
        <v>4585</v>
      </c>
      <c r="N3242" s="2" t="s">
        <v>3539</v>
      </c>
      <c r="O3242" s="5">
        <v>10120</v>
      </c>
      <c r="P3242" s="2" t="s">
        <v>10851</v>
      </c>
      <c r="Q3242" s="2"/>
      <c r="R3242" s="2"/>
      <c r="S3242" s="2"/>
    </row>
    <row r="3243" spans="1:19" ht="14.5" x14ac:dyDescent="0.35">
      <c r="A3243" s="2">
        <v>6056723</v>
      </c>
      <c r="B3243" s="2" t="s">
        <v>10852</v>
      </c>
      <c r="C3243" s="2" t="s">
        <v>4585</v>
      </c>
      <c r="D3243" s="2">
        <v>3173080004</v>
      </c>
      <c r="E3243" s="2">
        <v>4</v>
      </c>
      <c r="F3243" s="2">
        <v>80</v>
      </c>
      <c r="G3243" s="2">
        <v>73</v>
      </c>
      <c r="H3243" s="2">
        <v>31</v>
      </c>
      <c r="I3243" s="2" t="s">
        <v>5034</v>
      </c>
      <c r="J3243" s="2" t="s">
        <v>3642</v>
      </c>
      <c r="K3243" s="2" t="s">
        <v>3102</v>
      </c>
      <c r="L3243" s="2" t="s">
        <v>57</v>
      </c>
      <c r="M3243" s="2" t="s">
        <v>4585</v>
      </c>
      <c r="N3243" s="2" t="s">
        <v>3539</v>
      </c>
      <c r="O3243" s="5">
        <v>10120</v>
      </c>
      <c r="P3243" s="2" t="s">
        <v>10853</v>
      </c>
      <c r="Q3243" s="2"/>
      <c r="R3243" s="2"/>
      <c r="S3243" s="2"/>
    </row>
    <row r="3244" spans="1:19" ht="14.5" x14ac:dyDescent="0.35">
      <c r="A3244" s="2">
        <v>244783</v>
      </c>
      <c r="B3244" s="2" t="s">
        <v>10854</v>
      </c>
      <c r="C3244" s="2" t="s">
        <v>10855</v>
      </c>
      <c r="D3244" s="2">
        <v>3173080004</v>
      </c>
      <c r="E3244" s="2">
        <v>4</v>
      </c>
      <c r="F3244" s="2">
        <v>80</v>
      </c>
      <c r="G3244" s="2">
        <v>73</v>
      </c>
      <c r="H3244" s="2">
        <v>31</v>
      </c>
      <c r="I3244" s="2" t="s">
        <v>5034</v>
      </c>
      <c r="J3244" s="2" t="s">
        <v>3642</v>
      </c>
      <c r="K3244" s="2" t="s">
        <v>3102</v>
      </c>
      <c r="L3244" s="2" t="s">
        <v>57</v>
      </c>
      <c r="M3244" s="2" t="s">
        <v>4585</v>
      </c>
      <c r="N3244" s="2" t="s">
        <v>4585</v>
      </c>
      <c r="O3244" s="5">
        <v>10120</v>
      </c>
      <c r="P3244" s="2" t="s">
        <v>10856</v>
      </c>
      <c r="Q3244" s="2"/>
      <c r="R3244" s="2"/>
      <c r="S3244" s="2"/>
    </row>
    <row r="3245" spans="1:19" ht="14.5" x14ac:dyDescent="0.35">
      <c r="A3245" s="2">
        <v>244811</v>
      </c>
      <c r="B3245" s="2" t="s">
        <v>10857</v>
      </c>
      <c r="C3245" s="2" t="s">
        <v>10858</v>
      </c>
      <c r="D3245" s="2">
        <v>3173</v>
      </c>
      <c r="E3245" s="2">
        <v>173</v>
      </c>
      <c r="F3245" s="2"/>
      <c r="G3245" s="2">
        <v>73</v>
      </c>
      <c r="H3245" s="2">
        <v>31</v>
      </c>
      <c r="I3245" s="2"/>
      <c r="J3245" s="2"/>
      <c r="K3245" s="2"/>
      <c r="L3245" s="2"/>
      <c r="M3245" s="2" t="s">
        <v>4585</v>
      </c>
      <c r="N3245" s="2" t="s">
        <v>4585</v>
      </c>
      <c r="O3245" s="2"/>
      <c r="P3245" s="2" t="s">
        <v>10859</v>
      </c>
      <c r="Q3245" s="2"/>
      <c r="R3245" s="2"/>
      <c r="S3245" s="2"/>
    </row>
    <row r="3246" spans="1:19" ht="14.5" x14ac:dyDescent="0.35">
      <c r="A3246" s="2">
        <v>244804</v>
      </c>
      <c r="B3246" s="2" t="s">
        <v>10860</v>
      </c>
      <c r="C3246" s="2" t="s">
        <v>10861</v>
      </c>
      <c r="D3246" s="2">
        <v>3173</v>
      </c>
      <c r="E3246" s="2">
        <v>173</v>
      </c>
      <c r="F3246" s="2"/>
      <c r="G3246" s="2">
        <v>73</v>
      </c>
      <c r="H3246" s="2">
        <v>31</v>
      </c>
      <c r="I3246" s="2"/>
      <c r="J3246" s="2"/>
      <c r="K3246" s="2"/>
      <c r="L3246" s="2"/>
      <c r="M3246" s="2" t="s">
        <v>4585</v>
      </c>
      <c r="N3246" s="2" t="s">
        <v>4585</v>
      </c>
      <c r="O3246" s="2"/>
      <c r="P3246" s="2" t="s">
        <v>10862</v>
      </c>
      <c r="Q3246" s="2"/>
      <c r="R3246" s="2"/>
      <c r="S3246" s="2"/>
    </row>
    <row r="3247" spans="1:19" ht="14.5" x14ac:dyDescent="0.35">
      <c r="A3247" s="2">
        <v>244886</v>
      </c>
      <c r="B3247" s="2" t="s">
        <v>10863</v>
      </c>
      <c r="C3247" s="2" t="s">
        <v>10864</v>
      </c>
      <c r="D3247" s="2">
        <v>3173030002</v>
      </c>
      <c r="E3247" s="2">
        <v>2</v>
      </c>
      <c r="F3247" s="2">
        <v>30</v>
      </c>
      <c r="G3247" s="2">
        <v>73</v>
      </c>
      <c r="H3247" s="2">
        <v>31</v>
      </c>
      <c r="I3247" s="2" t="s">
        <v>10865</v>
      </c>
      <c r="J3247" s="2" t="s">
        <v>3101</v>
      </c>
      <c r="K3247" s="2" t="s">
        <v>3102</v>
      </c>
      <c r="L3247" s="2" t="s">
        <v>57</v>
      </c>
      <c r="M3247" s="2" t="s">
        <v>4585</v>
      </c>
      <c r="N3247" s="2" t="s">
        <v>4585</v>
      </c>
      <c r="O3247" s="5">
        <v>10440</v>
      </c>
      <c r="P3247" s="2" t="s">
        <v>10866</v>
      </c>
      <c r="Q3247" s="2"/>
      <c r="R3247" s="2"/>
      <c r="S3247" s="2"/>
    </row>
    <row r="3248" spans="1:19" ht="14.5" x14ac:dyDescent="0.35">
      <c r="A3248" s="2">
        <v>244894</v>
      </c>
      <c r="B3248" s="2" t="s">
        <v>10867</v>
      </c>
      <c r="C3248" s="2" t="s">
        <v>10868</v>
      </c>
      <c r="D3248" s="2">
        <v>3173</v>
      </c>
      <c r="E3248" s="2">
        <v>173</v>
      </c>
      <c r="F3248" s="2"/>
      <c r="G3248" s="2">
        <v>73</v>
      </c>
      <c r="H3248" s="2">
        <v>31</v>
      </c>
      <c r="I3248" s="2"/>
      <c r="J3248" s="2"/>
      <c r="K3248" s="2"/>
      <c r="L3248" s="2"/>
      <c r="M3248" s="2" t="s">
        <v>4585</v>
      </c>
      <c r="N3248" s="2" t="s">
        <v>4585</v>
      </c>
      <c r="O3248" s="2"/>
      <c r="P3248" s="2" t="s">
        <v>10869</v>
      </c>
      <c r="Q3248" s="2"/>
      <c r="R3248" s="2"/>
      <c r="S3248" s="2"/>
    </row>
    <row r="3249" spans="1:19" ht="14.5" x14ac:dyDescent="0.35">
      <c r="A3249" s="2">
        <v>245003</v>
      </c>
      <c r="B3249" s="2" t="s">
        <v>10870</v>
      </c>
      <c r="C3249" s="2" t="s">
        <v>10871</v>
      </c>
      <c r="D3249" s="2">
        <v>3173</v>
      </c>
      <c r="E3249" s="2">
        <v>173</v>
      </c>
      <c r="F3249" s="2"/>
      <c r="G3249" s="2">
        <v>73</v>
      </c>
      <c r="H3249" s="2">
        <v>31</v>
      </c>
      <c r="I3249" s="2"/>
      <c r="J3249" s="2"/>
      <c r="K3249" s="2"/>
      <c r="L3249" s="2"/>
      <c r="M3249" s="2" t="s">
        <v>4585</v>
      </c>
      <c r="N3249" s="2" t="s">
        <v>4585</v>
      </c>
      <c r="O3249" s="2"/>
      <c r="P3249" s="2" t="s">
        <v>10872</v>
      </c>
      <c r="Q3249" s="2"/>
      <c r="R3249" s="2"/>
      <c r="S3249" s="2"/>
    </row>
    <row r="3250" spans="1:19" ht="14.5" x14ac:dyDescent="0.35">
      <c r="A3250" s="2">
        <v>258361</v>
      </c>
      <c r="B3250" s="2" t="s">
        <v>10873</v>
      </c>
      <c r="C3250" s="2" t="s">
        <v>10874</v>
      </c>
      <c r="D3250" s="2">
        <v>3173</v>
      </c>
      <c r="E3250" s="2">
        <v>173</v>
      </c>
      <c r="F3250" s="2"/>
      <c r="G3250" s="2">
        <v>73</v>
      </c>
      <c r="H3250" s="2">
        <v>31</v>
      </c>
      <c r="I3250" s="2"/>
      <c r="J3250" s="2"/>
      <c r="K3250" s="2"/>
      <c r="L3250" s="2"/>
      <c r="M3250" s="2" t="s">
        <v>4585</v>
      </c>
      <c r="N3250" s="2" t="s">
        <v>4585</v>
      </c>
      <c r="O3250" s="2"/>
      <c r="P3250" s="2" t="s">
        <v>10875</v>
      </c>
      <c r="Q3250" s="2"/>
      <c r="R3250" s="2"/>
      <c r="S3250" s="2"/>
    </row>
    <row r="3251" spans="1:19" ht="14.5" x14ac:dyDescent="0.35">
      <c r="A3251" s="2">
        <v>245023</v>
      </c>
      <c r="B3251" s="2" t="s">
        <v>10876</v>
      </c>
      <c r="C3251" s="2" t="s">
        <v>10877</v>
      </c>
      <c r="D3251" s="2">
        <v>3173030002</v>
      </c>
      <c r="E3251" s="2">
        <v>2</v>
      </c>
      <c r="F3251" s="2">
        <v>30</v>
      </c>
      <c r="G3251" s="2">
        <v>73</v>
      </c>
      <c r="H3251" s="2">
        <v>31</v>
      </c>
      <c r="I3251" s="2" t="s">
        <v>10865</v>
      </c>
      <c r="J3251" s="2" t="s">
        <v>3101</v>
      </c>
      <c r="K3251" s="2" t="s">
        <v>3102</v>
      </c>
      <c r="L3251" s="2" t="s">
        <v>57</v>
      </c>
      <c r="M3251" s="2" t="s">
        <v>4585</v>
      </c>
      <c r="N3251" s="2" t="s">
        <v>4585</v>
      </c>
      <c r="O3251" s="5">
        <v>10440</v>
      </c>
      <c r="P3251" s="2" t="s">
        <v>10878</v>
      </c>
      <c r="Q3251" s="2"/>
      <c r="R3251" s="2"/>
      <c r="S3251" s="2"/>
    </row>
    <row r="3252" spans="1:19" ht="14.5" x14ac:dyDescent="0.35">
      <c r="A3252" s="2">
        <v>245038</v>
      </c>
      <c r="B3252" s="2" t="s">
        <v>10879</v>
      </c>
      <c r="C3252" s="2" t="s">
        <v>10880</v>
      </c>
      <c r="D3252" s="2">
        <v>3173</v>
      </c>
      <c r="E3252" s="2">
        <v>173</v>
      </c>
      <c r="F3252" s="2"/>
      <c r="G3252" s="2">
        <v>73</v>
      </c>
      <c r="H3252" s="2">
        <v>31</v>
      </c>
      <c r="I3252" s="2"/>
      <c r="J3252" s="2"/>
      <c r="K3252" s="2"/>
      <c r="L3252" s="2"/>
      <c r="M3252" s="2" t="s">
        <v>4585</v>
      </c>
      <c r="N3252" s="2" t="s">
        <v>4585</v>
      </c>
      <c r="O3252" s="2"/>
      <c r="P3252" s="2" t="s">
        <v>10881</v>
      </c>
      <c r="Q3252" s="2"/>
      <c r="R3252" s="2"/>
      <c r="S3252" s="2"/>
    </row>
    <row r="3253" spans="1:19" ht="14.5" x14ac:dyDescent="0.35">
      <c r="A3253" s="2">
        <v>245041</v>
      </c>
      <c r="B3253" s="2" t="s">
        <v>10882</v>
      </c>
      <c r="C3253" s="2" t="s">
        <v>10883</v>
      </c>
      <c r="D3253" s="2">
        <v>3173</v>
      </c>
      <c r="E3253" s="2">
        <v>173</v>
      </c>
      <c r="F3253" s="2"/>
      <c r="G3253" s="2">
        <v>73</v>
      </c>
      <c r="H3253" s="2">
        <v>31</v>
      </c>
      <c r="I3253" s="2"/>
      <c r="J3253" s="2"/>
      <c r="K3253" s="2"/>
      <c r="L3253" s="2"/>
      <c r="M3253" s="2" t="s">
        <v>4585</v>
      </c>
      <c r="N3253" s="2" t="s">
        <v>4585</v>
      </c>
      <c r="O3253" s="2"/>
      <c r="P3253" s="2" t="s">
        <v>10884</v>
      </c>
      <c r="Q3253" s="2"/>
      <c r="R3253" s="2"/>
      <c r="S3253" s="2"/>
    </row>
    <row r="3254" spans="1:19" ht="14.5" x14ac:dyDescent="0.35">
      <c r="A3254" s="2">
        <v>245053</v>
      </c>
      <c r="B3254" s="2" t="s">
        <v>10885</v>
      </c>
      <c r="C3254" s="2" t="s">
        <v>10886</v>
      </c>
      <c r="D3254" s="2">
        <v>3173</v>
      </c>
      <c r="E3254" s="2">
        <v>173</v>
      </c>
      <c r="F3254" s="2"/>
      <c r="G3254" s="2">
        <v>73</v>
      </c>
      <c r="H3254" s="2">
        <v>31</v>
      </c>
      <c r="I3254" s="2"/>
      <c r="J3254" s="2"/>
      <c r="K3254" s="2"/>
      <c r="L3254" s="2"/>
      <c r="M3254" s="2" t="s">
        <v>4585</v>
      </c>
      <c r="N3254" s="2" t="s">
        <v>4585</v>
      </c>
      <c r="O3254" s="2"/>
      <c r="P3254" s="2" t="s">
        <v>10887</v>
      </c>
      <c r="Q3254" s="2"/>
      <c r="R3254" s="2"/>
      <c r="S3254" s="2"/>
    </row>
    <row r="3255" spans="1:19" ht="14.5" x14ac:dyDescent="0.35">
      <c r="A3255" s="2">
        <v>258841</v>
      </c>
      <c r="B3255" s="2" t="s">
        <v>10888</v>
      </c>
      <c r="C3255" s="2" t="s">
        <v>10889</v>
      </c>
      <c r="D3255" s="2">
        <v>3173010002</v>
      </c>
      <c r="E3255" s="2">
        <v>2</v>
      </c>
      <c r="F3255" s="2">
        <v>10</v>
      </c>
      <c r="G3255" s="2">
        <v>73</v>
      </c>
      <c r="H3255" s="2">
        <v>31</v>
      </c>
      <c r="I3255" s="2" t="s">
        <v>4957</v>
      </c>
      <c r="J3255" s="2" t="s">
        <v>4657</v>
      </c>
      <c r="K3255" s="2" t="s">
        <v>3102</v>
      </c>
      <c r="L3255" s="2" t="s">
        <v>57</v>
      </c>
      <c r="M3255" s="2" t="s">
        <v>4585</v>
      </c>
      <c r="N3255" s="2" t="s">
        <v>10890</v>
      </c>
      <c r="O3255" s="5">
        <v>10210</v>
      </c>
      <c r="P3255" s="2" t="s">
        <v>10891</v>
      </c>
      <c r="Q3255" s="2"/>
      <c r="R3255" s="2"/>
      <c r="S3255" s="2"/>
    </row>
    <row r="3256" spans="1:19" ht="14.5" x14ac:dyDescent="0.35">
      <c r="A3256" s="2">
        <v>258810</v>
      </c>
      <c r="B3256" s="2" t="s">
        <v>10892</v>
      </c>
      <c r="C3256" s="2" t="s">
        <v>10893</v>
      </c>
      <c r="D3256" s="2">
        <v>3173060008</v>
      </c>
      <c r="E3256" s="2">
        <v>8</v>
      </c>
      <c r="F3256" s="2">
        <v>60</v>
      </c>
      <c r="G3256" s="2">
        <v>73</v>
      </c>
      <c r="H3256" s="2">
        <v>31</v>
      </c>
      <c r="I3256" s="2" t="s">
        <v>5114</v>
      </c>
      <c r="J3256" s="2" t="s">
        <v>4885</v>
      </c>
      <c r="K3256" s="2" t="s">
        <v>3102</v>
      </c>
      <c r="L3256" s="2" t="s">
        <v>57</v>
      </c>
      <c r="M3256" s="2" t="s">
        <v>4585</v>
      </c>
      <c r="N3256" s="2" t="s">
        <v>3794</v>
      </c>
      <c r="O3256" s="5">
        <v>10610</v>
      </c>
      <c r="P3256" s="2" t="s">
        <v>10894</v>
      </c>
      <c r="Q3256" s="2"/>
      <c r="R3256" s="2"/>
      <c r="S3256" s="2"/>
    </row>
    <row r="3257" spans="1:19" ht="14.5" x14ac:dyDescent="0.35">
      <c r="A3257" s="2">
        <v>6059441</v>
      </c>
      <c r="B3257" s="2" t="s">
        <v>10895</v>
      </c>
      <c r="C3257" s="2" t="s">
        <v>4585</v>
      </c>
      <c r="D3257" s="2">
        <v>3173070001</v>
      </c>
      <c r="E3257" s="2">
        <v>1</v>
      </c>
      <c r="F3257" s="2">
        <v>70</v>
      </c>
      <c r="G3257" s="2">
        <v>73</v>
      </c>
      <c r="H3257" s="2">
        <v>31</v>
      </c>
      <c r="I3257" s="2" t="s">
        <v>4940</v>
      </c>
      <c r="J3257" s="2" t="s">
        <v>3788</v>
      </c>
      <c r="K3257" s="2" t="s">
        <v>3102</v>
      </c>
      <c r="L3257" s="2" t="s">
        <v>57</v>
      </c>
      <c r="M3257" s="2" t="s">
        <v>4585</v>
      </c>
      <c r="N3257" s="2" t="s">
        <v>389</v>
      </c>
      <c r="O3257" s="5">
        <v>10710</v>
      </c>
      <c r="P3257" s="2" t="s">
        <v>10896</v>
      </c>
      <c r="Q3257" s="2"/>
      <c r="R3257" s="2"/>
      <c r="S3257" s="2"/>
    </row>
    <row r="3258" spans="1:19" ht="14.5" x14ac:dyDescent="0.35">
      <c r="A3258" s="2">
        <v>6059455</v>
      </c>
      <c r="B3258" s="2" t="s">
        <v>10897</v>
      </c>
      <c r="C3258" s="2" t="s">
        <v>4585</v>
      </c>
      <c r="D3258" s="2">
        <v>3173010001</v>
      </c>
      <c r="E3258" s="2">
        <v>1</v>
      </c>
      <c r="F3258" s="2">
        <v>10</v>
      </c>
      <c r="G3258" s="2">
        <v>73</v>
      </c>
      <c r="H3258" s="2">
        <v>31</v>
      </c>
      <c r="I3258" s="2" t="s">
        <v>5170</v>
      </c>
      <c r="J3258" s="2" t="s">
        <v>4657</v>
      </c>
      <c r="K3258" s="2" t="s">
        <v>3102</v>
      </c>
      <c r="L3258" s="2" t="s">
        <v>57</v>
      </c>
      <c r="M3258" s="2" t="s">
        <v>4585</v>
      </c>
      <c r="N3258" s="2" t="s">
        <v>2044</v>
      </c>
      <c r="O3258" s="5">
        <v>10270</v>
      </c>
      <c r="P3258" s="2" t="s">
        <v>10898</v>
      </c>
      <c r="Q3258" s="2"/>
      <c r="R3258" s="2"/>
      <c r="S3258" s="2"/>
    </row>
    <row r="3259" spans="1:19" ht="14.5" x14ac:dyDescent="0.35">
      <c r="A3259" s="2">
        <v>252353</v>
      </c>
      <c r="B3259" s="2" t="s">
        <v>10899</v>
      </c>
      <c r="C3259" s="2" t="s">
        <v>10900</v>
      </c>
      <c r="D3259" s="2">
        <v>3173080002</v>
      </c>
      <c r="E3259" s="2">
        <v>2</v>
      </c>
      <c r="F3259" s="2">
        <v>80</v>
      </c>
      <c r="G3259" s="2">
        <v>73</v>
      </c>
      <c r="H3259" s="2">
        <v>31</v>
      </c>
      <c r="I3259" s="2" t="s">
        <v>3804</v>
      </c>
      <c r="J3259" s="2" t="s">
        <v>3642</v>
      </c>
      <c r="K3259" s="2" t="s">
        <v>3102</v>
      </c>
      <c r="L3259" s="2" t="s">
        <v>57</v>
      </c>
      <c r="M3259" s="2" t="s">
        <v>4585</v>
      </c>
      <c r="N3259" s="2" t="s">
        <v>10901</v>
      </c>
      <c r="O3259" s="5">
        <v>10160</v>
      </c>
      <c r="P3259" s="2" t="s">
        <v>10902</v>
      </c>
      <c r="Q3259" s="2"/>
      <c r="R3259" s="2"/>
      <c r="S3259" s="2"/>
    </row>
    <row r="3260" spans="1:19" ht="14.5" x14ac:dyDescent="0.35">
      <c r="A3260" s="2">
        <v>6059478</v>
      </c>
      <c r="B3260" s="2" t="s">
        <v>10903</v>
      </c>
      <c r="C3260" s="2" t="s">
        <v>4585</v>
      </c>
      <c r="D3260" s="2">
        <v>3173010004</v>
      </c>
      <c r="E3260" s="2">
        <v>4</v>
      </c>
      <c r="F3260" s="2">
        <v>10</v>
      </c>
      <c r="G3260" s="2">
        <v>73</v>
      </c>
      <c r="H3260" s="2">
        <v>31</v>
      </c>
      <c r="I3260" s="2" t="s">
        <v>10268</v>
      </c>
      <c r="J3260" s="2" t="s">
        <v>4657</v>
      </c>
      <c r="K3260" s="2" t="s">
        <v>3102</v>
      </c>
      <c r="L3260" s="2" t="s">
        <v>57</v>
      </c>
      <c r="M3260" s="2" t="s">
        <v>4585</v>
      </c>
      <c r="N3260" s="2" t="s">
        <v>389</v>
      </c>
      <c r="O3260" s="5">
        <v>10230</v>
      </c>
      <c r="P3260" s="2" t="s">
        <v>10904</v>
      </c>
      <c r="Q3260" s="2"/>
      <c r="R3260" s="2"/>
      <c r="S3260" s="2"/>
    </row>
    <row r="3261" spans="1:19" ht="14.5" x14ac:dyDescent="0.35">
      <c r="A3261" s="2">
        <v>6059479</v>
      </c>
      <c r="B3261" s="2" t="s">
        <v>10905</v>
      </c>
      <c r="C3261" s="2" t="s">
        <v>4585</v>
      </c>
      <c r="D3261" s="2">
        <v>3173010004</v>
      </c>
      <c r="E3261" s="2">
        <v>4</v>
      </c>
      <c r="F3261" s="2">
        <v>10</v>
      </c>
      <c r="G3261" s="2">
        <v>73</v>
      </c>
      <c r="H3261" s="2">
        <v>31</v>
      </c>
      <c r="I3261" s="2" t="s">
        <v>10268</v>
      </c>
      <c r="J3261" s="2" t="s">
        <v>4657</v>
      </c>
      <c r="K3261" s="2" t="s">
        <v>3102</v>
      </c>
      <c r="L3261" s="2" t="s">
        <v>57</v>
      </c>
      <c r="M3261" s="2" t="s">
        <v>4585</v>
      </c>
      <c r="N3261" s="2" t="s">
        <v>389</v>
      </c>
      <c r="O3261" s="5">
        <v>10230</v>
      </c>
      <c r="P3261" s="2" t="s">
        <v>10906</v>
      </c>
      <c r="Q3261" s="2"/>
      <c r="R3261" s="2"/>
      <c r="S3261" s="2"/>
    </row>
    <row r="3262" spans="1:19" ht="14.5" x14ac:dyDescent="0.35">
      <c r="A3262" s="2">
        <v>6059490</v>
      </c>
      <c r="B3262" s="2" t="s">
        <v>10907</v>
      </c>
      <c r="C3262" s="2" t="s">
        <v>4585</v>
      </c>
      <c r="D3262" s="2">
        <v>3173080004</v>
      </c>
      <c r="E3262" s="2">
        <v>4</v>
      </c>
      <c r="F3262" s="2">
        <v>80</v>
      </c>
      <c r="G3262" s="2">
        <v>73</v>
      </c>
      <c r="H3262" s="2">
        <v>31</v>
      </c>
      <c r="I3262" s="2" t="s">
        <v>5034</v>
      </c>
      <c r="J3262" s="2" t="s">
        <v>3642</v>
      </c>
      <c r="K3262" s="2" t="s">
        <v>3102</v>
      </c>
      <c r="L3262" s="2" t="s">
        <v>57</v>
      </c>
      <c r="M3262" s="2" t="s">
        <v>4585</v>
      </c>
      <c r="N3262" s="2" t="s">
        <v>389</v>
      </c>
      <c r="O3262" s="5">
        <v>10120</v>
      </c>
      <c r="P3262" s="2" t="s">
        <v>10908</v>
      </c>
      <c r="Q3262" s="2"/>
      <c r="R3262" s="2"/>
      <c r="S3262" s="2"/>
    </row>
    <row r="3263" spans="1:19" ht="14.5" x14ac:dyDescent="0.35">
      <c r="A3263" s="2">
        <v>6065315</v>
      </c>
      <c r="B3263" s="2" t="s">
        <v>10909</v>
      </c>
      <c r="C3263" s="2" t="s">
        <v>10910</v>
      </c>
      <c r="D3263" s="2">
        <v>3173080003</v>
      </c>
      <c r="E3263" s="2">
        <v>3</v>
      </c>
      <c r="F3263" s="2">
        <v>80</v>
      </c>
      <c r="G3263" s="2">
        <v>73</v>
      </c>
      <c r="H3263" s="2">
        <v>31</v>
      </c>
      <c r="I3263" s="2" t="s">
        <v>3642</v>
      </c>
      <c r="J3263" s="2" t="s">
        <v>3642</v>
      </c>
      <c r="K3263" s="2" t="s">
        <v>3102</v>
      </c>
      <c r="L3263" s="2" t="s">
        <v>57</v>
      </c>
      <c r="M3263" s="2" t="s">
        <v>4585</v>
      </c>
      <c r="N3263" s="2" t="s">
        <v>4585</v>
      </c>
      <c r="O3263" s="5">
        <v>10110</v>
      </c>
      <c r="P3263" s="2" t="s">
        <v>10911</v>
      </c>
      <c r="Q3263" s="2"/>
      <c r="R3263" s="2"/>
      <c r="S3263" s="2"/>
    </row>
    <row r="3264" spans="1:19" ht="14.5" x14ac:dyDescent="0.35">
      <c r="A3264" s="2">
        <v>6059495</v>
      </c>
      <c r="B3264" s="2" t="s">
        <v>10912</v>
      </c>
      <c r="C3264" s="2" t="s">
        <v>4585</v>
      </c>
      <c r="D3264" s="2">
        <v>3173010001</v>
      </c>
      <c r="E3264" s="2">
        <v>1</v>
      </c>
      <c r="F3264" s="2">
        <v>10</v>
      </c>
      <c r="G3264" s="2">
        <v>73</v>
      </c>
      <c r="H3264" s="2">
        <v>31</v>
      </c>
      <c r="I3264" s="2" t="s">
        <v>5170</v>
      </c>
      <c r="J3264" s="2" t="s">
        <v>4657</v>
      </c>
      <c r="K3264" s="2" t="s">
        <v>3102</v>
      </c>
      <c r="L3264" s="2" t="s">
        <v>57</v>
      </c>
      <c r="M3264" s="2" t="s">
        <v>4585</v>
      </c>
      <c r="N3264" s="2" t="s">
        <v>974</v>
      </c>
      <c r="O3264" s="5">
        <v>10270</v>
      </c>
      <c r="P3264" s="2" t="s">
        <v>10913</v>
      </c>
      <c r="Q3264" s="2"/>
      <c r="R3264" s="2"/>
      <c r="S3264" s="2"/>
    </row>
    <row r="3265" spans="1:19" ht="14.5" x14ac:dyDescent="0.35">
      <c r="A3265" s="2">
        <v>6071292</v>
      </c>
      <c r="B3265" s="2" t="s">
        <v>10914</v>
      </c>
      <c r="C3265" s="2" t="s">
        <v>10915</v>
      </c>
      <c r="D3265" s="2">
        <v>3173080006</v>
      </c>
      <c r="E3265" s="2">
        <v>6</v>
      </c>
      <c r="F3265" s="2">
        <v>80</v>
      </c>
      <c r="G3265" s="2">
        <v>73</v>
      </c>
      <c r="H3265" s="2">
        <v>31</v>
      </c>
      <c r="I3265" s="2" t="s">
        <v>4869</v>
      </c>
      <c r="J3265" s="2" t="s">
        <v>3642</v>
      </c>
      <c r="K3265" s="2" t="s">
        <v>3102</v>
      </c>
      <c r="L3265" s="2" t="s">
        <v>57</v>
      </c>
      <c r="M3265" s="2" t="s">
        <v>4585</v>
      </c>
      <c r="N3265" s="2" t="s">
        <v>4585</v>
      </c>
      <c r="O3265" s="5">
        <v>10140</v>
      </c>
      <c r="P3265" s="2" t="s">
        <v>10916</v>
      </c>
      <c r="Q3265" s="2"/>
      <c r="R3265" s="2"/>
      <c r="S3265" s="2"/>
    </row>
    <row r="3266" spans="1:19" ht="14.5" x14ac:dyDescent="0.35">
      <c r="A3266" s="2">
        <v>5974675</v>
      </c>
      <c r="B3266" s="2" t="s">
        <v>10917</v>
      </c>
      <c r="C3266" s="2" t="s">
        <v>10918</v>
      </c>
      <c r="D3266" s="2">
        <v>3171</v>
      </c>
      <c r="E3266" s="2">
        <v>171</v>
      </c>
      <c r="F3266" s="2"/>
      <c r="G3266" s="2">
        <v>71</v>
      </c>
      <c r="H3266" s="2">
        <v>31</v>
      </c>
      <c r="I3266" s="2"/>
      <c r="J3266" s="2"/>
      <c r="K3266" s="2"/>
      <c r="L3266" s="2"/>
      <c r="M3266" s="2" t="s">
        <v>4585</v>
      </c>
      <c r="N3266" s="2" t="s">
        <v>4585</v>
      </c>
      <c r="O3266" s="2"/>
      <c r="P3266" s="2" t="s">
        <v>10919</v>
      </c>
      <c r="Q3266" s="2"/>
      <c r="R3266" s="2"/>
      <c r="S3266" s="2"/>
    </row>
    <row r="3267" spans="1:19" ht="14.5" x14ac:dyDescent="0.35">
      <c r="A3267" s="2">
        <v>5975260</v>
      </c>
      <c r="B3267" s="2" t="s">
        <v>10920</v>
      </c>
      <c r="C3267" s="2" t="s">
        <v>10921</v>
      </c>
      <c r="D3267" s="2">
        <v>3171</v>
      </c>
      <c r="E3267" s="2">
        <v>171</v>
      </c>
      <c r="F3267" s="2"/>
      <c r="G3267" s="2">
        <v>71</v>
      </c>
      <c r="H3267" s="2">
        <v>31</v>
      </c>
      <c r="I3267" s="2"/>
      <c r="J3267" s="2"/>
      <c r="K3267" s="2"/>
      <c r="L3267" s="2"/>
      <c r="M3267" s="2" t="s">
        <v>4585</v>
      </c>
      <c r="N3267" s="2" t="s">
        <v>4585</v>
      </c>
      <c r="O3267" s="2"/>
      <c r="P3267" s="2" t="s">
        <v>10922</v>
      </c>
      <c r="Q3267" s="2"/>
      <c r="R3267" s="2"/>
      <c r="S3267" s="2"/>
    </row>
    <row r="3268" spans="1:19" ht="14.5" x14ac:dyDescent="0.35">
      <c r="A3268" s="2">
        <v>49007</v>
      </c>
      <c r="B3268" s="2" t="s">
        <v>10923</v>
      </c>
      <c r="C3268" s="2" t="s">
        <v>10924</v>
      </c>
      <c r="D3268" s="2">
        <v>3173080006</v>
      </c>
      <c r="E3268" s="2">
        <v>6</v>
      </c>
      <c r="F3268" s="2">
        <v>80</v>
      </c>
      <c r="G3268" s="2">
        <v>73</v>
      </c>
      <c r="H3268" s="2">
        <v>31</v>
      </c>
      <c r="I3268" s="2" t="s">
        <v>4869</v>
      </c>
      <c r="J3268" s="2" t="s">
        <v>3642</v>
      </c>
      <c r="K3268" s="2" t="s">
        <v>3102</v>
      </c>
      <c r="L3268" s="2" t="s">
        <v>57</v>
      </c>
      <c r="M3268" s="2" t="s">
        <v>4585</v>
      </c>
      <c r="N3268" s="2" t="s">
        <v>10925</v>
      </c>
      <c r="O3268" s="5">
        <v>10140</v>
      </c>
      <c r="P3268" s="2" t="s">
        <v>10926</v>
      </c>
      <c r="Q3268" s="2"/>
      <c r="R3268" s="2"/>
      <c r="S3268" s="2"/>
    </row>
    <row r="3269" spans="1:19" ht="14.5" x14ac:dyDescent="0.35">
      <c r="A3269" s="2">
        <v>244784</v>
      </c>
      <c r="B3269" s="2" t="s">
        <v>10927</v>
      </c>
      <c r="C3269" s="2" t="s">
        <v>10928</v>
      </c>
      <c r="D3269" s="2">
        <v>3173</v>
      </c>
      <c r="E3269" s="2">
        <v>173</v>
      </c>
      <c r="F3269" s="2"/>
      <c r="G3269" s="2">
        <v>73</v>
      </c>
      <c r="H3269" s="2">
        <v>31</v>
      </c>
      <c r="I3269" s="2"/>
      <c r="J3269" s="2"/>
      <c r="K3269" s="2"/>
      <c r="L3269" s="2"/>
      <c r="M3269" s="2" t="s">
        <v>4585</v>
      </c>
      <c r="N3269" s="2" t="s">
        <v>8195</v>
      </c>
      <c r="O3269" s="2"/>
      <c r="P3269" s="2" t="s">
        <v>10929</v>
      </c>
      <c r="Q3269" s="2"/>
      <c r="R3269" s="2"/>
      <c r="S3269" s="2"/>
    </row>
    <row r="3270" spans="1:19" ht="14.5" x14ac:dyDescent="0.35">
      <c r="A3270" s="2">
        <v>6059681</v>
      </c>
      <c r="B3270" s="2" t="s">
        <v>10930</v>
      </c>
      <c r="C3270" s="2" t="s">
        <v>4585</v>
      </c>
      <c r="D3270" s="2">
        <v>3173020003</v>
      </c>
      <c r="E3270" s="2">
        <v>3</v>
      </c>
      <c r="F3270" s="2">
        <v>20</v>
      </c>
      <c r="G3270" s="2">
        <v>73</v>
      </c>
      <c r="H3270" s="2">
        <v>31</v>
      </c>
      <c r="I3270" s="2" t="s">
        <v>10931</v>
      </c>
      <c r="J3270" s="2" t="s">
        <v>4918</v>
      </c>
      <c r="K3270" s="2" t="s">
        <v>3102</v>
      </c>
      <c r="L3270" s="2" t="s">
        <v>57</v>
      </c>
      <c r="M3270" s="2" t="s">
        <v>4585</v>
      </c>
      <c r="N3270" s="2" t="s">
        <v>389</v>
      </c>
      <c r="O3270" s="5">
        <v>10330</v>
      </c>
      <c r="P3270" s="2" t="s">
        <v>10932</v>
      </c>
      <c r="Q3270" s="2"/>
      <c r="R3270" s="2"/>
      <c r="S3270" s="2"/>
    </row>
    <row r="3271" spans="1:19" ht="14.5" x14ac:dyDescent="0.35">
      <c r="A3271" s="2">
        <v>6059682</v>
      </c>
      <c r="B3271" s="2" t="s">
        <v>10933</v>
      </c>
      <c r="C3271" s="2" t="s">
        <v>4585</v>
      </c>
      <c r="D3271" s="2">
        <v>3173020003</v>
      </c>
      <c r="E3271" s="2">
        <v>3</v>
      </c>
      <c r="F3271" s="2">
        <v>20</v>
      </c>
      <c r="G3271" s="2">
        <v>73</v>
      </c>
      <c r="H3271" s="2">
        <v>31</v>
      </c>
      <c r="I3271" s="2" t="s">
        <v>10931</v>
      </c>
      <c r="J3271" s="2" t="s">
        <v>4918</v>
      </c>
      <c r="K3271" s="2" t="s">
        <v>3102</v>
      </c>
      <c r="L3271" s="2" t="s">
        <v>57</v>
      </c>
      <c r="M3271" s="2" t="s">
        <v>4585</v>
      </c>
      <c r="N3271" s="2" t="s">
        <v>974</v>
      </c>
      <c r="O3271" s="5">
        <v>10330</v>
      </c>
      <c r="P3271" s="2" t="s">
        <v>10934</v>
      </c>
      <c r="Q3271" s="2"/>
      <c r="R3271" s="2"/>
      <c r="S3271" s="2"/>
    </row>
    <row r="3272" spans="1:19" ht="14.5" x14ac:dyDescent="0.35">
      <c r="A3272" s="2">
        <v>6063635</v>
      </c>
      <c r="B3272" s="2" t="s">
        <v>10935</v>
      </c>
      <c r="C3272" s="2" t="s">
        <v>4585</v>
      </c>
      <c r="D3272" s="2">
        <v>3171100003</v>
      </c>
      <c r="E3272" s="2">
        <v>3</v>
      </c>
      <c r="F3272" s="2">
        <v>100</v>
      </c>
      <c r="G3272" s="2">
        <v>71</v>
      </c>
      <c r="H3272" s="2">
        <v>31</v>
      </c>
      <c r="I3272" s="2" t="s">
        <v>157</v>
      </c>
      <c r="J3272" s="2" t="s">
        <v>148</v>
      </c>
      <c r="K3272" s="2" t="s">
        <v>56</v>
      </c>
      <c r="L3272" s="2" t="s">
        <v>57</v>
      </c>
      <c r="M3272" s="2" t="s">
        <v>4585</v>
      </c>
      <c r="N3272" s="2" t="s">
        <v>2044</v>
      </c>
      <c r="O3272" s="5">
        <v>12940</v>
      </c>
      <c r="P3272" s="2" t="s">
        <v>10936</v>
      </c>
      <c r="Q3272" s="2"/>
      <c r="R3272" s="2"/>
      <c r="S3272" s="2"/>
    </row>
    <row r="3273" spans="1:19" ht="14.5" x14ac:dyDescent="0.35">
      <c r="A3273" s="2">
        <v>6059784</v>
      </c>
      <c r="B3273" s="2" t="s">
        <v>10937</v>
      </c>
      <c r="C3273" s="2" t="s">
        <v>4585</v>
      </c>
      <c r="D3273" s="2">
        <v>3173070001</v>
      </c>
      <c r="E3273" s="2">
        <v>1</v>
      </c>
      <c r="F3273" s="2">
        <v>70</v>
      </c>
      <c r="G3273" s="2">
        <v>73</v>
      </c>
      <c r="H3273" s="2">
        <v>31</v>
      </c>
      <c r="I3273" s="2" t="s">
        <v>4940</v>
      </c>
      <c r="J3273" s="2" t="s">
        <v>3788</v>
      </c>
      <c r="K3273" s="2" t="s">
        <v>3102</v>
      </c>
      <c r="L3273" s="2" t="s">
        <v>57</v>
      </c>
      <c r="M3273" s="2" t="s">
        <v>4585</v>
      </c>
      <c r="N3273" s="2" t="s">
        <v>389</v>
      </c>
      <c r="O3273" s="5">
        <v>10710</v>
      </c>
      <c r="P3273" s="2" t="s">
        <v>10938</v>
      </c>
      <c r="Q3273" s="2"/>
      <c r="R3273" s="2"/>
      <c r="S3273" s="2"/>
    </row>
    <row r="3274" spans="1:19" ht="14.5" x14ac:dyDescent="0.35">
      <c r="A3274" s="2">
        <v>98068666</v>
      </c>
      <c r="B3274" s="2" t="s">
        <v>10939</v>
      </c>
      <c r="C3274" s="2" t="s">
        <v>10940</v>
      </c>
      <c r="D3274" s="2">
        <v>3173080001</v>
      </c>
      <c r="E3274" s="2">
        <v>1</v>
      </c>
      <c r="F3274" s="2">
        <v>80</v>
      </c>
      <c r="G3274" s="2">
        <v>73</v>
      </c>
      <c r="H3274" s="2">
        <v>31</v>
      </c>
      <c r="I3274" s="2" t="s">
        <v>3812</v>
      </c>
      <c r="J3274" s="2" t="s">
        <v>3642</v>
      </c>
      <c r="K3274" s="2" t="s">
        <v>3102</v>
      </c>
      <c r="L3274" s="2" t="s">
        <v>57</v>
      </c>
      <c r="M3274" s="2" t="s">
        <v>4585</v>
      </c>
      <c r="N3274" s="2" t="s">
        <v>10941</v>
      </c>
      <c r="O3274" s="5">
        <v>10150</v>
      </c>
      <c r="P3274" s="2" t="s">
        <v>10942</v>
      </c>
      <c r="Q3274" s="2"/>
      <c r="R3274" s="2"/>
      <c r="S3274" s="2"/>
    </row>
    <row r="3275" spans="1:19" ht="14.5" x14ac:dyDescent="0.35">
      <c r="A3275" s="2">
        <v>98068667</v>
      </c>
      <c r="B3275" s="2" t="s">
        <v>10943</v>
      </c>
      <c r="C3275" s="2" t="s">
        <v>10944</v>
      </c>
      <c r="D3275" s="2">
        <v>3173080004</v>
      </c>
      <c r="E3275" s="2">
        <v>4</v>
      </c>
      <c r="F3275" s="2">
        <v>80</v>
      </c>
      <c r="G3275" s="2">
        <v>73</v>
      </c>
      <c r="H3275" s="2">
        <v>31</v>
      </c>
      <c r="I3275" s="2" t="s">
        <v>5034</v>
      </c>
      <c r="J3275" s="2" t="s">
        <v>3642</v>
      </c>
      <c r="K3275" s="2" t="s">
        <v>3102</v>
      </c>
      <c r="L3275" s="2" t="s">
        <v>57</v>
      </c>
      <c r="M3275" s="2" t="s">
        <v>4585</v>
      </c>
      <c r="N3275" s="2" t="s">
        <v>10945</v>
      </c>
      <c r="O3275" s="5">
        <v>10120</v>
      </c>
      <c r="P3275" s="2" t="s">
        <v>10946</v>
      </c>
      <c r="Q3275" s="2"/>
      <c r="R3275" s="2"/>
      <c r="S3275" s="2"/>
    </row>
    <row r="3276" spans="1:19" ht="14.5" x14ac:dyDescent="0.35">
      <c r="A3276" s="2">
        <v>98069443</v>
      </c>
      <c r="B3276" s="2" t="s">
        <v>10947</v>
      </c>
      <c r="C3276" s="2" t="s">
        <v>10948</v>
      </c>
      <c r="D3276" s="2">
        <v>3173050001</v>
      </c>
      <c r="E3276" s="2">
        <v>1</v>
      </c>
      <c r="F3276" s="2">
        <v>50</v>
      </c>
      <c r="G3276" s="2">
        <v>73</v>
      </c>
      <c r="H3276" s="2">
        <v>31</v>
      </c>
      <c r="I3276" s="2" t="s">
        <v>4976</v>
      </c>
      <c r="J3276" s="2" t="s">
        <v>4853</v>
      </c>
      <c r="K3276" s="2" t="s">
        <v>3102</v>
      </c>
      <c r="L3276" s="2" t="s">
        <v>57</v>
      </c>
      <c r="M3276" s="2" t="s">
        <v>4585</v>
      </c>
      <c r="N3276" s="2" t="s">
        <v>8168</v>
      </c>
      <c r="O3276" s="5">
        <v>10570</v>
      </c>
      <c r="P3276" s="2" t="s">
        <v>10949</v>
      </c>
      <c r="Q3276" s="2"/>
      <c r="R3276" s="2"/>
      <c r="S3276" s="2"/>
    </row>
    <row r="3277" spans="1:19" ht="14.5" x14ac:dyDescent="0.35">
      <c r="A3277" s="2">
        <v>6060271</v>
      </c>
      <c r="B3277" s="2" t="s">
        <v>10950</v>
      </c>
      <c r="C3277" s="2" t="s">
        <v>4585</v>
      </c>
      <c r="D3277" s="2">
        <v>3173020003</v>
      </c>
      <c r="E3277" s="2">
        <v>3</v>
      </c>
      <c r="F3277" s="2">
        <v>20</v>
      </c>
      <c r="G3277" s="2">
        <v>73</v>
      </c>
      <c r="H3277" s="2">
        <v>31</v>
      </c>
      <c r="I3277" s="2" t="s">
        <v>10931</v>
      </c>
      <c r="J3277" s="2" t="s">
        <v>4918</v>
      </c>
      <c r="K3277" s="2" t="s">
        <v>3102</v>
      </c>
      <c r="L3277" s="2" t="s">
        <v>57</v>
      </c>
      <c r="M3277" s="2" t="s">
        <v>4585</v>
      </c>
      <c r="N3277" s="2" t="s">
        <v>389</v>
      </c>
      <c r="O3277" s="5">
        <v>10330</v>
      </c>
      <c r="P3277" s="2" t="s">
        <v>10951</v>
      </c>
      <c r="Q3277" s="2"/>
      <c r="R3277" s="2"/>
      <c r="S3277" s="2"/>
    </row>
    <row r="3278" spans="1:19" ht="14.5" x14ac:dyDescent="0.35">
      <c r="A3278" s="2">
        <v>6060369</v>
      </c>
      <c r="B3278" s="2" t="s">
        <v>10952</v>
      </c>
      <c r="C3278" s="2" t="s">
        <v>4585</v>
      </c>
      <c r="D3278" s="2">
        <v>3173050002</v>
      </c>
      <c r="E3278" s="2">
        <v>2</v>
      </c>
      <c r="F3278" s="2">
        <v>50</v>
      </c>
      <c r="G3278" s="2">
        <v>73</v>
      </c>
      <c r="H3278" s="2">
        <v>31</v>
      </c>
      <c r="I3278" s="2" t="s">
        <v>6421</v>
      </c>
      <c r="J3278" s="2" t="s">
        <v>4853</v>
      </c>
      <c r="K3278" s="2" t="s">
        <v>3102</v>
      </c>
      <c r="L3278" s="2" t="s">
        <v>57</v>
      </c>
      <c r="M3278" s="2" t="s">
        <v>4585</v>
      </c>
      <c r="N3278" s="2" t="s">
        <v>10953</v>
      </c>
      <c r="O3278" s="5">
        <v>10510</v>
      </c>
      <c r="P3278" s="2" t="s">
        <v>10954</v>
      </c>
      <c r="Q3278" s="2"/>
      <c r="R3278" s="2"/>
      <c r="S3278" s="2"/>
    </row>
    <row r="3279" spans="1:19" ht="14.5" x14ac:dyDescent="0.35">
      <c r="A3279" s="2">
        <v>98072048</v>
      </c>
      <c r="B3279" s="2" t="s">
        <v>10955</v>
      </c>
      <c r="C3279" s="2" t="s">
        <v>10956</v>
      </c>
      <c r="D3279" s="2">
        <v>3171010</v>
      </c>
      <c r="E3279" s="2">
        <v>10</v>
      </c>
      <c r="F3279" s="2">
        <v>10</v>
      </c>
      <c r="G3279" s="2">
        <v>71</v>
      </c>
      <c r="H3279" s="2">
        <v>31</v>
      </c>
      <c r="I3279" s="2"/>
      <c r="J3279" s="2"/>
      <c r="K3279" s="2"/>
      <c r="L3279" s="2"/>
      <c r="M3279" s="2" t="s">
        <v>4585</v>
      </c>
      <c r="N3279" s="2" t="s">
        <v>4585</v>
      </c>
      <c r="O3279" s="2"/>
      <c r="P3279" s="2" t="s">
        <v>10957</v>
      </c>
      <c r="Q3279" s="2"/>
      <c r="R3279" s="2"/>
      <c r="S3279" s="2"/>
    </row>
    <row r="3280" spans="1:19" ht="14.5" x14ac:dyDescent="0.35">
      <c r="A3280" s="2">
        <v>98072047</v>
      </c>
      <c r="B3280" s="2" t="s">
        <v>10958</v>
      </c>
      <c r="C3280" s="2" t="s">
        <v>10959</v>
      </c>
      <c r="D3280" s="2">
        <v>3171010</v>
      </c>
      <c r="E3280" s="2">
        <v>10</v>
      </c>
      <c r="F3280" s="2">
        <v>10</v>
      </c>
      <c r="G3280" s="2">
        <v>71</v>
      </c>
      <c r="H3280" s="2">
        <v>31</v>
      </c>
      <c r="I3280" s="2"/>
      <c r="J3280" s="2"/>
      <c r="K3280" s="2"/>
      <c r="L3280" s="2"/>
      <c r="M3280" s="2" t="s">
        <v>4585</v>
      </c>
      <c r="N3280" s="2" t="s">
        <v>4585</v>
      </c>
      <c r="O3280" s="2"/>
      <c r="P3280" s="2" t="s">
        <v>10960</v>
      </c>
      <c r="Q3280" s="2"/>
      <c r="R3280" s="2"/>
      <c r="S3280" s="2"/>
    </row>
    <row r="3281" spans="1:19" ht="14.5" x14ac:dyDescent="0.35">
      <c r="A3281" s="2">
        <v>6063440</v>
      </c>
      <c r="B3281" s="2" t="s">
        <v>10961</v>
      </c>
      <c r="C3281" s="2" t="s">
        <v>4585</v>
      </c>
      <c r="D3281" s="2">
        <v>3171030003</v>
      </c>
      <c r="E3281" s="2">
        <v>3</v>
      </c>
      <c r="F3281" s="2">
        <v>30</v>
      </c>
      <c r="G3281" s="2">
        <v>71</v>
      </c>
      <c r="H3281" s="2">
        <v>31</v>
      </c>
      <c r="I3281" s="2" t="s">
        <v>54</v>
      </c>
      <c r="J3281" s="2" t="s">
        <v>55</v>
      </c>
      <c r="K3281" s="2" t="s">
        <v>56</v>
      </c>
      <c r="L3281" s="2" t="s">
        <v>57</v>
      </c>
      <c r="M3281" s="2" t="s">
        <v>4585</v>
      </c>
      <c r="N3281" s="2" t="s">
        <v>389</v>
      </c>
      <c r="O3281" s="5">
        <v>12430</v>
      </c>
      <c r="P3281" s="2" t="s">
        <v>10962</v>
      </c>
      <c r="Q3281" s="2"/>
      <c r="R3281" s="2"/>
      <c r="S3281" s="2"/>
    </row>
    <row r="3282" spans="1:19" ht="14.5" x14ac:dyDescent="0.35">
      <c r="A3282" s="2">
        <v>6060719</v>
      </c>
      <c r="B3282" s="2" t="s">
        <v>10963</v>
      </c>
      <c r="C3282" s="2" t="s">
        <v>4585</v>
      </c>
      <c r="D3282" s="2">
        <v>3173060003</v>
      </c>
      <c r="E3282" s="2">
        <v>3</v>
      </c>
      <c r="F3282" s="2">
        <v>60</v>
      </c>
      <c r="G3282" s="2">
        <v>73</v>
      </c>
      <c r="H3282" s="2">
        <v>31</v>
      </c>
      <c r="I3282" s="2" t="s">
        <v>4896</v>
      </c>
      <c r="J3282" s="2" t="s">
        <v>4885</v>
      </c>
      <c r="K3282" s="2" t="s">
        <v>3102</v>
      </c>
      <c r="L3282" s="2" t="s">
        <v>57</v>
      </c>
      <c r="M3282" s="2" t="s">
        <v>4585</v>
      </c>
      <c r="N3282" s="2" t="s">
        <v>389</v>
      </c>
      <c r="O3282" s="5">
        <v>10640</v>
      </c>
      <c r="P3282" s="2" t="s">
        <v>10964</v>
      </c>
      <c r="Q3282" s="2"/>
      <c r="R3282" s="2"/>
      <c r="S3282" s="2"/>
    </row>
    <row r="3283" spans="1:19" ht="14.5" x14ac:dyDescent="0.35">
      <c r="A3283" s="2">
        <v>6060720</v>
      </c>
      <c r="B3283" s="2" t="s">
        <v>10965</v>
      </c>
      <c r="C3283" s="2" t="s">
        <v>4585</v>
      </c>
      <c r="D3283" s="2">
        <v>3173060003</v>
      </c>
      <c r="E3283" s="2">
        <v>3</v>
      </c>
      <c r="F3283" s="2">
        <v>60</v>
      </c>
      <c r="G3283" s="2">
        <v>73</v>
      </c>
      <c r="H3283" s="2">
        <v>31</v>
      </c>
      <c r="I3283" s="2" t="s">
        <v>4896</v>
      </c>
      <c r="J3283" s="2" t="s">
        <v>4885</v>
      </c>
      <c r="K3283" s="2" t="s">
        <v>3102</v>
      </c>
      <c r="L3283" s="2" t="s">
        <v>57</v>
      </c>
      <c r="M3283" s="2" t="s">
        <v>4585</v>
      </c>
      <c r="N3283" s="2" t="s">
        <v>591</v>
      </c>
      <c r="O3283" s="5">
        <v>10640</v>
      </c>
      <c r="P3283" s="2" t="s">
        <v>10966</v>
      </c>
      <c r="Q3283" s="2"/>
      <c r="R3283" s="2"/>
      <c r="S3283" s="2"/>
    </row>
    <row r="3284" spans="1:19" ht="14.5" x14ac:dyDescent="0.35">
      <c r="A3284" s="2">
        <v>6061489</v>
      </c>
      <c r="B3284" s="2" t="s">
        <v>10967</v>
      </c>
      <c r="C3284" s="2" t="s">
        <v>4585</v>
      </c>
      <c r="D3284" s="2">
        <v>3173080002</v>
      </c>
      <c r="E3284" s="2">
        <v>2</v>
      </c>
      <c r="F3284" s="2">
        <v>80</v>
      </c>
      <c r="G3284" s="2">
        <v>73</v>
      </c>
      <c r="H3284" s="2">
        <v>31</v>
      </c>
      <c r="I3284" s="2" t="s">
        <v>3804</v>
      </c>
      <c r="J3284" s="2" t="s">
        <v>3642</v>
      </c>
      <c r="K3284" s="2" t="s">
        <v>3102</v>
      </c>
      <c r="L3284" s="2" t="s">
        <v>57</v>
      </c>
      <c r="M3284" s="2" t="s">
        <v>4585</v>
      </c>
      <c r="N3284" s="2" t="s">
        <v>389</v>
      </c>
      <c r="O3284" s="5">
        <v>10160</v>
      </c>
      <c r="P3284" s="2" t="s">
        <v>10968</v>
      </c>
      <c r="Q3284" s="2"/>
      <c r="R3284" s="2"/>
      <c r="S3284" s="2"/>
    </row>
    <row r="3285" spans="1:19" ht="14.5" x14ac:dyDescent="0.35">
      <c r="A3285" s="2">
        <v>6062152</v>
      </c>
      <c r="B3285" s="2" t="s">
        <v>10969</v>
      </c>
      <c r="C3285" s="2" t="s">
        <v>4585</v>
      </c>
      <c r="D3285" s="2">
        <v>3173010001</v>
      </c>
      <c r="E3285" s="2">
        <v>1</v>
      </c>
      <c r="F3285" s="2">
        <v>10</v>
      </c>
      <c r="G3285" s="2">
        <v>73</v>
      </c>
      <c r="H3285" s="2">
        <v>31</v>
      </c>
      <c r="I3285" s="2" t="s">
        <v>5170</v>
      </c>
      <c r="J3285" s="2" t="s">
        <v>4657</v>
      </c>
      <c r="K3285" s="2" t="s">
        <v>3102</v>
      </c>
      <c r="L3285" s="2" t="s">
        <v>57</v>
      </c>
      <c r="M3285" s="2" t="s">
        <v>4585</v>
      </c>
      <c r="N3285" s="2" t="s">
        <v>389</v>
      </c>
      <c r="O3285" s="5">
        <v>10270</v>
      </c>
      <c r="P3285" s="2" t="s">
        <v>10970</v>
      </c>
      <c r="Q3285" s="2"/>
      <c r="R3285" s="2"/>
      <c r="S3285" s="2"/>
    </row>
    <row r="3286" spans="1:19" ht="14.5" x14ac:dyDescent="0.35">
      <c r="A3286" s="2">
        <v>6062154</v>
      </c>
      <c r="B3286" s="2" t="s">
        <v>10971</v>
      </c>
      <c r="C3286" s="2" t="s">
        <v>4585</v>
      </c>
      <c r="D3286" s="2">
        <v>3173010001</v>
      </c>
      <c r="E3286" s="2">
        <v>1</v>
      </c>
      <c r="F3286" s="2">
        <v>10</v>
      </c>
      <c r="G3286" s="2">
        <v>73</v>
      </c>
      <c r="H3286" s="2">
        <v>31</v>
      </c>
      <c r="I3286" s="2" t="s">
        <v>5170</v>
      </c>
      <c r="J3286" s="2" t="s">
        <v>4657</v>
      </c>
      <c r="K3286" s="2" t="s">
        <v>3102</v>
      </c>
      <c r="L3286" s="2" t="s">
        <v>57</v>
      </c>
      <c r="M3286" s="2" t="s">
        <v>4585</v>
      </c>
      <c r="N3286" s="2" t="s">
        <v>389</v>
      </c>
      <c r="O3286" s="5">
        <v>10270</v>
      </c>
      <c r="P3286" s="2" t="s">
        <v>10972</v>
      </c>
      <c r="Q3286" s="2"/>
      <c r="R3286" s="2"/>
      <c r="S3286" s="2"/>
    </row>
    <row r="3287" spans="1:19" ht="14.5" x14ac:dyDescent="0.35">
      <c r="A3287" s="2">
        <v>6062155</v>
      </c>
      <c r="B3287" s="2" t="s">
        <v>10973</v>
      </c>
      <c r="C3287" s="2" t="s">
        <v>4585</v>
      </c>
      <c r="D3287" s="2">
        <v>3173010001</v>
      </c>
      <c r="E3287" s="2">
        <v>1</v>
      </c>
      <c r="F3287" s="2">
        <v>10</v>
      </c>
      <c r="G3287" s="2">
        <v>73</v>
      </c>
      <c r="H3287" s="2">
        <v>31</v>
      </c>
      <c r="I3287" s="2" t="s">
        <v>5170</v>
      </c>
      <c r="J3287" s="2" t="s">
        <v>4657</v>
      </c>
      <c r="K3287" s="2" t="s">
        <v>3102</v>
      </c>
      <c r="L3287" s="2" t="s">
        <v>57</v>
      </c>
      <c r="M3287" s="2" t="s">
        <v>4585</v>
      </c>
      <c r="N3287" s="2" t="s">
        <v>389</v>
      </c>
      <c r="O3287" s="5">
        <v>10270</v>
      </c>
      <c r="P3287" s="2" t="s">
        <v>10974</v>
      </c>
      <c r="Q3287" s="2"/>
      <c r="R3287" s="2"/>
      <c r="S3287" s="2"/>
    </row>
    <row r="3288" spans="1:19" ht="14.5" x14ac:dyDescent="0.35">
      <c r="A3288" s="2">
        <v>6062225</v>
      </c>
      <c r="B3288" s="2" t="s">
        <v>10975</v>
      </c>
      <c r="C3288" s="2" t="s">
        <v>4585</v>
      </c>
      <c r="D3288" s="2">
        <v>3173030002</v>
      </c>
      <c r="E3288" s="2">
        <v>2</v>
      </c>
      <c r="F3288" s="2">
        <v>30</v>
      </c>
      <c r="G3288" s="2">
        <v>73</v>
      </c>
      <c r="H3288" s="2">
        <v>31</v>
      </c>
      <c r="I3288" s="2" t="s">
        <v>10865</v>
      </c>
      <c r="J3288" s="2" t="s">
        <v>3101</v>
      </c>
      <c r="K3288" s="2" t="s">
        <v>3102</v>
      </c>
      <c r="L3288" s="2" t="s">
        <v>57</v>
      </c>
      <c r="M3288" s="2" t="s">
        <v>4585</v>
      </c>
      <c r="N3288" s="2" t="s">
        <v>389</v>
      </c>
      <c r="O3288" s="5">
        <v>10440</v>
      </c>
      <c r="P3288" s="2" t="s">
        <v>10976</v>
      </c>
      <c r="Q3288" s="2"/>
      <c r="R3288" s="2"/>
      <c r="S3288" s="2"/>
    </row>
    <row r="3289" spans="1:19" ht="14.5" x14ac:dyDescent="0.35">
      <c r="A3289" s="2">
        <v>6062226</v>
      </c>
      <c r="B3289" s="2" t="s">
        <v>10977</v>
      </c>
      <c r="C3289" s="2" t="s">
        <v>4585</v>
      </c>
      <c r="D3289" s="2">
        <v>3173030002</v>
      </c>
      <c r="E3289" s="2">
        <v>2</v>
      </c>
      <c r="F3289" s="2">
        <v>30</v>
      </c>
      <c r="G3289" s="2">
        <v>73</v>
      </c>
      <c r="H3289" s="2">
        <v>31</v>
      </c>
      <c r="I3289" s="2" t="s">
        <v>10865</v>
      </c>
      <c r="J3289" s="2" t="s">
        <v>3101</v>
      </c>
      <c r="K3289" s="2" t="s">
        <v>3102</v>
      </c>
      <c r="L3289" s="2" t="s">
        <v>57</v>
      </c>
      <c r="M3289" s="2" t="s">
        <v>4585</v>
      </c>
      <c r="N3289" s="2" t="s">
        <v>389</v>
      </c>
      <c r="O3289" s="5">
        <v>10440</v>
      </c>
      <c r="P3289" s="2" t="s">
        <v>10978</v>
      </c>
      <c r="Q3289" s="2"/>
      <c r="R3289" s="2"/>
      <c r="S3289" s="2"/>
    </row>
    <row r="3290" spans="1:19" ht="14.5" x14ac:dyDescent="0.35">
      <c r="A3290" s="2">
        <v>6062350</v>
      </c>
      <c r="B3290" s="2" t="s">
        <v>10979</v>
      </c>
      <c r="C3290" s="2" t="s">
        <v>4585</v>
      </c>
      <c r="D3290" s="2">
        <v>3173010003</v>
      </c>
      <c r="E3290" s="2">
        <v>3</v>
      </c>
      <c r="F3290" s="2">
        <v>10</v>
      </c>
      <c r="G3290" s="2">
        <v>73</v>
      </c>
      <c r="H3290" s="2">
        <v>31</v>
      </c>
      <c r="I3290" s="2" t="s">
        <v>5003</v>
      </c>
      <c r="J3290" s="2" t="s">
        <v>4657</v>
      </c>
      <c r="K3290" s="2" t="s">
        <v>3102</v>
      </c>
      <c r="L3290" s="2" t="s">
        <v>57</v>
      </c>
      <c r="M3290" s="2" t="s">
        <v>4585</v>
      </c>
      <c r="N3290" s="2" t="s">
        <v>389</v>
      </c>
      <c r="O3290" s="5">
        <v>10220</v>
      </c>
      <c r="P3290" s="2" t="s">
        <v>10980</v>
      </c>
      <c r="Q3290" s="2"/>
      <c r="R3290" s="2"/>
      <c r="S3290" s="2"/>
    </row>
    <row r="3291" spans="1:19" ht="14.5" x14ac:dyDescent="0.35">
      <c r="A3291" s="2">
        <v>6062352</v>
      </c>
      <c r="B3291" s="2" t="s">
        <v>10981</v>
      </c>
      <c r="C3291" s="2" t="s">
        <v>4585</v>
      </c>
      <c r="D3291" s="2">
        <v>3173010003</v>
      </c>
      <c r="E3291" s="2">
        <v>3</v>
      </c>
      <c r="F3291" s="2">
        <v>10</v>
      </c>
      <c r="G3291" s="2">
        <v>73</v>
      </c>
      <c r="H3291" s="2">
        <v>31</v>
      </c>
      <c r="I3291" s="2" t="s">
        <v>5003</v>
      </c>
      <c r="J3291" s="2" t="s">
        <v>4657</v>
      </c>
      <c r="K3291" s="2" t="s">
        <v>3102</v>
      </c>
      <c r="L3291" s="2" t="s">
        <v>57</v>
      </c>
      <c r="M3291" s="2" t="s">
        <v>4585</v>
      </c>
      <c r="N3291" s="2" t="s">
        <v>389</v>
      </c>
      <c r="O3291" s="5">
        <v>10220</v>
      </c>
      <c r="P3291" s="2" t="s">
        <v>10982</v>
      </c>
      <c r="Q3291" s="2"/>
      <c r="R3291" s="2"/>
      <c r="S3291" s="2"/>
    </row>
    <row r="3292" spans="1:19" ht="14.5" x14ac:dyDescent="0.35">
      <c r="A3292" s="2">
        <v>6062353</v>
      </c>
      <c r="B3292" s="2" t="s">
        <v>10983</v>
      </c>
      <c r="C3292" s="2" t="s">
        <v>4585</v>
      </c>
      <c r="D3292" s="2">
        <v>3173010003</v>
      </c>
      <c r="E3292" s="2">
        <v>3</v>
      </c>
      <c r="F3292" s="2">
        <v>10</v>
      </c>
      <c r="G3292" s="2">
        <v>73</v>
      </c>
      <c r="H3292" s="2">
        <v>31</v>
      </c>
      <c r="I3292" s="2" t="s">
        <v>5003</v>
      </c>
      <c r="J3292" s="2" t="s">
        <v>4657</v>
      </c>
      <c r="K3292" s="2" t="s">
        <v>3102</v>
      </c>
      <c r="L3292" s="2" t="s">
        <v>57</v>
      </c>
      <c r="M3292" s="2" t="s">
        <v>4585</v>
      </c>
      <c r="N3292" s="2" t="s">
        <v>389</v>
      </c>
      <c r="O3292" s="5">
        <v>10220</v>
      </c>
      <c r="P3292" s="2" t="s">
        <v>10984</v>
      </c>
      <c r="Q3292" s="2"/>
      <c r="R3292" s="2"/>
      <c r="S3292" s="2"/>
    </row>
    <row r="3293" spans="1:19" ht="14.5" x14ac:dyDescent="0.35">
      <c r="A3293" s="2">
        <v>6062354</v>
      </c>
      <c r="B3293" s="2" t="s">
        <v>10985</v>
      </c>
      <c r="C3293" s="2" t="s">
        <v>4585</v>
      </c>
      <c r="D3293" s="2">
        <v>3173010003</v>
      </c>
      <c r="E3293" s="2">
        <v>3</v>
      </c>
      <c r="F3293" s="2">
        <v>10</v>
      </c>
      <c r="G3293" s="2">
        <v>73</v>
      </c>
      <c r="H3293" s="2">
        <v>31</v>
      </c>
      <c r="I3293" s="2" t="s">
        <v>5003</v>
      </c>
      <c r="J3293" s="2" t="s">
        <v>4657</v>
      </c>
      <c r="K3293" s="2" t="s">
        <v>3102</v>
      </c>
      <c r="L3293" s="2" t="s">
        <v>57</v>
      </c>
      <c r="M3293" s="2" t="s">
        <v>4585</v>
      </c>
      <c r="N3293" s="2" t="s">
        <v>389</v>
      </c>
      <c r="O3293" s="5">
        <v>10220</v>
      </c>
      <c r="P3293" s="2" t="s">
        <v>10986</v>
      </c>
      <c r="Q3293" s="2"/>
      <c r="R3293" s="2"/>
      <c r="S3293" s="2"/>
    </row>
    <row r="3294" spans="1:19" ht="14.5" x14ac:dyDescent="0.35">
      <c r="A3294" s="2">
        <v>6063874</v>
      </c>
      <c r="B3294" s="2" t="s">
        <v>10987</v>
      </c>
      <c r="C3294" s="2" t="s">
        <v>4585</v>
      </c>
      <c r="D3294" s="2">
        <v>3173080003</v>
      </c>
      <c r="E3294" s="2">
        <v>3</v>
      </c>
      <c r="F3294" s="2">
        <v>80</v>
      </c>
      <c r="G3294" s="2">
        <v>73</v>
      </c>
      <c r="H3294" s="2">
        <v>31</v>
      </c>
      <c r="I3294" s="2" t="s">
        <v>3642</v>
      </c>
      <c r="J3294" s="2" t="s">
        <v>3642</v>
      </c>
      <c r="K3294" s="2" t="s">
        <v>3102</v>
      </c>
      <c r="L3294" s="2" t="s">
        <v>57</v>
      </c>
      <c r="M3294" s="2" t="s">
        <v>4585</v>
      </c>
      <c r="N3294" s="2" t="s">
        <v>389</v>
      </c>
      <c r="O3294" s="5">
        <v>10110</v>
      </c>
      <c r="P3294" s="2" t="s">
        <v>10988</v>
      </c>
      <c r="Q3294" s="2"/>
      <c r="R3294" s="2"/>
      <c r="S3294" s="2"/>
    </row>
    <row r="3295" spans="1:19" ht="14.5" x14ac:dyDescent="0.35">
      <c r="A3295" s="2">
        <v>6065309</v>
      </c>
      <c r="B3295" s="2" t="s">
        <v>10989</v>
      </c>
      <c r="C3295" s="2" t="s">
        <v>10990</v>
      </c>
      <c r="D3295" s="2">
        <v>3173080003</v>
      </c>
      <c r="E3295" s="2">
        <v>3</v>
      </c>
      <c r="F3295" s="2">
        <v>80</v>
      </c>
      <c r="G3295" s="2">
        <v>73</v>
      </c>
      <c r="H3295" s="2">
        <v>31</v>
      </c>
      <c r="I3295" s="2" t="s">
        <v>3642</v>
      </c>
      <c r="J3295" s="2" t="s">
        <v>3642</v>
      </c>
      <c r="K3295" s="2" t="s">
        <v>3102</v>
      </c>
      <c r="L3295" s="2" t="s">
        <v>57</v>
      </c>
      <c r="M3295" s="2" t="s">
        <v>4585</v>
      </c>
      <c r="N3295" s="2" t="s">
        <v>4585</v>
      </c>
      <c r="O3295" s="5">
        <v>10110</v>
      </c>
      <c r="P3295" s="2" t="s">
        <v>10991</v>
      </c>
      <c r="Q3295" s="2"/>
      <c r="R3295" s="2"/>
      <c r="S3295" s="2"/>
    </row>
    <row r="3296" spans="1:19" ht="14.5" x14ac:dyDescent="0.35">
      <c r="A3296" s="2">
        <v>6065310</v>
      </c>
      <c r="B3296" s="2" t="s">
        <v>10992</v>
      </c>
      <c r="C3296" s="2" t="s">
        <v>10990</v>
      </c>
      <c r="D3296" s="2">
        <v>3173080003</v>
      </c>
      <c r="E3296" s="2">
        <v>3</v>
      </c>
      <c r="F3296" s="2">
        <v>80</v>
      </c>
      <c r="G3296" s="2">
        <v>73</v>
      </c>
      <c r="H3296" s="2">
        <v>31</v>
      </c>
      <c r="I3296" s="2" t="s">
        <v>3642</v>
      </c>
      <c r="J3296" s="2" t="s">
        <v>3642</v>
      </c>
      <c r="K3296" s="2" t="s">
        <v>3102</v>
      </c>
      <c r="L3296" s="2" t="s">
        <v>57</v>
      </c>
      <c r="M3296" s="2" t="s">
        <v>4585</v>
      </c>
      <c r="N3296" s="2" t="s">
        <v>4585</v>
      </c>
      <c r="O3296" s="5">
        <v>10110</v>
      </c>
      <c r="P3296" s="2" t="s">
        <v>10993</v>
      </c>
      <c r="Q3296" s="2"/>
      <c r="R3296" s="2"/>
      <c r="S3296" s="2"/>
    </row>
    <row r="3297" spans="1:19" ht="14.5" x14ac:dyDescent="0.35">
      <c r="A3297" s="2">
        <v>4635786</v>
      </c>
      <c r="B3297" s="2" t="s">
        <v>10994</v>
      </c>
      <c r="C3297" s="2" t="s">
        <v>10995</v>
      </c>
      <c r="D3297" s="2">
        <v>3173</v>
      </c>
      <c r="E3297" s="2">
        <v>173</v>
      </c>
      <c r="F3297" s="2"/>
      <c r="G3297" s="2">
        <v>73</v>
      </c>
      <c r="H3297" s="2">
        <v>31</v>
      </c>
      <c r="I3297" s="2"/>
      <c r="J3297" s="2"/>
      <c r="K3297" s="2"/>
      <c r="L3297" s="2"/>
      <c r="M3297" s="2" t="s">
        <v>4585</v>
      </c>
      <c r="N3297" s="2" t="s">
        <v>4585</v>
      </c>
      <c r="O3297" s="2"/>
      <c r="P3297" s="2" t="s">
        <v>10996</v>
      </c>
      <c r="Q3297" s="2"/>
      <c r="R3297" s="2"/>
      <c r="S3297" s="2"/>
    </row>
    <row r="3298" spans="1:19" ht="14.5" x14ac:dyDescent="0.35">
      <c r="A3298" s="2">
        <v>4635818</v>
      </c>
      <c r="B3298" s="2" t="s">
        <v>10997</v>
      </c>
      <c r="C3298" s="2" t="s">
        <v>10998</v>
      </c>
      <c r="D3298" s="2">
        <v>3173</v>
      </c>
      <c r="E3298" s="2">
        <v>173</v>
      </c>
      <c r="F3298" s="2"/>
      <c r="G3298" s="2">
        <v>73</v>
      </c>
      <c r="H3298" s="2">
        <v>31</v>
      </c>
      <c r="I3298" s="2"/>
      <c r="J3298" s="2"/>
      <c r="K3298" s="2"/>
      <c r="L3298" s="2"/>
      <c r="M3298" s="2" t="s">
        <v>4585</v>
      </c>
      <c r="N3298" s="2" t="s">
        <v>4585</v>
      </c>
      <c r="O3298" s="2"/>
      <c r="P3298" s="2" t="s">
        <v>10999</v>
      </c>
      <c r="Q3298" s="2"/>
      <c r="R3298" s="2"/>
      <c r="S3298" s="2"/>
    </row>
    <row r="3299" spans="1:19" ht="14.5" x14ac:dyDescent="0.35">
      <c r="A3299" s="2">
        <v>4635949</v>
      </c>
      <c r="B3299" s="2" t="s">
        <v>11000</v>
      </c>
      <c r="C3299" s="2" t="s">
        <v>11001</v>
      </c>
      <c r="D3299" s="2">
        <v>3173</v>
      </c>
      <c r="E3299" s="2">
        <v>173</v>
      </c>
      <c r="F3299" s="2"/>
      <c r="G3299" s="2">
        <v>73</v>
      </c>
      <c r="H3299" s="2">
        <v>31</v>
      </c>
      <c r="I3299" s="2"/>
      <c r="J3299" s="2"/>
      <c r="K3299" s="2"/>
      <c r="L3299" s="2"/>
      <c r="M3299" s="2" t="s">
        <v>4585</v>
      </c>
      <c r="N3299" s="2" t="s">
        <v>4585</v>
      </c>
      <c r="O3299" s="2"/>
      <c r="P3299" s="2" t="s">
        <v>11002</v>
      </c>
      <c r="Q3299" s="2"/>
      <c r="R3299" s="2"/>
      <c r="S3299" s="2"/>
    </row>
    <row r="3300" spans="1:19" ht="14.5" x14ac:dyDescent="0.35">
      <c r="A3300" s="2">
        <v>4635967</v>
      </c>
      <c r="B3300" s="2" t="s">
        <v>11003</v>
      </c>
      <c r="C3300" s="2" t="s">
        <v>11004</v>
      </c>
      <c r="D3300" s="2">
        <v>3173</v>
      </c>
      <c r="E3300" s="2">
        <v>173</v>
      </c>
      <c r="F3300" s="2"/>
      <c r="G3300" s="2">
        <v>73</v>
      </c>
      <c r="H3300" s="2">
        <v>31</v>
      </c>
      <c r="I3300" s="2"/>
      <c r="J3300" s="2"/>
      <c r="K3300" s="2"/>
      <c r="L3300" s="2"/>
      <c r="M3300" s="2" t="s">
        <v>4585</v>
      </c>
      <c r="N3300" s="2" t="s">
        <v>4585</v>
      </c>
      <c r="O3300" s="2"/>
      <c r="P3300" s="2" t="s">
        <v>11005</v>
      </c>
      <c r="Q3300" s="2"/>
      <c r="R3300" s="2"/>
      <c r="S3300" s="2"/>
    </row>
    <row r="3301" spans="1:19" ht="14.5" x14ac:dyDescent="0.35">
      <c r="A3301" s="2">
        <v>4635998</v>
      </c>
      <c r="B3301" s="2" t="s">
        <v>11006</v>
      </c>
      <c r="C3301" s="2" t="s">
        <v>11007</v>
      </c>
      <c r="D3301" s="2">
        <v>3173</v>
      </c>
      <c r="E3301" s="2">
        <v>173</v>
      </c>
      <c r="F3301" s="2"/>
      <c r="G3301" s="2">
        <v>73</v>
      </c>
      <c r="H3301" s="2">
        <v>31</v>
      </c>
      <c r="I3301" s="2"/>
      <c r="J3301" s="2"/>
      <c r="K3301" s="2"/>
      <c r="L3301" s="2"/>
      <c r="M3301" s="2" t="s">
        <v>4585</v>
      </c>
      <c r="N3301" s="2" t="s">
        <v>4585</v>
      </c>
      <c r="O3301" s="2"/>
      <c r="P3301" s="2" t="s">
        <v>11008</v>
      </c>
      <c r="Q3301" s="2"/>
      <c r="R3301" s="2"/>
      <c r="S3301" s="2"/>
    </row>
    <row r="3302" spans="1:19" ht="14.5" x14ac:dyDescent="0.35">
      <c r="A3302" s="2">
        <v>4636035</v>
      </c>
      <c r="B3302" s="2" t="s">
        <v>11009</v>
      </c>
      <c r="C3302" s="2" t="s">
        <v>11010</v>
      </c>
      <c r="D3302" s="2">
        <v>3173</v>
      </c>
      <c r="E3302" s="2">
        <v>173</v>
      </c>
      <c r="F3302" s="2"/>
      <c r="G3302" s="2">
        <v>73</v>
      </c>
      <c r="H3302" s="2">
        <v>31</v>
      </c>
      <c r="I3302" s="2"/>
      <c r="J3302" s="2"/>
      <c r="K3302" s="2"/>
      <c r="L3302" s="2"/>
      <c r="M3302" s="2" t="s">
        <v>4585</v>
      </c>
      <c r="N3302" s="2" t="s">
        <v>4585</v>
      </c>
      <c r="O3302" s="2"/>
      <c r="P3302" s="2" t="s">
        <v>11011</v>
      </c>
      <c r="Q3302" s="2"/>
      <c r="R3302" s="2"/>
      <c r="S3302" s="2"/>
    </row>
    <row r="3303" spans="1:19" ht="14.5" x14ac:dyDescent="0.35">
      <c r="A3303" s="2">
        <v>4636085</v>
      </c>
      <c r="B3303" s="2" t="s">
        <v>11012</v>
      </c>
      <c r="C3303" s="2" t="s">
        <v>11013</v>
      </c>
      <c r="D3303" s="2">
        <v>3173</v>
      </c>
      <c r="E3303" s="2">
        <v>173</v>
      </c>
      <c r="F3303" s="2"/>
      <c r="G3303" s="2">
        <v>73</v>
      </c>
      <c r="H3303" s="2">
        <v>31</v>
      </c>
      <c r="I3303" s="2"/>
      <c r="J3303" s="2"/>
      <c r="K3303" s="2"/>
      <c r="L3303" s="2"/>
      <c r="M3303" s="2" t="s">
        <v>4585</v>
      </c>
      <c r="N3303" s="2" t="s">
        <v>4585</v>
      </c>
      <c r="O3303" s="2"/>
      <c r="P3303" s="2" t="s">
        <v>11014</v>
      </c>
      <c r="Q3303" s="2"/>
      <c r="R3303" s="2"/>
      <c r="S3303" s="2"/>
    </row>
    <row r="3304" spans="1:19" ht="14.5" x14ac:dyDescent="0.35">
      <c r="A3304" s="2">
        <v>5974586</v>
      </c>
      <c r="B3304" s="2" t="s">
        <v>11015</v>
      </c>
      <c r="C3304" s="2" t="s">
        <v>11016</v>
      </c>
      <c r="D3304" s="2">
        <v>3173</v>
      </c>
      <c r="E3304" s="2">
        <v>173</v>
      </c>
      <c r="F3304" s="2"/>
      <c r="G3304" s="2">
        <v>73</v>
      </c>
      <c r="H3304" s="2">
        <v>31</v>
      </c>
      <c r="I3304" s="2"/>
      <c r="J3304" s="2"/>
      <c r="K3304" s="2"/>
      <c r="L3304" s="2"/>
      <c r="M3304" s="2" t="s">
        <v>4585</v>
      </c>
      <c r="N3304" s="2" t="s">
        <v>4585</v>
      </c>
      <c r="O3304" s="2"/>
      <c r="P3304" s="2" t="s">
        <v>11017</v>
      </c>
      <c r="Q3304" s="2"/>
      <c r="R3304" s="2"/>
      <c r="S3304" s="2"/>
    </row>
    <row r="3305" spans="1:19" ht="14.5" x14ac:dyDescent="0.35">
      <c r="A3305" s="2">
        <v>5974612</v>
      </c>
      <c r="B3305" s="2" t="s">
        <v>11018</v>
      </c>
      <c r="C3305" s="2" t="s">
        <v>11019</v>
      </c>
      <c r="D3305" s="2">
        <v>3173</v>
      </c>
      <c r="E3305" s="2">
        <v>173</v>
      </c>
      <c r="F3305" s="2"/>
      <c r="G3305" s="2">
        <v>73</v>
      </c>
      <c r="H3305" s="2">
        <v>31</v>
      </c>
      <c r="I3305" s="2"/>
      <c r="J3305" s="2"/>
      <c r="K3305" s="2"/>
      <c r="L3305" s="2"/>
      <c r="M3305" s="2" t="s">
        <v>4585</v>
      </c>
      <c r="N3305" s="2" t="s">
        <v>4585</v>
      </c>
      <c r="O3305" s="2"/>
      <c r="P3305" s="2" t="s">
        <v>11020</v>
      </c>
      <c r="Q3305" s="2"/>
      <c r="R3305" s="2"/>
      <c r="S3305" s="2"/>
    </row>
    <row r="3306" spans="1:19" ht="14.5" x14ac:dyDescent="0.35">
      <c r="A3306" s="2">
        <v>5974295</v>
      </c>
      <c r="B3306" s="2" t="s">
        <v>11021</v>
      </c>
      <c r="C3306" s="2" t="s">
        <v>11022</v>
      </c>
      <c r="D3306" s="2">
        <v>3173</v>
      </c>
      <c r="E3306" s="2">
        <v>173</v>
      </c>
      <c r="F3306" s="2"/>
      <c r="G3306" s="2">
        <v>73</v>
      </c>
      <c r="H3306" s="2">
        <v>31</v>
      </c>
      <c r="I3306" s="2"/>
      <c r="J3306" s="2"/>
      <c r="K3306" s="2"/>
      <c r="L3306" s="2"/>
      <c r="M3306" s="2" t="s">
        <v>4585</v>
      </c>
      <c r="N3306" s="2" t="s">
        <v>4585</v>
      </c>
      <c r="O3306" s="2"/>
      <c r="P3306" s="2" t="s">
        <v>11023</v>
      </c>
      <c r="Q3306" s="2"/>
      <c r="R3306" s="2"/>
      <c r="S3306" s="2"/>
    </row>
    <row r="3307" spans="1:19" ht="14.5" x14ac:dyDescent="0.35">
      <c r="A3307" s="2">
        <v>5974432</v>
      </c>
      <c r="B3307" s="2" t="s">
        <v>11024</v>
      </c>
      <c r="C3307" s="2" t="s">
        <v>11025</v>
      </c>
      <c r="D3307" s="2">
        <v>3173</v>
      </c>
      <c r="E3307" s="2">
        <v>173</v>
      </c>
      <c r="F3307" s="2"/>
      <c r="G3307" s="2">
        <v>73</v>
      </c>
      <c r="H3307" s="2">
        <v>31</v>
      </c>
      <c r="I3307" s="2"/>
      <c r="J3307" s="2"/>
      <c r="K3307" s="2"/>
      <c r="L3307" s="2"/>
      <c r="M3307" s="2" t="s">
        <v>4585</v>
      </c>
      <c r="N3307" s="2" t="s">
        <v>4585</v>
      </c>
      <c r="O3307" s="2"/>
      <c r="P3307" s="2" t="s">
        <v>11026</v>
      </c>
      <c r="Q3307" s="2"/>
      <c r="R3307" s="2"/>
      <c r="S3307" s="2"/>
    </row>
    <row r="3308" spans="1:19" ht="14.5" x14ac:dyDescent="0.35">
      <c r="A3308" s="2">
        <v>5974554</v>
      </c>
      <c r="B3308" s="2" t="s">
        <v>11027</v>
      </c>
      <c r="C3308" s="2" t="s">
        <v>11028</v>
      </c>
      <c r="D3308" s="2">
        <v>3173</v>
      </c>
      <c r="E3308" s="2">
        <v>173</v>
      </c>
      <c r="F3308" s="2"/>
      <c r="G3308" s="2">
        <v>73</v>
      </c>
      <c r="H3308" s="2">
        <v>31</v>
      </c>
      <c r="I3308" s="2"/>
      <c r="J3308" s="2"/>
      <c r="K3308" s="2"/>
      <c r="L3308" s="2"/>
      <c r="M3308" s="2" t="s">
        <v>4585</v>
      </c>
      <c r="N3308" s="2" t="s">
        <v>4585</v>
      </c>
      <c r="O3308" s="2"/>
      <c r="P3308" s="2" t="s">
        <v>11029</v>
      </c>
      <c r="Q3308" s="2"/>
      <c r="R3308" s="2"/>
      <c r="S3308" s="2"/>
    </row>
    <row r="3309" spans="1:19" ht="14.5" x14ac:dyDescent="0.35">
      <c r="A3309" s="2">
        <v>5975750</v>
      </c>
      <c r="B3309" s="2" t="s">
        <v>11030</v>
      </c>
      <c r="C3309" s="2" t="s">
        <v>11031</v>
      </c>
      <c r="D3309" s="2">
        <v>3173</v>
      </c>
      <c r="E3309" s="2">
        <v>173</v>
      </c>
      <c r="F3309" s="2"/>
      <c r="G3309" s="2">
        <v>73</v>
      </c>
      <c r="H3309" s="2">
        <v>31</v>
      </c>
      <c r="I3309" s="2"/>
      <c r="J3309" s="2"/>
      <c r="K3309" s="2"/>
      <c r="L3309" s="2"/>
      <c r="M3309" s="2" t="s">
        <v>4585</v>
      </c>
      <c r="N3309" s="2" t="s">
        <v>11032</v>
      </c>
      <c r="O3309" s="2"/>
      <c r="P3309" s="2" t="s">
        <v>11033</v>
      </c>
      <c r="Q3309" s="2"/>
      <c r="R3309" s="2"/>
      <c r="S3309" s="2"/>
    </row>
    <row r="3310" spans="1:19" ht="14.5" x14ac:dyDescent="0.35">
      <c r="A3310" s="2">
        <v>5974584</v>
      </c>
      <c r="B3310" s="2" t="s">
        <v>11034</v>
      </c>
      <c r="C3310" s="2" t="s">
        <v>11035</v>
      </c>
      <c r="D3310" s="2">
        <v>3173</v>
      </c>
      <c r="E3310" s="2">
        <v>173</v>
      </c>
      <c r="F3310" s="2"/>
      <c r="G3310" s="2">
        <v>73</v>
      </c>
      <c r="H3310" s="2">
        <v>31</v>
      </c>
      <c r="I3310" s="2"/>
      <c r="J3310" s="2"/>
      <c r="K3310" s="2"/>
      <c r="L3310" s="2"/>
      <c r="M3310" s="2" t="s">
        <v>4585</v>
      </c>
      <c r="N3310" s="2" t="s">
        <v>4585</v>
      </c>
      <c r="O3310" s="2"/>
      <c r="P3310" s="2" t="s">
        <v>11036</v>
      </c>
      <c r="Q3310" s="2"/>
      <c r="R3310" s="2"/>
      <c r="S3310" s="2"/>
    </row>
    <row r="3311" spans="1:19" ht="14.5" x14ac:dyDescent="0.35">
      <c r="A3311" s="2">
        <v>5974868</v>
      </c>
      <c r="B3311" s="2" t="s">
        <v>11037</v>
      </c>
      <c r="C3311" s="2" t="s">
        <v>11038</v>
      </c>
      <c r="D3311" s="2">
        <v>3173</v>
      </c>
      <c r="E3311" s="2">
        <v>173</v>
      </c>
      <c r="F3311" s="2"/>
      <c r="G3311" s="2">
        <v>73</v>
      </c>
      <c r="H3311" s="2">
        <v>31</v>
      </c>
      <c r="I3311" s="2"/>
      <c r="J3311" s="2"/>
      <c r="K3311" s="2"/>
      <c r="L3311" s="2"/>
      <c r="M3311" s="2" t="s">
        <v>4585</v>
      </c>
      <c r="N3311" s="2" t="s">
        <v>4585</v>
      </c>
      <c r="O3311" s="2"/>
      <c r="P3311" s="2" t="s">
        <v>11039</v>
      </c>
      <c r="Q3311" s="2"/>
      <c r="R3311" s="2"/>
      <c r="S3311" s="2"/>
    </row>
    <row r="3312" spans="1:19" ht="14.5" x14ac:dyDescent="0.35">
      <c r="A3312" s="2">
        <v>5974997</v>
      </c>
      <c r="B3312" s="2" t="s">
        <v>11040</v>
      </c>
      <c r="C3312" s="2" t="s">
        <v>11041</v>
      </c>
      <c r="D3312" s="2">
        <v>3173</v>
      </c>
      <c r="E3312" s="2">
        <v>173</v>
      </c>
      <c r="F3312" s="2"/>
      <c r="G3312" s="2">
        <v>73</v>
      </c>
      <c r="H3312" s="2">
        <v>31</v>
      </c>
      <c r="I3312" s="2"/>
      <c r="J3312" s="2"/>
      <c r="K3312" s="2"/>
      <c r="L3312" s="2"/>
      <c r="M3312" s="2" t="s">
        <v>4585</v>
      </c>
      <c r="N3312" s="2" t="s">
        <v>4585</v>
      </c>
      <c r="O3312" s="2"/>
      <c r="P3312" s="2" t="s">
        <v>11042</v>
      </c>
      <c r="Q3312" s="2"/>
      <c r="R3312" s="2"/>
      <c r="S3312" s="2"/>
    </row>
    <row r="3313" spans="1:19" ht="14.5" x14ac:dyDescent="0.35">
      <c r="A3313" s="2">
        <v>5975008</v>
      </c>
      <c r="B3313" s="2" t="s">
        <v>11043</v>
      </c>
      <c r="C3313" s="2" t="s">
        <v>11044</v>
      </c>
      <c r="D3313" s="2">
        <v>3173</v>
      </c>
      <c r="E3313" s="2">
        <v>173</v>
      </c>
      <c r="F3313" s="2"/>
      <c r="G3313" s="2">
        <v>73</v>
      </c>
      <c r="H3313" s="2">
        <v>31</v>
      </c>
      <c r="I3313" s="2"/>
      <c r="J3313" s="2"/>
      <c r="K3313" s="2"/>
      <c r="L3313" s="2"/>
      <c r="M3313" s="2" t="s">
        <v>4585</v>
      </c>
      <c r="N3313" s="2" t="s">
        <v>4585</v>
      </c>
      <c r="O3313" s="2"/>
      <c r="P3313" s="2" t="s">
        <v>11045</v>
      </c>
      <c r="Q3313" s="2"/>
      <c r="R3313" s="2"/>
      <c r="S3313" s="2"/>
    </row>
    <row r="3314" spans="1:19" ht="14.5" x14ac:dyDescent="0.35">
      <c r="A3314" s="2">
        <v>5975089</v>
      </c>
      <c r="B3314" s="2" t="s">
        <v>11046</v>
      </c>
      <c r="C3314" s="2" t="s">
        <v>11047</v>
      </c>
      <c r="D3314" s="2">
        <v>3173</v>
      </c>
      <c r="E3314" s="2">
        <v>173</v>
      </c>
      <c r="F3314" s="2"/>
      <c r="G3314" s="2">
        <v>73</v>
      </c>
      <c r="H3314" s="2">
        <v>31</v>
      </c>
      <c r="I3314" s="2"/>
      <c r="J3314" s="2"/>
      <c r="K3314" s="2"/>
      <c r="L3314" s="2"/>
      <c r="M3314" s="2" t="s">
        <v>4585</v>
      </c>
      <c r="N3314" s="2" t="s">
        <v>4585</v>
      </c>
      <c r="O3314" s="2"/>
      <c r="P3314" s="2" t="s">
        <v>11048</v>
      </c>
      <c r="Q3314" s="2"/>
      <c r="R3314" s="2"/>
      <c r="S3314" s="2"/>
    </row>
    <row r="3315" spans="1:19" ht="14.5" x14ac:dyDescent="0.35">
      <c r="A3315" s="2">
        <v>5975147</v>
      </c>
      <c r="B3315" s="2" t="s">
        <v>11049</v>
      </c>
      <c r="C3315" s="2" t="s">
        <v>11050</v>
      </c>
      <c r="D3315" s="2">
        <v>3173</v>
      </c>
      <c r="E3315" s="2">
        <v>173</v>
      </c>
      <c r="F3315" s="2"/>
      <c r="G3315" s="2">
        <v>73</v>
      </c>
      <c r="H3315" s="2">
        <v>31</v>
      </c>
      <c r="I3315" s="2"/>
      <c r="J3315" s="2"/>
      <c r="K3315" s="2"/>
      <c r="L3315" s="2"/>
      <c r="M3315" s="2" t="s">
        <v>4585</v>
      </c>
      <c r="N3315" s="2" t="s">
        <v>4585</v>
      </c>
      <c r="O3315" s="2"/>
      <c r="P3315" s="2" t="s">
        <v>11051</v>
      </c>
      <c r="Q3315" s="2"/>
      <c r="R3315" s="2"/>
      <c r="S3315" s="2"/>
    </row>
    <row r="3316" spans="1:19" ht="14.5" x14ac:dyDescent="0.35">
      <c r="A3316" s="2">
        <v>5975187</v>
      </c>
      <c r="B3316" s="2" t="s">
        <v>11052</v>
      </c>
      <c r="C3316" s="2" t="s">
        <v>11053</v>
      </c>
      <c r="D3316" s="2">
        <v>3173</v>
      </c>
      <c r="E3316" s="2">
        <v>173</v>
      </c>
      <c r="F3316" s="2"/>
      <c r="G3316" s="2">
        <v>73</v>
      </c>
      <c r="H3316" s="2">
        <v>31</v>
      </c>
      <c r="I3316" s="2"/>
      <c r="J3316" s="2"/>
      <c r="K3316" s="2"/>
      <c r="L3316" s="2"/>
      <c r="M3316" s="2" t="s">
        <v>4585</v>
      </c>
      <c r="N3316" s="2" t="s">
        <v>4585</v>
      </c>
      <c r="O3316" s="2"/>
      <c r="P3316" s="2" t="s">
        <v>11054</v>
      </c>
      <c r="Q3316" s="2"/>
      <c r="R3316" s="2"/>
      <c r="S3316" s="2"/>
    </row>
    <row r="3317" spans="1:19" ht="14.5" x14ac:dyDescent="0.35">
      <c r="A3317" s="2">
        <v>5975285</v>
      </c>
      <c r="B3317" s="2" t="s">
        <v>11055</v>
      </c>
      <c r="C3317" s="2" t="s">
        <v>11056</v>
      </c>
      <c r="D3317" s="2">
        <v>3173</v>
      </c>
      <c r="E3317" s="2">
        <v>173</v>
      </c>
      <c r="F3317" s="2"/>
      <c r="G3317" s="2">
        <v>73</v>
      </c>
      <c r="H3317" s="2">
        <v>31</v>
      </c>
      <c r="I3317" s="2"/>
      <c r="J3317" s="2"/>
      <c r="K3317" s="2"/>
      <c r="L3317" s="2"/>
      <c r="M3317" s="2" t="s">
        <v>4585</v>
      </c>
      <c r="N3317" s="2" t="s">
        <v>4585</v>
      </c>
      <c r="O3317" s="2"/>
      <c r="P3317" s="2" t="s">
        <v>11057</v>
      </c>
      <c r="Q3317" s="2"/>
      <c r="R3317" s="2"/>
      <c r="S3317" s="2"/>
    </row>
    <row r="3318" spans="1:19" ht="14.5" x14ac:dyDescent="0.35">
      <c r="A3318" s="2">
        <v>5975289</v>
      </c>
      <c r="B3318" s="2" t="s">
        <v>11058</v>
      </c>
      <c r="C3318" s="2" t="s">
        <v>11059</v>
      </c>
      <c r="D3318" s="2">
        <v>3173</v>
      </c>
      <c r="E3318" s="2">
        <v>173</v>
      </c>
      <c r="F3318" s="2"/>
      <c r="G3318" s="2">
        <v>73</v>
      </c>
      <c r="H3318" s="2">
        <v>31</v>
      </c>
      <c r="I3318" s="2"/>
      <c r="J3318" s="2"/>
      <c r="K3318" s="2"/>
      <c r="L3318" s="2"/>
      <c r="M3318" s="2" t="s">
        <v>4585</v>
      </c>
      <c r="N3318" s="2" t="s">
        <v>4585</v>
      </c>
      <c r="O3318" s="2"/>
      <c r="P3318" s="2" t="s">
        <v>11060</v>
      </c>
      <c r="Q3318" s="2"/>
      <c r="R3318" s="2"/>
      <c r="S3318" s="2"/>
    </row>
    <row r="3319" spans="1:19" ht="14.5" x14ac:dyDescent="0.35">
      <c r="A3319" s="2">
        <v>5975349</v>
      </c>
      <c r="B3319" s="2" t="s">
        <v>11061</v>
      </c>
      <c r="C3319" s="2" t="s">
        <v>11062</v>
      </c>
      <c r="D3319" s="2">
        <v>3173</v>
      </c>
      <c r="E3319" s="2">
        <v>173</v>
      </c>
      <c r="F3319" s="2"/>
      <c r="G3319" s="2">
        <v>73</v>
      </c>
      <c r="H3319" s="2">
        <v>31</v>
      </c>
      <c r="I3319" s="2"/>
      <c r="J3319" s="2"/>
      <c r="K3319" s="2"/>
      <c r="L3319" s="2"/>
      <c r="M3319" s="2" t="s">
        <v>4585</v>
      </c>
      <c r="N3319" s="2" t="s">
        <v>4585</v>
      </c>
      <c r="O3319" s="2"/>
      <c r="P3319" s="2" t="s">
        <v>11063</v>
      </c>
      <c r="Q3319" s="2"/>
      <c r="R3319" s="2"/>
      <c r="S3319" s="2"/>
    </row>
    <row r="3320" spans="1:19" ht="14.5" x14ac:dyDescent="0.35">
      <c r="A3320" s="2">
        <v>5975691</v>
      </c>
      <c r="B3320" s="2" t="s">
        <v>11064</v>
      </c>
      <c r="C3320" s="2" t="s">
        <v>11065</v>
      </c>
      <c r="D3320" s="2">
        <v>3173</v>
      </c>
      <c r="E3320" s="2">
        <v>173</v>
      </c>
      <c r="F3320" s="2"/>
      <c r="G3320" s="2">
        <v>73</v>
      </c>
      <c r="H3320" s="2">
        <v>31</v>
      </c>
      <c r="I3320" s="2"/>
      <c r="J3320" s="2"/>
      <c r="K3320" s="2"/>
      <c r="L3320" s="2"/>
      <c r="M3320" s="2" t="s">
        <v>4585</v>
      </c>
      <c r="N3320" s="2" t="s">
        <v>4585</v>
      </c>
      <c r="O3320" s="2"/>
      <c r="P3320" s="2" t="s">
        <v>11066</v>
      </c>
      <c r="Q3320" s="2"/>
      <c r="R3320" s="2"/>
      <c r="S3320" s="2"/>
    </row>
    <row r="3321" spans="1:19" ht="14.5" x14ac:dyDescent="0.35">
      <c r="A3321" s="2">
        <v>6055539</v>
      </c>
      <c r="B3321" s="2" t="s">
        <v>11067</v>
      </c>
      <c r="C3321" s="2" t="s">
        <v>4585</v>
      </c>
      <c r="D3321" s="2">
        <v>3173020005</v>
      </c>
      <c r="E3321" s="2">
        <v>5</v>
      </c>
      <c r="F3321" s="2">
        <v>20</v>
      </c>
      <c r="G3321" s="2">
        <v>73</v>
      </c>
      <c r="H3321" s="2">
        <v>31</v>
      </c>
      <c r="I3321" s="2" t="s">
        <v>4917</v>
      </c>
      <c r="J3321" s="2" t="s">
        <v>4918</v>
      </c>
      <c r="K3321" s="2" t="s">
        <v>3102</v>
      </c>
      <c r="L3321" s="2" t="s">
        <v>57</v>
      </c>
      <c r="M3321" s="2" t="s">
        <v>4585</v>
      </c>
      <c r="N3321" s="2" t="s">
        <v>8362</v>
      </c>
      <c r="O3321" s="5">
        <v>10340</v>
      </c>
      <c r="P3321" s="2" t="s">
        <v>11068</v>
      </c>
      <c r="Q3321" s="2"/>
      <c r="R3321" s="2"/>
      <c r="S3321" s="2"/>
    </row>
    <row r="3322" spans="1:19" ht="14.5" x14ac:dyDescent="0.35">
      <c r="A3322" s="2">
        <v>6055490</v>
      </c>
      <c r="B3322" s="2" t="s">
        <v>11069</v>
      </c>
      <c r="C3322" s="2" t="s">
        <v>4585</v>
      </c>
      <c r="D3322" s="2">
        <v>3173010006</v>
      </c>
      <c r="E3322" s="2">
        <v>6</v>
      </c>
      <c r="F3322" s="2">
        <v>10</v>
      </c>
      <c r="G3322" s="2">
        <v>73</v>
      </c>
      <c r="H3322" s="2">
        <v>31</v>
      </c>
      <c r="I3322" s="2" t="s">
        <v>11070</v>
      </c>
      <c r="J3322" s="2" t="s">
        <v>4657</v>
      </c>
      <c r="K3322" s="2" t="s">
        <v>3102</v>
      </c>
      <c r="L3322" s="2" t="s">
        <v>57</v>
      </c>
      <c r="M3322" s="2" t="s">
        <v>4585</v>
      </c>
      <c r="N3322" s="2" t="s">
        <v>4585</v>
      </c>
      <c r="O3322" s="5">
        <v>10240</v>
      </c>
      <c r="P3322" s="2" t="s">
        <v>11071</v>
      </c>
      <c r="Q3322" s="2"/>
      <c r="R3322" s="2"/>
      <c r="S3322" s="2"/>
    </row>
    <row r="3323" spans="1:19" ht="14.5" x14ac:dyDescent="0.35">
      <c r="A3323" s="2">
        <v>6058965</v>
      </c>
      <c r="B3323" s="2" t="s">
        <v>11072</v>
      </c>
      <c r="C3323" s="2" t="s">
        <v>4585</v>
      </c>
      <c r="D3323" s="2">
        <v>3173080001</v>
      </c>
      <c r="E3323" s="2">
        <v>1</v>
      </c>
      <c r="F3323" s="2">
        <v>80</v>
      </c>
      <c r="G3323" s="2">
        <v>73</v>
      </c>
      <c r="H3323" s="2">
        <v>31</v>
      </c>
      <c r="I3323" s="2" t="s">
        <v>3812</v>
      </c>
      <c r="J3323" s="2" t="s">
        <v>3642</v>
      </c>
      <c r="K3323" s="2" t="s">
        <v>3102</v>
      </c>
      <c r="L3323" s="2" t="s">
        <v>57</v>
      </c>
      <c r="M3323" s="2" t="s">
        <v>4585</v>
      </c>
      <c r="N3323" s="2" t="s">
        <v>3539</v>
      </c>
      <c r="O3323" s="5">
        <v>10150</v>
      </c>
      <c r="P3323" s="2" t="s">
        <v>11073</v>
      </c>
      <c r="Q3323" s="2"/>
      <c r="R3323" s="2"/>
      <c r="S3323" s="2"/>
    </row>
    <row r="3324" spans="1:19" ht="14.5" x14ac:dyDescent="0.35">
      <c r="A3324" s="2">
        <v>6059113</v>
      </c>
      <c r="B3324" s="2" t="s">
        <v>11074</v>
      </c>
      <c r="C3324" s="2" t="s">
        <v>4585</v>
      </c>
      <c r="D3324" s="2">
        <v>3173080003</v>
      </c>
      <c r="E3324" s="2">
        <v>3</v>
      </c>
      <c r="F3324" s="2">
        <v>80</v>
      </c>
      <c r="G3324" s="2">
        <v>73</v>
      </c>
      <c r="H3324" s="2">
        <v>31</v>
      </c>
      <c r="I3324" s="2" t="s">
        <v>3642</v>
      </c>
      <c r="J3324" s="2" t="s">
        <v>3642</v>
      </c>
      <c r="K3324" s="2" t="s">
        <v>3102</v>
      </c>
      <c r="L3324" s="2" t="s">
        <v>57</v>
      </c>
      <c r="M3324" s="2" t="s">
        <v>4585</v>
      </c>
      <c r="N3324" s="2" t="s">
        <v>11075</v>
      </c>
      <c r="O3324" s="5">
        <v>10110</v>
      </c>
      <c r="P3324" s="2" t="s">
        <v>11076</v>
      </c>
      <c r="Q3324" s="2"/>
      <c r="R3324" s="2"/>
      <c r="S3324" s="2"/>
    </row>
    <row r="3325" spans="1:19" ht="14.5" x14ac:dyDescent="0.35">
      <c r="A3325" s="2">
        <v>6059179</v>
      </c>
      <c r="B3325" s="2" t="s">
        <v>11077</v>
      </c>
      <c r="C3325" s="2" t="s">
        <v>4585</v>
      </c>
      <c r="D3325" s="2">
        <v>3173080005</v>
      </c>
      <c r="E3325" s="2">
        <v>5</v>
      </c>
      <c r="F3325" s="2">
        <v>80</v>
      </c>
      <c r="G3325" s="2">
        <v>73</v>
      </c>
      <c r="H3325" s="2">
        <v>31</v>
      </c>
      <c r="I3325" s="2" t="s">
        <v>3641</v>
      </c>
      <c r="J3325" s="2" t="s">
        <v>3642</v>
      </c>
      <c r="K3325" s="2" t="s">
        <v>3102</v>
      </c>
      <c r="L3325" s="2" t="s">
        <v>57</v>
      </c>
      <c r="M3325" s="2" t="s">
        <v>4585</v>
      </c>
      <c r="N3325" s="2" t="s">
        <v>389</v>
      </c>
      <c r="O3325" s="5">
        <v>10130</v>
      </c>
      <c r="P3325" s="2" t="s">
        <v>11078</v>
      </c>
      <c r="Q3325" s="2"/>
      <c r="R3325" s="2"/>
      <c r="S3325" s="2"/>
    </row>
    <row r="3326" spans="1:19" ht="14.5" x14ac:dyDescent="0.35">
      <c r="A3326" s="2">
        <v>6059241</v>
      </c>
      <c r="B3326" s="2" t="s">
        <v>11079</v>
      </c>
      <c r="C3326" s="2" t="s">
        <v>4585</v>
      </c>
      <c r="D3326" s="2">
        <v>3173010002</v>
      </c>
      <c r="E3326" s="2">
        <v>2</v>
      </c>
      <c r="F3326" s="2">
        <v>10</v>
      </c>
      <c r="G3326" s="2">
        <v>73</v>
      </c>
      <c r="H3326" s="2">
        <v>31</v>
      </c>
      <c r="I3326" s="2" t="s">
        <v>4957</v>
      </c>
      <c r="J3326" s="2" t="s">
        <v>4657</v>
      </c>
      <c r="K3326" s="2" t="s">
        <v>3102</v>
      </c>
      <c r="L3326" s="2" t="s">
        <v>57</v>
      </c>
      <c r="M3326" s="2" t="s">
        <v>4585</v>
      </c>
      <c r="N3326" s="2" t="s">
        <v>11080</v>
      </c>
      <c r="O3326" s="5">
        <v>10210</v>
      </c>
      <c r="P3326" s="2" t="s">
        <v>11081</v>
      </c>
      <c r="Q3326" s="2"/>
      <c r="R3326" s="2"/>
      <c r="S3326" s="2"/>
    </row>
    <row r="3327" spans="1:19" ht="14.5" x14ac:dyDescent="0.35">
      <c r="A3327" s="2">
        <v>6059245</v>
      </c>
      <c r="B3327" s="2" t="s">
        <v>11082</v>
      </c>
      <c r="C3327" s="2" t="s">
        <v>4585</v>
      </c>
      <c r="D3327" s="2">
        <v>3173010002</v>
      </c>
      <c r="E3327" s="2">
        <v>2</v>
      </c>
      <c r="F3327" s="2">
        <v>10</v>
      </c>
      <c r="G3327" s="2">
        <v>73</v>
      </c>
      <c r="H3327" s="2">
        <v>31</v>
      </c>
      <c r="I3327" s="2" t="s">
        <v>4957</v>
      </c>
      <c r="J3327" s="2" t="s">
        <v>4657</v>
      </c>
      <c r="K3327" s="2" t="s">
        <v>3102</v>
      </c>
      <c r="L3327" s="2" t="s">
        <v>57</v>
      </c>
      <c r="M3327" s="2" t="s">
        <v>4585</v>
      </c>
      <c r="N3327" s="2" t="s">
        <v>11080</v>
      </c>
      <c r="O3327" s="5">
        <v>10210</v>
      </c>
      <c r="P3327" s="2" t="s">
        <v>11083</v>
      </c>
      <c r="Q3327" s="2"/>
      <c r="R3327" s="2"/>
      <c r="S3327" s="2"/>
    </row>
    <row r="3328" spans="1:19" ht="14.5" x14ac:dyDescent="0.35">
      <c r="A3328" s="2">
        <v>6059250</v>
      </c>
      <c r="B3328" s="2" t="s">
        <v>11084</v>
      </c>
      <c r="C3328" s="2" t="s">
        <v>4585</v>
      </c>
      <c r="D3328" s="2">
        <v>3173010002</v>
      </c>
      <c r="E3328" s="2">
        <v>2</v>
      </c>
      <c r="F3328" s="2">
        <v>10</v>
      </c>
      <c r="G3328" s="2">
        <v>73</v>
      </c>
      <c r="H3328" s="2">
        <v>31</v>
      </c>
      <c r="I3328" s="2" t="s">
        <v>4957</v>
      </c>
      <c r="J3328" s="2" t="s">
        <v>4657</v>
      </c>
      <c r="K3328" s="2" t="s">
        <v>3102</v>
      </c>
      <c r="L3328" s="2" t="s">
        <v>57</v>
      </c>
      <c r="M3328" s="2" t="s">
        <v>4585</v>
      </c>
      <c r="N3328" s="2" t="s">
        <v>11085</v>
      </c>
      <c r="O3328" s="5">
        <v>10210</v>
      </c>
      <c r="P3328" s="2" t="s">
        <v>11086</v>
      </c>
      <c r="Q3328" s="2"/>
      <c r="R3328" s="2"/>
      <c r="S3328" s="2"/>
    </row>
    <row r="3329" spans="1:19" ht="14.5" x14ac:dyDescent="0.35">
      <c r="A3329" s="2">
        <v>6059264</v>
      </c>
      <c r="B3329" s="2" t="s">
        <v>11087</v>
      </c>
      <c r="C3329" s="2" t="s">
        <v>4585</v>
      </c>
      <c r="D3329" s="2">
        <v>3173080001</v>
      </c>
      <c r="E3329" s="2">
        <v>1</v>
      </c>
      <c r="F3329" s="2">
        <v>80</v>
      </c>
      <c r="G3329" s="2">
        <v>73</v>
      </c>
      <c r="H3329" s="2">
        <v>31</v>
      </c>
      <c r="I3329" s="2" t="s">
        <v>3812</v>
      </c>
      <c r="J3329" s="2" t="s">
        <v>3642</v>
      </c>
      <c r="K3329" s="2" t="s">
        <v>3102</v>
      </c>
      <c r="L3329" s="2" t="s">
        <v>57</v>
      </c>
      <c r="M3329" s="2" t="s">
        <v>4585</v>
      </c>
      <c r="N3329" s="2" t="s">
        <v>389</v>
      </c>
      <c r="O3329" s="5">
        <v>10150</v>
      </c>
      <c r="P3329" s="2" t="s">
        <v>11088</v>
      </c>
      <c r="Q3329" s="2"/>
      <c r="R3329" s="2"/>
      <c r="S3329" s="2"/>
    </row>
    <row r="3330" spans="1:19" ht="14.5" x14ac:dyDescent="0.35">
      <c r="A3330" s="2">
        <v>6059277</v>
      </c>
      <c r="B3330" s="2" t="s">
        <v>11089</v>
      </c>
      <c r="C3330" s="2" t="s">
        <v>4585</v>
      </c>
      <c r="D3330" s="2">
        <v>3173020004</v>
      </c>
      <c r="E3330" s="2">
        <v>4</v>
      </c>
      <c r="F3330" s="2">
        <v>20</v>
      </c>
      <c r="G3330" s="2">
        <v>73</v>
      </c>
      <c r="H3330" s="2">
        <v>31</v>
      </c>
      <c r="I3330" s="2" t="s">
        <v>11090</v>
      </c>
      <c r="J3330" s="2" t="s">
        <v>4918</v>
      </c>
      <c r="K3330" s="2" t="s">
        <v>3102</v>
      </c>
      <c r="L3330" s="2" t="s">
        <v>57</v>
      </c>
      <c r="M3330" s="2" t="s">
        <v>4585</v>
      </c>
      <c r="N3330" s="2" t="s">
        <v>10295</v>
      </c>
      <c r="O3330" s="5">
        <v>10350</v>
      </c>
      <c r="P3330" s="2" t="s">
        <v>11091</v>
      </c>
      <c r="Q3330" s="2"/>
      <c r="R3330" s="2"/>
      <c r="S3330" s="2"/>
    </row>
    <row r="3331" spans="1:19" ht="14.5" x14ac:dyDescent="0.35">
      <c r="A3331" s="2">
        <v>6059281</v>
      </c>
      <c r="B3331" s="2" t="s">
        <v>11092</v>
      </c>
      <c r="C3331" s="2" t="s">
        <v>4585</v>
      </c>
      <c r="D3331" s="2">
        <v>3173020004</v>
      </c>
      <c r="E3331" s="2">
        <v>4</v>
      </c>
      <c r="F3331" s="2">
        <v>20</v>
      </c>
      <c r="G3331" s="2">
        <v>73</v>
      </c>
      <c r="H3331" s="2">
        <v>31</v>
      </c>
      <c r="I3331" s="2" t="s">
        <v>11090</v>
      </c>
      <c r="J3331" s="2" t="s">
        <v>4918</v>
      </c>
      <c r="K3331" s="2" t="s">
        <v>3102</v>
      </c>
      <c r="L3331" s="2" t="s">
        <v>57</v>
      </c>
      <c r="M3331" s="2" t="s">
        <v>4585</v>
      </c>
      <c r="N3331" s="2" t="s">
        <v>974</v>
      </c>
      <c r="O3331" s="5">
        <v>10350</v>
      </c>
      <c r="P3331" s="2" t="s">
        <v>11093</v>
      </c>
      <c r="Q3331" s="2"/>
      <c r="R3331" s="2"/>
      <c r="S3331" s="2"/>
    </row>
    <row r="3332" spans="1:19" ht="14.5" x14ac:dyDescent="0.35">
      <c r="A3332" s="2">
        <v>6059412</v>
      </c>
      <c r="B3332" s="2" t="s">
        <v>11094</v>
      </c>
      <c r="C3332" s="2" t="s">
        <v>4585</v>
      </c>
      <c r="D3332" s="2">
        <v>3173010001</v>
      </c>
      <c r="E3332" s="2">
        <v>1</v>
      </c>
      <c r="F3332" s="2">
        <v>10</v>
      </c>
      <c r="G3332" s="2">
        <v>73</v>
      </c>
      <c r="H3332" s="2">
        <v>31</v>
      </c>
      <c r="I3332" s="2" t="s">
        <v>5170</v>
      </c>
      <c r="J3332" s="2" t="s">
        <v>4657</v>
      </c>
      <c r="K3332" s="2" t="s">
        <v>3102</v>
      </c>
      <c r="L3332" s="2" t="s">
        <v>57</v>
      </c>
      <c r="M3332" s="2" t="s">
        <v>4585</v>
      </c>
      <c r="N3332" s="2" t="s">
        <v>389</v>
      </c>
      <c r="O3332" s="5">
        <v>10270</v>
      </c>
      <c r="P3332" s="2" t="s">
        <v>11095</v>
      </c>
      <c r="Q3332" s="2"/>
      <c r="R3332" s="2"/>
      <c r="S3332" s="2"/>
    </row>
    <row r="3333" spans="1:19" ht="14.5" x14ac:dyDescent="0.35">
      <c r="A3333" s="2">
        <v>6059510</v>
      </c>
      <c r="B3333" s="2" t="s">
        <v>11096</v>
      </c>
      <c r="C3333" s="2" t="s">
        <v>4585</v>
      </c>
      <c r="D3333" s="2">
        <v>3173010001</v>
      </c>
      <c r="E3333" s="2">
        <v>1</v>
      </c>
      <c r="F3333" s="2">
        <v>10</v>
      </c>
      <c r="G3333" s="2">
        <v>73</v>
      </c>
      <c r="H3333" s="2">
        <v>31</v>
      </c>
      <c r="I3333" s="2" t="s">
        <v>5170</v>
      </c>
      <c r="J3333" s="2" t="s">
        <v>4657</v>
      </c>
      <c r="K3333" s="2" t="s">
        <v>3102</v>
      </c>
      <c r="L3333" s="2" t="s">
        <v>57</v>
      </c>
      <c r="M3333" s="2" t="s">
        <v>4585</v>
      </c>
      <c r="N3333" s="2" t="s">
        <v>389</v>
      </c>
      <c r="O3333" s="5">
        <v>10270</v>
      </c>
      <c r="P3333" s="2" t="s">
        <v>11097</v>
      </c>
      <c r="Q3333" s="2"/>
      <c r="R3333" s="2"/>
      <c r="S3333" s="2"/>
    </row>
    <row r="3334" spans="1:19" ht="14.5" x14ac:dyDescent="0.35">
      <c r="A3334" s="2">
        <v>6059518</v>
      </c>
      <c r="B3334" s="2" t="s">
        <v>11098</v>
      </c>
      <c r="C3334" s="2" t="s">
        <v>4585</v>
      </c>
      <c r="D3334" s="2">
        <v>3173020003</v>
      </c>
      <c r="E3334" s="2">
        <v>3</v>
      </c>
      <c r="F3334" s="2">
        <v>20</v>
      </c>
      <c r="G3334" s="2">
        <v>73</v>
      </c>
      <c r="H3334" s="2">
        <v>31</v>
      </c>
      <c r="I3334" s="2" t="s">
        <v>10931</v>
      </c>
      <c r="J3334" s="2" t="s">
        <v>4918</v>
      </c>
      <c r="K3334" s="2" t="s">
        <v>3102</v>
      </c>
      <c r="L3334" s="2" t="s">
        <v>57</v>
      </c>
      <c r="M3334" s="2" t="s">
        <v>4585</v>
      </c>
      <c r="N3334" s="2" t="s">
        <v>11099</v>
      </c>
      <c r="O3334" s="5">
        <v>10330</v>
      </c>
      <c r="P3334" s="2" t="s">
        <v>11100</v>
      </c>
      <c r="Q3334" s="2"/>
      <c r="R3334" s="2"/>
      <c r="S3334" s="2"/>
    </row>
    <row r="3335" spans="1:19" ht="14.5" x14ac:dyDescent="0.35">
      <c r="A3335" s="2">
        <v>6059532</v>
      </c>
      <c r="B3335" s="2" t="s">
        <v>11101</v>
      </c>
      <c r="C3335" s="2" t="s">
        <v>4585</v>
      </c>
      <c r="D3335" s="2">
        <v>3173010001</v>
      </c>
      <c r="E3335" s="2">
        <v>1</v>
      </c>
      <c r="F3335" s="2">
        <v>10</v>
      </c>
      <c r="G3335" s="2">
        <v>73</v>
      </c>
      <c r="H3335" s="2">
        <v>31</v>
      </c>
      <c r="I3335" s="2" t="s">
        <v>5170</v>
      </c>
      <c r="J3335" s="2" t="s">
        <v>4657</v>
      </c>
      <c r="K3335" s="2" t="s">
        <v>3102</v>
      </c>
      <c r="L3335" s="2" t="s">
        <v>57</v>
      </c>
      <c r="M3335" s="2" t="s">
        <v>4585</v>
      </c>
      <c r="N3335" s="2" t="s">
        <v>389</v>
      </c>
      <c r="O3335" s="5">
        <v>10270</v>
      </c>
      <c r="P3335" s="2" t="s">
        <v>11102</v>
      </c>
      <c r="Q3335" s="2"/>
      <c r="R3335" s="2"/>
      <c r="S3335" s="2"/>
    </row>
    <row r="3336" spans="1:19" ht="14.5" x14ac:dyDescent="0.35">
      <c r="A3336" s="2">
        <v>6059592</v>
      </c>
      <c r="B3336" s="2" t="s">
        <v>11103</v>
      </c>
      <c r="C3336" s="2" t="s">
        <v>4585</v>
      </c>
      <c r="D3336" s="2">
        <v>3173010006</v>
      </c>
      <c r="E3336" s="2">
        <v>6</v>
      </c>
      <c r="F3336" s="2">
        <v>10</v>
      </c>
      <c r="G3336" s="2">
        <v>73</v>
      </c>
      <c r="H3336" s="2">
        <v>31</v>
      </c>
      <c r="I3336" s="2" t="s">
        <v>11070</v>
      </c>
      <c r="J3336" s="2" t="s">
        <v>4657</v>
      </c>
      <c r="K3336" s="2" t="s">
        <v>3102</v>
      </c>
      <c r="L3336" s="2" t="s">
        <v>57</v>
      </c>
      <c r="M3336" s="2" t="s">
        <v>4585</v>
      </c>
      <c r="N3336" s="2" t="s">
        <v>389</v>
      </c>
      <c r="O3336" s="5">
        <v>10240</v>
      </c>
      <c r="P3336" s="2" t="s">
        <v>11104</v>
      </c>
      <c r="Q3336" s="2"/>
      <c r="R3336" s="2"/>
      <c r="S3336" s="2"/>
    </row>
    <row r="3337" spans="1:19" ht="14.5" x14ac:dyDescent="0.35">
      <c r="A3337" s="2">
        <v>6059593</v>
      </c>
      <c r="B3337" s="2" t="s">
        <v>11105</v>
      </c>
      <c r="C3337" s="2" t="s">
        <v>4585</v>
      </c>
      <c r="D3337" s="2">
        <v>3173010004</v>
      </c>
      <c r="E3337" s="2">
        <v>4</v>
      </c>
      <c r="F3337" s="2">
        <v>10</v>
      </c>
      <c r="G3337" s="2">
        <v>73</v>
      </c>
      <c r="H3337" s="2">
        <v>31</v>
      </c>
      <c r="I3337" s="2" t="s">
        <v>10268</v>
      </c>
      <c r="J3337" s="2" t="s">
        <v>4657</v>
      </c>
      <c r="K3337" s="2" t="s">
        <v>3102</v>
      </c>
      <c r="L3337" s="2" t="s">
        <v>57</v>
      </c>
      <c r="M3337" s="2" t="s">
        <v>4585</v>
      </c>
      <c r="N3337" s="2" t="s">
        <v>389</v>
      </c>
      <c r="O3337" s="5">
        <v>10230</v>
      </c>
      <c r="P3337" s="2" t="s">
        <v>11106</v>
      </c>
      <c r="Q3337" s="2"/>
      <c r="R3337" s="2"/>
      <c r="S3337" s="2"/>
    </row>
    <row r="3338" spans="1:19" ht="14.5" x14ac:dyDescent="0.35">
      <c r="A3338" s="2">
        <v>6059594</v>
      </c>
      <c r="B3338" s="2" t="s">
        <v>11107</v>
      </c>
      <c r="C3338" s="2" t="s">
        <v>4585</v>
      </c>
      <c r="D3338" s="2">
        <v>3173010004</v>
      </c>
      <c r="E3338" s="2">
        <v>4</v>
      </c>
      <c r="F3338" s="2">
        <v>10</v>
      </c>
      <c r="G3338" s="2">
        <v>73</v>
      </c>
      <c r="H3338" s="2">
        <v>31</v>
      </c>
      <c r="I3338" s="2" t="s">
        <v>10268</v>
      </c>
      <c r="J3338" s="2" t="s">
        <v>4657</v>
      </c>
      <c r="K3338" s="2" t="s">
        <v>3102</v>
      </c>
      <c r="L3338" s="2" t="s">
        <v>57</v>
      </c>
      <c r="M3338" s="2" t="s">
        <v>4585</v>
      </c>
      <c r="N3338" s="2" t="s">
        <v>389</v>
      </c>
      <c r="O3338" s="5">
        <v>10230</v>
      </c>
      <c r="P3338" s="2" t="s">
        <v>11108</v>
      </c>
      <c r="Q3338" s="2"/>
      <c r="R3338" s="2"/>
      <c r="S3338" s="2"/>
    </row>
    <row r="3339" spans="1:19" ht="14.5" x14ac:dyDescent="0.35">
      <c r="A3339" s="2">
        <v>6059596</v>
      </c>
      <c r="B3339" s="2" t="s">
        <v>11109</v>
      </c>
      <c r="C3339" s="2" t="s">
        <v>4585</v>
      </c>
      <c r="D3339" s="2">
        <v>3173010004</v>
      </c>
      <c r="E3339" s="2">
        <v>4</v>
      </c>
      <c r="F3339" s="2">
        <v>10</v>
      </c>
      <c r="G3339" s="2">
        <v>73</v>
      </c>
      <c r="H3339" s="2">
        <v>31</v>
      </c>
      <c r="I3339" s="2" t="s">
        <v>10268</v>
      </c>
      <c r="J3339" s="2" t="s">
        <v>4657</v>
      </c>
      <c r="K3339" s="2" t="s">
        <v>3102</v>
      </c>
      <c r="L3339" s="2" t="s">
        <v>57</v>
      </c>
      <c r="M3339" s="2" t="s">
        <v>4585</v>
      </c>
      <c r="N3339" s="2" t="s">
        <v>389</v>
      </c>
      <c r="O3339" s="5">
        <v>10230</v>
      </c>
      <c r="P3339" s="2" t="s">
        <v>11110</v>
      </c>
      <c r="Q3339" s="2"/>
      <c r="R3339" s="2"/>
      <c r="S3339" s="2"/>
    </row>
    <row r="3340" spans="1:19" ht="14.5" x14ac:dyDescent="0.35">
      <c r="A3340" s="2">
        <v>6059603</v>
      </c>
      <c r="B3340" s="2" t="s">
        <v>11111</v>
      </c>
      <c r="C3340" s="2" t="s">
        <v>4585</v>
      </c>
      <c r="D3340" s="2">
        <v>3173010004</v>
      </c>
      <c r="E3340" s="2">
        <v>4</v>
      </c>
      <c r="F3340" s="2">
        <v>10</v>
      </c>
      <c r="G3340" s="2">
        <v>73</v>
      </c>
      <c r="H3340" s="2">
        <v>31</v>
      </c>
      <c r="I3340" s="2" t="s">
        <v>10268</v>
      </c>
      <c r="J3340" s="2" t="s">
        <v>4657</v>
      </c>
      <c r="K3340" s="2" t="s">
        <v>3102</v>
      </c>
      <c r="L3340" s="2" t="s">
        <v>57</v>
      </c>
      <c r="M3340" s="2" t="s">
        <v>4585</v>
      </c>
      <c r="N3340" s="2" t="s">
        <v>389</v>
      </c>
      <c r="O3340" s="5">
        <v>10230</v>
      </c>
      <c r="P3340" s="2" t="s">
        <v>11112</v>
      </c>
      <c r="Q3340" s="2"/>
      <c r="R3340" s="2"/>
      <c r="S3340" s="2"/>
    </row>
    <row r="3341" spans="1:19" ht="14.5" x14ac:dyDescent="0.35">
      <c r="A3341" s="2">
        <v>6059613</v>
      </c>
      <c r="B3341" s="2" t="s">
        <v>11113</v>
      </c>
      <c r="C3341" s="2" t="s">
        <v>4585</v>
      </c>
      <c r="D3341" s="2">
        <v>3173010001</v>
      </c>
      <c r="E3341" s="2">
        <v>1</v>
      </c>
      <c r="F3341" s="2">
        <v>10</v>
      </c>
      <c r="G3341" s="2">
        <v>73</v>
      </c>
      <c r="H3341" s="2">
        <v>31</v>
      </c>
      <c r="I3341" s="2" t="s">
        <v>5170</v>
      </c>
      <c r="J3341" s="2" t="s">
        <v>4657</v>
      </c>
      <c r="K3341" s="2" t="s">
        <v>3102</v>
      </c>
      <c r="L3341" s="2" t="s">
        <v>57</v>
      </c>
      <c r="M3341" s="2" t="s">
        <v>4585</v>
      </c>
      <c r="N3341" s="2" t="s">
        <v>2044</v>
      </c>
      <c r="O3341" s="5">
        <v>10270</v>
      </c>
      <c r="P3341" s="2" t="s">
        <v>11114</v>
      </c>
      <c r="Q3341" s="2"/>
      <c r="R3341" s="2"/>
      <c r="S3341" s="2"/>
    </row>
    <row r="3342" spans="1:19" ht="14.5" x14ac:dyDescent="0.35">
      <c r="A3342" s="2">
        <v>6059614</v>
      </c>
      <c r="B3342" s="2" t="s">
        <v>11115</v>
      </c>
      <c r="C3342" s="2" t="s">
        <v>4585</v>
      </c>
      <c r="D3342" s="2">
        <v>3173010001</v>
      </c>
      <c r="E3342" s="2">
        <v>1</v>
      </c>
      <c r="F3342" s="2">
        <v>10</v>
      </c>
      <c r="G3342" s="2">
        <v>73</v>
      </c>
      <c r="H3342" s="2">
        <v>31</v>
      </c>
      <c r="I3342" s="2" t="s">
        <v>5170</v>
      </c>
      <c r="J3342" s="2" t="s">
        <v>4657</v>
      </c>
      <c r="K3342" s="2" t="s">
        <v>3102</v>
      </c>
      <c r="L3342" s="2" t="s">
        <v>57</v>
      </c>
      <c r="M3342" s="2" t="s">
        <v>4585</v>
      </c>
      <c r="N3342" s="2" t="s">
        <v>389</v>
      </c>
      <c r="O3342" s="5">
        <v>10270</v>
      </c>
      <c r="P3342" s="2" t="s">
        <v>11116</v>
      </c>
      <c r="Q3342" s="2"/>
      <c r="R3342" s="2"/>
      <c r="S3342" s="2"/>
    </row>
    <row r="3343" spans="1:19" ht="14.5" x14ac:dyDescent="0.35">
      <c r="A3343" s="2">
        <v>6059623</v>
      </c>
      <c r="B3343" s="2" t="s">
        <v>11117</v>
      </c>
      <c r="C3343" s="2" t="s">
        <v>4585</v>
      </c>
      <c r="D3343" s="2">
        <v>3173010004</v>
      </c>
      <c r="E3343" s="2">
        <v>4</v>
      </c>
      <c r="F3343" s="2">
        <v>10</v>
      </c>
      <c r="G3343" s="2">
        <v>73</v>
      </c>
      <c r="H3343" s="2">
        <v>31</v>
      </c>
      <c r="I3343" s="2" t="s">
        <v>10268</v>
      </c>
      <c r="J3343" s="2" t="s">
        <v>4657</v>
      </c>
      <c r="K3343" s="2" t="s">
        <v>3102</v>
      </c>
      <c r="L3343" s="2" t="s">
        <v>57</v>
      </c>
      <c r="M3343" s="2" t="s">
        <v>4585</v>
      </c>
      <c r="N3343" s="2" t="s">
        <v>389</v>
      </c>
      <c r="O3343" s="5">
        <v>10230</v>
      </c>
      <c r="P3343" s="2" t="s">
        <v>11118</v>
      </c>
      <c r="Q3343" s="2"/>
      <c r="R3343" s="2"/>
      <c r="S3343" s="2"/>
    </row>
    <row r="3344" spans="1:19" ht="14.5" x14ac:dyDescent="0.35">
      <c r="A3344" s="2">
        <v>6059637</v>
      </c>
      <c r="B3344" s="2" t="s">
        <v>11119</v>
      </c>
      <c r="C3344" s="2" t="s">
        <v>4585</v>
      </c>
      <c r="D3344" s="2">
        <v>3173080005</v>
      </c>
      <c r="E3344" s="2">
        <v>5</v>
      </c>
      <c r="F3344" s="2">
        <v>80</v>
      </c>
      <c r="G3344" s="2">
        <v>73</v>
      </c>
      <c r="H3344" s="2">
        <v>31</v>
      </c>
      <c r="I3344" s="2" t="s">
        <v>3641</v>
      </c>
      <c r="J3344" s="2" t="s">
        <v>3642</v>
      </c>
      <c r="K3344" s="2" t="s">
        <v>3102</v>
      </c>
      <c r="L3344" s="2" t="s">
        <v>57</v>
      </c>
      <c r="M3344" s="2" t="s">
        <v>4585</v>
      </c>
      <c r="N3344" s="2" t="s">
        <v>389</v>
      </c>
      <c r="O3344" s="5">
        <v>10130</v>
      </c>
      <c r="P3344" s="2" t="s">
        <v>11120</v>
      </c>
      <c r="Q3344" s="2"/>
      <c r="R3344" s="2"/>
      <c r="S3344" s="2"/>
    </row>
    <row r="3345" spans="1:19" ht="14.5" x14ac:dyDescent="0.35">
      <c r="A3345" s="2">
        <v>6059638</v>
      </c>
      <c r="B3345" s="2" t="s">
        <v>11121</v>
      </c>
      <c r="C3345" s="2" t="s">
        <v>4585</v>
      </c>
      <c r="D3345" s="2">
        <v>3173080005</v>
      </c>
      <c r="E3345" s="2">
        <v>5</v>
      </c>
      <c r="F3345" s="2">
        <v>80</v>
      </c>
      <c r="G3345" s="2">
        <v>73</v>
      </c>
      <c r="H3345" s="2">
        <v>31</v>
      </c>
      <c r="I3345" s="2" t="s">
        <v>3641</v>
      </c>
      <c r="J3345" s="2" t="s">
        <v>3642</v>
      </c>
      <c r="K3345" s="2" t="s">
        <v>3102</v>
      </c>
      <c r="L3345" s="2" t="s">
        <v>57</v>
      </c>
      <c r="M3345" s="2" t="s">
        <v>4585</v>
      </c>
      <c r="N3345" s="2" t="s">
        <v>389</v>
      </c>
      <c r="O3345" s="5">
        <v>10130</v>
      </c>
      <c r="P3345" s="2" t="s">
        <v>11122</v>
      </c>
      <c r="Q3345" s="2"/>
      <c r="R3345" s="2"/>
      <c r="S3345" s="2"/>
    </row>
    <row r="3346" spans="1:19" ht="14.5" x14ac:dyDescent="0.35">
      <c r="A3346" s="2">
        <v>6059639</v>
      </c>
      <c r="B3346" s="2" t="s">
        <v>11123</v>
      </c>
      <c r="C3346" s="2" t="s">
        <v>4585</v>
      </c>
      <c r="D3346" s="2">
        <v>3173080005</v>
      </c>
      <c r="E3346" s="2">
        <v>5</v>
      </c>
      <c r="F3346" s="2">
        <v>80</v>
      </c>
      <c r="G3346" s="2">
        <v>73</v>
      </c>
      <c r="H3346" s="2">
        <v>31</v>
      </c>
      <c r="I3346" s="2" t="s">
        <v>3641</v>
      </c>
      <c r="J3346" s="2" t="s">
        <v>3642</v>
      </c>
      <c r="K3346" s="2" t="s">
        <v>3102</v>
      </c>
      <c r="L3346" s="2" t="s">
        <v>57</v>
      </c>
      <c r="M3346" s="2" t="s">
        <v>4585</v>
      </c>
      <c r="N3346" s="2" t="s">
        <v>389</v>
      </c>
      <c r="O3346" s="5">
        <v>10130</v>
      </c>
      <c r="P3346" s="2" t="s">
        <v>11124</v>
      </c>
      <c r="Q3346" s="2"/>
      <c r="R3346" s="2"/>
      <c r="S3346" s="2"/>
    </row>
    <row r="3347" spans="1:19" ht="14.5" x14ac:dyDescent="0.35">
      <c r="A3347" s="2">
        <v>6059640</v>
      </c>
      <c r="B3347" s="2" t="s">
        <v>11125</v>
      </c>
      <c r="C3347" s="2" t="s">
        <v>4585</v>
      </c>
      <c r="D3347" s="2">
        <v>3173080005</v>
      </c>
      <c r="E3347" s="2">
        <v>5</v>
      </c>
      <c r="F3347" s="2">
        <v>80</v>
      </c>
      <c r="G3347" s="2">
        <v>73</v>
      </c>
      <c r="H3347" s="2">
        <v>31</v>
      </c>
      <c r="I3347" s="2" t="s">
        <v>3641</v>
      </c>
      <c r="J3347" s="2" t="s">
        <v>3642</v>
      </c>
      <c r="K3347" s="2" t="s">
        <v>3102</v>
      </c>
      <c r="L3347" s="2" t="s">
        <v>57</v>
      </c>
      <c r="M3347" s="2" t="s">
        <v>4585</v>
      </c>
      <c r="N3347" s="2" t="s">
        <v>389</v>
      </c>
      <c r="O3347" s="5">
        <v>10130</v>
      </c>
      <c r="P3347" s="2" t="s">
        <v>11126</v>
      </c>
      <c r="Q3347" s="2"/>
      <c r="R3347" s="2"/>
      <c r="S3347" s="2"/>
    </row>
    <row r="3348" spans="1:19" ht="14.5" x14ac:dyDescent="0.35">
      <c r="A3348" s="2">
        <v>6059642</v>
      </c>
      <c r="B3348" s="2" t="s">
        <v>11127</v>
      </c>
      <c r="C3348" s="2" t="s">
        <v>4585</v>
      </c>
      <c r="D3348" s="2">
        <v>3173080005</v>
      </c>
      <c r="E3348" s="2">
        <v>5</v>
      </c>
      <c r="F3348" s="2">
        <v>80</v>
      </c>
      <c r="G3348" s="2">
        <v>73</v>
      </c>
      <c r="H3348" s="2">
        <v>31</v>
      </c>
      <c r="I3348" s="2" t="s">
        <v>3641</v>
      </c>
      <c r="J3348" s="2" t="s">
        <v>3642</v>
      </c>
      <c r="K3348" s="2" t="s">
        <v>3102</v>
      </c>
      <c r="L3348" s="2" t="s">
        <v>57</v>
      </c>
      <c r="M3348" s="2" t="s">
        <v>4585</v>
      </c>
      <c r="N3348" s="2" t="s">
        <v>389</v>
      </c>
      <c r="O3348" s="5">
        <v>10130</v>
      </c>
      <c r="P3348" s="2" t="s">
        <v>11128</v>
      </c>
      <c r="Q3348" s="2"/>
      <c r="R3348" s="2"/>
      <c r="S3348" s="2"/>
    </row>
    <row r="3349" spans="1:19" ht="14.5" x14ac:dyDescent="0.35">
      <c r="A3349" s="2">
        <v>6059643</v>
      </c>
      <c r="B3349" s="2" t="s">
        <v>11129</v>
      </c>
      <c r="C3349" s="2" t="s">
        <v>4585</v>
      </c>
      <c r="D3349" s="2">
        <v>3173080005</v>
      </c>
      <c r="E3349" s="2">
        <v>5</v>
      </c>
      <c r="F3349" s="2">
        <v>80</v>
      </c>
      <c r="G3349" s="2">
        <v>73</v>
      </c>
      <c r="H3349" s="2">
        <v>31</v>
      </c>
      <c r="I3349" s="2" t="s">
        <v>3641</v>
      </c>
      <c r="J3349" s="2" t="s">
        <v>3642</v>
      </c>
      <c r="K3349" s="2" t="s">
        <v>3102</v>
      </c>
      <c r="L3349" s="2" t="s">
        <v>57</v>
      </c>
      <c r="M3349" s="2" t="s">
        <v>4585</v>
      </c>
      <c r="N3349" s="2" t="s">
        <v>389</v>
      </c>
      <c r="O3349" s="5">
        <v>10130</v>
      </c>
      <c r="P3349" s="2" t="s">
        <v>11130</v>
      </c>
      <c r="Q3349" s="2"/>
      <c r="R3349" s="2"/>
      <c r="S3349" s="2"/>
    </row>
    <row r="3350" spans="1:19" ht="14.5" x14ac:dyDescent="0.35">
      <c r="A3350" s="2">
        <v>6059645</v>
      </c>
      <c r="B3350" s="2" t="s">
        <v>11131</v>
      </c>
      <c r="C3350" s="2" t="s">
        <v>4585</v>
      </c>
      <c r="D3350" s="2">
        <v>3173080005</v>
      </c>
      <c r="E3350" s="2">
        <v>5</v>
      </c>
      <c r="F3350" s="2">
        <v>80</v>
      </c>
      <c r="G3350" s="2">
        <v>73</v>
      </c>
      <c r="H3350" s="2">
        <v>31</v>
      </c>
      <c r="I3350" s="2" t="s">
        <v>3641</v>
      </c>
      <c r="J3350" s="2" t="s">
        <v>3642</v>
      </c>
      <c r="K3350" s="2" t="s">
        <v>3102</v>
      </c>
      <c r="L3350" s="2" t="s">
        <v>57</v>
      </c>
      <c r="M3350" s="2" t="s">
        <v>4585</v>
      </c>
      <c r="N3350" s="2" t="s">
        <v>389</v>
      </c>
      <c r="O3350" s="5">
        <v>10130</v>
      </c>
      <c r="P3350" s="2" t="s">
        <v>11132</v>
      </c>
      <c r="Q3350" s="2"/>
      <c r="R3350" s="2"/>
      <c r="S3350" s="2"/>
    </row>
    <row r="3351" spans="1:19" ht="14.5" x14ac:dyDescent="0.35">
      <c r="A3351" s="2">
        <v>6059648</v>
      </c>
      <c r="B3351" s="2" t="s">
        <v>11133</v>
      </c>
      <c r="C3351" s="2" t="s">
        <v>4585</v>
      </c>
      <c r="D3351" s="2">
        <v>3173080005</v>
      </c>
      <c r="E3351" s="2">
        <v>5</v>
      </c>
      <c r="F3351" s="2">
        <v>80</v>
      </c>
      <c r="G3351" s="2">
        <v>73</v>
      </c>
      <c r="H3351" s="2">
        <v>31</v>
      </c>
      <c r="I3351" s="2" t="s">
        <v>3641</v>
      </c>
      <c r="J3351" s="2" t="s">
        <v>3642</v>
      </c>
      <c r="K3351" s="2" t="s">
        <v>3102</v>
      </c>
      <c r="L3351" s="2" t="s">
        <v>57</v>
      </c>
      <c r="M3351" s="2" t="s">
        <v>4585</v>
      </c>
      <c r="N3351" s="2" t="s">
        <v>389</v>
      </c>
      <c r="O3351" s="5">
        <v>10130</v>
      </c>
      <c r="P3351" s="2" t="s">
        <v>11134</v>
      </c>
      <c r="Q3351" s="2"/>
      <c r="R3351" s="2"/>
      <c r="S3351" s="2"/>
    </row>
    <row r="3352" spans="1:19" ht="14.5" x14ac:dyDescent="0.35">
      <c r="A3352" s="2">
        <v>6059806</v>
      </c>
      <c r="B3352" s="2" t="s">
        <v>11135</v>
      </c>
      <c r="C3352" s="2" t="s">
        <v>4585</v>
      </c>
      <c r="D3352" s="2">
        <v>3173010001</v>
      </c>
      <c r="E3352" s="2">
        <v>1</v>
      </c>
      <c r="F3352" s="2">
        <v>10</v>
      </c>
      <c r="G3352" s="2">
        <v>73</v>
      </c>
      <c r="H3352" s="2">
        <v>31</v>
      </c>
      <c r="I3352" s="2" t="s">
        <v>5170</v>
      </c>
      <c r="J3352" s="2" t="s">
        <v>4657</v>
      </c>
      <c r="K3352" s="2" t="s">
        <v>3102</v>
      </c>
      <c r="L3352" s="2" t="s">
        <v>57</v>
      </c>
      <c r="M3352" s="2" t="s">
        <v>4585</v>
      </c>
      <c r="N3352" s="2" t="s">
        <v>389</v>
      </c>
      <c r="O3352" s="5">
        <v>10270</v>
      </c>
      <c r="P3352" s="2" t="s">
        <v>11136</v>
      </c>
      <c r="Q3352" s="2"/>
      <c r="R3352" s="2"/>
      <c r="S3352" s="2"/>
    </row>
    <row r="3353" spans="1:19" ht="14.5" x14ac:dyDescent="0.35">
      <c r="A3353" s="2">
        <v>6059880</v>
      </c>
      <c r="B3353" s="2" t="s">
        <v>11137</v>
      </c>
      <c r="C3353" s="2" t="s">
        <v>4585</v>
      </c>
      <c r="D3353" s="2">
        <v>3173010004</v>
      </c>
      <c r="E3353" s="2">
        <v>4</v>
      </c>
      <c r="F3353" s="2">
        <v>10</v>
      </c>
      <c r="G3353" s="2">
        <v>73</v>
      </c>
      <c r="H3353" s="2">
        <v>31</v>
      </c>
      <c r="I3353" s="2" t="s">
        <v>10268</v>
      </c>
      <c r="J3353" s="2" t="s">
        <v>4657</v>
      </c>
      <c r="K3353" s="2" t="s">
        <v>3102</v>
      </c>
      <c r="L3353" s="2" t="s">
        <v>57</v>
      </c>
      <c r="M3353" s="2" t="s">
        <v>4585</v>
      </c>
      <c r="N3353" s="2" t="s">
        <v>389</v>
      </c>
      <c r="O3353" s="5">
        <v>10230</v>
      </c>
      <c r="P3353" s="2" t="s">
        <v>11138</v>
      </c>
      <c r="Q3353" s="2"/>
      <c r="R3353" s="2"/>
      <c r="S3353" s="2"/>
    </row>
    <row r="3354" spans="1:19" ht="14.5" x14ac:dyDescent="0.35">
      <c r="A3354" s="2">
        <v>6059882</v>
      </c>
      <c r="B3354" s="2" t="s">
        <v>11139</v>
      </c>
      <c r="C3354" s="2" t="s">
        <v>4585</v>
      </c>
      <c r="D3354" s="2">
        <v>3173010004</v>
      </c>
      <c r="E3354" s="2">
        <v>4</v>
      </c>
      <c r="F3354" s="2">
        <v>10</v>
      </c>
      <c r="G3354" s="2">
        <v>73</v>
      </c>
      <c r="H3354" s="2">
        <v>31</v>
      </c>
      <c r="I3354" s="2" t="s">
        <v>10268</v>
      </c>
      <c r="J3354" s="2" t="s">
        <v>4657</v>
      </c>
      <c r="K3354" s="2" t="s">
        <v>3102</v>
      </c>
      <c r="L3354" s="2" t="s">
        <v>57</v>
      </c>
      <c r="M3354" s="2" t="s">
        <v>4585</v>
      </c>
      <c r="N3354" s="2" t="s">
        <v>389</v>
      </c>
      <c r="O3354" s="5">
        <v>10230</v>
      </c>
      <c r="P3354" s="2" t="s">
        <v>11140</v>
      </c>
      <c r="Q3354" s="2"/>
      <c r="R3354" s="2"/>
      <c r="S3354" s="2"/>
    </row>
    <row r="3355" spans="1:19" ht="14.5" x14ac:dyDescent="0.35">
      <c r="A3355" s="2">
        <v>6059905</v>
      </c>
      <c r="B3355" s="2" t="s">
        <v>11141</v>
      </c>
      <c r="C3355" s="2" t="s">
        <v>4585</v>
      </c>
      <c r="D3355" s="2">
        <v>3173080005</v>
      </c>
      <c r="E3355" s="2">
        <v>5</v>
      </c>
      <c r="F3355" s="2">
        <v>80</v>
      </c>
      <c r="G3355" s="2">
        <v>73</v>
      </c>
      <c r="H3355" s="2">
        <v>31</v>
      </c>
      <c r="I3355" s="2" t="s">
        <v>3641</v>
      </c>
      <c r="J3355" s="2" t="s">
        <v>3642</v>
      </c>
      <c r="K3355" s="2" t="s">
        <v>3102</v>
      </c>
      <c r="L3355" s="2" t="s">
        <v>57</v>
      </c>
      <c r="M3355" s="2" t="s">
        <v>4585</v>
      </c>
      <c r="N3355" s="2" t="s">
        <v>389</v>
      </c>
      <c r="O3355" s="5">
        <v>10130</v>
      </c>
      <c r="P3355" s="2" t="s">
        <v>11142</v>
      </c>
      <c r="Q3355" s="2"/>
      <c r="R3355" s="2"/>
      <c r="S3355" s="2"/>
    </row>
    <row r="3356" spans="1:19" ht="14.5" x14ac:dyDescent="0.35">
      <c r="A3356" s="2">
        <v>6059906</v>
      </c>
      <c r="B3356" s="2" t="s">
        <v>11143</v>
      </c>
      <c r="C3356" s="2" t="s">
        <v>4585</v>
      </c>
      <c r="D3356" s="2">
        <v>3173080005</v>
      </c>
      <c r="E3356" s="2">
        <v>5</v>
      </c>
      <c r="F3356" s="2">
        <v>80</v>
      </c>
      <c r="G3356" s="2">
        <v>73</v>
      </c>
      <c r="H3356" s="2">
        <v>31</v>
      </c>
      <c r="I3356" s="2" t="s">
        <v>3641</v>
      </c>
      <c r="J3356" s="2" t="s">
        <v>3642</v>
      </c>
      <c r="K3356" s="2" t="s">
        <v>3102</v>
      </c>
      <c r="L3356" s="2" t="s">
        <v>57</v>
      </c>
      <c r="M3356" s="2" t="s">
        <v>4585</v>
      </c>
      <c r="N3356" s="2" t="s">
        <v>389</v>
      </c>
      <c r="O3356" s="5">
        <v>10130</v>
      </c>
      <c r="P3356" s="2" t="s">
        <v>11144</v>
      </c>
      <c r="Q3356" s="2"/>
      <c r="R3356" s="2"/>
      <c r="S3356" s="2"/>
    </row>
    <row r="3357" spans="1:19" ht="14.5" x14ac:dyDescent="0.35">
      <c r="A3357" s="2">
        <v>6059937</v>
      </c>
      <c r="B3357" s="2" t="s">
        <v>11145</v>
      </c>
      <c r="C3357" s="2" t="s">
        <v>4585</v>
      </c>
      <c r="D3357" s="2">
        <v>3173010007</v>
      </c>
      <c r="E3357" s="2">
        <v>7</v>
      </c>
      <c r="F3357" s="2">
        <v>10</v>
      </c>
      <c r="G3357" s="2">
        <v>73</v>
      </c>
      <c r="H3357" s="2">
        <v>31</v>
      </c>
      <c r="I3357" s="2" t="s">
        <v>4656</v>
      </c>
      <c r="J3357" s="2" t="s">
        <v>4657</v>
      </c>
      <c r="K3357" s="2" t="s">
        <v>3102</v>
      </c>
      <c r="L3357" s="2" t="s">
        <v>57</v>
      </c>
      <c r="M3357" s="2" t="s">
        <v>4585</v>
      </c>
      <c r="N3357" s="2" t="s">
        <v>389</v>
      </c>
      <c r="O3357" s="5">
        <v>10250</v>
      </c>
      <c r="P3357" s="2" t="s">
        <v>11146</v>
      </c>
      <c r="Q3357" s="2"/>
      <c r="R3357" s="2"/>
      <c r="S3357" s="2"/>
    </row>
    <row r="3358" spans="1:19" ht="14.5" x14ac:dyDescent="0.35">
      <c r="A3358" s="2">
        <v>6059996</v>
      </c>
      <c r="B3358" s="2" t="s">
        <v>11147</v>
      </c>
      <c r="C3358" s="2" t="s">
        <v>4585</v>
      </c>
      <c r="D3358" s="2">
        <v>3173080005</v>
      </c>
      <c r="E3358" s="2">
        <v>5</v>
      </c>
      <c r="F3358" s="2">
        <v>80</v>
      </c>
      <c r="G3358" s="2">
        <v>73</v>
      </c>
      <c r="H3358" s="2">
        <v>31</v>
      </c>
      <c r="I3358" s="2" t="s">
        <v>3641</v>
      </c>
      <c r="J3358" s="2" t="s">
        <v>3642</v>
      </c>
      <c r="K3358" s="2" t="s">
        <v>3102</v>
      </c>
      <c r="L3358" s="2" t="s">
        <v>57</v>
      </c>
      <c r="M3358" s="2" t="s">
        <v>4585</v>
      </c>
      <c r="N3358" s="2" t="s">
        <v>389</v>
      </c>
      <c r="O3358" s="5">
        <v>10130</v>
      </c>
      <c r="P3358" s="2" t="s">
        <v>11148</v>
      </c>
      <c r="Q3358" s="2"/>
      <c r="R3358" s="2"/>
      <c r="S3358" s="2"/>
    </row>
    <row r="3359" spans="1:19" ht="14.5" x14ac:dyDescent="0.35">
      <c r="A3359" s="2">
        <v>6059998</v>
      </c>
      <c r="B3359" s="2" t="s">
        <v>11149</v>
      </c>
      <c r="C3359" s="2" t="s">
        <v>4585</v>
      </c>
      <c r="D3359" s="2">
        <v>3173080005</v>
      </c>
      <c r="E3359" s="2">
        <v>5</v>
      </c>
      <c r="F3359" s="2">
        <v>80</v>
      </c>
      <c r="G3359" s="2">
        <v>73</v>
      </c>
      <c r="H3359" s="2">
        <v>31</v>
      </c>
      <c r="I3359" s="2" t="s">
        <v>3641</v>
      </c>
      <c r="J3359" s="2" t="s">
        <v>3642</v>
      </c>
      <c r="K3359" s="2" t="s">
        <v>3102</v>
      </c>
      <c r="L3359" s="2" t="s">
        <v>57</v>
      </c>
      <c r="M3359" s="2" t="s">
        <v>4585</v>
      </c>
      <c r="N3359" s="2" t="s">
        <v>389</v>
      </c>
      <c r="O3359" s="5">
        <v>10130</v>
      </c>
      <c r="P3359" s="2" t="s">
        <v>11150</v>
      </c>
      <c r="Q3359" s="2"/>
      <c r="R3359" s="2"/>
      <c r="S3359" s="2"/>
    </row>
    <row r="3360" spans="1:19" ht="14.5" x14ac:dyDescent="0.35">
      <c r="A3360" s="2">
        <v>6060006</v>
      </c>
      <c r="B3360" s="2" t="s">
        <v>11151</v>
      </c>
      <c r="C3360" s="2" t="s">
        <v>4585</v>
      </c>
      <c r="D3360" s="2">
        <v>3173080005</v>
      </c>
      <c r="E3360" s="2">
        <v>5</v>
      </c>
      <c r="F3360" s="2">
        <v>80</v>
      </c>
      <c r="G3360" s="2">
        <v>73</v>
      </c>
      <c r="H3360" s="2">
        <v>31</v>
      </c>
      <c r="I3360" s="2" t="s">
        <v>3641</v>
      </c>
      <c r="J3360" s="2" t="s">
        <v>3642</v>
      </c>
      <c r="K3360" s="2" t="s">
        <v>3102</v>
      </c>
      <c r="L3360" s="2" t="s">
        <v>57</v>
      </c>
      <c r="M3360" s="2" t="s">
        <v>4585</v>
      </c>
      <c r="N3360" s="2" t="s">
        <v>389</v>
      </c>
      <c r="O3360" s="5">
        <v>10130</v>
      </c>
      <c r="P3360" s="2" t="s">
        <v>11152</v>
      </c>
      <c r="Q3360" s="2"/>
      <c r="R3360" s="2"/>
      <c r="S3360" s="2"/>
    </row>
    <row r="3361" spans="1:19" ht="14.5" x14ac:dyDescent="0.35">
      <c r="A3361" s="2">
        <v>6060007</v>
      </c>
      <c r="B3361" s="2" t="s">
        <v>11153</v>
      </c>
      <c r="C3361" s="2" t="s">
        <v>4585</v>
      </c>
      <c r="D3361" s="2">
        <v>3173080005</v>
      </c>
      <c r="E3361" s="2">
        <v>5</v>
      </c>
      <c r="F3361" s="2">
        <v>80</v>
      </c>
      <c r="G3361" s="2">
        <v>73</v>
      </c>
      <c r="H3361" s="2">
        <v>31</v>
      </c>
      <c r="I3361" s="2" t="s">
        <v>3641</v>
      </c>
      <c r="J3361" s="2" t="s">
        <v>3642</v>
      </c>
      <c r="K3361" s="2" t="s">
        <v>3102</v>
      </c>
      <c r="L3361" s="2" t="s">
        <v>57</v>
      </c>
      <c r="M3361" s="2" t="s">
        <v>4585</v>
      </c>
      <c r="N3361" s="2" t="s">
        <v>389</v>
      </c>
      <c r="O3361" s="5">
        <v>10130</v>
      </c>
      <c r="P3361" s="2" t="s">
        <v>11154</v>
      </c>
      <c r="Q3361" s="2"/>
      <c r="R3361" s="2"/>
      <c r="S3361" s="2"/>
    </row>
    <row r="3362" spans="1:19" ht="14.5" x14ac:dyDescent="0.35">
      <c r="A3362" s="2">
        <v>6060008</v>
      </c>
      <c r="B3362" s="2" t="s">
        <v>11155</v>
      </c>
      <c r="C3362" s="2" t="s">
        <v>4585</v>
      </c>
      <c r="D3362" s="2">
        <v>3173080005</v>
      </c>
      <c r="E3362" s="2">
        <v>5</v>
      </c>
      <c r="F3362" s="2">
        <v>80</v>
      </c>
      <c r="G3362" s="2">
        <v>73</v>
      </c>
      <c r="H3362" s="2">
        <v>31</v>
      </c>
      <c r="I3362" s="2" t="s">
        <v>3641</v>
      </c>
      <c r="J3362" s="2" t="s">
        <v>3642</v>
      </c>
      <c r="K3362" s="2" t="s">
        <v>3102</v>
      </c>
      <c r="L3362" s="2" t="s">
        <v>57</v>
      </c>
      <c r="M3362" s="2" t="s">
        <v>4585</v>
      </c>
      <c r="N3362" s="2" t="s">
        <v>389</v>
      </c>
      <c r="O3362" s="5">
        <v>10130</v>
      </c>
      <c r="P3362" s="2" t="s">
        <v>11156</v>
      </c>
      <c r="Q3362" s="2"/>
      <c r="R3362" s="2"/>
      <c r="S3362" s="2"/>
    </row>
    <row r="3363" spans="1:19" ht="14.5" x14ac:dyDescent="0.35">
      <c r="A3363" s="2">
        <v>6060009</v>
      </c>
      <c r="B3363" s="2" t="s">
        <v>11157</v>
      </c>
      <c r="C3363" s="2" t="s">
        <v>4585</v>
      </c>
      <c r="D3363" s="2">
        <v>3173080005</v>
      </c>
      <c r="E3363" s="2">
        <v>5</v>
      </c>
      <c r="F3363" s="2">
        <v>80</v>
      </c>
      <c r="G3363" s="2">
        <v>73</v>
      </c>
      <c r="H3363" s="2">
        <v>31</v>
      </c>
      <c r="I3363" s="2" t="s">
        <v>3641</v>
      </c>
      <c r="J3363" s="2" t="s">
        <v>3642</v>
      </c>
      <c r="K3363" s="2" t="s">
        <v>3102</v>
      </c>
      <c r="L3363" s="2" t="s">
        <v>57</v>
      </c>
      <c r="M3363" s="2" t="s">
        <v>4585</v>
      </c>
      <c r="N3363" s="2" t="s">
        <v>389</v>
      </c>
      <c r="O3363" s="5">
        <v>10130</v>
      </c>
      <c r="P3363" s="2" t="s">
        <v>11158</v>
      </c>
      <c r="Q3363" s="2"/>
      <c r="R3363" s="2"/>
      <c r="S3363" s="2"/>
    </row>
    <row r="3364" spans="1:19" ht="14.5" x14ac:dyDescent="0.35">
      <c r="A3364" s="2">
        <v>6060010</v>
      </c>
      <c r="B3364" s="2" t="s">
        <v>11159</v>
      </c>
      <c r="C3364" s="2" t="s">
        <v>4585</v>
      </c>
      <c r="D3364" s="2">
        <v>3173080005</v>
      </c>
      <c r="E3364" s="2">
        <v>5</v>
      </c>
      <c r="F3364" s="2">
        <v>80</v>
      </c>
      <c r="G3364" s="2">
        <v>73</v>
      </c>
      <c r="H3364" s="2">
        <v>31</v>
      </c>
      <c r="I3364" s="2" t="s">
        <v>3641</v>
      </c>
      <c r="J3364" s="2" t="s">
        <v>3642</v>
      </c>
      <c r="K3364" s="2" t="s">
        <v>3102</v>
      </c>
      <c r="L3364" s="2" t="s">
        <v>57</v>
      </c>
      <c r="M3364" s="2" t="s">
        <v>4585</v>
      </c>
      <c r="N3364" s="2" t="s">
        <v>389</v>
      </c>
      <c r="O3364" s="5">
        <v>10130</v>
      </c>
      <c r="P3364" s="2" t="s">
        <v>11160</v>
      </c>
      <c r="Q3364" s="2"/>
      <c r="R3364" s="2"/>
      <c r="S3364" s="2"/>
    </row>
    <row r="3365" spans="1:19" ht="14.5" x14ac:dyDescent="0.35">
      <c r="A3365" s="2">
        <v>6060011</v>
      </c>
      <c r="B3365" s="2" t="s">
        <v>11161</v>
      </c>
      <c r="C3365" s="2" t="s">
        <v>4585</v>
      </c>
      <c r="D3365" s="2">
        <v>3173080005</v>
      </c>
      <c r="E3365" s="2">
        <v>5</v>
      </c>
      <c r="F3365" s="2">
        <v>80</v>
      </c>
      <c r="G3365" s="2">
        <v>73</v>
      </c>
      <c r="H3365" s="2">
        <v>31</v>
      </c>
      <c r="I3365" s="2" t="s">
        <v>3641</v>
      </c>
      <c r="J3365" s="2" t="s">
        <v>3642</v>
      </c>
      <c r="K3365" s="2" t="s">
        <v>3102</v>
      </c>
      <c r="L3365" s="2" t="s">
        <v>57</v>
      </c>
      <c r="M3365" s="2" t="s">
        <v>4585</v>
      </c>
      <c r="N3365" s="2" t="s">
        <v>389</v>
      </c>
      <c r="O3365" s="5">
        <v>10130</v>
      </c>
      <c r="P3365" s="2" t="s">
        <v>11162</v>
      </c>
      <c r="Q3365" s="2"/>
      <c r="R3365" s="2"/>
      <c r="S3365" s="2"/>
    </row>
    <row r="3366" spans="1:19" ht="14.5" x14ac:dyDescent="0.35">
      <c r="A3366" s="2">
        <v>6060012</v>
      </c>
      <c r="B3366" s="2" t="s">
        <v>11163</v>
      </c>
      <c r="C3366" s="2" t="s">
        <v>4585</v>
      </c>
      <c r="D3366" s="2">
        <v>3173080005</v>
      </c>
      <c r="E3366" s="2">
        <v>5</v>
      </c>
      <c r="F3366" s="2">
        <v>80</v>
      </c>
      <c r="G3366" s="2">
        <v>73</v>
      </c>
      <c r="H3366" s="2">
        <v>31</v>
      </c>
      <c r="I3366" s="2" t="s">
        <v>3641</v>
      </c>
      <c r="J3366" s="2" t="s">
        <v>3642</v>
      </c>
      <c r="K3366" s="2" t="s">
        <v>3102</v>
      </c>
      <c r="L3366" s="2" t="s">
        <v>57</v>
      </c>
      <c r="M3366" s="2" t="s">
        <v>4585</v>
      </c>
      <c r="N3366" s="2" t="s">
        <v>389</v>
      </c>
      <c r="O3366" s="5">
        <v>10130</v>
      </c>
      <c r="P3366" s="2" t="s">
        <v>11164</v>
      </c>
      <c r="Q3366" s="2"/>
      <c r="R3366" s="2"/>
      <c r="S3366" s="2"/>
    </row>
    <row r="3367" spans="1:19" ht="14.5" x14ac:dyDescent="0.35">
      <c r="A3367" s="2">
        <v>6060014</v>
      </c>
      <c r="B3367" s="2" t="s">
        <v>11165</v>
      </c>
      <c r="C3367" s="2" t="s">
        <v>4585</v>
      </c>
      <c r="D3367" s="2">
        <v>3173010001</v>
      </c>
      <c r="E3367" s="2">
        <v>1</v>
      </c>
      <c r="F3367" s="2">
        <v>10</v>
      </c>
      <c r="G3367" s="2">
        <v>73</v>
      </c>
      <c r="H3367" s="2">
        <v>31</v>
      </c>
      <c r="I3367" s="2" t="s">
        <v>5170</v>
      </c>
      <c r="J3367" s="2" t="s">
        <v>4657</v>
      </c>
      <c r="K3367" s="2" t="s">
        <v>3102</v>
      </c>
      <c r="L3367" s="2" t="s">
        <v>57</v>
      </c>
      <c r="M3367" s="2" t="s">
        <v>4585</v>
      </c>
      <c r="N3367" s="2" t="s">
        <v>2044</v>
      </c>
      <c r="O3367" s="5">
        <v>10270</v>
      </c>
      <c r="P3367" s="2" t="s">
        <v>11166</v>
      </c>
      <c r="Q3367" s="2"/>
      <c r="R3367" s="2"/>
      <c r="S3367" s="2"/>
    </row>
    <row r="3368" spans="1:19" ht="14.5" x14ac:dyDescent="0.35">
      <c r="A3368" s="2">
        <v>6060015</v>
      </c>
      <c r="B3368" s="2" t="s">
        <v>11167</v>
      </c>
      <c r="C3368" s="2" t="s">
        <v>4585</v>
      </c>
      <c r="D3368" s="2">
        <v>3173010001</v>
      </c>
      <c r="E3368" s="2">
        <v>1</v>
      </c>
      <c r="F3368" s="2">
        <v>10</v>
      </c>
      <c r="G3368" s="2">
        <v>73</v>
      </c>
      <c r="H3368" s="2">
        <v>31</v>
      </c>
      <c r="I3368" s="2" t="s">
        <v>5170</v>
      </c>
      <c r="J3368" s="2" t="s">
        <v>4657</v>
      </c>
      <c r="K3368" s="2" t="s">
        <v>3102</v>
      </c>
      <c r="L3368" s="2" t="s">
        <v>57</v>
      </c>
      <c r="M3368" s="2" t="s">
        <v>4585</v>
      </c>
      <c r="N3368" s="2" t="s">
        <v>2044</v>
      </c>
      <c r="O3368" s="5">
        <v>10270</v>
      </c>
      <c r="P3368" s="2" t="s">
        <v>11168</v>
      </c>
      <c r="Q3368" s="2"/>
      <c r="R3368" s="2"/>
      <c r="S3368" s="2"/>
    </row>
    <row r="3369" spans="1:19" ht="14.5" x14ac:dyDescent="0.35">
      <c r="A3369" s="2">
        <v>6060016</v>
      </c>
      <c r="B3369" s="2" t="s">
        <v>11169</v>
      </c>
      <c r="C3369" s="2" t="s">
        <v>4585</v>
      </c>
      <c r="D3369" s="2">
        <v>3173010001</v>
      </c>
      <c r="E3369" s="2">
        <v>1</v>
      </c>
      <c r="F3369" s="2">
        <v>10</v>
      </c>
      <c r="G3369" s="2">
        <v>73</v>
      </c>
      <c r="H3369" s="2">
        <v>31</v>
      </c>
      <c r="I3369" s="2" t="s">
        <v>5170</v>
      </c>
      <c r="J3369" s="2" t="s">
        <v>4657</v>
      </c>
      <c r="K3369" s="2" t="s">
        <v>3102</v>
      </c>
      <c r="L3369" s="2" t="s">
        <v>57</v>
      </c>
      <c r="M3369" s="2" t="s">
        <v>4585</v>
      </c>
      <c r="N3369" s="2" t="s">
        <v>2044</v>
      </c>
      <c r="O3369" s="5">
        <v>10270</v>
      </c>
      <c r="P3369" s="2" t="s">
        <v>11170</v>
      </c>
      <c r="Q3369" s="2"/>
      <c r="R3369" s="2"/>
      <c r="S3369" s="2"/>
    </row>
    <row r="3370" spans="1:19" ht="14.5" x14ac:dyDescent="0.35">
      <c r="A3370" s="2">
        <v>6060017</v>
      </c>
      <c r="B3370" s="2" t="s">
        <v>11171</v>
      </c>
      <c r="C3370" s="2" t="s">
        <v>4585</v>
      </c>
      <c r="D3370" s="2">
        <v>3173010001</v>
      </c>
      <c r="E3370" s="2">
        <v>1</v>
      </c>
      <c r="F3370" s="2">
        <v>10</v>
      </c>
      <c r="G3370" s="2">
        <v>73</v>
      </c>
      <c r="H3370" s="2">
        <v>31</v>
      </c>
      <c r="I3370" s="2" t="s">
        <v>5170</v>
      </c>
      <c r="J3370" s="2" t="s">
        <v>4657</v>
      </c>
      <c r="K3370" s="2" t="s">
        <v>3102</v>
      </c>
      <c r="L3370" s="2" t="s">
        <v>57</v>
      </c>
      <c r="M3370" s="2" t="s">
        <v>4585</v>
      </c>
      <c r="N3370" s="2" t="s">
        <v>2044</v>
      </c>
      <c r="O3370" s="5">
        <v>10270</v>
      </c>
      <c r="P3370" s="2" t="s">
        <v>11172</v>
      </c>
      <c r="Q3370" s="2"/>
      <c r="R3370" s="2"/>
      <c r="S3370" s="2"/>
    </row>
    <row r="3371" spans="1:19" ht="14.5" x14ac:dyDescent="0.35">
      <c r="A3371" s="2">
        <v>6060018</v>
      </c>
      <c r="B3371" s="2" t="s">
        <v>11173</v>
      </c>
      <c r="C3371" s="2" t="s">
        <v>4585</v>
      </c>
      <c r="D3371" s="2">
        <v>3173010001</v>
      </c>
      <c r="E3371" s="2">
        <v>1</v>
      </c>
      <c r="F3371" s="2">
        <v>10</v>
      </c>
      <c r="G3371" s="2">
        <v>73</v>
      </c>
      <c r="H3371" s="2">
        <v>31</v>
      </c>
      <c r="I3371" s="2" t="s">
        <v>5170</v>
      </c>
      <c r="J3371" s="2" t="s">
        <v>4657</v>
      </c>
      <c r="K3371" s="2" t="s">
        <v>3102</v>
      </c>
      <c r="L3371" s="2" t="s">
        <v>57</v>
      </c>
      <c r="M3371" s="2" t="s">
        <v>4585</v>
      </c>
      <c r="N3371" s="2" t="s">
        <v>2044</v>
      </c>
      <c r="O3371" s="5">
        <v>10270</v>
      </c>
      <c r="P3371" s="2" t="s">
        <v>11174</v>
      </c>
      <c r="Q3371" s="2"/>
      <c r="R3371" s="2"/>
      <c r="S3371" s="2"/>
    </row>
    <row r="3372" spans="1:19" ht="14.5" x14ac:dyDescent="0.35">
      <c r="A3372" s="2">
        <v>6060019</v>
      </c>
      <c r="B3372" s="2" t="s">
        <v>11175</v>
      </c>
      <c r="C3372" s="2" t="s">
        <v>4585</v>
      </c>
      <c r="D3372" s="2">
        <v>3173010001</v>
      </c>
      <c r="E3372" s="2">
        <v>1</v>
      </c>
      <c r="F3372" s="2">
        <v>10</v>
      </c>
      <c r="G3372" s="2">
        <v>73</v>
      </c>
      <c r="H3372" s="2">
        <v>31</v>
      </c>
      <c r="I3372" s="2" t="s">
        <v>5170</v>
      </c>
      <c r="J3372" s="2" t="s">
        <v>4657</v>
      </c>
      <c r="K3372" s="2" t="s">
        <v>3102</v>
      </c>
      <c r="L3372" s="2" t="s">
        <v>57</v>
      </c>
      <c r="M3372" s="2" t="s">
        <v>4585</v>
      </c>
      <c r="N3372" s="2" t="s">
        <v>2044</v>
      </c>
      <c r="O3372" s="5">
        <v>10270</v>
      </c>
      <c r="P3372" s="2" t="s">
        <v>11176</v>
      </c>
      <c r="Q3372" s="2"/>
      <c r="R3372" s="2"/>
      <c r="S3372" s="2"/>
    </row>
    <row r="3373" spans="1:19" ht="14.5" x14ac:dyDescent="0.35">
      <c r="A3373" s="2">
        <v>6060021</v>
      </c>
      <c r="B3373" s="2" t="s">
        <v>11177</v>
      </c>
      <c r="C3373" s="2" t="s">
        <v>4585</v>
      </c>
      <c r="D3373" s="2">
        <v>3173010001</v>
      </c>
      <c r="E3373" s="2">
        <v>1</v>
      </c>
      <c r="F3373" s="2">
        <v>10</v>
      </c>
      <c r="G3373" s="2">
        <v>73</v>
      </c>
      <c r="H3373" s="2">
        <v>31</v>
      </c>
      <c r="I3373" s="2" t="s">
        <v>5170</v>
      </c>
      <c r="J3373" s="2" t="s">
        <v>4657</v>
      </c>
      <c r="K3373" s="2" t="s">
        <v>3102</v>
      </c>
      <c r="L3373" s="2" t="s">
        <v>57</v>
      </c>
      <c r="M3373" s="2" t="s">
        <v>4585</v>
      </c>
      <c r="N3373" s="2" t="s">
        <v>2044</v>
      </c>
      <c r="O3373" s="5">
        <v>10270</v>
      </c>
      <c r="P3373" s="2" t="s">
        <v>11178</v>
      </c>
      <c r="Q3373" s="2"/>
      <c r="R3373" s="2"/>
      <c r="S3373" s="2"/>
    </row>
    <row r="3374" spans="1:19" ht="14.5" x14ac:dyDescent="0.35">
      <c r="A3374" s="2">
        <v>6060022</v>
      </c>
      <c r="B3374" s="2" t="s">
        <v>11179</v>
      </c>
      <c r="C3374" s="2" t="s">
        <v>4585</v>
      </c>
      <c r="D3374" s="2">
        <v>3173010001</v>
      </c>
      <c r="E3374" s="2">
        <v>1</v>
      </c>
      <c r="F3374" s="2">
        <v>10</v>
      </c>
      <c r="G3374" s="2">
        <v>73</v>
      </c>
      <c r="H3374" s="2">
        <v>31</v>
      </c>
      <c r="I3374" s="2" t="s">
        <v>5170</v>
      </c>
      <c r="J3374" s="2" t="s">
        <v>4657</v>
      </c>
      <c r="K3374" s="2" t="s">
        <v>3102</v>
      </c>
      <c r="L3374" s="2" t="s">
        <v>57</v>
      </c>
      <c r="M3374" s="2" t="s">
        <v>4585</v>
      </c>
      <c r="N3374" s="2" t="s">
        <v>2044</v>
      </c>
      <c r="O3374" s="5">
        <v>10270</v>
      </c>
      <c r="P3374" s="2" t="s">
        <v>11180</v>
      </c>
      <c r="Q3374" s="2"/>
      <c r="R3374" s="2"/>
      <c r="S3374" s="2"/>
    </row>
    <row r="3375" spans="1:19" ht="14.5" x14ac:dyDescent="0.35">
      <c r="A3375" s="2">
        <v>6060023</v>
      </c>
      <c r="B3375" s="2" t="s">
        <v>11181</v>
      </c>
      <c r="C3375" s="2" t="s">
        <v>4585</v>
      </c>
      <c r="D3375" s="2">
        <v>3173010001</v>
      </c>
      <c r="E3375" s="2">
        <v>1</v>
      </c>
      <c r="F3375" s="2">
        <v>10</v>
      </c>
      <c r="G3375" s="2">
        <v>73</v>
      </c>
      <c r="H3375" s="2">
        <v>31</v>
      </c>
      <c r="I3375" s="2" t="s">
        <v>5170</v>
      </c>
      <c r="J3375" s="2" t="s">
        <v>4657</v>
      </c>
      <c r="K3375" s="2" t="s">
        <v>3102</v>
      </c>
      <c r="L3375" s="2" t="s">
        <v>57</v>
      </c>
      <c r="M3375" s="2" t="s">
        <v>4585</v>
      </c>
      <c r="N3375" s="2" t="s">
        <v>2044</v>
      </c>
      <c r="O3375" s="5">
        <v>10270</v>
      </c>
      <c r="P3375" s="2" t="s">
        <v>11182</v>
      </c>
      <c r="Q3375" s="2"/>
      <c r="R3375" s="2"/>
      <c r="S3375" s="2"/>
    </row>
    <row r="3376" spans="1:19" ht="14.5" x14ac:dyDescent="0.35">
      <c r="A3376" s="2">
        <v>6060024</v>
      </c>
      <c r="B3376" s="2" t="s">
        <v>11183</v>
      </c>
      <c r="C3376" s="2" t="s">
        <v>4585</v>
      </c>
      <c r="D3376" s="2">
        <v>3173010001</v>
      </c>
      <c r="E3376" s="2">
        <v>1</v>
      </c>
      <c r="F3376" s="2">
        <v>10</v>
      </c>
      <c r="G3376" s="2">
        <v>73</v>
      </c>
      <c r="H3376" s="2">
        <v>31</v>
      </c>
      <c r="I3376" s="2" t="s">
        <v>5170</v>
      </c>
      <c r="J3376" s="2" t="s">
        <v>4657</v>
      </c>
      <c r="K3376" s="2" t="s">
        <v>3102</v>
      </c>
      <c r="L3376" s="2" t="s">
        <v>57</v>
      </c>
      <c r="M3376" s="2" t="s">
        <v>4585</v>
      </c>
      <c r="N3376" s="2" t="s">
        <v>2044</v>
      </c>
      <c r="O3376" s="5">
        <v>10270</v>
      </c>
      <c r="P3376" s="2" t="s">
        <v>11184</v>
      </c>
      <c r="Q3376" s="2"/>
      <c r="R3376" s="2"/>
      <c r="S3376" s="2"/>
    </row>
    <row r="3377" spans="1:19" ht="14.5" x14ac:dyDescent="0.35">
      <c r="A3377" s="2">
        <v>6060025</v>
      </c>
      <c r="B3377" s="2" t="s">
        <v>11185</v>
      </c>
      <c r="C3377" s="2" t="s">
        <v>4585</v>
      </c>
      <c r="D3377" s="2">
        <v>3173010001</v>
      </c>
      <c r="E3377" s="2">
        <v>1</v>
      </c>
      <c r="F3377" s="2">
        <v>10</v>
      </c>
      <c r="G3377" s="2">
        <v>73</v>
      </c>
      <c r="H3377" s="2">
        <v>31</v>
      </c>
      <c r="I3377" s="2" t="s">
        <v>5170</v>
      </c>
      <c r="J3377" s="2" t="s">
        <v>4657</v>
      </c>
      <c r="K3377" s="2" t="s">
        <v>3102</v>
      </c>
      <c r="L3377" s="2" t="s">
        <v>57</v>
      </c>
      <c r="M3377" s="2" t="s">
        <v>4585</v>
      </c>
      <c r="N3377" s="2" t="s">
        <v>2044</v>
      </c>
      <c r="O3377" s="5">
        <v>10270</v>
      </c>
      <c r="P3377" s="2" t="s">
        <v>11186</v>
      </c>
      <c r="Q3377" s="2"/>
      <c r="R3377" s="2"/>
      <c r="S3377" s="2"/>
    </row>
    <row r="3378" spans="1:19" ht="14.5" x14ac:dyDescent="0.35">
      <c r="A3378" s="2">
        <v>6060026</v>
      </c>
      <c r="B3378" s="2" t="s">
        <v>11187</v>
      </c>
      <c r="C3378" s="2" t="s">
        <v>4585</v>
      </c>
      <c r="D3378" s="2">
        <v>3173010001</v>
      </c>
      <c r="E3378" s="2">
        <v>1</v>
      </c>
      <c r="F3378" s="2">
        <v>10</v>
      </c>
      <c r="G3378" s="2">
        <v>73</v>
      </c>
      <c r="H3378" s="2">
        <v>31</v>
      </c>
      <c r="I3378" s="2" t="s">
        <v>5170</v>
      </c>
      <c r="J3378" s="2" t="s">
        <v>4657</v>
      </c>
      <c r="K3378" s="2" t="s">
        <v>3102</v>
      </c>
      <c r="L3378" s="2" t="s">
        <v>57</v>
      </c>
      <c r="M3378" s="2" t="s">
        <v>4585</v>
      </c>
      <c r="N3378" s="2" t="s">
        <v>2044</v>
      </c>
      <c r="O3378" s="5">
        <v>10270</v>
      </c>
      <c r="P3378" s="2" t="s">
        <v>11188</v>
      </c>
      <c r="Q3378" s="2"/>
      <c r="R3378" s="2"/>
      <c r="S3378" s="2"/>
    </row>
    <row r="3379" spans="1:19" ht="14.5" x14ac:dyDescent="0.35">
      <c r="A3379" s="2">
        <v>6060027</v>
      </c>
      <c r="B3379" s="2" t="s">
        <v>11189</v>
      </c>
      <c r="C3379" s="2" t="s">
        <v>4585</v>
      </c>
      <c r="D3379" s="2">
        <v>3173010001</v>
      </c>
      <c r="E3379" s="2">
        <v>1</v>
      </c>
      <c r="F3379" s="2">
        <v>10</v>
      </c>
      <c r="G3379" s="2">
        <v>73</v>
      </c>
      <c r="H3379" s="2">
        <v>31</v>
      </c>
      <c r="I3379" s="2" t="s">
        <v>5170</v>
      </c>
      <c r="J3379" s="2" t="s">
        <v>4657</v>
      </c>
      <c r="K3379" s="2" t="s">
        <v>3102</v>
      </c>
      <c r="L3379" s="2" t="s">
        <v>57</v>
      </c>
      <c r="M3379" s="2" t="s">
        <v>4585</v>
      </c>
      <c r="N3379" s="2" t="s">
        <v>2044</v>
      </c>
      <c r="O3379" s="5">
        <v>10270</v>
      </c>
      <c r="P3379" s="2" t="s">
        <v>11190</v>
      </c>
      <c r="Q3379" s="2"/>
      <c r="R3379" s="2"/>
      <c r="S3379" s="2"/>
    </row>
    <row r="3380" spans="1:19" ht="14.5" x14ac:dyDescent="0.35">
      <c r="A3380" s="2">
        <v>6060028</v>
      </c>
      <c r="B3380" s="2" t="s">
        <v>11191</v>
      </c>
      <c r="C3380" s="2" t="s">
        <v>4585</v>
      </c>
      <c r="D3380" s="2">
        <v>3173010001</v>
      </c>
      <c r="E3380" s="2">
        <v>1</v>
      </c>
      <c r="F3380" s="2">
        <v>10</v>
      </c>
      <c r="G3380" s="2">
        <v>73</v>
      </c>
      <c r="H3380" s="2">
        <v>31</v>
      </c>
      <c r="I3380" s="2" t="s">
        <v>5170</v>
      </c>
      <c r="J3380" s="2" t="s">
        <v>4657</v>
      </c>
      <c r="K3380" s="2" t="s">
        <v>3102</v>
      </c>
      <c r="L3380" s="2" t="s">
        <v>57</v>
      </c>
      <c r="M3380" s="2" t="s">
        <v>4585</v>
      </c>
      <c r="N3380" s="2" t="s">
        <v>2044</v>
      </c>
      <c r="O3380" s="5">
        <v>10270</v>
      </c>
      <c r="P3380" s="2" t="s">
        <v>11192</v>
      </c>
      <c r="Q3380" s="2"/>
      <c r="R3380" s="2"/>
      <c r="S3380" s="2"/>
    </row>
    <row r="3381" spans="1:19" ht="14.5" x14ac:dyDescent="0.35">
      <c r="A3381" s="2">
        <v>6060029</v>
      </c>
      <c r="B3381" s="2" t="s">
        <v>11193</v>
      </c>
      <c r="C3381" s="2" t="s">
        <v>4585</v>
      </c>
      <c r="D3381" s="2">
        <v>3173010001</v>
      </c>
      <c r="E3381" s="2">
        <v>1</v>
      </c>
      <c r="F3381" s="2">
        <v>10</v>
      </c>
      <c r="G3381" s="2">
        <v>73</v>
      </c>
      <c r="H3381" s="2">
        <v>31</v>
      </c>
      <c r="I3381" s="2" t="s">
        <v>5170</v>
      </c>
      <c r="J3381" s="2" t="s">
        <v>4657</v>
      </c>
      <c r="K3381" s="2" t="s">
        <v>3102</v>
      </c>
      <c r="L3381" s="2" t="s">
        <v>57</v>
      </c>
      <c r="M3381" s="2" t="s">
        <v>4585</v>
      </c>
      <c r="N3381" s="2" t="s">
        <v>389</v>
      </c>
      <c r="O3381" s="5">
        <v>10270</v>
      </c>
      <c r="P3381" s="2" t="s">
        <v>11194</v>
      </c>
      <c r="Q3381" s="2"/>
      <c r="R3381" s="2"/>
      <c r="S3381" s="2"/>
    </row>
    <row r="3382" spans="1:19" ht="14.5" x14ac:dyDescent="0.35">
      <c r="A3382" s="2">
        <v>6060031</v>
      </c>
      <c r="B3382" s="2" t="s">
        <v>11195</v>
      </c>
      <c r="C3382" s="2" t="s">
        <v>4585</v>
      </c>
      <c r="D3382" s="2">
        <v>3173010001</v>
      </c>
      <c r="E3382" s="2">
        <v>1</v>
      </c>
      <c r="F3382" s="2">
        <v>10</v>
      </c>
      <c r="G3382" s="2">
        <v>73</v>
      </c>
      <c r="H3382" s="2">
        <v>31</v>
      </c>
      <c r="I3382" s="2" t="s">
        <v>5170</v>
      </c>
      <c r="J3382" s="2" t="s">
        <v>4657</v>
      </c>
      <c r="K3382" s="2" t="s">
        <v>3102</v>
      </c>
      <c r="L3382" s="2" t="s">
        <v>57</v>
      </c>
      <c r="M3382" s="2" t="s">
        <v>4585</v>
      </c>
      <c r="N3382" s="2" t="s">
        <v>389</v>
      </c>
      <c r="O3382" s="5">
        <v>10270</v>
      </c>
      <c r="P3382" s="2" t="s">
        <v>11196</v>
      </c>
      <c r="Q3382" s="2"/>
      <c r="R3382" s="2"/>
      <c r="S3382" s="2"/>
    </row>
    <row r="3383" spans="1:19" ht="14.5" x14ac:dyDescent="0.35">
      <c r="A3383" s="2">
        <v>6060036</v>
      </c>
      <c r="B3383" s="2" t="s">
        <v>11197</v>
      </c>
      <c r="C3383" s="2" t="s">
        <v>4585</v>
      </c>
      <c r="D3383" s="2">
        <v>3173010006</v>
      </c>
      <c r="E3383" s="2">
        <v>6</v>
      </c>
      <c r="F3383" s="2">
        <v>10</v>
      </c>
      <c r="G3383" s="2">
        <v>73</v>
      </c>
      <c r="H3383" s="2">
        <v>31</v>
      </c>
      <c r="I3383" s="2" t="s">
        <v>11070</v>
      </c>
      <c r="J3383" s="2" t="s">
        <v>4657</v>
      </c>
      <c r="K3383" s="2" t="s">
        <v>3102</v>
      </c>
      <c r="L3383" s="2" t="s">
        <v>57</v>
      </c>
      <c r="M3383" s="2" t="s">
        <v>4585</v>
      </c>
      <c r="N3383" s="2" t="s">
        <v>389</v>
      </c>
      <c r="O3383" s="5">
        <v>10240</v>
      </c>
      <c r="P3383" s="2" t="s">
        <v>11198</v>
      </c>
      <c r="Q3383" s="2"/>
      <c r="R3383" s="2"/>
      <c r="S3383" s="2"/>
    </row>
    <row r="3384" spans="1:19" ht="14.5" x14ac:dyDescent="0.35">
      <c r="A3384" s="2">
        <v>6060037</v>
      </c>
      <c r="B3384" s="2" t="s">
        <v>11199</v>
      </c>
      <c r="C3384" s="2" t="s">
        <v>4585</v>
      </c>
      <c r="D3384" s="2">
        <v>3173010004</v>
      </c>
      <c r="E3384" s="2">
        <v>4</v>
      </c>
      <c r="F3384" s="2">
        <v>10</v>
      </c>
      <c r="G3384" s="2">
        <v>73</v>
      </c>
      <c r="H3384" s="2">
        <v>31</v>
      </c>
      <c r="I3384" s="2" t="s">
        <v>10268</v>
      </c>
      <c r="J3384" s="2" t="s">
        <v>4657</v>
      </c>
      <c r="K3384" s="2" t="s">
        <v>3102</v>
      </c>
      <c r="L3384" s="2" t="s">
        <v>57</v>
      </c>
      <c r="M3384" s="2" t="s">
        <v>4585</v>
      </c>
      <c r="N3384" s="2" t="s">
        <v>389</v>
      </c>
      <c r="O3384" s="5">
        <v>10230</v>
      </c>
      <c r="P3384" s="2" t="s">
        <v>11200</v>
      </c>
      <c r="Q3384" s="2"/>
      <c r="R3384" s="2"/>
      <c r="S3384" s="2"/>
    </row>
    <row r="3385" spans="1:19" ht="14.5" x14ac:dyDescent="0.35">
      <c r="A3385" s="2">
        <v>6060038</v>
      </c>
      <c r="B3385" s="2" t="s">
        <v>11201</v>
      </c>
      <c r="C3385" s="2" t="s">
        <v>4585</v>
      </c>
      <c r="D3385" s="2">
        <v>3173010004</v>
      </c>
      <c r="E3385" s="2">
        <v>4</v>
      </c>
      <c r="F3385" s="2">
        <v>10</v>
      </c>
      <c r="G3385" s="2">
        <v>73</v>
      </c>
      <c r="H3385" s="2">
        <v>31</v>
      </c>
      <c r="I3385" s="2" t="s">
        <v>10268</v>
      </c>
      <c r="J3385" s="2" t="s">
        <v>4657</v>
      </c>
      <c r="K3385" s="2" t="s">
        <v>3102</v>
      </c>
      <c r="L3385" s="2" t="s">
        <v>57</v>
      </c>
      <c r="M3385" s="2" t="s">
        <v>4585</v>
      </c>
      <c r="N3385" s="2" t="s">
        <v>389</v>
      </c>
      <c r="O3385" s="5">
        <v>10230</v>
      </c>
      <c r="P3385" s="2" t="s">
        <v>11202</v>
      </c>
      <c r="Q3385" s="2"/>
      <c r="R3385" s="2"/>
      <c r="S3385" s="2"/>
    </row>
    <row r="3386" spans="1:19" ht="14.5" x14ac:dyDescent="0.35">
      <c r="A3386" s="2">
        <v>6060039</v>
      </c>
      <c r="B3386" s="2" t="s">
        <v>11203</v>
      </c>
      <c r="C3386" s="2" t="s">
        <v>4585</v>
      </c>
      <c r="D3386" s="2">
        <v>3173010004</v>
      </c>
      <c r="E3386" s="2">
        <v>4</v>
      </c>
      <c r="F3386" s="2">
        <v>10</v>
      </c>
      <c r="G3386" s="2">
        <v>73</v>
      </c>
      <c r="H3386" s="2">
        <v>31</v>
      </c>
      <c r="I3386" s="2" t="s">
        <v>10268</v>
      </c>
      <c r="J3386" s="2" t="s">
        <v>4657</v>
      </c>
      <c r="K3386" s="2" t="s">
        <v>3102</v>
      </c>
      <c r="L3386" s="2" t="s">
        <v>57</v>
      </c>
      <c r="M3386" s="2" t="s">
        <v>4585</v>
      </c>
      <c r="N3386" s="2" t="s">
        <v>389</v>
      </c>
      <c r="O3386" s="5">
        <v>10230</v>
      </c>
      <c r="P3386" s="2" t="s">
        <v>11204</v>
      </c>
      <c r="Q3386" s="2"/>
      <c r="R3386" s="2"/>
      <c r="S3386" s="2"/>
    </row>
    <row r="3387" spans="1:19" ht="14.5" x14ac:dyDescent="0.35">
      <c r="A3387" s="2">
        <v>6060051</v>
      </c>
      <c r="B3387" s="2" t="s">
        <v>4086</v>
      </c>
      <c r="C3387" s="2" t="s">
        <v>4585</v>
      </c>
      <c r="D3387" s="2">
        <v>3173080001</v>
      </c>
      <c r="E3387" s="2">
        <v>1</v>
      </c>
      <c r="F3387" s="2">
        <v>80</v>
      </c>
      <c r="G3387" s="2">
        <v>73</v>
      </c>
      <c r="H3387" s="2">
        <v>31</v>
      </c>
      <c r="I3387" s="2" t="s">
        <v>3812</v>
      </c>
      <c r="J3387" s="2" t="s">
        <v>3642</v>
      </c>
      <c r="K3387" s="2" t="s">
        <v>3102</v>
      </c>
      <c r="L3387" s="2" t="s">
        <v>57</v>
      </c>
      <c r="M3387" s="2" t="s">
        <v>4585</v>
      </c>
      <c r="N3387" s="2" t="s">
        <v>389</v>
      </c>
      <c r="O3387" s="5">
        <v>10150</v>
      </c>
      <c r="P3387" s="2" t="s">
        <v>11205</v>
      </c>
      <c r="Q3387" s="2"/>
      <c r="R3387" s="2"/>
      <c r="S3387" s="2"/>
    </row>
    <row r="3388" spans="1:19" ht="14.5" x14ac:dyDescent="0.35">
      <c r="A3388" s="2">
        <v>6060052</v>
      </c>
      <c r="B3388" s="2" t="s">
        <v>11206</v>
      </c>
      <c r="C3388" s="2" t="s">
        <v>4585</v>
      </c>
      <c r="D3388" s="2">
        <v>3173080001</v>
      </c>
      <c r="E3388" s="2">
        <v>1</v>
      </c>
      <c r="F3388" s="2">
        <v>80</v>
      </c>
      <c r="G3388" s="2">
        <v>73</v>
      </c>
      <c r="H3388" s="2">
        <v>31</v>
      </c>
      <c r="I3388" s="2" t="s">
        <v>3812</v>
      </c>
      <c r="J3388" s="2" t="s">
        <v>3642</v>
      </c>
      <c r="K3388" s="2" t="s">
        <v>3102</v>
      </c>
      <c r="L3388" s="2" t="s">
        <v>57</v>
      </c>
      <c r="M3388" s="2" t="s">
        <v>4585</v>
      </c>
      <c r="N3388" s="2" t="s">
        <v>389</v>
      </c>
      <c r="O3388" s="5">
        <v>10150</v>
      </c>
      <c r="P3388" s="2" t="s">
        <v>11207</v>
      </c>
      <c r="Q3388" s="2"/>
      <c r="R3388" s="2"/>
      <c r="S3388" s="2"/>
    </row>
    <row r="3389" spans="1:19" ht="14.5" x14ac:dyDescent="0.35">
      <c r="A3389" s="2">
        <v>6060053</v>
      </c>
      <c r="B3389" s="2" t="s">
        <v>11208</v>
      </c>
      <c r="C3389" s="2" t="s">
        <v>4585</v>
      </c>
      <c r="D3389" s="2">
        <v>3173080001</v>
      </c>
      <c r="E3389" s="2">
        <v>1</v>
      </c>
      <c r="F3389" s="2">
        <v>80</v>
      </c>
      <c r="G3389" s="2">
        <v>73</v>
      </c>
      <c r="H3389" s="2">
        <v>31</v>
      </c>
      <c r="I3389" s="2" t="s">
        <v>3812</v>
      </c>
      <c r="J3389" s="2" t="s">
        <v>3642</v>
      </c>
      <c r="K3389" s="2" t="s">
        <v>3102</v>
      </c>
      <c r="L3389" s="2" t="s">
        <v>57</v>
      </c>
      <c r="M3389" s="2" t="s">
        <v>4585</v>
      </c>
      <c r="N3389" s="2" t="s">
        <v>389</v>
      </c>
      <c r="O3389" s="5">
        <v>10150</v>
      </c>
      <c r="P3389" s="2" t="s">
        <v>11209</v>
      </c>
      <c r="Q3389" s="2"/>
      <c r="R3389" s="2"/>
      <c r="S3389" s="2"/>
    </row>
    <row r="3390" spans="1:19" ht="14.5" x14ac:dyDescent="0.35">
      <c r="A3390" s="2">
        <v>6060054</v>
      </c>
      <c r="B3390" s="2" t="s">
        <v>11210</v>
      </c>
      <c r="C3390" s="2" t="s">
        <v>4585</v>
      </c>
      <c r="D3390" s="2">
        <v>3173080001</v>
      </c>
      <c r="E3390" s="2">
        <v>1</v>
      </c>
      <c r="F3390" s="2">
        <v>80</v>
      </c>
      <c r="G3390" s="2">
        <v>73</v>
      </c>
      <c r="H3390" s="2">
        <v>31</v>
      </c>
      <c r="I3390" s="2" t="s">
        <v>3812</v>
      </c>
      <c r="J3390" s="2" t="s">
        <v>3642</v>
      </c>
      <c r="K3390" s="2" t="s">
        <v>3102</v>
      </c>
      <c r="L3390" s="2" t="s">
        <v>57</v>
      </c>
      <c r="M3390" s="2" t="s">
        <v>4585</v>
      </c>
      <c r="N3390" s="2" t="s">
        <v>389</v>
      </c>
      <c r="O3390" s="5">
        <v>10150</v>
      </c>
      <c r="P3390" s="2" t="s">
        <v>11211</v>
      </c>
      <c r="Q3390" s="2"/>
      <c r="R3390" s="2"/>
      <c r="S3390" s="2"/>
    </row>
    <row r="3391" spans="1:19" ht="14.5" x14ac:dyDescent="0.35">
      <c r="A3391" s="2">
        <v>6060055</v>
      </c>
      <c r="B3391" s="2" t="s">
        <v>11212</v>
      </c>
      <c r="C3391" s="2" t="s">
        <v>4585</v>
      </c>
      <c r="D3391" s="2">
        <v>3173080001</v>
      </c>
      <c r="E3391" s="2">
        <v>1</v>
      </c>
      <c r="F3391" s="2">
        <v>80</v>
      </c>
      <c r="G3391" s="2">
        <v>73</v>
      </c>
      <c r="H3391" s="2">
        <v>31</v>
      </c>
      <c r="I3391" s="2" t="s">
        <v>3812</v>
      </c>
      <c r="J3391" s="2" t="s">
        <v>3642</v>
      </c>
      <c r="K3391" s="2" t="s">
        <v>3102</v>
      </c>
      <c r="L3391" s="2" t="s">
        <v>57</v>
      </c>
      <c r="M3391" s="2" t="s">
        <v>4585</v>
      </c>
      <c r="N3391" s="2" t="s">
        <v>389</v>
      </c>
      <c r="O3391" s="5">
        <v>10150</v>
      </c>
      <c r="P3391" s="2" t="s">
        <v>11213</v>
      </c>
      <c r="Q3391" s="2"/>
      <c r="R3391" s="2"/>
      <c r="S3391" s="2"/>
    </row>
    <row r="3392" spans="1:19" ht="14.5" x14ac:dyDescent="0.35">
      <c r="A3392" s="2">
        <v>6060056</v>
      </c>
      <c r="B3392" s="2" t="s">
        <v>11214</v>
      </c>
      <c r="C3392" s="2" t="s">
        <v>4585</v>
      </c>
      <c r="D3392" s="2">
        <v>3173080001</v>
      </c>
      <c r="E3392" s="2">
        <v>1</v>
      </c>
      <c r="F3392" s="2">
        <v>80</v>
      </c>
      <c r="G3392" s="2">
        <v>73</v>
      </c>
      <c r="H3392" s="2">
        <v>31</v>
      </c>
      <c r="I3392" s="2" t="s">
        <v>3812</v>
      </c>
      <c r="J3392" s="2" t="s">
        <v>3642</v>
      </c>
      <c r="K3392" s="2" t="s">
        <v>3102</v>
      </c>
      <c r="L3392" s="2" t="s">
        <v>57</v>
      </c>
      <c r="M3392" s="2" t="s">
        <v>4585</v>
      </c>
      <c r="N3392" s="2" t="s">
        <v>389</v>
      </c>
      <c r="O3392" s="5">
        <v>10150</v>
      </c>
      <c r="P3392" s="2" t="s">
        <v>11215</v>
      </c>
      <c r="Q3392" s="2"/>
      <c r="R3392" s="2"/>
      <c r="S3392" s="2"/>
    </row>
    <row r="3393" spans="1:19" ht="14.5" x14ac:dyDescent="0.35">
      <c r="A3393" s="2">
        <v>6060057</v>
      </c>
      <c r="B3393" s="2" t="s">
        <v>10286</v>
      </c>
      <c r="C3393" s="2" t="s">
        <v>4585</v>
      </c>
      <c r="D3393" s="2">
        <v>3173080001</v>
      </c>
      <c r="E3393" s="2">
        <v>1</v>
      </c>
      <c r="F3393" s="2">
        <v>80</v>
      </c>
      <c r="G3393" s="2">
        <v>73</v>
      </c>
      <c r="H3393" s="2">
        <v>31</v>
      </c>
      <c r="I3393" s="2" t="s">
        <v>3812</v>
      </c>
      <c r="J3393" s="2" t="s">
        <v>3642</v>
      </c>
      <c r="K3393" s="2" t="s">
        <v>3102</v>
      </c>
      <c r="L3393" s="2" t="s">
        <v>57</v>
      </c>
      <c r="M3393" s="2" t="s">
        <v>4585</v>
      </c>
      <c r="N3393" s="2" t="s">
        <v>389</v>
      </c>
      <c r="O3393" s="5">
        <v>10150</v>
      </c>
      <c r="P3393" s="2" t="s">
        <v>11216</v>
      </c>
      <c r="Q3393" s="2"/>
      <c r="R3393" s="2"/>
      <c r="S3393" s="2"/>
    </row>
    <row r="3394" spans="1:19" ht="14.5" x14ac:dyDescent="0.35">
      <c r="A3394" s="2">
        <v>6060058</v>
      </c>
      <c r="B3394" s="2" t="s">
        <v>11217</v>
      </c>
      <c r="C3394" s="2" t="s">
        <v>4585</v>
      </c>
      <c r="D3394" s="2">
        <v>3173080001</v>
      </c>
      <c r="E3394" s="2">
        <v>1</v>
      </c>
      <c r="F3394" s="2">
        <v>80</v>
      </c>
      <c r="G3394" s="2">
        <v>73</v>
      </c>
      <c r="H3394" s="2">
        <v>31</v>
      </c>
      <c r="I3394" s="2" t="s">
        <v>3812</v>
      </c>
      <c r="J3394" s="2" t="s">
        <v>3642</v>
      </c>
      <c r="K3394" s="2" t="s">
        <v>3102</v>
      </c>
      <c r="L3394" s="2" t="s">
        <v>57</v>
      </c>
      <c r="M3394" s="2" t="s">
        <v>4585</v>
      </c>
      <c r="N3394" s="2" t="s">
        <v>389</v>
      </c>
      <c r="O3394" s="5">
        <v>10150</v>
      </c>
      <c r="P3394" s="2" t="s">
        <v>11218</v>
      </c>
      <c r="Q3394" s="2"/>
      <c r="R3394" s="2"/>
      <c r="S3394" s="2"/>
    </row>
    <row r="3395" spans="1:19" ht="14.5" x14ac:dyDescent="0.35">
      <c r="A3395" s="2">
        <v>6060059</v>
      </c>
      <c r="B3395" s="2" t="s">
        <v>11219</v>
      </c>
      <c r="C3395" s="2" t="s">
        <v>4585</v>
      </c>
      <c r="D3395" s="2">
        <v>3173080001</v>
      </c>
      <c r="E3395" s="2">
        <v>1</v>
      </c>
      <c r="F3395" s="2">
        <v>80</v>
      </c>
      <c r="G3395" s="2">
        <v>73</v>
      </c>
      <c r="H3395" s="2">
        <v>31</v>
      </c>
      <c r="I3395" s="2" t="s">
        <v>3812</v>
      </c>
      <c r="J3395" s="2" t="s">
        <v>3642</v>
      </c>
      <c r="K3395" s="2" t="s">
        <v>3102</v>
      </c>
      <c r="L3395" s="2" t="s">
        <v>57</v>
      </c>
      <c r="M3395" s="2" t="s">
        <v>4585</v>
      </c>
      <c r="N3395" s="2" t="s">
        <v>389</v>
      </c>
      <c r="O3395" s="5">
        <v>10150</v>
      </c>
      <c r="P3395" s="2" t="s">
        <v>11220</v>
      </c>
      <c r="Q3395" s="2"/>
      <c r="R3395" s="2"/>
      <c r="S3395" s="2"/>
    </row>
    <row r="3396" spans="1:19" ht="14.5" x14ac:dyDescent="0.35">
      <c r="A3396" s="2">
        <v>6060065</v>
      </c>
      <c r="B3396" s="2" t="s">
        <v>11221</v>
      </c>
      <c r="C3396" s="2" t="s">
        <v>4585</v>
      </c>
      <c r="D3396" s="2">
        <v>3173080001</v>
      </c>
      <c r="E3396" s="2">
        <v>1</v>
      </c>
      <c r="F3396" s="2">
        <v>80</v>
      </c>
      <c r="G3396" s="2">
        <v>73</v>
      </c>
      <c r="H3396" s="2">
        <v>31</v>
      </c>
      <c r="I3396" s="2" t="s">
        <v>3812</v>
      </c>
      <c r="J3396" s="2" t="s">
        <v>3642</v>
      </c>
      <c r="K3396" s="2" t="s">
        <v>3102</v>
      </c>
      <c r="L3396" s="2" t="s">
        <v>57</v>
      </c>
      <c r="M3396" s="2" t="s">
        <v>4585</v>
      </c>
      <c r="N3396" s="2" t="s">
        <v>389</v>
      </c>
      <c r="O3396" s="5">
        <v>10150</v>
      </c>
      <c r="P3396" s="2" t="s">
        <v>11222</v>
      </c>
      <c r="Q3396" s="2"/>
      <c r="R3396" s="2"/>
      <c r="S3396" s="2"/>
    </row>
    <row r="3397" spans="1:19" ht="14.5" x14ac:dyDescent="0.35">
      <c r="A3397" s="2">
        <v>6060083</v>
      </c>
      <c r="B3397" s="2" t="s">
        <v>11223</v>
      </c>
      <c r="C3397" s="2" t="s">
        <v>4585</v>
      </c>
      <c r="D3397" s="2">
        <v>3173010001</v>
      </c>
      <c r="E3397" s="2">
        <v>1</v>
      </c>
      <c r="F3397" s="2">
        <v>10</v>
      </c>
      <c r="G3397" s="2">
        <v>73</v>
      </c>
      <c r="H3397" s="2">
        <v>31</v>
      </c>
      <c r="I3397" s="2" t="s">
        <v>5170</v>
      </c>
      <c r="J3397" s="2" t="s">
        <v>4657</v>
      </c>
      <c r="K3397" s="2" t="s">
        <v>3102</v>
      </c>
      <c r="L3397" s="2" t="s">
        <v>57</v>
      </c>
      <c r="M3397" s="2" t="s">
        <v>4585</v>
      </c>
      <c r="N3397" s="2" t="s">
        <v>3071</v>
      </c>
      <c r="O3397" s="5">
        <v>10270</v>
      </c>
      <c r="P3397" s="2" t="s">
        <v>11224</v>
      </c>
      <c r="Q3397" s="2"/>
      <c r="R3397" s="2"/>
      <c r="S3397" s="2"/>
    </row>
    <row r="3398" spans="1:19" ht="14.5" x14ac:dyDescent="0.35">
      <c r="A3398" s="2">
        <v>6060091</v>
      </c>
      <c r="B3398" s="2" t="s">
        <v>11225</v>
      </c>
      <c r="C3398" s="2" t="s">
        <v>4585</v>
      </c>
      <c r="D3398" s="2">
        <v>3173010003</v>
      </c>
      <c r="E3398" s="2">
        <v>3</v>
      </c>
      <c r="F3398" s="2">
        <v>10</v>
      </c>
      <c r="G3398" s="2">
        <v>73</v>
      </c>
      <c r="H3398" s="2">
        <v>31</v>
      </c>
      <c r="I3398" s="2" t="s">
        <v>5003</v>
      </c>
      <c r="J3398" s="2" t="s">
        <v>4657</v>
      </c>
      <c r="K3398" s="2" t="s">
        <v>3102</v>
      </c>
      <c r="L3398" s="2" t="s">
        <v>57</v>
      </c>
      <c r="M3398" s="2" t="s">
        <v>4585</v>
      </c>
      <c r="N3398" s="2" t="s">
        <v>389</v>
      </c>
      <c r="O3398" s="5">
        <v>10220</v>
      </c>
      <c r="P3398" s="2" t="s">
        <v>11226</v>
      </c>
      <c r="Q3398" s="2"/>
      <c r="R3398" s="2"/>
      <c r="S3398" s="2"/>
    </row>
    <row r="3399" spans="1:19" ht="14.5" x14ac:dyDescent="0.35">
      <c r="A3399" s="2">
        <v>6060093</v>
      </c>
      <c r="B3399" s="2" t="s">
        <v>11227</v>
      </c>
      <c r="C3399" s="2" t="s">
        <v>4585</v>
      </c>
      <c r="D3399" s="2">
        <v>3173010003</v>
      </c>
      <c r="E3399" s="2">
        <v>3</v>
      </c>
      <c r="F3399" s="2">
        <v>10</v>
      </c>
      <c r="G3399" s="2">
        <v>73</v>
      </c>
      <c r="H3399" s="2">
        <v>31</v>
      </c>
      <c r="I3399" s="2" t="s">
        <v>5003</v>
      </c>
      <c r="J3399" s="2" t="s">
        <v>4657</v>
      </c>
      <c r="K3399" s="2" t="s">
        <v>3102</v>
      </c>
      <c r="L3399" s="2" t="s">
        <v>57</v>
      </c>
      <c r="M3399" s="2" t="s">
        <v>4585</v>
      </c>
      <c r="N3399" s="2" t="s">
        <v>389</v>
      </c>
      <c r="O3399" s="5">
        <v>10220</v>
      </c>
      <c r="P3399" s="2" t="s">
        <v>11228</v>
      </c>
      <c r="Q3399" s="2"/>
      <c r="R3399" s="2"/>
      <c r="S3399" s="2"/>
    </row>
    <row r="3400" spans="1:19" ht="14.5" x14ac:dyDescent="0.35">
      <c r="A3400" s="2">
        <v>6060095</v>
      </c>
      <c r="B3400" s="2" t="s">
        <v>11229</v>
      </c>
      <c r="C3400" s="2" t="s">
        <v>4585</v>
      </c>
      <c r="D3400" s="2">
        <v>3173010003</v>
      </c>
      <c r="E3400" s="2">
        <v>3</v>
      </c>
      <c r="F3400" s="2">
        <v>10</v>
      </c>
      <c r="G3400" s="2">
        <v>73</v>
      </c>
      <c r="H3400" s="2">
        <v>31</v>
      </c>
      <c r="I3400" s="2" t="s">
        <v>5003</v>
      </c>
      <c r="J3400" s="2" t="s">
        <v>4657</v>
      </c>
      <c r="K3400" s="2" t="s">
        <v>3102</v>
      </c>
      <c r="L3400" s="2" t="s">
        <v>57</v>
      </c>
      <c r="M3400" s="2" t="s">
        <v>4585</v>
      </c>
      <c r="N3400" s="2" t="s">
        <v>389</v>
      </c>
      <c r="O3400" s="5">
        <v>10220</v>
      </c>
      <c r="P3400" s="2" t="s">
        <v>11230</v>
      </c>
      <c r="Q3400" s="2"/>
      <c r="R3400" s="2"/>
      <c r="S3400" s="2"/>
    </row>
    <row r="3401" spans="1:19" ht="14.5" x14ac:dyDescent="0.35">
      <c r="A3401" s="2">
        <v>6060096</v>
      </c>
      <c r="B3401" s="2" t="s">
        <v>11231</v>
      </c>
      <c r="C3401" s="2" t="s">
        <v>4585</v>
      </c>
      <c r="D3401" s="2">
        <v>3173010003</v>
      </c>
      <c r="E3401" s="2">
        <v>3</v>
      </c>
      <c r="F3401" s="2">
        <v>10</v>
      </c>
      <c r="G3401" s="2">
        <v>73</v>
      </c>
      <c r="H3401" s="2">
        <v>31</v>
      </c>
      <c r="I3401" s="2" t="s">
        <v>5003</v>
      </c>
      <c r="J3401" s="2" t="s">
        <v>4657</v>
      </c>
      <c r="K3401" s="2" t="s">
        <v>3102</v>
      </c>
      <c r="L3401" s="2" t="s">
        <v>57</v>
      </c>
      <c r="M3401" s="2" t="s">
        <v>4585</v>
      </c>
      <c r="N3401" s="2" t="s">
        <v>389</v>
      </c>
      <c r="O3401" s="5">
        <v>10220</v>
      </c>
      <c r="P3401" s="2" t="s">
        <v>11232</v>
      </c>
      <c r="Q3401" s="2"/>
      <c r="R3401" s="2"/>
      <c r="S3401" s="2"/>
    </row>
    <row r="3402" spans="1:19" ht="14.5" x14ac:dyDescent="0.35">
      <c r="A3402" s="2">
        <v>6060098</v>
      </c>
      <c r="B3402" s="2" t="s">
        <v>11233</v>
      </c>
      <c r="C3402" s="2" t="s">
        <v>4585</v>
      </c>
      <c r="D3402" s="2">
        <v>3173010003</v>
      </c>
      <c r="E3402" s="2">
        <v>3</v>
      </c>
      <c r="F3402" s="2">
        <v>10</v>
      </c>
      <c r="G3402" s="2">
        <v>73</v>
      </c>
      <c r="H3402" s="2">
        <v>31</v>
      </c>
      <c r="I3402" s="2" t="s">
        <v>5003</v>
      </c>
      <c r="J3402" s="2" t="s">
        <v>4657</v>
      </c>
      <c r="K3402" s="2" t="s">
        <v>3102</v>
      </c>
      <c r="L3402" s="2" t="s">
        <v>57</v>
      </c>
      <c r="M3402" s="2" t="s">
        <v>4585</v>
      </c>
      <c r="N3402" s="2" t="s">
        <v>3071</v>
      </c>
      <c r="O3402" s="5">
        <v>10220</v>
      </c>
      <c r="P3402" s="2" t="s">
        <v>11234</v>
      </c>
      <c r="Q3402" s="2"/>
      <c r="R3402" s="2"/>
      <c r="S3402" s="2"/>
    </row>
    <row r="3403" spans="1:19" ht="14.5" x14ac:dyDescent="0.35">
      <c r="A3403" s="2">
        <v>6060100</v>
      </c>
      <c r="B3403" s="2" t="s">
        <v>11235</v>
      </c>
      <c r="C3403" s="2" t="s">
        <v>4585</v>
      </c>
      <c r="D3403" s="2">
        <v>3173010003</v>
      </c>
      <c r="E3403" s="2">
        <v>3</v>
      </c>
      <c r="F3403" s="2">
        <v>10</v>
      </c>
      <c r="G3403" s="2">
        <v>73</v>
      </c>
      <c r="H3403" s="2">
        <v>31</v>
      </c>
      <c r="I3403" s="2" t="s">
        <v>5003</v>
      </c>
      <c r="J3403" s="2" t="s">
        <v>4657</v>
      </c>
      <c r="K3403" s="2" t="s">
        <v>3102</v>
      </c>
      <c r="L3403" s="2" t="s">
        <v>57</v>
      </c>
      <c r="M3403" s="2" t="s">
        <v>4585</v>
      </c>
      <c r="N3403" s="2" t="s">
        <v>389</v>
      </c>
      <c r="O3403" s="5">
        <v>10220</v>
      </c>
      <c r="P3403" s="2" t="s">
        <v>11236</v>
      </c>
      <c r="Q3403" s="2"/>
      <c r="R3403" s="2"/>
      <c r="S3403" s="2"/>
    </row>
    <row r="3404" spans="1:19" ht="14.5" x14ac:dyDescent="0.35">
      <c r="A3404" s="2">
        <v>6060101</v>
      </c>
      <c r="B3404" s="2" t="s">
        <v>11237</v>
      </c>
      <c r="C3404" s="2" t="s">
        <v>4585</v>
      </c>
      <c r="D3404" s="2">
        <v>3173010003</v>
      </c>
      <c r="E3404" s="2">
        <v>3</v>
      </c>
      <c r="F3404" s="2">
        <v>10</v>
      </c>
      <c r="G3404" s="2">
        <v>73</v>
      </c>
      <c r="H3404" s="2">
        <v>31</v>
      </c>
      <c r="I3404" s="2" t="s">
        <v>5003</v>
      </c>
      <c r="J3404" s="2" t="s">
        <v>4657</v>
      </c>
      <c r="K3404" s="2" t="s">
        <v>3102</v>
      </c>
      <c r="L3404" s="2" t="s">
        <v>57</v>
      </c>
      <c r="M3404" s="2" t="s">
        <v>4585</v>
      </c>
      <c r="N3404" s="2" t="s">
        <v>389</v>
      </c>
      <c r="O3404" s="5">
        <v>10220</v>
      </c>
      <c r="P3404" s="2" t="s">
        <v>11238</v>
      </c>
      <c r="Q3404" s="2"/>
      <c r="R3404" s="2"/>
      <c r="S3404" s="2"/>
    </row>
    <row r="3405" spans="1:19" ht="14.5" x14ac:dyDescent="0.35">
      <c r="A3405" s="2">
        <v>6060103</v>
      </c>
      <c r="B3405" s="2" t="s">
        <v>11239</v>
      </c>
      <c r="C3405" s="2" t="s">
        <v>4585</v>
      </c>
      <c r="D3405" s="2">
        <v>3173010003</v>
      </c>
      <c r="E3405" s="2">
        <v>3</v>
      </c>
      <c r="F3405" s="2">
        <v>10</v>
      </c>
      <c r="G3405" s="2">
        <v>73</v>
      </c>
      <c r="H3405" s="2">
        <v>31</v>
      </c>
      <c r="I3405" s="2" t="s">
        <v>5003</v>
      </c>
      <c r="J3405" s="2" t="s">
        <v>4657</v>
      </c>
      <c r="K3405" s="2" t="s">
        <v>3102</v>
      </c>
      <c r="L3405" s="2" t="s">
        <v>57</v>
      </c>
      <c r="M3405" s="2" t="s">
        <v>4585</v>
      </c>
      <c r="N3405" s="2" t="s">
        <v>3071</v>
      </c>
      <c r="O3405" s="5">
        <v>10220</v>
      </c>
      <c r="P3405" s="2" t="s">
        <v>11240</v>
      </c>
      <c r="Q3405" s="2"/>
      <c r="R3405" s="2"/>
      <c r="S3405" s="2"/>
    </row>
    <row r="3406" spans="1:19" ht="14.5" x14ac:dyDescent="0.35">
      <c r="A3406" s="2">
        <v>6060118</v>
      </c>
      <c r="B3406" s="2" t="s">
        <v>11241</v>
      </c>
      <c r="C3406" s="2" t="s">
        <v>4585</v>
      </c>
      <c r="D3406" s="2">
        <v>3173010003</v>
      </c>
      <c r="E3406" s="2">
        <v>3</v>
      </c>
      <c r="F3406" s="2">
        <v>10</v>
      </c>
      <c r="G3406" s="2">
        <v>73</v>
      </c>
      <c r="H3406" s="2">
        <v>31</v>
      </c>
      <c r="I3406" s="2" t="s">
        <v>5003</v>
      </c>
      <c r="J3406" s="2" t="s">
        <v>4657</v>
      </c>
      <c r="K3406" s="2" t="s">
        <v>3102</v>
      </c>
      <c r="L3406" s="2" t="s">
        <v>57</v>
      </c>
      <c r="M3406" s="2" t="s">
        <v>4585</v>
      </c>
      <c r="N3406" s="2" t="s">
        <v>389</v>
      </c>
      <c r="O3406" s="5">
        <v>10220</v>
      </c>
      <c r="P3406" s="2" t="s">
        <v>11242</v>
      </c>
      <c r="Q3406" s="2"/>
      <c r="R3406" s="2"/>
      <c r="S3406" s="2"/>
    </row>
    <row r="3407" spans="1:19" ht="14.5" x14ac:dyDescent="0.35">
      <c r="A3407" s="2">
        <v>6060124</v>
      </c>
      <c r="B3407" s="2" t="s">
        <v>11243</v>
      </c>
      <c r="C3407" s="2" t="s">
        <v>4585</v>
      </c>
      <c r="D3407" s="2">
        <v>3173010003</v>
      </c>
      <c r="E3407" s="2">
        <v>3</v>
      </c>
      <c r="F3407" s="2">
        <v>10</v>
      </c>
      <c r="G3407" s="2">
        <v>73</v>
      </c>
      <c r="H3407" s="2">
        <v>31</v>
      </c>
      <c r="I3407" s="2" t="s">
        <v>5003</v>
      </c>
      <c r="J3407" s="2" t="s">
        <v>4657</v>
      </c>
      <c r="K3407" s="2" t="s">
        <v>3102</v>
      </c>
      <c r="L3407" s="2" t="s">
        <v>57</v>
      </c>
      <c r="M3407" s="2" t="s">
        <v>4585</v>
      </c>
      <c r="N3407" s="2" t="s">
        <v>4084</v>
      </c>
      <c r="O3407" s="5">
        <v>10220</v>
      </c>
      <c r="P3407" s="2" t="s">
        <v>11244</v>
      </c>
      <c r="Q3407" s="2"/>
      <c r="R3407" s="2"/>
      <c r="S3407" s="2"/>
    </row>
    <row r="3408" spans="1:19" ht="14.5" x14ac:dyDescent="0.35">
      <c r="A3408" s="2">
        <v>6060125</v>
      </c>
      <c r="B3408" s="2" t="s">
        <v>11245</v>
      </c>
      <c r="C3408" s="2" t="s">
        <v>4585</v>
      </c>
      <c r="D3408" s="2">
        <v>3173010003</v>
      </c>
      <c r="E3408" s="2">
        <v>3</v>
      </c>
      <c r="F3408" s="2">
        <v>10</v>
      </c>
      <c r="G3408" s="2">
        <v>73</v>
      </c>
      <c r="H3408" s="2">
        <v>31</v>
      </c>
      <c r="I3408" s="2" t="s">
        <v>5003</v>
      </c>
      <c r="J3408" s="2" t="s">
        <v>4657</v>
      </c>
      <c r="K3408" s="2" t="s">
        <v>3102</v>
      </c>
      <c r="L3408" s="2" t="s">
        <v>57</v>
      </c>
      <c r="M3408" s="2" t="s">
        <v>4585</v>
      </c>
      <c r="N3408" s="2" t="s">
        <v>4084</v>
      </c>
      <c r="O3408" s="5">
        <v>10220</v>
      </c>
      <c r="P3408" s="2" t="s">
        <v>11246</v>
      </c>
      <c r="Q3408" s="2"/>
      <c r="R3408" s="2"/>
      <c r="S3408" s="2"/>
    </row>
    <row r="3409" spans="1:19" ht="14.5" x14ac:dyDescent="0.35">
      <c r="A3409" s="2">
        <v>6060127</v>
      </c>
      <c r="B3409" s="2" t="s">
        <v>11247</v>
      </c>
      <c r="C3409" s="2" t="s">
        <v>4585</v>
      </c>
      <c r="D3409" s="2">
        <v>3173010003</v>
      </c>
      <c r="E3409" s="2">
        <v>3</v>
      </c>
      <c r="F3409" s="2">
        <v>10</v>
      </c>
      <c r="G3409" s="2">
        <v>73</v>
      </c>
      <c r="H3409" s="2">
        <v>31</v>
      </c>
      <c r="I3409" s="2" t="s">
        <v>5003</v>
      </c>
      <c r="J3409" s="2" t="s">
        <v>4657</v>
      </c>
      <c r="K3409" s="2" t="s">
        <v>3102</v>
      </c>
      <c r="L3409" s="2" t="s">
        <v>57</v>
      </c>
      <c r="M3409" s="2" t="s">
        <v>4585</v>
      </c>
      <c r="N3409" s="2" t="s">
        <v>2004</v>
      </c>
      <c r="O3409" s="5">
        <v>10220</v>
      </c>
      <c r="P3409" s="2" t="s">
        <v>11248</v>
      </c>
      <c r="Q3409" s="2"/>
      <c r="R3409" s="2"/>
      <c r="S3409" s="2"/>
    </row>
    <row r="3410" spans="1:19" ht="14.5" x14ac:dyDescent="0.35">
      <c r="A3410" s="2">
        <v>6060128</v>
      </c>
      <c r="B3410" s="2" t="s">
        <v>11249</v>
      </c>
      <c r="C3410" s="2" t="s">
        <v>4585</v>
      </c>
      <c r="D3410" s="2">
        <v>3173010003</v>
      </c>
      <c r="E3410" s="2">
        <v>3</v>
      </c>
      <c r="F3410" s="2">
        <v>10</v>
      </c>
      <c r="G3410" s="2">
        <v>73</v>
      </c>
      <c r="H3410" s="2">
        <v>31</v>
      </c>
      <c r="I3410" s="2" t="s">
        <v>5003</v>
      </c>
      <c r="J3410" s="2" t="s">
        <v>4657</v>
      </c>
      <c r="K3410" s="2" t="s">
        <v>3102</v>
      </c>
      <c r="L3410" s="2" t="s">
        <v>57</v>
      </c>
      <c r="M3410" s="2" t="s">
        <v>4585</v>
      </c>
      <c r="N3410" s="2" t="s">
        <v>389</v>
      </c>
      <c r="O3410" s="5">
        <v>10220</v>
      </c>
      <c r="P3410" s="2" t="s">
        <v>11250</v>
      </c>
      <c r="Q3410" s="2"/>
      <c r="R3410" s="2"/>
      <c r="S3410" s="2"/>
    </row>
    <row r="3411" spans="1:19" ht="14.5" x14ac:dyDescent="0.35">
      <c r="A3411" s="2">
        <v>6060129</v>
      </c>
      <c r="B3411" s="2" t="s">
        <v>11251</v>
      </c>
      <c r="C3411" s="2" t="s">
        <v>4585</v>
      </c>
      <c r="D3411" s="2">
        <v>3173010003</v>
      </c>
      <c r="E3411" s="2">
        <v>3</v>
      </c>
      <c r="F3411" s="2">
        <v>10</v>
      </c>
      <c r="G3411" s="2">
        <v>73</v>
      </c>
      <c r="H3411" s="2">
        <v>31</v>
      </c>
      <c r="I3411" s="2" t="s">
        <v>5003</v>
      </c>
      <c r="J3411" s="2" t="s">
        <v>4657</v>
      </c>
      <c r="K3411" s="2" t="s">
        <v>3102</v>
      </c>
      <c r="L3411" s="2" t="s">
        <v>57</v>
      </c>
      <c r="M3411" s="2" t="s">
        <v>4585</v>
      </c>
      <c r="N3411" s="2" t="s">
        <v>11252</v>
      </c>
      <c r="O3411" s="5">
        <v>10220</v>
      </c>
      <c r="P3411" s="2" t="s">
        <v>11253</v>
      </c>
      <c r="Q3411" s="2"/>
      <c r="R3411" s="2"/>
      <c r="S3411" s="2"/>
    </row>
    <row r="3412" spans="1:19" ht="14.5" x14ac:dyDescent="0.35">
      <c r="A3412" s="2">
        <v>6060130</v>
      </c>
      <c r="B3412" s="2" t="s">
        <v>6585</v>
      </c>
      <c r="C3412" s="2" t="s">
        <v>4585</v>
      </c>
      <c r="D3412" s="2">
        <v>3173010003</v>
      </c>
      <c r="E3412" s="2">
        <v>3</v>
      </c>
      <c r="F3412" s="2">
        <v>10</v>
      </c>
      <c r="G3412" s="2">
        <v>73</v>
      </c>
      <c r="H3412" s="2">
        <v>31</v>
      </c>
      <c r="I3412" s="2" t="s">
        <v>5003</v>
      </c>
      <c r="J3412" s="2" t="s">
        <v>4657</v>
      </c>
      <c r="K3412" s="2" t="s">
        <v>3102</v>
      </c>
      <c r="L3412" s="2" t="s">
        <v>57</v>
      </c>
      <c r="M3412" s="2" t="s">
        <v>4585</v>
      </c>
      <c r="N3412" s="2" t="s">
        <v>11252</v>
      </c>
      <c r="O3412" s="5">
        <v>10220</v>
      </c>
      <c r="P3412" s="2" t="s">
        <v>11254</v>
      </c>
      <c r="Q3412" s="2"/>
      <c r="R3412" s="2"/>
      <c r="S3412" s="2"/>
    </row>
    <row r="3413" spans="1:19" ht="14.5" x14ac:dyDescent="0.35">
      <c r="A3413" s="2">
        <v>6060132</v>
      </c>
      <c r="B3413" s="2" t="s">
        <v>11255</v>
      </c>
      <c r="C3413" s="2" t="s">
        <v>4585</v>
      </c>
      <c r="D3413" s="2">
        <v>3173010003</v>
      </c>
      <c r="E3413" s="2">
        <v>3</v>
      </c>
      <c r="F3413" s="2">
        <v>10</v>
      </c>
      <c r="G3413" s="2">
        <v>73</v>
      </c>
      <c r="H3413" s="2">
        <v>31</v>
      </c>
      <c r="I3413" s="2" t="s">
        <v>5003</v>
      </c>
      <c r="J3413" s="2" t="s">
        <v>4657</v>
      </c>
      <c r="K3413" s="2" t="s">
        <v>3102</v>
      </c>
      <c r="L3413" s="2" t="s">
        <v>57</v>
      </c>
      <c r="M3413" s="2" t="s">
        <v>4585</v>
      </c>
      <c r="N3413" s="2" t="s">
        <v>11080</v>
      </c>
      <c r="O3413" s="5">
        <v>10220</v>
      </c>
      <c r="P3413" s="2" t="s">
        <v>11256</v>
      </c>
      <c r="Q3413" s="2"/>
      <c r="R3413" s="2"/>
      <c r="S3413" s="2"/>
    </row>
    <row r="3414" spans="1:19" ht="14.5" x14ac:dyDescent="0.35">
      <c r="A3414" s="2">
        <v>6060133</v>
      </c>
      <c r="B3414" s="2" t="s">
        <v>11257</v>
      </c>
      <c r="C3414" s="2" t="s">
        <v>4585</v>
      </c>
      <c r="D3414" s="2">
        <v>3173010003</v>
      </c>
      <c r="E3414" s="2">
        <v>3</v>
      </c>
      <c r="F3414" s="2">
        <v>10</v>
      </c>
      <c r="G3414" s="2">
        <v>73</v>
      </c>
      <c r="H3414" s="2">
        <v>31</v>
      </c>
      <c r="I3414" s="2" t="s">
        <v>5003</v>
      </c>
      <c r="J3414" s="2" t="s">
        <v>4657</v>
      </c>
      <c r="K3414" s="2" t="s">
        <v>3102</v>
      </c>
      <c r="L3414" s="2" t="s">
        <v>57</v>
      </c>
      <c r="M3414" s="2" t="s">
        <v>4585</v>
      </c>
      <c r="N3414" s="2" t="s">
        <v>11258</v>
      </c>
      <c r="O3414" s="5">
        <v>10220</v>
      </c>
      <c r="P3414" s="2" t="s">
        <v>11259</v>
      </c>
      <c r="Q3414" s="2"/>
      <c r="R3414" s="2"/>
      <c r="S3414" s="2"/>
    </row>
    <row r="3415" spans="1:19" ht="14.5" x14ac:dyDescent="0.35">
      <c r="A3415" s="2">
        <v>6060434</v>
      </c>
      <c r="B3415" s="2" t="s">
        <v>11260</v>
      </c>
      <c r="C3415" s="2" t="s">
        <v>4585</v>
      </c>
      <c r="D3415" s="2">
        <v>3173010004</v>
      </c>
      <c r="E3415" s="2">
        <v>4</v>
      </c>
      <c r="F3415" s="2">
        <v>10</v>
      </c>
      <c r="G3415" s="2">
        <v>73</v>
      </c>
      <c r="H3415" s="2">
        <v>31</v>
      </c>
      <c r="I3415" s="2" t="s">
        <v>10268</v>
      </c>
      <c r="J3415" s="2" t="s">
        <v>4657</v>
      </c>
      <c r="K3415" s="2" t="s">
        <v>3102</v>
      </c>
      <c r="L3415" s="2" t="s">
        <v>57</v>
      </c>
      <c r="M3415" s="2" t="s">
        <v>4585</v>
      </c>
      <c r="N3415" s="2" t="s">
        <v>389</v>
      </c>
      <c r="O3415" s="5">
        <v>10230</v>
      </c>
      <c r="P3415" s="2" t="s">
        <v>11261</v>
      </c>
      <c r="Q3415" s="2"/>
      <c r="R3415" s="2"/>
      <c r="S3415" s="2"/>
    </row>
    <row r="3416" spans="1:19" ht="14.5" x14ac:dyDescent="0.35">
      <c r="A3416" s="2">
        <v>6060436</v>
      </c>
      <c r="B3416" s="2" t="s">
        <v>11262</v>
      </c>
      <c r="C3416" s="2" t="s">
        <v>4585</v>
      </c>
      <c r="D3416" s="2">
        <v>3173010004</v>
      </c>
      <c r="E3416" s="2">
        <v>4</v>
      </c>
      <c r="F3416" s="2">
        <v>10</v>
      </c>
      <c r="G3416" s="2">
        <v>73</v>
      </c>
      <c r="H3416" s="2">
        <v>31</v>
      </c>
      <c r="I3416" s="2" t="s">
        <v>10268</v>
      </c>
      <c r="J3416" s="2" t="s">
        <v>4657</v>
      </c>
      <c r="K3416" s="2" t="s">
        <v>3102</v>
      </c>
      <c r="L3416" s="2" t="s">
        <v>57</v>
      </c>
      <c r="M3416" s="2" t="s">
        <v>4585</v>
      </c>
      <c r="N3416" s="2" t="s">
        <v>389</v>
      </c>
      <c r="O3416" s="5">
        <v>10230</v>
      </c>
      <c r="P3416" s="2" t="s">
        <v>11263</v>
      </c>
      <c r="Q3416" s="2"/>
      <c r="R3416" s="2"/>
      <c r="S3416" s="2"/>
    </row>
    <row r="3417" spans="1:19" ht="14.5" x14ac:dyDescent="0.35">
      <c r="A3417" s="2">
        <v>6060437</v>
      </c>
      <c r="B3417" s="2" t="s">
        <v>11264</v>
      </c>
      <c r="C3417" s="2" t="s">
        <v>4585</v>
      </c>
      <c r="D3417" s="2">
        <v>3173010004</v>
      </c>
      <c r="E3417" s="2">
        <v>4</v>
      </c>
      <c r="F3417" s="2">
        <v>10</v>
      </c>
      <c r="G3417" s="2">
        <v>73</v>
      </c>
      <c r="H3417" s="2">
        <v>31</v>
      </c>
      <c r="I3417" s="2" t="s">
        <v>10268</v>
      </c>
      <c r="J3417" s="2" t="s">
        <v>4657</v>
      </c>
      <c r="K3417" s="2" t="s">
        <v>3102</v>
      </c>
      <c r="L3417" s="2" t="s">
        <v>57</v>
      </c>
      <c r="M3417" s="2" t="s">
        <v>4585</v>
      </c>
      <c r="N3417" s="2" t="s">
        <v>389</v>
      </c>
      <c r="O3417" s="5">
        <v>10230</v>
      </c>
      <c r="P3417" s="2" t="s">
        <v>11265</v>
      </c>
      <c r="Q3417" s="2"/>
      <c r="R3417" s="2"/>
      <c r="S3417" s="2"/>
    </row>
    <row r="3418" spans="1:19" ht="14.5" x14ac:dyDescent="0.35">
      <c r="A3418" s="2">
        <v>6060438</v>
      </c>
      <c r="B3418" s="2" t="s">
        <v>11266</v>
      </c>
      <c r="C3418" s="2" t="s">
        <v>4585</v>
      </c>
      <c r="D3418" s="2">
        <v>3173010004</v>
      </c>
      <c r="E3418" s="2">
        <v>4</v>
      </c>
      <c r="F3418" s="2">
        <v>10</v>
      </c>
      <c r="G3418" s="2">
        <v>73</v>
      </c>
      <c r="H3418" s="2">
        <v>31</v>
      </c>
      <c r="I3418" s="2" t="s">
        <v>10268</v>
      </c>
      <c r="J3418" s="2" t="s">
        <v>4657</v>
      </c>
      <c r="K3418" s="2" t="s">
        <v>3102</v>
      </c>
      <c r="L3418" s="2" t="s">
        <v>57</v>
      </c>
      <c r="M3418" s="2" t="s">
        <v>4585</v>
      </c>
      <c r="N3418" s="2" t="s">
        <v>389</v>
      </c>
      <c r="O3418" s="5">
        <v>10230</v>
      </c>
      <c r="P3418" s="2" t="s">
        <v>11267</v>
      </c>
      <c r="Q3418" s="2"/>
      <c r="R3418" s="2"/>
      <c r="S3418" s="2"/>
    </row>
    <row r="3419" spans="1:19" ht="14.5" x14ac:dyDescent="0.35">
      <c r="A3419" s="2">
        <v>6060441</v>
      </c>
      <c r="B3419" s="2" t="s">
        <v>11237</v>
      </c>
      <c r="C3419" s="2" t="s">
        <v>4585</v>
      </c>
      <c r="D3419" s="2">
        <v>3173010004</v>
      </c>
      <c r="E3419" s="2">
        <v>4</v>
      </c>
      <c r="F3419" s="2">
        <v>10</v>
      </c>
      <c r="G3419" s="2">
        <v>73</v>
      </c>
      <c r="H3419" s="2">
        <v>31</v>
      </c>
      <c r="I3419" s="2" t="s">
        <v>10268</v>
      </c>
      <c r="J3419" s="2" t="s">
        <v>4657</v>
      </c>
      <c r="K3419" s="2" t="s">
        <v>3102</v>
      </c>
      <c r="L3419" s="2" t="s">
        <v>57</v>
      </c>
      <c r="M3419" s="2" t="s">
        <v>4585</v>
      </c>
      <c r="N3419" s="2" t="s">
        <v>389</v>
      </c>
      <c r="O3419" s="5">
        <v>10230</v>
      </c>
      <c r="P3419" s="2" t="s">
        <v>11268</v>
      </c>
      <c r="Q3419" s="2"/>
      <c r="R3419" s="2"/>
      <c r="S3419" s="2"/>
    </row>
    <row r="3420" spans="1:19" ht="14.5" x14ac:dyDescent="0.35">
      <c r="A3420" s="2">
        <v>6060442</v>
      </c>
      <c r="B3420" s="2" t="s">
        <v>11269</v>
      </c>
      <c r="C3420" s="2" t="s">
        <v>4585</v>
      </c>
      <c r="D3420" s="2">
        <v>3173010006</v>
      </c>
      <c r="E3420" s="2">
        <v>6</v>
      </c>
      <c r="F3420" s="2">
        <v>10</v>
      </c>
      <c r="G3420" s="2">
        <v>73</v>
      </c>
      <c r="H3420" s="2">
        <v>31</v>
      </c>
      <c r="I3420" s="2" t="s">
        <v>11070</v>
      </c>
      <c r="J3420" s="2" t="s">
        <v>4657</v>
      </c>
      <c r="K3420" s="2" t="s">
        <v>3102</v>
      </c>
      <c r="L3420" s="2" t="s">
        <v>57</v>
      </c>
      <c r="M3420" s="2" t="s">
        <v>4585</v>
      </c>
      <c r="N3420" s="2" t="s">
        <v>389</v>
      </c>
      <c r="O3420" s="5">
        <v>10240</v>
      </c>
      <c r="P3420" s="2" t="s">
        <v>11270</v>
      </c>
      <c r="Q3420" s="2"/>
      <c r="R3420" s="2"/>
      <c r="S3420" s="2"/>
    </row>
    <row r="3421" spans="1:19" ht="14.5" x14ac:dyDescent="0.35">
      <c r="A3421" s="2">
        <v>6060460</v>
      </c>
      <c r="B3421" s="2" t="s">
        <v>11271</v>
      </c>
      <c r="C3421" s="2" t="s">
        <v>4585</v>
      </c>
      <c r="D3421" s="2">
        <v>3173050003</v>
      </c>
      <c r="E3421" s="2">
        <v>3</v>
      </c>
      <c r="F3421" s="2">
        <v>50</v>
      </c>
      <c r="G3421" s="2">
        <v>73</v>
      </c>
      <c r="H3421" s="2">
        <v>31</v>
      </c>
      <c r="I3421" s="2" t="s">
        <v>4852</v>
      </c>
      <c r="J3421" s="2" t="s">
        <v>4853</v>
      </c>
      <c r="K3421" s="2" t="s">
        <v>3102</v>
      </c>
      <c r="L3421" s="2" t="s">
        <v>57</v>
      </c>
      <c r="M3421" s="2" t="s">
        <v>4585</v>
      </c>
      <c r="N3421" s="2" t="s">
        <v>389</v>
      </c>
      <c r="O3421" s="5">
        <v>10520</v>
      </c>
      <c r="P3421" s="2" t="s">
        <v>11272</v>
      </c>
      <c r="Q3421" s="2"/>
      <c r="R3421" s="2"/>
      <c r="S3421" s="2"/>
    </row>
    <row r="3422" spans="1:19" ht="14.5" x14ac:dyDescent="0.35">
      <c r="A3422" s="2">
        <v>6060464</v>
      </c>
      <c r="B3422" s="2" t="s">
        <v>11273</v>
      </c>
      <c r="C3422" s="2" t="s">
        <v>4585</v>
      </c>
      <c r="D3422" s="2">
        <v>3173050003</v>
      </c>
      <c r="E3422" s="2">
        <v>3</v>
      </c>
      <c r="F3422" s="2">
        <v>50</v>
      </c>
      <c r="G3422" s="2">
        <v>73</v>
      </c>
      <c r="H3422" s="2">
        <v>31</v>
      </c>
      <c r="I3422" s="2" t="s">
        <v>4852</v>
      </c>
      <c r="J3422" s="2" t="s">
        <v>4853</v>
      </c>
      <c r="K3422" s="2" t="s">
        <v>3102</v>
      </c>
      <c r="L3422" s="2" t="s">
        <v>57</v>
      </c>
      <c r="M3422" s="2" t="s">
        <v>4585</v>
      </c>
      <c r="N3422" s="2" t="s">
        <v>389</v>
      </c>
      <c r="O3422" s="5">
        <v>10520</v>
      </c>
      <c r="P3422" s="2" t="s">
        <v>11274</v>
      </c>
      <c r="Q3422" s="2"/>
      <c r="R3422" s="2"/>
      <c r="S3422" s="2"/>
    </row>
    <row r="3423" spans="1:19" ht="14.5" x14ac:dyDescent="0.35">
      <c r="A3423" s="2">
        <v>6060465</v>
      </c>
      <c r="B3423" s="2" t="s">
        <v>11275</v>
      </c>
      <c r="C3423" s="2" t="s">
        <v>4585</v>
      </c>
      <c r="D3423" s="2">
        <v>3173050003</v>
      </c>
      <c r="E3423" s="2">
        <v>3</v>
      </c>
      <c r="F3423" s="2">
        <v>50</v>
      </c>
      <c r="G3423" s="2">
        <v>73</v>
      </c>
      <c r="H3423" s="2">
        <v>31</v>
      </c>
      <c r="I3423" s="2" t="s">
        <v>4852</v>
      </c>
      <c r="J3423" s="2" t="s">
        <v>4853</v>
      </c>
      <c r="K3423" s="2" t="s">
        <v>3102</v>
      </c>
      <c r="L3423" s="2" t="s">
        <v>57</v>
      </c>
      <c r="M3423" s="2" t="s">
        <v>4585</v>
      </c>
      <c r="N3423" s="2" t="s">
        <v>389</v>
      </c>
      <c r="O3423" s="5">
        <v>10520</v>
      </c>
      <c r="P3423" s="2" t="s">
        <v>11276</v>
      </c>
      <c r="Q3423" s="2"/>
      <c r="R3423" s="2"/>
      <c r="S3423" s="2"/>
    </row>
    <row r="3424" spans="1:19" ht="14.5" x14ac:dyDescent="0.35">
      <c r="A3424" s="2">
        <v>6060466</v>
      </c>
      <c r="B3424" s="2" t="s">
        <v>11277</v>
      </c>
      <c r="C3424" s="2" t="s">
        <v>4585</v>
      </c>
      <c r="D3424" s="2">
        <v>3173050003</v>
      </c>
      <c r="E3424" s="2">
        <v>3</v>
      </c>
      <c r="F3424" s="2">
        <v>50</v>
      </c>
      <c r="G3424" s="2">
        <v>73</v>
      </c>
      <c r="H3424" s="2">
        <v>31</v>
      </c>
      <c r="I3424" s="2" t="s">
        <v>4852</v>
      </c>
      <c r="J3424" s="2" t="s">
        <v>4853</v>
      </c>
      <c r="K3424" s="2" t="s">
        <v>3102</v>
      </c>
      <c r="L3424" s="2" t="s">
        <v>57</v>
      </c>
      <c r="M3424" s="2" t="s">
        <v>4585</v>
      </c>
      <c r="N3424" s="2" t="s">
        <v>389</v>
      </c>
      <c r="O3424" s="5">
        <v>10520</v>
      </c>
      <c r="P3424" s="2" t="s">
        <v>11278</v>
      </c>
      <c r="Q3424" s="2"/>
      <c r="R3424" s="2"/>
      <c r="S3424" s="2"/>
    </row>
    <row r="3425" spans="1:19" ht="14.5" x14ac:dyDescent="0.35">
      <c r="A3425" s="2">
        <v>6060468</v>
      </c>
      <c r="B3425" s="2" t="s">
        <v>11279</v>
      </c>
      <c r="C3425" s="2" t="s">
        <v>4585</v>
      </c>
      <c r="D3425" s="2">
        <v>3173050003</v>
      </c>
      <c r="E3425" s="2">
        <v>3</v>
      </c>
      <c r="F3425" s="2">
        <v>50</v>
      </c>
      <c r="G3425" s="2">
        <v>73</v>
      </c>
      <c r="H3425" s="2">
        <v>31</v>
      </c>
      <c r="I3425" s="2" t="s">
        <v>4852</v>
      </c>
      <c r="J3425" s="2" t="s">
        <v>4853</v>
      </c>
      <c r="K3425" s="2" t="s">
        <v>3102</v>
      </c>
      <c r="L3425" s="2" t="s">
        <v>57</v>
      </c>
      <c r="M3425" s="2" t="s">
        <v>4585</v>
      </c>
      <c r="N3425" s="2" t="s">
        <v>389</v>
      </c>
      <c r="O3425" s="5">
        <v>10520</v>
      </c>
      <c r="P3425" s="2" t="s">
        <v>11280</v>
      </c>
      <c r="Q3425" s="2"/>
      <c r="R3425" s="2"/>
      <c r="S3425" s="2"/>
    </row>
    <row r="3426" spans="1:19" ht="14.5" x14ac:dyDescent="0.35">
      <c r="A3426" s="2">
        <v>6060506</v>
      </c>
      <c r="B3426" s="2" t="s">
        <v>11281</v>
      </c>
      <c r="C3426" s="2" t="s">
        <v>4585</v>
      </c>
      <c r="D3426" s="2">
        <v>3173010004</v>
      </c>
      <c r="E3426" s="2">
        <v>4</v>
      </c>
      <c r="F3426" s="2">
        <v>10</v>
      </c>
      <c r="G3426" s="2">
        <v>73</v>
      </c>
      <c r="H3426" s="2">
        <v>31</v>
      </c>
      <c r="I3426" s="2" t="s">
        <v>10268</v>
      </c>
      <c r="J3426" s="2" t="s">
        <v>4657</v>
      </c>
      <c r="K3426" s="2" t="s">
        <v>3102</v>
      </c>
      <c r="L3426" s="2" t="s">
        <v>57</v>
      </c>
      <c r="M3426" s="2" t="s">
        <v>4585</v>
      </c>
      <c r="N3426" s="2" t="s">
        <v>389</v>
      </c>
      <c r="O3426" s="5">
        <v>10230</v>
      </c>
      <c r="P3426" s="2" t="s">
        <v>11282</v>
      </c>
      <c r="Q3426" s="2"/>
      <c r="R3426" s="2"/>
      <c r="S3426" s="2"/>
    </row>
    <row r="3427" spans="1:19" ht="14.5" x14ac:dyDescent="0.35">
      <c r="A3427" s="2">
        <v>6060548</v>
      </c>
      <c r="B3427" s="2" t="s">
        <v>11283</v>
      </c>
      <c r="C3427" s="2" t="s">
        <v>4585</v>
      </c>
      <c r="D3427" s="2">
        <v>3173060006</v>
      </c>
      <c r="E3427" s="2">
        <v>6</v>
      </c>
      <c r="F3427" s="2">
        <v>60</v>
      </c>
      <c r="G3427" s="2">
        <v>73</v>
      </c>
      <c r="H3427" s="2">
        <v>31</v>
      </c>
      <c r="I3427" s="2" t="s">
        <v>4884</v>
      </c>
      <c r="J3427" s="2" t="s">
        <v>4885</v>
      </c>
      <c r="K3427" s="2" t="s">
        <v>3102</v>
      </c>
      <c r="L3427" s="2" t="s">
        <v>57</v>
      </c>
      <c r="M3427" s="2" t="s">
        <v>4585</v>
      </c>
      <c r="N3427" s="2" t="s">
        <v>974</v>
      </c>
      <c r="O3427" s="5">
        <v>10630</v>
      </c>
      <c r="P3427" s="2" t="s">
        <v>11284</v>
      </c>
      <c r="Q3427" s="2"/>
      <c r="R3427" s="2"/>
      <c r="S3427" s="2"/>
    </row>
    <row r="3428" spans="1:19" ht="14.5" x14ac:dyDescent="0.35">
      <c r="A3428" s="2">
        <v>6060668</v>
      </c>
      <c r="B3428" s="2" t="s">
        <v>11285</v>
      </c>
      <c r="C3428" s="2" t="s">
        <v>4585</v>
      </c>
      <c r="D3428" s="2">
        <v>3173050002</v>
      </c>
      <c r="E3428" s="2">
        <v>2</v>
      </c>
      <c r="F3428" s="2">
        <v>50</v>
      </c>
      <c r="G3428" s="2">
        <v>73</v>
      </c>
      <c r="H3428" s="2">
        <v>31</v>
      </c>
      <c r="I3428" s="2" t="s">
        <v>6421</v>
      </c>
      <c r="J3428" s="2" t="s">
        <v>4853</v>
      </c>
      <c r="K3428" s="2" t="s">
        <v>3102</v>
      </c>
      <c r="L3428" s="2" t="s">
        <v>57</v>
      </c>
      <c r="M3428" s="2" t="s">
        <v>4585</v>
      </c>
      <c r="N3428" s="2" t="s">
        <v>389</v>
      </c>
      <c r="O3428" s="5">
        <v>10510</v>
      </c>
      <c r="P3428" s="2" t="s">
        <v>11286</v>
      </c>
      <c r="Q3428" s="2"/>
      <c r="R3428" s="2"/>
      <c r="S3428" s="2"/>
    </row>
    <row r="3429" spans="1:19" ht="14.5" x14ac:dyDescent="0.35">
      <c r="A3429" s="2">
        <v>6060696</v>
      </c>
      <c r="B3429" s="2" t="s">
        <v>11287</v>
      </c>
      <c r="C3429" s="2" t="s">
        <v>4585</v>
      </c>
      <c r="D3429" s="2">
        <v>3173060002</v>
      </c>
      <c r="E3429" s="2">
        <v>2</v>
      </c>
      <c r="F3429" s="2">
        <v>60</v>
      </c>
      <c r="G3429" s="2">
        <v>73</v>
      </c>
      <c r="H3429" s="2">
        <v>31</v>
      </c>
      <c r="I3429" s="2" t="s">
        <v>5047</v>
      </c>
      <c r="J3429" s="2" t="s">
        <v>4885</v>
      </c>
      <c r="K3429" s="2" t="s">
        <v>3102</v>
      </c>
      <c r="L3429" s="2" t="s">
        <v>57</v>
      </c>
      <c r="M3429" s="2" t="s">
        <v>4585</v>
      </c>
      <c r="N3429" s="2" t="s">
        <v>591</v>
      </c>
      <c r="O3429" s="5">
        <v>10640</v>
      </c>
      <c r="P3429" s="2" t="s">
        <v>11288</v>
      </c>
      <c r="Q3429" s="2"/>
      <c r="R3429" s="2"/>
      <c r="S3429" s="2"/>
    </row>
    <row r="3430" spans="1:19" ht="14.5" x14ac:dyDescent="0.35">
      <c r="A3430" s="2">
        <v>6060701</v>
      </c>
      <c r="B3430" s="2" t="s">
        <v>11289</v>
      </c>
      <c r="C3430" s="2" t="s">
        <v>4585</v>
      </c>
      <c r="D3430" s="2">
        <v>3173060003</v>
      </c>
      <c r="E3430" s="2">
        <v>3</v>
      </c>
      <c r="F3430" s="2">
        <v>60</v>
      </c>
      <c r="G3430" s="2">
        <v>73</v>
      </c>
      <c r="H3430" s="2">
        <v>31</v>
      </c>
      <c r="I3430" s="2" t="s">
        <v>4896</v>
      </c>
      <c r="J3430" s="2" t="s">
        <v>4885</v>
      </c>
      <c r="K3430" s="2" t="s">
        <v>3102</v>
      </c>
      <c r="L3430" s="2" t="s">
        <v>57</v>
      </c>
      <c r="M3430" s="2" t="s">
        <v>4585</v>
      </c>
      <c r="N3430" s="2" t="s">
        <v>591</v>
      </c>
      <c r="O3430" s="5">
        <v>10640</v>
      </c>
      <c r="P3430" s="2" t="s">
        <v>11290</v>
      </c>
      <c r="Q3430" s="2"/>
      <c r="R3430" s="2"/>
      <c r="S3430" s="2"/>
    </row>
    <row r="3431" spans="1:19" ht="14.5" x14ac:dyDescent="0.35">
      <c r="A3431" s="2">
        <v>6060781</v>
      </c>
      <c r="B3431" s="2" t="s">
        <v>11291</v>
      </c>
      <c r="C3431" s="2" t="s">
        <v>4585</v>
      </c>
      <c r="D3431" s="2">
        <v>3173050003</v>
      </c>
      <c r="E3431" s="2">
        <v>3</v>
      </c>
      <c r="F3431" s="2">
        <v>50</v>
      </c>
      <c r="G3431" s="2">
        <v>73</v>
      </c>
      <c r="H3431" s="2">
        <v>31</v>
      </c>
      <c r="I3431" s="2" t="s">
        <v>4852</v>
      </c>
      <c r="J3431" s="2" t="s">
        <v>4853</v>
      </c>
      <c r="K3431" s="2" t="s">
        <v>3102</v>
      </c>
      <c r="L3431" s="2" t="s">
        <v>57</v>
      </c>
      <c r="M3431" s="2" t="s">
        <v>4585</v>
      </c>
      <c r="N3431" s="2" t="s">
        <v>389</v>
      </c>
      <c r="O3431" s="5">
        <v>10520</v>
      </c>
      <c r="P3431" s="2" t="s">
        <v>11292</v>
      </c>
      <c r="Q3431" s="2"/>
      <c r="R3431" s="2"/>
      <c r="S3431" s="2"/>
    </row>
    <row r="3432" spans="1:19" ht="14.5" x14ac:dyDescent="0.35">
      <c r="A3432" s="2">
        <v>6061178</v>
      </c>
      <c r="B3432" s="2" t="s">
        <v>11293</v>
      </c>
      <c r="C3432" s="2" t="s">
        <v>4585</v>
      </c>
      <c r="D3432" s="2">
        <v>3173060008</v>
      </c>
      <c r="E3432" s="2">
        <v>8</v>
      </c>
      <c r="F3432" s="2">
        <v>60</v>
      </c>
      <c r="G3432" s="2">
        <v>73</v>
      </c>
      <c r="H3432" s="2">
        <v>31</v>
      </c>
      <c r="I3432" s="2" t="s">
        <v>5114</v>
      </c>
      <c r="J3432" s="2" t="s">
        <v>4885</v>
      </c>
      <c r="K3432" s="2" t="s">
        <v>3102</v>
      </c>
      <c r="L3432" s="2" t="s">
        <v>57</v>
      </c>
      <c r="M3432" s="2" t="s">
        <v>4585</v>
      </c>
      <c r="N3432" s="2" t="s">
        <v>591</v>
      </c>
      <c r="O3432" s="5">
        <v>10610</v>
      </c>
      <c r="P3432" s="2" t="s">
        <v>11294</v>
      </c>
      <c r="Q3432" s="2"/>
      <c r="R3432" s="2"/>
      <c r="S3432" s="2"/>
    </row>
    <row r="3433" spans="1:19" ht="14.5" x14ac:dyDescent="0.35">
      <c r="A3433" s="2">
        <v>6061197</v>
      </c>
      <c r="B3433" s="2" t="s">
        <v>11295</v>
      </c>
      <c r="C3433" s="2" t="s">
        <v>4585</v>
      </c>
      <c r="D3433" s="2">
        <v>3173020003</v>
      </c>
      <c r="E3433" s="2">
        <v>3</v>
      </c>
      <c r="F3433" s="2">
        <v>20</v>
      </c>
      <c r="G3433" s="2">
        <v>73</v>
      </c>
      <c r="H3433" s="2">
        <v>31</v>
      </c>
      <c r="I3433" s="2" t="s">
        <v>10931</v>
      </c>
      <c r="J3433" s="2" t="s">
        <v>4918</v>
      </c>
      <c r="K3433" s="2" t="s">
        <v>3102</v>
      </c>
      <c r="L3433" s="2" t="s">
        <v>57</v>
      </c>
      <c r="M3433" s="2" t="s">
        <v>4585</v>
      </c>
      <c r="N3433" s="2" t="s">
        <v>389</v>
      </c>
      <c r="O3433" s="5">
        <v>10330</v>
      </c>
      <c r="P3433" s="2" t="s">
        <v>11296</v>
      </c>
      <c r="Q3433" s="2"/>
      <c r="R3433" s="2"/>
      <c r="S3433" s="2"/>
    </row>
    <row r="3434" spans="1:19" ht="14.5" x14ac:dyDescent="0.35">
      <c r="A3434" s="2">
        <v>6061199</v>
      </c>
      <c r="B3434" s="2" t="s">
        <v>11297</v>
      </c>
      <c r="C3434" s="2" t="s">
        <v>4585</v>
      </c>
      <c r="D3434" s="2">
        <v>3173020003</v>
      </c>
      <c r="E3434" s="2">
        <v>3</v>
      </c>
      <c r="F3434" s="2">
        <v>20</v>
      </c>
      <c r="G3434" s="2">
        <v>73</v>
      </c>
      <c r="H3434" s="2">
        <v>31</v>
      </c>
      <c r="I3434" s="2" t="s">
        <v>10931</v>
      </c>
      <c r="J3434" s="2" t="s">
        <v>4918</v>
      </c>
      <c r="K3434" s="2" t="s">
        <v>3102</v>
      </c>
      <c r="L3434" s="2" t="s">
        <v>57</v>
      </c>
      <c r="M3434" s="2" t="s">
        <v>4585</v>
      </c>
      <c r="N3434" s="2" t="s">
        <v>389</v>
      </c>
      <c r="O3434" s="5">
        <v>10330</v>
      </c>
      <c r="P3434" s="2" t="s">
        <v>11298</v>
      </c>
      <c r="Q3434" s="2"/>
      <c r="R3434" s="2"/>
      <c r="S3434" s="2"/>
    </row>
    <row r="3435" spans="1:19" ht="14.5" x14ac:dyDescent="0.35">
      <c r="A3435" s="2">
        <v>6061234</v>
      </c>
      <c r="B3435" s="2" t="s">
        <v>11299</v>
      </c>
      <c r="C3435" s="2" t="s">
        <v>4585</v>
      </c>
      <c r="D3435" s="2">
        <v>3173050002</v>
      </c>
      <c r="E3435" s="2">
        <v>2</v>
      </c>
      <c r="F3435" s="2">
        <v>50</v>
      </c>
      <c r="G3435" s="2">
        <v>73</v>
      </c>
      <c r="H3435" s="2">
        <v>31</v>
      </c>
      <c r="I3435" s="2" t="s">
        <v>6421</v>
      </c>
      <c r="J3435" s="2" t="s">
        <v>4853</v>
      </c>
      <c r="K3435" s="2" t="s">
        <v>3102</v>
      </c>
      <c r="L3435" s="2" t="s">
        <v>57</v>
      </c>
      <c r="M3435" s="2" t="s">
        <v>4585</v>
      </c>
      <c r="N3435" s="2" t="s">
        <v>10295</v>
      </c>
      <c r="O3435" s="5">
        <v>10510</v>
      </c>
      <c r="P3435" s="2" t="s">
        <v>11300</v>
      </c>
      <c r="Q3435" s="2"/>
      <c r="R3435" s="2"/>
      <c r="S3435" s="2"/>
    </row>
    <row r="3436" spans="1:19" ht="14.5" x14ac:dyDescent="0.35">
      <c r="A3436" s="2">
        <v>6061235</v>
      </c>
      <c r="B3436" s="2" t="s">
        <v>11301</v>
      </c>
      <c r="C3436" s="2" t="s">
        <v>4585</v>
      </c>
      <c r="D3436" s="2">
        <v>3173050002</v>
      </c>
      <c r="E3436" s="2">
        <v>2</v>
      </c>
      <c r="F3436" s="2">
        <v>50</v>
      </c>
      <c r="G3436" s="2">
        <v>73</v>
      </c>
      <c r="H3436" s="2">
        <v>31</v>
      </c>
      <c r="I3436" s="2" t="s">
        <v>6421</v>
      </c>
      <c r="J3436" s="2" t="s">
        <v>4853</v>
      </c>
      <c r="K3436" s="2" t="s">
        <v>3102</v>
      </c>
      <c r="L3436" s="2" t="s">
        <v>57</v>
      </c>
      <c r="M3436" s="2" t="s">
        <v>4585</v>
      </c>
      <c r="N3436" s="2" t="s">
        <v>10295</v>
      </c>
      <c r="O3436" s="5">
        <v>10510</v>
      </c>
      <c r="P3436" s="2" t="s">
        <v>11302</v>
      </c>
      <c r="Q3436" s="2"/>
      <c r="R3436" s="2"/>
      <c r="S3436" s="2"/>
    </row>
    <row r="3437" spans="1:19" ht="14.5" x14ac:dyDescent="0.35">
      <c r="A3437" s="2">
        <v>6061353</v>
      </c>
      <c r="B3437" s="2" t="s">
        <v>11303</v>
      </c>
      <c r="C3437" s="2" t="s">
        <v>4585</v>
      </c>
      <c r="D3437" s="2">
        <v>3173020002</v>
      </c>
      <c r="E3437" s="2">
        <v>2</v>
      </c>
      <c r="F3437" s="2">
        <v>20</v>
      </c>
      <c r="G3437" s="2">
        <v>73</v>
      </c>
      <c r="H3437" s="2">
        <v>31</v>
      </c>
      <c r="I3437" s="2" t="s">
        <v>4953</v>
      </c>
      <c r="J3437" s="2" t="s">
        <v>4918</v>
      </c>
      <c r="K3437" s="2" t="s">
        <v>3102</v>
      </c>
      <c r="L3437" s="2" t="s">
        <v>57</v>
      </c>
      <c r="M3437" s="2" t="s">
        <v>4585</v>
      </c>
      <c r="N3437" s="2" t="s">
        <v>389</v>
      </c>
      <c r="O3437" s="5">
        <v>10320</v>
      </c>
      <c r="P3437" s="2" t="s">
        <v>11304</v>
      </c>
      <c r="Q3437" s="2"/>
      <c r="R3437" s="2"/>
      <c r="S3437" s="2"/>
    </row>
    <row r="3438" spans="1:19" ht="14.5" x14ac:dyDescent="0.35">
      <c r="A3438" s="2">
        <v>6061459</v>
      </c>
      <c r="B3438" s="2" t="s">
        <v>11305</v>
      </c>
      <c r="C3438" s="2" t="s">
        <v>4585</v>
      </c>
      <c r="D3438" s="2">
        <v>3173080002</v>
      </c>
      <c r="E3438" s="2">
        <v>2</v>
      </c>
      <c r="F3438" s="2">
        <v>80</v>
      </c>
      <c r="G3438" s="2">
        <v>73</v>
      </c>
      <c r="H3438" s="2">
        <v>31</v>
      </c>
      <c r="I3438" s="2" t="s">
        <v>3804</v>
      </c>
      <c r="J3438" s="2" t="s">
        <v>3642</v>
      </c>
      <c r="K3438" s="2" t="s">
        <v>3102</v>
      </c>
      <c r="L3438" s="2" t="s">
        <v>57</v>
      </c>
      <c r="M3438" s="2" t="s">
        <v>4585</v>
      </c>
      <c r="N3438" s="2" t="s">
        <v>389</v>
      </c>
      <c r="O3438" s="5">
        <v>10160</v>
      </c>
      <c r="P3438" s="2" t="s">
        <v>11306</v>
      </c>
      <c r="Q3438" s="2"/>
      <c r="R3438" s="2"/>
      <c r="S3438" s="2"/>
    </row>
    <row r="3439" spans="1:19" ht="14.5" x14ac:dyDescent="0.35">
      <c r="A3439" s="2">
        <v>6062357</v>
      </c>
      <c r="B3439" s="2" t="s">
        <v>11307</v>
      </c>
      <c r="C3439" s="2" t="s">
        <v>4585</v>
      </c>
      <c r="D3439" s="2">
        <v>3173010003</v>
      </c>
      <c r="E3439" s="2">
        <v>3</v>
      </c>
      <c r="F3439" s="2">
        <v>10</v>
      </c>
      <c r="G3439" s="2">
        <v>73</v>
      </c>
      <c r="H3439" s="2">
        <v>31</v>
      </c>
      <c r="I3439" s="2" t="s">
        <v>5003</v>
      </c>
      <c r="J3439" s="2" t="s">
        <v>4657</v>
      </c>
      <c r="K3439" s="2" t="s">
        <v>3102</v>
      </c>
      <c r="L3439" s="2" t="s">
        <v>57</v>
      </c>
      <c r="M3439" s="2" t="s">
        <v>4585</v>
      </c>
      <c r="N3439" s="2" t="s">
        <v>389</v>
      </c>
      <c r="O3439" s="5">
        <v>10220</v>
      </c>
      <c r="P3439" s="2" t="s">
        <v>11308</v>
      </c>
      <c r="Q3439" s="2"/>
      <c r="R3439" s="2"/>
      <c r="S3439" s="2"/>
    </row>
    <row r="3440" spans="1:19" ht="14.5" x14ac:dyDescent="0.35">
      <c r="A3440" s="2">
        <v>6062358</v>
      </c>
      <c r="B3440" s="2" t="s">
        <v>11309</v>
      </c>
      <c r="C3440" s="2" t="s">
        <v>4585</v>
      </c>
      <c r="D3440" s="2">
        <v>3173010003</v>
      </c>
      <c r="E3440" s="2">
        <v>3</v>
      </c>
      <c r="F3440" s="2">
        <v>10</v>
      </c>
      <c r="G3440" s="2">
        <v>73</v>
      </c>
      <c r="H3440" s="2">
        <v>31</v>
      </c>
      <c r="I3440" s="2" t="s">
        <v>5003</v>
      </c>
      <c r="J3440" s="2" t="s">
        <v>4657</v>
      </c>
      <c r="K3440" s="2" t="s">
        <v>3102</v>
      </c>
      <c r="L3440" s="2" t="s">
        <v>57</v>
      </c>
      <c r="M3440" s="2" t="s">
        <v>4585</v>
      </c>
      <c r="N3440" s="2" t="s">
        <v>389</v>
      </c>
      <c r="O3440" s="5">
        <v>10220</v>
      </c>
      <c r="P3440" s="2" t="s">
        <v>11310</v>
      </c>
      <c r="Q3440" s="2"/>
      <c r="R3440" s="2"/>
      <c r="S3440" s="2"/>
    </row>
    <row r="3441" spans="1:19" ht="14.5" x14ac:dyDescent="0.35">
      <c r="A3441" s="2">
        <v>6062360</v>
      </c>
      <c r="B3441" s="2" t="s">
        <v>11311</v>
      </c>
      <c r="C3441" s="2" t="s">
        <v>4585</v>
      </c>
      <c r="D3441" s="2">
        <v>3173010003</v>
      </c>
      <c r="E3441" s="2">
        <v>3</v>
      </c>
      <c r="F3441" s="2">
        <v>10</v>
      </c>
      <c r="G3441" s="2">
        <v>73</v>
      </c>
      <c r="H3441" s="2">
        <v>31</v>
      </c>
      <c r="I3441" s="2" t="s">
        <v>5003</v>
      </c>
      <c r="J3441" s="2" t="s">
        <v>4657</v>
      </c>
      <c r="K3441" s="2" t="s">
        <v>3102</v>
      </c>
      <c r="L3441" s="2" t="s">
        <v>57</v>
      </c>
      <c r="M3441" s="2" t="s">
        <v>4585</v>
      </c>
      <c r="N3441" s="2" t="s">
        <v>591</v>
      </c>
      <c r="O3441" s="5">
        <v>10220</v>
      </c>
      <c r="P3441" s="2" t="s">
        <v>11312</v>
      </c>
      <c r="Q3441" s="2"/>
      <c r="R3441" s="2"/>
      <c r="S3441" s="2"/>
    </row>
    <row r="3442" spans="1:19" ht="14.5" x14ac:dyDescent="0.35">
      <c r="A3442" s="2">
        <v>6062578</v>
      </c>
      <c r="B3442" s="2" t="s">
        <v>11082</v>
      </c>
      <c r="C3442" s="2" t="s">
        <v>4585</v>
      </c>
      <c r="D3442" s="2">
        <v>3173010007</v>
      </c>
      <c r="E3442" s="2">
        <v>7</v>
      </c>
      <c r="F3442" s="2">
        <v>10</v>
      </c>
      <c r="G3442" s="2">
        <v>73</v>
      </c>
      <c r="H3442" s="2">
        <v>31</v>
      </c>
      <c r="I3442" s="2" t="s">
        <v>4656</v>
      </c>
      <c r="J3442" s="2" t="s">
        <v>4657</v>
      </c>
      <c r="K3442" s="2" t="s">
        <v>3102</v>
      </c>
      <c r="L3442" s="2" t="s">
        <v>57</v>
      </c>
      <c r="M3442" s="2" t="s">
        <v>4585</v>
      </c>
      <c r="N3442" s="2" t="s">
        <v>389</v>
      </c>
      <c r="O3442" s="5">
        <v>10250</v>
      </c>
      <c r="P3442" s="2" t="s">
        <v>11313</v>
      </c>
      <c r="Q3442" s="2"/>
      <c r="R3442" s="2"/>
      <c r="S3442" s="2"/>
    </row>
    <row r="3443" spans="1:19" ht="14.5" x14ac:dyDescent="0.35">
      <c r="A3443" s="2">
        <v>6062580</v>
      </c>
      <c r="B3443" s="2" t="s">
        <v>11314</v>
      </c>
      <c r="C3443" s="2" t="s">
        <v>4585</v>
      </c>
      <c r="D3443" s="2">
        <v>3173010007</v>
      </c>
      <c r="E3443" s="2">
        <v>7</v>
      </c>
      <c r="F3443" s="2">
        <v>10</v>
      </c>
      <c r="G3443" s="2">
        <v>73</v>
      </c>
      <c r="H3443" s="2">
        <v>31</v>
      </c>
      <c r="I3443" s="2" t="s">
        <v>4656</v>
      </c>
      <c r="J3443" s="2" t="s">
        <v>4657</v>
      </c>
      <c r="K3443" s="2" t="s">
        <v>3102</v>
      </c>
      <c r="L3443" s="2" t="s">
        <v>57</v>
      </c>
      <c r="M3443" s="2" t="s">
        <v>4585</v>
      </c>
      <c r="N3443" s="2" t="s">
        <v>389</v>
      </c>
      <c r="O3443" s="5">
        <v>10250</v>
      </c>
      <c r="P3443" s="2" t="s">
        <v>11315</v>
      </c>
      <c r="Q3443" s="2"/>
      <c r="R3443" s="2"/>
      <c r="S3443" s="2"/>
    </row>
    <row r="3444" spans="1:19" ht="14.5" x14ac:dyDescent="0.35">
      <c r="A3444" s="2">
        <v>6062582</v>
      </c>
      <c r="B3444" s="2" t="s">
        <v>11316</v>
      </c>
      <c r="C3444" s="2" t="s">
        <v>4585</v>
      </c>
      <c r="D3444" s="2">
        <v>3173010007</v>
      </c>
      <c r="E3444" s="2">
        <v>7</v>
      </c>
      <c r="F3444" s="2">
        <v>10</v>
      </c>
      <c r="G3444" s="2">
        <v>73</v>
      </c>
      <c r="H3444" s="2">
        <v>31</v>
      </c>
      <c r="I3444" s="2" t="s">
        <v>4656</v>
      </c>
      <c r="J3444" s="2" t="s">
        <v>4657</v>
      </c>
      <c r="K3444" s="2" t="s">
        <v>3102</v>
      </c>
      <c r="L3444" s="2" t="s">
        <v>57</v>
      </c>
      <c r="M3444" s="2" t="s">
        <v>4585</v>
      </c>
      <c r="N3444" s="2" t="s">
        <v>389</v>
      </c>
      <c r="O3444" s="5">
        <v>10250</v>
      </c>
      <c r="P3444" s="2" t="s">
        <v>11317</v>
      </c>
      <c r="Q3444" s="2"/>
      <c r="R3444" s="2"/>
      <c r="S3444" s="2"/>
    </row>
    <row r="3445" spans="1:19" ht="14.5" x14ac:dyDescent="0.35">
      <c r="A3445" s="2">
        <v>6062584</v>
      </c>
      <c r="B3445" s="2" t="s">
        <v>11318</v>
      </c>
      <c r="C3445" s="2" t="s">
        <v>4585</v>
      </c>
      <c r="D3445" s="2">
        <v>3173010005</v>
      </c>
      <c r="E3445" s="2">
        <v>5</v>
      </c>
      <c r="F3445" s="2">
        <v>10</v>
      </c>
      <c r="G3445" s="2">
        <v>73</v>
      </c>
      <c r="H3445" s="2">
        <v>31</v>
      </c>
      <c r="I3445" s="2" t="s">
        <v>11319</v>
      </c>
      <c r="J3445" s="2" t="s">
        <v>4657</v>
      </c>
      <c r="K3445" s="2" t="s">
        <v>3102</v>
      </c>
      <c r="L3445" s="2" t="s">
        <v>57</v>
      </c>
      <c r="M3445" s="2" t="s">
        <v>4585</v>
      </c>
      <c r="N3445" s="2" t="s">
        <v>389</v>
      </c>
      <c r="O3445" s="5">
        <v>10260</v>
      </c>
      <c r="P3445" s="2" t="s">
        <v>11320</v>
      </c>
      <c r="Q3445" s="2"/>
      <c r="R3445" s="2"/>
      <c r="S3445" s="2"/>
    </row>
    <row r="3446" spans="1:19" ht="14.5" x14ac:dyDescent="0.35">
      <c r="A3446" s="2">
        <v>6062724</v>
      </c>
      <c r="B3446" s="2" t="s">
        <v>11321</v>
      </c>
      <c r="C3446" s="2" t="s">
        <v>4585</v>
      </c>
      <c r="D3446" s="2">
        <v>3173070001</v>
      </c>
      <c r="E3446" s="2">
        <v>1</v>
      </c>
      <c r="F3446" s="2">
        <v>70</v>
      </c>
      <c r="G3446" s="2">
        <v>73</v>
      </c>
      <c r="H3446" s="2">
        <v>31</v>
      </c>
      <c r="I3446" s="2" t="s">
        <v>4940</v>
      </c>
      <c r="J3446" s="2" t="s">
        <v>3788</v>
      </c>
      <c r="K3446" s="2" t="s">
        <v>3102</v>
      </c>
      <c r="L3446" s="2" t="s">
        <v>57</v>
      </c>
      <c r="M3446" s="2" t="s">
        <v>4585</v>
      </c>
      <c r="N3446" s="2" t="s">
        <v>389</v>
      </c>
      <c r="O3446" s="5">
        <v>10710</v>
      </c>
      <c r="P3446" s="2" t="s">
        <v>11322</v>
      </c>
      <c r="Q3446" s="2"/>
      <c r="R3446" s="2"/>
      <c r="S3446" s="2"/>
    </row>
    <row r="3447" spans="1:19" ht="14.5" x14ac:dyDescent="0.35">
      <c r="A3447" s="2">
        <v>6062727</v>
      </c>
      <c r="B3447" s="2" t="s">
        <v>11323</v>
      </c>
      <c r="C3447" s="2" t="s">
        <v>4585</v>
      </c>
      <c r="D3447" s="2">
        <v>3173070001</v>
      </c>
      <c r="E3447" s="2">
        <v>1</v>
      </c>
      <c r="F3447" s="2">
        <v>70</v>
      </c>
      <c r="G3447" s="2">
        <v>73</v>
      </c>
      <c r="H3447" s="2">
        <v>31</v>
      </c>
      <c r="I3447" s="2" t="s">
        <v>4940</v>
      </c>
      <c r="J3447" s="2" t="s">
        <v>3788</v>
      </c>
      <c r="K3447" s="2" t="s">
        <v>3102</v>
      </c>
      <c r="L3447" s="2" t="s">
        <v>57</v>
      </c>
      <c r="M3447" s="2" t="s">
        <v>4585</v>
      </c>
      <c r="N3447" s="2" t="s">
        <v>389</v>
      </c>
      <c r="O3447" s="5">
        <v>10710</v>
      </c>
      <c r="P3447" s="2" t="s">
        <v>11324</v>
      </c>
      <c r="Q3447" s="2"/>
      <c r="R3447" s="2"/>
      <c r="S3447" s="2"/>
    </row>
    <row r="3448" spans="1:19" ht="14.5" x14ac:dyDescent="0.35">
      <c r="A3448" s="2">
        <v>6062733</v>
      </c>
      <c r="B3448" s="2" t="s">
        <v>11325</v>
      </c>
      <c r="C3448" s="2" t="s">
        <v>4585</v>
      </c>
      <c r="D3448" s="2">
        <v>3173010004</v>
      </c>
      <c r="E3448" s="2">
        <v>4</v>
      </c>
      <c r="F3448" s="2">
        <v>10</v>
      </c>
      <c r="G3448" s="2">
        <v>73</v>
      </c>
      <c r="H3448" s="2">
        <v>31</v>
      </c>
      <c r="I3448" s="2" t="s">
        <v>10268</v>
      </c>
      <c r="J3448" s="2" t="s">
        <v>4657</v>
      </c>
      <c r="K3448" s="2" t="s">
        <v>3102</v>
      </c>
      <c r="L3448" s="2" t="s">
        <v>57</v>
      </c>
      <c r="M3448" s="2" t="s">
        <v>4585</v>
      </c>
      <c r="N3448" s="2" t="s">
        <v>389</v>
      </c>
      <c r="O3448" s="5">
        <v>10230</v>
      </c>
      <c r="P3448" s="2" t="s">
        <v>11326</v>
      </c>
      <c r="Q3448" s="2"/>
      <c r="R3448" s="2"/>
      <c r="S3448" s="2"/>
    </row>
    <row r="3449" spans="1:19" ht="14.5" x14ac:dyDescent="0.35">
      <c r="A3449" s="2">
        <v>6062735</v>
      </c>
      <c r="B3449" s="2" t="s">
        <v>11327</v>
      </c>
      <c r="C3449" s="2" t="s">
        <v>4585</v>
      </c>
      <c r="D3449" s="2">
        <v>3173010007</v>
      </c>
      <c r="E3449" s="2">
        <v>7</v>
      </c>
      <c r="F3449" s="2">
        <v>10</v>
      </c>
      <c r="G3449" s="2">
        <v>73</v>
      </c>
      <c r="H3449" s="2">
        <v>31</v>
      </c>
      <c r="I3449" s="2" t="s">
        <v>4656</v>
      </c>
      <c r="J3449" s="2" t="s">
        <v>4657</v>
      </c>
      <c r="K3449" s="2" t="s">
        <v>3102</v>
      </c>
      <c r="L3449" s="2" t="s">
        <v>57</v>
      </c>
      <c r="M3449" s="2" t="s">
        <v>4585</v>
      </c>
      <c r="N3449" s="2" t="s">
        <v>389</v>
      </c>
      <c r="O3449" s="5">
        <v>10250</v>
      </c>
      <c r="P3449" s="2" t="s">
        <v>11328</v>
      </c>
      <c r="Q3449" s="2"/>
      <c r="R3449" s="2"/>
      <c r="S3449" s="2"/>
    </row>
    <row r="3450" spans="1:19" ht="14.5" x14ac:dyDescent="0.35">
      <c r="A3450" s="2">
        <v>6063201</v>
      </c>
      <c r="B3450" s="2" t="s">
        <v>11329</v>
      </c>
      <c r="C3450" s="2" t="s">
        <v>4585</v>
      </c>
      <c r="D3450" s="2">
        <v>3173010001</v>
      </c>
      <c r="E3450" s="2">
        <v>1</v>
      </c>
      <c r="F3450" s="2">
        <v>10</v>
      </c>
      <c r="G3450" s="2">
        <v>73</v>
      </c>
      <c r="H3450" s="2">
        <v>31</v>
      </c>
      <c r="I3450" s="2" t="s">
        <v>5170</v>
      </c>
      <c r="J3450" s="2" t="s">
        <v>4657</v>
      </c>
      <c r="K3450" s="2" t="s">
        <v>3102</v>
      </c>
      <c r="L3450" s="2" t="s">
        <v>57</v>
      </c>
      <c r="M3450" s="2" t="s">
        <v>4585</v>
      </c>
      <c r="N3450" s="2" t="s">
        <v>974</v>
      </c>
      <c r="O3450" s="5">
        <v>10270</v>
      </c>
      <c r="P3450" s="2" t="s">
        <v>11330</v>
      </c>
      <c r="Q3450" s="2"/>
      <c r="R3450" s="2"/>
      <c r="S3450" s="2"/>
    </row>
    <row r="3451" spans="1:19" ht="14.5" x14ac:dyDescent="0.35">
      <c r="A3451" s="2">
        <v>6063597</v>
      </c>
      <c r="B3451" s="2" t="s">
        <v>11331</v>
      </c>
      <c r="C3451" s="2" t="s">
        <v>4585</v>
      </c>
      <c r="D3451" s="2">
        <v>3173030005</v>
      </c>
      <c r="E3451" s="2">
        <v>5</v>
      </c>
      <c r="F3451" s="2">
        <v>30</v>
      </c>
      <c r="G3451" s="2">
        <v>73</v>
      </c>
      <c r="H3451" s="2">
        <v>31</v>
      </c>
      <c r="I3451" s="2" t="s">
        <v>3101</v>
      </c>
      <c r="J3451" s="2" t="s">
        <v>3101</v>
      </c>
      <c r="K3451" s="2" t="s">
        <v>3102</v>
      </c>
      <c r="L3451" s="2" t="s">
        <v>57</v>
      </c>
      <c r="M3451" s="2" t="s">
        <v>4585</v>
      </c>
      <c r="N3451" s="2" t="s">
        <v>389</v>
      </c>
      <c r="O3451" s="5">
        <v>10410</v>
      </c>
      <c r="P3451" s="2" t="s">
        <v>11332</v>
      </c>
      <c r="Q3451" s="2"/>
      <c r="R3451" s="2"/>
      <c r="S3451" s="2"/>
    </row>
    <row r="3452" spans="1:19" ht="14.5" x14ac:dyDescent="0.35">
      <c r="A3452" s="2">
        <v>6063616</v>
      </c>
      <c r="B3452" s="2" t="s">
        <v>11333</v>
      </c>
      <c r="C3452" s="2" t="s">
        <v>4585</v>
      </c>
      <c r="D3452" s="2">
        <v>3173010002</v>
      </c>
      <c r="E3452" s="2">
        <v>2</v>
      </c>
      <c r="F3452" s="2">
        <v>10</v>
      </c>
      <c r="G3452" s="2">
        <v>73</v>
      </c>
      <c r="H3452" s="2">
        <v>31</v>
      </c>
      <c r="I3452" s="2" t="s">
        <v>4957</v>
      </c>
      <c r="J3452" s="2" t="s">
        <v>4657</v>
      </c>
      <c r="K3452" s="2" t="s">
        <v>3102</v>
      </c>
      <c r="L3452" s="2" t="s">
        <v>57</v>
      </c>
      <c r="M3452" s="2" t="s">
        <v>4585</v>
      </c>
      <c r="N3452" s="2" t="s">
        <v>389</v>
      </c>
      <c r="O3452" s="5">
        <v>10210</v>
      </c>
      <c r="P3452" s="2" t="s">
        <v>11334</v>
      </c>
      <c r="Q3452" s="2"/>
      <c r="R3452" s="2"/>
      <c r="S3452" s="2"/>
    </row>
    <row r="3453" spans="1:19" ht="14.5" x14ac:dyDescent="0.35">
      <c r="A3453" s="2">
        <v>6063617</v>
      </c>
      <c r="B3453" s="2" t="s">
        <v>11335</v>
      </c>
      <c r="C3453" s="2" t="s">
        <v>4585</v>
      </c>
      <c r="D3453" s="2">
        <v>3173010002</v>
      </c>
      <c r="E3453" s="2">
        <v>2</v>
      </c>
      <c r="F3453" s="2">
        <v>10</v>
      </c>
      <c r="G3453" s="2">
        <v>73</v>
      </c>
      <c r="H3453" s="2">
        <v>31</v>
      </c>
      <c r="I3453" s="2" t="s">
        <v>4957</v>
      </c>
      <c r="J3453" s="2" t="s">
        <v>4657</v>
      </c>
      <c r="K3453" s="2" t="s">
        <v>3102</v>
      </c>
      <c r="L3453" s="2" t="s">
        <v>57</v>
      </c>
      <c r="M3453" s="2" t="s">
        <v>4585</v>
      </c>
      <c r="N3453" s="2" t="s">
        <v>389</v>
      </c>
      <c r="O3453" s="5">
        <v>10210</v>
      </c>
      <c r="P3453" s="2" t="s">
        <v>11336</v>
      </c>
      <c r="Q3453" s="2"/>
      <c r="R3453" s="2"/>
      <c r="S3453" s="2"/>
    </row>
    <row r="3454" spans="1:19" ht="14.5" x14ac:dyDescent="0.35">
      <c r="A3454" s="2">
        <v>6063838</v>
      </c>
      <c r="B3454" s="2" t="s">
        <v>11337</v>
      </c>
      <c r="C3454" s="2" t="s">
        <v>4585</v>
      </c>
      <c r="D3454" s="2">
        <v>3173010001</v>
      </c>
      <c r="E3454" s="2">
        <v>1</v>
      </c>
      <c r="F3454" s="2">
        <v>10</v>
      </c>
      <c r="G3454" s="2">
        <v>73</v>
      </c>
      <c r="H3454" s="2">
        <v>31</v>
      </c>
      <c r="I3454" s="2" t="s">
        <v>5170</v>
      </c>
      <c r="J3454" s="2" t="s">
        <v>4657</v>
      </c>
      <c r="K3454" s="2" t="s">
        <v>3102</v>
      </c>
      <c r="L3454" s="2" t="s">
        <v>57</v>
      </c>
      <c r="M3454" s="2" t="s">
        <v>4585</v>
      </c>
      <c r="N3454" s="2" t="s">
        <v>3071</v>
      </c>
      <c r="O3454" s="5">
        <v>10270</v>
      </c>
      <c r="P3454" s="2" t="s">
        <v>11338</v>
      </c>
      <c r="Q3454" s="2"/>
      <c r="R3454" s="2"/>
      <c r="S3454" s="2"/>
    </row>
    <row r="3455" spans="1:19" ht="14.5" x14ac:dyDescent="0.35">
      <c r="A3455" s="2">
        <v>6063856</v>
      </c>
      <c r="B3455" s="2" t="s">
        <v>11339</v>
      </c>
      <c r="C3455" s="2" t="s">
        <v>4585</v>
      </c>
      <c r="D3455" s="2">
        <v>3173070001</v>
      </c>
      <c r="E3455" s="2">
        <v>1</v>
      </c>
      <c r="F3455" s="2">
        <v>70</v>
      </c>
      <c r="G3455" s="2">
        <v>73</v>
      </c>
      <c r="H3455" s="2">
        <v>31</v>
      </c>
      <c r="I3455" s="2" t="s">
        <v>4940</v>
      </c>
      <c r="J3455" s="2" t="s">
        <v>3788</v>
      </c>
      <c r="K3455" s="2" t="s">
        <v>3102</v>
      </c>
      <c r="L3455" s="2" t="s">
        <v>57</v>
      </c>
      <c r="M3455" s="2" t="s">
        <v>4585</v>
      </c>
      <c r="N3455" s="2" t="s">
        <v>389</v>
      </c>
      <c r="O3455" s="5">
        <v>10710</v>
      </c>
      <c r="P3455" s="2" t="s">
        <v>11340</v>
      </c>
      <c r="Q3455" s="2"/>
      <c r="R3455" s="2"/>
      <c r="S3455" s="2"/>
    </row>
    <row r="3456" spans="1:19" ht="14.5" x14ac:dyDescent="0.35">
      <c r="A3456" s="2">
        <v>6063871</v>
      </c>
      <c r="B3456" s="2" t="s">
        <v>11341</v>
      </c>
      <c r="C3456" s="2" t="s">
        <v>4585</v>
      </c>
      <c r="D3456" s="2">
        <v>3173080005</v>
      </c>
      <c r="E3456" s="2">
        <v>5</v>
      </c>
      <c r="F3456" s="2">
        <v>80</v>
      </c>
      <c r="G3456" s="2">
        <v>73</v>
      </c>
      <c r="H3456" s="2">
        <v>31</v>
      </c>
      <c r="I3456" s="2" t="s">
        <v>3641</v>
      </c>
      <c r="J3456" s="2" t="s">
        <v>3642</v>
      </c>
      <c r="K3456" s="2" t="s">
        <v>3102</v>
      </c>
      <c r="L3456" s="2" t="s">
        <v>57</v>
      </c>
      <c r="M3456" s="2" t="s">
        <v>4585</v>
      </c>
      <c r="N3456" s="2" t="s">
        <v>389</v>
      </c>
      <c r="O3456" s="5">
        <v>10130</v>
      </c>
      <c r="P3456" s="2" t="s">
        <v>11342</v>
      </c>
      <c r="Q3456" s="2"/>
      <c r="R3456" s="2"/>
      <c r="S3456" s="2"/>
    </row>
    <row r="3457" spans="1:19" ht="14.5" x14ac:dyDescent="0.35">
      <c r="A3457" s="2">
        <v>6063872</v>
      </c>
      <c r="B3457" s="2" t="s">
        <v>11343</v>
      </c>
      <c r="C3457" s="2" t="s">
        <v>4585</v>
      </c>
      <c r="D3457" s="2">
        <v>3173080005</v>
      </c>
      <c r="E3457" s="2">
        <v>5</v>
      </c>
      <c r="F3457" s="2">
        <v>80</v>
      </c>
      <c r="G3457" s="2">
        <v>73</v>
      </c>
      <c r="H3457" s="2">
        <v>31</v>
      </c>
      <c r="I3457" s="2" t="s">
        <v>3641</v>
      </c>
      <c r="J3457" s="2" t="s">
        <v>3642</v>
      </c>
      <c r="K3457" s="2" t="s">
        <v>3102</v>
      </c>
      <c r="L3457" s="2" t="s">
        <v>57</v>
      </c>
      <c r="M3457" s="2" t="s">
        <v>4585</v>
      </c>
      <c r="N3457" s="2" t="s">
        <v>389</v>
      </c>
      <c r="O3457" s="5">
        <v>10130</v>
      </c>
      <c r="P3457" s="2" t="s">
        <v>11344</v>
      </c>
      <c r="Q3457" s="2"/>
      <c r="R3457" s="2"/>
      <c r="S3457" s="2"/>
    </row>
    <row r="3458" spans="1:19" ht="14.5" x14ac:dyDescent="0.35">
      <c r="A3458" s="2">
        <v>6063873</v>
      </c>
      <c r="B3458" s="2" t="s">
        <v>11345</v>
      </c>
      <c r="C3458" s="2" t="s">
        <v>4585</v>
      </c>
      <c r="D3458" s="2">
        <v>3173080001</v>
      </c>
      <c r="E3458" s="2">
        <v>1</v>
      </c>
      <c r="F3458" s="2">
        <v>80</v>
      </c>
      <c r="G3458" s="2">
        <v>73</v>
      </c>
      <c r="H3458" s="2">
        <v>31</v>
      </c>
      <c r="I3458" s="2" t="s">
        <v>3812</v>
      </c>
      <c r="J3458" s="2" t="s">
        <v>3642</v>
      </c>
      <c r="K3458" s="2" t="s">
        <v>3102</v>
      </c>
      <c r="L3458" s="2" t="s">
        <v>57</v>
      </c>
      <c r="M3458" s="2" t="s">
        <v>4585</v>
      </c>
      <c r="N3458" s="2" t="s">
        <v>389</v>
      </c>
      <c r="O3458" s="5">
        <v>10150</v>
      </c>
      <c r="P3458" s="2" t="s">
        <v>11346</v>
      </c>
      <c r="Q3458" s="2"/>
      <c r="R3458" s="2"/>
      <c r="S3458" s="2"/>
    </row>
    <row r="3459" spans="1:19" ht="14.5" x14ac:dyDescent="0.35">
      <c r="A3459" s="2">
        <v>6071240</v>
      </c>
      <c r="B3459" s="2" t="s">
        <v>11347</v>
      </c>
      <c r="C3459" s="2" t="s">
        <v>11348</v>
      </c>
      <c r="D3459" s="2">
        <v>3173010004</v>
      </c>
      <c r="E3459" s="2">
        <v>4</v>
      </c>
      <c r="F3459" s="2">
        <v>10</v>
      </c>
      <c r="G3459" s="2">
        <v>73</v>
      </c>
      <c r="H3459" s="2">
        <v>31</v>
      </c>
      <c r="I3459" s="2" t="s">
        <v>10268</v>
      </c>
      <c r="J3459" s="2" t="s">
        <v>4657</v>
      </c>
      <c r="K3459" s="2" t="s">
        <v>3102</v>
      </c>
      <c r="L3459" s="2" t="s">
        <v>57</v>
      </c>
      <c r="M3459" s="2" t="s">
        <v>4585</v>
      </c>
      <c r="N3459" s="2" t="s">
        <v>4585</v>
      </c>
      <c r="O3459" s="5">
        <v>10230</v>
      </c>
      <c r="P3459" s="2" t="s">
        <v>11349</v>
      </c>
      <c r="Q3459" s="2"/>
      <c r="R3459" s="2"/>
      <c r="S3459" s="2"/>
    </row>
    <row r="3460" spans="1:19" ht="14.5" x14ac:dyDescent="0.35">
      <c r="A3460" s="2">
        <v>6071245</v>
      </c>
      <c r="B3460" s="2" t="s">
        <v>11350</v>
      </c>
      <c r="C3460" s="2" t="s">
        <v>11351</v>
      </c>
      <c r="D3460" s="2">
        <v>3173020002</v>
      </c>
      <c r="E3460" s="2">
        <v>2</v>
      </c>
      <c r="F3460" s="2">
        <v>20</v>
      </c>
      <c r="G3460" s="2">
        <v>73</v>
      </c>
      <c r="H3460" s="2">
        <v>31</v>
      </c>
      <c r="I3460" s="2" t="s">
        <v>4953</v>
      </c>
      <c r="J3460" s="2" t="s">
        <v>4918</v>
      </c>
      <c r="K3460" s="2" t="s">
        <v>3102</v>
      </c>
      <c r="L3460" s="2" t="s">
        <v>57</v>
      </c>
      <c r="M3460" s="2" t="s">
        <v>4585</v>
      </c>
      <c r="N3460" s="2" t="s">
        <v>4585</v>
      </c>
      <c r="O3460" s="5">
        <v>10320</v>
      </c>
      <c r="P3460" s="2" t="s">
        <v>11352</v>
      </c>
      <c r="Q3460" s="2"/>
      <c r="R3460" s="2"/>
      <c r="S3460" s="2"/>
    </row>
    <row r="3461" spans="1:19" ht="14.5" x14ac:dyDescent="0.35">
      <c r="A3461" s="2">
        <v>6071248</v>
      </c>
      <c r="B3461" s="2" t="s">
        <v>11353</v>
      </c>
      <c r="C3461" s="2" t="s">
        <v>11354</v>
      </c>
      <c r="D3461" s="2">
        <v>3173020004</v>
      </c>
      <c r="E3461" s="2">
        <v>4</v>
      </c>
      <c r="F3461" s="2">
        <v>20</v>
      </c>
      <c r="G3461" s="2">
        <v>73</v>
      </c>
      <c r="H3461" s="2">
        <v>31</v>
      </c>
      <c r="I3461" s="2" t="s">
        <v>11090</v>
      </c>
      <c r="J3461" s="2" t="s">
        <v>4918</v>
      </c>
      <c r="K3461" s="2" t="s">
        <v>3102</v>
      </c>
      <c r="L3461" s="2" t="s">
        <v>57</v>
      </c>
      <c r="M3461" s="2" t="s">
        <v>4585</v>
      </c>
      <c r="N3461" s="2" t="s">
        <v>4585</v>
      </c>
      <c r="O3461" s="5">
        <v>10350</v>
      </c>
      <c r="P3461" s="2" t="s">
        <v>11355</v>
      </c>
      <c r="Q3461" s="2"/>
      <c r="R3461" s="2"/>
      <c r="S3461" s="2"/>
    </row>
    <row r="3462" spans="1:19" ht="14.5" x14ac:dyDescent="0.35">
      <c r="A3462" s="2">
        <v>6071257</v>
      </c>
      <c r="B3462" s="2" t="s">
        <v>11356</v>
      </c>
      <c r="C3462" s="2" t="s">
        <v>11357</v>
      </c>
      <c r="D3462" s="2">
        <v>3173060003</v>
      </c>
      <c r="E3462" s="2">
        <v>3</v>
      </c>
      <c r="F3462" s="2">
        <v>60</v>
      </c>
      <c r="G3462" s="2">
        <v>73</v>
      </c>
      <c r="H3462" s="2">
        <v>31</v>
      </c>
      <c r="I3462" s="2" t="s">
        <v>4896</v>
      </c>
      <c r="J3462" s="2" t="s">
        <v>4885</v>
      </c>
      <c r="K3462" s="2" t="s">
        <v>3102</v>
      </c>
      <c r="L3462" s="2" t="s">
        <v>57</v>
      </c>
      <c r="M3462" s="2" t="s">
        <v>4585</v>
      </c>
      <c r="N3462" s="2" t="s">
        <v>4585</v>
      </c>
      <c r="O3462" s="5">
        <v>10640</v>
      </c>
      <c r="P3462" s="2" t="s">
        <v>11358</v>
      </c>
      <c r="Q3462" s="2"/>
      <c r="R3462" s="2"/>
      <c r="S3462" s="2"/>
    </row>
    <row r="3463" spans="1:19" ht="14.5" x14ac:dyDescent="0.35">
      <c r="A3463" s="2">
        <v>6071258</v>
      </c>
      <c r="B3463" s="2" t="s">
        <v>6627</v>
      </c>
      <c r="C3463" s="2" t="s">
        <v>11359</v>
      </c>
      <c r="D3463" s="2">
        <v>3173060006</v>
      </c>
      <c r="E3463" s="2">
        <v>6</v>
      </c>
      <c r="F3463" s="2">
        <v>60</v>
      </c>
      <c r="G3463" s="2">
        <v>73</v>
      </c>
      <c r="H3463" s="2">
        <v>31</v>
      </c>
      <c r="I3463" s="2" t="s">
        <v>4884</v>
      </c>
      <c r="J3463" s="2" t="s">
        <v>4885</v>
      </c>
      <c r="K3463" s="2" t="s">
        <v>3102</v>
      </c>
      <c r="L3463" s="2" t="s">
        <v>57</v>
      </c>
      <c r="M3463" s="2" t="s">
        <v>4585</v>
      </c>
      <c r="N3463" s="2" t="s">
        <v>4585</v>
      </c>
      <c r="O3463" s="5">
        <v>10630</v>
      </c>
      <c r="P3463" s="2" t="s">
        <v>11360</v>
      </c>
      <c r="Q3463" s="2"/>
      <c r="R3463" s="2"/>
      <c r="S3463" s="2"/>
    </row>
    <row r="3464" spans="1:19" ht="14.5" x14ac:dyDescent="0.35">
      <c r="A3464" s="2">
        <v>6071262</v>
      </c>
      <c r="B3464" s="2" t="s">
        <v>11361</v>
      </c>
      <c r="C3464" s="2" t="s">
        <v>11362</v>
      </c>
      <c r="D3464" s="2">
        <v>3173070001</v>
      </c>
      <c r="E3464" s="2">
        <v>1</v>
      </c>
      <c r="F3464" s="2">
        <v>70</v>
      </c>
      <c r="G3464" s="2">
        <v>73</v>
      </c>
      <c r="H3464" s="2">
        <v>31</v>
      </c>
      <c r="I3464" s="2" t="s">
        <v>4940</v>
      </c>
      <c r="J3464" s="2" t="s">
        <v>3788</v>
      </c>
      <c r="K3464" s="2" t="s">
        <v>3102</v>
      </c>
      <c r="L3464" s="2" t="s">
        <v>57</v>
      </c>
      <c r="M3464" s="2" t="s">
        <v>4585</v>
      </c>
      <c r="N3464" s="2" t="s">
        <v>4585</v>
      </c>
      <c r="O3464" s="5">
        <v>10710</v>
      </c>
      <c r="P3464" s="2" t="s">
        <v>11363</v>
      </c>
      <c r="Q3464" s="2"/>
      <c r="R3464" s="2"/>
      <c r="S3464" s="2"/>
    </row>
    <row r="3465" spans="1:19" ht="14.5" x14ac:dyDescent="0.35">
      <c r="A3465" s="2">
        <v>6071263</v>
      </c>
      <c r="B3465" s="2" t="s">
        <v>11364</v>
      </c>
      <c r="C3465" s="2" t="s">
        <v>11365</v>
      </c>
      <c r="D3465" s="2">
        <v>3173070001</v>
      </c>
      <c r="E3465" s="2">
        <v>1</v>
      </c>
      <c r="F3465" s="2">
        <v>70</v>
      </c>
      <c r="G3465" s="2">
        <v>73</v>
      </c>
      <c r="H3465" s="2">
        <v>31</v>
      </c>
      <c r="I3465" s="2" t="s">
        <v>4940</v>
      </c>
      <c r="J3465" s="2" t="s">
        <v>3788</v>
      </c>
      <c r="K3465" s="2" t="s">
        <v>3102</v>
      </c>
      <c r="L3465" s="2" t="s">
        <v>57</v>
      </c>
      <c r="M3465" s="2" t="s">
        <v>4585</v>
      </c>
      <c r="N3465" s="2" t="s">
        <v>4585</v>
      </c>
      <c r="O3465" s="5">
        <v>10710</v>
      </c>
      <c r="P3465" s="2" t="s">
        <v>11366</v>
      </c>
      <c r="Q3465" s="2"/>
      <c r="R3465" s="2"/>
      <c r="S3465" s="2"/>
    </row>
    <row r="3466" spans="1:19" ht="14.5" x14ac:dyDescent="0.35">
      <c r="A3466" s="2">
        <v>6071267</v>
      </c>
      <c r="B3466" s="2" t="s">
        <v>11367</v>
      </c>
      <c r="C3466" s="2" t="s">
        <v>11368</v>
      </c>
      <c r="D3466" s="2">
        <v>3173070005</v>
      </c>
      <c r="E3466" s="2">
        <v>5</v>
      </c>
      <c r="F3466" s="2">
        <v>70</v>
      </c>
      <c r="G3466" s="2">
        <v>73</v>
      </c>
      <c r="H3466" s="2">
        <v>31</v>
      </c>
      <c r="I3466" s="2" t="s">
        <v>3787</v>
      </c>
      <c r="J3466" s="2" t="s">
        <v>3788</v>
      </c>
      <c r="K3466" s="2" t="s">
        <v>3102</v>
      </c>
      <c r="L3466" s="2" t="s">
        <v>57</v>
      </c>
      <c r="M3466" s="2" t="s">
        <v>4585</v>
      </c>
      <c r="N3466" s="2" t="s">
        <v>4585</v>
      </c>
      <c r="O3466" s="5">
        <v>10730</v>
      </c>
      <c r="P3466" s="2" t="s">
        <v>11369</v>
      </c>
      <c r="Q3466" s="2"/>
      <c r="R3466" s="2"/>
      <c r="S3466" s="2"/>
    </row>
    <row r="3467" spans="1:19" ht="14.5" x14ac:dyDescent="0.35">
      <c r="A3467" s="2">
        <v>6071273</v>
      </c>
      <c r="B3467" s="2" t="s">
        <v>11370</v>
      </c>
      <c r="C3467" s="2" t="s">
        <v>11371</v>
      </c>
      <c r="D3467" s="2">
        <v>3173070005</v>
      </c>
      <c r="E3467" s="2">
        <v>5</v>
      </c>
      <c r="F3467" s="2">
        <v>70</v>
      </c>
      <c r="G3467" s="2">
        <v>73</v>
      </c>
      <c r="H3467" s="2">
        <v>31</v>
      </c>
      <c r="I3467" s="2" t="s">
        <v>3787</v>
      </c>
      <c r="J3467" s="2" t="s">
        <v>3788</v>
      </c>
      <c r="K3467" s="2" t="s">
        <v>3102</v>
      </c>
      <c r="L3467" s="2" t="s">
        <v>57</v>
      </c>
      <c r="M3467" s="2" t="s">
        <v>4585</v>
      </c>
      <c r="N3467" s="2" t="s">
        <v>4585</v>
      </c>
      <c r="O3467" s="5">
        <v>10730</v>
      </c>
      <c r="P3467" s="2" t="s">
        <v>11372</v>
      </c>
      <c r="Q3467" s="2"/>
      <c r="R3467" s="2"/>
      <c r="S3467" s="2"/>
    </row>
    <row r="3468" spans="1:19" ht="14.5" x14ac:dyDescent="0.35">
      <c r="A3468" s="2">
        <v>6071274</v>
      </c>
      <c r="B3468" s="2" t="s">
        <v>11373</v>
      </c>
      <c r="C3468" s="2" t="s">
        <v>11374</v>
      </c>
      <c r="D3468" s="2">
        <v>3173070005</v>
      </c>
      <c r="E3468" s="2">
        <v>5</v>
      </c>
      <c r="F3468" s="2">
        <v>70</v>
      </c>
      <c r="G3468" s="2">
        <v>73</v>
      </c>
      <c r="H3468" s="2">
        <v>31</v>
      </c>
      <c r="I3468" s="2" t="s">
        <v>3787</v>
      </c>
      <c r="J3468" s="2" t="s">
        <v>3788</v>
      </c>
      <c r="K3468" s="2" t="s">
        <v>3102</v>
      </c>
      <c r="L3468" s="2" t="s">
        <v>57</v>
      </c>
      <c r="M3468" s="2" t="s">
        <v>4585</v>
      </c>
      <c r="N3468" s="2" t="s">
        <v>4585</v>
      </c>
      <c r="O3468" s="5">
        <v>10730</v>
      </c>
      <c r="P3468" s="2" t="s">
        <v>11375</v>
      </c>
      <c r="Q3468" s="2"/>
      <c r="R3468" s="2"/>
      <c r="S3468" s="2"/>
    </row>
    <row r="3469" spans="1:19" ht="14.5" x14ac:dyDescent="0.35">
      <c r="A3469" s="2">
        <v>6071279</v>
      </c>
      <c r="B3469" s="2" t="s">
        <v>11376</v>
      </c>
      <c r="C3469" s="2" t="s">
        <v>11377</v>
      </c>
      <c r="D3469" s="2">
        <v>3173080002</v>
      </c>
      <c r="E3469" s="2">
        <v>2</v>
      </c>
      <c r="F3469" s="2">
        <v>80</v>
      </c>
      <c r="G3469" s="2">
        <v>73</v>
      </c>
      <c r="H3469" s="2">
        <v>31</v>
      </c>
      <c r="I3469" s="2" t="s">
        <v>3804</v>
      </c>
      <c r="J3469" s="2" t="s">
        <v>3642</v>
      </c>
      <c r="K3469" s="2" t="s">
        <v>3102</v>
      </c>
      <c r="L3469" s="2" t="s">
        <v>57</v>
      </c>
      <c r="M3469" s="2" t="s">
        <v>4585</v>
      </c>
      <c r="N3469" s="2" t="s">
        <v>4585</v>
      </c>
      <c r="O3469" s="5">
        <v>10160</v>
      </c>
      <c r="P3469" s="2" t="s">
        <v>11378</v>
      </c>
      <c r="Q3469" s="2"/>
      <c r="R3469" s="2"/>
      <c r="S3469" s="2"/>
    </row>
    <row r="3470" spans="1:19" ht="14.5" x14ac:dyDescent="0.35">
      <c r="A3470" s="2">
        <v>6071282</v>
      </c>
      <c r="B3470" s="2" t="s">
        <v>11379</v>
      </c>
      <c r="C3470" s="2" t="s">
        <v>11380</v>
      </c>
      <c r="D3470" s="2">
        <v>3173080003</v>
      </c>
      <c r="E3470" s="2">
        <v>3</v>
      </c>
      <c r="F3470" s="2">
        <v>80</v>
      </c>
      <c r="G3470" s="2">
        <v>73</v>
      </c>
      <c r="H3470" s="2">
        <v>31</v>
      </c>
      <c r="I3470" s="2" t="s">
        <v>3642</v>
      </c>
      <c r="J3470" s="2" t="s">
        <v>3642</v>
      </c>
      <c r="K3470" s="2" t="s">
        <v>3102</v>
      </c>
      <c r="L3470" s="2" t="s">
        <v>57</v>
      </c>
      <c r="M3470" s="2" t="s">
        <v>4585</v>
      </c>
      <c r="N3470" s="2" t="s">
        <v>4585</v>
      </c>
      <c r="O3470" s="5">
        <v>10110</v>
      </c>
      <c r="P3470" s="2" t="s">
        <v>11381</v>
      </c>
      <c r="Q3470" s="2"/>
      <c r="R3470" s="2"/>
      <c r="S3470" s="2"/>
    </row>
    <row r="3471" spans="1:19" ht="14.5" x14ac:dyDescent="0.35">
      <c r="A3471" s="2">
        <v>6071286</v>
      </c>
      <c r="B3471" s="2" t="s">
        <v>11382</v>
      </c>
      <c r="C3471" s="2" t="s">
        <v>11383</v>
      </c>
      <c r="D3471" s="2">
        <v>3173080005</v>
      </c>
      <c r="E3471" s="2">
        <v>5</v>
      </c>
      <c r="F3471" s="2">
        <v>80</v>
      </c>
      <c r="G3471" s="2">
        <v>73</v>
      </c>
      <c r="H3471" s="2">
        <v>31</v>
      </c>
      <c r="I3471" s="2" t="s">
        <v>3641</v>
      </c>
      <c r="J3471" s="2" t="s">
        <v>3642</v>
      </c>
      <c r="K3471" s="2" t="s">
        <v>3102</v>
      </c>
      <c r="L3471" s="2" t="s">
        <v>57</v>
      </c>
      <c r="M3471" s="2" t="s">
        <v>4585</v>
      </c>
      <c r="N3471" s="2" t="s">
        <v>4585</v>
      </c>
      <c r="O3471" s="5">
        <v>10130</v>
      </c>
      <c r="P3471" s="2" t="s">
        <v>11384</v>
      </c>
      <c r="Q3471" s="2"/>
      <c r="R3471" s="2"/>
      <c r="S3471" s="2"/>
    </row>
    <row r="3472" spans="1:19" ht="14.5" x14ac:dyDescent="0.35">
      <c r="A3472" s="2">
        <v>6071288</v>
      </c>
      <c r="B3472" s="2" t="s">
        <v>11385</v>
      </c>
      <c r="C3472" s="2" t="s">
        <v>11386</v>
      </c>
      <c r="D3472" s="2">
        <v>3173080005</v>
      </c>
      <c r="E3472" s="2">
        <v>5</v>
      </c>
      <c r="F3472" s="2">
        <v>80</v>
      </c>
      <c r="G3472" s="2">
        <v>73</v>
      </c>
      <c r="H3472" s="2">
        <v>31</v>
      </c>
      <c r="I3472" s="2" t="s">
        <v>3641</v>
      </c>
      <c r="J3472" s="2" t="s">
        <v>3642</v>
      </c>
      <c r="K3472" s="2" t="s">
        <v>3102</v>
      </c>
      <c r="L3472" s="2" t="s">
        <v>57</v>
      </c>
      <c r="M3472" s="2" t="s">
        <v>4585</v>
      </c>
      <c r="N3472" s="2" t="s">
        <v>4585</v>
      </c>
      <c r="O3472" s="5">
        <v>10130</v>
      </c>
      <c r="P3472" s="2" t="s">
        <v>11387</v>
      </c>
      <c r="Q3472" s="2"/>
      <c r="R3472" s="2"/>
      <c r="S3472" s="2"/>
    </row>
    <row r="3473" spans="1:19" ht="14.5" x14ac:dyDescent="0.35">
      <c r="A3473" s="2">
        <v>6071290</v>
      </c>
      <c r="B3473" s="2" t="s">
        <v>11388</v>
      </c>
      <c r="C3473" s="2" t="s">
        <v>11389</v>
      </c>
      <c r="D3473" s="2">
        <v>3173080005</v>
      </c>
      <c r="E3473" s="2">
        <v>5</v>
      </c>
      <c r="F3473" s="2">
        <v>80</v>
      </c>
      <c r="G3473" s="2">
        <v>73</v>
      </c>
      <c r="H3473" s="2">
        <v>31</v>
      </c>
      <c r="I3473" s="2" t="s">
        <v>3641</v>
      </c>
      <c r="J3473" s="2" t="s">
        <v>3642</v>
      </c>
      <c r="K3473" s="2" t="s">
        <v>3102</v>
      </c>
      <c r="L3473" s="2" t="s">
        <v>57</v>
      </c>
      <c r="M3473" s="2" t="s">
        <v>4585</v>
      </c>
      <c r="N3473" s="2" t="s">
        <v>4585</v>
      </c>
      <c r="O3473" s="5">
        <v>10130</v>
      </c>
      <c r="P3473" s="2" t="s">
        <v>11390</v>
      </c>
      <c r="Q3473" s="2"/>
      <c r="R3473" s="2"/>
      <c r="S3473" s="2"/>
    </row>
    <row r="3474" spans="1:19" ht="14.5" x14ac:dyDescent="0.35">
      <c r="A3474" s="2">
        <v>6071291</v>
      </c>
      <c r="B3474" s="2" t="s">
        <v>11391</v>
      </c>
      <c r="C3474" s="2" t="s">
        <v>11392</v>
      </c>
      <c r="D3474" s="2">
        <v>3173080005</v>
      </c>
      <c r="E3474" s="2">
        <v>5</v>
      </c>
      <c r="F3474" s="2">
        <v>80</v>
      </c>
      <c r="G3474" s="2">
        <v>73</v>
      </c>
      <c r="H3474" s="2">
        <v>31</v>
      </c>
      <c r="I3474" s="2" t="s">
        <v>3641</v>
      </c>
      <c r="J3474" s="2" t="s">
        <v>3642</v>
      </c>
      <c r="K3474" s="2" t="s">
        <v>3102</v>
      </c>
      <c r="L3474" s="2" t="s">
        <v>57</v>
      </c>
      <c r="M3474" s="2" t="s">
        <v>4585</v>
      </c>
      <c r="N3474" s="2" t="s">
        <v>4585</v>
      </c>
      <c r="O3474" s="5">
        <v>10130</v>
      </c>
      <c r="P3474" s="2" t="s">
        <v>11393</v>
      </c>
      <c r="Q3474" s="2"/>
      <c r="R3474" s="2"/>
      <c r="S3474" s="2"/>
    </row>
    <row r="3475" spans="1:19" ht="14.5" x14ac:dyDescent="0.35">
      <c r="A3475" s="2">
        <v>6073451</v>
      </c>
      <c r="B3475" s="2" t="s">
        <v>11394</v>
      </c>
      <c r="C3475" s="2" t="s">
        <v>11395</v>
      </c>
      <c r="D3475" s="2">
        <v>3173</v>
      </c>
      <c r="E3475" s="2">
        <v>173</v>
      </c>
      <c r="F3475" s="2"/>
      <c r="G3475" s="2">
        <v>73</v>
      </c>
      <c r="H3475" s="2">
        <v>31</v>
      </c>
      <c r="I3475" s="2"/>
      <c r="J3475" s="2"/>
      <c r="K3475" s="2"/>
      <c r="L3475" s="2"/>
      <c r="M3475" s="2" t="s">
        <v>4585</v>
      </c>
      <c r="N3475" s="13" t="s">
        <v>11396</v>
      </c>
      <c r="O3475" s="14"/>
      <c r="P3475" s="2" t="s">
        <v>11397</v>
      </c>
      <c r="Q3475" s="2"/>
      <c r="R3475" s="2"/>
      <c r="S3475" s="2"/>
    </row>
    <row r="3476" spans="1:19" ht="14.5" x14ac:dyDescent="0.35">
      <c r="A3476" s="2">
        <v>6073452</v>
      </c>
      <c r="B3476" s="2" t="s">
        <v>11398</v>
      </c>
      <c r="C3476" s="2" t="s">
        <v>11399</v>
      </c>
      <c r="D3476" s="2">
        <v>3173</v>
      </c>
      <c r="E3476" s="2">
        <v>173</v>
      </c>
      <c r="F3476" s="2"/>
      <c r="G3476" s="2">
        <v>73</v>
      </c>
      <c r="H3476" s="2">
        <v>31</v>
      </c>
      <c r="I3476" s="2"/>
      <c r="J3476" s="2"/>
      <c r="K3476" s="2"/>
      <c r="L3476" s="2"/>
      <c r="M3476" s="2" t="s">
        <v>4585</v>
      </c>
      <c r="N3476" s="13" t="s">
        <v>11396</v>
      </c>
      <c r="O3476" s="14"/>
      <c r="P3476" s="2" t="s">
        <v>11400</v>
      </c>
      <c r="Q3476" s="2"/>
      <c r="R3476" s="2"/>
      <c r="S3476" s="2"/>
    </row>
    <row r="3477" spans="1:19" ht="14.5" x14ac:dyDescent="0.35">
      <c r="A3477" s="2">
        <v>6073460</v>
      </c>
      <c r="B3477" s="2" t="s">
        <v>11401</v>
      </c>
      <c r="C3477" s="2" t="s">
        <v>11402</v>
      </c>
      <c r="D3477" s="2">
        <v>3173</v>
      </c>
      <c r="E3477" s="2">
        <v>173</v>
      </c>
      <c r="F3477" s="2"/>
      <c r="G3477" s="2">
        <v>73</v>
      </c>
      <c r="H3477" s="2">
        <v>31</v>
      </c>
      <c r="I3477" s="2"/>
      <c r="J3477" s="2"/>
      <c r="K3477" s="2"/>
      <c r="L3477" s="2"/>
      <c r="M3477" s="2" t="s">
        <v>4585</v>
      </c>
      <c r="N3477" s="13" t="s">
        <v>11403</v>
      </c>
      <c r="O3477" s="14"/>
      <c r="P3477" s="2" t="s">
        <v>11404</v>
      </c>
      <c r="Q3477" s="2"/>
      <c r="R3477" s="2"/>
      <c r="S3477" s="2"/>
    </row>
    <row r="3478" spans="1:19" ht="14.5" x14ac:dyDescent="0.35">
      <c r="A3478" s="2">
        <v>6073777</v>
      </c>
      <c r="B3478" s="2" t="s">
        <v>11405</v>
      </c>
      <c r="C3478" s="2" t="s">
        <v>11406</v>
      </c>
      <c r="D3478" s="2">
        <v>3173</v>
      </c>
      <c r="E3478" s="2">
        <v>173</v>
      </c>
      <c r="F3478" s="2"/>
      <c r="G3478" s="2">
        <v>73</v>
      </c>
      <c r="H3478" s="2">
        <v>31</v>
      </c>
      <c r="I3478" s="2"/>
      <c r="J3478" s="2"/>
      <c r="K3478" s="2"/>
      <c r="L3478" s="2"/>
      <c r="M3478" s="2" t="s">
        <v>4585</v>
      </c>
      <c r="N3478" s="13" t="s">
        <v>11407</v>
      </c>
      <c r="O3478" s="14"/>
      <c r="P3478" s="2" t="s">
        <v>11408</v>
      </c>
      <c r="Q3478" s="2"/>
      <c r="R3478" s="2"/>
      <c r="S3478" s="2"/>
    </row>
    <row r="3479" spans="1:19" ht="14.5" x14ac:dyDescent="0.35">
      <c r="A3479" s="2">
        <v>6073779</v>
      </c>
      <c r="B3479" s="2" t="s">
        <v>11409</v>
      </c>
      <c r="C3479" s="2" t="s">
        <v>11410</v>
      </c>
      <c r="D3479" s="2">
        <v>3173</v>
      </c>
      <c r="E3479" s="2">
        <v>173</v>
      </c>
      <c r="F3479" s="2"/>
      <c r="G3479" s="2">
        <v>73</v>
      </c>
      <c r="H3479" s="2">
        <v>31</v>
      </c>
      <c r="I3479" s="2"/>
      <c r="J3479" s="2"/>
      <c r="K3479" s="2"/>
      <c r="L3479" s="2"/>
      <c r="M3479" s="2" t="s">
        <v>4585</v>
      </c>
      <c r="N3479" s="13" t="s">
        <v>11411</v>
      </c>
      <c r="O3479" s="14"/>
      <c r="P3479" s="2" t="s">
        <v>11412</v>
      </c>
      <c r="Q3479" s="2"/>
      <c r="R3479" s="2"/>
      <c r="S3479" s="2"/>
    </row>
    <row r="3480" spans="1:19" ht="14.5" x14ac:dyDescent="0.35">
      <c r="A3480" s="2">
        <v>6073785</v>
      </c>
      <c r="B3480" s="2" t="s">
        <v>11413</v>
      </c>
      <c r="C3480" s="2" t="s">
        <v>11414</v>
      </c>
      <c r="D3480" s="2">
        <v>3173</v>
      </c>
      <c r="E3480" s="2">
        <v>173</v>
      </c>
      <c r="F3480" s="2"/>
      <c r="G3480" s="2">
        <v>73</v>
      </c>
      <c r="H3480" s="2">
        <v>31</v>
      </c>
      <c r="I3480" s="2"/>
      <c r="J3480" s="2"/>
      <c r="K3480" s="2"/>
      <c r="L3480" s="2"/>
      <c r="M3480" s="2" t="s">
        <v>4585</v>
      </c>
      <c r="N3480" s="13" t="s">
        <v>11415</v>
      </c>
      <c r="O3480" s="14"/>
      <c r="P3480" s="2" t="s">
        <v>11416</v>
      </c>
      <c r="Q3480" s="2"/>
      <c r="R3480" s="2"/>
      <c r="S3480" s="2"/>
    </row>
    <row r="3481" spans="1:19" ht="14.5" x14ac:dyDescent="0.35">
      <c r="A3481" s="2">
        <v>6075277</v>
      </c>
      <c r="B3481" s="2" t="s">
        <v>11417</v>
      </c>
      <c r="C3481" s="2" t="s">
        <v>11418</v>
      </c>
      <c r="D3481" s="2">
        <v>3173</v>
      </c>
      <c r="E3481" s="2">
        <v>173</v>
      </c>
      <c r="F3481" s="2"/>
      <c r="G3481" s="2">
        <v>73</v>
      </c>
      <c r="H3481" s="2">
        <v>31</v>
      </c>
      <c r="I3481" s="2"/>
      <c r="J3481" s="2"/>
      <c r="K3481" s="2"/>
      <c r="L3481" s="2"/>
      <c r="M3481" s="2" t="s">
        <v>4585</v>
      </c>
      <c r="N3481" s="13" t="s">
        <v>11419</v>
      </c>
      <c r="O3481" s="14"/>
      <c r="P3481" s="2" t="s">
        <v>11420</v>
      </c>
      <c r="Q3481" s="2"/>
      <c r="R3481" s="2"/>
      <c r="S3481" s="2"/>
    </row>
    <row r="3482" spans="1:19" ht="14.5" x14ac:dyDescent="0.35">
      <c r="A3482" s="2">
        <v>6080151</v>
      </c>
      <c r="B3482" s="2" t="s">
        <v>11421</v>
      </c>
      <c r="C3482" s="2" t="s">
        <v>11422</v>
      </c>
      <c r="D3482" s="2">
        <v>3173</v>
      </c>
      <c r="E3482" s="2">
        <v>173</v>
      </c>
      <c r="F3482" s="2"/>
      <c r="G3482" s="2">
        <v>73</v>
      </c>
      <c r="H3482" s="2">
        <v>31</v>
      </c>
      <c r="I3482" s="2"/>
      <c r="J3482" s="2"/>
      <c r="K3482" s="2"/>
      <c r="L3482" s="2"/>
      <c r="M3482" s="2" t="s">
        <v>4585</v>
      </c>
      <c r="N3482" s="13" t="s">
        <v>11423</v>
      </c>
      <c r="O3482" s="14"/>
      <c r="P3482" s="2" t="s">
        <v>11424</v>
      </c>
      <c r="Q3482" s="2"/>
      <c r="R3482" s="2"/>
      <c r="S3482" s="2"/>
    </row>
    <row r="3483" spans="1:19" ht="14.5" x14ac:dyDescent="0.35">
      <c r="A3483" s="2">
        <v>6080152</v>
      </c>
      <c r="B3483" s="2" t="s">
        <v>11425</v>
      </c>
      <c r="C3483" s="2" t="s">
        <v>11426</v>
      </c>
      <c r="D3483" s="2">
        <v>3173</v>
      </c>
      <c r="E3483" s="2">
        <v>173</v>
      </c>
      <c r="F3483" s="2"/>
      <c r="G3483" s="2">
        <v>73</v>
      </c>
      <c r="H3483" s="2">
        <v>31</v>
      </c>
      <c r="I3483" s="2"/>
      <c r="J3483" s="2"/>
      <c r="K3483" s="2"/>
      <c r="L3483" s="2"/>
      <c r="M3483" s="2" t="s">
        <v>4585</v>
      </c>
      <c r="N3483" s="13" t="s">
        <v>11427</v>
      </c>
      <c r="O3483" s="14"/>
      <c r="P3483" s="2" t="s">
        <v>11428</v>
      </c>
      <c r="Q3483" s="2"/>
      <c r="R3483" s="2"/>
      <c r="S3483" s="2"/>
    </row>
    <row r="3484" spans="1:19" ht="14.5" x14ac:dyDescent="0.35">
      <c r="A3484" s="2">
        <v>6080155</v>
      </c>
      <c r="B3484" s="2" t="s">
        <v>11429</v>
      </c>
      <c r="C3484" s="2" t="s">
        <v>11430</v>
      </c>
      <c r="D3484" s="2">
        <v>3173</v>
      </c>
      <c r="E3484" s="2">
        <v>173</v>
      </c>
      <c r="F3484" s="2"/>
      <c r="G3484" s="2">
        <v>73</v>
      </c>
      <c r="H3484" s="2">
        <v>31</v>
      </c>
      <c r="I3484" s="2"/>
      <c r="J3484" s="2"/>
      <c r="K3484" s="2"/>
      <c r="L3484" s="2"/>
      <c r="M3484" s="2" t="s">
        <v>4585</v>
      </c>
      <c r="N3484" s="13" t="s">
        <v>11431</v>
      </c>
      <c r="O3484" s="14"/>
      <c r="P3484" s="2" t="s">
        <v>11432</v>
      </c>
      <c r="Q3484" s="2"/>
      <c r="R3484" s="2"/>
      <c r="S3484" s="2"/>
    </row>
    <row r="3485" spans="1:19" ht="14.5" x14ac:dyDescent="0.35">
      <c r="A3485" s="2">
        <v>6083095</v>
      </c>
      <c r="B3485" s="2" t="s">
        <v>11433</v>
      </c>
      <c r="C3485" s="2" t="s">
        <v>11434</v>
      </c>
      <c r="D3485" s="2">
        <v>3173010005</v>
      </c>
      <c r="E3485" s="2">
        <v>5</v>
      </c>
      <c r="F3485" s="2">
        <v>10</v>
      </c>
      <c r="G3485" s="2">
        <v>73</v>
      </c>
      <c r="H3485" s="2">
        <v>31</v>
      </c>
      <c r="I3485" s="2" t="s">
        <v>11319</v>
      </c>
      <c r="J3485" s="2" t="s">
        <v>4657</v>
      </c>
      <c r="K3485" s="2" t="s">
        <v>3102</v>
      </c>
      <c r="L3485" s="2" t="s">
        <v>57</v>
      </c>
      <c r="M3485" s="2" t="s">
        <v>4585</v>
      </c>
      <c r="N3485" s="2" t="s">
        <v>11435</v>
      </c>
      <c r="O3485" s="5">
        <v>10260</v>
      </c>
      <c r="P3485" s="2" t="s">
        <v>11436</v>
      </c>
      <c r="Q3485" s="2"/>
      <c r="R3485" s="2"/>
      <c r="S3485" s="2"/>
    </row>
    <row r="3486" spans="1:19" ht="14.5" x14ac:dyDescent="0.35">
      <c r="A3486" s="2">
        <v>6083098</v>
      </c>
      <c r="B3486" s="2" t="s">
        <v>11437</v>
      </c>
      <c r="C3486" s="2" t="s">
        <v>11438</v>
      </c>
      <c r="D3486" s="2">
        <v>3173060003</v>
      </c>
      <c r="E3486" s="2">
        <v>3</v>
      </c>
      <c r="F3486" s="2">
        <v>60</v>
      </c>
      <c r="G3486" s="2">
        <v>73</v>
      </c>
      <c r="H3486" s="2">
        <v>31</v>
      </c>
      <c r="I3486" s="2" t="s">
        <v>4896</v>
      </c>
      <c r="J3486" s="2" t="s">
        <v>4885</v>
      </c>
      <c r="K3486" s="2" t="s">
        <v>3102</v>
      </c>
      <c r="L3486" s="2" t="s">
        <v>57</v>
      </c>
      <c r="M3486" s="2" t="s">
        <v>4585</v>
      </c>
      <c r="N3486" s="2" t="s">
        <v>11439</v>
      </c>
      <c r="O3486" s="5">
        <v>10640</v>
      </c>
      <c r="P3486" s="2" t="s">
        <v>11440</v>
      </c>
      <c r="Q3486" s="2"/>
      <c r="R3486" s="2"/>
      <c r="S3486" s="2"/>
    </row>
    <row r="3487" spans="1:19" ht="14.5" x14ac:dyDescent="0.35">
      <c r="A3487" s="2">
        <v>6083100</v>
      </c>
      <c r="B3487" s="2" t="s">
        <v>11441</v>
      </c>
      <c r="C3487" s="2" t="s">
        <v>11442</v>
      </c>
      <c r="D3487" s="2">
        <v>3173080002</v>
      </c>
      <c r="E3487" s="2">
        <v>2</v>
      </c>
      <c r="F3487" s="2">
        <v>80</v>
      </c>
      <c r="G3487" s="2">
        <v>73</v>
      </c>
      <c r="H3487" s="2">
        <v>31</v>
      </c>
      <c r="I3487" s="2" t="s">
        <v>3804</v>
      </c>
      <c r="J3487" s="2" t="s">
        <v>3642</v>
      </c>
      <c r="K3487" s="2" t="s">
        <v>3102</v>
      </c>
      <c r="L3487" s="2" t="s">
        <v>57</v>
      </c>
      <c r="M3487" s="2" t="s">
        <v>4585</v>
      </c>
      <c r="N3487" s="2" t="s">
        <v>11443</v>
      </c>
      <c r="O3487" s="5">
        <v>10160</v>
      </c>
      <c r="P3487" s="2" t="s">
        <v>11444</v>
      </c>
      <c r="Q3487" s="2"/>
      <c r="R3487" s="2"/>
      <c r="S3487" s="2"/>
    </row>
    <row r="3488" spans="1:19" ht="14.5" x14ac:dyDescent="0.35">
      <c r="A3488" s="2">
        <v>6083101</v>
      </c>
      <c r="B3488" s="2" t="s">
        <v>11445</v>
      </c>
      <c r="C3488" s="2" t="s">
        <v>11446</v>
      </c>
      <c r="D3488" s="2">
        <v>3173080005</v>
      </c>
      <c r="E3488" s="2">
        <v>5</v>
      </c>
      <c r="F3488" s="2">
        <v>80</v>
      </c>
      <c r="G3488" s="2">
        <v>73</v>
      </c>
      <c r="H3488" s="2">
        <v>31</v>
      </c>
      <c r="I3488" s="2" t="s">
        <v>3641</v>
      </c>
      <c r="J3488" s="2" t="s">
        <v>3642</v>
      </c>
      <c r="K3488" s="2" t="s">
        <v>3102</v>
      </c>
      <c r="L3488" s="2" t="s">
        <v>57</v>
      </c>
      <c r="M3488" s="2" t="s">
        <v>4585</v>
      </c>
      <c r="N3488" s="2" t="s">
        <v>11447</v>
      </c>
      <c r="O3488" s="5">
        <v>10130</v>
      </c>
      <c r="P3488" s="2" t="s">
        <v>11448</v>
      </c>
      <c r="Q3488" s="2"/>
      <c r="R3488" s="2"/>
      <c r="S3488" s="2"/>
    </row>
    <row r="3489" spans="1:19" ht="14.5" x14ac:dyDescent="0.35">
      <c r="A3489" s="2">
        <v>6088823</v>
      </c>
      <c r="B3489" s="2" t="s">
        <v>11449</v>
      </c>
      <c r="C3489" s="2" t="s">
        <v>11450</v>
      </c>
      <c r="D3489" s="2">
        <v>3173080003</v>
      </c>
      <c r="E3489" s="2">
        <v>3</v>
      </c>
      <c r="F3489" s="2">
        <v>80</v>
      </c>
      <c r="G3489" s="2">
        <v>73</v>
      </c>
      <c r="H3489" s="2">
        <v>31</v>
      </c>
      <c r="I3489" s="2" t="s">
        <v>3642</v>
      </c>
      <c r="J3489" s="2" t="s">
        <v>3642</v>
      </c>
      <c r="K3489" s="2" t="s">
        <v>3102</v>
      </c>
      <c r="L3489" s="2" t="s">
        <v>57</v>
      </c>
      <c r="M3489" s="2" t="s">
        <v>4585</v>
      </c>
      <c r="N3489" s="2" t="s">
        <v>11451</v>
      </c>
      <c r="O3489" s="5">
        <v>10110</v>
      </c>
      <c r="P3489" s="2" t="s">
        <v>11452</v>
      </c>
      <c r="Q3489" s="2"/>
      <c r="R3489" s="2"/>
      <c r="S3489" s="2"/>
    </row>
    <row r="3490" spans="1:19" ht="14.5" x14ac:dyDescent="0.35">
      <c r="A3490" s="2">
        <v>6088826</v>
      </c>
      <c r="B3490" s="2" t="s">
        <v>11453</v>
      </c>
      <c r="C3490" s="2" t="s">
        <v>11454</v>
      </c>
      <c r="D3490" s="2">
        <v>3173080004</v>
      </c>
      <c r="E3490" s="2">
        <v>4</v>
      </c>
      <c r="F3490" s="2">
        <v>80</v>
      </c>
      <c r="G3490" s="2">
        <v>73</v>
      </c>
      <c r="H3490" s="2">
        <v>31</v>
      </c>
      <c r="I3490" s="2" t="s">
        <v>5034</v>
      </c>
      <c r="J3490" s="2" t="s">
        <v>3642</v>
      </c>
      <c r="K3490" s="2" t="s">
        <v>3102</v>
      </c>
      <c r="L3490" s="2" t="s">
        <v>57</v>
      </c>
      <c r="M3490" s="2" t="s">
        <v>4585</v>
      </c>
      <c r="N3490" s="2" t="s">
        <v>11455</v>
      </c>
      <c r="O3490" s="5">
        <v>10120</v>
      </c>
      <c r="P3490" s="2" t="s">
        <v>11456</v>
      </c>
      <c r="Q3490" s="2"/>
      <c r="R3490" s="2"/>
      <c r="S3490" s="2"/>
    </row>
    <row r="3491" spans="1:19" ht="14.5" x14ac:dyDescent="0.35">
      <c r="A3491" s="2">
        <v>6088828</v>
      </c>
      <c r="B3491" s="2" t="s">
        <v>11457</v>
      </c>
      <c r="C3491" s="2" t="s">
        <v>11458</v>
      </c>
      <c r="D3491" s="2">
        <v>3173080005</v>
      </c>
      <c r="E3491" s="2">
        <v>5</v>
      </c>
      <c r="F3491" s="2">
        <v>80</v>
      </c>
      <c r="G3491" s="2">
        <v>73</v>
      </c>
      <c r="H3491" s="2">
        <v>31</v>
      </c>
      <c r="I3491" s="2" t="s">
        <v>3641</v>
      </c>
      <c r="J3491" s="2" t="s">
        <v>3642</v>
      </c>
      <c r="K3491" s="2" t="s">
        <v>3102</v>
      </c>
      <c r="L3491" s="2" t="s">
        <v>57</v>
      </c>
      <c r="M3491" s="2" t="s">
        <v>4585</v>
      </c>
      <c r="N3491" s="2" t="s">
        <v>11459</v>
      </c>
      <c r="O3491" s="5">
        <v>10130</v>
      </c>
      <c r="P3491" s="2" t="s">
        <v>11460</v>
      </c>
      <c r="Q3491" s="2"/>
      <c r="R3491" s="2"/>
      <c r="S3491" s="2"/>
    </row>
    <row r="3492" spans="1:19" ht="14.5" x14ac:dyDescent="0.35">
      <c r="A3492" s="2">
        <v>6088829</v>
      </c>
      <c r="B3492" s="2" t="s">
        <v>11461</v>
      </c>
      <c r="C3492" s="2" t="s">
        <v>11462</v>
      </c>
      <c r="D3492" s="2">
        <v>3173080005</v>
      </c>
      <c r="E3492" s="2">
        <v>5</v>
      </c>
      <c r="F3492" s="2">
        <v>80</v>
      </c>
      <c r="G3492" s="2">
        <v>73</v>
      </c>
      <c r="H3492" s="2">
        <v>31</v>
      </c>
      <c r="I3492" s="2" t="s">
        <v>3641</v>
      </c>
      <c r="J3492" s="2" t="s">
        <v>3642</v>
      </c>
      <c r="K3492" s="2" t="s">
        <v>3102</v>
      </c>
      <c r="L3492" s="2" t="s">
        <v>57</v>
      </c>
      <c r="M3492" s="2" t="s">
        <v>4585</v>
      </c>
      <c r="N3492" s="2" t="s">
        <v>11463</v>
      </c>
      <c r="O3492" s="5">
        <v>10130</v>
      </c>
      <c r="P3492" s="2" t="s">
        <v>11464</v>
      </c>
      <c r="Q3492" s="2"/>
      <c r="R3492" s="2"/>
      <c r="S3492" s="2"/>
    </row>
    <row r="3493" spans="1:19" ht="14.5" x14ac:dyDescent="0.35">
      <c r="A3493" s="2">
        <v>6088830</v>
      </c>
      <c r="B3493" s="2" t="s">
        <v>11465</v>
      </c>
      <c r="C3493" s="2" t="s">
        <v>11466</v>
      </c>
      <c r="D3493" s="2">
        <v>3173080005</v>
      </c>
      <c r="E3493" s="2">
        <v>5</v>
      </c>
      <c r="F3493" s="2">
        <v>80</v>
      </c>
      <c r="G3493" s="2">
        <v>73</v>
      </c>
      <c r="H3493" s="2">
        <v>31</v>
      </c>
      <c r="I3493" s="2" t="s">
        <v>3641</v>
      </c>
      <c r="J3493" s="2" t="s">
        <v>3642</v>
      </c>
      <c r="K3493" s="2" t="s">
        <v>3102</v>
      </c>
      <c r="L3493" s="2" t="s">
        <v>57</v>
      </c>
      <c r="M3493" s="2" t="s">
        <v>4585</v>
      </c>
      <c r="N3493" s="2" t="s">
        <v>11467</v>
      </c>
      <c r="O3493" s="5">
        <v>10130</v>
      </c>
      <c r="P3493" s="2" t="s">
        <v>11468</v>
      </c>
      <c r="Q3493" s="2"/>
      <c r="R3493" s="2"/>
      <c r="S3493" s="2"/>
    </row>
    <row r="3494" spans="1:19" ht="14.5" x14ac:dyDescent="0.35">
      <c r="A3494" s="2">
        <v>6088840</v>
      </c>
      <c r="B3494" s="2" t="s">
        <v>11469</v>
      </c>
      <c r="C3494" s="2" t="s">
        <v>11470</v>
      </c>
      <c r="D3494" s="2">
        <v>3173080005</v>
      </c>
      <c r="E3494" s="2">
        <v>5</v>
      </c>
      <c r="F3494" s="2">
        <v>80</v>
      </c>
      <c r="G3494" s="2">
        <v>73</v>
      </c>
      <c r="H3494" s="2">
        <v>31</v>
      </c>
      <c r="I3494" s="2" t="s">
        <v>3641</v>
      </c>
      <c r="J3494" s="2" t="s">
        <v>3642</v>
      </c>
      <c r="K3494" s="2" t="s">
        <v>3102</v>
      </c>
      <c r="L3494" s="2" t="s">
        <v>57</v>
      </c>
      <c r="M3494" s="2" t="s">
        <v>4585</v>
      </c>
      <c r="N3494" s="2" t="s">
        <v>11471</v>
      </c>
      <c r="O3494" s="5">
        <v>10130</v>
      </c>
      <c r="P3494" s="2" t="s">
        <v>11472</v>
      </c>
      <c r="Q3494" s="2"/>
      <c r="R3494" s="2"/>
      <c r="S3494" s="2"/>
    </row>
    <row r="3495" spans="1:19" ht="14.5" x14ac:dyDescent="0.35">
      <c r="A3495" s="2">
        <v>6088841</v>
      </c>
      <c r="B3495" s="2" t="s">
        <v>11429</v>
      </c>
      <c r="C3495" s="2" t="s">
        <v>11473</v>
      </c>
      <c r="D3495" s="2">
        <v>3173080005</v>
      </c>
      <c r="E3495" s="2">
        <v>5</v>
      </c>
      <c r="F3495" s="2">
        <v>80</v>
      </c>
      <c r="G3495" s="2">
        <v>73</v>
      </c>
      <c r="H3495" s="2">
        <v>31</v>
      </c>
      <c r="I3495" s="2" t="s">
        <v>3641</v>
      </c>
      <c r="J3495" s="2" t="s">
        <v>3642</v>
      </c>
      <c r="K3495" s="2" t="s">
        <v>3102</v>
      </c>
      <c r="L3495" s="2" t="s">
        <v>57</v>
      </c>
      <c r="M3495" s="2" t="s">
        <v>4585</v>
      </c>
      <c r="N3495" s="2" t="s">
        <v>11474</v>
      </c>
      <c r="O3495" s="5">
        <v>10130</v>
      </c>
      <c r="P3495" s="2" t="s">
        <v>11475</v>
      </c>
      <c r="Q3495" s="2"/>
      <c r="R3495" s="2"/>
      <c r="S3495" s="2"/>
    </row>
    <row r="3496" spans="1:19" ht="14.5" x14ac:dyDescent="0.35">
      <c r="A3496" s="2">
        <v>6089026</v>
      </c>
      <c r="B3496" s="2" t="s">
        <v>11476</v>
      </c>
      <c r="C3496" s="2" t="s">
        <v>11477</v>
      </c>
      <c r="D3496" s="2">
        <v>3173010001</v>
      </c>
      <c r="E3496" s="2">
        <v>1</v>
      </c>
      <c r="F3496" s="2">
        <v>10</v>
      </c>
      <c r="G3496" s="2">
        <v>73</v>
      </c>
      <c r="H3496" s="2">
        <v>31</v>
      </c>
      <c r="I3496" s="2" t="s">
        <v>5170</v>
      </c>
      <c r="J3496" s="2" t="s">
        <v>4657</v>
      </c>
      <c r="K3496" s="2" t="s">
        <v>3102</v>
      </c>
      <c r="L3496" s="2" t="s">
        <v>57</v>
      </c>
      <c r="M3496" s="2" t="s">
        <v>4585</v>
      </c>
      <c r="N3496" s="2" t="s">
        <v>11478</v>
      </c>
      <c r="O3496" s="5">
        <v>10270</v>
      </c>
      <c r="P3496" s="2" t="s">
        <v>11479</v>
      </c>
      <c r="Q3496" s="2"/>
      <c r="R3496" s="2"/>
      <c r="S3496" s="2"/>
    </row>
    <row r="3497" spans="1:19" ht="14.5" x14ac:dyDescent="0.35">
      <c r="A3497" s="2">
        <v>6089037</v>
      </c>
      <c r="B3497" s="2" t="s">
        <v>11480</v>
      </c>
      <c r="C3497" s="2" t="s">
        <v>11481</v>
      </c>
      <c r="D3497" s="2">
        <v>3173010004</v>
      </c>
      <c r="E3497" s="2">
        <v>4</v>
      </c>
      <c r="F3497" s="2">
        <v>10</v>
      </c>
      <c r="G3497" s="2">
        <v>73</v>
      </c>
      <c r="H3497" s="2">
        <v>31</v>
      </c>
      <c r="I3497" s="2" t="s">
        <v>10268</v>
      </c>
      <c r="J3497" s="2" t="s">
        <v>4657</v>
      </c>
      <c r="K3497" s="2" t="s">
        <v>3102</v>
      </c>
      <c r="L3497" s="2" t="s">
        <v>57</v>
      </c>
      <c r="M3497" s="2" t="s">
        <v>4585</v>
      </c>
      <c r="N3497" s="2" t="s">
        <v>11482</v>
      </c>
      <c r="O3497" s="5">
        <v>10230</v>
      </c>
      <c r="P3497" s="2" t="s">
        <v>11483</v>
      </c>
      <c r="Q3497" s="2"/>
      <c r="R3497" s="2"/>
      <c r="S3497" s="2"/>
    </row>
    <row r="3498" spans="1:19" ht="14.5" x14ac:dyDescent="0.35">
      <c r="A3498" s="2">
        <v>6089039</v>
      </c>
      <c r="B3498" s="2" t="s">
        <v>11484</v>
      </c>
      <c r="C3498" s="2" t="s">
        <v>11485</v>
      </c>
      <c r="D3498" s="2">
        <v>3173010004</v>
      </c>
      <c r="E3498" s="2">
        <v>4</v>
      </c>
      <c r="F3498" s="2">
        <v>10</v>
      </c>
      <c r="G3498" s="2">
        <v>73</v>
      </c>
      <c r="H3498" s="2">
        <v>31</v>
      </c>
      <c r="I3498" s="2" t="s">
        <v>10268</v>
      </c>
      <c r="J3498" s="2" t="s">
        <v>4657</v>
      </c>
      <c r="K3498" s="2" t="s">
        <v>3102</v>
      </c>
      <c r="L3498" s="2" t="s">
        <v>57</v>
      </c>
      <c r="M3498" s="2" t="s">
        <v>4585</v>
      </c>
      <c r="N3498" s="2" t="s">
        <v>11486</v>
      </c>
      <c r="O3498" s="5">
        <v>10230</v>
      </c>
      <c r="P3498" s="2" t="s">
        <v>11487</v>
      </c>
      <c r="Q3498" s="2"/>
      <c r="R3498" s="2"/>
      <c r="S3498" s="2"/>
    </row>
    <row r="3499" spans="1:19" ht="14.5" x14ac:dyDescent="0.35">
      <c r="A3499" s="2">
        <v>6089042</v>
      </c>
      <c r="B3499" s="2" t="s">
        <v>11488</v>
      </c>
      <c r="C3499" s="2" t="s">
        <v>11489</v>
      </c>
      <c r="D3499" s="2">
        <v>3173010007</v>
      </c>
      <c r="E3499" s="2">
        <v>7</v>
      </c>
      <c r="F3499" s="2">
        <v>10</v>
      </c>
      <c r="G3499" s="2">
        <v>73</v>
      </c>
      <c r="H3499" s="2">
        <v>31</v>
      </c>
      <c r="I3499" s="2" t="s">
        <v>4656</v>
      </c>
      <c r="J3499" s="2" t="s">
        <v>4657</v>
      </c>
      <c r="K3499" s="2" t="s">
        <v>3102</v>
      </c>
      <c r="L3499" s="2" t="s">
        <v>57</v>
      </c>
      <c r="M3499" s="2" t="s">
        <v>4585</v>
      </c>
      <c r="N3499" s="2" t="s">
        <v>11490</v>
      </c>
      <c r="O3499" s="5">
        <v>10250</v>
      </c>
      <c r="P3499" s="2" t="s">
        <v>11491</v>
      </c>
      <c r="Q3499" s="2"/>
      <c r="R3499" s="2"/>
      <c r="S3499" s="2"/>
    </row>
    <row r="3500" spans="1:19" ht="14.5" x14ac:dyDescent="0.35">
      <c r="A3500" s="2">
        <v>6089045</v>
      </c>
      <c r="B3500" s="2" t="s">
        <v>11492</v>
      </c>
      <c r="C3500" s="2" t="s">
        <v>11493</v>
      </c>
      <c r="D3500" s="2">
        <v>3173020001</v>
      </c>
      <c r="E3500" s="2">
        <v>1</v>
      </c>
      <c r="F3500" s="2">
        <v>20</v>
      </c>
      <c r="G3500" s="2">
        <v>73</v>
      </c>
      <c r="H3500" s="2">
        <v>31</v>
      </c>
      <c r="I3500" s="2" t="s">
        <v>4918</v>
      </c>
      <c r="J3500" s="2" t="s">
        <v>4918</v>
      </c>
      <c r="K3500" s="2" t="s">
        <v>3102</v>
      </c>
      <c r="L3500" s="2" t="s">
        <v>57</v>
      </c>
      <c r="M3500" s="2" t="s">
        <v>4585</v>
      </c>
      <c r="N3500" s="2" t="s">
        <v>11494</v>
      </c>
      <c r="O3500" s="5">
        <v>10310</v>
      </c>
      <c r="P3500" s="2" t="s">
        <v>11495</v>
      </c>
      <c r="Q3500" s="2"/>
      <c r="R3500" s="2"/>
      <c r="S3500" s="2"/>
    </row>
    <row r="3501" spans="1:19" ht="14.5" x14ac:dyDescent="0.35">
      <c r="A3501" s="2">
        <v>6089048</v>
      </c>
      <c r="B3501" s="2" t="s">
        <v>11496</v>
      </c>
      <c r="C3501" s="2" t="s">
        <v>11497</v>
      </c>
      <c r="D3501" s="2">
        <v>3173020001</v>
      </c>
      <c r="E3501" s="2">
        <v>1</v>
      </c>
      <c r="F3501" s="2">
        <v>20</v>
      </c>
      <c r="G3501" s="2">
        <v>73</v>
      </c>
      <c r="H3501" s="2">
        <v>31</v>
      </c>
      <c r="I3501" s="2" t="s">
        <v>4918</v>
      </c>
      <c r="J3501" s="2" t="s">
        <v>4918</v>
      </c>
      <c r="K3501" s="2" t="s">
        <v>3102</v>
      </c>
      <c r="L3501" s="2" t="s">
        <v>57</v>
      </c>
      <c r="M3501" s="2" t="s">
        <v>4585</v>
      </c>
      <c r="N3501" s="2" t="s">
        <v>11498</v>
      </c>
      <c r="O3501" s="5">
        <v>10310</v>
      </c>
      <c r="P3501" s="2" t="s">
        <v>11499</v>
      </c>
      <c r="Q3501" s="2"/>
      <c r="R3501" s="2"/>
      <c r="S3501" s="2"/>
    </row>
    <row r="3502" spans="1:19" ht="14.5" x14ac:dyDescent="0.35">
      <c r="A3502" s="2">
        <v>6089049</v>
      </c>
      <c r="B3502" s="2" t="s">
        <v>11500</v>
      </c>
      <c r="C3502" s="2" t="s">
        <v>11501</v>
      </c>
      <c r="D3502" s="2">
        <v>3173020002</v>
      </c>
      <c r="E3502" s="2">
        <v>2</v>
      </c>
      <c r="F3502" s="2">
        <v>20</v>
      </c>
      <c r="G3502" s="2">
        <v>73</v>
      </c>
      <c r="H3502" s="2">
        <v>31</v>
      </c>
      <c r="I3502" s="2" t="s">
        <v>4953</v>
      </c>
      <c r="J3502" s="2" t="s">
        <v>4918</v>
      </c>
      <c r="K3502" s="2" t="s">
        <v>3102</v>
      </c>
      <c r="L3502" s="2" t="s">
        <v>57</v>
      </c>
      <c r="M3502" s="2" t="s">
        <v>4585</v>
      </c>
      <c r="N3502" s="2" t="s">
        <v>11502</v>
      </c>
      <c r="O3502" s="5">
        <v>10320</v>
      </c>
      <c r="P3502" s="2" t="s">
        <v>11503</v>
      </c>
      <c r="Q3502" s="2"/>
      <c r="R3502" s="2"/>
      <c r="S3502" s="2"/>
    </row>
    <row r="3503" spans="1:19" ht="14.5" x14ac:dyDescent="0.35">
      <c r="A3503" s="2">
        <v>6089050</v>
      </c>
      <c r="B3503" s="2" t="s">
        <v>11504</v>
      </c>
      <c r="C3503" s="2" t="s">
        <v>11505</v>
      </c>
      <c r="D3503" s="2">
        <v>3173030001</v>
      </c>
      <c r="E3503" s="2">
        <v>1</v>
      </c>
      <c r="F3503" s="2">
        <v>30</v>
      </c>
      <c r="G3503" s="2">
        <v>73</v>
      </c>
      <c r="H3503" s="2">
        <v>31</v>
      </c>
      <c r="I3503" s="2" t="s">
        <v>3100</v>
      </c>
      <c r="J3503" s="2" t="s">
        <v>3101</v>
      </c>
      <c r="K3503" s="2" t="s">
        <v>3102</v>
      </c>
      <c r="L3503" s="2" t="s">
        <v>57</v>
      </c>
      <c r="M3503" s="2" t="s">
        <v>4585</v>
      </c>
      <c r="N3503" s="2" t="s">
        <v>11506</v>
      </c>
      <c r="O3503" s="5">
        <v>10430</v>
      </c>
      <c r="P3503" s="2" t="s">
        <v>11507</v>
      </c>
      <c r="Q3503" s="2"/>
      <c r="R3503" s="2"/>
      <c r="S3503" s="2"/>
    </row>
    <row r="3504" spans="1:19" ht="14.5" x14ac:dyDescent="0.35">
      <c r="A3504" s="2">
        <v>6089057</v>
      </c>
      <c r="B3504" s="2" t="s">
        <v>11508</v>
      </c>
      <c r="C3504" s="2" t="s">
        <v>11509</v>
      </c>
      <c r="D3504" s="2">
        <v>3173030006</v>
      </c>
      <c r="E3504" s="2">
        <v>6</v>
      </c>
      <c r="F3504" s="2">
        <v>30</v>
      </c>
      <c r="G3504" s="2">
        <v>73</v>
      </c>
      <c r="H3504" s="2">
        <v>31</v>
      </c>
      <c r="I3504" s="2" t="s">
        <v>11510</v>
      </c>
      <c r="J3504" s="2" t="s">
        <v>3101</v>
      </c>
      <c r="K3504" s="2" t="s">
        <v>3102</v>
      </c>
      <c r="L3504" s="2" t="s">
        <v>57</v>
      </c>
      <c r="M3504" s="2" t="s">
        <v>4585</v>
      </c>
      <c r="N3504" s="2" t="s">
        <v>11511</v>
      </c>
      <c r="O3504" s="5">
        <v>10460</v>
      </c>
      <c r="P3504" s="2" t="s">
        <v>11512</v>
      </c>
      <c r="Q3504" s="2"/>
      <c r="R3504" s="2"/>
      <c r="S3504" s="2"/>
    </row>
    <row r="3505" spans="1:19" ht="14.5" x14ac:dyDescent="0.35">
      <c r="A3505" s="2">
        <v>6089063</v>
      </c>
      <c r="B3505" s="2" t="s">
        <v>11513</v>
      </c>
      <c r="C3505" s="2" t="s">
        <v>11514</v>
      </c>
      <c r="D3505" s="2">
        <v>3173050003</v>
      </c>
      <c r="E3505" s="2">
        <v>3</v>
      </c>
      <c r="F3505" s="2">
        <v>50</v>
      </c>
      <c r="G3505" s="2">
        <v>73</v>
      </c>
      <c r="H3505" s="2">
        <v>31</v>
      </c>
      <c r="I3505" s="2" t="s">
        <v>4852</v>
      </c>
      <c r="J3505" s="2" t="s">
        <v>4853</v>
      </c>
      <c r="K3505" s="2" t="s">
        <v>3102</v>
      </c>
      <c r="L3505" s="2" t="s">
        <v>57</v>
      </c>
      <c r="M3505" s="2" t="s">
        <v>4585</v>
      </c>
      <c r="N3505" s="2" t="s">
        <v>11515</v>
      </c>
      <c r="O3505" s="5">
        <v>10520</v>
      </c>
      <c r="P3505" s="2" t="s">
        <v>11516</v>
      </c>
      <c r="Q3505" s="2"/>
      <c r="R3505" s="2"/>
      <c r="S3505" s="2"/>
    </row>
    <row r="3506" spans="1:19" ht="14.5" x14ac:dyDescent="0.35">
      <c r="A3506" s="2">
        <v>6089117</v>
      </c>
      <c r="B3506" s="2" t="s">
        <v>11517</v>
      </c>
      <c r="C3506" s="2" t="s">
        <v>11518</v>
      </c>
      <c r="D3506" s="2">
        <v>3173070005</v>
      </c>
      <c r="E3506" s="2">
        <v>5</v>
      </c>
      <c r="F3506" s="2">
        <v>70</v>
      </c>
      <c r="G3506" s="2">
        <v>73</v>
      </c>
      <c r="H3506" s="2">
        <v>31</v>
      </c>
      <c r="I3506" s="2" t="s">
        <v>3787</v>
      </c>
      <c r="J3506" s="2" t="s">
        <v>3788</v>
      </c>
      <c r="K3506" s="2" t="s">
        <v>3102</v>
      </c>
      <c r="L3506" s="2" t="s">
        <v>57</v>
      </c>
      <c r="M3506" s="2" t="s">
        <v>4585</v>
      </c>
      <c r="N3506" s="2" t="s">
        <v>5343</v>
      </c>
      <c r="O3506" s="5">
        <v>10730</v>
      </c>
      <c r="P3506" s="2" t="s">
        <v>11519</v>
      </c>
      <c r="Q3506" s="2"/>
      <c r="R3506" s="2"/>
      <c r="S3506" s="2"/>
    </row>
    <row r="3507" spans="1:19" ht="14.5" x14ac:dyDescent="0.35">
      <c r="A3507" s="2">
        <v>6089289</v>
      </c>
      <c r="B3507" s="2" t="s">
        <v>11520</v>
      </c>
      <c r="C3507" s="2" t="s">
        <v>11521</v>
      </c>
      <c r="D3507" s="2">
        <v>3173080001</v>
      </c>
      <c r="E3507" s="2">
        <v>1</v>
      </c>
      <c r="F3507" s="2">
        <v>80</v>
      </c>
      <c r="G3507" s="2">
        <v>73</v>
      </c>
      <c r="H3507" s="2">
        <v>31</v>
      </c>
      <c r="I3507" s="2" t="s">
        <v>3812</v>
      </c>
      <c r="J3507" s="2" t="s">
        <v>3642</v>
      </c>
      <c r="K3507" s="2" t="s">
        <v>3102</v>
      </c>
      <c r="L3507" s="2" t="s">
        <v>57</v>
      </c>
      <c r="M3507" s="2" t="s">
        <v>4585</v>
      </c>
      <c r="N3507" s="2" t="s">
        <v>11522</v>
      </c>
      <c r="O3507" s="5">
        <v>10150</v>
      </c>
      <c r="P3507" s="2" t="s">
        <v>11523</v>
      </c>
      <c r="Q3507" s="2"/>
      <c r="R3507" s="2"/>
      <c r="S3507" s="2"/>
    </row>
    <row r="3508" spans="1:19" ht="14.5" x14ac:dyDescent="0.35">
      <c r="A3508" s="2">
        <v>6089292</v>
      </c>
      <c r="B3508" s="2" t="s">
        <v>11524</v>
      </c>
      <c r="C3508" s="2" t="s">
        <v>11525</v>
      </c>
      <c r="D3508" s="2">
        <v>3173080002</v>
      </c>
      <c r="E3508" s="2">
        <v>2</v>
      </c>
      <c r="F3508" s="2">
        <v>80</v>
      </c>
      <c r="G3508" s="2">
        <v>73</v>
      </c>
      <c r="H3508" s="2">
        <v>31</v>
      </c>
      <c r="I3508" s="2" t="s">
        <v>3804</v>
      </c>
      <c r="J3508" s="2" t="s">
        <v>3642</v>
      </c>
      <c r="K3508" s="2" t="s">
        <v>3102</v>
      </c>
      <c r="L3508" s="2" t="s">
        <v>57</v>
      </c>
      <c r="M3508" s="2" t="s">
        <v>4585</v>
      </c>
      <c r="N3508" s="2" t="s">
        <v>11526</v>
      </c>
      <c r="O3508" s="5">
        <v>10160</v>
      </c>
      <c r="P3508" s="2" t="s">
        <v>11527</v>
      </c>
      <c r="Q3508" s="2"/>
      <c r="R3508" s="2"/>
      <c r="S3508" s="2"/>
    </row>
    <row r="3509" spans="1:19" ht="14.5" x14ac:dyDescent="0.35">
      <c r="A3509" s="2">
        <v>6089295</v>
      </c>
      <c r="B3509" s="2" t="s">
        <v>11528</v>
      </c>
      <c r="C3509" s="2" t="s">
        <v>11529</v>
      </c>
      <c r="D3509" s="2">
        <v>3173080002</v>
      </c>
      <c r="E3509" s="2">
        <v>2</v>
      </c>
      <c r="F3509" s="2">
        <v>80</v>
      </c>
      <c r="G3509" s="2">
        <v>73</v>
      </c>
      <c r="H3509" s="2">
        <v>31</v>
      </c>
      <c r="I3509" s="2" t="s">
        <v>3804</v>
      </c>
      <c r="J3509" s="2" t="s">
        <v>3642</v>
      </c>
      <c r="K3509" s="2" t="s">
        <v>3102</v>
      </c>
      <c r="L3509" s="2" t="s">
        <v>57</v>
      </c>
      <c r="M3509" s="2" t="s">
        <v>4585</v>
      </c>
      <c r="N3509" s="2" t="s">
        <v>11530</v>
      </c>
      <c r="O3509" s="5">
        <v>10160</v>
      </c>
      <c r="P3509" s="2" t="s">
        <v>11531</v>
      </c>
      <c r="Q3509" s="2"/>
      <c r="R3509" s="2"/>
      <c r="S3509" s="2"/>
    </row>
    <row r="3510" spans="1:19" ht="14.5" x14ac:dyDescent="0.35">
      <c r="A3510" s="2">
        <v>6195457</v>
      </c>
      <c r="B3510" s="2" t="s">
        <v>11532</v>
      </c>
      <c r="C3510" s="2" t="s">
        <v>11533</v>
      </c>
      <c r="D3510" s="2">
        <v>3173010004</v>
      </c>
      <c r="E3510" s="2">
        <v>4</v>
      </c>
      <c r="F3510" s="2">
        <v>10</v>
      </c>
      <c r="G3510" s="2">
        <v>73</v>
      </c>
      <c r="H3510" s="2">
        <v>31</v>
      </c>
      <c r="I3510" s="2" t="s">
        <v>10268</v>
      </c>
      <c r="J3510" s="2" t="s">
        <v>4657</v>
      </c>
      <c r="K3510" s="2" t="s">
        <v>3102</v>
      </c>
      <c r="L3510" s="2" t="s">
        <v>57</v>
      </c>
      <c r="M3510" s="2" t="s">
        <v>4585</v>
      </c>
      <c r="N3510" s="2" t="s">
        <v>11534</v>
      </c>
      <c r="O3510" s="5">
        <v>10230</v>
      </c>
      <c r="P3510" s="2" t="s">
        <v>11535</v>
      </c>
      <c r="Q3510" s="2"/>
      <c r="R3510" s="2"/>
      <c r="S3510" s="2"/>
    </row>
    <row r="3511" spans="1:19" ht="14.5" x14ac:dyDescent="0.35">
      <c r="A3511" s="2">
        <v>6195459</v>
      </c>
      <c r="B3511" s="2" t="s">
        <v>11536</v>
      </c>
      <c r="C3511" s="2" t="s">
        <v>11537</v>
      </c>
      <c r="D3511" s="2">
        <v>3173010004</v>
      </c>
      <c r="E3511" s="2">
        <v>4</v>
      </c>
      <c r="F3511" s="2">
        <v>10</v>
      </c>
      <c r="G3511" s="2">
        <v>73</v>
      </c>
      <c r="H3511" s="2">
        <v>31</v>
      </c>
      <c r="I3511" s="2" t="s">
        <v>10268</v>
      </c>
      <c r="J3511" s="2" t="s">
        <v>4657</v>
      </c>
      <c r="K3511" s="2" t="s">
        <v>3102</v>
      </c>
      <c r="L3511" s="2" t="s">
        <v>57</v>
      </c>
      <c r="M3511" s="2" t="s">
        <v>4585</v>
      </c>
      <c r="N3511" s="2" t="s">
        <v>11538</v>
      </c>
      <c r="O3511" s="5">
        <v>10230</v>
      </c>
      <c r="P3511" s="2" t="s">
        <v>11539</v>
      </c>
      <c r="Q3511" s="2"/>
      <c r="R3511" s="2"/>
      <c r="S3511" s="2"/>
    </row>
    <row r="3512" spans="1:19" ht="14.5" x14ac:dyDescent="0.35">
      <c r="A3512" s="2">
        <v>6195460</v>
      </c>
      <c r="B3512" s="2" t="s">
        <v>11540</v>
      </c>
      <c r="C3512" s="2" t="s">
        <v>11541</v>
      </c>
      <c r="D3512" s="2">
        <v>3173010006</v>
      </c>
      <c r="E3512" s="2">
        <v>6</v>
      </c>
      <c r="F3512" s="2">
        <v>10</v>
      </c>
      <c r="G3512" s="2">
        <v>73</v>
      </c>
      <c r="H3512" s="2">
        <v>31</v>
      </c>
      <c r="I3512" s="2" t="s">
        <v>11070</v>
      </c>
      <c r="J3512" s="2" t="s">
        <v>4657</v>
      </c>
      <c r="K3512" s="2" t="s">
        <v>3102</v>
      </c>
      <c r="L3512" s="2" t="s">
        <v>57</v>
      </c>
      <c r="M3512" s="2" t="s">
        <v>4585</v>
      </c>
      <c r="N3512" s="2" t="s">
        <v>11542</v>
      </c>
      <c r="O3512" s="5">
        <v>10240</v>
      </c>
      <c r="P3512" s="2" t="s">
        <v>11543</v>
      </c>
      <c r="Q3512" s="2"/>
      <c r="R3512" s="2"/>
      <c r="S3512" s="2"/>
    </row>
    <row r="3513" spans="1:19" ht="14.5" x14ac:dyDescent="0.35">
      <c r="A3513" s="2">
        <v>6195461</v>
      </c>
      <c r="B3513" s="2" t="s">
        <v>11544</v>
      </c>
      <c r="C3513" s="2" t="s">
        <v>11545</v>
      </c>
      <c r="D3513" s="2">
        <v>3173030005</v>
      </c>
      <c r="E3513" s="2">
        <v>5</v>
      </c>
      <c r="F3513" s="2">
        <v>30</v>
      </c>
      <c r="G3513" s="2">
        <v>73</v>
      </c>
      <c r="H3513" s="2">
        <v>31</v>
      </c>
      <c r="I3513" s="2" t="s">
        <v>3101</v>
      </c>
      <c r="J3513" s="2" t="s">
        <v>3101</v>
      </c>
      <c r="K3513" s="2" t="s">
        <v>3102</v>
      </c>
      <c r="L3513" s="2" t="s">
        <v>57</v>
      </c>
      <c r="M3513" s="2" t="s">
        <v>4585</v>
      </c>
      <c r="N3513" s="2" t="s">
        <v>11546</v>
      </c>
      <c r="O3513" s="5">
        <v>10410</v>
      </c>
      <c r="P3513" s="2" t="s">
        <v>11547</v>
      </c>
      <c r="Q3513" s="2"/>
      <c r="R3513" s="2"/>
      <c r="S3513" s="2"/>
    </row>
    <row r="3514" spans="1:19" ht="14.5" x14ac:dyDescent="0.35">
      <c r="A3514" s="2">
        <v>6195462</v>
      </c>
      <c r="B3514" s="2" t="s">
        <v>11548</v>
      </c>
      <c r="C3514" s="2" t="s">
        <v>11549</v>
      </c>
      <c r="D3514" s="2">
        <v>3173030006</v>
      </c>
      <c r="E3514" s="2">
        <v>6</v>
      </c>
      <c r="F3514" s="2">
        <v>30</v>
      </c>
      <c r="G3514" s="2">
        <v>73</v>
      </c>
      <c r="H3514" s="2">
        <v>31</v>
      </c>
      <c r="I3514" s="2" t="s">
        <v>11510</v>
      </c>
      <c r="J3514" s="2" t="s">
        <v>3101</v>
      </c>
      <c r="K3514" s="2" t="s">
        <v>3102</v>
      </c>
      <c r="L3514" s="2" t="s">
        <v>57</v>
      </c>
      <c r="M3514" s="2" t="s">
        <v>4585</v>
      </c>
      <c r="N3514" s="2" t="s">
        <v>11550</v>
      </c>
      <c r="O3514" s="5">
        <v>10460</v>
      </c>
      <c r="P3514" s="2" t="s">
        <v>11551</v>
      </c>
      <c r="Q3514" s="2"/>
      <c r="R3514" s="2"/>
      <c r="S3514" s="2"/>
    </row>
    <row r="3515" spans="1:19" ht="14.5" x14ac:dyDescent="0.35">
      <c r="A3515" s="2">
        <v>6195463</v>
      </c>
      <c r="B3515" s="2" t="s">
        <v>11552</v>
      </c>
      <c r="C3515" s="2" t="s">
        <v>11553</v>
      </c>
      <c r="D3515" s="2">
        <v>3173040001</v>
      </c>
      <c r="E3515" s="2">
        <v>1</v>
      </c>
      <c r="F3515" s="2">
        <v>40</v>
      </c>
      <c r="G3515" s="2">
        <v>73</v>
      </c>
      <c r="H3515" s="2">
        <v>31</v>
      </c>
      <c r="I3515" s="2" t="s">
        <v>5087</v>
      </c>
      <c r="J3515" s="2" t="s">
        <v>5087</v>
      </c>
      <c r="K3515" s="2" t="s">
        <v>3102</v>
      </c>
      <c r="L3515" s="2" t="s">
        <v>57</v>
      </c>
      <c r="M3515" s="2" t="s">
        <v>4585</v>
      </c>
      <c r="N3515" s="2" t="s">
        <v>11554</v>
      </c>
      <c r="O3515" s="5">
        <v>10560</v>
      </c>
      <c r="P3515" s="2" t="s">
        <v>11555</v>
      </c>
      <c r="Q3515" s="2"/>
      <c r="R3515" s="2"/>
      <c r="S3515" s="2"/>
    </row>
    <row r="3516" spans="1:19" ht="14.5" x14ac:dyDescent="0.35">
      <c r="A3516" s="2">
        <v>6195464</v>
      </c>
      <c r="B3516" s="2" t="s">
        <v>11556</v>
      </c>
      <c r="C3516" s="2" t="s">
        <v>11557</v>
      </c>
      <c r="D3516" s="2">
        <v>3173050003</v>
      </c>
      <c r="E3516" s="2">
        <v>3</v>
      </c>
      <c r="F3516" s="2">
        <v>50</v>
      </c>
      <c r="G3516" s="2">
        <v>73</v>
      </c>
      <c r="H3516" s="2">
        <v>31</v>
      </c>
      <c r="I3516" s="2" t="s">
        <v>4852</v>
      </c>
      <c r="J3516" s="2" t="s">
        <v>4853</v>
      </c>
      <c r="K3516" s="2" t="s">
        <v>3102</v>
      </c>
      <c r="L3516" s="2" t="s">
        <v>57</v>
      </c>
      <c r="M3516" s="2" t="s">
        <v>4585</v>
      </c>
      <c r="N3516" s="2" t="s">
        <v>11558</v>
      </c>
      <c r="O3516" s="5">
        <v>10520</v>
      </c>
      <c r="P3516" s="2" t="s">
        <v>11559</v>
      </c>
      <c r="Q3516" s="2"/>
      <c r="R3516" s="2"/>
      <c r="S3516" s="2"/>
    </row>
    <row r="3517" spans="1:19" ht="14.5" x14ac:dyDescent="0.35">
      <c r="A3517" s="2">
        <v>6195465</v>
      </c>
      <c r="B3517" s="2" t="s">
        <v>11560</v>
      </c>
      <c r="C3517" s="2" t="s">
        <v>11561</v>
      </c>
      <c r="D3517" s="2">
        <v>3173050002</v>
      </c>
      <c r="E3517" s="2">
        <v>2</v>
      </c>
      <c r="F3517" s="2">
        <v>50</v>
      </c>
      <c r="G3517" s="2">
        <v>73</v>
      </c>
      <c r="H3517" s="2">
        <v>31</v>
      </c>
      <c r="I3517" s="2" t="s">
        <v>6421</v>
      </c>
      <c r="J3517" s="2" t="s">
        <v>4853</v>
      </c>
      <c r="K3517" s="2" t="s">
        <v>3102</v>
      </c>
      <c r="L3517" s="2" t="s">
        <v>57</v>
      </c>
      <c r="M3517" s="2" t="s">
        <v>4585</v>
      </c>
      <c r="N3517" s="2" t="s">
        <v>11562</v>
      </c>
      <c r="O3517" s="5">
        <v>10510</v>
      </c>
      <c r="P3517" s="2" t="s">
        <v>11563</v>
      </c>
      <c r="Q3517" s="2"/>
      <c r="R3517" s="2"/>
      <c r="S3517" s="2"/>
    </row>
    <row r="3518" spans="1:19" ht="14.5" x14ac:dyDescent="0.35">
      <c r="A3518" s="2">
        <v>6195466</v>
      </c>
      <c r="B3518" s="2" t="s">
        <v>11564</v>
      </c>
      <c r="C3518" s="2" t="s">
        <v>11565</v>
      </c>
      <c r="D3518" s="2">
        <v>3173060002</v>
      </c>
      <c r="E3518" s="2">
        <v>2</v>
      </c>
      <c r="F3518" s="2">
        <v>60</v>
      </c>
      <c r="G3518" s="2">
        <v>73</v>
      </c>
      <c r="H3518" s="2">
        <v>31</v>
      </c>
      <c r="I3518" s="2" t="s">
        <v>5047</v>
      </c>
      <c r="J3518" s="2" t="s">
        <v>4885</v>
      </c>
      <c r="K3518" s="2" t="s">
        <v>3102</v>
      </c>
      <c r="L3518" s="2" t="s">
        <v>57</v>
      </c>
      <c r="M3518" s="2" t="s">
        <v>4585</v>
      </c>
      <c r="N3518" s="2" t="s">
        <v>11566</v>
      </c>
      <c r="O3518" s="5">
        <v>10640</v>
      </c>
      <c r="P3518" s="2" t="s">
        <v>11567</v>
      </c>
      <c r="Q3518" s="2"/>
      <c r="R3518" s="2"/>
      <c r="S3518" s="2"/>
    </row>
    <row r="3519" spans="1:19" ht="14.5" x14ac:dyDescent="0.35">
      <c r="A3519" s="2">
        <v>6195468</v>
      </c>
      <c r="B3519" s="2" t="s">
        <v>11568</v>
      </c>
      <c r="C3519" s="2" t="s">
        <v>11549</v>
      </c>
      <c r="D3519" s="2">
        <v>3173080001</v>
      </c>
      <c r="E3519" s="2">
        <v>1</v>
      </c>
      <c r="F3519" s="2">
        <v>80</v>
      </c>
      <c r="G3519" s="2">
        <v>73</v>
      </c>
      <c r="H3519" s="2">
        <v>31</v>
      </c>
      <c r="I3519" s="2" t="s">
        <v>3812</v>
      </c>
      <c r="J3519" s="2" t="s">
        <v>3642</v>
      </c>
      <c r="K3519" s="2" t="s">
        <v>3102</v>
      </c>
      <c r="L3519" s="2" t="s">
        <v>57</v>
      </c>
      <c r="M3519" s="2" t="s">
        <v>4585</v>
      </c>
      <c r="N3519" s="2" t="s">
        <v>11569</v>
      </c>
      <c r="O3519" s="5">
        <v>10150</v>
      </c>
      <c r="P3519" s="2" t="s">
        <v>11570</v>
      </c>
      <c r="Q3519" s="2"/>
      <c r="R3519" s="2"/>
      <c r="S3519" s="2"/>
    </row>
    <row r="3520" spans="1:19" ht="14.5" x14ac:dyDescent="0.35">
      <c r="A3520" s="2">
        <v>6195469</v>
      </c>
      <c r="B3520" s="2" t="s">
        <v>11571</v>
      </c>
      <c r="C3520" s="2" t="s">
        <v>11572</v>
      </c>
      <c r="D3520" s="2">
        <v>3173080005</v>
      </c>
      <c r="E3520" s="2">
        <v>5</v>
      </c>
      <c r="F3520" s="2">
        <v>80</v>
      </c>
      <c r="G3520" s="2">
        <v>73</v>
      </c>
      <c r="H3520" s="2">
        <v>31</v>
      </c>
      <c r="I3520" s="2" t="s">
        <v>3641</v>
      </c>
      <c r="J3520" s="2" t="s">
        <v>3642</v>
      </c>
      <c r="K3520" s="2" t="s">
        <v>3102</v>
      </c>
      <c r="L3520" s="2" t="s">
        <v>57</v>
      </c>
      <c r="M3520" s="2" t="s">
        <v>4585</v>
      </c>
      <c r="N3520" s="2" t="s">
        <v>11573</v>
      </c>
      <c r="O3520" s="5">
        <v>10130</v>
      </c>
      <c r="P3520" s="2" t="s">
        <v>11574</v>
      </c>
      <c r="Q3520" s="2"/>
      <c r="R3520" s="2"/>
      <c r="S3520" s="2"/>
    </row>
    <row r="3521" spans="1:19" ht="14.5" x14ac:dyDescent="0.35">
      <c r="A3521" s="2">
        <v>6195471</v>
      </c>
      <c r="B3521" s="2" t="s">
        <v>11575</v>
      </c>
      <c r="C3521" s="2" t="s">
        <v>11576</v>
      </c>
      <c r="D3521" s="2">
        <v>3173080006</v>
      </c>
      <c r="E3521" s="2">
        <v>6</v>
      </c>
      <c r="F3521" s="2">
        <v>80</v>
      </c>
      <c r="G3521" s="2">
        <v>73</v>
      </c>
      <c r="H3521" s="2">
        <v>31</v>
      </c>
      <c r="I3521" s="2" t="s">
        <v>4869</v>
      </c>
      <c r="J3521" s="2" t="s">
        <v>3642</v>
      </c>
      <c r="K3521" s="2" t="s">
        <v>3102</v>
      </c>
      <c r="L3521" s="2" t="s">
        <v>57</v>
      </c>
      <c r="M3521" s="2" t="s">
        <v>4585</v>
      </c>
      <c r="N3521" s="2" t="s">
        <v>8649</v>
      </c>
      <c r="O3521" s="5">
        <v>10140</v>
      </c>
      <c r="P3521" s="2" t="s">
        <v>11577</v>
      </c>
      <c r="Q3521" s="2"/>
      <c r="R3521" s="2"/>
      <c r="S3521" s="2"/>
    </row>
    <row r="3522" spans="1:19" ht="14.5" x14ac:dyDescent="0.35">
      <c r="A3522" s="2">
        <v>6649593</v>
      </c>
      <c r="B3522" s="2" t="s">
        <v>11578</v>
      </c>
      <c r="C3522" s="2" t="s">
        <v>11579</v>
      </c>
      <c r="D3522" s="2">
        <v>3173050003</v>
      </c>
      <c r="E3522" s="2">
        <v>3</v>
      </c>
      <c r="F3522" s="2">
        <v>50</v>
      </c>
      <c r="G3522" s="2">
        <v>73</v>
      </c>
      <c r="H3522" s="2">
        <v>31</v>
      </c>
      <c r="I3522" s="2" t="s">
        <v>4852</v>
      </c>
      <c r="J3522" s="2" t="s">
        <v>4853</v>
      </c>
      <c r="K3522" s="2" t="s">
        <v>3102</v>
      </c>
      <c r="L3522" s="2" t="s">
        <v>57</v>
      </c>
      <c r="M3522" s="2" t="s">
        <v>4585</v>
      </c>
      <c r="N3522" s="2" t="s">
        <v>11580</v>
      </c>
      <c r="O3522" s="5">
        <v>10520</v>
      </c>
      <c r="P3522" s="2" t="s">
        <v>11581</v>
      </c>
      <c r="Q3522" s="2"/>
      <c r="R3522" s="2"/>
      <c r="S3522" s="2"/>
    </row>
    <row r="3523" spans="1:19" ht="14.5" x14ac:dyDescent="0.35">
      <c r="A3523" s="2">
        <v>6491588</v>
      </c>
      <c r="B3523" s="2" t="s">
        <v>11582</v>
      </c>
      <c r="C3523" s="2" t="s">
        <v>11583</v>
      </c>
      <c r="D3523" s="2">
        <v>3173</v>
      </c>
      <c r="E3523" s="2">
        <v>173</v>
      </c>
      <c r="F3523" s="2"/>
      <c r="G3523" s="2">
        <v>73</v>
      </c>
      <c r="H3523" s="2">
        <v>31</v>
      </c>
      <c r="I3523" s="2"/>
      <c r="J3523" s="2"/>
      <c r="K3523" s="2"/>
      <c r="L3523" s="2"/>
      <c r="M3523" s="2" t="s">
        <v>4585</v>
      </c>
      <c r="N3523" s="2" t="s">
        <v>4585</v>
      </c>
      <c r="O3523" s="2"/>
      <c r="P3523" s="2" t="s">
        <v>11584</v>
      </c>
      <c r="Q3523" s="2"/>
      <c r="R3523" s="2"/>
      <c r="S3523" s="2"/>
    </row>
    <row r="3524" spans="1:19" ht="14.5" x14ac:dyDescent="0.35">
      <c r="A3524" s="2">
        <v>6476847</v>
      </c>
      <c r="B3524" s="2" t="s">
        <v>9751</v>
      </c>
      <c r="C3524" s="2" t="s">
        <v>11585</v>
      </c>
      <c r="D3524" s="2">
        <v>3173</v>
      </c>
      <c r="E3524" s="2">
        <v>173</v>
      </c>
      <c r="F3524" s="2"/>
      <c r="G3524" s="2">
        <v>73</v>
      </c>
      <c r="H3524" s="2">
        <v>31</v>
      </c>
      <c r="I3524" s="2"/>
      <c r="J3524" s="2"/>
      <c r="K3524" s="2"/>
      <c r="L3524" s="2"/>
      <c r="M3524" s="2" t="s">
        <v>4585</v>
      </c>
      <c r="N3524" s="2" t="s">
        <v>4585</v>
      </c>
      <c r="O3524" s="2"/>
      <c r="P3524" s="2" t="s">
        <v>11586</v>
      </c>
      <c r="Q3524" s="2"/>
      <c r="R3524" s="2"/>
      <c r="S3524" s="2"/>
    </row>
    <row r="3525" spans="1:19" ht="14.5" x14ac:dyDescent="0.35">
      <c r="A3525" s="2">
        <v>6470301</v>
      </c>
      <c r="B3525" s="2" t="s">
        <v>11587</v>
      </c>
      <c r="C3525" s="2" t="s">
        <v>11588</v>
      </c>
      <c r="D3525" s="2">
        <v>3173070002</v>
      </c>
      <c r="E3525" s="2">
        <v>2</v>
      </c>
      <c r="F3525" s="2">
        <v>70</v>
      </c>
      <c r="G3525" s="2">
        <v>73</v>
      </c>
      <c r="H3525" s="2">
        <v>31</v>
      </c>
      <c r="I3525" s="2" t="s">
        <v>5571</v>
      </c>
      <c r="J3525" s="2" t="s">
        <v>3788</v>
      </c>
      <c r="K3525" s="2" t="s">
        <v>3102</v>
      </c>
      <c r="L3525" s="2" t="s">
        <v>57</v>
      </c>
      <c r="M3525" s="2" t="s">
        <v>4585</v>
      </c>
      <c r="N3525" s="2" t="s">
        <v>9693</v>
      </c>
      <c r="O3525" s="5">
        <v>10720</v>
      </c>
      <c r="P3525" s="2" t="s">
        <v>11589</v>
      </c>
      <c r="Q3525" s="2"/>
      <c r="R3525" s="2"/>
      <c r="S3525" s="2"/>
    </row>
    <row r="3526" spans="1:19" ht="14.5" x14ac:dyDescent="0.35">
      <c r="A3526" s="2">
        <v>6471249</v>
      </c>
      <c r="B3526" s="2" t="s">
        <v>11590</v>
      </c>
      <c r="C3526" s="2" t="s">
        <v>11591</v>
      </c>
      <c r="D3526" s="2">
        <v>3173010003</v>
      </c>
      <c r="E3526" s="2">
        <v>3</v>
      </c>
      <c r="F3526" s="2">
        <v>10</v>
      </c>
      <c r="G3526" s="2">
        <v>73</v>
      </c>
      <c r="H3526" s="2">
        <v>31</v>
      </c>
      <c r="I3526" s="2" t="s">
        <v>5003</v>
      </c>
      <c r="J3526" s="2" t="s">
        <v>4657</v>
      </c>
      <c r="K3526" s="2" t="s">
        <v>3102</v>
      </c>
      <c r="L3526" s="2" t="s">
        <v>57</v>
      </c>
      <c r="M3526" s="2" t="s">
        <v>4585</v>
      </c>
      <c r="N3526" s="2" t="s">
        <v>9706</v>
      </c>
      <c r="O3526" s="5">
        <v>10220</v>
      </c>
      <c r="P3526" s="2" t="s">
        <v>11592</v>
      </c>
      <c r="Q3526" s="2"/>
      <c r="R3526" s="2"/>
      <c r="S3526" s="2"/>
    </row>
    <row r="3527" spans="1:19" ht="14.5" x14ac:dyDescent="0.35">
      <c r="A3527" s="2">
        <v>6471461</v>
      </c>
      <c r="B3527" s="2" t="s">
        <v>11593</v>
      </c>
      <c r="C3527" s="2" t="s">
        <v>11594</v>
      </c>
      <c r="D3527" s="2">
        <v>3173080002</v>
      </c>
      <c r="E3527" s="2">
        <v>2</v>
      </c>
      <c r="F3527" s="2">
        <v>80</v>
      </c>
      <c r="G3527" s="2">
        <v>73</v>
      </c>
      <c r="H3527" s="2">
        <v>31</v>
      </c>
      <c r="I3527" s="2" t="s">
        <v>3804</v>
      </c>
      <c r="J3527" s="2" t="s">
        <v>3642</v>
      </c>
      <c r="K3527" s="2" t="s">
        <v>3102</v>
      </c>
      <c r="L3527" s="2" t="s">
        <v>57</v>
      </c>
      <c r="M3527" s="2" t="s">
        <v>4585</v>
      </c>
      <c r="N3527" s="2" t="s">
        <v>9693</v>
      </c>
      <c r="O3527" s="5">
        <v>10160</v>
      </c>
      <c r="P3527" s="2" t="s">
        <v>11595</v>
      </c>
      <c r="Q3527" s="2"/>
      <c r="R3527" s="2"/>
      <c r="S3527" s="2"/>
    </row>
    <row r="3528" spans="1:19" ht="14.5" x14ac:dyDescent="0.35">
      <c r="A3528" s="2">
        <v>6471944</v>
      </c>
      <c r="B3528" s="2" t="s">
        <v>9691</v>
      </c>
      <c r="C3528" s="2" t="s">
        <v>11596</v>
      </c>
      <c r="D3528" s="2">
        <v>3173080003</v>
      </c>
      <c r="E3528" s="2">
        <v>3</v>
      </c>
      <c r="F3528" s="2">
        <v>80</v>
      </c>
      <c r="G3528" s="2">
        <v>73</v>
      </c>
      <c r="H3528" s="2">
        <v>31</v>
      </c>
      <c r="I3528" s="2" t="s">
        <v>3642</v>
      </c>
      <c r="J3528" s="2" t="s">
        <v>3642</v>
      </c>
      <c r="K3528" s="2" t="s">
        <v>3102</v>
      </c>
      <c r="L3528" s="2" t="s">
        <v>57</v>
      </c>
      <c r="M3528" s="2" t="s">
        <v>4585</v>
      </c>
      <c r="N3528" s="2" t="s">
        <v>9693</v>
      </c>
      <c r="O3528" s="5">
        <v>10110</v>
      </c>
      <c r="P3528" s="2" t="s">
        <v>11597</v>
      </c>
      <c r="Q3528" s="2"/>
      <c r="R3528" s="2"/>
      <c r="S3528" s="2"/>
    </row>
    <row r="3529" spans="1:19" ht="14.5" x14ac:dyDescent="0.35">
      <c r="A3529" s="2">
        <v>6477137</v>
      </c>
      <c r="B3529" s="2" t="s">
        <v>11598</v>
      </c>
      <c r="C3529" s="2" t="s">
        <v>11599</v>
      </c>
      <c r="D3529" s="2">
        <v>3173</v>
      </c>
      <c r="E3529" s="2">
        <v>173</v>
      </c>
      <c r="F3529" s="2"/>
      <c r="G3529" s="2">
        <v>73</v>
      </c>
      <c r="H3529" s="2">
        <v>31</v>
      </c>
      <c r="I3529" s="2"/>
      <c r="J3529" s="2"/>
      <c r="K3529" s="2"/>
      <c r="L3529" s="2"/>
      <c r="M3529" s="2" t="s">
        <v>4585</v>
      </c>
      <c r="N3529" s="2" t="s">
        <v>4585</v>
      </c>
      <c r="O3529" s="2"/>
      <c r="P3529" s="2" t="s">
        <v>11600</v>
      </c>
      <c r="Q3529" s="2"/>
      <c r="R3529" s="2"/>
      <c r="S3529" s="2"/>
    </row>
    <row r="3530" spans="1:19" ht="14.5" x14ac:dyDescent="0.35">
      <c r="A3530" s="2">
        <v>6488511</v>
      </c>
      <c r="B3530" s="2" t="s">
        <v>11601</v>
      </c>
      <c r="C3530" s="2" t="s">
        <v>11602</v>
      </c>
      <c r="D3530" s="2">
        <v>3173</v>
      </c>
      <c r="E3530" s="2">
        <v>173</v>
      </c>
      <c r="F3530" s="2"/>
      <c r="G3530" s="2">
        <v>73</v>
      </c>
      <c r="H3530" s="2">
        <v>31</v>
      </c>
      <c r="I3530" s="2"/>
      <c r="J3530" s="2"/>
      <c r="K3530" s="2"/>
      <c r="L3530" s="2"/>
      <c r="M3530" s="2" t="s">
        <v>4585</v>
      </c>
      <c r="N3530" s="2" t="s">
        <v>4585</v>
      </c>
      <c r="O3530" s="2"/>
      <c r="P3530" s="2" t="s">
        <v>11603</v>
      </c>
      <c r="Q3530" s="2"/>
      <c r="R3530" s="2"/>
      <c r="S3530" s="2"/>
    </row>
    <row r="3531" spans="1:19" ht="14.5" x14ac:dyDescent="0.35">
      <c r="A3531" s="2">
        <v>6489336</v>
      </c>
      <c r="B3531" s="2" t="s">
        <v>11604</v>
      </c>
      <c r="C3531" s="2" t="s">
        <v>11605</v>
      </c>
      <c r="D3531" s="2">
        <v>3173</v>
      </c>
      <c r="E3531" s="2">
        <v>173</v>
      </c>
      <c r="F3531" s="2"/>
      <c r="G3531" s="2">
        <v>73</v>
      </c>
      <c r="H3531" s="2">
        <v>31</v>
      </c>
      <c r="I3531" s="2"/>
      <c r="J3531" s="2"/>
      <c r="K3531" s="2"/>
      <c r="L3531" s="2"/>
      <c r="M3531" s="2" t="s">
        <v>4585</v>
      </c>
      <c r="N3531" s="2" t="s">
        <v>4585</v>
      </c>
      <c r="O3531" s="2"/>
      <c r="P3531" s="2" t="s">
        <v>11606</v>
      </c>
      <c r="Q3531" s="2"/>
      <c r="R3531" s="2"/>
      <c r="S3531" s="2"/>
    </row>
    <row r="3532" spans="1:19" ht="14.5" x14ac:dyDescent="0.35">
      <c r="A3532" s="2">
        <v>6490235</v>
      </c>
      <c r="B3532" s="2" t="s">
        <v>11607</v>
      </c>
      <c r="C3532" s="2" t="s">
        <v>11608</v>
      </c>
      <c r="D3532" s="2">
        <v>3173</v>
      </c>
      <c r="E3532" s="2">
        <v>173</v>
      </c>
      <c r="F3532" s="2"/>
      <c r="G3532" s="2">
        <v>73</v>
      </c>
      <c r="H3532" s="2">
        <v>31</v>
      </c>
      <c r="I3532" s="2"/>
      <c r="J3532" s="2"/>
      <c r="K3532" s="2"/>
      <c r="L3532" s="2"/>
      <c r="M3532" s="2" t="s">
        <v>4585</v>
      </c>
      <c r="N3532" s="2" t="s">
        <v>4585</v>
      </c>
      <c r="O3532" s="2"/>
      <c r="P3532" s="2" t="s">
        <v>11609</v>
      </c>
      <c r="Q3532" s="2"/>
      <c r="R3532" s="2"/>
      <c r="S3532" s="2"/>
    </row>
    <row r="3533" spans="1:19" ht="14.5" x14ac:dyDescent="0.35">
      <c r="A3533" s="2">
        <v>6490823</v>
      </c>
      <c r="B3533" s="2" t="s">
        <v>11610</v>
      </c>
      <c r="C3533" s="2" t="s">
        <v>11611</v>
      </c>
      <c r="D3533" s="2">
        <v>3173</v>
      </c>
      <c r="E3533" s="2">
        <v>173</v>
      </c>
      <c r="F3533" s="2"/>
      <c r="G3533" s="2">
        <v>73</v>
      </c>
      <c r="H3533" s="2">
        <v>31</v>
      </c>
      <c r="I3533" s="2"/>
      <c r="J3533" s="2"/>
      <c r="K3533" s="2"/>
      <c r="L3533" s="2"/>
      <c r="M3533" s="2" t="s">
        <v>4585</v>
      </c>
      <c r="N3533" s="2" t="s">
        <v>4585</v>
      </c>
      <c r="O3533" s="2"/>
      <c r="P3533" s="2" t="s">
        <v>11612</v>
      </c>
      <c r="Q3533" s="2"/>
      <c r="R3533" s="2"/>
      <c r="S3533" s="2"/>
    </row>
    <row r="3534" spans="1:19" ht="14.5" x14ac:dyDescent="0.35">
      <c r="A3534" s="2">
        <v>6490869</v>
      </c>
      <c r="B3534" s="2" t="s">
        <v>11613</v>
      </c>
      <c r="C3534" s="2" t="s">
        <v>11614</v>
      </c>
      <c r="D3534" s="2">
        <v>3173</v>
      </c>
      <c r="E3534" s="2">
        <v>173</v>
      </c>
      <c r="F3534" s="2"/>
      <c r="G3534" s="2">
        <v>73</v>
      </c>
      <c r="H3534" s="2">
        <v>31</v>
      </c>
      <c r="I3534" s="2"/>
      <c r="J3534" s="2"/>
      <c r="K3534" s="2"/>
      <c r="L3534" s="2"/>
      <c r="M3534" s="2" t="s">
        <v>4585</v>
      </c>
      <c r="N3534" s="2" t="s">
        <v>4585</v>
      </c>
      <c r="O3534" s="2"/>
      <c r="P3534" s="2" t="s">
        <v>11615</v>
      </c>
      <c r="Q3534" s="2"/>
      <c r="R3534" s="2"/>
      <c r="S3534" s="2"/>
    </row>
    <row r="3535" spans="1:19" ht="14.5" x14ac:dyDescent="0.35">
      <c r="A3535" s="2">
        <v>6490874</v>
      </c>
      <c r="B3535" s="2" t="s">
        <v>11616</v>
      </c>
      <c r="C3535" s="2" t="s">
        <v>11617</v>
      </c>
      <c r="D3535" s="2">
        <v>3173</v>
      </c>
      <c r="E3535" s="2">
        <v>173</v>
      </c>
      <c r="F3535" s="2"/>
      <c r="G3535" s="2">
        <v>73</v>
      </c>
      <c r="H3535" s="2">
        <v>31</v>
      </c>
      <c r="I3535" s="2"/>
      <c r="J3535" s="2"/>
      <c r="K3535" s="2"/>
      <c r="L3535" s="2"/>
      <c r="M3535" s="2" t="s">
        <v>4585</v>
      </c>
      <c r="N3535" s="2" t="s">
        <v>4585</v>
      </c>
      <c r="O3535" s="2"/>
      <c r="P3535" s="2" t="s">
        <v>11618</v>
      </c>
      <c r="Q3535" s="2"/>
      <c r="R3535" s="2"/>
      <c r="S3535" s="2"/>
    </row>
    <row r="3536" spans="1:19" ht="14.5" x14ac:dyDescent="0.35">
      <c r="A3536" s="2">
        <v>6490911</v>
      </c>
      <c r="B3536" s="2" t="s">
        <v>11619</v>
      </c>
      <c r="C3536" s="2" t="s">
        <v>11620</v>
      </c>
      <c r="D3536" s="2">
        <v>3173</v>
      </c>
      <c r="E3536" s="2">
        <v>173</v>
      </c>
      <c r="F3536" s="2"/>
      <c r="G3536" s="2">
        <v>73</v>
      </c>
      <c r="H3536" s="2">
        <v>31</v>
      </c>
      <c r="I3536" s="2"/>
      <c r="J3536" s="2"/>
      <c r="K3536" s="2"/>
      <c r="L3536" s="2"/>
      <c r="M3536" s="2" t="s">
        <v>4585</v>
      </c>
      <c r="N3536" s="2" t="s">
        <v>4585</v>
      </c>
      <c r="O3536" s="2"/>
      <c r="P3536" s="2" t="s">
        <v>11621</v>
      </c>
      <c r="Q3536" s="2"/>
      <c r="R3536" s="2"/>
      <c r="S3536" s="2"/>
    </row>
    <row r="3537" spans="1:19" ht="14.5" x14ac:dyDescent="0.35">
      <c r="A3537" s="2">
        <v>6491006</v>
      </c>
      <c r="B3537" s="2" t="s">
        <v>11622</v>
      </c>
      <c r="C3537" s="2" t="s">
        <v>11623</v>
      </c>
      <c r="D3537" s="2">
        <v>3173</v>
      </c>
      <c r="E3537" s="2">
        <v>173</v>
      </c>
      <c r="F3537" s="2"/>
      <c r="G3537" s="2">
        <v>73</v>
      </c>
      <c r="H3537" s="2">
        <v>31</v>
      </c>
      <c r="I3537" s="2"/>
      <c r="J3537" s="2"/>
      <c r="K3537" s="2"/>
      <c r="L3537" s="2"/>
      <c r="M3537" s="2" t="s">
        <v>4585</v>
      </c>
      <c r="N3537" s="2" t="s">
        <v>4585</v>
      </c>
      <c r="O3537" s="2"/>
      <c r="P3537" s="2" t="s">
        <v>11624</v>
      </c>
      <c r="Q3537" s="2"/>
      <c r="R3537" s="2"/>
      <c r="S3537" s="2"/>
    </row>
    <row r="3538" spans="1:19" ht="14.5" x14ac:dyDescent="0.35">
      <c r="A3538" s="2">
        <v>6491022</v>
      </c>
      <c r="B3538" s="2" t="s">
        <v>11625</v>
      </c>
      <c r="C3538" s="2" t="s">
        <v>11626</v>
      </c>
      <c r="D3538" s="2">
        <v>3173</v>
      </c>
      <c r="E3538" s="2">
        <v>173</v>
      </c>
      <c r="F3538" s="2"/>
      <c r="G3538" s="2">
        <v>73</v>
      </c>
      <c r="H3538" s="2">
        <v>31</v>
      </c>
      <c r="I3538" s="2"/>
      <c r="J3538" s="2"/>
      <c r="K3538" s="2"/>
      <c r="L3538" s="2"/>
      <c r="M3538" s="2" t="s">
        <v>4585</v>
      </c>
      <c r="N3538" s="2" t="s">
        <v>4585</v>
      </c>
      <c r="O3538" s="2"/>
      <c r="P3538" s="2" t="s">
        <v>11627</v>
      </c>
      <c r="Q3538" s="2"/>
      <c r="R3538" s="2"/>
      <c r="S3538" s="2"/>
    </row>
    <row r="3539" spans="1:19" ht="14.5" x14ac:dyDescent="0.35">
      <c r="A3539" s="2">
        <v>6491041</v>
      </c>
      <c r="B3539" s="2" t="s">
        <v>11628</v>
      </c>
      <c r="C3539" s="2" t="s">
        <v>11629</v>
      </c>
      <c r="D3539" s="2">
        <v>3173</v>
      </c>
      <c r="E3539" s="2">
        <v>173</v>
      </c>
      <c r="F3539" s="2"/>
      <c r="G3539" s="2">
        <v>73</v>
      </c>
      <c r="H3539" s="2">
        <v>31</v>
      </c>
      <c r="I3539" s="2"/>
      <c r="J3539" s="2"/>
      <c r="K3539" s="2"/>
      <c r="L3539" s="2"/>
      <c r="M3539" s="2" t="s">
        <v>4585</v>
      </c>
      <c r="N3539" s="2" t="s">
        <v>4585</v>
      </c>
      <c r="O3539" s="2"/>
      <c r="P3539" s="2" t="s">
        <v>11630</v>
      </c>
      <c r="Q3539" s="2"/>
      <c r="R3539" s="2"/>
      <c r="S3539" s="2"/>
    </row>
    <row r="3540" spans="1:19" ht="14.5" x14ac:dyDescent="0.35">
      <c r="A3540" s="2">
        <v>6491089</v>
      </c>
      <c r="B3540" s="2" t="s">
        <v>11631</v>
      </c>
      <c r="C3540" s="2" t="s">
        <v>11632</v>
      </c>
      <c r="D3540" s="2">
        <v>3173</v>
      </c>
      <c r="E3540" s="2">
        <v>173</v>
      </c>
      <c r="F3540" s="2"/>
      <c r="G3540" s="2">
        <v>73</v>
      </c>
      <c r="H3540" s="2">
        <v>31</v>
      </c>
      <c r="I3540" s="2"/>
      <c r="J3540" s="2"/>
      <c r="K3540" s="2"/>
      <c r="L3540" s="2"/>
      <c r="M3540" s="2" t="s">
        <v>4585</v>
      </c>
      <c r="N3540" s="2" t="s">
        <v>4585</v>
      </c>
      <c r="O3540" s="2"/>
      <c r="P3540" s="2" t="s">
        <v>11633</v>
      </c>
      <c r="Q3540" s="2"/>
      <c r="R3540" s="2"/>
      <c r="S3540" s="2"/>
    </row>
    <row r="3541" spans="1:19" ht="14.5" x14ac:dyDescent="0.35">
      <c r="A3541" s="2">
        <v>6491195</v>
      </c>
      <c r="B3541" s="2" t="s">
        <v>11634</v>
      </c>
      <c r="C3541" s="2" t="s">
        <v>11635</v>
      </c>
      <c r="D3541" s="2">
        <v>3173</v>
      </c>
      <c r="E3541" s="2">
        <v>173</v>
      </c>
      <c r="F3541" s="2"/>
      <c r="G3541" s="2">
        <v>73</v>
      </c>
      <c r="H3541" s="2">
        <v>31</v>
      </c>
      <c r="I3541" s="2"/>
      <c r="J3541" s="2"/>
      <c r="K3541" s="2"/>
      <c r="L3541" s="2"/>
      <c r="M3541" s="2" t="s">
        <v>4585</v>
      </c>
      <c r="N3541" s="2" t="s">
        <v>4585</v>
      </c>
      <c r="O3541" s="2"/>
      <c r="P3541" s="2" t="s">
        <v>11636</v>
      </c>
      <c r="Q3541" s="2"/>
      <c r="R3541" s="2"/>
      <c r="S3541" s="2"/>
    </row>
    <row r="3542" spans="1:19" ht="14.5" x14ac:dyDescent="0.35">
      <c r="A3542" s="2">
        <v>6491221</v>
      </c>
      <c r="B3542" s="2" t="s">
        <v>11637</v>
      </c>
      <c r="C3542" s="2" t="s">
        <v>11638</v>
      </c>
      <c r="D3542" s="2">
        <v>3173</v>
      </c>
      <c r="E3542" s="2">
        <v>173</v>
      </c>
      <c r="F3542" s="2"/>
      <c r="G3542" s="2">
        <v>73</v>
      </c>
      <c r="H3542" s="2">
        <v>31</v>
      </c>
      <c r="I3542" s="2"/>
      <c r="J3542" s="2"/>
      <c r="K3542" s="2"/>
      <c r="L3542" s="2"/>
      <c r="M3542" s="2" t="s">
        <v>4585</v>
      </c>
      <c r="N3542" s="2" t="s">
        <v>4585</v>
      </c>
      <c r="O3542" s="2"/>
      <c r="P3542" s="2" t="s">
        <v>11639</v>
      </c>
      <c r="Q3542" s="2"/>
      <c r="R3542" s="2"/>
      <c r="S3542" s="2"/>
    </row>
    <row r="3543" spans="1:19" ht="14.5" x14ac:dyDescent="0.35">
      <c r="A3543" s="2">
        <v>6491224</v>
      </c>
      <c r="B3543" s="2" t="s">
        <v>11640</v>
      </c>
      <c r="C3543" s="2" t="s">
        <v>11641</v>
      </c>
      <c r="D3543" s="2">
        <v>3173</v>
      </c>
      <c r="E3543" s="2">
        <v>173</v>
      </c>
      <c r="F3543" s="2"/>
      <c r="G3543" s="2">
        <v>73</v>
      </c>
      <c r="H3543" s="2">
        <v>31</v>
      </c>
      <c r="I3543" s="2"/>
      <c r="J3543" s="2"/>
      <c r="K3543" s="2"/>
      <c r="L3543" s="2"/>
      <c r="M3543" s="2" t="s">
        <v>4585</v>
      </c>
      <c r="N3543" s="2" t="s">
        <v>4585</v>
      </c>
      <c r="O3543" s="2"/>
      <c r="P3543" s="2" t="s">
        <v>11642</v>
      </c>
      <c r="Q3543" s="2"/>
      <c r="R3543" s="2"/>
      <c r="S3543" s="2"/>
    </row>
    <row r="3544" spans="1:19" ht="14.5" x14ac:dyDescent="0.35">
      <c r="A3544" s="2">
        <v>6491252</v>
      </c>
      <c r="B3544" s="2" t="s">
        <v>11643</v>
      </c>
      <c r="C3544" s="2" t="s">
        <v>11644</v>
      </c>
      <c r="D3544" s="2">
        <v>3173</v>
      </c>
      <c r="E3544" s="2">
        <v>173</v>
      </c>
      <c r="F3544" s="2"/>
      <c r="G3544" s="2">
        <v>73</v>
      </c>
      <c r="H3544" s="2">
        <v>31</v>
      </c>
      <c r="I3544" s="2"/>
      <c r="J3544" s="2"/>
      <c r="K3544" s="2"/>
      <c r="L3544" s="2"/>
      <c r="M3544" s="2" t="s">
        <v>4585</v>
      </c>
      <c r="N3544" s="2" t="s">
        <v>4585</v>
      </c>
      <c r="O3544" s="2"/>
      <c r="P3544" s="2" t="s">
        <v>11645</v>
      </c>
      <c r="Q3544" s="2"/>
      <c r="R3544" s="2"/>
      <c r="S3544" s="2"/>
    </row>
    <row r="3545" spans="1:19" ht="14.5" x14ac:dyDescent="0.35">
      <c r="A3545" s="2">
        <v>6491289</v>
      </c>
      <c r="B3545" s="2" t="s">
        <v>11646</v>
      </c>
      <c r="C3545" s="2" t="s">
        <v>11647</v>
      </c>
      <c r="D3545" s="2">
        <v>3173</v>
      </c>
      <c r="E3545" s="2">
        <v>173</v>
      </c>
      <c r="F3545" s="2"/>
      <c r="G3545" s="2">
        <v>73</v>
      </c>
      <c r="H3545" s="2">
        <v>31</v>
      </c>
      <c r="I3545" s="2"/>
      <c r="J3545" s="2"/>
      <c r="K3545" s="2"/>
      <c r="L3545" s="2"/>
      <c r="M3545" s="2" t="s">
        <v>4585</v>
      </c>
      <c r="N3545" s="2" t="s">
        <v>4585</v>
      </c>
      <c r="O3545" s="2"/>
      <c r="P3545" s="2" t="s">
        <v>11648</v>
      </c>
      <c r="Q3545" s="2"/>
      <c r="R3545" s="2"/>
      <c r="S3545" s="2"/>
    </row>
    <row r="3546" spans="1:19" ht="14.5" x14ac:dyDescent="0.35">
      <c r="A3546" s="2">
        <v>6491296</v>
      </c>
      <c r="B3546" s="2" t="s">
        <v>11649</v>
      </c>
      <c r="C3546" s="2" t="s">
        <v>11650</v>
      </c>
      <c r="D3546" s="2">
        <v>3173</v>
      </c>
      <c r="E3546" s="2">
        <v>173</v>
      </c>
      <c r="F3546" s="2"/>
      <c r="G3546" s="2">
        <v>73</v>
      </c>
      <c r="H3546" s="2">
        <v>31</v>
      </c>
      <c r="I3546" s="2"/>
      <c r="J3546" s="2"/>
      <c r="K3546" s="2"/>
      <c r="L3546" s="2"/>
      <c r="M3546" s="2" t="s">
        <v>4585</v>
      </c>
      <c r="N3546" s="2" t="s">
        <v>4585</v>
      </c>
      <c r="O3546" s="2"/>
      <c r="P3546" s="2" t="s">
        <v>11651</v>
      </c>
      <c r="Q3546" s="2"/>
      <c r="R3546" s="2"/>
      <c r="S3546" s="2"/>
    </row>
    <row r="3547" spans="1:19" ht="14.5" x14ac:dyDescent="0.35">
      <c r="A3547" s="2">
        <v>6491351</v>
      </c>
      <c r="B3547" s="2" t="s">
        <v>11652</v>
      </c>
      <c r="C3547" s="2" t="s">
        <v>11653</v>
      </c>
      <c r="D3547" s="2">
        <v>3173</v>
      </c>
      <c r="E3547" s="2">
        <v>173</v>
      </c>
      <c r="F3547" s="2"/>
      <c r="G3547" s="2">
        <v>73</v>
      </c>
      <c r="H3547" s="2">
        <v>31</v>
      </c>
      <c r="I3547" s="2"/>
      <c r="J3547" s="2"/>
      <c r="K3547" s="2"/>
      <c r="L3547" s="2"/>
      <c r="M3547" s="2" t="s">
        <v>4585</v>
      </c>
      <c r="N3547" s="2" t="s">
        <v>4585</v>
      </c>
      <c r="O3547" s="2"/>
      <c r="P3547" s="2" t="s">
        <v>11654</v>
      </c>
      <c r="Q3547" s="2"/>
      <c r="R3547" s="2"/>
      <c r="S3547" s="2"/>
    </row>
    <row r="3548" spans="1:19" ht="14.5" x14ac:dyDescent="0.35">
      <c r="A3548" s="2">
        <v>6491406</v>
      </c>
      <c r="B3548" s="2" t="s">
        <v>11655</v>
      </c>
      <c r="C3548" s="2" t="s">
        <v>11656</v>
      </c>
      <c r="D3548" s="2">
        <v>3173</v>
      </c>
      <c r="E3548" s="2">
        <v>173</v>
      </c>
      <c r="F3548" s="2"/>
      <c r="G3548" s="2">
        <v>73</v>
      </c>
      <c r="H3548" s="2">
        <v>31</v>
      </c>
      <c r="I3548" s="2"/>
      <c r="J3548" s="2"/>
      <c r="K3548" s="2"/>
      <c r="L3548" s="2"/>
      <c r="M3548" s="2" t="s">
        <v>4585</v>
      </c>
      <c r="N3548" s="2" t="s">
        <v>4585</v>
      </c>
      <c r="O3548" s="2"/>
      <c r="P3548" s="2" t="s">
        <v>11657</v>
      </c>
      <c r="Q3548" s="2"/>
      <c r="R3548" s="2"/>
      <c r="S3548" s="2"/>
    </row>
    <row r="3549" spans="1:19" ht="14.5" x14ac:dyDescent="0.35">
      <c r="A3549" s="2">
        <v>6491498</v>
      </c>
      <c r="B3549" s="2" t="s">
        <v>11658</v>
      </c>
      <c r="C3549" s="2" t="s">
        <v>11659</v>
      </c>
      <c r="D3549" s="2">
        <v>3173</v>
      </c>
      <c r="E3549" s="2">
        <v>173</v>
      </c>
      <c r="F3549" s="2"/>
      <c r="G3549" s="2">
        <v>73</v>
      </c>
      <c r="H3549" s="2">
        <v>31</v>
      </c>
      <c r="I3549" s="2"/>
      <c r="J3549" s="2"/>
      <c r="K3549" s="2"/>
      <c r="L3549" s="2"/>
      <c r="M3549" s="2" t="s">
        <v>4585</v>
      </c>
      <c r="N3549" s="2" t="s">
        <v>4585</v>
      </c>
      <c r="O3549" s="2"/>
      <c r="P3549" s="2" t="s">
        <v>11660</v>
      </c>
      <c r="Q3549" s="2"/>
      <c r="R3549" s="2"/>
      <c r="S3549" s="2"/>
    </row>
    <row r="3550" spans="1:19" ht="14.5" x14ac:dyDescent="0.35">
      <c r="A3550" s="2">
        <v>6491727</v>
      </c>
      <c r="B3550" s="2" t="s">
        <v>11661</v>
      </c>
      <c r="C3550" s="2" t="s">
        <v>11662</v>
      </c>
      <c r="D3550" s="2">
        <v>3173</v>
      </c>
      <c r="E3550" s="2">
        <v>173</v>
      </c>
      <c r="F3550" s="2"/>
      <c r="G3550" s="2">
        <v>73</v>
      </c>
      <c r="H3550" s="2">
        <v>31</v>
      </c>
      <c r="I3550" s="2"/>
      <c r="J3550" s="2"/>
      <c r="K3550" s="2"/>
      <c r="L3550" s="2"/>
      <c r="M3550" s="2" t="s">
        <v>4585</v>
      </c>
      <c r="N3550" s="2" t="s">
        <v>4585</v>
      </c>
      <c r="O3550" s="2"/>
      <c r="P3550" s="2" t="s">
        <v>11663</v>
      </c>
      <c r="Q3550" s="2"/>
      <c r="R3550" s="2"/>
      <c r="S3550" s="2"/>
    </row>
    <row r="3551" spans="1:19" ht="14.5" x14ac:dyDescent="0.35">
      <c r="A3551" s="2">
        <v>6491753</v>
      </c>
      <c r="B3551" s="2" t="s">
        <v>11664</v>
      </c>
      <c r="C3551" s="2" t="s">
        <v>11665</v>
      </c>
      <c r="D3551" s="2">
        <v>3173</v>
      </c>
      <c r="E3551" s="2">
        <v>173</v>
      </c>
      <c r="F3551" s="2"/>
      <c r="G3551" s="2">
        <v>73</v>
      </c>
      <c r="H3551" s="2">
        <v>31</v>
      </c>
      <c r="I3551" s="2"/>
      <c r="J3551" s="2"/>
      <c r="K3551" s="2"/>
      <c r="L3551" s="2"/>
      <c r="M3551" s="2" t="s">
        <v>4585</v>
      </c>
      <c r="N3551" s="2" t="s">
        <v>4585</v>
      </c>
      <c r="O3551" s="2"/>
      <c r="P3551" s="2" t="s">
        <v>11666</v>
      </c>
      <c r="Q3551" s="2"/>
      <c r="R3551" s="2"/>
      <c r="S3551" s="2"/>
    </row>
    <row r="3552" spans="1:19" ht="14.5" x14ac:dyDescent="0.35">
      <c r="A3552" s="2">
        <v>6492474</v>
      </c>
      <c r="B3552" s="2" t="s">
        <v>11667</v>
      </c>
      <c r="C3552" s="2" t="s">
        <v>11668</v>
      </c>
      <c r="D3552" s="2">
        <v>3173</v>
      </c>
      <c r="E3552" s="2">
        <v>173</v>
      </c>
      <c r="F3552" s="2"/>
      <c r="G3552" s="2">
        <v>73</v>
      </c>
      <c r="H3552" s="2">
        <v>31</v>
      </c>
      <c r="I3552" s="2"/>
      <c r="J3552" s="2"/>
      <c r="K3552" s="2"/>
      <c r="L3552" s="2"/>
      <c r="M3552" s="2" t="s">
        <v>4585</v>
      </c>
      <c r="N3552" s="13" t="s">
        <v>9998</v>
      </c>
      <c r="O3552" s="14"/>
      <c r="P3552" s="2" t="s">
        <v>11669</v>
      </c>
      <c r="Q3552" s="2"/>
      <c r="R3552" s="2"/>
      <c r="S3552" s="2"/>
    </row>
    <row r="3553" spans="1:19" ht="14.5" x14ac:dyDescent="0.35">
      <c r="A3553" s="2">
        <v>6614037</v>
      </c>
      <c r="B3553" s="2" t="s">
        <v>11670</v>
      </c>
      <c r="C3553" s="2" t="s">
        <v>11671</v>
      </c>
      <c r="D3553" s="2">
        <v>3173010002</v>
      </c>
      <c r="E3553" s="2">
        <v>2</v>
      </c>
      <c r="F3553" s="2">
        <v>10</v>
      </c>
      <c r="G3553" s="2">
        <v>73</v>
      </c>
      <c r="H3553" s="2">
        <v>31</v>
      </c>
      <c r="I3553" s="2" t="s">
        <v>4957</v>
      </c>
      <c r="J3553" s="2" t="s">
        <v>4657</v>
      </c>
      <c r="K3553" s="2" t="s">
        <v>3102</v>
      </c>
      <c r="L3553" s="2" t="s">
        <v>57</v>
      </c>
      <c r="M3553" s="2" t="s">
        <v>4585</v>
      </c>
      <c r="N3553" s="2" t="s">
        <v>6425</v>
      </c>
      <c r="O3553" s="5">
        <v>10210</v>
      </c>
      <c r="P3553" s="2" t="s">
        <v>11672</v>
      </c>
      <c r="Q3553" s="2"/>
      <c r="R3553" s="2"/>
      <c r="S3553" s="2"/>
    </row>
    <row r="3554" spans="1:19" ht="14.5" x14ac:dyDescent="0.35">
      <c r="A3554" s="2">
        <v>6614038</v>
      </c>
      <c r="B3554" s="2" t="s">
        <v>11673</v>
      </c>
      <c r="C3554" s="2" t="s">
        <v>11674</v>
      </c>
      <c r="D3554" s="2">
        <v>3173010003</v>
      </c>
      <c r="E3554" s="2">
        <v>3</v>
      </c>
      <c r="F3554" s="2">
        <v>10</v>
      </c>
      <c r="G3554" s="2">
        <v>73</v>
      </c>
      <c r="H3554" s="2">
        <v>31</v>
      </c>
      <c r="I3554" s="2" t="s">
        <v>5003</v>
      </c>
      <c r="J3554" s="2" t="s">
        <v>4657</v>
      </c>
      <c r="K3554" s="2" t="s">
        <v>3102</v>
      </c>
      <c r="L3554" s="2" t="s">
        <v>57</v>
      </c>
      <c r="M3554" s="2" t="s">
        <v>4585</v>
      </c>
      <c r="N3554" s="2" t="s">
        <v>11675</v>
      </c>
      <c r="O3554" s="5">
        <v>10220</v>
      </c>
      <c r="P3554" s="2" t="s">
        <v>11676</v>
      </c>
      <c r="Q3554" s="2"/>
      <c r="R3554" s="2"/>
      <c r="S3554" s="2"/>
    </row>
    <row r="3555" spans="1:19" ht="14.5" x14ac:dyDescent="0.35">
      <c r="A3555" s="2">
        <v>6610800</v>
      </c>
      <c r="B3555" s="2" t="s">
        <v>11677</v>
      </c>
      <c r="C3555" s="2" t="s">
        <v>11678</v>
      </c>
      <c r="D3555" s="2">
        <v>3173060008</v>
      </c>
      <c r="E3555" s="2">
        <v>8</v>
      </c>
      <c r="F3555" s="2">
        <v>60</v>
      </c>
      <c r="G3555" s="2">
        <v>73</v>
      </c>
      <c r="H3555" s="2">
        <v>31</v>
      </c>
      <c r="I3555" s="2" t="s">
        <v>5114</v>
      </c>
      <c r="J3555" s="2" t="s">
        <v>4885</v>
      </c>
      <c r="K3555" s="2" t="s">
        <v>3102</v>
      </c>
      <c r="L3555" s="2" t="s">
        <v>57</v>
      </c>
      <c r="M3555" s="2" t="s">
        <v>4585</v>
      </c>
      <c r="N3555" s="2" t="s">
        <v>11679</v>
      </c>
      <c r="O3555" s="5">
        <v>10610</v>
      </c>
      <c r="P3555" s="2" t="s">
        <v>11680</v>
      </c>
      <c r="Q3555" s="2"/>
      <c r="R3555" s="2"/>
      <c r="S3555" s="2"/>
    </row>
    <row r="3556" spans="1:19" ht="14.5" x14ac:dyDescent="0.35">
      <c r="A3556" s="2">
        <v>6610789</v>
      </c>
      <c r="B3556" s="2" t="s">
        <v>11681</v>
      </c>
      <c r="C3556" s="2" t="s">
        <v>11682</v>
      </c>
      <c r="D3556" s="2">
        <v>3173010002</v>
      </c>
      <c r="E3556" s="2">
        <v>2</v>
      </c>
      <c r="F3556" s="2">
        <v>10</v>
      </c>
      <c r="G3556" s="2">
        <v>73</v>
      </c>
      <c r="H3556" s="2">
        <v>31</v>
      </c>
      <c r="I3556" s="2" t="s">
        <v>4957</v>
      </c>
      <c r="J3556" s="2" t="s">
        <v>4657</v>
      </c>
      <c r="K3556" s="2" t="s">
        <v>3102</v>
      </c>
      <c r="L3556" s="2" t="s">
        <v>57</v>
      </c>
      <c r="M3556" s="2" t="s">
        <v>4585</v>
      </c>
      <c r="N3556" s="2" t="s">
        <v>11683</v>
      </c>
      <c r="O3556" s="5">
        <v>10210</v>
      </c>
      <c r="P3556" s="2" t="s">
        <v>11684</v>
      </c>
      <c r="Q3556" s="2"/>
      <c r="R3556" s="2"/>
      <c r="S3556" s="2"/>
    </row>
    <row r="3557" spans="1:19" ht="14.5" x14ac:dyDescent="0.35">
      <c r="A3557" s="2">
        <v>6610791</v>
      </c>
      <c r="B3557" s="2" t="s">
        <v>11685</v>
      </c>
      <c r="C3557" s="2" t="s">
        <v>11686</v>
      </c>
      <c r="D3557" s="2">
        <v>3173030005</v>
      </c>
      <c r="E3557" s="2">
        <v>5</v>
      </c>
      <c r="F3557" s="2">
        <v>30</v>
      </c>
      <c r="G3557" s="2">
        <v>73</v>
      </c>
      <c r="H3557" s="2">
        <v>31</v>
      </c>
      <c r="I3557" s="2" t="s">
        <v>3101</v>
      </c>
      <c r="J3557" s="2" t="s">
        <v>3101</v>
      </c>
      <c r="K3557" s="2" t="s">
        <v>3102</v>
      </c>
      <c r="L3557" s="2" t="s">
        <v>57</v>
      </c>
      <c r="M3557" s="2" t="s">
        <v>4585</v>
      </c>
      <c r="N3557" s="2" t="s">
        <v>11687</v>
      </c>
      <c r="O3557" s="5">
        <v>10410</v>
      </c>
      <c r="P3557" s="2" t="s">
        <v>11688</v>
      </c>
      <c r="Q3557" s="2"/>
      <c r="R3557" s="2"/>
      <c r="S3557" s="2"/>
    </row>
    <row r="3558" spans="1:19" ht="14.5" x14ac:dyDescent="0.35">
      <c r="A3558" s="2">
        <v>6610792</v>
      </c>
      <c r="B3558" s="2" t="s">
        <v>11689</v>
      </c>
      <c r="C3558" s="2" t="s">
        <v>11690</v>
      </c>
      <c r="D3558" s="2">
        <v>3173030005</v>
      </c>
      <c r="E3558" s="2">
        <v>5</v>
      </c>
      <c r="F3558" s="2">
        <v>30</v>
      </c>
      <c r="G3558" s="2">
        <v>73</v>
      </c>
      <c r="H3558" s="2">
        <v>31</v>
      </c>
      <c r="I3558" s="2" t="s">
        <v>3101</v>
      </c>
      <c r="J3558" s="2" t="s">
        <v>3101</v>
      </c>
      <c r="K3558" s="2" t="s">
        <v>3102</v>
      </c>
      <c r="L3558" s="2" t="s">
        <v>57</v>
      </c>
      <c r="M3558" s="2" t="s">
        <v>4585</v>
      </c>
      <c r="N3558" s="2" t="s">
        <v>11691</v>
      </c>
      <c r="O3558" s="5">
        <v>10410</v>
      </c>
      <c r="P3558" s="2" t="s">
        <v>11692</v>
      </c>
      <c r="Q3558" s="2"/>
      <c r="R3558" s="2"/>
      <c r="S3558" s="2"/>
    </row>
    <row r="3559" spans="1:19" ht="14.5" x14ac:dyDescent="0.35">
      <c r="A3559" s="2">
        <v>6610793</v>
      </c>
      <c r="B3559" s="2" t="s">
        <v>11693</v>
      </c>
      <c r="C3559" s="2" t="s">
        <v>11694</v>
      </c>
      <c r="D3559" s="2">
        <v>3173030005</v>
      </c>
      <c r="E3559" s="2">
        <v>5</v>
      </c>
      <c r="F3559" s="2">
        <v>30</v>
      </c>
      <c r="G3559" s="2">
        <v>73</v>
      </c>
      <c r="H3559" s="2">
        <v>31</v>
      </c>
      <c r="I3559" s="2" t="s">
        <v>3101</v>
      </c>
      <c r="J3559" s="2" t="s">
        <v>3101</v>
      </c>
      <c r="K3559" s="2" t="s">
        <v>3102</v>
      </c>
      <c r="L3559" s="2" t="s">
        <v>57</v>
      </c>
      <c r="M3559" s="2" t="s">
        <v>4585</v>
      </c>
      <c r="N3559" s="2" t="s">
        <v>11695</v>
      </c>
      <c r="O3559" s="5">
        <v>10410</v>
      </c>
      <c r="P3559" s="2" t="s">
        <v>11696</v>
      </c>
      <c r="Q3559" s="2"/>
      <c r="R3559" s="2"/>
      <c r="S3559" s="2"/>
    </row>
    <row r="3560" spans="1:19" ht="14.5" x14ac:dyDescent="0.35">
      <c r="A3560" s="2">
        <v>6610794</v>
      </c>
      <c r="B3560" s="2" t="s">
        <v>11697</v>
      </c>
      <c r="C3560" s="2" t="s">
        <v>11698</v>
      </c>
      <c r="D3560" s="2">
        <v>3173030005</v>
      </c>
      <c r="E3560" s="2">
        <v>5</v>
      </c>
      <c r="F3560" s="2">
        <v>30</v>
      </c>
      <c r="G3560" s="2">
        <v>73</v>
      </c>
      <c r="H3560" s="2">
        <v>31</v>
      </c>
      <c r="I3560" s="2" t="s">
        <v>3101</v>
      </c>
      <c r="J3560" s="2" t="s">
        <v>3101</v>
      </c>
      <c r="K3560" s="2" t="s">
        <v>3102</v>
      </c>
      <c r="L3560" s="2" t="s">
        <v>57</v>
      </c>
      <c r="M3560" s="2" t="s">
        <v>4585</v>
      </c>
      <c r="N3560" s="2" t="s">
        <v>11699</v>
      </c>
      <c r="O3560" s="5">
        <v>10410</v>
      </c>
      <c r="P3560" s="2" t="s">
        <v>11700</v>
      </c>
      <c r="Q3560" s="2"/>
      <c r="R3560" s="2"/>
      <c r="S3560" s="2"/>
    </row>
    <row r="3561" spans="1:19" ht="14.5" x14ac:dyDescent="0.35">
      <c r="A3561" s="2">
        <v>6610796</v>
      </c>
      <c r="B3561" s="2" t="s">
        <v>11701</v>
      </c>
      <c r="C3561" s="2" t="s">
        <v>11702</v>
      </c>
      <c r="D3561" s="2">
        <v>3173050001</v>
      </c>
      <c r="E3561" s="2">
        <v>1</v>
      </c>
      <c r="F3561" s="2">
        <v>50</v>
      </c>
      <c r="G3561" s="2">
        <v>73</v>
      </c>
      <c r="H3561" s="2">
        <v>31</v>
      </c>
      <c r="I3561" s="2" t="s">
        <v>4976</v>
      </c>
      <c r="J3561" s="2" t="s">
        <v>4853</v>
      </c>
      <c r="K3561" s="2" t="s">
        <v>3102</v>
      </c>
      <c r="L3561" s="2" t="s">
        <v>57</v>
      </c>
      <c r="M3561" s="2" t="s">
        <v>4585</v>
      </c>
      <c r="N3561" s="2" t="s">
        <v>11703</v>
      </c>
      <c r="O3561" s="5">
        <v>10570</v>
      </c>
      <c r="P3561" s="2" t="s">
        <v>11704</v>
      </c>
      <c r="Q3561" s="2"/>
      <c r="R3561" s="2"/>
      <c r="S3561" s="2"/>
    </row>
    <row r="3562" spans="1:19" ht="14.5" x14ac:dyDescent="0.35">
      <c r="A3562" s="2">
        <v>6610797</v>
      </c>
      <c r="B3562" s="2" t="s">
        <v>11705</v>
      </c>
      <c r="C3562" s="2" t="s">
        <v>11706</v>
      </c>
      <c r="D3562" s="2">
        <v>3173050002</v>
      </c>
      <c r="E3562" s="2">
        <v>2</v>
      </c>
      <c r="F3562" s="2">
        <v>50</v>
      </c>
      <c r="G3562" s="2">
        <v>73</v>
      </c>
      <c r="H3562" s="2">
        <v>31</v>
      </c>
      <c r="I3562" s="2" t="s">
        <v>6421</v>
      </c>
      <c r="J3562" s="2" t="s">
        <v>4853</v>
      </c>
      <c r="K3562" s="2" t="s">
        <v>3102</v>
      </c>
      <c r="L3562" s="2" t="s">
        <v>57</v>
      </c>
      <c r="M3562" s="2" t="s">
        <v>4585</v>
      </c>
      <c r="N3562" s="2" t="s">
        <v>11707</v>
      </c>
      <c r="O3562" s="5">
        <v>10510</v>
      </c>
      <c r="P3562" s="2" t="s">
        <v>11708</v>
      </c>
      <c r="Q3562" s="2"/>
      <c r="R3562" s="2"/>
      <c r="S3562" s="2"/>
    </row>
    <row r="3563" spans="1:19" ht="14.5" x14ac:dyDescent="0.35">
      <c r="A3563" s="2">
        <v>6610798</v>
      </c>
      <c r="B3563" s="2" t="s">
        <v>11709</v>
      </c>
      <c r="C3563" s="2" t="s">
        <v>11710</v>
      </c>
      <c r="D3563" s="2">
        <v>3173050003</v>
      </c>
      <c r="E3563" s="2">
        <v>3</v>
      </c>
      <c r="F3563" s="2">
        <v>50</v>
      </c>
      <c r="G3563" s="2">
        <v>73</v>
      </c>
      <c r="H3563" s="2">
        <v>31</v>
      </c>
      <c r="I3563" s="2" t="s">
        <v>4852</v>
      </c>
      <c r="J3563" s="2" t="s">
        <v>4853</v>
      </c>
      <c r="K3563" s="2" t="s">
        <v>3102</v>
      </c>
      <c r="L3563" s="2" t="s">
        <v>57</v>
      </c>
      <c r="M3563" s="2" t="s">
        <v>4585</v>
      </c>
      <c r="N3563" s="2" t="s">
        <v>11711</v>
      </c>
      <c r="O3563" s="5">
        <v>10520</v>
      </c>
      <c r="P3563" s="2" t="s">
        <v>11712</v>
      </c>
      <c r="Q3563" s="2"/>
      <c r="R3563" s="2"/>
      <c r="S3563" s="2"/>
    </row>
    <row r="3564" spans="1:19" ht="14.5" x14ac:dyDescent="0.35">
      <c r="A3564" s="2">
        <v>6610799</v>
      </c>
      <c r="B3564" s="2" t="s">
        <v>11713</v>
      </c>
      <c r="C3564" s="2" t="s">
        <v>11714</v>
      </c>
      <c r="D3564" s="2">
        <v>3173060005</v>
      </c>
      <c r="E3564" s="2">
        <v>5</v>
      </c>
      <c r="F3564" s="2">
        <v>60</v>
      </c>
      <c r="G3564" s="2">
        <v>73</v>
      </c>
      <c r="H3564" s="2">
        <v>31</v>
      </c>
      <c r="I3564" s="2" t="s">
        <v>11715</v>
      </c>
      <c r="J3564" s="2" t="s">
        <v>4885</v>
      </c>
      <c r="K3564" s="2" t="s">
        <v>3102</v>
      </c>
      <c r="L3564" s="2" t="s">
        <v>57</v>
      </c>
      <c r="M3564" s="2" t="s">
        <v>4585</v>
      </c>
      <c r="N3564" s="2" t="s">
        <v>11716</v>
      </c>
      <c r="O3564" s="5">
        <v>10650</v>
      </c>
      <c r="P3564" s="2" t="s">
        <v>11717</v>
      </c>
      <c r="Q3564" s="2"/>
      <c r="R3564" s="2"/>
      <c r="S3564" s="2"/>
    </row>
    <row r="3565" spans="1:19" ht="14.5" x14ac:dyDescent="0.35">
      <c r="A3565" s="2">
        <v>6610803</v>
      </c>
      <c r="B3565" s="2" t="s">
        <v>11718</v>
      </c>
      <c r="C3565" s="2" t="s">
        <v>11719</v>
      </c>
      <c r="D3565" s="2">
        <v>3173080005</v>
      </c>
      <c r="E3565" s="2">
        <v>5</v>
      </c>
      <c r="F3565" s="2">
        <v>80</v>
      </c>
      <c r="G3565" s="2">
        <v>73</v>
      </c>
      <c r="H3565" s="2">
        <v>31</v>
      </c>
      <c r="I3565" s="2" t="s">
        <v>3641</v>
      </c>
      <c r="J3565" s="2" t="s">
        <v>3642</v>
      </c>
      <c r="K3565" s="2" t="s">
        <v>3102</v>
      </c>
      <c r="L3565" s="2" t="s">
        <v>57</v>
      </c>
      <c r="M3565" s="2" t="s">
        <v>4585</v>
      </c>
      <c r="N3565" s="2" t="s">
        <v>11720</v>
      </c>
      <c r="O3565" s="5">
        <v>10130</v>
      </c>
      <c r="P3565" s="2" t="s">
        <v>11721</v>
      </c>
      <c r="Q3565" s="2"/>
      <c r="R3565" s="2"/>
      <c r="S3565" s="2"/>
    </row>
    <row r="3566" spans="1:19" ht="14.5" x14ac:dyDescent="0.35">
      <c r="A3566" s="2">
        <v>6614044</v>
      </c>
      <c r="B3566" s="2" t="s">
        <v>11722</v>
      </c>
      <c r="C3566" s="2" t="s">
        <v>11514</v>
      </c>
      <c r="D3566" s="2">
        <v>3173050003</v>
      </c>
      <c r="E3566" s="2">
        <v>3</v>
      </c>
      <c r="F3566" s="2">
        <v>50</v>
      </c>
      <c r="G3566" s="2">
        <v>73</v>
      </c>
      <c r="H3566" s="2">
        <v>31</v>
      </c>
      <c r="I3566" s="2" t="s">
        <v>4852</v>
      </c>
      <c r="J3566" s="2" t="s">
        <v>4853</v>
      </c>
      <c r="K3566" s="2" t="s">
        <v>3102</v>
      </c>
      <c r="L3566" s="2" t="s">
        <v>57</v>
      </c>
      <c r="M3566" s="2" t="s">
        <v>4585</v>
      </c>
      <c r="N3566" s="2" t="s">
        <v>11723</v>
      </c>
      <c r="O3566" s="5">
        <v>10520</v>
      </c>
      <c r="P3566" s="2" t="s">
        <v>11724</v>
      </c>
      <c r="Q3566" s="2"/>
      <c r="R3566" s="2"/>
      <c r="S3566" s="2"/>
    </row>
    <row r="3567" spans="1:19" ht="14.5" x14ac:dyDescent="0.35">
      <c r="A3567" s="2">
        <v>6614046</v>
      </c>
      <c r="B3567" s="2" t="s">
        <v>11725</v>
      </c>
      <c r="C3567" s="2" t="s">
        <v>11438</v>
      </c>
      <c r="D3567" s="2">
        <v>3173060003</v>
      </c>
      <c r="E3567" s="2">
        <v>3</v>
      </c>
      <c r="F3567" s="2">
        <v>60</v>
      </c>
      <c r="G3567" s="2">
        <v>73</v>
      </c>
      <c r="H3567" s="2">
        <v>31</v>
      </c>
      <c r="I3567" s="2" t="s">
        <v>4896</v>
      </c>
      <c r="J3567" s="2" t="s">
        <v>4885</v>
      </c>
      <c r="K3567" s="2" t="s">
        <v>3102</v>
      </c>
      <c r="L3567" s="2" t="s">
        <v>57</v>
      </c>
      <c r="M3567" s="2" t="s">
        <v>4585</v>
      </c>
      <c r="N3567" s="2" t="s">
        <v>11726</v>
      </c>
      <c r="O3567" s="5">
        <v>10640</v>
      </c>
      <c r="P3567" s="2" t="s">
        <v>11727</v>
      </c>
      <c r="Q3567" s="2"/>
      <c r="R3567" s="2"/>
      <c r="S3567" s="2"/>
    </row>
    <row r="3568" spans="1:19" ht="14.5" x14ac:dyDescent="0.35">
      <c r="A3568" s="2">
        <v>6614047</v>
      </c>
      <c r="B3568" s="2" t="s">
        <v>11728</v>
      </c>
      <c r="C3568" s="2" t="s">
        <v>11729</v>
      </c>
      <c r="D3568" s="2">
        <v>3173060008</v>
      </c>
      <c r="E3568" s="2">
        <v>8</v>
      </c>
      <c r="F3568" s="2">
        <v>60</v>
      </c>
      <c r="G3568" s="2">
        <v>73</v>
      </c>
      <c r="H3568" s="2">
        <v>31</v>
      </c>
      <c r="I3568" s="2" t="s">
        <v>5114</v>
      </c>
      <c r="J3568" s="2" t="s">
        <v>4885</v>
      </c>
      <c r="K3568" s="2" t="s">
        <v>3102</v>
      </c>
      <c r="L3568" s="2" t="s">
        <v>57</v>
      </c>
      <c r="M3568" s="2" t="s">
        <v>4585</v>
      </c>
      <c r="N3568" s="2" t="s">
        <v>11730</v>
      </c>
      <c r="O3568" s="5">
        <v>10610</v>
      </c>
      <c r="P3568" s="2" t="s">
        <v>11731</v>
      </c>
      <c r="Q3568" s="2"/>
      <c r="R3568" s="2"/>
      <c r="S3568" s="2"/>
    </row>
    <row r="3569" spans="1:19" ht="14.5" x14ac:dyDescent="0.35">
      <c r="A3569" s="2">
        <v>6614051</v>
      </c>
      <c r="B3569" s="2" t="s">
        <v>11732</v>
      </c>
      <c r="C3569" s="2" t="s">
        <v>11733</v>
      </c>
      <c r="D3569" s="2">
        <v>3173080005</v>
      </c>
      <c r="E3569" s="2">
        <v>5</v>
      </c>
      <c r="F3569" s="2">
        <v>80</v>
      </c>
      <c r="G3569" s="2">
        <v>73</v>
      </c>
      <c r="H3569" s="2">
        <v>31</v>
      </c>
      <c r="I3569" s="2" t="s">
        <v>3641</v>
      </c>
      <c r="J3569" s="2" t="s">
        <v>3642</v>
      </c>
      <c r="K3569" s="2" t="s">
        <v>3102</v>
      </c>
      <c r="L3569" s="2" t="s">
        <v>57</v>
      </c>
      <c r="M3569" s="2" t="s">
        <v>4585</v>
      </c>
      <c r="N3569" s="2" t="s">
        <v>11734</v>
      </c>
      <c r="O3569" s="5">
        <v>10130</v>
      </c>
      <c r="P3569" s="2" t="s">
        <v>11735</v>
      </c>
      <c r="Q3569" s="2"/>
      <c r="R3569" s="2"/>
      <c r="S3569" s="2"/>
    </row>
    <row r="3570" spans="1:19" ht="14.5" x14ac:dyDescent="0.35">
      <c r="A3570" s="2">
        <v>6614052</v>
      </c>
      <c r="B3570" s="2" t="s">
        <v>11736</v>
      </c>
      <c r="C3570" s="2" t="s">
        <v>11737</v>
      </c>
      <c r="D3570" s="2">
        <v>3173080005</v>
      </c>
      <c r="E3570" s="2">
        <v>5</v>
      </c>
      <c r="F3570" s="2">
        <v>80</v>
      </c>
      <c r="G3570" s="2">
        <v>73</v>
      </c>
      <c r="H3570" s="2">
        <v>31</v>
      </c>
      <c r="I3570" s="2" t="s">
        <v>3641</v>
      </c>
      <c r="J3570" s="2" t="s">
        <v>3642</v>
      </c>
      <c r="K3570" s="2" t="s">
        <v>3102</v>
      </c>
      <c r="L3570" s="2" t="s">
        <v>57</v>
      </c>
      <c r="M3570" s="2" t="s">
        <v>4585</v>
      </c>
      <c r="N3570" s="2" t="s">
        <v>11738</v>
      </c>
      <c r="O3570" s="5">
        <v>10130</v>
      </c>
      <c r="P3570" s="2" t="s">
        <v>11739</v>
      </c>
      <c r="Q3570" s="2"/>
      <c r="R3570" s="2"/>
      <c r="S3570" s="2"/>
    </row>
    <row r="3571" spans="1:19" ht="14.5" x14ac:dyDescent="0.35">
      <c r="A3571" s="2">
        <v>6614053</v>
      </c>
      <c r="B3571" s="2" t="s">
        <v>11740</v>
      </c>
      <c r="C3571" s="2" t="s">
        <v>11741</v>
      </c>
      <c r="D3571" s="2">
        <v>3173080005</v>
      </c>
      <c r="E3571" s="2">
        <v>5</v>
      </c>
      <c r="F3571" s="2">
        <v>80</v>
      </c>
      <c r="G3571" s="2">
        <v>73</v>
      </c>
      <c r="H3571" s="2">
        <v>31</v>
      </c>
      <c r="I3571" s="2" t="s">
        <v>3641</v>
      </c>
      <c r="J3571" s="2" t="s">
        <v>3642</v>
      </c>
      <c r="K3571" s="2" t="s">
        <v>3102</v>
      </c>
      <c r="L3571" s="2" t="s">
        <v>57</v>
      </c>
      <c r="M3571" s="2" t="s">
        <v>4585</v>
      </c>
      <c r="N3571" s="2" t="s">
        <v>11742</v>
      </c>
      <c r="O3571" s="5">
        <v>10130</v>
      </c>
      <c r="P3571" s="2" t="s">
        <v>11743</v>
      </c>
      <c r="Q3571" s="2"/>
      <c r="R3571" s="2"/>
      <c r="S3571" s="2"/>
    </row>
    <row r="3572" spans="1:19" ht="14.5" x14ac:dyDescent="0.35">
      <c r="A3572" s="2">
        <v>6614054</v>
      </c>
      <c r="B3572" s="2" t="s">
        <v>11744</v>
      </c>
      <c r="C3572" s="2" t="s">
        <v>11745</v>
      </c>
      <c r="D3572" s="2">
        <v>3173080005</v>
      </c>
      <c r="E3572" s="2">
        <v>5</v>
      </c>
      <c r="F3572" s="2">
        <v>80</v>
      </c>
      <c r="G3572" s="2">
        <v>73</v>
      </c>
      <c r="H3572" s="2">
        <v>31</v>
      </c>
      <c r="I3572" s="2" t="s">
        <v>3641</v>
      </c>
      <c r="J3572" s="2" t="s">
        <v>3642</v>
      </c>
      <c r="K3572" s="2" t="s">
        <v>3102</v>
      </c>
      <c r="L3572" s="2" t="s">
        <v>57</v>
      </c>
      <c r="M3572" s="2" t="s">
        <v>4585</v>
      </c>
      <c r="N3572" s="2" t="s">
        <v>11746</v>
      </c>
      <c r="O3572" s="5">
        <v>10130</v>
      </c>
      <c r="P3572" s="2" t="s">
        <v>11747</v>
      </c>
      <c r="Q3572" s="2"/>
      <c r="R3572" s="2"/>
      <c r="S3572" s="2"/>
    </row>
    <row r="3573" spans="1:19" ht="14.5" x14ac:dyDescent="0.35">
      <c r="A3573" s="2">
        <v>6617839</v>
      </c>
      <c r="B3573" s="2" t="s">
        <v>11748</v>
      </c>
      <c r="C3573" s="2" t="s">
        <v>11749</v>
      </c>
      <c r="D3573" s="2">
        <v>3173010</v>
      </c>
      <c r="E3573" s="2">
        <v>10</v>
      </c>
      <c r="F3573" s="2">
        <v>10</v>
      </c>
      <c r="G3573" s="2">
        <v>73</v>
      </c>
      <c r="H3573" s="2">
        <v>31</v>
      </c>
      <c r="I3573" s="2"/>
      <c r="J3573" s="2"/>
      <c r="K3573" s="2"/>
      <c r="L3573" s="2"/>
      <c r="M3573" s="2" t="s">
        <v>4585</v>
      </c>
      <c r="N3573" s="13" t="s">
        <v>11750</v>
      </c>
      <c r="O3573" s="14"/>
      <c r="P3573" s="2" t="s">
        <v>11751</v>
      </c>
      <c r="Q3573" s="2"/>
      <c r="R3573" s="2"/>
      <c r="S3573" s="2"/>
    </row>
    <row r="3574" spans="1:19" ht="14.5" x14ac:dyDescent="0.35">
      <c r="A3574" s="2">
        <v>6618230</v>
      </c>
      <c r="B3574" s="2" t="s">
        <v>11752</v>
      </c>
      <c r="C3574" s="2" t="s">
        <v>11753</v>
      </c>
      <c r="D3574" s="2">
        <v>3173010</v>
      </c>
      <c r="E3574" s="2">
        <v>10</v>
      </c>
      <c r="F3574" s="2">
        <v>10</v>
      </c>
      <c r="G3574" s="2">
        <v>73</v>
      </c>
      <c r="H3574" s="2">
        <v>31</v>
      </c>
      <c r="I3574" s="2"/>
      <c r="J3574" s="2"/>
      <c r="K3574" s="2"/>
      <c r="L3574" s="2"/>
      <c r="M3574" s="2" t="s">
        <v>4585</v>
      </c>
      <c r="N3574" s="13" t="s">
        <v>11754</v>
      </c>
      <c r="O3574" s="14"/>
      <c r="P3574" s="2" t="s">
        <v>11755</v>
      </c>
      <c r="Q3574" s="2"/>
      <c r="R3574" s="2"/>
      <c r="S3574" s="2"/>
    </row>
    <row r="3575" spans="1:19" ht="14.5" x14ac:dyDescent="0.35">
      <c r="A3575" s="2">
        <v>6620682</v>
      </c>
      <c r="B3575" s="2" t="s">
        <v>11756</v>
      </c>
      <c r="C3575" s="2" t="s">
        <v>11757</v>
      </c>
      <c r="D3575" s="2">
        <v>3173050</v>
      </c>
      <c r="E3575" s="2">
        <v>50</v>
      </c>
      <c r="F3575" s="2">
        <v>50</v>
      </c>
      <c r="G3575" s="2">
        <v>73</v>
      </c>
      <c r="H3575" s="2">
        <v>31</v>
      </c>
      <c r="I3575" s="2"/>
      <c r="J3575" s="2"/>
      <c r="K3575" s="2"/>
      <c r="L3575" s="2"/>
      <c r="M3575" s="2" t="s">
        <v>4585</v>
      </c>
      <c r="N3575" s="13" t="s">
        <v>11758</v>
      </c>
      <c r="O3575" s="14"/>
      <c r="P3575" s="2" t="s">
        <v>11759</v>
      </c>
      <c r="Q3575" s="2"/>
      <c r="R3575" s="2"/>
      <c r="S3575" s="2"/>
    </row>
    <row r="3576" spans="1:19" ht="14.5" x14ac:dyDescent="0.35">
      <c r="A3576" s="2">
        <v>6620860</v>
      </c>
      <c r="B3576" s="2" t="s">
        <v>11575</v>
      </c>
      <c r="C3576" s="2" t="s">
        <v>11760</v>
      </c>
      <c r="D3576" s="2">
        <v>3173080</v>
      </c>
      <c r="E3576" s="2">
        <v>80</v>
      </c>
      <c r="F3576" s="2">
        <v>80</v>
      </c>
      <c r="G3576" s="2">
        <v>73</v>
      </c>
      <c r="H3576" s="2">
        <v>31</v>
      </c>
      <c r="I3576" s="2"/>
      <c r="J3576" s="2"/>
      <c r="K3576" s="2"/>
      <c r="L3576" s="2"/>
      <c r="M3576" s="2" t="s">
        <v>4585</v>
      </c>
      <c r="N3576" s="13" t="s">
        <v>11761</v>
      </c>
      <c r="O3576" s="14"/>
      <c r="P3576" s="2" t="s">
        <v>11762</v>
      </c>
      <c r="Q3576" s="2"/>
      <c r="R3576" s="2"/>
      <c r="S3576" s="2"/>
    </row>
    <row r="3577" spans="1:19" ht="14.5" x14ac:dyDescent="0.35">
      <c r="A3577" s="2">
        <v>6621438</v>
      </c>
      <c r="B3577" s="2" t="s">
        <v>11763</v>
      </c>
      <c r="C3577" s="2" t="s">
        <v>11764</v>
      </c>
      <c r="D3577" s="2">
        <v>3173060</v>
      </c>
      <c r="E3577" s="2">
        <v>60</v>
      </c>
      <c r="F3577" s="2">
        <v>60</v>
      </c>
      <c r="G3577" s="2">
        <v>73</v>
      </c>
      <c r="H3577" s="2">
        <v>31</v>
      </c>
      <c r="I3577" s="2"/>
      <c r="J3577" s="2"/>
      <c r="K3577" s="2"/>
      <c r="L3577" s="2"/>
      <c r="M3577" s="2" t="s">
        <v>4585</v>
      </c>
      <c r="N3577" s="13" t="s">
        <v>11765</v>
      </c>
      <c r="O3577" s="14"/>
      <c r="P3577" s="2" t="s">
        <v>11766</v>
      </c>
      <c r="Q3577" s="2"/>
      <c r="R3577" s="2"/>
      <c r="S3577" s="2"/>
    </row>
    <row r="3578" spans="1:19" ht="14.5" x14ac:dyDescent="0.35">
      <c r="A3578" s="2">
        <v>6622374</v>
      </c>
      <c r="B3578" s="2" t="s">
        <v>11767</v>
      </c>
      <c r="C3578" s="2" t="s">
        <v>11749</v>
      </c>
      <c r="D3578" s="2">
        <v>3173010</v>
      </c>
      <c r="E3578" s="2">
        <v>10</v>
      </c>
      <c r="F3578" s="2">
        <v>10</v>
      </c>
      <c r="G3578" s="2">
        <v>73</v>
      </c>
      <c r="H3578" s="2">
        <v>31</v>
      </c>
      <c r="I3578" s="2"/>
      <c r="J3578" s="2"/>
      <c r="K3578" s="2"/>
      <c r="L3578" s="2"/>
      <c r="M3578" s="2" t="s">
        <v>4585</v>
      </c>
      <c r="N3578" s="13" t="s">
        <v>11768</v>
      </c>
      <c r="O3578" s="14"/>
      <c r="P3578" s="2" t="s">
        <v>11769</v>
      </c>
      <c r="Q3578" s="2"/>
      <c r="R3578" s="2"/>
      <c r="S3578" s="2"/>
    </row>
    <row r="3579" spans="1:19" ht="14.5" x14ac:dyDescent="0.35">
      <c r="A3579" s="2">
        <v>6644116</v>
      </c>
      <c r="B3579" s="2" t="s">
        <v>11770</v>
      </c>
      <c r="C3579" s="2" t="s">
        <v>11771</v>
      </c>
      <c r="D3579" s="2">
        <v>3173010007</v>
      </c>
      <c r="E3579" s="2">
        <v>7</v>
      </c>
      <c r="F3579" s="2">
        <v>10</v>
      </c>
      <c r="G3579" s="2">
        <v>73</v>
      </c>
      <c r="H3579" s="2">
        <v>31</v>
      </c>
      <c r="I3579" s="2" t="s">
        <v>4656</v>
      </c>
      <c r="J3579" s="2" t="s">
        <v>4657</v>
      </c>
      <c r="K3579" s="2" t="s">
        <v>3102</v>
      </c>
      <c r="L3579" s="2" t="s">
        <v>57</v>
      </c>
      <c r="M3579" s="2" t="s">
        <v>4585</v>
      </c>
      <c r="N3579" s="2" t="s">
        <v>11772</v>
      </c>
      <c r="O3579" s="5">
        <v>10250</v>
      </c>
      <c r="P3579" s="2" t="s">
        <v>11773</v>
      </c>
      <c r="Q3579" s="2"/>
      <c r="R3579" s="2"/>
      <c r="S3579" s="2"/>
    </row>
    <row r="3580" spans="1:19" ht="14.5" x14ac:dyDescent="0.35">
      <c r="A3580" s="2">
        <v>6645035</v>
      </c>
      <c r="B3580" s="2" t="s">
        <v>11774</v>
      </c>
      <c r="C3580" s="2" t="s">
        <v>11775</v>
      </c>
      <c r="D3580" s="2">
        <v>3173010001</v>
      </c>
      <c r="E3580" s="2">
        <v>1</v>
      </c>
      <c r="F3580" s="2">
        <v>10</v>
      </c>
      <c r="G3580" s="2">
        <v>73</v>
      </c>
      <c r="H3580" s="2">
        <v>31</v>
      </c>
      <c r="I3580" s="2" t="s">
        <v>5170</v>
      </c>
      <c r="J3580" s="2" t="s">
        <v>4657</v>
      </c>
      <c r="K3580" s="2" t="s">
        <v>3102</v>
      </c>
      <c r="L3580" s="2" t="s">
        <v>57</v>
      </c>
      <c r="M3580" s="2" t="s">
        <v>4585</v>
      </c>
      <c r="N3580" s="2" t="s">
        <v>11776</v>
      </c>
      <c r="O3580" s="5">
        <v>10270</v>
      </c>
      <c r="P3580" s="2" t="s">
        <v>11777</v>
      </c>
      <c r="Q3580" s="2"/>
      <c r="R3580" s="2"/>
      <c r="S3580" s="2"/>
    </row>
    <row r="3581" spans="1:19" ht="14.5" x14ac:dyDescent="0.35">
      <c r="A3581" s="2">
        <v>6645201</v>
      </c>
      <c r="B3581" s="2" t="s">
        <v>11778</v>
      </c>
      <c r="C3581" s="2" t="s">
        <v>11779</v>
      </c>
      <c r="D3581" s="2">
        <v>3173060008</v>
      </c>
      <c r="E3581" s="2">
        <v>8</v>
      </c>
      <c r="F3581" s="2">
        <v>60</v>
      </c>
      <c r="G3581" s="2">
        <v>73</v>
      </c>
      <c r="H3581" s="2">
        <v>31</v>
      </c>
      <c r="I3581" s="2" t="s">
        <v>5114</v>
      </c>
      <c r="J3581" s="2" t="s">
        <v>4885</v>
      </c>
      <c r="K3581" s="2" t="s">
        <v>3102</v>
      </c>
      <c r="L3581" s="2" t="s">
        <v>57</v>
      </c>
      <c r="M3581" s="2" t="s">
        <v>4585</v>
      </c>
      <c r="N3581" s="2" t="s">
        <v>11780</v>
      </c>
      <c r="O3581" s="5">
        <v>10610</v>
      </c>
      <c r="P3581" s="2" t="s">
        <v>11781</v>
      </c>
      <c r="Q3581" s="2"/>
      <c r="R3581" s="2"/>
      <c r="S3581" s="2"/>
    </row>
    <row r="3582" spans="1:19" ht="14.5" x14ac:dyDescent="0.35">
      <c r="A3582" s="2">
        <v>6645384</v>
      </c>
      <c r="B3582" s="2" t="s">
        <v>11782</v>
      </c>
      <c r="C3582" s="2" t="s">
        <v>11783</v>
      </c>
      <c r="D3582" s="2">
        <v>3173020001</v>
      </c>
      <c r="E3582" s="2">
        <v>1</v>
      </c>
      <c r="F3582" s="2">
        <v>20</v>
      </c>
      <c r="G3582" s="2">
        <v>73</v>
      </c>
      <c r="H3582" s="2">
        <v>31</v>
      </c>
      <c r="I3582" s="2" t="s">
        <v>4918</v>
      </c>
      <c r="J3582" s="2" t="s">
        <v>4918</v>
      </c>
      <c r="K3582" s="2" t="s">
        <v>3102</v>
      </c>
      <c r="L3582" s="2" t="s">
        <v>57</v>
      </c>
      <c r="M3582" s="2" t="s">
        <v>4585</v>
      </c>
      <c r="N3582" s="2" t="s">
        <v>11784</v>
      </c>
      <c r="O3582" s="5">
        <v>10310</v>
      </c>
      <c r="P3582" s="2" t="s">
        <v>11785</v>
      </c>
      <c r="Q3582" s="2"/>
      <c r="R3582" s="2"/>
      <c r="S3582" s="2"/>
    </row>
    <row r="3583" spans="1:19" ht="14.5" x14ac:dyDescent="0.35">
      <c r="A3583" s="2">
        <v>6645439</v>
      </c>
      <c r="B3583" s="2" t="s">
        <v>11786</v>
      </c>
      <c r="C3583" s="2" t="s">
        <v>11787</v>
      </c>
      <c r="D3583" s="2">
        <v>3173020001</v>
      </c>
      <c r="E3583" s="2">
        <v>1</v>
      </c>
      <c r="F3583" s="2">
        <v>20</v>
      </c>
      <c r="G3583" s="2">
        <v>73</v>
      </c>
      <c r="H3583" s="2">
        <v>31</v>
      </c>
      <c r="I3583" s="2" t="s">
        <v>4918</v>
      </c>
      <c r="J3583" s="2" t="s">
        <v>4918</v>
      </c>
      <c r="K3583" s="2" t="s">
        <v>3102</v>
      </c>
      <c r="L3583" s="2" t="s">
        <v>57</v>
      </c>
      <c r="M3583" s="2" t="s">
        <v>4585</v>
      </c>
      <c r="N3583" s="2" t="s">
        <v>11788</v>
      </c>
      <c r="O3583" s="5">
        <v>10310</v>
      </c>
      <c r="P3583" s="2" t="s">
        <v>11789</v>
      </c>
      <c r="Q3583" s="2"/>
      <c r="R3583" s="2"/>
      <c r="S3583" s="2"/>
    </row>
    <row r="3584" spans="1:19" ht="14.5" x14ac:dyDescent="0.35">
      <c r="A3584" s="2">
        <v>6645469</v>
      </c>
      <c r="B3584" s="2" t="s">
        <v>11790</v>
      </c>
      <c r="C3584" s="2" t="s">
        <v>11791</v>
      </c>
      <c r="D3584" s="2">
        <v>3173020003</v>
      </c>
      <c r="E3584" s="2">
        <v>3</v>
      </c>
      <c r="F3584" s="2">
        <v>20</v>
      </c>
      <c r="G3584" s="2">
        <v>73</v>
      </c>
      <c r="H3584" s="2">
        <v>31</v>
      </c>
      <c r="I3584" s="2" t="s">
        <v>10931</v>
      </c>
      <c r="J3584" s="2" t="s">
        <v>4918</v>
      </c>
      <c r="K3584" s="2" t="s">
        <v>3102</v>
      </c>
      <c r="L3584" s="2" t="s">
        <v>57</v>
      </c>
      <c r="M3584" s="2" t="s">
        <v>4585</v>
      </c>
      <c r="N3584" s="2" t="s">
        <v>6219</v>
      </c>
      <c r="O3584" s="5">
        <v>10330</v>
      </c>
      <c r="P3584" s="2" t="s">
        <v>11792</v>
      </c>
      <c r="Q3584" s="2"/>
      <c r="R3584" s="2"/>
      <c r="S3584" s="2"/>
    </row>
    <row r="3585" spans="1:19" ht="14.5" x14ac:dyDescent="0.35">
      <c r="A3585" s="2">
        <v>6645695</v>
      </c>
      <c r="B3585" s="2" t="s">
        <v>11793</v>
      </c>
      <c r="C3585" s="2" t="s">
        <v>11794</v>
      </c>
      <c r="D3585" s="2">
        <v>3173020001</v>
      </c>
      <c r="E3585" s="2">
        <v>1</v>
      </c>
      <c r="F3585" s="2">
        <v>20</v>
      </c>
      <c r="G3585" s="2">
        <v>73</v>
      </c>
      <c r="H3585" s="2">
        <v>31</v>
      </c>
      <c r="I3585" s="2" t="s">
        <v>4918</v>
      </c>
      <c r="J3585" s="2" t="s">
        <v>4918</v>
      </c>
      <c r="K3585" s="2" t="s">
        <v>3102</v>
      </c>
      <c r="L3585" s="2" t="s">
        <v>57</v>
      </c>
      <c r="M3585" s="2" t="s">
        <v>4585</v>
      </c>
      <c r="N3585" s="2" t="s">
        <v>11795</v>
      </c>
      <c r="O3585" s="5">
        <v>10310</v>
      </c>
      <c r="P3585" s="2" t="s">
        <v>11796</v>
      </c>
      <c r="Q3585" s="2"/>
      <c r="R3585" s="2"/>
      <c r="S3585" s="2"/>
    </row>
    <row r="3586" spans="1:19" ht="14.5" x14ac:dyDescent="0.35">
      <c r="A3586" s="2">
        <v>6645718</v>
      </c>
      <c r="B3586" s="2" t="s">
        <v>11797</v>
      </c>
      <c r="C3586" s="2" t="s">
        <v>11798</v>
      </c>
      <c r="D3586" s="2">
        <v>3173080005</v>
      </c>
      <c r="E3586" s="2">
        <v>5</v>
      </c>
      <c r="F3586" s="2">
        <v>80</v>
      </c>
      <c r="G3586" s="2">
        <v>73</v>
      </c>
      <c r="H3586" s="2">
        <v>31</v>
      </c>
      <c r="I3586" s="2" t="s">
        <v>3641</v>
      </c>
      <c r="J3586" s="2" t="s">
        <v>3642</v>
      </c>
      <c r="K3586" s="2" t="s">
        <v>3102</v>
      </c>
      <c r="L3586" s="2" t="s">
        <v>57</v>
      </c>
      <c r="M3586" s="2" t="s">
        <v>4585</v>
      </c>
      <c r="N3586" s="2" t="s">
        <v>11799</v>
      </c>
      <c r="O3586" s="5">
        <v>10130</v>
      </c>
      <c r="P3586" s="2" t="s">
        <v>11800</v>
      </c>
      <c r="Q3586" s="2"/>
      <c r="R3586" s="2"/>
      <c r="S3586" s="2"/>
    </row>
    <row r="3587" spans="1:19" ht="14.5" x14ac:dyDescent="0.35">
      <c r="A3587" s="2">
        <v>6645818</v>
      </c>
      <c r="B3587" s="2" t="s">
        <v>10587</v>
      </c>
      <c r="C3587" s="2" t="s">
        <v>11801</v>
      </c>
      <c r="D3587" s="2">
        <v>3173080005</v>
      </c>
      <c r="E3587" s="2">
        <v>5</v>
      </c>
      <c r="F3587" s="2">
        <v>80</v>
      </c>
      <c r="G3587" s="2">
        <v>73</v>
      </c>
      <c r="H3587" s="2">
        <v>31</v>
      </c>
      <c r="I3587" s="2" t="s">
        <v>3641</v>
      </c>
      <c r="J3587" s="2" t="s">
        <v>3642</v>
      </c>
      <c r="K3587" s="2" t="s">
        <v>3102</v>
      </c>
      <c r="L3587" s="2" t="s">
        <v>57</v>
      </c>
      <c r="M3587" s="2" t="s">
        <v>4585</v>
      </c>
      <c r="N3587" s="2" t="s">
        <v>11802</v>
      </c>
      <c r="O3587" s="5">
        <v>10130</v>
      </c>
      <c r="P3587" s="2" t="s">
        <v>11803</v>
      </c>
      <c r="Q3587" s="2"/>
      <c r="R3587" s="2"/>
      <c r="S3587" s="2"/>
    </row>
    <row r="3588" spans="1:19" ht="14.5" x14ac:dyDescent="0.35">
      <c r="A3588" s="2">
        <v>6646052</v>
      </c>
      <c r="B3588" s="2" t="s">
        <v>11804</v>
      </c>
      <c r="C3588" s="2" t="s">
        <v>11805</v>
      </c>
      <c r="D3588" s="2">
        <v>3173010002</v>
      </c>
      <c r="E3588" s="2">
        <v>2</v>
      </c>
      <c r="F3588" s="2">
        <v>10</v>
      </c>
      <c r="G3588" s="2">
        <v>73</v>
      </c>
      <c r="H3588" s="2">
        <v>31</v>
      </c>
      <c r="I3588" s="2" t="s">
        <v>4957</v>
      </c>
      <c r="J3588" s="2" t="s">
        <v>4657</v>
      </c>
      <c r="K3588" s="2" t="s">
        <v>3102</v>
      </c>
      <c r="L3588" s="2" t="s">
        <v>57</v>
      </c>
      <c r="M3588" s="2" t="s">
        <v>4585</v>
      </c>
      <c r="N3588" s="2" t="s">
        <v>11806</v>
      </c>
      <c r="O3588" s="5">
        <v>10210</v>
      </c>
      <c r="P3588" s="2" t="s">
        <v>11807</v>
      </c>
      <c r="Q3588" s="2"/>
      <c r="R3588" s="2"/>
      <c r="S3588" s="2"/>
    </row>
    <row r="3589" spans="1:19" ht="14.5" x14ac:dyDescent="0.35">
      <c r="A3589" s="2">
        <v>6646477</v>
      </c>
      <c r="B3589" s="2" t="s">
        <v>11808</v>
      </c>
      <c r="C3589" s="2" t="s">
        <v>11809</v>
      </c>
      <c r="D3589" s="2">
        <v>3173020001</v>
      </c>
      <c r="E3589" s="2">
        <v>1</v>
      </c>
      <c r="F3589" s="2">
        <v>20</v>
      </c>
      <c r="G3589" s="2">
        <v>73</v>
      </c>
      <c r="H3589" s="2">
        <v>31</v>
      </c>
      <c r="I3589" s="2" t="s">
        <v>4918</v>
      </c>
      <c r="J3589" s="2" t="s">
        <v>4918</v>
      </c>
      <c r="K3589" s="2" t="s">
        <v>3102</v>
      </c>
      <c r="L3589" s="2" t="s">
        <v>57</v>
      </c>
      <c r="M3589" s="2" t="s">
        <v>4585</v>
      </c>
      <c r="N3589" s="2" t="s">
        <v>11810</v>
      </c>
      <c r="O3589" s="5">
        <v>10310</v>
      </c>
      <c r="P3589" s="2" t="s">
        <v>11811</v>
      </c>
      <c r="Q3589" s="2"/>
      <c r="R3589" s="2"/>
      <c r="S3589" s="2"/>
    </row>
    <row r="3590" spans="1:19" ht="14.5" x14ac:dyDescent="0.35">
      <c r="A3590" s="2">
        <v>6646484</v>
      </c>
      <c r="B3590" s="2" t="s">
        <v>11812</v>
      </c>
      <c r="C3590" s="2" t="s">
        <v>11813</v>
      </c>
      <c r="D3590" s="2">
        <v>3173020001</v>
      </c>
      <c r="E3590" s="2">
        <v>1</v>
      </c>
      <c r="F3590" s="2">
        <v>20</v>
      </c>
      <c r="G3590" s="2">
        <v>73</v>
      </c>
      <c r="H3590" s="2">
        <v>31</v>
      </c>
      <c r="I3590" s="2" t="s">
        <v>4918</v>
      </c>
      <c r="J3590" s="2" t="s">
        <v>4918</v>
      </c>
      <c r="K3590" s="2" t="s">
        <v>3102</v>
      </c>
      <c r="L3590" s="2" t="s">
        <v>57</v>
      </c>
      <c r="M3590" s="2" t="s">
        <v>4585</v>
      </c>
      <c r="N3590" s="2" t="s">
        <v>11814</v>
      </c>
      <c r="O3590" s="5">
        <v>10310</v>
      </c>
      <c r="P3590" s="2" t="s">
        <v>11815</v>
      </c>
      <c r="Q3590" s="2"/>
      <c r="R3590" s="2"/>
      <c r="S3590" s="2"/>
    </row>
    <row r="3591" spans="1:19" ht="14.5" x14ac:dyDescent="0.35">
      <c r="A3591" s="2">
        <v>6646678</v>
      </c>
      <c r="B3591" s="2" t="s">
        <v>11816</v>
      </c>
      <c r="C3591" s="2" t="s">
        <v>11817</v>
      </c>
      <c r="D3591" s="2">
        <v>3173080003</v>
      </c>
      <c r="E3591" s="2">
        <v>3</v>
      </c>
      <c r="F3591" s="2">
        <v>80</v>
      </c>
      <c r="G3591" s="2">
        <v>73</v>
      </c>
      <c r="H3591" s="2">
        <v>31</v>
      </c>
      <c r="I3591" s="2" t="s">
        <v>3642</v>
      </c>
      <c r="J3591" s="2" t="s">
        <v>3642</v>
      </c>
      <c r="K3591" s="2" t="s">
        <v>3102</v>
      </c>
      <c r="L3591" s="2" t="s">
        <v>57</v>
      </c>
      <c r="M3591" s="2" t="s">
        <v>4585</v>
      </c>
      <c r="N3591" s="2" t="s">
        <v>11818</v>
      </c>
      <c r="O3591" s="5">
        <v>10110</v>
      </c>
      <c r="P3591" s="2" t="s">
        <v>11819</v>
      </c>
      <c r="Q3591" s="2"/>
      <c r="R3591" s="2"/>
      <c r="S3591" s="2"/>
    </row>
    <row r="3592" spans="1:19" ht="14.5" x14ac:dyDescent="0.35">
      <c r="A3592" s="2">
        <v>6646706</v>
      </c>
      <c r="B3592" s="2" t="s">
        <v>10587</v>
      </c>
      <c r="C3592" s="2" t="s">
        <v>11820</v>
      </c>
      <c r="D3592" s="2">
        <v>3173080002</v>
      </c>
      <c r="E3592" s="2">
        <v>2</v>
      </c>
      <c r="F3592" s="2">
        <v>80</v>
      </c>
      <c r="G3592" s="2">
        <v>73</v>
      </c>
      <c r="H3592" s="2">
        <v>31</v>
      </c>
      <c r="I3592" s="2" t="s">
        <v>3804</v>
      </c>
      <c r="J3592" s="2" t="s">
        <v>3642</v>
      </c>
      <c r="K3592" s="2" t="s">
        <v>3102</v>
      </c>
      <c r="L3592" s="2" t="s">
        <v>57</v>
      </c>
      <c r="M3592" s="2" t="s">
        <v>4585</v>
      </c>
      <c r="N3592" s="2" t="s">
        <v>11821</v>
      </c>
      <c r="O3592" s="5">
        <v>10160</v>
      </c>
      <c r="P3592" s="2" t="s">
        <v>11822</v>
      </c>
      <c r="Q3592" s="2"/>
      <c r="R3592" s="2"/>
      <c r="S3592" s="2"/>
    </row>
    <row r="3593" spans="1:19" ht="14.5" x14ac:dyDescent="0.35">
      <c r="A3593" s="2">
        <v>6647494</v>
      </c>
      <c r="B3593" s="2" t="s">
        <v>11823</v>
      </c>
      <c r="C3593" s="2" t="s">
        <v>11824</v>
      </c>
      <c r="D3593" s="2">
        <v>3173050003</v>
      </c>
      <c r="E3593" s="2">
        <v>3</v>
      </c>
      <c r="F3593" s="2">
        <v>50</v>
      </c>
      <c r="G3593" s="2">
        <v>73</v>
      </c>
      <c r="H3593" s="2">
        <v>31</v>
      </c>
      <c r="I3593" s="2" t="s">
        <v>4852</v>
      </c>
      <c r="J3593" s="2" t="s">
        <v>4853</v>
      </c>
      <c r="K3593" s="2" t="s">
        <v>3102</v>
      </c>
      <c r="L3593" s="2" t="s">
        <v>57</v>
      </c>
      <c r="M3593" s="2" t="s">
        <v>4585</v>
      </c>
      <c r="N3593" s="2" t="s">
        <v>11825</v>
      </c>
      <c r="O3593" s="5">
        <v>10520</v>
      </c>
      <c r="P3593" s="2" t="s">
        <v>11826</v>
      </c>
      <c r="Q3593" s="2"/>
      <c r="R3593" s="2"/>
      <c r="S3593" s="2"/>
    </row>
    <row r="3594" spans="1:19" ht="14.5" x14ac:dyDescent="0.35">
      <c r="A3594" s="2">
        <v>6647694</v>
      </c>
      <c r="B3594" s="2" t="s">
        <v>11827</v>
      </c>
      <c r="C3594" s="2" t="s">
        <v>11828</v>
      </c>
      <c r="D3594" s="2">
        <v>3173080005</v>
      </c>
      <c r="E3594" s="2">
        <v>5</v>
      </c>
      <c r="F3594" s="2">
        <v>80</v>
      </c>
      <c r="G3594" s="2">
        <v>73</v>
      </c>
      <c r="H3594" s="2">
        <v>31</v>
      </c>
      <c r="I3594" s="2" t="s">
        <v>3641</v>
      </c>
      <c r="J3594" s="2" t="s">
        <v>3642</v>
      </c>
      <c r="K3594" s="2" t="s">
        <v>3102</v>
      </c>
      <c r="L3594" s="2" t="s">
        <v>57</v>
      </c>
      <c r="M3594" s="2" t="s">
        <v>4585</v>
      </c>
      <c r="N3594" s="2" t="s">
        <v>11829</v>
      </c>
      <c r="O3594" s="5">
        <v>10130</v>
      </c>
      <c r="P3594" s="2" t="s">
        <v>11830</v>
      </c>
      <c r="Q3594" s="2"/>
      <c r="R3594" s="2"/>
      <c r="S3594" s="2"/>
    </row>
    <row r="3595" spans="1:19" ht="14.5" x14ac:dyDescent="0.35">
      <c r="A3595" s="2">
        <v>6647953</v>
      </c>
      <c r="B3595" s="2" t="s">
        <v>11831</v>
      </c>
      <c r="C3595" s="2" t="s">
        <v>11832</v>
      </c>
      <c r="D3595" s="2">
        <v>3173080003</v>
      </c>
      <c r="E3595" s="2">
        <v>3</v>
      </c>
      <c r="F3595" s="2">
        <v>80</v>
      </c>
      <c r="G3595" s="2">
        <v>73</v>
      </c>
      <c r="H3595" s="2">
        <v>31</v>
      </c>
      <c r="I3595" s="2" t="s">
        <v>3642</v>
      </c>
      <c r="J3595" s="2" t="s">
        <v>3642</v>
      </c>
      <c r="K3595" s="2" t="s">
        <v>3102</v>
      </c>
      <c r="L3595" s="2" t="s">
        <v>57</v>
      </c>
      <c r="M3595" s="2" t="s">
        <v>4585</v>
      </c>
      <c r="N3595" s="2" t="s">
        <v>11833</v>
      </c>
      <c r="O3595" s="5">
        <v>10110</v>
      </c>
      <c r="P3595" s="2" t="s">
        <v>11834</v>
      </c>
      <c r="Q3595" s="2"/>
      <c r="R3595" s="2"/>
      <c r="S3595" s="2"/>
    </row>
    <row r="3596" spans="1:19" ht="14.5" x14ac:dyDescent="0.35">
      <c r="A3596" s="2">
        <v>6648232</v>
      </c>
      <c r="B3596" s="2" t="s">
        <v>11835</v>
      </c>
      <c r="C3596" s="2" t="s">
        <v>11836</v>
      </c>
      <c r="D3596" s="2">
        <v>3173020003</v>
      </c>
      <c r="E3596" s="2">
        <v>3</v>
      </c>
      <c r="F3596" s="2">
        <v>20</v>
      </c>
      <c r="G3596" s="2">
        <v>73</v>
      </c>
      <c r="H3596" s="2">
        <v>31</v>
      </c>
      <c r="I3596" s="2" t="s">
        <v>10931</v>
      </c>
      <c r="J3596" s="2" t="s">
        <v>4918</v>
      </c>
      <c r="K3596" s="2" t="s">
        <v>3102</v>
      </c>
      <c r="L3596" s="2" t="s">
        <v>57</v>
      </c>
      <c r="M3596" s="2" t="s">
        <v>4585</v>
      </c>
      <c r="N3596" s="2" t="s">
        <v>11837</v>
      </c>
      <c r="O3596" s="5">
        <v>10330</v>
      </c>
      <c r="P3596" s="2" t="s">
        <v>11838</v>
      </c>
      <c r="Q3596" s="2"/>
      <c r="R3596" s="2"/>
      <c r="S3596" s="2"/>
    </row>
    <row r="3597" spans="1:19" ht="14.5" x14ac:dyDescent="0.35">
      <c r="A3597" s="2">
        <v>6654523</v>
      </c>
      <c r="B3597" s="2" t="s">
        <v>11839</v>
      </c>
      <c r="C3597" s="2" t="s">
        <v>11840</v>
      </c>
      <c r="D3597" s="2">
        <v>3173080001</v>
      </c>
      <c r="E3597" s="2">
        <v>1</v>
      </c>
      <c r="F3597" s="2">
        <v>80</v>
      </c>
      <c r="G3597" s="2">
        <v>73</v>
      </c>
      <c r="H3597" s="2">
        <v>31</v>
      </c>
      <c r="I3597" s="2" t="s">
        <v>3812</v>
      </c>
      <c r="J3597" s="2" t="s">
        <v>3642</v>
      </c>
      <c r="K3597" s="2" t="s">
        <v>3102</v>
      </c>
      <c r="L3597" s="2" t="s">
        <v>57</v>
      </c>
      <c r="M3597" s="2" t="s">
        <v>4585</v>
      </c>
      <c r="N3597" s="2" t="s">
        <v>10695</v>
      </c>
      <c r="O3597" s="5">
        <v>10150</v>
      </c>
      <c r="P3597" s="2" t="s">
        <v>11841</v>
      </c>
      <c r="Q3597" s="2"/>
      <c r="R3597" s="2"/>
      <c r="S3597" s="2"/>
    </row>
    <row r="3598" spans="1:19" ht="14.5" x14ac:dyDescent="0.35">
      <c r="A3598" s="2">
        <v>6648457</v>
      </c>
      <c r="B3598" s="2" t="s">
        <v>11842</v>
      </c>
      <c r="C3598" s="2" t="s">
        <v>11843</v>
      </c>
      <c r="D3598" s="2">
        <v>3173080002</v>
      </c>
      <c r="E3598" s="2">
        <v>2</v>
      </c>
      <c r="F3598" s="2">
        <v>80</v>
      </c>
      <c r="G3598" s="2">
        <v>73</v>
      </c>
      <c r="H3598" s="2">
        <v>31</v>
      </c>
      <c r="I3598" s="2" t="s">
        <v>3804</v>
      </c>
      <c r="J3598" s="2" t="s">
        <v>3642</v>
      </c>
      <c r="K3598" s="2" t="s">
        <v>3102</v>
      </c>
      <c r="L3598" s="2" t="s">
        <v>57</v>
      </c>
      <c r="M3598" s="2" t="s">
        <v>4585</v>
      </c>
      <c r="N3598" s="2" t="s">
        <v>11844</v>
      </c>
      <c r="O3598" s="5">
        <v>10160</v>
      </c>
      <c r="P3598" s="2" t="s">
        <v>11845</v>
      </c>
      <c r="Q3598" s="2"/>
      <c r="R3598" s="2"/>
      <c r="S3598" s="2"/>
    </row>
    <row r="3599" spans="1:19" ht="14.5" x14ac:dyDescent="0.35">
      <c r="A3599" s="2">
        <v>6648490</v>
      </c>
      <c r="B3599" s="2" t="s">
        <v>11461</v>
      </c>
      <c r="C3599" s="2" t="s">
        <v>11846</v>
      </c>
      <c r="D3599" s="2">
        <v>3173080005</v>
      </c>
      <c r="E3599" s="2">
        <v>5</v>
      </c>
      <c r="F3599" s="2">
        <v>80</v>
      </c>
      <c r="G3599" s="2">
        <v>73</v>
      </c>
      <c r="H3599" s="2">
        <v>31</v>
      </c>
      <c r="I3599" s="2" t="s">
        <v>3641</v>
      </c>
      <c r="J3599" s="2" t="s">
        <v>3642</v>
      </c>
      <c r="K3599" s="2" t="s">
        <v>3102</v>
      </c>
      <c r="L3599" s="2" t="s">
        <v>57</v>
      </c>
      <c r="M3599" s="2" t="s">
        <v>4585</v>
      </c>
      <c r="N3599" s="2" t="s">
        <v>10695</v>
      </c>
      <c r="O3599" s="5">
        <v>10130</v>
      </c>
      <c r="P3599" s="2" t="s">
        <v>11847</v>
      </c>
      <c r="Q3599" s="2"/>
      <c r="R3599" s="2"/>
      <c r="S3599" s="2"/>
    </row>
    <row r="3600" spans="1:19" ht="14.5" x14ac:dyDescent="0.35">
      <c r="A3600" s="2">
        <v>6648502</v>
      </c>
      <c r="B3600" s="2" t="s">
        <v>11848</v>
      </c>
      <c r="C3600" s="2" t="s">
        <v>11849</v>
      </c>
      <c r="D3600" s="2">
        <v>3173080003</v>
      </c>
      <c r="E3600" s="2">
        <v>3</v>
      </c>
      <c r="F3600" s="2">
        <v>80</v>
      </c>
      <c r="G3600" s="2">
        <v>73</v>
      </c>
      <c r="H3600" s="2">
        <v>31</v>
      </c>
      <c r="I3600" s="2" t="s">
        <v>3642</v>
      </c>
      <c r="J3600" s="2" t="s">
        <v>3642</v>
      </c>
      <c r="K3600" s="2" t="s">
        <v>3102</v>
      </c>
      <c r="L3600" s="2" t="s">
        <v>57</v>
      </c>
      <c r="M3600" s="2" t="s">
        <v>4585</v>
      </c>
      <c r="N3600" s="2" t="s">
        <v>11850</v>
      </c>
      <c r="O3600" s="5">
        <v>10110</v>
      </c>
      <c r="P3600" s="2" t="s">
        <v>11851</v>
      </c>
      <c r="Q3600" s="2"/>
      <c r="R3600" s="2"/>
      <c r="S3600" s="2"/>
    </row>
    <row r="3601" spans="1:19" ht="14.5" x14ac:dyDescent="0.35">
      <c r="A3601" s="2">
        <v>6648943</v>
      </c>
      <c r="B3601" s="2" t="s">
        <v>11852</v>
      </c>
      <c r="C3601" s="2" t="s">
        <v>11853</v>
      </c>
      <c r="D3601" s="2">
        <v>3173020003</v>
      </c>
      <c r="E3601" s="2">
        <v>3</v>
      </c>
      <c r="F3601" s="2">
        <v>20</v>
      </c>
      <c r="G3601" s="2">
        <v>73</v>
      </c>
      <c r="H3601" s="2">
        <v>31</v>
      </c>
      <c r="I3601" s="2" t="s">
        <v>10931</v>
      </c>
      <c r="J3601" s="2" t="s">
        <v>4918</v>
      </c>
      <c r="K3601" s="2" t="s">
        <v>3102</v>
      </c>
      <c r="L3601" s="2" t="s">
        <v>57</v>
      </c>
      <c r="M3601" s="2" t="s">
        <v>4585</v>
      </c>
      <c r="N3601" s="2" t="s">
        <v>11854</v>
      </c>
      <c r="O3601" s="5">
        <v>10330</v>
      </c>
      <c r="P3601" s="2" t="s">
        <v>11855</v>
      </c>
      <c r="Q3601" s="2"/>
      <c r="R3601" s="2"/>
      <c r="S3601" s="2"/>
    </row>
    <row r="3602" spans="1:19" ht="14.5" x14ac:dyDescent="0.35">
      <c r="A3602" s="2">
        <v>6649153</v>
      </c>
      <c r="B3602" s="2" t="s">
        <v>11856</v>
      </c>
      <c r="C3602" s="2" t="s">
        <v>11857</v>
      </c>
      <c r="D3602" s="2">
        <v>3173050003</v>
      </c>
      <c r="E3602" s="2">
        <v>3</v>
      </c>
      <c r="F3602" s="2">
        <v>50</v>
      </c>
      <c r="G3602" s="2">
        <v>73</v>
      </c>
      <c r="H3602" s="2">
        <v>31</v>
      </c>
      <c r="I3602" s="2" t="s">
        <v>4852</v>
      </c>
      <c r="J3602" s="2" t="s">
        <v>4853</v>
      </c>
      <c r="K3602" s="2" t="s">
        <v>3102</v>
      </c>
      <c r="L3602" s="2" t="s">
        <v>57</v>
      </c>
      <c r="M3602" s="2" t="s">
        <v>4585</v>
      </c>
      <c r="N3602" s="2" t="s">
        <v>11858</v>
      </c>
      <c r="O3602" s="5">
        <v>10520</v>
      </c>
      <c r="P3602" s="2" t="s">
        <v>11859</v>
      </c>
      <c r="Q3602" s="2"/>
      <c r="R3602" s="2"/>
      <c r="S3602" s="2"/>
    </row>
    <row r="3603" spans="1:19" ht="14.5" x14ac:dyDescent="0.35">
      <c r="A3603" s="2">
        <v>6649394</v>
      </c>
      <c r="B3603" s="2" t="s">
        <v>11860</v>
      </c>
      <c r="C3603" s="2" t="s">
        <v>11861</v>
      </c>
      <c r="D3603" s="2">
        <v>3173020001</v>
      </c>
      <c r="E3603" s="2">
        <v>1</v>
      </c>
      <c r="F3603" s="2">
        <v>20</v>
      </c>
      <c r="G3603" s="2">
        <v>73</v>
      </c>
      <c r="H3603" s="2">
        <v>31</v>
      </c>
      <c r="I3603" s="2" t="s">
        <v>4918</v>
      </c>
      <c r="J3603" s="2" t="s">
        <v>4918</v>
      </c>
      <c r="K3603" s="2" t="s">
        <v>3102</v>
      </c>
      <c r="L3603" s="2" t="s">
        <v>57</v>
      </c>
      <c r="M3603" s="2" t="s">
        <v>4585</v>
      </c>
      <c r="N3603" s="2" t="s">
        <v>11862</v>
      </c>
      <c r="O3603" s="5">
        <v>10310</v>
      </c>
      <c r="P3603" s="2" t="s">
        <v>11863</v>
      </c>
      <c r="Q3603" s="2"/>
      <c r="R3603" s="2"/>
      <c r="S3603" s="2"/>
    </row>
    <row r="3604" spans="1:19" ht="14.5" x14ac:dyDescent="0.35">
      <c r="A3604" s="2">
        <v>6649890</v>
      </c>
      <c r="B3604" s="2" t="s">
        <v>11864</v>
      </c>
      <c r="C3604" s="2" t="s">
        <v>11865</v>
      </c>
      <c r="D3604" s="2">
        <v>3173020001</v>
      </c>
      <c r="E3604" s="2">
        <v>1</v>
      </c>
      <c r="F3604" s="2">
        <v>20</v>
      </c>
      <c r="G3604" s="2">
        <v>73</v>
      </c>
      <c r="H3604" s="2">
        <v>31</v>
      </c>
      <c r="I3604" s="2" t="s">
        <v>4918</v>
      </c>
      <c r="J3604" s="2" t="s">
        <v>4918</v>
      </c>
      <c r="K3604" s="2" t="s">
        <v>3102</v>
      </c>
      <c r="L3604" s="2" t="s">
        <v>57</v>
      </c>
      <c r="M3604" s="2" t="s">
        <v>4585</v>
      </c>
      <c r="N3604" s="2" t="s">
        <v>11866</v>
      </c>
      <c r="O3604" s="5">
        <v>10310</v>
      </c>
      <c r="P3604" s="2" t="s">
        <v>11867</v>
      </c>
      <c r="Q3604" s="2"/>
      <c r="R3604" s="2"/>
      <c r="S3604" s="2"/>
    </row>
    <row r="3605" spans="1:19" ht="14.5" x14ac:dyDescent="0.35">
      <c r="A3605" s="2">
        <v>6650597</v>
      </c>
      <c r="B3605" s="2" t="s">
        <v>11868</v>
      </c>
      <c r="C3605" s="2" t="s">
        <v>11869</v>
      </c>
      <c r="D3605" s="2">
        <v>3173020001</v>
      </c>
      <c r="E3605" s="2">
        <v>1</v>
      </c>
      <c r="F3605" s="2">
        <v>20</v>
      </c>
      <c r="G3605" s="2">
        <v>73</v>
      </c>
      <c r="H3605" s="2">
        <v>31</v>
      </c>
      <c r="I3605" s="2" t="s">
        <v>4918</v>
      </c>
      <c r="J3605" s="2" t="s">
        <v>4918</v>
      </c>
      <c r="K3605" s="2" t="s">
        <v>3102</v>
      </c>
      <c r="L3605" s="2" t="s">
        <v>57</v>
      </c>
      <c r="M3605" s="2" t="s">
        <v>4585</v>
      </c>
      <c r="N3605" s="2" t="s">
        <v>11870</v>
      </c>
      <c r="O3605" s="5">
        <v>10310</v>
      </c>
      <c r="P3605" s="2" t="s">
        <v>11871</v>
      </c>
      <c r="Q3605" s="2"/>
      <c r="R3605" s="2"/>
      <c r="S3605" s="2"/>
    </row>
    <row r="3606" spans="1:19" ht="14.5" x14ac:dyDescent="0.35">
      <c r="A3606" s="2">
        <v>6651550</v>
      </c>
      <c r="B3606" s="2" t="s">
        <v>11872</v>
      </c>
      <c r="C3606" s="2" t="s">
        <v>11873</v>
      </c>
      <c r="D3606" s="2">
        <v>3173080003</v>
      </c>
      <c r="E3606" s="2">
        <v>3</v>
      </c>
      <c r="F3606" s="2">
        <v>80</v>
      </c>
      <c r="G3606" s="2">
        <v>73</v>
      </c>
      <c r="H3606" s="2">
        <v>31</v>
      </c>
      <c r="I3606" s="2" t="s">
        <v>3642</v>
      </c>
      <c r="J3606" s="2" t="s">
        <v>3642</v>
      </c>
      <c r="K3606" s="2" t="s">
        <v>3102</v>
      </c>
      <c r="L3606" s="2" t="s">
        <v>57</v>
      </c>
      <c r="M3606" s="2" t="s">
        <v>4585</v>
      </c>
      <c r="N3606" s="2" t="s">
        <v>11874</v>
      </c>
      <c r="O3606" s="5">
        <v>10110</v>
      </c>
      <c r="P3606" s="2" t="s">
        <v>11875</v>
      </c>
      <c r="Q3606" s="2"/>
      <c r="R3606" s="2"/>
      <c r="S3606" s="2"/>
    </row>
    <row r="3607" spans="1:19" ht="14.5" x14ac:dyDescent="0.35">
      <c r="A3607" s="2">
        <v>6651691</v>
      </c>
      <c r="B3607" s="2" t="s">
        <v>11876</v>
      </c>
      <c r="C3607" s="2" t="s">
        <v>11877</v>
      </c>
      <c r="D3607" s="2">
        <v>3173060008</v>
      </c>
      <c r="E3607" s="2">
        <v>8</v>
      </c>
      <c r="F3607" s="2">
        <v>60</v>
      </c>
      <c r="G3607" s="2">
        <v>73</v>
      </c>
      <c r="H3607" s="2">
        <v>31</v>
      </c>
      <c r="I3607" s="2" t="s">
        <v>5114</v>
      </c>
      <c r="J3607" s="2" t="s">
        <v>4885</v>
      </c>
      <c r="K3607" s="2" t="s">
        <v>3102</v>
      </c>
      <c r="L3607" s="2" t="s">
        <v>57</v>
      </c>
      <c r="M3607" s="2" t="s">
        <v>4585</v>
      </c>
      <c r="N3607" s="2" t="s">
        <v>11878</v>
      </c>
      <c r="O3607" s="5">
        <v>10610</v>
      </c>
      <c r="P3607" s="2" t="s">
        <v>11879</v>
      </c>
      <c r="Q3607" s="2"/>
      <c r="R3607" s="2"/>
      <c r="S3607" s="2"/>
    </row>
    <row r="3608" spans="1:19" ht="14.5" x14ac:dyDescent="0.35">
      <c r="A3608" s="2">
        <v>6651882</v>
      </c>
      <c r="B3608" s="2" t="s">
        <v>11880</v>
      </c>
      <c r="C3608" s="2" t="s">
        <v>11881</v>
      </c>
      <c r="D3608" s="2">
        <v>3173040003</v>
      </c>
      <c r="E3608" s="2">
        <v>3</v>
      </c>
      <c r="F3608" s="2">
        <v>40</v>
      </c>
      <c r="G3608" s="2">
        <v>73</v>
      </c>
      <c r="H3608" s="2">
        <v>31</v>
      </c>
      <c r="I3608" s="2" t="s">
        <v>5106</v>
      </c>
      <c r="J3608" s="2" t="s">
        <v>5087</v>
      </c>
      <c r="K3608" s="2" t="s">
        <v>3102</v>
      </c>
      <c r="L3608" s="2" t="s">
        <v>57</v>
      </c>
      <c r="M3608" s="2" t="s">
        <v>4585</v>
      </c>
      <c r="N3608" s="2" t="s">
        <v>11882</v>
      </c>
      <c r="O3608" s="5">
        <v>10540</v>
      </c>
      <c r="P3608" s="2" t="s">
        <v>11883</v>
      </c>
      <c r="Q3608" s="2"/>
      <c r="R3608" s="2"/>
      <c r="S3608" s="2"/>
    </row>
    <row r="3609" spans="1:19" ht="14.5" x14ac:dyDescent="0.35">
      <c r="A3609" s="2">
        <v>6652445</v>
      </c>
      <c r="B3609" s="2" t="s">
        <v>7557</v>
      </c>
      <c r="C3609" s="2" t="s">
        <v>11884</v>
      </c>
      <c r="D3609" s="2">
        <v>3173080003</v>
      </c>
      <c r="E3609" s="2">
        <v>3</v>
      </c>
      <c r="F3609" s="2">
        <v>80</v>
      </c>
      <c r="G3609" s="2">
        <v>73</v>
      </c>
      <c r="H3609" s="2">
        <v>31</v>
      </c>
      <c r="I3609" s="2" t="s">
        <v>3642</v>
      </c>
      <c r="J3609" s="2" t="s">
        <v>3642</v>
      </c>
      <c r="K3609" s="2" t="s">
        <v>3102</v>
      </c>
      <c r="L3609" s="2" t="s">
        <v>57</v>
      </c>
      <c r="M3609" s="2" t="s">
        <v>4585</v>
      </c>
      <c r="N3609" s="2" t="s">
        <v>11885</v>
      </c>
      <c r="O3609" s="5">
        <v>10110</v>
      </c>
      <c r="P3609" s="2" t="s">
        <v>11886</v>
      </c>
      <c r="Q3609" s="2"/>
      <c r="R3609" s="2"/>
      <c r="S3609" s="2"/>
    </row>
    <row r="3610" spans="1:19" ht="14.5" x14ac:dyDescent="0.35">
      <c r="A3610" s="2">
        <v>6652801</v>
      </c>
      <c r="B3610" s="2" t="s">
        <v>11887</v>
      </c>
      <c r="C3610" s="2" t="s">
        <v>11888</v>
      </c>
      <c r="D3610" s="2">
        <v>3173080005</v>
      </c>
      <c r="E3610" s="2">
        <v>5</v>
      </c>
      <c r="F3610" s="2">
        <v>80</v>
      </c>
      <c r="G3610" s="2">
        <v>73</v>
      </c>
      <c r="H3610" s="2">
        <v>31</v>
      </c>
      <c r="I3610" s="2" t="s">
        <v>3641</v>
      </c>
      <c r="J3610" s="2" t="s">
        <v>3642</v>
      </c>
      <c r="K3610" s="2" t="s">
        <v>3102</v>
      </c>
      <c r="L3610" s="2" t="s">
        <v>57</v>
      </c>
      <c r="M3610" s="2" t="s">
        <v>4585</v>
      </c>
      <c r="N3610" s="2" t="s">
        <v>7547</v>
      </c>
      <c r="O3610" s="5">
        <v>10130</v>
      </c>
      <c r="P3610" s="2" t="s">
        <v>11889</v>
      </c>
      <c r="Q3610" s="2"/>
      <c r="R3610" s="2"/>
      <c r="S3610" s="2"/>
    </row>
    <row r="3611" spans="1:19" ht="14.5" x14ac:dyDescent="0.35">
      <c r="A3611" s="2">
        <v>6653159</v>
      </c>
      <c r="B3611" s="2" t="s">
        <v>11890</v>
      </c>
      <c r="C3611" s="2" t="s">
        <v>11891</v>
      </c>
      <c r="D3611" s="2">
        <v>3173080005</v>
      </c>
      <c r="E3611" s="2">
        <v>5</v>
      </c>
      <c r="F3611" s="2">
        <v>80</v>
      </c>
      <c r="G3611" s="2">
        <v>73</v>
      </c>
      <c r="H3611" s="2">
        <v>31</v>
      </c>
      <c r="I3611" s="2" t="s">
        <v>3641</v>
      </c>
      <c r="J3611" s="2" t="s">
        <v>3642</v>
      </c>
      <c r="K3611" s="2" t="s">
        <v>3102</v>
      </c>
      <c r="L3611" s="2" t="s">
        <v>57</v>
      </c>
      <c r="M3611" s="2" t="s">
        <v>4585</v>
      </c>
      <c r="N3611" s="2" t="s">
        <v>11892</v>
      </c>
      <c r="O3611" s="5">
        <v>10130</v>
      </c>
      <c r="P3611" s="2" t="s">
        <v>11893</v>
      </c>
      <c r="Q3611" s="2"/>
      <c r="R3611" s="2"/>
      <c r="S3611" s="2"/>
    </row>
    <row r="3612" spans="1:19" ht="14.5" x14ac:dyDescent="0.35">
      <c r="A3612" s="2">
        <v>6653226</v>
      </c>
      <c r="B3612" s="2" t="s">
        <v>11894</v>
      </c>
      <c r="C3612" s="2" t="s">
        <v>11895</v>
      </c>
      <c r="D3612" s="2">
        <v>3173080004</v>
      </c>
      <c r="E3612" s="2">
        <v>4</v>
      </c>
      <c r="F3612" s="2">
        <v>80</v>
      </c>
      <c r="G3612" s="2">
        <v>73</v>
      </c>
      <c r="H3612" s="2">
        <v>31</v>
      </c>
      <c r="I3612" s="2" t="s">
        <v>5034</v>
      </c>
      <c r="J3612" s="2" t="s">
        <v>3642</v>
      </c>
      <c r="K3612" s="2" t="s">
        <v>3102</v>
      </c>
      <c r="L3612" s="2" t="s">
        <v>57</v>
      </c>
      <c r="M3612" s="2" t="s">
        <v>4585</v>
      </c>
      <c r="N3612" s="2" t="s">
        <v>11896</v>
      </c>
      <c r="O3612" s="5">
        <v>10120</v>
      </c>
      <c r="P3612" s="2" t="s">
        <v>11897</v>
      </c>
      <c r="Q3612" s="2"/>
      <c r="R3612" s="2"/>
      <c r="S3612" s="2"/>
    </row>
    <row r="3613" spans="1:19" ht="14.5" x14ac:dyDescent="0.35">
      <c r="A3613" s="2">
        <v>6655023</v>
      </c>
      <c r="B3613" s="2" t="s">
        <v>11898</v>
      </c>
      <c r="C3613" s="2" t="s">
        <v>11899</v>
      </c>
      <c r="D3613" s="2">
        <v>3173080003</v>
      </c>
      <c r="E3613" s="2">
        <v>3</v>
      </c>
      <c r="F3613" s="2">
        <v>80</v>
      </c>
      <c r="G3613" s="2">
        <v>73</v>
      </c>
      <c r="H3613" s="2">
        <v>31</v>
      </c>
      <c r="I3613" s="2" t="s">
        <v>3642</v>
      </c>
      <c r="J3613" s="2" t="s">
        <v>3642</v>
      </c>
      <c r="K3613" s="2" t="s">
        <v>3102</v>
      </c>
      <c r="L3613" s="2" t="s">
        <v>57</v>
      </c>
      <c r="M3613" s="2" t="s">
        <v>4585</v>
      </c>
      <c r="N3613" s="2" t="s">
        <v>11900</v>
      </c>
      <c r="O3613" s="5">
        <v>10110</v>
      </c>
      <c r="P3613" s="2" t="s">
        <v>11901</v>
      </c>
      <c r="Q3613" s="2"/>
      <c r="R3613" s="2"/>
      <c r="S3613" s="2"/>
    </row>
    <row r="3614" spans="1:19" ht="14.5" x14ac:dyDescent="0.35">
      <c r="A3614" s="2">
        <v>43993</v>
      </c>
      <c r="B3614" s="2" t="s">
        <v>11902</v>
      </c>
      <c r="C3614" s="2" t="s">
        <v>11903</v>
      </c>
      <c r="D3614" s="2">
        <v>3172</v>
      </c>
      <c r="E3614" s="2">
        <v>172</v>
      </c>
      <c r="F3614" s="2"/>
      <c r="G3614" s="2">
        <v>72</v>
      </c>
      <c r="H3614" s="2">
        <v>31</v>
      </c>
      <c r="I3614" s="2"/>
      <c r="J3614" s="2"/>
      <c r="K3614" s="2"/>
      <c r="L3614" s="2"/>
      <c r="M3614" s="2" t="s">
        <v>4585</v>
      </c>
      <c r="N3614" s="2" t="s">
        <v>4585</v>
      </c>
      <c r="O3614" s="2"/>
      <c r="P3614" s="2" t="s">
        <v>11904</v>
      </c>
      <c r="Q3614" s="2"/>
      <c r="R3614" s="2"/>
      <c r="S3614" s="2"/>
    </row>
    <row r="3615" spans="1:19" ht="14.5" x14ac:dyDescent="0.35">
      <c r="A3615" s="2">
        <v>97765751</v>
      </c>
      <c r="B3615" s="2" t="s">
        <v>11905</v>
      </c>
      <c r="C3615" s="2" t="s">
        <v>11906</v>
      </c>
      <c r="D3615" s="2">
        <v>3172050</v>
      </c>
      <c r="E3615" s="2">
        <v>50</v>
      </c>
      <c r="F3615" s="2">
        <v>50</v>
      </c>
      <c r="G3615" s="2">
        <v>72</v>
      </c>
      <c r="H3615" s="2">
        <v>31</v>
      </c>
      <c r="I3615" s="2"/>
      <c r="J3615" s="2"/>
      <c r="K3615" s="2"/>
      <c r="L3615" s="2"/>
      <c r="M3615" s="2" t="s">
        <v>4585</v>
      </c>
      <c r="N3615" s="2" t="s">
        <v>4585</v>
      </c>
      <c r="O3615" s="2"/>
      <c r="P3615" s="2" t="s">
        <v>11907</v>
      </c>
      <c r="Q3615" s="2"/>
      <c r="R3615" s="2"/>
      <c r="S3615" s="2"/>
    </row>
    <row r="3616" spans="1:19" ht="14.5" x14ac:dyDescent="0.35">
      <c r="A3616" s="2">
        <v>6065285</v>
      </c>
      <c r="B3616" s="2" t="s">
        <v>11908</v>
      </c>
      <c r="C3616" s="2" t="s">
        <v>11909</v>
      </c>
      <c r="D3616" s="2">
        <v>3172020003</v>
      </c>
      <c r="E3616" s="2">
        <v>3</v>
      </c>
      <c r="F3616" s="2">
        <v>20</v>
      </c>
      <c r="G3616" s="2">
        <v>72</v>
      </c>
      <c r="H3616" s="2">
        <v>31</v>
      </c>
      <c r="I3616" s="2" t="s">
        <v>4179</v>
      </c>
      <c r="J3616" s="2" t="s">
        <v>4179</v>
      </c>
      <c r="K3616" s="2" t="s">
        <v>3818</v>
      </c>
      <c r="L3616" s="2" t="s">
        <v>57</v>
      </c>
      <c r="M3616" s="2" t="s">
        <v>4585</v>
      </c>
      <c r="N3616" s="2" t="s">
        <v>4585</v>
      </c>
      <c r="O3616" s="5">
        <v>13740</v>
      </c>
      <c r="P3616" s="2" t="s">
        <v>11910</v>
      </c>
      <c r="Q3616" s="2"/>
      <c r="R3616" s="2"/>
      <c r="S3616" s="2"/>
    </row>
    <row r="3617" spans="1:19" ht="14.5" x14ac:dyDescent="0.35">
      <c r="A3617" s="2">
        <v>6080474</v>
      </c>
      <c r="B3617" s="2" t="s">
        <v>11911</v>
      </c>
      <c r="C3617" s="2" t="s">
        <v>11912</v>
      </c>
      <c r="D3617" s="2">
        <v>3172</v>
      </c>
      <c r="E3617" s="2">
        <v>172</v>
      </c>
      <c r="F3617" s="2"/>
      <c r="G3617" s="2">
        <v>72</v>
      </c>
      <c r="H3617" s="2">
        <v>31</v>
      </c>
      <c r="I3617" s="2"/>
      <c r="J3617" s="2"/>
      <c r="K3617" s="2"/>
      <c r="L3617" s="2"/>
      <c r="M3617" s="2" t="s">
        <v>4585</v>
      </c>
      <c r="N3617" s="13" t="s">
        <v>5713</v>
      </c>
      <c r="O3617" s="14"/>
      <c r="P3617" s="2" t="s">
        <v>11913</v>
      </c>
      <c r="Q3617" s="2"/>
      <c r="R3617" s="2"/>
      <c r="S3617" s="2"/>
    </row>
    <row r="3618" spans="1:19" ht="14.5" x14ac:dyDescent="0.35">
      <c r="A3618" s="2">
        <v>6472234</v>
      </c>
      <c r="B3618" s="2" t="s">
        <v>5907</v>
      </c>
      <c r="C3618" s="2" t="s">
        <v>11914</v>
      </c>
      <c r="D3618" s="2">
        <v>3172020005</v>
      </c>
      <c r="E3618" s="2">
        <v>5</v>
      </c>
      <c r="F3618" s="2">
        <v>20</v>
      </c>
      <c r="G3618" s="2">
        <v>72</v>
      </c>
      <c r="H3618" s="2">
        <v>31</v>
      </c>
      <c r="I3618" s="2" t="s">
        <v>5232</v>
      </c>
      <c r="J3618" s="2" t="s">
        <v>4179</v>
      </c>
      <c r="K3618" s="2" t="s">
        <v>3818</v>
      </c>
      <c r="L3618" s="2" t="s">
        <v>57</v>
      </c>
      <c r="M3618" s="2" t="s">
        <v>4585</v>
      </c>
      <c r="N3618" s="2" t="s">
        <v>3616</v>
      </c>
      <c r="O3618" s="5">
        <v>13830</v>
      </c>
      <c r="P3618" s="2" t="s">
        <v>11915</v>
      </c>
      <c r="Q3618" s="2"/>
      <c r="R3618" s="2"/>
      <c r="S3618" s="2"/>
    </row>
    <row r="3619" spans="1:19" ht="14.5" x14ac:dyDescent="0.35">
      <c r="A3619" s="2">
        <v>6472506</v>
      </c>
      <c r="B3619" s="2" t="s">
        <v>11916</v>
      </c>
      <c r="C3619" s="2" t="s">
        <v>11917</v>
      </c>
      <c r="D3619" s="2">
        <v>3172080004</v>
      </c>
      <c r="E3619" s="2">
        <v>4</v>
      </c>
      <c r="F3619" s="2">
        <v>80</v>
      </c>
      <c r="G3619" s="2">
        <v>72</v>
      </c>
      <c r="H3619" s="2">
        <v>31</v>
      </c>
      <c r="I3619" s="2" t="s">
        <v>3816</v>
      </c>
      <c r="J3619" s="2" t="s">
        <v>3817</v>
      </c>
      <c r="K3619" s="2" t="s">
        <v>3818</v>
      </c>
      <c r="L3619" s="2" t="s">
        <v>57</v>
      </c>
      <c r="M3619" s="2" t="s">
        <v>4585</v>
      </c>
      <c r="N3619" s="2" t="s">
        <v>3616</v>
      </c>
      <c r="O3619" s="5">
        <v>13960</v>
      </c>
      <c r="P3619" s="2" t="s">
        <v>11918</v>
      </c>
      <c r="Q3619" s="2"/>
      <c r="R3619" s="2"/>
      <c r="S3619" s="2"/>
    </row>
    <row r="3620" spans="1:19" ht="14.5" x14ac:dyDescent="0.35">
      <c r="A3620" s="2">
        <v>6487549</v>
      </c>
      <c r="B3620" s="2" t="s">
        <v>11919</v>
      </c>
      <c r="C3620" s="2" t="s">
        <v>11920</v>
      </c>
      <c r="D3620" s="2">
        <v>3172</v>
      </c>
      <c r="E3620" s="2">
        <v>172</v>
      </c>
      <c r="F3620" s="2"/>
      <c r="G3620" s="2">
        <v>72</v>
      </c>
      <c r="H3620" s="2">
        <v>31</v>
      </c>
      <c r="I3620" s="2"/>
      <c r="J3620" s="2"/>
      <c r="K3620" s="2"/>
      <c r="L3620" s="2"/>
      <c r="M3620" s="2" t="s">
        <v>4585</v>
      </c>
      <c r="N3620" s="2" t="s">
        <v>5555</v>
      </c>
      <c r="O3620" s="2"/>
      <c r="P3620" s="2" t="s">
        <v>11921</v>
      </c>
      <c r="Q3620" s="2"/>
      <c r="R3620" s="2"/>
      <c r="S3620" s="2"/>
    </row>
    <row r="3621" spans="1:19" ht="14.5" x14ac:dyDescent="0.35">
      <c r="A3621" s="2">
        <v>6063793</v>
      </c>
      <c r="B3621" s="2" t="s">
        <v>11922</v>
      </c>
      <c r="C3621" s="2" t="s">
        <v>4585</v>
      </c>
      <c r="D3621" s="2">
        <v>3175020003</v>
      </c>
      <c r="E3621" s="2">
        <v>3</v>
      </c>
      <c r="F3621" s="2">
        <v>20</v>
      </c>
      <c r="G3621" s="2">
        <v>75</v>
      </c>
      <c r="H3621" s="2">
        <v>31</v>
      </c>
      <c r="I3621" s="2" t="s">
        <v>4308</v>
      </c>
      <c r="J3621" s="2" t="s">
        <v>4309</v>
      </c>
      <c r="K3621" s="2" t="s">
        <v>3800</v>
      </c>
      <c r="L3621" s="2" t="s">
        <v>57</v>
      </c>
      <c r="M3621" s="2" t="s">
        <v>4585</v>
      </c>
      <c r="N3621" s="2" t="s">
        <v>974</v>
      </c>
      <c r="O3621" s="5">
        <v>14430</v>
      </c>
      <c r="P3621" s="2" t="s">
        <v>11923</v>
      </c>
      <c r="Q3621" s="2"/>
      <c r="R3621" s="2"/>
      <c r="S3621" s="2"/>
    </row>
    <row r="3622" spans="1:19" ht="14.5" x14ac:dyDescent="0.35">
      <c r="A3622" s="2">
        <v>6083112</v>
      </c>
      <c r="B3622" s="2" t="s">
        <v>11924</v>
      </c>
      <c r="C3622" s="2" t="s">
        <v>11925</v>
      </c>
      <c r="D3622" s="2">
        <v>3175020003</v>
      </c>
      <c r="E3622" s="2">
        <v>3</v>
      </c>
      <c r="F3622" s="2">
        <v>20</v>
      </c>
      <c r="G3622" s="2">
        <v>75</v>
      </c>
      <c r="H3622" s="2">
        <v>31</v>
      </c>
      <c r="I3622" s="2" t="s">
        <v>4308</v>
      </c>
      <c r="J3622" s="2" t="s">
        <v>4309</v>
      </c>
      <c r="K3622" s="2" t="s">
        <v>3800</v>
      </c>
      <c r="L3622" s="2" t="s">
        <v>57</v>
      </c>
      <c r="M3622" s="2" t="s">
        <v>4585</v>
      </c>
      <c r="N3622" s="2" t="s">
        <v>11926</v>
      </c>
      <c r="O3622" s="5">
        <v>14430</v>
      </c>
      <c r="P3622" s="2" t="s">
        <v>11927</v>
      </c>
      <c r="Q3622" s="2"/>
      <c r="R3622" s="2"/>
      <c r="S3622" s="2"/>
    </row>
    <row r="3623" spans="1:19" ht="14.5" x14ac:dyDescent="0.35">
      <c r="A3623" s="2">
        <v>6088745</v>
      </c>
      <c r="B3623" s="2" t="s">
        <v>11928</v>
      </c>
      <c r="C3623" s="2" t="s">
        <v>11929</v>
      </c>
      <c r="D3623" s="2">
        <v>3175050001</v>
      </c>
      <c r="E3623" s="2">
        <v>1</v>
      </c>
      <c r="F3623" s="2">
        <v>50</v>
      </c>
      <c r="G3623" s="2">
        <v>75</v>
      </c>
      <c r="H3623" s="2">
        <v>31</v>
      </c>
      <c r="I3623" s="2" t="s">
        <v>4332</v>
      </c>
      <c r="J3623" s="2" t="s">
        <v>4304</v>
      </c>
      <c r="K3623" s="2" t="s">
        <v>3800</v>
      </c>
      <c r="L3623" s="2" t="s">
        <v>57</v>
      </c>
      <c r="M3623" s="2" t="s">
        <v>4585</v>
      </c>
      <c r="N3623" s="2" t="s">
        <v>11930</v>
      </c>
      <c r="O3623" s="5">
        <v>14240</v>
      </c>
      <c r="P3623" s="2" t="s">
        <v>11931</v>
      </c>
      <c r="Q3623" s="2"/>
      <c r="R3623" s="2"/>
      <c r="S3623" s="2"/>
    </row>
    <row r="3624" spans="1:19" ht="14.5" x14ac:dyDescent="0.35">
      <c r="A3624" s="2">
        <v>6470413</v>
      </c>
      <c r="B3624" s="2" t="s">
        <v>5907</v>
      </c>
      <c r="C3624" s="2" t="s">
        <v>11932</v>
      </c>
      <c r="D3624" s="2">
        <v>3175010004</v>
      </c>
      <c r="E3624" s="2">
        <v>4</v>
      </c>
      <c r="F3624" s="2">
        <v>10</v>
      </c>
      <c r="G3624" s="2">
        <v>75</v>
      </c>
      <c r="H3624" s="2">
        <v>31</v>
      </c>
      <c r="I3624" s="2" t="s">
        <v>3879</v>
      </c>
      <c r="J3624" s="2" t="s">
        <v>3879</v>
      </c>
      <c r="K3624" s="2" t="s">
        <v>3800</v>
      </c>
      <c r="L3624" s="2" t="s">
        <v>57</v>
      </c>
      <c r="M3624" s="2" t="s">
        <v>4585</v>
      </c>
      <c r="N3624" s="2" t="s">
        <v>3616</v>
      </c>
      <c r="O3624" s="5">
        <v>14440</v>
      </c>
      <c r="P3624" s="2" t="s">
        <v>11933</v>
      </c>
      <c r="Q3624" s="2"/>
      <c r="R3624" s="2"/>
      <c r="S3624" s="2"/>
    </row>
    <row r="3625" spans="1:19" ht="14.5" x14ac:dyDescent="0.35">
      <c r="A3625" s="2">
        <v>6470417</v>
      </c>
      <c r="B3625" s="2" t="s">
        <v>11934</v>
      </c>
      <c r="C3625" s="2" t="s">
        <v>11935</v>
      </c>
      <c r="D3625" s="2">
        <v>3175010002</v>
      </c>
      <c r="E3625" s="2">
        <v>2</v>
      </c>
      <c r="F3625" s="2">
        <v>10</v>
      </c>
      <c r="G3625" s="2">
        <v>75</v>
      </c>
      <c r="H3625" s="2">
        <v>31</v>
      </c>
      <c r="I3625" s="2" t="s">
        <v>6928</v>
      </c>
      <c r="J3625" s="2" t="s">
        <v>3879</v>
      </c>
      <c r="K3625" s="2" t="s">
        <v>3800</v>
      </c>
      <c r="L3625" s="2" t="s">
        <v>57</v>
      </c>
      <c r="M3625" s="2" t="s">
        <v>4585</v>
      </c>
      <c r="N3625" s="2" t="s">
        <v>8158</v>
      </c>
      <c r="O3625" s="5">
        <v>14460</v>
      </c>
      <c r="P3625" s="2" t="s">
        <v>11936</v>
      </c>
      <c r="Q3625" s="2"/>
      <c r="R3625" s="2"/>
      <c r="S3625" s="2"/>
    </row>
    <row r="3626" spans="1:19" ht="14.5" x14ac:dyDescent="0.35">
      <c r="A3626" s="2">
        <v>6610826</v>
      </c>
      <c r="B3626" s="2" t="s">
        <v>11937</v>
      </c>
      <c r="C3626" s="2" t="s">
        <v>11938</v>
      </c>
      <c r="D3626" s="2">
        <v>3175040003</v>
      </c>
      <c r="E3626" s="2">
        <v>3</v>
      </c>
      <c r="F3626" s="2">
        <v>40</v>
      </c>
      <c r="G3626" s="2">
        <v>75</v>
      </c>
      <c r="H3626" s="2">
        <v>31</v>
      </c>
      <c r="I3626" s="2" t="s">
        <v>6607</v>
      </c>
      <c r="J3626" s="2" t="s">
        <v>3851</v>
      </c>
      <c r="K3626" s="2" t="s">
        <v>3800</v>
      </c>
      <c r="L3626" s="2" t="s">
        <v>57</v>
      </c>
      <c r="M3626" s="2" t="s">
        <v>4585</v>
      </c>
      <c r="N3626" s="2" t="s">
        <v>11939</v>
      </c>
      <c r="O3626" s="5">
        <v>14260</v>
      </c>
      <c r="P3626" s="2" t="s">
        <v>11940</v>
      </c>
      <c r="Q3626" s="2"/>
      <c r="R3626" s="2"/>
      <c r="S3626" s="2"/>
    </row>
    <row r="3627" spans="1:19" ht="14.5" x14ac:dyDescent="0.35">
      <c r="A3627" s="2">
        <v>6610827</v>
      </c>
      <c r="B3627" s="2" t="s">
        <v>11941</v>
      </c>
      <c r="C3627" s="2" t="s">
        <v>11942</v>
      </c>
      <c r="D3627" s="2">
        <v>3175040004</v>
      </c>
      <c r="E3627" s="2">
        <v>4</v>
      </c>
      <c r="F3627" s="2">
        <v>40</v>
      </c>
      <c r="G3627" s="2">
        <v>75</v>
      </c>
      <c r="H3627" s="2">
        <v>31</v>
      </c>
      <c r="I3627" s="2" t="s">
        <v>11943</v>
      </c>
      <c r="J3627" s="2" t="s">
        <v>3851</v>
      </c>
      <c r="K3627" s="2" t="s">
        <v>3800</v>
      </c>
      <c r="L3627" s="2" t="s">
        <v>57</v>
      </c>
      <c r="M3627" s="2" t="s">
        <v>4585</v>
      </c>
      <c r="N3627" s="2" t="s">
        <v>11944</v>
      </c>
      <c r="O3627" s="5">
        <v>14270</v>
      </c>
      <c r="P3627" s="2" t="s">
        <v>11945</v>
      </c>
      <c r="Q3627" s="2"/>
      <c r="R3627" s="2"/>
      <c r="S3627" s="2"/>
    </row>
    <row r="3628" spans="1:19" ht="14.5" x14ac:dyDescent="0.35">
      <c r="A3628" s="2">
        <v>6612122</v>
      </c>
      <c r="B3628" s="2" t="s">
        <v>11748</v>
      </c>
      <c r="C3628" s="2" t="s">
        <v>11946</v>
      </c>
      <c r="D3628" s="2">
        <v>3175010004</v>
      </c>
      <c r="E3628" s="2">
        <v>4</v>
      </c>
      <c r="F3628" s="2">
        <v>10</v>
      </c>
      <c r="G3628" s="2">
        <v>75</v>
      </c>
      <c r="H3628" s="2">
        <v>31</v>
      </c>
      <c r="I3628" s="2" t="s">
        <v>3879</v>
      </c>
      <c r="J3628" s="2" t="s">
        <v>3879</v>
      </c>
      <c r="K3628" s="2" t="s">
        <v>3800</v>
      </c>
      <c r="L3628" s="2" t="s">
        <v>57</v>
      </c>
      <c r="M3628" s="2" t="s">
        <v>4585</v>
      </c>
      <c r="N3628" s="2" t="s">
        <v>6232</v>
      </c>
      <c r="O3628" s="5">
        <v>14440</v>
      </c>
      <c r="P3628" s="2" t="s">
        <v>11947</v>
      </c>
      <c r="Q3628" s="2"/>
      <c r="R3628" s="2"/>
      <c r="S3628" s="2"/>
    </row>
    <row r="3629" spans="1:19" ht="14.5" x14ac:dyDescent="0.35">
      <c r="A3629" s="2">
        <v>6614090</v>
      </c>
      <c r="B3629" s="2" t="s">
        <v>6819</v>
      </c>
      <c r="C3629" s="2" t="s">
        <v>11948</v>
      </c>
      <c r="D3629" s="2">
        <v>3175030007</v>
      </c>
      <c r="E3629" s="2">
        <v>7</v>
      </c>
      <c r="F3629" s="2">
        <v>30</v>
      </c>
      <c r="G3629" s="2">
        <v>75</v>
      </c>
      <c r="H3629" s="2">
        <v>31</v>
      </c>
      <c r="I3629" s="2" t="s">
        <v>3846</v>
      </c>
      <c r="J3629" s="2" t="s">
        <v>3799</v>
      </c>
      <c r="K3629" s="2" t="s">
        <v>3800</v>
      </c>
      <c r="L3629" s="2" t="s">
        <v>57</v>
      </c>
      <c r="M3629" s="2" t="s">
        <v>4585</v>
      </c>
      <c r="N3629" s="2" t="s">
        <v>10750</v>
      </c>
      <c r="O3629" s="5">
        <v>14310</v>
      </c>
      <c r="P3629" s="2" t="s">
        <v>11949</v>
      </c>
      <c r="Q3629" s="2"/>
      <c r="R3629" s="2"/>
      <c r="S3629" s="2"/>
    </row>
    <row r="3630" spans="1:19" ht="14.5" x14ac:dyDescent="0.35">
      <c r="A3630" s="2">
        <v>6614092</v>
      </c>
      <c r="B3630" s="2" t="s">
        <v>11950</v>
      </c>
      <c r="C3630" s="2" t="s">
        <v>11951</v>
      </c>
      <c r="D3630" s="2">
        <v>3175030007</v>
      </c>
      <c r="E3630" s="2">
        <v>7</v>
      </c>
      <c r="F3630" s="2">
        <v>30</v>
      </c>
      <c r="G3630" s="2">
        <v>75</v>
      </c>
      <c r="H3630" s="2">
        <v>31</v>
      </c>
      <c r="I3630" s="2" t="s">
        <v>3846</v>
      </c>
      <c r="J3630" s="2" t="s">
        <v>3799</v>
      </c>
      <c r="K3630" s="2" t="s">
        <v>3800</v>
      </c>
      <c r="L3630" s="2" t="s">
        <v>57</v>
      </c>
      <c r="M3630" s="2" t="s">
        <v>4585</v>
      </c>
      <c r="N3630" s="2" t="s">
        <v>11952</v>
      </c>
      <c r="O3630" s="5">
        <v>14310</v>
      </c>
      <c r="P3630" s="2" t="s">
        <v>11953</v>
      </c>
      <c r="Q3630" s="2"/>
      <c r="R3630" s="2"/>
      <c r="S3630" s="2"/>
    </row>
    <row r="3631" spans="1:19" ht="14.5" x14ac:dyDescent="0.35">
      <c r="A3631" s="2">
        <v>6644552</v>
      </c>
      <c r="B3631" s="2" t="s">
        <v>11954</v>
      </c>
      <c r="C3631" s="2" t="s">
        <v>11955</v>
      </c>
      <c r="D3631" s="2">
        <v>3175010002</v>
      </c>
      <c r="E3631" s="2">
        <v>2</v>
      </c>
      <c r="F3631" s="2">
        <v>10</v>
      </c>
      <c r="G3631" s="2">
        <v>75</v>
      </c>
      <c r="H3631" s="2">
        <v>31</v>
      </c>
      <c r="I3631" s="2" t="s">
        <v>6928</v>
      </c>
      <c r="J3631" s="2" t="s">
        <v>3879</v>
      </c>
      <c r="K3631" s="2" t="s">
        <v>3800</v>
      </c>
      <c r="L3631" s="2" t="s">
        <v>57</v>
      </c>
      <c r="M3631" s="2" t="s">
        <v>4585</v>
      </c>
      <c r="N3631" s="2" t="s">
        <v>11956</v>
      </c>
      <c r="O3631" s="5">
        <v>14460</v>
      </c>
      <c r="P3631" s="2" t="s">
        <v>11957</v>
      </c>
      <c r="Q3631" s="2"/>
      <c r="R3631" s="2"/>
      <c r="S3631" s="2"/>
    </row>
    <row r="3632" spans="1:19" ht="14.5" x14ac:dyDescent="0.35">
      <c r="A3632" s="2">
        <v>6644624</v>
      </c>
      <c r="B3632" s="2" t="s">
        <v>11958</v>
      </c>
      <c r="C3632" s="2" t="s">
        <v>11959</v>
      </c>
      <c r="D3632" s="2">
        <v>3175020003</v>
      </c>
      <c r="E3632" s="2">
        <v>3</v>
      </c>
      <c r="F3632" s="2">
        <v>20</v>
      </c>
      <c r="G3632" s="2">
        <v>75</v>
      </c>
      <c r="H3632" s="2">
        <v>31</v>
      </c>
      <c r="I3632" s="2" t="s">
        <v>4308</v>
      </c>
      <c r="J3632" s="2" t="s">
        <v>4309</v>
      </c>
      <c r="K3632" s="2" t="s">
        <v>3800</v>
      </c>
      <c r="L3632" s="2" t="s">
        <v>57</v>
      </c>
      <c r="M3632" s="2" t="s">
        <v>4585</v>
      </c>
      <c r="N3632" s="2" t="s">
        <v>11960</v>
      </c>
      <c r="O3632" s="5">
        <v>14430</v>
      </c>
      <c r="P3632" s="2" t="s">
        <v>11961</v>
      </c>
      <c r="Q3632" s="2"/>
      <c r="R3632" s="2"/>
      <c r="S3632" s="2"/>
    </row>
    <row r="3633" spans="1:19" ht="14.5" x14ac:dyDescent="0.35">
      <c r="A3633" s="2">
        <v>6650072</v>
      </c>
      <c r="B3633" s="2" t="s">
        <v>11962</v>
      </c>
      <c r="C3633" s="2" t="s">
        <v>11963</v>
      </c>
      <c r="D3633" s="2">
        <v>3175010002</v>
      </c>
      <c r="E3633" s="2">
        <v>2</v>
      </c>
      <c r="F3633" s="2">
        <v>10</v>
      </c>
      <c r="G3633" s="2">
        <v>75</v>
      </c>
      <c r="H3633" s="2">
        <v>31</v>
      </c>
      <c r="I3633" s="2" t="s">
        <v>6928</v>
      </c>
      <c r="J3633" s="2" t="s">
        <v>3879</v>
      </c>
      <c r="K3633" s="2" t="s">
        <v>3800</v>
      </c>
      <c r="L3633" s="2" t="s">
        <v>57</v>
      </c>
      <c r="M3633" s="2" t="s">
        <v>4585</v>
      </c>
      <c r="N3633" s="2" t="s">
        <v>11964</v>
      </c>
      <c r="O3633" s="5">
        <v>14460</v>
      </c>
      <c r="P3633" s="2" t="s">
        <v>11965</v>
      </c>
      <c r="Q3633" s="2"/>
      <c r="R3633" s="2"/>
      <c r="S3633" s="2"/>
    </row>
    <row r="3634" spans="1:19" ht="14.5" x14ac:dyDescent="0.35">
      <c r="A3634" s="2">
        <v>6650215</v>
      </c>
      <c r="B3634" s="2" t="s">
        <v>11966</v>
      </c>
      <c r="C3634" s="2" t="s">
        <v>11967</v>
      </c>
      <c r="D3634" s="2">
        <v>3175040003</v>
      </c>
      <c r="E3634" s="2">
        <v>3</v>
      </c>
      <c r="F3634" s="2">
        <v>40</v>
      </c>
      <c r="G3634" s="2">
        <v>75</v>
      </c>
      <c r="H3634" s="2">
        <v>31</v>
      </c>
      <c r="I3634" s="2" t="s">
        <v>6607</v>
      </c>
      <c r="J3634" s="2" t="s">
        <v>3851</v>
      </c>
      <c r="K3634" s="2" t="s">
        <v>3800</v>
      </c>
      <c r="L3634" s="2" t="s">
        <v>57</v>
      </c>
      <c r="M3634" s="2" t="s">
        <v>4585</v>
      </c>
      <c r="N3634" s="2" t="s">
        <v>7567</v>
      </c>
      <c r="O3634" s="5">
        <v>14260</v>
      </c>
      <c r="P3634" s="2" t="s">
        <v>11968</v>
      </c>
      <c r="Q3634" s="2"/>
      <c r="R3634" s="2"/>
      <c r="S3634" s="2"/>
    </row>
    <row r="3635" spans="1:19" ht="14.5" x14ac:dyDescent="0.35">
      <c r="A3635" s="2">
        <v>6613972</v>
      </c>
      <c r="B3635" s="2" t="s">
        <v>11969</v>
      </c>
      <c r="C3635" s="2" t="s">
        <v>11970</v>
      </c>
      <c r="D3635" s="2">
        <v>3101020002</v>
      </c>
      <c r="E3635" s="2">
        <v>2</v>
      </c>
      <c r="F3635" s="2">
        <v>20</v>
      </c>
      <c r="G3635" s="2">
        <v>1</v>
      </c>
      <c r="H3635" s="2">
        <v>31</v>
      </c>
      <c r="I3635" s="2" t="s">
        <v>3925</v>
      </c>
      <c r="J3635" s="2" t="s">
        <v>3921</v>
      </c>
      <c r="K3635" s="2" t="s">
        <v>3910</v>
      </c>
      <c r="L3635" s="2" t="s">
        <v>57</v>
      </c>
      <c r="M3635" s="2" t="s">
        <v>4585</v>
      </c>
      <c r="N3635" s="2" t="s">
        <v>11971</v>
      </c>
      <c r="O3635" s="5">
        <v>14540</v>
      </c>
      <c r="P3635" s="2" t="s">
        <v>11972</v>
      </c>
      <c r="Q3635" s="2"/>
      <c r="R3635" s="2"/>
      <c r="S3635" s="2"/>
    </row>
    <row r="3636" spans="1:19" ht="14.5" x14ac:dyDescent="0.35">
      <c r="A3636" s="2">
        <v>6613973</v>
      </c>
      <c r="B3636" s="2" t="s">
        <v>11973</v>
      </c>
      <c r="C3636" s="2" t="s">
        <v>11974</v>
      </c>
      <c r="D3636" s="2">
        <v>3101020002</v>
      </c>
      <c r="E3636" s="2">
        <v>2</v>
      </c>
      <c r="F3636" s="2">
        <v>20</v>
      </c>
      <c r="G3636" s="2">
        <v>1</v>
      </c>
      <c r="H3636" s="2">
        <v>31</v>
      </c>
      <c r="I3636" s="2" t="s">
        <v>3925</v>
      </c>
      <c r="J3636" s="2" t="s">
        <v>3921</v>
      </c>
      <c r="K3636" s="2" t="s">
        <v>3910</v>
      </c>
      <c r="L3636" s="2" t="s">
        <v>57</v>
      </c>
      <c r="M3636" s="2" t="s">
        <v>4585</v>
      </c>
      <c r="N3636" s="2" t="s">
        <v>11975</v>
      </c>
      <c r="O3636" s="5">
        <v>14540</v>
      </c>
      <c r="P3636" s="2" t="s">
        <v>11976</v>
      </c>
      <c r="Q3636" s="2"/>
      <c r="R3636" s="2"/>
      <c r="S3636" s="2"/>
    </row>
    <row r="3637" spans="1:19" ht="14.5" x14ac:dyDescent="0.35">
      <c r="A3637" s="2">
        <v>245274</v>
      </c>
      <c r="B3637" s="2" t="s">
        <v>11977</v>
      </c>
      <c r="C3637" s="2" t="s">
        <v>11978</v>
      </c>
      <c r="D3637" s="2">
        <v>3171</v>
      </c>
      <c r="E3637" s="2">
        <v>171</v>
      </c>
      <c r="F3637" s="2"/>
      <c r="G3637" s="2">
        <v>71</v>
      </c>
      <c r="H3637" s="2">
        <v>31</v>
      </c>
      <c r="I3637" s="2"/>
      <c r="J3637" s="2"/>
      <c r="K3637" s="2"/>
      <c r="L3637" s="2"/>
      <c r="M3637" s="2" t="s">
        <v>4585</v>
      </c>
      <c r="N3637" s="2" t="s">
        <v>4585</v>
      </c>
      <c r="O3637" s="2"/>
      <c r="P3637" s="2" t="s">
        <v>11979</v>
      </c>
      <c r="Q3637" s="2"/>
      <c r="R3637" s="2"/>
      <c r="S3637" s="2"/>
    </row>
    <row r="3638" spans="1:19" ht="14.5" x14ac:dyDescent="0.35">
      <c r="A3638" s="2">
        <v>245412</v>
      </c>
      <c r="B3638" s="2" t="s">
        <v>11980</v>
      </c>
      <c r="C3638" s="2" t="s">
        <v>11981</v>
      </c>
      <c r="D3638" s="2">
        <v>3171</v>
      </c>
      <c r="E3638" s="2">
        <v>171</v>
      </c>
      <c r="F3638" s="2"/>
      <c r="G3638" s="2">
        <v>71</v>
      </c>
      <c r="H3638" s="2">
        <v>31</v>
      </c>
      <c r="I3638" s="2"/>
      <c r="J3638" s="2"/>
      <c r="K3638" s="2"/>
      <c r="L3638" s="2"/>
      <c r="M3638" s="2" t="s">
        <v>4585</v>
      </c>
      <c r="N3638" s="2" t="s">
        <v>4585</v>
      </c>
      <c r="O3638" s="2"/>
      <c r="P3638" s="2" t="s">
        <v>11982</v>
      </c>
      <c r="Q3638" s="2"/>
      <c r="R3638" s="2"/>
      <c r="S3638" s="2"/>
    </row>
    <row r="3639" spans="1:19" ht="14.5" x14ac:dyDescent="0.35">
      <c r="A3639" s="2">
        <v>245388</v>
      </c>
      <c r="B3639" s="2" t="s">
        <v>11983</v>
      </c>
      <c r="C3639" s="2" t="s">
        <v>11984</v>
      </c>
      <c r="D3639" s="2">
        <v>3171060010</v>
      </c>
      <c r="E3639" s="2">
        <v>10</v>
      </c>
      <c r="F3639" s="2">
        <v>60</v>
      </c>
      <c r="G3639" s="2">
        <v>71</v>
      </c>
      <c r="H3639" s="2">
        <v>31</v>
      </c>
      <c r="I3639" s="2" t="s">
        <v>228</v>
      </c>
      <c r="J3639" s="2" t="s">
        <v>68</v>
      </c>
      <c r="K3639" s="2" t="s">
        <v>56</v>
      </c>
      <c r="L3639" s="2" t="s">
        <v>57</v>
      </c>
      <c r="M3639" s="2" t="s">
        <v>4585</v>
      </c>
      <c r="N3639" s="2" t="s">
        <v>8096</v>
      </c>
      <c r="O3639" s="5">
        <v>12190</v>
      </c>
      <c r="P3639" s="2" t="s">
        <v>11985</v>
      </c>
      <c r="Q3639" s="2"/>
      <c r="R3639" s="2"/>
      <c r="S3639" s="2"/>
    </row>
    <row r="3640" spans="1:19" ht="14.5" x14ac:dyDescent="0.35">
      <c r="A3640" s="2">
        <v>245077</v>
      </c>
      <c r="B3640" s="2" t="s">
        <v>11986</v>
      </c>
      <c r="C3640" s="2" t="s">
        <v>6248</v>
      </c>
      <c r="D3640" s="2">
        <v>3171</v>
      </c>
      <c r="E3640" s="2">
        <v>171</v>
      </c>
      <c r="F3640" s="2"/>
      <c r="G3640" s="2">
        <v>71</v>
      </c>
      <c r="H3640" s="2">
        <v>31</v>
      </c>
      <c r="I3640" s="2"/>
      <c r="J3640" s="2"/>
      <c r="K3640" s="2"/>
      <c r="L3640" s="2"/>
      <c r="M3640" s="2" t="s">
        <v>4585</v>
      </c>
      <c r="N3640" s="2" t="s">
        <v>4585</v>
      </c>
      <c r="O3640" s="2"/>
      <c r="P3640" s="2" t="s">
        <v>11987</v>
      </c>
      <c r="Q3640" s="2"/>
      <c r="R3640" s="2"/>
      <c r="S3640" s="2"/>
    </row>
    <row r="3641" spans="1:19" ht="14.5" x14ac:dyDescent="0.35">
      <c r="A3641" s="2">
        <v>245080</v>
      </c>
      <c r="B3641" s="2" t="s">
        <v>11988</v>
      </c>
      <c r="C3641" s="2" t="s">
        <v>11989</v>
      </c>
      <c r="D3641" s="2">
        <v>3171060004</v>
      </c>
      <c r="E3641" s="2">
        <v>4</v>
      </c>
      <c r="F3641" s="2">
        <v>60</v>
      </c>
      <c r="G3641" s="2">
        <v>71</v>
      </c>
      <c r="H3641" s="2">
        <v>31</v>
      </c>
      <c r="I3641" s="2" t="s">
        <v>212</v>
      </c>
      <c r="J3641" s="2" t="s">
        <v>68</v>
      </c>
      <c r="K3641" s="2" t="s">
        <v>56</v>
      </c>
      <c r="L3641" s="2" t="s">
        <v>57</v>
      </c>
      <c r="M3641" s="2" t="s">
        <v>4585</v>
      </c>
      <c r="N3641" s="2" t="s">
        <v>4585</v>
      </c>
      <c r="O3641" s="5">
        <v>12170</v>
      </c>
      <c r="P3641" s="2" t="s">
        <v>11990</v>
      </c>
      <c r="Q3641" s="2"/>
      <c r="R3641" s="2"/>
      <c r="S3641" s="2"/>
    </row>
    <row r="3642" spans="1:19" ht="14.5" x14ac:dyDescent="0.35">
      <c r="A3642" s="2">
        <v>245068</v>
      </c>
      <c r="B3642" s="2" t="s">
        <v>11991</v>
      </c>
      <c r="C3642" s="2" t="s">
        <v>11992</v>
      </c>
      <c r="D3642" s="2">
        <v>3171</v>
      </c>
      <c r="E3642" s="2">
        <v>171</v>
      </c>
      <c r="F3642" s="2"/>
      <c r="G3642" s="2">
        <v>71</v>
      </c>
      <c r="H3642" s="2">
        <v>31</v>
      </c>
      <c r="I3642" s="2"/>
      <c r="J3642" s="2"/>
      <c r="K3642" s="2"/>
      <c r="L3642" s="2"/>
      <c r="M3642" s="2" t="s">
        <v>4585</v>
      </c>
      <c r="N3642" s="2" t="s">
        <v>4585</v>
      </c>
      <c r="O3642" s="2"/>
      <c r="P3642" s="2" t="s">
        <v>11993</v>
      </c>
      <c r="Q3642" s="2"/>
      <c r="R3642" s="2"/>
      <c r="S3642" s="2"/>
    </row>
    <row r="3643" spans="1:19" ht="14.5" x14ac:dyDescent="0.35">
      <c r="A3643" s="2">
        <v>245073</v>
      </c>
      <c r="B3643" s="2" t="s">
        <v>11994</v>
      </c>
      <c r="C3643" s="2" t="s">
        <v>11995</v>
      </c>
      <c r="D3643" s="2">
        <v>3171100003</v>
      </c>
      <c r="E3643" s="2">
        <v>3</v>
      </c>
      <c r="F3643" s="2">
        <v>100</v>
      </c>
      <c r="G3643" s="2">
        <v>71</v>
      </c>
      <c r="H3643" s="2">
        <v>31</v>
      </c>
      <c r="I3643" s="2" t="s">
        <v>157</v>
      </c>
      <c r="J3643" s="2" t="s">
        <v>148</v>
      </c>
      <c r="K3643" s="2" t="s">
        <v>56</v>
      </c>
      <c r="L3643" s="2" t="s">
        <v>57</v>
      </c>
      <c r="M3643" s="2" t="s">
        <v>4585</v>
      </c>
      <c r="N3643" s="2" t="s">
        <v>4585</v>
      </c>
      <c r="O3643" s="5">
        <v>12940</v>
      </c>
      <c r="P3643" s="2" t="s">
        <v>11996</v>
      </c>
      <c r="Q3643" s="2"/>
      <c r="R3643" s="2"/>
      <c r="S3643" s="2"/>
    </row>
    <row r="3644" spans="1:19" ht="14.5" x14ac:dyDescent="0.35">
      <c r="A3644" s="2">
        <v>245076</v>
      </c>
      <c r="B3644" s="2" t="s">
        <v>11997</v>
      </c>
      <c r="C3644" s="2" t="s">
        <v>11998</v>
      </c>
      <c r="D3644" s="2">
        <v>3171060008</v>
      </c>
      <c r="E3644" s="2">
        <v>8</v>
      </c>
      <c r="F3644" s="2">
        <v>60</v>
      </c>
      <c r="G3644" s="2">
        <v>71</v>
      </c>
      <c r="H3644" s="2">
        <v>31</v>
      </c>
      <c r="I3644" s="2" t="s">
        <v>2898</v>
      </c>
      <c r="J3644" s="2" t="s">
        <v>68</v>
      </c>
      <c r="K3644" s="2" t="s">
        <v>56</v>
      </c>
      <c r="L3644" s="2" t="s">
        <v>57</v>
      </c>
      <c r="M3644" s="2" t="s">
        <v>4585</v>
      </c>
      <c r="N3644" s="2" t="s">
        <v>4585</v>
      </c>
      <c r="O3644" s="5">
        <v>12110</v>
      </c>
      <c r="P3644" s="2" t="s">
        <v>11999</v>
      </c>
      <c r="Q3644" s="2"/>
      <c r="R3644" s="2"/>
      <c r="S3644" s="2"/>
    </row>
    <row r="3645" spans="1:19" ht="14.5" x14ac:dyDescent="0.35">
      <c r="A3645" s="2">
        <v>245083</v>
      </c>
      <c r="B3645" s="2" t="s">
        <v>12000</v>
      </c>
      <c r="C3645" s="2" t="s">
        <v>12001</v>
      </c>
      <c r="D3645" s="2">
        <v>3171060005</v>
      </c>
      <c r="E3645" s="2">
        <v>5</v>
      </c>
      <c r="F3645" s="2">
        <v>60</v>
      </c>
      <c r="G3645" s="2">
        <v>71</v>
      </c>
      <c r="H3645" s="2">
        <v>31</v>
      </c>
      <c r="I3645" s="2" t="s">
        <v>199</v>
      </c>
      <c r="J3645" s="2" t="s">
        <v>68</v>
      </c>
      <c r="K3645" s="2" t="s">
        <v>56</v>
      </c>
      <c r="L3645" s="2" t="s">
        <v>57</v>
      </c>
      <c r="M3645" s="2" t="s">
        <v>4585</v>
      </c>
      <c r="N3645" s="2" t="s">
        <v>4585</v>
      </c>
      <c r="O3645" s="5">
        <v>12160</v>
      </c>
      <c r="P3645" s="2" t="s">
        <v>12002</v>
      </c>
      <c r="Q3645" s="2"/>
      <c r="R3645" s="2"/>
      <c r="S3645" s="2"/>
    </row>
    <row r="3646" spans="1:19" ht="14.5" x14ac:dyDescent="0.35">
      <c r="A3646" s="2">
        <v>245086</v>
      </c>
      <c r="B3646" s="2" t="s">
        <v>12003</v>
      </c>
      <c r="C3646" s="2" t="s">
        <v>12004</v>
      </c>
      <c r="D3646" s="2">
        <v>3171</v>
      </c>
      <c r="E3646" s="2">
        <v>171</v>
      </c>
      <c r="F3646" s="2"/>
      <c r="G3646" s="2">
        <v>71</v>
      </c>
      <c r="H3646" s="2">
        <v>31</v>
      </c>
      <c r="I3646" s="2"/>
      <c r="J3646" s="2"/>
      <c r="K3646" s="2"/>
      <c r="L3646" s="2"/>
      <c r="M3646" s="2" t="s">
        <v>4585</v>
      </c>
      <c r="N3646" s="2" t="s">
        <v>4585</v>
      </c>
      <c r="O3646" s="2"/>
      <c r="P3646" s="2" t="s">
        <v>12005</v>
      </c>
      <c r="Q3646" s="2"/>
      <c r="R3646" s="2"/>
      <c r="S3646" s="2"/>
    </row>
    <row r="3647" spans="1:19" ht="14.5" x14ac:dyDescent="0.35">
      <c r="A3647" s="2">
        <v>6055621</v>
      </c>
      <c r="B3647" s="2" t="s">
        <v>12006</v>
      </c>
      <c r="C3647" s="2" t="s">
        <v>4585</v>
      </c>
      <c r="D3647" s="2">
        <v>3171100008</v>
      </c>
      <c r="E3647" s="2">
        <v>8</v>
      </c>
      <c r="F3647" s="2">
        <v>100</v>
      </c>
      <c r="G3647" s="2">
        <v>71</v>
      </c>
      <c r="H3647" s="2">
        <v>31</v>
      </c>
      <c r="I3647" s="2" t="s">
        <v>148</v>
      </c>
      <c r="J3647" s="2" t="s">
        <v>148</v>
      </c>
      <c r="K3647" s="2" t="s">
        <v>56</v>
      </c>
      <c r="L3647" s="2" t="s">
        <v>57</v>
      </c>
      <c r="M3647" s="2" t="s">
        <v>4585</v>
      </c>
      <c r="N3647" s="2" t="s">
        <v>3539</v>
      </c>
      <c r="O3647" s="5">
        <v>12910</v>
      </c>
      <c r="P3647" s="2" t="s">
        <v>12007</v>
      </c>
      <c r="Q3647" s="2"/>
      <c r="R3647" s="2"/>
      <c r="S3647" s="2"/>
    </row>
    <row r="3648" spans="1:19" ht="14.5" x14ac:dyDescent="0.35">
      <c r="A3648" s="2">
        <v>6063530</v>
      </c>
      <c r="B3648" s="2" t="s">
        <v>4086</v>
      </c>
      <c r="C3648" s="2" t="s">
        <v>4585</v>
      </c>
      <c r="D3648" s="2">
        <v>3171100003</v>
      </c>
      <c r="E3648" s="2">
        <v>3</v>
      </c>
      <c r="F3648" s="2">
        <v>100</v>
      </c>
      <c r="G3648" s="2">
        <v>71</v>
      </c>
      <c r="H3648" s="2">
        <v>31</v>
      </c>
      <c r="I3648" s="2" t="s">
        <v>157</v>
      </c>
      <c r="J3648" s="2" t="s">
        <v>148</v>
      </c>
      <c r="K3648" s="2" t="s">
        <v>56</v>
      </c>
      <c r="L3648" s="2" t="s">
        <v>57</v>
      </c>
      <c r="M3648" s="2" t="s">
        <v>4585</v>
      </c>
      <c r="N3648" s="2" t="s">
        <v>389</v>
      </c>
      <c r="O3648" s="5">
        <v>12940</v>
      </c>
      <c r="P3648" s="2" t="s">
        <v>12008</v>
      </c>
      <c r="Q3648" s="2"/>
      <c r="R3648" s="2"/>
      <c r="S3648" s="2"/>
    </row>
    <row r="3649" spans="1:19" ht="14.5" x14ac:dyDescent="0.35">
      <c r="A3649" s="2">
        <v>6063531</v>
      </c>
      <c r="B3649" s="2" t="s">
        <v>12009</v>
      </c>
      <c r="C3649" s="2" t="s">
        <v>4585</v>
      </c>
      <c r="D3649" s="2">
        <v>3171100003</v>
      </c>
      <c r="E3649" s="2">
        <v>3</v>
      </c>
      <c r="F3649" s="2">
        <v>100</v>
      </c>
      <c r="G3649" s="2">
        <v>71</v>
      </c>
      <c r="H3649" s="2">
        <v>31</v>
      </c>
      <c r="I3649" s="2" t="s">
        <v>157</v>
      </c>
      <c r="J3649" s="2" t="s">
        <v>148</v>
      </c>
      <c r="K3649" s="2" t="s">
        <v>56</v>
      </c>
      <c r="L3649" s="2" t="s">
        <v>57</v>
      </c>
      <c r="M3649" s="2" t="s">
        <v>4585</v>
      </c>
      <c r="N3649" s="2" t="s">
        <v>389</v>
      </c>
      <c r="O3649" s="5">
        <v>12940</v>
      </c>
      <c r="P3649" s="2" t="s">
        <v>12010</v>
      </c>
      <c r="Q3649" s="2"/>
      <c r="R3649" s="2"/>
      <c r="S3649" s="2"/>
    </row>
    <row r="3650" spans="1:19" ht="14.5" x14ac:dyDescent="0.35">
      <c r="A3650" s="2">
        <v>6063532</v>
      </c>
      <c r="B3650" s="2" t="s">
        <v>12011</v>
      </c>
      <c r="C3650" s="2" t="s">
        <v>4585</v>
      </c>
      <c r="D3650" s="2">
        <v>3171100003</v>
      </c>
      <c r="E3650" s="2">
        <v>3</v>
      </c>
      <c r="F3650" s="2">
        <v>100</v>
      </c>
      <c r="G3650" s="2">
        <v>71</v>
      </c>
      <c r="H3650" s="2">
        <v>31</v>
      </c>
      <c r="I3650" s="2" t="s">
        <v>157</v>
      </c>
      <c r="J3650" s="2" t="s">
        <v>148</v>
      </c>
      <c r="K3650" s="2" t="s">
        <v>56</v>
      </c>
      <c r="L3650" s="2" t="s">
        <v>57</v>
      </c>
      <c r="M3650" s="2" t="s">
        <v>4585</v>
      </c>
      <c r="N3650" s="2" t="s">
        <v>2004</v>
      </c>
      <c r="O3650" s="5">
        <v>12940</v>
      </c>
      <c r="P3650" s="2" t="s">
        <v>12012</v>
      </c>
      <c r="Q3650" s="2"/>
      <c r="R3650" s="2"/>
      <c r="S3650" s="2"/>
    </row>
    <row r="3651" spans="1:19" ht="14.5" x14ac:dyDescent="0.35">
      <c r="A3651" s="2">
        <v>6063533</v>
      </c>
      <c r="B3651" s="2" t="s">
        <v>12013</v>
      </c>
      <c r="C3651" s="2" t="s">
        <v>4585</v>
      </c>
      <c r="D3651" s="2">
        <v>3171100003</v>
      </c>
      <c r="E3651" s="2">
        <v>3</v>
      </c>
      <c r="F3651" s="2">
        <v>100</v>
      </c>
      <c r="G3651" s="2">
        <v>71</v>
      </c>
      <c r="H3651" s="2">
        <v>31</v>
      </c>
      <c r="I3651" s="2" t="s">
        <v>157</v>
      </c>
      <c r="J3651" s="2" t="s">
        <v>148</v>
      </c>
      <c r="K3651" s="2" t="s">
        <v>56</v>
      </c>
      <c r="L3651" s="2" t="s">
        <v>57</v>
      </c>
      <c r="M3651" s="2" t="s">
        <v>4585</v>
      </c>
      <c r="N3651" s="2" t="s">
        <v>389</v>
      </c>
      <c r="O3651" s="5">
        <v>12940</v>
      </c>
      <c r="P3651" s="2" t="s">
        <v>12014</v>
      </c>
      <c r="Q3651" s="2"/>
      <c r="R3651" s="2"/>
      <c r="S3651" s="2"/>
    </row>
    <row r="3652" spans="1:19" ht="14.5" x14ac:dyDescent="0.35">
      <c r="A3652" s="2">
        <v>6071172</v>
      </c>
      <c r="B3652" s="2" t="s">
        <v>12015</v>
      </c>
      <c r="C3652" s="2" t="s">
        <v>12016</v>
      </c>
      <c r="D3652" s="2">
        <v>3171100003</v>
      </c>
      <c r="E3652" s="2">
        <v>3</v>
      </c>
      <c r="F3652" s="2">
        <v>100</v>
      </c>
      <c r="G3652" s="2">
        <v>71</v>
      </c>
      <c r="H3652" s="2">
        <v>31</v>
      </c>
      <c r="I3652" s="2" t="s">
        <v>157</v>
      </c>
      <c r="J3652" s="2" t="s">
        <v>148</v>
      </c>
      <c r="K3652" s="2" t="s">
        <v>56</v>
      </c>
      <c r="L3652" s="2" t="s">
        <v>57</v>
      </c>
      <c r="M3652" s="2" t="s">
        <v>4585</v>
      </c>
      <c r="N3652" s="2" t="s">
        <v>4585</v>
      </c>
      <c r="O3652" s="5">
        <v>12940</v>
      </c>
      <c r="P3652" s="2" t="s">
        <v>12017</v>
      </c>
      <c r="Q3652" s="2"/>
      <c r="R3652" s="2"/>
      <c r="S3652" s="2"/>
    </row>
    <row r="3653" spans="1:19" ht="14.5" x14ac:dyDescent="0.35">
      <c r="A3653" s="2">
        <v>6073994</v>
      </c>
      <c r="B3653" s="2" t="s">
        <v>12018</v>
      </c>
      <c r="C3653" s="2" t="s">
        <v>12019</v>
      </c>
      <c r="D3653" s="2">
        <v>3171</v>
      </c>
      <c r="E3653" s="2">
        <v>171</v>
      </c>
      <c r="F3653" s="2"/>
      <c r="G3653" s="2">
        <v>71</v>
      </c>
      <c r="H3653" s="2">
        <v>31</v>
      </c>
      <c r="I3653" s="2"/>
      <c r="J3653" s="2"/>
      <c r="K3653" s="2"/>
      <c r="L3653" s="2"/>
      <c r="M3653" s="2" t="s">
        <v>4585</v>
      </c>
      <c r="N3653" s="13" t="s">
        <v>5713</v>
      </c>
      <c r="O3653" s="14"/>
      <c r="P3653" s="2" t="s">
        <v>12020</v>
      </c>
      <c r="Q3653" s="2"/>
      <c r="R3653" s="2"/>
      <c r="S3653" s="2"/>
    </row>
    <row r="3654" spans="1:19" ht="14.5" x14ac:dyDescent="0.35">
      <c r="A3654" s="2">
        <v>6073995</v>
      </c>
      <c r="B3654" s="2" t="s">
        <v>12021</v>
      </c>
      <c r="C3654" s="2" t="s">
        <v>12022</v>
      </c>
      <c r="D3654" s="2">
        <v>3171</v>
      </c>
      <c r="E3654" s="2">
        <v>171</v>
      </c>
      <c r="F3654" s="2"/>
      <c r="G3654" s="2">
        <v>71</v>
      </c>
      <c r="H3654" s="2">
        <v>31</v>
      </c>
      <c r="I3654" s="2"/>
      <c r="J3654" s="2"/>
      <c r="K3654" s="2"/>
      <c r="L3654" s="2"/>
      <c r="M3654" s="2" t="s">
        <v>4585</v>
      </c>
      <c r="N3654" s="13" t="s">
        <v>12023</v>
      </c>
      <c r="O3654" s="14"/>
      <c r="P3654" s="2" t="s">
        <v>12024</v>
      </c>
      <c r="Q3654" s="2"/>
      <c r="R3654" s="2"/>
      <c r="S3654" s="2"/>
    </row>
    <row r="3655" spans="1:19" ht="14.5" x14ac:dyDescent="0.35">
      <c r="A3655" s="2">
        <v>6073996</v>
      </c>
      <c r="B3655" s="2" t="s">
        <v>12025</v>
      </c>
      <c r="C3655" s="2" t="s">
        <v>12026</v>
      </c>
      <c r="D3655" s="2">
        <v>3171</v>
      </c>
      <c r="E3655" s="2">
        <v>171</v>
      </c>
      <c r="F3655" s="2"/>
      <c r="G3655" s="2">
        <v>71</v>
      </c>
      <c r="H3655" s="2">
        <v>31</v>
      </c>
      <c r="I3655" s="2"/>
      <c r="J3655" s="2"/>
      <c r="K3655" s="2"/>
      <c r="L3655" s="2"/>
      <c r="M3655" s="2" t="s">
        <v>4585</v>
      </c>
      <c r="N3655" s="13" t="s">
        <v>12027</v>
      </c>
      <c r="O3655" s="14"/>
      <c r="P3655" s="2" t="s">
        <v>12028</v>
      </c>
      <c r="Q3655" s="2"/>
      <c r="R3655" s="2"/>
      <c r="S3655" s="2"/>
    </row>
    <row r="3656" spans="1:19" ht="14.5" x14ac:dyDescent="0.35">
      <c r="A3656" s="2">
        <v>6073997</v>
      </c>
      <c r="B3656" s="2" t="s">
        <v>12029</v>
      </c>
      <c r="C3656" s="2" t="s">
        <v>12030</v>
      </c>
      <c r="D3656" s="2">
        <v>3171</v>
      </c>
      <c r="E3656" s="2">
        <v>171</v>
      </c>
      <c r="F3656" s="2"/>
      <c r="G3656" s="2">
        <v>71</v>
      </c>
      <c r="H3656" s="2">
        <v>31</v>
      </c>
      <c r="I3656" s="2"/>
      <c r="J3656" s="2"/>
      <c r="K3656" s="2"/>
      <c r="L3656" s="2"/>
      <c r="M3656" s="2" t="s">
        <v>4585</v>
      </c>
      <c r="N3656" s="13" t="s">
        <v>9584</v>
      </c>
      <c r="O3656" s="14"/>
      <c r="P3656" s="2" t="s">
        <v>12031</v>
      </c>
      <c r="Q3656" s="2"/>
      <c r="R3656" s="2"/>
      <c r="S3656" s="2"/>
    </row>
    <row r="3657" spans="1:19" ht="14.5" x14ac:dyDescent="0.35">
      <c r="A3657" s="2">
        <v>6074024</v>
      </c>
      <c r="B3657" s="2" t="s">
        <v>12032</v>
      </c>
      <c r="C3657" s="2" t="s">
        <v>12033</v>
      </c>
      <c r="D3657" s="2">
        <v>3171</v>
      </c>
      <c r="E3657" s="2">
        <v>171</v>
      </c>
      <c r="F3657" s="2"/>
      <c r="G3657" s="2">
        <v>71</v>
      </c>
      <c r="H3657" s="2">
        <v>31</v>
      </c>
      <c r="I3657" s="2"/>
      <c r="J3657" s="2"/>
      <c r="K3657" s="2"/>
      <c r="L3657" s="2"/>
      <c r="M3657" s="2" t="s">
        <v>4585</v>
      </c>
      <c r="N3657" s="13" t="s">
        <v>12034</v>
      </c>
      <c r="O3657" s="14"/>
      <c r="P3657" s="2" t="s">
        <v>12035</v>
      </c>
      <c r="Q3657" s="2"/>
      <c r="R3657" s="2"/>
      <c r="S3657" s="2"/>
    </row>
    <row r="3658" spans="1:19" ht="14.5" x14ac:dyDescent="0.35">
      <c r="A3658" s="2">
        <v>6074025</v>
      </c>
      <c r="B3658" s="2" t="s">
        <v>12036</v>
      </c>
      <c r="C3658" s="2" t="s">
        <v>12037</v>
      </c>
      <c r="D3658" s="2">
        <v>3171</v>
      </c>
      <c r="E3658" s="2">
        <v>171</v>
      </c>
      <c r="F3658" s="2"/>
      <c r="G3658" s="2">
        <v>71</v>
      </c>
      <c r="H3658" s="2">
        <v>31</v>
      </c>
      <c r="I3658" s="2"/>
      <c r="J3658" s="2"/>
      <c r="K3658" s="2"/>
      <c r="L3658" s="2"/>
      <c r="M3658" s="2" t="s">
        <v>4585</v>
      </c>
      <c r="N3658" s="13" t="s">
        <v>12038</v>
      </c>
      <c r="O3658" s="14"/>
      <c r="P3658" s="2" t="s">
        <v>12039</v>
      </c>
      <c r="Q3658" s="2"/>
      <c r="R3658" s="2"/>
      <c r="S3658" s="2"/>
    </row>
    <row r="3659" spans="1:19" ht="14.5" x14ac:dyDescent="0.35">
      <c r="A3659" s="2">
        <v>6089137</v>
      </c>
      <c r="B3659" s="2" t="s">
        <v>12040</v>
      </c>
      <c r="C3659" s="2" t="s">
        <v>12041</v>
      </c>
      <c r="D3659" s="2">
        <v>3171030003</v>
      </c>
      <c r="E3659" s="2">
        <v>3</v>
      </c>
      <c r="F3659" s="2">
        <v>30</v>
      </c>
      <c r="G3659" s="2">
        <v>71</v>
      </c>
      <c r="H3659" s="2">
        <v>31</v>
      </c>
      <c r="I3659" s="2" t="s">
        <v>54</v>
      </c>
      <c r="J3659" s="2" t="s">
        <v>55</v>
      </c>
      <c r="K3659" s="2" t="s">
        <v>56</v>
      </c>
      <c r="L3659" s="2" t="s">
        <v>57</v>
      </c>
      <c r="M3659" s="2" t="s">
        <v>4585</v>
      </c>
      <c r="N3659" s="2" t="s">
        <v>12042</v>
      </c>
      <c r="O3659" s="5">
        <v>12430</v>
      </c>
      <c r="P3659" s="2" t="s">
        <v>12043</v>
      </c>
      <c r="Q3659" s="2"/>
      <c r="R3659" s="2"/>
      <c r="S3659" s="2"/>
    </row>
    <row r="3660" spans="1:19" ht="14.5" x14ac:dyDescent="0.35">
      <c r="A3660" s="2">
        <v>6089136</v>
      </c>
      <c r="B3660" s="2" t="s">
        <v>12044</v>
      </c>
      <c r="C3660" s="2" t="s">
        <v>12045</v>
      </c>
      <c r="D3660" s="2">
        <v>3171030003</v>
      </c>
      <c r="E3660" s="2">
        <v>3</v>
      </c>
      <c r="F3660" s="2">
        <v>30</v>
      </c>
      <c r="G3660" s="2">
        <v>71</v>
      </c>
      <c r="H3660" s="2">
        <v>31</v>
      </c>
      <c r="I3660" s="2" t="s">
        <v>54</v>
      </c>
      <c r="J3660" s="2" t="s">
        <v>55</v>
      </c>
      <c r="K3660" s="2" t="s">
        <v>56</v>
      </c>
      <c r="L3660" s="2" t="s">
        <v>57</v>
      </c>
      <c r="M3660" s="2" t="s">
        <v>4585</v>
      </c>
      <c r="N3660" s="2" t="s">
        <v>12046</v>
      </c>
      <c r="O3660" s="5">
        <v>12430</v>
      </c>
      <c r="P3660" s="2" t="s">
        <v>12047</v>
      </c>
      <c r="Q3660" s="2"/>
      <c r="R3660" s="2"/>
      <c r="S3660" s="2"/>
    </row>
    <row r="3661" spans="1:19" ht="14.5" x14ac:dyDescent="0.35">
      <c r="A3661" s="2">
        <v>6089182</v>
      </c>
      <c r="B3661" s="2" t="s">
        <v>9480</v>
      </c>
      <c r="C3661" s="2" t="s">
        <v>12048</v>
      </c>
      <c r="D3661" s="2">
        <v>3171100001</v>
      </c>
      <c r="E3661" s="2">
        <v>1</v>
      </c>
      <c r="F3661" s="2">
        <v>100</v>
      </c>
      <c r="G3661" s="2">
        <v>71</v>
      </c>
      <c r="H3661" s="2">
        <v>31</v>
      </c>
      <c r="I3661" s="2" t="s">
        <v>615</v>
      </c>
      <c r="J3661" s="2" t="s">
        <v>148</v>
      </c>
      <c r="K3661" s="2" t="s">
        <v>56</v>
      </c>
      <c r="L3661" s="2" t="s">
        <v>57</v>
      </c>
      <c r="M3661" s="2" t="s">
        <v>4585</v>
      </c>
      <c r="N3661" s="2" t="s">
        <v>12049</v>
      </c>
      <c r="O3661" s="5">
        <v>12930</v>
      </c>
      <c r="P3661" s="2" t="s">
        <v>12050</v>
      </c>
      <c r="Q3661" s="2"/>
      <c r="R3661" s="2"/>
      <c r="S3661" s="2"/>
    </row>
    <row r="3662" spans="1:19" ht="14.5" x14ac:dyDescent="0.35">
      <c r="A3662" s="2">
        <v>6089201</v>
      </c>
      <c r="B3662" s="2" t="s">
        <v>9413</v>
      </c>
      <c r="C3662" s="2" t="s">
        <v>12051</v>
      </c>
      <c r="D3662" s="2">
        <v>3171100003</v>
      </c>
      <c r="E3662" s="2">
        <v>3</v>
      </c>
      <c r="F3662" s="2">
        <v>100</v>
      </c>
      <c r="G3662" s="2">
        <v>71</v>
      </c>
      <c r="H3662" s="2">
        <v>31</v>
      </c>
      <c r="I3662" s="2" t="s">
        <v>157</v>
      </c>
      <c r="J3662" s="2" t="s">
        <v>148</v>
      </c>
      <c r="K3662" s="2" t="s">
        <v>56</v>
      </c>
      <c r="L3662" s="2" t="s">
        <v>57</v>
      </c>
      <c r="M3662" s="2" t="s">
        <v>4585</v>
      </c>
      <c r="N3662" s="2" t="s">
        <v>8457</v>
      </c>
      <c r="O3662" s="5">
        <v>12940</v>
      </c>
      <c r="P3662" s="2" t="s">
        <v>12052</v>
      </c>
      <c r="Q3662" s="2"/>
      <c r="R3662" s="2"/>
      <c r="S3662" s="2"/>
    </row>
    <row r="3663" spans="1:19" ht="14.5" x14ac:dyDescent="0.35">
      <c r="A3663" s="2">
        <v>6089202</v>
      </c>
      <c r="B3663" s="2" t="s">
        <v>12053</v>
      </c>
      <c r="C3663" s="2" t="s">
        <v>12054</v>
      </c>
      <c r="D3663" s="2">
        <v>3171100003</v>
      </c>
      <c r="E3663" s="2">
        <v>3</v>
      </c>
      <c r="F3663" s="2">
        <v>100</v>
      </c>
      <c r="G3663" s="2">
        <v>71</v>
      </c>
      <c r="H3663" s="2">
        <v>31</v>
      </c>
      <c r="I3663" s="2" t="s">
        <v>157</v>
      </c>
      <c r="J3663" s="2" t="s">
        <v>148</v>
      </c>
      <c r="K3663" s="2" t="s">
        <v>56</v>
      </c>
      <c r="L3663" s="2" t="s">
        <v>57</v>
      </c>
      <c r="M3663" s="2" t="s">
        <v>4585</v>
      </c>
      <c r="N3663" s="2" t="s">
        <v>12055</v>
      </c>
      <c r="O3663" s="5">
        <v>12940</v>
      </c>
      <c r="P3663" s="2" t="s">
        <v>12056</v>
      </c>
      <c r="Q3663" s="2"/>
      <c r="R3663" s="2"/>
      <c r="S3663" s="2"/>
    </row>
    <row r="3664" spans="1:19" ht="14.5" x14ac:dyDescent="0.35">
      <c r="A3664" s="2">
        <v>6190871</v>
      </c>
      <c r="B3664" s="2" t="s">
        <v>12057</v>
      </c>
      <c r="C3664" s="2" t="s">
        <v>12058</v>
      </c>
      <c r="D3664" s="2">
        <v>3171</v>
      </c>
      <c r="E3664" s="2">
        <v>171</v>
      </c>
      <c r="F3664" s="2"/>
      <c r="G3664" s="2">
        <v>71</v>
      </c>
      <c r="H3664" s="2">
        <v>31</v>
      </c>
      <c r="I3664" s="2"/>
      <c r="J3664" s="2"/>
      <c r="K3664" s="2"/>
      <c r="L3664" s="2"/>
      <c r="M3664" s="2" t="s">
        <v>4585</v>
      </c>
      <c r="N3664" s="2" t="s">
        <v>4585</v>
      </c>
      <c r="O3664" s="2"/>
      <c r="P3664" s="2" t="s">
        <v>12059</v>
      </c>
      <c r="Q3664" s="2"/>
      <c r="R3664" s="2"/>
      <c r="S3664" s="2"/>
    </row>
    <row r="3665" spans="1:19" ht="14.5" x14ac:dyDescent="0.35">
      <c r="A3665" s="2">
        <v>6488238</v>
      </c>
      <c r="B3665" s="2" t="s">
        <v>12060</v>
      </c>
      <c r="C3665" s="2" t="s">
        <v>12061</v>
      </c>
      <c r="D3665" s="2">
        <v>3171</v>
      </c>
      <c r="E3665" s="2">
        <v>171</v>
      </c>
      <c r="F3665" s="2"/>
      <c r="G3665" s="2">
        <v>71</v>
      </c>
      <c r="H3665" s="2">
        <v>31</v>
      </c>
      <c r="I3665" s="2"/>
      <c r="J3665" s="2"/>
      <c r="K3665" s="2"/>
      <c r="L3665" s="2"/>
      <c r="M3665" s="2" t="s">
        <v>4585</v>
      </c>
      <c r="N3665" s="2" t="s">
        <v>4585</v>
      </c>
      <c r="O3665" s="2"/>
      <c r="P3665" s="2" t="s">
        <v>12062</v>
      </c>
      <c r="Q3665" s="2"/>
      <c r="R3665" s="2"/>
      <c r="S3665" s="2"/>
    </row>
    <row r="3666" spans="1:19" ht="14.5" x14ac:dyDescent="0.35">
      <c r="A3666" s="2">
        <v>6600010</v>
      </c>
      <c r="B3666" s="2" t="s">
        <v>12063</v>
      </c>
      <c r="C3666" s="2" t="s">
        <v>12064</v>
      </c>
      <c r="D3666" s="2">
        <v>3171</v>
      </c>
      <c r="E3666" s="2">
        <v>171</v>
      </c>
      <c r="F3666" s="2"/>
      <c r="G3666" s="2">
        <v>71</v>
      </c>
      <c r="H3666" s="2">
        <v>31</v>
      </c>
      <c r="I3666" s="2"/>
      <c r="J3666" s="2"/>
      <c r="K3666" s="2"/>
      <c r="L3666" s="2"/>
      <c r="M3666" s="2" t="s">
        <v>4585</v>
      </c>
      <c r="N3666" s="13" t="s">
        <v>12065</v>
      </c>
      <c r="O3666" s="14"/>
      <c r="P3666" s="2" t="s">
        <v>12066</v>
      </c>
      <c r="Q3666" s="2"/>
      <c r="R3666" s="2"/>
      <c r="S3666" s="2"/>
    </row>
    <row r="3667" spans="1:19" ht="14.5" x14ac:dyDescent="0.35">
      <c r="A3667" s="2">
        <v>6610772</v>
      </c>
      <c r="B3667" s="2" t="s">
        <v>12067</v>
      </c>
      <c r="C3667" s="2" t="s">
        <v>12068</v>
      </c>
      <c r="D3667" s="2">
        <v>3171100003</v>
      </c>
      <c r="E3667" s="2">
        <v>3</v>
      </c>
      <c r="F3667" s="2">
        <v>100</v>
      </c>
      <c r="G3667" s="2">
        <v>71</v>
      </c>
      <c r="H3667" s="2">
        <v>31</v>
      </c>
      <c r="I3667" s="2" t="s">
        <v>157</v>
      </c>
      <c r="J3667" s="2" t="s">
        <v>148</v>
      </c>
      <c r="K3667" s="2" t="s">
        <v>56</v>
      </c>
      <c r="L3667" s="2" t="s">
        <v>57</v>
      </c>
      <c r="M3667" s="2" t="s">
        <v>4585</v>
      </c>
      <c r="N3667" s="2" t="s">
        <v>12069</v>
      </c>
      <c r="O3667" s="5">
        <v>12940</v>
      </c>
      <c r="P3667" s="2" t="s">
        <v>12070</v>
      </c>
      <c r="Q3667" s="2"/>
      <c r="R3667" s="2"/>
      <c r="S3667" s="2"/>
    </row>
    <row r="3668" spans="1:19" ht="14.5" x14ac:dyDescent="0.35">
      <c r="A3668" s="2">
        <v>6621769</v>
      </c>
      <c r="B3668" s="2" t="s">
        <v>12071</v>
      </c>
      <c r="C3668" s="2" t="s">
        <v>12072</v>
      </c>
      <c r="D3668" s="2">
        <v>3171100</v>
      </c>
      <c r="E3668" s="2">
        <v>100</v>
      </c>
      <c r="F3668" s="2">
        <v>100</v>
      </c>
      <c r="G3668" s="2">
        <v>71</v>
      </c>
      <c r="H3668" s="2">
        <v>31</v>
      </c>
      <c r="I3668" s="2"/>
      <c r="J3668" s="2"/>
      <c r="K3668" s="2"/>
      <c r="L3668" s="2"/>
      <c r="M3668" s="2" t="s">
        <v>4585</v>
      </c>
      <c r="N3668" s="13" t="s">
        <v>12073</v>
      </c>
      <c r="O3668" s="14"/>
      <c r="P3668" s="2" t="s">
        <v>12074</v>
      </c>
      <c r="Q3668" s="2"/>
      <c r="R3668" s="2"/>
      <c r="S3668" s="2"/>
    </row>
    <row r="3669" spans="1:19" ht="14.5" x14ac:dyDescent="0.35">
      <c r="A3669" s="2">
        <v>6650340</v>
      </c>
      <c r="B3669" s="2" t="s">
        <v>12075</v>
      </c>
      <c r="C3669" s="2" t="s">
        <v>12076</v>
      </c>
      <c r="D3669" s="2">
        <v>3171010006</v>
      </c>
      <c r="E3669" s="2">
        <v>6</v>
      </c>
      <c r="F3669" s="2">
        <v>10</v>
      </c>
      <c r="G3669" s="2">
        <v>71</v>
      </c>
      <c r="H3669" s="2">
        <v>31</v>
      </c>
      <c r="I3669" s="2" t="s">
        <v>173</v>
      </c>
      <c r="J3669" s="2" t="s">
        <v>174</v>
      </c>
      <c r="K3669" s="2" t="s">
        <v>56</v>
      </c>
      <c r="L3669" s="2" t="s">
        <v>57</v>
      </c>
      <c r="M3669" s="2" t="s">
        <v>4585</v>
      </c>
      <c r="N3669" s="2" t="s">
        <v>12077</v>
      </c>
      <c r="O3669" s="5">
        <v>12530</v>
      </c>
      <c r="P3669" s="2" t="s">
        <v>12078</v>
      </c>
      <c r="Q3669" s="2"/>
      <c r="R3669" s="2"/>
      <c r="S3669" s="2"/>
    </row>
    <row r="3670" spans="1:19" ht="14.5" x14ac:dyDescent="0.35">
      <c r="A3670" s="2">
        <v>6651404</v>
      </c>
      <c r="B3670" s="2" t="s">
        <v>12079</v>
      </c>
      <c r="C3670" s="2" t="s">
        <v>12080</v>
      </c>
      <c r="D3670" s="2">
        <v>3171</v>
      </c>
      <c r="E3670" s="2">
        <v>171</v>
      </c>
      <c r="F3670" s="2"/>
      <c r="G3670" s="2">
        <v>71</v>
      </c>
      <c r="H3670" s="2">
        <v>31</v>
      </c>
      <c r="I3670" s="2"/>
      <c r="J3670" s="2"/>
      <c r="K3670" s="2"/>
      <c r="L3670" s="2"/>
      <c r="M3670" s="2" t="s">
        <v>4585</v>
      </c>
      <c r="N3670" s="2" t="s">
        <v>4585</v>
      </c>
      <c r="O3670" s="2"/>
      <c r="P3670" s="2" t="s">
        <v>12081</v>
      </c>
      <c r="Q3670" s="2"/>
      <c r="R3670" s="2"/>
      <c r="S3670" s="2"/>
    </row>
    <row r="3671" spans="1:19" ht="14.5" x14ac:dyDescent="0.35">
      <c r="A3671" s="2">
        <v>6650184</v>
      </c>
      <c r="B3671" s="2" t="s">
        <v>12082</v>
      </c>
      <c r="C3671" s="2" t="s">
        <v>12083</v>
      </c>
      <c r="D3671" s="2">
        <v>3171020007</v>
      </c>
      <c r="E3671" s="2">
        <v>7</v>
      </c>
      <c r="F3671" s="2">
        <v>20</v>
      </c>
      <c r="G3671" s="2">
        <v>71</v>
      </c>
      <c r="H3671" s="2">
        <v>31</v>
      </c>
      <c r="I3671" s="2" t="s">
        <v>129</v>
      </c>
      <c r="J3671" s="2" t="s">
        <v>73</v>
      </c>
      <c r="K3671" s="2" t="s">
        <v>56</v>
      </c>
      <c r="L3671" s="2" t="s">
        <v>57</v>
      </c>
      <c r="M3671" s="2" t="s">
        <v>4585</v>
      </c>
      <c r="N3671" s="2" t="s">
        <v>12084</v>
      </c>
      <c r="O3671" s="5">
        <v>12510</v>
      </c>
      <c r="P3671" s="2" t="s">
        <v>12085</v>
      </c>
      <c r="Q3671" s="2"/>
      <c r="R3671" s="2"/>
      <c r="S3671" s="2"/>
    </row>
    <row r="3672" spans="1:19" ht="14.5" x14ac:dyDescent="0.35">
      <c r="A3672" s="2">
        <v>6651029</v>
      </c>
      <c r="B3672" s="2" t="s">
        <v>12086</v>
      </c>
      <c r="C3672" s="2" t="s">
        <v>12087</v>
      </c>
      <c r="D3672" s="2">
        <v>3171030003</v>
      </c>
      <c r="E3672" s="2">
        <v>3</v>
      </c>
      <c r="F3672" s="2">
        <v>30</v>
      </c>
      <c r="G3672" s="2">
        <v>71</v>
      </c>
      <c r="H3672" s="2">
        <v>31</v>
      </c>
      <c r="I3672" s="2" t="s">
        <v>54</v>
      </c>
      <c r="J3672" s="2" t="s">
        <v>55</v>
      </c>
      <c r="K3672" s="2" t="s">
        <v>56</v>
      </c>
      <c r="L3672" s="2" t="s">
        <v>57</v>
      </c>
      <c r="M3672" s="2" t="s">
        <v>4585</v>
      </c>
      <c r="N3672" s="2" t="s">
        <v>12088</v>
      </c>
      <c r="O3672" s="5">
        <v>12430</v>
      </c>
      <c r="P3672" s="2" t="s">
        <v>12089</v>
      </c>
      <c r="Q3672" s="2"/>
      <c r="R3672" s="2"/>
      <c r="S3672" s="2"/>
    </row>
    <row r="3673" spans="1:19" ht="14.5" x14ac:dyDescent="0.35">
      <c r="A3673" s="2">
        <v>6650806</v>
      </c>
      <c r="B3673" s="2" t="s">
        <v>12090</v>
      </c>
      <c r="C3673" s="2" t="s">
        <v>12091</v>
      </c>
      <c r="D3673" s="2">
        <v>3171030003</v>
      </c>
      <c r="E3673" s="2">
        <v>3</v>
      </c>
      <c r="F3673" s="2">
        <v>30</v>
      </c>
      <c r="G3673" s="2">
        <v>71</v>
      </c>
      <c r="H3673" s="2">
        <v>31</v>
      </c>
      <c r="I3673" s="2" t="s">
        <v>54</v>
      </c>
      <c r="J3673" s="2" t="s">
        <v>55</v>
      </c>
      <c r="K3673" s="2" t="s">
        <v>56</v>
      </c>
      <c r="L3673" s="2" t="s">
        <v>57</v>
      </c>
      <c r="M3673" s="2" t="s">
        <v>4585</v>
      </c>
      <c r="N3673" s="2" t="s">
        <v>12092</v>
      </c>
      <c r="O3673" s="5">
        <v>12430</v>
      </c>
      <c r="P3673" s="2" t="s">
        <v>12093</v>
      </c>
      <c r="Q3673" s="2"/>
      <c r="R3673" s="2"/>
      <c r="S3673" s="2"/>
    </row>
    <row r="3674" spans="1:19" ht="14.5" x14ac:dyDescent="0.35">
      <c r="A3674" s="2">
        <v>6650431</v>
      </c>
      <c r="B3674" s="2" t="s">
        <v>12094</v>
      </c>
      <c r="C3674" s="2" t="s">
        <v>12095</v>
      </c>
      <c r="D3674" s="2">
        <v>3171030002</v>
      </c>
      <c r="E3674" s="2">
        <v>2</v>
      </c>
      <c r="F3674" s="2">
        <v>30</v>
      </c>
      <c r="G3674" s="2">
        <v>71</v>
      </c>
      <c r="H3674" s="2">
        <v>31</v>
      </c>
      <c r="I3674" s="2" t="s">
        <v>741</v>
      </c>
      <c r="J3674" s="2" t="s">
        <v>55</v>
      </c>
      <c r="K3674" s="2" t="s">
        <v>56</v>
      </c>
      <c r="L3674" s="2" t="s">
        <v>57</v>
      </c>
      <c r="M3674" s="2" t="s">
        <v>4585</v>
      </c>
      <c r="N3674" s="2" t="s">
        <v>12096</v>
      </c>
      <c r="O3674" s="5">
        <v>12450</v>
      </c>
      <c r="P3674" s="2" t="s">
        <v>12097</v>
      </c>
      <c r="Q3674" s="2"/>
      <c r="R3674" s="2"/>
      <c r="S3674" s="2"/>
    </row>
    <row r="3675" spans="1:19" ht="14.5" x14ac:dyDescent="0.35">
      <c r="A3675" s="2">
        <v>6071297</v>
      </c>
      <c r="B3675" s="2" t="s">
        <v>12098</v>
      </c>
      <c r="C3675" s="2" t="s">
        <v>12099</v>
      </c>
      <c r="D3675" s="2">
        <v>3174040002</v>
      </c>
      <c r="E3675" s="2">
        <v>2</v>
      </c>
      <c r="F3675" s="2">
        <v>40</v>
      </c>
      <c r="G3675" s="2">
        <v>74</v>
      </c>
      <c r="H3675" s="2">
        <v>31</v>
      </c>
      <c r="I3675" s="2" t="s">
        <v>2885</v>
      </c>
      <c r="J3675" s="2" t="s">
        <v>2238</v>
      </c>
      <c r="K3675" s="2" t="s">
        <v>100</v>
      </c>
      <c r="L3675" s="2" t="s">
        <v>57</v>
      </c>
      <c r="M3675" s="2" t="s">
        <v>4585</v>
      </c>
      <c r="N3675" s="2" t="s">
        <v>4585</v>
      </c>
      <c r="O3675" s="5">
        <v>11470</v>
      </c>
      <c r="P3675" s="2" t="s">
        <v>12100</v>
      </c>
      <c r="Q3675" s="2"/>
      <c r="R3675" s="2"/>
      <c r="S3675" s="2"/>
    </row>
    <row r="3676" spans="1:19" ht="14.5" x14ac:dyDescent="0.35">
      <c r="A3676" s="2">
        <v>6088888</v>
      </c>
      <c r="B3676" s="2" t="s">
        <v>12101</v>
      </c>
      <c r="C3676" s="2" t="s">
        <v>12102</v>
      </c>
      <c r="D3676" s="2">
        <v>3174040006</v>
      </c>
      <c r="E3676" s="2">
        <v>6</v>
      </c>
      <c r="F3676" s="2">
        <v>40</v>
      </c>
      <c r="G3676" s="2">
        <v>74</v>
      </c>
      <c r="H3676" s="2">
        <v>31</v>
      </c>
      <c r="I3676" s="2" t="s">
        <v>4724</v>
      </c>
      <c r="J3676" s="2" t="s">
        <v>2238</v>
      </c>
      <c r="K3676" s="2" t="s">
        <v>100</v>
      </c>
      <c r="L3676" s="2" t="s">
        <v>57</v>
      </c>
      <c r="M3676" s="2" t="s">
        <v>4585</v>
      </c>
      <c r="N3676" s="2" t="s">
        <v>12103</v>
      </c>
      <c r="O3676" s="5">
        <v>11460</v>
      </c>
      <c r="P3676" s="2" t="s">
        <v>12104</v>
      </c>
      <c r="Q3676" s="2"/>
      <c r="R3676" s="2"/>
      <c r="S3676" s="2"/>
    </row>
    <row r="3677" spans="1:19" ht="14.5" x14ac:dyDescent="0.35">
      <c r="A3677" s="2">
        <v>6088890</v>
      </c>
      <c r="B3677" s="2" t="s">
        <v>12105</v>
      </c>
      <c r="C3677" s="2" t="s">
        <v>12106</v>
      </c>
      <c r="D3677" s="2">
        <v>3174060006</v>
      </c>
      <c r="E3677" s="2">
        <v>6</v>
      </c>
      <c r="F3677" s="2">
        <v>60</v>
      </c>
      <c r="G3677" s="2">
        <v>74</v>
      </c>
      <c r="H3677" s="2">
        <v>31</v>
      </c>
      <c r="I3677" s="2" t="s">
        <v>5755</v>
      </c>
      <c r="J3677" s="2" t="s">
        <v>106</v>
      </c>
      <c r="K3677" s="2" t="s">
        <v>100</v>
      </c>
      <c r="L3677" s="2" t="s">
        <v>57</v>
      </c>
      <c r="M3677" s="2" t="s">
        <v>4585</v>
      </c>
      <c r="N3677" s="2" t="s">
        <v>12107</v>
      </c>
      <c r="O3677" s="5">
        <v>11130</v>
      </c>
      <c r="P3677" s="2" t="s">
        <v>12108</v>
      </c>
      <c r="Q3677" s="2"/>
      <c r="R3677" s="2"/>
      <c r="S3677" s="2"/>
    </row>
    <row r="3678" spans="1:19" ht="14.5" x14ac:dyDescent="0.35">
      <c r="A3678" s="2">
        <v>6195472</v>
      </c>
      <c r="B3678" s="2" t="s">
        <v>12109</v>
      </c>
      <c r="C3678" s="2" t="s">
        <v>12110</v>
      </c>
      <c r="D3678" s="2">
        <v>3174020005</v>
      </c>
      <c r="E3678" s="2">
        <v>5</v>
      </c>
      <c r="F3678" s="2">
        <v>20</v>
      </c>
      <c r="G3678" s="2">
        <v>74</v>
      </c>
      <c r="H3678" s="2">
        <v>31</v>
      </c>
      <c r="I3678" s="2" t="s">
        <v>4630</v>
      </c>
      <c r="J3678" s="2" t="s">
        <v>1708</v>
      </c>
      <c r="K3678" s="2" t="s">
        <v>100</v>
      </c>
      <c r="L3678" s="2" t="s">
        <v>57</v>
      </c>
      <c r="M3678" s="2" t="s">
        <v>4585</v>
      </c>
      <c r="N3678" s="2" t="s">
        <v>12111</v>
      </c>
      <c r="O3678" s="5">
        <v>11510</v>
      </c>
      <c r="P3678" s="2" t="s">
        <v>12112</v>
      </c>
      <c r="Q3678" s="2"/>
      <c r="R3678" s="2"/>
      <c r="S3678" s="2"/>
    </row>
    <row r="3679" spans="1:19" ht="14.5" x14ac:dyDescent="0.35">
      <c r="A3679" s="2">
        <v>6195481</v>
      </c>
      <c r="B3679" s="2" t="s">
        <v>12113</v>
      </c>
      <c r="C3679" s="2" t="s">
        <v>12114</v>
      </c>
      <c r="D3679" s="2">
        <v>3174070005</v>
      </c>
      <c r="E3679" s="2">
        <v>5</v>
      </c>
      <c r="F3679" s="2">
        <v>70</v>
      </c>
      <c r="G3679" s="2">
        <v>74</v>
      </c>
      <c r="H3679" s="2">
        <v>31</v>
      </c>
      <c r="I3679" s="2" t="s">
        <v>98</v>
      </c>
      <c r="J3679" s="2" t="s">
        <v>99</v>
      </c>
      <c r="K3679" s="2" t="s">
        <v>100</v>
      </c>
      <c r="L3679" s="2" t="s">
        <v>57</v>
      </c>
      <c r="M3679" s="2" t="s">
        <v>4585</v>
      </c>
      <c r="N3679" s="2" t="s">
        <v>12115</v>
      </c>
      <c r="O3679" s="5">
        <v>11730</v>
      </c>
      <c r="P3679" s="2" t="s">
        <v>12116</v>
      </c>
      <c r="Q3679" s="2"/>
      <c r="R3679" s="2"/>
      <c r="S3679" s="2"/>
    </row>
    <row r="3680" spans="1:19" ht="14.5" x14ac:dyDescent="0.35">
      <c r="A3680" s="2">
        <v>6195483</v>
      </c>
      <c r="B3680" s="2" t="s">
        <v>12117</v>
      </c>
      <c r="C3680" s="2" t="s">
        <v>12118</v>
      </c>
      <c r="D3680" s="2">
        <v>3174070001</v>
      </c>
      <c r="E3680" s="2">
        <v>1</v>
      </c>
      <c r="F3680" s="2">
        <v>70</v>
      </c>
      <c r="G3680" s="2">
        <v>74</v>
      </c>
      <c r="H3680" s="2">
        <v>31</v>
      </c>
      <c r="I3680" s="2" t="s">
        <v>973</v>
      </c>
      <c r="J3680" s="2" t="s">
        <v>99</v>
      </c>
      <c r="K3680" s="2" t="s">
        <v>100</v>
      </c>
      <c r="L3680" s="2" t="s">
        <v>57</v>
      </c>
      <c r="M3680" s="2" t="s">
        <v>4585</v>
      </c>
      <c r="N3680" s="2" t="s">
        <v>12119</v>
      </c>
      <c r="O3680" s="5">
        <v>11750</v>
      </c>
      <c r="P3680" s="2" t="s">
        <v>12120</v>
      </c>
      <c r="Q3680" s="2"/>
      <c r="R3680" s="2"/>
      <c r="S3680" s="2"/>
    </row>
    <row r="3681" spans="1:19" ht="14.5" x14ac:dyDescent="0.35">
      <c r="A3681" s="2">
        <v>6195484</v>
      </c>
      <c r="B3681" s="2" t="s">
        <v>12121</v>
      </c>
      <c r="C3681" s="2" t="s">
        <v>12122</v>
      </c>
      <c r="D3681" s="2">
        <v>3174070001</v>
      </c>
      <c r="E3681" s="2">
        <v>1</v>
      </c>
      <c r="F3681" s="2">
        <v>70</v>
      </c>
      <c r="G3681" s="2">
        <v>74</v>
      </c>
      <c r="H3681" s="2">
        <v>31</v>
      </c>
      <c r="I3681" s="2" t="s">
        <v>973</v>
      </c>
      <c r="J3681" s="2" t="s">
        <v>99</v>
      </c>
      <c r="K3681" s="2" t="s">
        <v>100</v>
      </c>
      <c r="L3681" s="2" t="s">
        <v>57</v>
      </c>
      <c r="M3681" s="2" t="s">
        <v>4585</v>
      </c>
      <c r="N3681" s="2" t="s">
        <v>12123</v>
      </c>
      <c r="O3681" s="5">
        <v>11750</v>
      </c>
      <c r="P3681" s="2" t="s">
        <v>12124</v>
      </c>
      <c r="Q3681" s="2"/>
      <c r="R3681" s="2"/>
      <c r="S3681" s="2"/>
    </row>
    <row r="3682" spans="1:19" ht="14.5" x14ac:dyDescent="0.35">
      <c r="A3682" s="2">
        <v>6195485</v>
      </c>
      <c r="B3682" s="2" t="s">
        <v>10603</v>
      </c>
      <c r="C3682" s="2" t="s">
        <v>12125</v>
      </c>
      <c r="D3682" s="2">
        <v>3174070006</v>
      </c>
      <c r="E3682" s="2">
        <v>6</v>
      </c>
      <c r="F3682" s="2">
        <v>70</v>
      </c>
      <c r="G3682" s="2">
        <v>74</v>
      </c>
      <c r="H3682" s="2">
        <v>31</v>
      </c>
      <c r="I3682" s="2" t="s">
        <v>2214</v>
      </c>
      <c r="J3682" s="2" t="s">
        <v>99</v>
      </c>
      <c r="K3682" s="2" t="s">
        <v>100</v>
      </c>
      <c r="L3682" s="2" t="s">
        <v>57</v>
      </c>
      <c r="M3682" s="2" t="s">
        <v>4585</v>
      </c>
      <c r="N3682" s="2" t="s">
        <v>12126</v>
      </c>
      <c r="O3682" s="5">
        <v>11730</v>
      </c>
      <c r="P3682" s="2" t="s">
        <v>12127</v>
      </c>
      <c r="Q3682" s="2"/>
      <c r="R3682" s="2"/>
      <c r="S3682" s="2"/>
    </row>
    <row r="3683" spans="1:19" ht="14.5" x14ac:dyDescent="0.35">
      <c r="A3683" s="2">
        <v>6471325</v>
      </c>
      <c r="B3683" s="2" t="s">
        <v>12128</v>
      </c>
      <c r="C3683" s="2" t="s">
        <v>12129</v>
      </c>
      <c r="D3683" s="2">
        <v>3174040007</v>
      </c>
      <c r="E3683" s="2">
        <v>7</v>
      </c>
      <c r="F3683" s="2">
        <v>40</v>
      </c>
      <c r="G3683" s="2">
        <v>74</v>
      </c>
      <c r="H3683" s="2">
        <v>31</v>
      </c>
      <c r="I3683" s="2" t="s">
        <v>4791</v>
      </c>
      <c r="J3683" s="2" t="s">
        <v>2238</v>
      </c>
      <c r="K3683" s="2" t="s">
        <v>100</v>
      </c>
      <c r="L3683" s="2" t="s">
        <v>57</v>
      </c>
      <c r="M3683" s="2" t="s">
        <v>4585</v>
      </c>
      <c r="N3683" s="2" t="s">
        <v>8661</v>
      </c>
      <c r="O3683" s="5">
        <v>11460</v>
      </c>
      <c r="P3683" s="2" t="s">
        <v>12130</v>
      </c>
      <c r="Q3683" s="2"/>
      <c r="R3683" s="2"/>
      <c r="S3683" s="2"/>
    </row>
    <row r="3684" spans="1:19" ht="14.5" x14ac:dyDescent="0.35">
      <c r="A3684" s="2">
        <v>6471538</v>
      </c>
      <c r="B3684" s="2" t="s">
        <v>5907</v>
      </c>
      <c r="C3684" s="2" t="s">
        <v>12131</v>
      </c>
      <c r="D3684" s="2">
        <v>3174070005</v>
      </c>
      <c r="E3684" s="2">
        <v>5</v>
      </c>
      <c r="F3684" s="2">
        <v>70</v>
      </c>
      <c r="G3684" s="2">
        <v>74</v>
      </c>
      <c r="H3684" s="2">
        <v>31</v>
      </c>
      <c r="I3684" s="2" t="s">
        <v>98</v>
      </c>
      <c r="J3684" s="2" t="s">
        <v>99</v>
      </c>
      <c r="K3684" s="2" t="s">
        <v>100</v>
      </c>
      <c r="L3684" s="2" t="s">
        <v>57</v>
      </c>
      <c r="M3684" s="2" t="s">
        <v>4585</v>
      </c>
      <c r="N3684" s="2" t="s">
        <v>3616</v>
      </c>
      <c r="O3684" s="5">
        <v>11730</v>
      </c>
      <c r="P3684" s="2" t="s">
        <v>12132</v>
      </c>
      <c r="Q3684" s="2"/>
      <c r="R3684" s="2"/>
      <c r="S3684" s="2"/>
    </row>
    <row r="3685" spans="1:19" ht="14.5" x14ac:dyDescent="0.35">
      <c r="A3685" s="2">
        <v>6610808</v>
      </c>
      <c r="B3685" s="2" t="s">
        <v>12133</v>
      </c>
      <c r="C3685" s="2" t="s">
        <v>12134</v>
      </c>
      <c r="D3685" s="2">
        <v>3174010005</v>
      </c>
      <c r="E3685" s="2">
        <v>5</v>
      </c>
      <c r="F3685" s="2">
        <v>10</v>
      </c>
      <c r="G3685" s="2">
        <v>74</v>
      </c>
      <c r="H3685" s="2">
        <v>31</v>
      </c>
      <c r="I3685" s="2" t="s">
        <v>4603</v>
      </c>
      <c r="J3685" s="2" t="s">
        <v>1900</v>
      </c>
      <c r="K3685" s="2" t="s">
        <v>100</v>
      </c>
      <c r="L3685" s="2" t="s">
        <v>57</v>
      </c>
      <c r="M3685" s="2" t="s">
        <v>4585</v>
      </c>
      <c r="N3685" s="2" t="s">
        <v>12135</v>
      </c>
      <c r="O3685" s="5">
        <v>11610</v>
      </c>
      <c r="P3685" s="2" t="s">
        <v>12136</v>
      </c>
      <c r="Q3685" s="2"/>
      <c r="R3685" s="2"/>
      <c r="S3685" s="2"/>
    </row>
    <row r="3686" spans="1:19" ht="14.5" x14ac:dyDescent="0.35">
      <c r="A3686" s="2">
        <v>6055660</v>
      </c>
      <c r="B3686" s="2" t="s">
        <v>12137</v>
      </c>
      <c r="C3686" s="2" t="s">
        <v>4585</v>
      </c>
      <c r="D3686" s="2">
        <v>3173060007</v>
      </c>
      <c r="E3686" s="2">
        <v>7</v>
      </c>
      <c r="F3686" s="2">
        <v>60</v>
      </c>
      <c r="G3686" s="2">
        <v>73</v>
      </c>
      <c r="H3686" s="2">
        <v>31</v>
      </c>
      <c r="I3686" s="2" t="s">
        <v>4885</v>
      </c>
      <c r="J3686" s="2" t="s">
        <v>4885</v>
      </c>
      <c r="K3686" s="2" t="s">
        <v>3102</v>
      </c>
      <c r="L3686" s="2" t="s">
        <v>57</v>
      </c>
      <c r="M3686" s="2" t="s">
        <v>4585</v>
      </c>
      <c r="N3686" s="2" t="s">
        <v>2623</v>
      </c>
      <c r="O3686" s="5">
        <v>10620</v>
      </c>
      <c r="P3686" s="2" t="s">
        <v>12138</v>
      </c>
      <c r="Q3686" s="2"/>
      <c r="R3686" s="2"/>
      <c r="S3686" s="2"/>
    </row>
    <row r="3687" spans="1:19" ht="14.5" x14ac:dyDescent="0.35">
      <c r="A3687" s="2">
        <v>6059581</v>
      </c>
      <c r="B3687" s="2" t="s">
        <v>12139</v>
      </c>
      <c r="C3687" s="2" t="s">
        <v>4585</v>
      </c>
      <c r="D3687" s="2">
        <v>3173010004</v>
      </c>
      <c r="E3687" s="2">
        <v>4</v>
      </c>
      <c r="F3687" s="2">
        <v>10</v>
      </c>
      <c r="G3687" s="2">
        <v>73</v>
      </c>
      <c r="H3687" s="2">
        <v>31</v>
      </c>
      <c r="I3687" s="2" t="s">
        <v>10268</v>
      </c>
      <c r="J3687" s="2" t="s">
        <v>4657</v>
      </c>
      <c r="K3687" s="2" t="s">
        <v>3102</v>
      </c>
      <c r="L3687" s="2" t="s">
        <v>57</v>
      </c>
      <c r="M3687" s="2" t="s">
        <v>4585</v>
      </c>
      <c r="N3687" s="2" t="s">
        <v>389</v>
      </c>
      <c r="O3687" s="5">
        <v>10230</v>
      </c>
      <c r="P3687" s="2" t="s">
        <v>12140</v>
      </c>
      <c r="Q3687" s="2"/>
      <c r="R3687" s="2"/>
      <c r="S3687" s="2"/>
    </row>
    <row r="3688" spans="1:19" ht="14.5" x14ac:dyDescent="0.35">
      <c r="A3688" s="2">
        <v>6061859</v>
      </c>
      <c r="B3688" s="2" t="s">
        <v>12141</v>
      </c>
      <c r="C3688" s="2" t="s">
        <v>4585</v>
      </c>
      <c r="D3688" s="2">
        <v>3173010001</v>
      </c>
      <c r="E3688" s="2">
        <v>1</v>
      </c>
      <c r="F3688" s="2">
        <v>10</v>
      </c>
      <c r="G3688" s="2">
        <v>73</v>
      </c>
      <c r="H3688" s="2">
        <v>31</v>
      </c>
      <c r="I3688" s="2" t="s">
        <v>5170</v>
      </c>
      <c r="J3688" s="2" t="s">
        <v>4657</v>
      </c>
      <c r="K3688" s="2" t="s">
        <v>3102</v>
      </c>
      <c r="L3688" s="2" t="s">
        <v>57</v>
      </c>
      <c r="M3688" s="2" t="s">
        <v>4585</v>
      </c>
      <c r="N3688" s="2" t="s">
        <v>389</v>
      </c>
      <c r="O3688" s="5">
        <v>10270</v>
      </c>
      <c r="P3688" s="2" t="s">
        <v>12142</v>
      </c>
      <c r="Q3688" s="2"/>
      <c r="R3688" s="2"/>
      <c r="S3688" s="2"/>
    </row>
    <row r="3689" spans="1:19" ht="14.5" x14ac:dyDescent="0.35">
      <c r="A3689" s="2">
        <v>6061860</v>
      </c>
      <c r="B3689" s="2" t="s">
        <v>12143</v>
      </c>
      <c r="C3689" s="2" t="s">
        <v>4585</v>
      </c>
      <c r="D3689" s="2">
        <v>3173010001</v>
      </c>
      <c r="E3689" s="2">
        <v>1</v>
      </c>
      <c r="F3689" s="2">
        <v>10</v>
      </c>
      <c r="G3689" s="2">
        <v>73</v>
      </c>
      <c r="H3689" s="2">
        <v>31</v>
      </c>
      <c r="I3689" s="2" t="s">
        <v>5170</v>
      </c>
      <c r="J3689" s="2" t="s">
        <v>4657</v>
      </c>
      <c r="K3689" s="2" t="s">
        <v>3102</v>
      </c>
      <c r="L3689" s="2" t="s">
        <v>57</v>
      </c>
      <c r="M3689" s="2" t="s">
        <v>4585</v>
      </c>
      <c r="N3689" s="2" t="s">
        <v>389</v>
      </c>
      <c r="O3689" s="5">
        <v>10270</v>
      </c>
      <c r="P3689" s="2" t="s">
        <v>12144</v>
      </c>
      <c r="Q3689" s="2"/>
      <c r="R3689" s="2"/>
      <c r="S3689" s="2"/>
    </row>
    <row r="3690" spans="1:19" ht="14.5" x14ac:dyDescent="0.35">
      <c r="A3690" s="2">
        <v>6061861</v>
      </c>
      <c r="B3690" s="2" t="s">
        <v>12145</v>
      </c>
      <c r="C3690" s="2" t="s">
        <v>4585</v>
      </c>
      <c r="D3690" s="2">
        <v>3173010001</v>
      </c>
      <c r="E3690" s="2">
        <v>1</v>
      </c>
      <c r="F3690" s="2">
        <v>10</v>
      </c>
      <c r="G3690" s="2">
        <v>73</v>
      </c>
      <c r="H3690" s="2">
        <v>31</v>
      </c>
      <c r="I3690" s="2" t="s">
        <v>5170</v>
      </c>
      <c r="J3690" s="2" t="s">
        <v>4657</v>
      </c>
      <c r="K3690" s="2" t="s">
        <v>3102</v>
      </c>
      <c r="L3690" s="2" t="s">
        <v>57</v>
      </c>
      <c r="M3690" s="2" t="s">
        <v>4585</v>
      </c>
      <c r="N3690" s="2" t="s">
        <v>3071</v>
      </c>
      <c r="O3690" s="5">
        <v>10270</v>
      </c>
      <c r="P3690" s="2" t="s">
        <v>12146</v>
      </c>
      <c r="Q3690" s="2"/>
      <c r="R3690" s="2"/>
      <c r="S3690" s="2"/>
    </row>
    <row r="3691" spans="1:19" ht="14.5" x14ac:dyDescent="0.35">
      <c r="A3691" s="2">
        <v>6062219</v>
      </c>
      <c r="B3691" s="2" t="s">
        <v>12147</v>
      </c>
      <c r="C3691" s="2" t="s">
        <v>4585</v>
      </c>
      <c r="D3691" s="2">
        <v>3173030002</v>
      </c>
      <c r="E3691" s="2">
        <v>2</v>
      </c>
      <c r="F3691" s="2">
        <v>30</v>
      </c>
      <c r="G3691" s="2">
        <v>73</v>
      </c>
      <c r="H3691" s="2">
        <v>31</v>
      </c>
      <c r="I3691" s="2" t="s">
        <v>10865</v>
      </c>
      <c r="J3691" s="2" t="s">
        <v>3101</v>
      </c>
      <c r="K3691" s="2" t="s">
        <v>3102</v>
      </c>
      <c r="L3691" s="2" t="s">
        <v>57</v>
      </c>
      <c r="M3691" s="2" t="s">
        <v>4585</v>
      </c>
      <c r="N3691" s="2" t="s">
        <v>389</v>
      </c>
      <c r="O3691" s="5">
        <v>10440</v>
      </c>
      <c r="P3691" s="2" t="s">
        <v>12148</v>
      </c>
      <c r="Q3691" s="2"/>
      <c r="R3691" s="2"/>
      <c r="S3691" s="2"/>
    </row>
    <row r="3692" spans="1:19" ht="14.5" x14ac:dyDescent="0.35">
      <c r="A3692" s="2">
        <v>6063832</v>
      </c>
      <c r="B3692" s="2" t="s">
        <v>12149</v>
      </c>
      <c r="C3692" s="2" t="s">
        <v>4585</v>
      </c>
      <c r="D3692" s="2">
        <v>3173070001</v>
      </c>
      <c r="E3692" s="2">
        <v>1</v>
      </c>
      <c r="F3692" s="2">
        <v>70</v>
      </c>
      <c r="G3692" s="2">
        <v>73</v>
      </c>
      <c r="H3692" s="2">
        <v>31</v>
      </c>
      <c r="I3692" s="2" t="s">
        <v>4940</v>
      </c>
      <c r="J3692" s="2" t="s">
        <v>3788</v>
      </c>
      <c r="K3692" s="2" t="s">
        <v>3102</v>
      </c>
      <c r="L3692" s="2" t="s">
        <v>57</v>
      </c>
      <c r="M3692" s="2" t="s">
        <v>4585</v>
      </c>
      <c r="N3692" s="2" t="s">
        <v>389</v>
      </c>
      <c r="O3692" s="5">
        <v>10710</v>
      </c>
      <c r="P3692" s="2" t="s">
        <v>12150</v>
      </c>
      <c r="Q3692" s="2"/>
      <c r="R3692" s="2"/>
      <c r="S3692" s="2"/>
    </row>
    <row r="3693" spans="1:19" ht="14.5" x14ac:dyDescent="0.35">
      <c r="A3693" s="2">
        <v>6096345</v>
      </c>
      <c r="B3693" s="2" t="s">
        <v>12151</v>
      </c>
      <c r="C3693" s="2" t="s">
        <v>12152</v>
      </c>
      <c r="D3693" s="2">
        <v>3173</v>
      </c>
      <c r="E3693" s="2">
        <v>173</v>
      </c>
      <c r="F3693" s="2"/>
      <c r="G3693" s="2">
        <v>73</v>
      </c>
      <c r="H3693" s="2">
        <v>31</v>
      </c>
      <c r="I3693" s="2"/>
      <c r="J3693" s="2"/>
      <c r="K3693" s="2"/>
      <c r="L3693" s="2"/>
      <c r="M3693" s="2" t="s">
        <v>4585</v>
      </c>
      <c r="N3693" s="2" t="s">
        <v>4585</v>
      </c>
      <c r="O3693" s="2"/>
      <c r="P3693" s="2" t="s">
        <v>12153</v>
      </c>
      <c r="Q3693" s="2"/>
      <c r="R3693" s="2"/>
      <c r="S3693" s="2"/>
    </row>
    <row r="3694" spans="1:19" ht="14.5" x14ac:dyDescent="0.35">
      <c r="A3694" s="2">
        <v>6644525</v>
      </c>
      <c r="B3694" s="2" t="s">
        <v>12154</v>
      </c>
      <c r="C3694" s="2" t="s">
        <v>12155</v>
      </c>
      <c r="D3694" s="2">
        <v>3173020002</v>
      </c>
      <c r="E3694" s="2">
        <v>2</v>
      </c>
      <c r="F3694" s="2">
        <v>20</v>
      </c>
      <c r="G3694" s="2">
        <v>73</v>
      </c>
      <c r="H3694" s="2">
        <v>31</v>
      </c>
      <c r="I3694" s="2" t="s">
        <v>4953</v>
      </c>
      <c r="J3694" s="2" t="s">
        <v>4918</v>
      </c>
      <c r="K3694" s="2" t="s">
        <v>3102</v>
      </c>
      <c r="L3694" s="2" t="s">
        <v>57</v>
      </c>
      <c r="M3694" s="2" t="s">
        <v>4585</v>
      </c>
      <c r="N3694" s="2" t="s">
        <v>12156</v>
      </c>
      <c r="O3694" s="5">
        <v>10320</v>
      </c>
      <c r="P3694" s="2" t="s">
        <v>12157</v>
      </c>
      <c r="Q3694" s="2"/>
      <c r="R3694" s="2"/>
      <c r="S3694" s="2"/>
    </row>
    <row r="3695" spans="1:19" ht="14.5" x14ac:dyDescent="0.35">
      <c r="A3695" s="2">
        <v>6088849</v>
      </c>
      <c r="B3695" s="2" t="s">
        <v>12158</v>
      </c>
      <c r="C3695" s="2" t="s">
        <v>12159</v>
      </c>
      <c r="D3695" s="2">
        <v>3174010004</v>
      </c>
      <c r="E3695" s="2">
        <v>4</v>
      </c>
      <c r="F3695" s="2">
        <v>10</v>
      </c>
      <c r="G3695" s="2">
        <v>74</v>
      </c>
      <c r="H3695" s="2">
        <v>31</v>
      </c>
      <c r="I3695" s="2" t="s">
        <v>3271</v>
      </c>
      <c r="J3695" s="2" t="s">
        <v>1900</v>
      </c>
      <c r="K3695" s="2" t="s">
        <v>100</v>
      </c>
      <c r="L3695" s="2" t="s">
        <v>57</v>
      </c>
      <c r="M3695" s="2" t="s">
        <v>4585</v>
      </c>
      <c r="N3695" s="2" t="s">
        <v>6647</v>
      </c>
      <c r="O3695" s="5">
        <v>11620</v>
      </c>
      <c r="P3695" s="2" t="s">
        <v>12160</v>
      </c>
      <c r="Q3695" s="2"/>
      <c r="R3695" s="2"/>
      <c r="S3695" s="2"/>
    </row>
    <row r="3696" spans="1:19" ht="14.5" x14ac:dyDescent="0.35">
      <c r="A3696" s="2">
        <v>6088869</v>
      </c>
      <c r="B3696" s="2" t="s">
        <v>12161</v>
      </c>
      <c r="C3696" s="2" t="s">
        <v>12162</v>
      </c>
      <c r="D3696" s="2">
        <v>3174030001</v>
      </c>
      <c r="E3696" s="2">
        <v>1</v>
      </c>
      <c r="F3696" s="2">
        <v>30</v>
      </c>
      <c r="G3696" s="2">
        <v>74</v>
      </c>
      <c r="H3696" s="2">
        <v>31</v>
      </c>
      <c r="I3696" s="2" t="s">
        <v>2367</v>
      </c>
      <c r="J3696" s="2" t="s">
        <v>2367</v>
      </c>
      <c r="K3696" s="2" t="s">
        <v>100</v>
      </c>
      <c r="L3696" s="2" t="s">
        <v>57</v>
      </c>
      <c r="M3696" s="2" t="s">
        <v>4585</v>
      </c>
      <c r="N3696" s="2" t="s">
        <v>12163</v>
      </c>
      <c r="O3696" s="5">
        <v>11480</v>
      </c>
      <c r="P3696" s="2" t="s">
        <v>12164</v>
      </c>
      <c r="Q3696" s="2"/>
      <c r="R3696" s="2"/>
      <c r="S3696" s="2"/>
    </row>
    <row r="3697" spans="1:19" ht="14.5" x14ac:dyDescent="0.35">
      <c r="A3697" s="2">
        <v>4635879</v>
      </c>
      <c r="B3697" s="2" t="s">
        <v>12165</v>
      </c>
      <c r="C3697" s="2" t="s">
        <v>12166</v>
      </c>
      <c r="D3697" s="2">
        <v>3174</v>
      </c>
      <c r="E3697" s="2">
        <v>174</v>
      </c>
      <c r="F3697" s="2"/>
      <c r="G3697" s="2">
        <v>74</v>
      </c>
      <c r="H3697" s="2">
        <v>31</v>
      </c>
      <c r="I3697" s="2"/>
      <c r="J3697" s="2"/>
      <c r="K3697" s="2"/>
      <c r="L3697" s="2"/>
      <c r="M3697" s="2" t="s">
        <v>4585</v>
      </c>
      <c r="N3697" s="2" t="s">
        <v>4585</v>
      </c>
      <c r="O3697" s="2"/>
      <c r="P3697" s="2" t="s">
        <v>12167</v>
      </c>
      <c r="Q3697" s="2"/>
      <c r="R3697" s="2"/>
      <c r="S3697" s="2"/>
    </row>
    <row r="3698" spans="1:19" ht="14.5" x14ac:dyDescent="0.35">
      <c r="A3698" s="2">
        <v>98072074</v>
      </c>
      <c r="B3698" s="2" t="s">
        <v>12168</v>
      </c>
      <c r="C3698" s="2" t="s">
        <v>12169</v>
      </c>
      <c r="D3698" s="2">
        <v>3174070</v>
      </c>
      <c r="E3698" s="2">
        <v>70</v>
      </c>
      <c r="F3698" s="2">
        <v>70</v>
      </c>
      <c r="G3698" s="2">
        <v>74</v>
      </c>
      <c r="H3698" s="2">
        <v>31</v>
      </c>
      <c r="I3698" s="2"/>
      <c r="J3698" s="2"/>
      <c r="K3698" s="2"/>
      <c r="L3698" s="2"/>
      <c r="M3698" s="2" t="s">
        <v>4585</v>
      </c>
      <c r="N3698" s="2" t="s">
        <v>4585</v>
      </c>
      <c r="O3698" s="2"/>
      <c r="P3698" s="2" t="s">
        <v>12170</v>
      </c>
      <c r="Q3698" s="2"/>
      <c r="R3698" s="2"/>
      <c r="S3698" s="2"/>
    </row>
    <row r="3699" spans="1:19" ht="14.5" x14ac:dyDescent="0.35">
      <c r="A3699" s="2">
        <v>4635757</v>
      </c>
      <c r="B3699" s="2" t="s">
        <v>12171</v>
      </c>
      <c r="C3699" s="2" t="s">
        <v>12172</v>
      </c>
      <c r="D3699" s="2">
        <v>3173</v>
      </c>
      <c r="E3699" s="2">
        <v>173</v>
      </c>
      <c r="F3699" s="2"/>
      <c r="G3699" s="2">
        <v>73</v>
      </c>
      <c r="H3699" s="2">
        <v>31</v>
      </c>
      <c r="I3699" s="2"/>
      <c r="J3699" s="2"/>
      <c r="K3699" s="2"/>
      <c r="L3699" s="2"/>
      <c r="M3699" s="2" t="s">
        <v>4585</v>
      </c>
      <c r="N3699" s="2" t="s">
        <v>4585</v>
      </c>
      <c r="O3699" s="2"/>
      <c r="P3699" s="2" t="s">
        <v>12173</v>
      </c>
      <c r="Q3699" s="2"/>
      <c r="R3699" s="2"/>
      <c r="S3699" s="2"/>
    </row>
    <row r="3700" spans="1:19" ht="14.5" x14ac:dyDescent="0.35">
      <c r="A3700" s="2">
        <v>245211</v>
      </c>
      <c r="B3700" s="2" t="s">
        <v>12174</v>
      </c>
      <c r="C3700" s="2" t="s">
        <v>12175</v>
      </c>
      <c r="D3700" s="2">
        <v>3171050006</v>
      </c>
      <c r="E3700" s="2">
        <v>6</v>
      </c>
      <c r="F3700" s="2">
        <v>50</v>
      </c>
      <c r="G3700" s="2">
        <v>71</v>
      </c>
      <c r="H3700" s="2">
        <v>31</v>
      </c>
      <c r="I3700" s="2" t="s">
        <v>178</v>
      </c>
      <c r="J3700" s="2" t="s">
        <v>116</v>
      </c>
      <c r="K3700" s="2" t="s">
        <v>56</v>
      </c>
      <c r="L3700" s="2" t="s">
        <v>57</v>
      </c>
      <c r="M3700" s="2" t="s">
        <v>4585</v>
      </c>
      <c r="N3700" s="2" t="s">
        <v>4585</v>
      </c>
      <c r="O3700" s="5">
        <v>12210</v>
      </c>
      <c r="P3700" s="2" t="s">
        <v>12176</v>
      </c>
      <c r="Q3700" s="2"/>
      <c r="R3700" s="2"/>
      <c r="S3700" s="2"/>
    </row>
    <row r="3701" spans="1:19" ht="14.5" x14ac:dyDescent="0.35">
      <c r="A3701" s="2">
        <v>245256</v>
      </c>
      <c r="B3701" s="2" t="s">
        <v>12177</v>
      </c>
      <c r="C3701" s="2" t="s">
        <v>12178</v>
      </c>
      <c r="D3701" s="2">
        <v>3171</v>
      </c>
      <c r="E3701" s="2">
        <v>171</v>
      </c>
      <c r="F3701" s="2"/>
      <c r="G3701" s="2">
        <v>71</v>
      </c>
      <c r="H3701" s="2">
        <v>31</v>
      </c>
      <c r="I3701" s="2"/>
      <c r="J3701" s="2"/>
      <c r="K3701" s="2"/>
      <c r="L3701" s="2"/>
      <c r="M3701" s="2" t="s">
        <v>4585</v>
      </c>
      <c r="N3701" s="2" t="s">
        <v>4585</v>
      </c>
      <c r="O3701" s="2"/>
      <c r="P3701" s="2" t="s">
        <v>12179</v>
      </c>
      <c r="Q3701" s="2"/>
      <c r="R3701" s="2"/>
      <c r="S3701" s="2"/>
    </row>
    <row r="3702" spans="1:19" ht="14.5" x14ac:dyDescent="0.35">
      <c r="A3702" s="2">
        <v>245271</v>
      </c>
      <c r="B3702" s="2" t="s">
        <v>12180</v>
      </c>
      <c r="C3702" s="2" t="s">
        <v>12181</v>
      </c>
      <c r="D3702" s="2">
        <v>3171</v>
      </c>
      <c r="E3702" s="2">
        <v>171</v>
      </c>
      <c r="F3702" s="2"/>
      <c r="G3702" s="2">
        <v>71</v>
      </c>
      <c r="H3702" s="2">
        <v>31</v>
      </c>
      <c r="I3702" s="2"/>
      <c r="J3702" s="2"/>
      <c r="K3702" s="2"/>
      <c r="L3702" s="2"/>
      <c r="M3702" s="2" t="s">
        <v>4585</v>
      </c>
      <c r="N3702" s="2" t="s">
        <v>4585</v>
      </c>
      <c r="O3702" s="2"/>
      <c r="P3702" s="2" t="s">
        <v>12182</v>
      </c>
      <c r="Q3702" s="2"/>
      <c r="R3702" s="2"/>
      <c r="S3702" s="2"/>
    </row>
    <row r="3703" spans="1:19" ht="14.5" x14ac:dyDescent="0.35">
      <c r="A3703" s="2">
        <v>6071160</v>
      </c>
      <c r="B3703" s="2" t="s">
        <v>12183</v>
      </c>
      <c r="C3703" s="2" t="s">
        <v>12184</v>
      </c>
      <c r="D3703" s="2">
        <v>3171100002</v>
      </c>
      <c r="E3703" s="2">
        <v>2</v>
      </c>
      <c r="F3703" s="2">
        <v>100</v>
      </c>
      <c r="G3703" s="2">
        <v>71</v>
      </c>
      <c r="H3703" s="2">
        <v>31</v>
      </c>
      <c r="I3703" s="2" t="s">
        <v>245</v>
      </c>
      <c r="J3703" s="2" t="s">
        <v>148</v>
      </c>
      <c r="K3703" s="2" t="s">
        <v>56</v>
      </c>
      <c r="L3703" s="2" t="s">
        <v>57</v>
      </c>
      <c r="M3703" s="2" t="s">
        <v>4585</v>
      </c>
      <c r="N3703" s="2" t="s">
        <v>4585</v>
      </c>
      <c r="O3703" s="5">
        <v>12950</v>
      </c>
      <c r="P3703" s="2" t="s">
        <v>12185</v>
      </c>
      <c r="Q3703" s="2"/>
      <c r="R3703" s="2"/>
      <c r="S3703" s="2"/>
    </row>
    <row r="3704" spans="1:19" ht="14.5" x14ac:dyDescent="0.35">
      <c r="A3704" s="2">
        <v>6071164</v>
      </c>
      <c r="B3704" s="2" t="s">
        <v>12186</v>
      </c>
      <c r="C3704" s="2" t="s">
        <v>12187</v>
      </c>
      <c r="D3704" s="2">
        <v>3171100002</v>
      </c>
      <c r="E3704" s="2">
        <v>2</v>
      </c>
      <c r="F3704" s="2">
        <v>100</v>
      </c>
      <c r="G3704" s="2">
        <v>71</v>
      </c>
      <c r="H3704" s="2">
        <v>31</v>
      </c>
      <c r="I3704" s="2" t="s">
        <v>245</v>
      </c>
      <c r="J3704" s="2" t="s">
        <v>148</v>
      </c>
      <c r="K3704" s="2" t="s">
        <v>56</v>
      </c>
      <c r="L3704" s="2" t="s">
        <v>57</v>
      </c>
      <c r="M3704" s="2" t="s">
        <v>4585</v>
      </c>
      <c r="N3704" s="2" t="s">
        <v>4585</v>
      </c>
      <c r="O3704" s="5">
        <v>12950</v>
      </c>
      <c r="P3704" s="2" t="s">
        <v>12188</v>
      </c>
      <c r="Q3704" s="2"/>
      <c r="R3704" s="2"/>
      <c r="S3704" s="2"/>
    </row>
    <row r="3705" spans="1:19" ht="14.5" x14ac:dyDescent="0.35">
      <c r="A3705" s="2">
        <v>6089162</v>
      </c>
      <c r="B3705" s="2" t="s">
        <v>12189</v>
      </c>
      <c r="C3705" s="2" t="s">
        <v>12190</v>
      </c>
      <c r="D3705" s="2">
        <v>3171060009</v>
      </c>
      <c r="E3705" s="2">
        <v>9</v>
      </c>
      <c r="F3705" s="2">
        <v>60</v>
      </c>
      <c r="G3705" s="2">
        <v>71</v>
      </c>
      <c r="H3705" s="2">
        <v>31</v>
      </c>
      <c r="I3705" s="2" t="s">
        <v>654</v>
      </c>
      <c r="J3705" s="2" t="s">
        <v>68</v>
      </c>
      <c r="K3705" s="2" t="s">
        <v>56</v>
      </c>
      <c r="L3705" s="2" t="s">
        <v>57</v>
      </c>
      <c r="M3705" s="2" t="s">
        <v>4585</v>
      </c>
      <c r="N3705" s="2" t="s">
        <v>6647</v>
      </c>
      <c r="O3705" s="5">
        <v>12180</v>
      </c>
      <c r="P3705" s="2" t="s">
        <v>12191</v>
      </c>
      <c r="Q3705" s="2"/>
      <c r="R3705" s="2"/>
      <c r="S3705" s="2"/>
    </row>
    <row r="3706" spans="1:19" ht="14.5" x14ac:dyDescent="0.35">
      <c r="A3706" s="2">
        <v>6089139</v>
      </c>
      <c r="B3706" s="2" t="s">
        <v>10041</v>
      </c>
      <c r="C3706" s="2" t="s">
        <v>12192</v>
      </c>
      <c r="D3706" s="2">
        <v>3171030003</v>
      </c>
      <c r="E3706" s="2">
        <v>3</v>
      </c>
      <c r="F3706" s="2">
        <v>30</v>
      </c>
      <c r="G3706" s="2">
        <v>71</v>
      </c>
      <c r="H3706" s="2">
        <v>31</v>
      </c>
      <c r="I3706" s="2" t="s">
        <v>54</v>
      </c>
      <c r="J3706" s="2" t="s">
        <v>55</v>
      </c>
      <c r="K3706" s="2" t="s">
        <v>56</v>
      </c>
      <c r="L3706" s="2" t="s">
        <v>57</v>
      </c>
      <c r="M3706" s="2" t="s">
        <v>4585</v>
      </c>
      <c r="N3706" s="2" t="s">
        <v>10043</v>
      </c>
      <c r="O3706" s="5">
        <v>12430</v>
      </c>
      <c r="P3706" s="2" t="s">
        <v>12193</v>
      </c>
      <c r="Q3706" s="2"/>
      <c r="R3706" s="2"/>
      <c r="S3706" s="2"/>
    </row>
    <row r="3707" spans="1:19" ht="14.5" x14ac:dyDescent="0.35">
      <c r="A3707" s="2">
        <v>6089131</v>
      </c>
      <c r="B3707" s="2" t="s">
        <v>12194</v>
      </c>
      <c r="C3707" s="2" t="s">
        <v>12195</v>
      </c>
      <c r="D3707" s="2">
        <v>3171020007</v>
      </c>
      <c r="E3707" s="2">
        <v>7</v>
      </c>
      <c r="F3707" s="2">
        <v>20</v>
      </c>
      <c r="G3707" s="2">
        <v>71</v>
      </c>
      <c r="H3707" s="2">
        <v>31</v>
      </c>
      <c r="I3707" s="2" t="s">
        <v>129</v>
      </c>
      <c r="J3707" s="2" t="s">
        <v>73</v>
      </c>
      <c r="K3707" s="2" t="s">
        <v>56</v>
      </c>
      <c r="L3707" s="2" t="s">
        <v>57</v>
      </c>
      <c r="M3707" s="2" t="s">
        <v>4585</v>
      </c>
      <c r="N3707" s="2" t="s">
        <v>12196</v>
      </c>
      <c r="O3707" s="5">
        <v>12510</v>
      </c>
      <c r="P3707" s="2" t="s">
        <v>12197</v>
      </c>
      <c r="Q3707" s="2"/>
      <c r="R3707" s="2"/>
      <c r="S3707" s="2"/>
    </row>
    <row r="3708" spans="1:19" ht="14.5" x14ac:dyDescent="0.35">
      <c r="A3708" s="2">
        <v>6089130</v>
      </c>
      <c r="B3708" s="2" t="s">
        <v>12198</v>
      </c>
      <c r="C3708" s="2" t="s">
        <v>12199</v>
      </c>
      <c r="D3708" s="2">
        <v>3171020004</v>
      </c>
      <c r="E3708" s="2">
        <v>4</v>
      </c>
      <c r="F3708" s="2">
        <v>20</v>
      </c>
      <c r="G3708" s="2">
        <v>71</v>
      </c>
      <c r="H3708" s="2">
        <v>31</v>
      </c>
      <c r="I3708" s="2" t="s">
        <v>73</v>
      </c>
      <c r="J3708" s="2" t="s">
        <v>73</v>
      </c>
      <c r="K3708" s="2" t="s">
        <v>56</v>
      </c>
      <c r="L3708" s="2" t="s">
        <v>57</v>
      </c>
      <c r="M3708" s="2" t="s">
        <v>4585</v>
      </c>
      <c r="N3708" s="2" t="s">
        <v>12200</v>
      </c>
      <c r="O3708" s="5">
        <v>12520</v>
      </c>
      <c r="P3708" s="2" t="s">
        <v>12201</v>
      </c>
      <c r="Q3708" s="2"/>
      <c r="R3708" s="2"/>
      <c r="S3708" s="2"/>
    </row>
    <row r="3709" spans="1:19" ht="14.5" x14ac:dyDescent="0.35">
      <c r="A3709" s="2">
        <v>6089129</v>
      </c>
      <c r="B3709" s="2" t="s">
        <v>12202</v>
      </c>
      <c r="C3709" s="2" t="s">
        <v>12203</v>
      </c>
      <c r="D3709" s="2">
        <v>3171020003</v>
      </c>
      <c r="E3709" s="2">
        <v>3</v>
      </c>
      <c r="F3709" s="2">
        <v>20</v>
      </c>
      <c r="G3709" s="2">
        <v>71</v>
      </c>
      <c r="H3709" s="2">
        <v>31</v>
      </c>
      <c r="I3709" s="2" t="s">
        <v>469</v>
      </c>
      <c r="J3709" s="2" t="s">
        <v>73</v>
      </c>
      <c r="K3709" s="2" t="s">
        <v>56</v>
      </c>
      <c r="L3709" s="2" t="s">
        <v>57</v>
      </c>
      <c r="M3709" s="2" t="s">
        <v>4585</v>
      </c>
      <c r="N3709" s="2" t="s">
        <v>12204</v>
      </c>
      <c r="O3709" s="5">
        <v>12520</v>
      </c>
      <c r="P3709" s="2" t="s">
        <v>12205</v>
      </c>
      <c r="Q3709" s="2"/>
      <c r="R3709" s="2"/>
      <c r="S3709" s="2"/>
    </row>
    <row r="3710" spans="1:19" ht="14.5" x14ac:dyDescent="0.35">
      <c r="A3710" s="2">
        <v>6089128</v>
      </c>
      <c r="B3710" s="2" t="s">
        <v>12206</v>
      </c>
      <c r="C3710" s="2" t="s">
        <v>12207</v>
      </c>
      <c r="D3710" s="2">
        <v>3171020003</v>
      </c>
      <c r="E3710" s="2">
        <v>3</v>
      </c>
      <c r="F3710" s="2">
        <v>20</v>
      </c>
      <c r="G3710" s="2">
        <v>71</v>
      </c>
      <c r="H3710" s="2">
        <v>31</v>
      </c>
      <c r="I3710" s="2" t="s">
        <v>469</v>
      </c>
      <c r="J3710" s="2" t="s">
        <v>73</v>
      </c>
      <c r="K3710" s="2" t="s">
        <v>56</v>
      </c>
      <c r="L3710" s="2" t="s">
        <v>57</v>
      </c>
      <c r="M3710" s="2" t="s">
        <v>4585</v>
      </c>
      <c r="N3710" s="2" t="s">
        <v>8819</v>
      </c>
      <c r="O3710" s="5">
        <v>12520</v>
      </c>
      <c r="P3710" s="2" t="s">
        <v>12208</v>
      </c>
      <c r="Q3710" s="2"/>
      <c r="R3710" s="2"/>
      <c r="S3710" s="2"/>
    </row>
    <row r="3711" spans="1:19" ht="14.5" x14ac:dyDescent="0.35">
      <c r="A3711" s="2">
        <v>6089140</v>
      </c>
      <c r="B3711" s="2" t="s">
        <v>12209</v>
      </c>
      <c r="C3711" s="2" t="s">
        <v>12210</v>
      </c>
      <c r="D3711" s="2">
        <v>3171030004</v>
      </c>
      <c r="E3711" s="2">
        <v>4</v>
      </c>
      <c r="F3711" s="2">
        <v>30</v>
      </c>
      <c r="G3711" s="2">
        <v>71</v>
      </c>
      <c r="H3711" s="2">
        <v>31</v>
      </c>
      <c r="I3711" s="2" t="s">
        <v>63</v>
      </c>
      <c r="J3711" s="2" t="s">
        <v>55</v>
      </c>
      <c r="K3711" s="2" t="s">
        <v>56</v>
      </c>
      <c r="L3711" s="2" t="s">
        <v>57</v>
      </c>
      <c r="M3711" s="2" t="s">
        <v>4585</v>
      </c>
      <c r="N3711" s="2" t="s">
        <v>12211</v>
      </c>
      <c r="O3711" s="5">
        <v>12420</v>
      </c>
      <c r="P3711" s="2" t="s">
        <v>12212</v>
      </c>
      <c r="Q3711" s="2"/>
      <c r="R3711" s="2"/>
      <c r="S3711" s="2"/>
    </row>
    <row r="3712" spans="1:19" ht="14.5" x14ac:dyDescent="0.35">
      <c r="A3712" s="2">
        <v>6089172</v>
      </c>
      <c r="B3712" s="2" t="s">
        <v>12213</v>
      </c>
      <c r="C3712" s="2" t="s">
        <v>12214</v>
      </c>
      <c r="D3712" s="2">
        <v>3171090001</v>
      </c>
      <c r="E3712" s="2">
        <v>1</v>
      </c>
      <c r="F3712" s="2">
        <v>90</v>
      </c>
      <c r="G3712" s="2">
        <v>71</v>
      </c>
      <c r="H3712" s="2">
        <v>31</v>
      </c>
      <c r="I3712" s="2" t="s">
        <v>191</v>
      </c>
      <c r="J3712" s="2" t="s">
        <v>184</v>
      </c>
      <c r="K3712" s="2" t="s">
        <v>56</v>
      </c>
      <c r="L3712" s="2" t="s">
        <v>57</v>
      </c>
      <c r="M3712" s="2" t="s">
        <v>4585</v>
      </c>
      <c r="N3712" s="2" t="s">
        <v>12215</v>
      </c>
      <c r="O3712" s="5">
        <v>12870</v>
      </c>
      <c r="P3712" s="2" t="s">
        <v>12216</v>
      </c>
      <c r="Q3712" s="2"/>
      <c r="R3712" s="2"/>
      <c r="S3712" s="2"/>
    </row>
    <row r="3713" spans="1:19" ht="14.5" x14ac:dyDescent="0.35">
      <c r="A3713" s="2">
        <v>6096394</v>
      </c>
      <c r="B3713" s="2" t="s">
        <v>12217</v>
      </c>
      <c r="C3713" s="2" t="s">
        <v>12218</v>
      </c>
      <c r="D3713" s="2">
        <v>3171</v>
      </c>
      <c r="E3713" s="2">
        <v>171</v>
      </c>
      <c r="F3713" s="2"/>
      <c r="G3713" s="2">
        <v>71</v>
      </c>
      <c r="H3713" s="2">
        <v>31</v>
      </c>
      <c r="I3713" s="2"/>
      <c r="J3713" s="2"/>
      <c r="K3713" s="2"/>
      <c r="L3713" s="2"/>
      <c r="M3713" s="2" t="s">
        <v>4585</v>
      </c>
      <c r="N3713" s="2" t="s">
        <v>4585</v>
      </c>
      <c r="O3713" s="2"/>
      <c r="P3713" s="2" t="s">
        <v>12219</v>
      </c>
      <c r="Q3713" s="2"/>
      <c r="R3713" s="2"/>
      <c r="S3713" s="2"/>
    </row>
    <row r="3714" spans="1:19" ht="14.5" x14ac:dyDescent="0.35">
      <c r="A3714" s="2">
        <v>6472396</v>
      </c>
      <c r="B3714" s="2" t="s">
        <v>12220</v>
      </c>
      <c r="C3714" s="2" t="s">
        <v>12221</v>
      </c>
      <c r="D3714" s="2">
        <v>3171100003</v>
      </c>
      <c r="E3714" s="2">
        <v>3</v>
      </c>
      <c r="F3714" s="2">
        <v>100</v>
      </c>
      <c r="G3714" s="2">
        <v>71</v>
      </c>
      <c r="H3714" s="2">
        <v>31</v>
      </c>
      <c r="I3714" s="2" t="s">
        <v>157</v>
      </c>
      <c r="J3714" s="2" t="s">
        <v>148</v>
      </c>
      <c r="K3714" s="2" t="s">
        <v>56</v>
      </c>
      <c r="L3714" s="2" t="s">
        <v>57</v>
      </c>
      <c r="M3714" s="2" t="s">
        <v>4585</v>
      </c>
      <c r="N3714" s="2" t="s">
        <v>4585</v>
      </c>
      <c r="O3714" s="5">
        <v>12940</v>
      </c>
      <c r="P3714" s="2" t="s">
        <v>12222</v>
      </c>
      <c r="Q3714" s="2"/>
      <c r="R3714" s="2"/>
      <c r="S3714" s="2"/>
    </row>
    <row r="3715" spans="1:19" ht="14.5" x14ac:dyDescent="0.35">
      <c r="A3715" s="2">
        <v>6599998</v>
      </c>
      <c r="B3715" s="2" t="s">
        <v>12223</v>
      </c>
      <c r="C3715" s="2" t="s">
        <v>12224</v>
      </c>
      <c r="D3715" s="2">
        <v>3171</v>
      </c>
      <c r="E3715" s="2">
        <v>171</v>
      </c>
      <c r="F3715" s="2"/>
      <c r="G3715" s="2">
        <v>71</v>
      </c>
      <c r="H3715" s="2">
        <v>31</v>
      </c>
      <c r="I3715" s="2"/>
      <c r="J3715" s="2"/>
      <c r="K3715" s="2"/>
      <c r="L3715" s="2"/>
      <c r="M3715" s="2" t="s">
        <v>4585</v>
      </c>
      <c r="N3715" s="13" t="s">
        <v>12225</v>
      </c>
      <c r="O3715" s="14"/>
      <c r="P3715" s="2" t="s">
        <v>12226</v>
      </c>
      <c r="Q3715" s="2"/>
      <c r="R3715" s="2"/>
      <c r="S3715" s="2"/>
    </row>
    <row r="3716" spans="1:19" ht="14.5" x14ac:dyDescent="0.35">
      <c r="A3716" s="2">
        <v>189384</v>
      </c>
      <c r="B3716" s="2" t="s">
        <v>12227</v>
      </c>
      <c r="C3716" s="2" t="s">
        <v>12228</v>
      </c>
      <c r="D3716" s="2">
        <v>3172</v>
      </c>
      <c r="E3716" s="2">
        <v>172</v>
      </c>
      <c r="F3716" s="2"/>
      <c r="G3716" s="2">
        <v>72</v>
      </c>
      <c r="H3716" s="2">
        <v>31</v>
      </c>
      <c r="I3716" s="2"/>
      <c r="J3716" s="2"/>
      <c r="K3716" s="2"/>
      <c r="L3716" s="2"/>
      <c r="M3716" s="2" t="s">
        <v>4585</v>
      </c>
      <c r="N3716" s="13" t="s">
        <v>509</v>
      </c>
      <c r="O3716" s="14"/>
      <c r="P3716" s="2" t="s">
        <v>12229</v>
      </c>
      <c r="Q3716" s="2"/>
      <c r="R3716" s="2"/>
      <c r="S3716" s="2"/>
    </row>
    <row r="3717" spans="1:19" ht="14.5" x14ac:dyDescent="0.35">
      <c r="A3717" s="2">
        <v>6476860</v>
      </c>
      <c r="B3717" s="2" t="s">
        <v>12230</v>
      </c>
      <c r="C3717" s="2" t="s">
        <v>12231</v>
      </c>
      <c r="D3717" s="2">
        <v>3174</v>
      </c>
      <c r="E3717" s="2">
        <v>174</v>
      </c>
      <c r="F3717" s="2"/>
      <c r="G3717" s="2">
        <v>74</v>
      </c>
      <c r="H3717" s="2">
        <v>31</v>
      </c>
      <c r="I3717" s="2"/>
      <c r="J3717" s="2"/>
      <c r="K3717" s="2"/>
      <c r="L3717" s="2"/>
      <c r="M3717" s="2" t="s">
        <v>4585</v>
      </c>
      <c r="N3717" s="2" t="s">
        <v>4585</v>
      </c>
      <c r="O3717" s="2"/>
      <c r="P3717" s="2" t="s">
        <v>12232</v>
      </c>
      <c r="Q3717" s="2"/>
      <c r="R3717" s="2"/>
      <c r="S3717" s="2"/>
    </row>
    <row r="3718" spans="1:19" ht="14.5" x14ac:dyDescent="0.35">
      <c r="A3718" s="2">
        <v>4635662</v>
      </c>
      <c r="B3718" s="2" t="s">
        <v>12233</v>
      </c>
      <c r="C3718" s="2" t="s">
        <v>12234</v>
      </c>
      <c r="D3718" s="2">
        <v>3174</v>
      </c>
      <c r="E3718" s="2">
        <v>174</v>
      </c>
      <c r="F3718" s="2"/>
      <c r="G3718" s="2">
        <v>74</v>
      </c>
      <c r="H3718" s="2">
        <v>31</v>
      </c>
      <c r="I3718" s="2"/>
      <c r="J3718" s="2"/>
      <c r="K3718" s="2"/>
      <c r="L3718" s="2"/>
      <c r="M3718" s="2" t="s">
        <v>4585</v>
      </c>
      <c r="N3718" s="2" t="s">
        <v>4585</v>
      </c>
      <c r="O3718" s="2"/>
      <c r="P3718" s="2" t="s">
        <v>12235</v>
      </c>
      <c r="Q3718" s="2"/>
      <c r="R3718" s="2"/>
      <c r="S3718" s="2"/>
    </row>
    <row r="3719" spans="1:19" ht="14.5" x14ac:dyDescent="0.35">
      <c r="A3719" s="2">
        <v>6063668</v>
      </c>
      <c r="B3719" s="2" t="s">
        <v>12236</v>
      </c>
      <c r="C3719" s="2" t="s">
        <v>4585</v>
      </c>
      <c r="D3719" s="2">
        <v>3171090001</v>
      </c>
      <c r="E3719" s="2">
        <v>1</v>
      </c>
      <c r="F3719" s="2">
        <v>90</v>
      </c>
      <c r="G3719" s="2">
        <v>71</v>
      </c>
      <c r="H3719" s="2">
        <v>31</v>
      </c>
      <c r="I3719" s="2" t="s">
        <v>191</v>
      </c>
      <c r="J3719" s="2" t="s">
        <v>184</v>
      </c>
      <c r="K3719" s="2" t="s">
        <v>56</v>
      </c>
      <c r="L3719" s="2" t="s">
        <v>57</v>
      </c>
      <c r="M3719" s="2" t="s">
        <v>4585</v>
      </c>
      <c r="N3719" s="2" t="s">
        <v>389</v>
      </c>
      <c r="O3719" s="5">
        <v>12870</v>
      </c>
      <c r="P3719" s="2" t="s">
        <v>12237</v>
      </c>
      <c r="Q3719" s="2"/>
      <c r="R3719" s="2"/>
      <c r="S3719" s="2"/>
    </row>
    <row r="3720" spans="1:19" ht="14.5" x14ac:dyDescent="0.35">
      <c r="A3720" s="2">
        <v>6065329</v>
      </c>
      <c r="B3720" s="2" t="s">
        <v>12238</v>
      </c>
      <c r="C3720" s="2" t="s">
        <v>12239</v>
      </c>
      <c r="D3720" s="2">
        <v>3174040005</v>
      </c>
      <c r="E3720" s="2">
        <v>5</v>
      </c>
      <c r="F3720" s="2">
        <v>40</v>
      </c>
      <c r="G3720" s="2">
        <v>74</v>
      </c>
      <c r="H3720" s="2">
        <v>31</v>
      </c>
      <c r="I3720" s="2" t="s">
        <v>6385</v>
      </c>
      <c r="J3720" s="2" t="s">
        <v>2238</v>
      </c>
      <c r="K3720" s="2" t="s">
        <v>100</v>
      </c>
      <c r="L3720" s="2" t="s">
        <v>57</v>
      </c>
      <c r="M3720" s="2" t="s">
        <v>4585</v>
      </c>
      <c r="N3720" s="2" t="s">
        <v>4585</v>
      </c>
      <c r="O3720" s="5">
        <v>11460</v>
      </c>
      <c r="P3720" s="2" t="s">
        <v>12240</v>
      </c>
      <c r="Q3720" s="2"/>
      <c r="R3720" s="2"/>
      <c r="S3720" s="2"/>
    </row>
    <row r="3721" spans="1:19" ht="14.5" x14ac:dyDescent="0.35">
      <c r="A3721" s="2">
        <v>245198</v>
      </c>
      <c r="B3721" s="2" t="s">
        <v>12241</v>
      </c>
      <c r="C3721" s="2" t="s">
        <v>12242</v>
      </c>
      <c r="D3721" s="2">
        <v>3171070002</v>
      </c>
      <c r="E3721" s="2">
        <v>2</v>
      </c>
      <c r="F3721" s="2">
        <v>70</v>
      </c>
      <c r="G3721" s="2">
        <v>71</v>
      </c>
      <c r="H3721" s="2">
        <v>31</v>
      </c>
      <c r="I3721" s="2" t="s">
        <v>343</v>
      </c>
      <c r="J3721" s="2" t="s">
        <v>133</v>
      </c>
      <c r="K3721" s="2" t="s">
        <v>56</v>
      </c>
      <c r="L3721" s="2" t="s">
        <v>57</v>
      </c>
      <c r="M3721" s="2" t="s">
        <v>4585</v>
      </c>
      <c r="N3721" s="2" t="s">
        <v>4585</v>
      </c>
      <c r="O3721" s="5">
        <v>12720</v>
      </c>
      <c r="P3721" s="2" t="s">
        <v>12243</v>
      </c>
      <c r="Q3721" s="2"/>
      <c r="R3721" s="2"/>
      <c r="S3721" s="2"/>
    </row>
    <row r="3722" spans="1:19" ht="14.5" x14ac:dyDescent="0.35">
      <c r="A3722" s="2">
        <v>244686</v>
      </c>
      <c r="B3722" s="2" t="s">
        <v>12244</v>
      </c>
      <c r="C3722" s="2" t="s">
        <v>12245</v>
      </c>
      <c r="D3722" s="2">
        <v>3174070005</v>
      </c>
      <c r="E3722" s="2">
        <v>5</v>
      </c>
      <c r="F3722" s="2">
        <v>70</v>
      </c>
      <c r="G3722" s="2">
        <v>74</v>
      </c>
      <c r="H3722" s="2">
        <v>31</v>
      </c>
      <c r="I3722" s="2" t="s">
        <v>98</v>
      </c>
      <c r="J3722" s="2" t="s">
        <v>99</v>
      </c>
      <c r="K3722" s="2" t="s">
        <v>100</v>
      </c>
      <c r="L3722" s="2" t="s">
        <v>57</v>
      </c>
      <c r="M3722" s="2" t="s">
        <v>4585</v>
      </c>
      <c r="N3722" s="2" t="s">
        <v>4585</v>
      </c>
      <c r="O3722" s="5">
        <v>11730</v>
      </c>
      <c r="P3722" s="2" t="s">
        <v>12246</v>
      </c>
      <c r="Q3722" s="2"/>
      <c r="R3722" s="2"/>
      <c r="S3722" s="2"/>
    </row>
    <row r="3723" spans="1:19" ht="14.5" x14ac:dyDescent="0.35">
      <c r="A3723" s="2">
        <v>245217</v>
      </c>
      <c r="B3723" s="2" t="s">
        <v>12247</v>
      </c>
      <c r="C3723" s="2" t="s">
        <v>12248</v>
      </c>
      <c r="D3723" s="2">
        <v>3171060005</v>
      </c>
      <c r="E3723" s="2">
        <v>5</v>
      </c>
      <c r="F3723" s="2">
        <v>60</v>
      </c>
      <c r="G3723" s="2">
        <v>71</v>
      </c>
      <c r="H3723" s="2">
        <v>31</v>
      </c>
      <c r="I3723" s="2" t="s">
        <v>199</v>
      </c>
      <c r="J3723" s="2" t="s">
        <v>68</v>
      </c>
      <c r="K3723" s="2" t="s">
        <v>56</v>
      </c>
      <c r="L3723" s="2" t="s">
        <v>57</v>
      </c>
      <c r="M3723" s="2" t="s">
        <v>4585</v>
      </c>
      <c r="N3723" s="2" t="s">
        <v>4585</v>
      </c>
      <c r="O3723" s="5">
        <v>12160</v>
      </c>
      <c r="P3723" s="2" t="s">
        <v>12249</v>
      </c>
      <c r="Q3723" s="2"/>
      <c r="R3723" s="2"/>
      <c r="S3723" s="2"/>
    </row>
    <row r="3724" spans="1:19" ht="14.5" x14ac:dyDescent="0.35">
      <c r="A3724" s="2">
        <v>245257</v>
      </c>
      <c r="B3724" s="2" t="s">
        <v>12250</v>
      </c>
      <c r="C3724" s="2" t="s">
        <v>12251</v>
      </c>
      <c r="D3724" s="2">
        <v>3171010002</v>
      </c>
      <c r="E3724" s="2">
        <v>2</v>
      </c>
      <c r="F3724" s="2">
        <v>10</v>
      </c>
      <c r="G3724" s="2">
        <v>71</v>
      </c>
      <c r="H3724" s="2">
        <v>31</v>
      </c>
      <c r="I3724" s="2" t="s">
        <v>673</v>
      </c>
      <c r="J3724" s="2" t="s">
        <v>174</v>
      </c>
      <c r="K3724" s="2" t="s">
        <v>56</v>
      </c>
      <c r="L3724" s="2" t="s">
        <v>57</v>
      </c>
      <c r="M3724" s="2" t="s">
        <v>4585</v>
      </c>
      <c r="N3724" s="2" t="s">
        <v>4585</v>
      </c>
      <c r="O3724" s="5">
        <v>12640</v>
      </c>
      <c r="P3724" s="2" t="s">
        <v>12252</v>
      </c>
      <c r="Q3724" s="2"/>
      <c r="R3724" s="2"/>
      <c r="S3724" s="2"/>
    </row>
    <row r="3725" spans="1:19" ht="14.5" x14ac:dyDescent="0.35">
      <c r="A3725" s="2">
        <v>6642147</v>
      </c>
      <c r="B3725" s="2" t="s">
        <v>12253</v>
      </c>
      <c r="C3725" s="2" t="s">
        <v>4585</v>
      </c>
      <c r="D3725" s="2">
        <v>3171</v>
      </c>
      <c r="E3725" s="2">
        <v>171</v>
      </c>
      <c r="F3725" s="2"/>
      <c r="G3725" s="2">
        <v>71</v>
      </c>
      <c r="H3725" s="2">
        <v>31</v>
      </c>
      <c r="I3725" s="2"/>
      <c r="J3725" s="2"/>
      <c r="K3725" s="2"/>
      <c r="L3725" s="2"/>
      <c r="M3725" s="2" t="s">
        <v>4585</v>
      </c>
      <c r="N3725" s="2" t="s">
        <v>4585</v>
      </c>
      <c r="O3725" s="2"/>
      <c r="P3725" s="2" t="s">
        <v>12254</v>
      </c>
      <c r="Q3725" s="2"/>
      <c r="R3725" s="2"/>
      <c r="S3725" s="2"/>
    </row>
    <row r="3726" spans="1:19" ht="14.5" x14ac:dyDescent="0.35">
      <c r="A3726" s="2">
        <v>6622134</v>
      </c>
      <c r="B3726" s="2" t="s">
        <v>12255</v>
      </c>
      <c r="C3726" s="2" t="s">
        <v>12256</v>
      </c>
      <c r="D3726" s="2">
        <v>3171050</v>
      </c>
      <c r="E3726" s="2">
        <v>50</v>
      </c>
      <c r="F3726" s="2">
        <v>50</v>
      </c>
      <c r="G3726" s="2">
        <v>71</v>
      </c>
      <c r="H3726" s="2">
        <v>31</v>
      </c>
      <c r="I3726" s="2"/>
      <c r="J3726" s="2"/>
      <c r="K3726" s="2"/>
      <c r="L3726" s="2"/>
      <c r="M3726" s="2" t="s">
        <v>4585</v>
      </c>
      <c r="N3726" s="13" t="s">
        <v>12257</v>
      </c>
      <c r="O3726" s="14"/>
      <c r="P3726" s="2" t="s">
        <v>12258</v>
      </c>
      <c r="Q3726" s="2"/>
      <c r="R3726" s="2"/>
      <c r="S3726" s="2"/>
    </row>
    <row r="3727" spans="1:19" ht="14.5" x14ac:dyDescent="0.35">
      <c r="A3727" s="2">
        <v>245247</v>
      </c>
      <c r="B3727" s="2" t="s">
        <v>12259</v>
      </c>
      <c r="C3727" s="2" t="s">
        <v>12260</v>
      </c>
      <c r="D3727" s="2">
        <v>3171050002</v>
      </c>
      <c r="E3727" s="2">
        <v>2</v>
      </c>
      <c r="F3727" s="2">
        <v>50</v>
      </c>
      <c r="G3727" s="2">
        <v>71</v>
      </c>
      <c r="H3727" s="2">
        <v>31</v>
      </c>
      <c r="I3727" s="2" t="s">
        <v>426</v>
      </c>
      <c r="J3727" s="2" t="s">
        <v>116</v>
      </c>
      <c r="K3727" s="2" t="s">
        <v>56</v>
      </c>
      <c r="L3727" s="2" t="s">
        <v>57</v>
      </c>
      <c r="M3727" s="2" t="s">
        <v>4585</v>
      </c>
      <c r="N3727" s="2" t="s">
        <v>4585</v>
      </c>
      <c r="O3727" s="5">
        <v>12240</v>
      </c>
      <c r="P3727" s="2" t="s">
        <v>12261</v>
      </c>
      <c r="Q3727" s="2"/>
      <c r="R3727" s="2"/>
      <c r="S3727" s="2"/>
    </row>
    <row r="3728" spans="1:19" ht="14.5" x14ac:dyDescent="0.35">
      <c r="A3728" s="2">
        <v>98072050</v>
      </c>
      <c r="B3728" s="2" t="s">
        <v>12262</v>
      </c>
      <c r="C3728" s="2" t="s">
        <v>12263</v>
      </c>
      <c r="D3728" s="2">
        <v>3171010</v>
      </c>
      <c r="E3728" s="2">
        <v>10</v>
      </c>
      <c r="F3728" s="2">
        <v>10</v>
      </c>
      <c r="G3728" s="2">
        <v>71</v>
      </c>
      <c r="H3728" s="2">
        <v>31</v>
      </c>
      <c r="I3728" s="2"/>
      <c r="J3728" s="2"/>
      <c r="K3728" s="2"/>
      <c r="L3728" s="2"/>
      <c r="M3728" s="2" t="s">
        <v>4585</v>
      </c>
      <c r="N3728" s="2" t="s">
        <v>4585</v>
      </c>
      <c r="O3728" s="2"/>
      <c r="P3728" s="2" t="s">
        <v>12264</v>
      </c>
      <c r="Q3728" s="2"/>
      <c r="R3728" s="2"/>
      <c r="S3728" s="2"/>
    </row>
    <row r="3729" spans="1:19" ht="14.5" x14ac:dyDescent="0.35">
      <c r="A3729" s="2">
        <v>98072088</v>
      </c>
      <c r="B3729" s="2" t="s">
        <v>4281</v>
      </c>
      <c r="C3729" s="2" t="s">
        <v>12265</v>
      </c>
      <c r="D3729" s="2">
        <v>3175060</v>
      </c>
      <c r="E3729" s="2">
        <v>60</v>
      </c>
      <c r="F3729" s="2">
        <v>60</v>
      </c>
      <c r="G3729" s="2">
        <v>75</v>
      </c>
      <c r="H3729" s="2">
        <v>31</v>
      </c>
      <c r="I3729" s="2"/>
      <c r="J3729" s="2"/>
      <c r="K3729" s="2"/>
      <c r="L3729" s="2"/>
      <c r="M3729" s="2" t="s">
        <v>4585</v>
      </c>
      <c r="N3729" s="2" t="s">
        <v>4585</v>
      </c>
      <c r="O3729" s="2"/>
      <c r="P3729" s="2" t="s">
        <v>12266</v>
      </c>
      <c r="Q3729" s="2"/>
      <c r="R3729" s="2"/>
      <c r="S3729" s="2"/>
    </row>
    <row r="3730" spans="1:19" ht="14.5" x14ac:dyDescent="0.35">
      <c r="A3730" s="2">
        <v>6476756</v>
      </c>
      <c r="B3730" s="2" t="s">
        <v>12267</v>
      </c>
      <c r="C3730" s="2" t="s">
        <v>12268</v>
      </c>
      <c r="D3730" s="2">
        <v>3174</v>
      </c>
      <c r="E3730" s="2">
        <v>174</v>
      </c>
      <c r="F3730" s="2"/>
      <c r="G3730" s="2">
        <v>74</v>
      </c>
      <c r="H3730" s="2">
        <v>31</v>
      </c>
      <c r="I3730" s="2"/>
      <c r="J3730" s="2"/>
      <c r="K3730" s="2"/>
      <c r="L3730" s="2"/>
      <c r="M3730" s="2" t="s">
        <v>4585</v>
      </c>
      <c r="N3730" s="2" t="s">
        <v>4585</v>
      </c>
      <c r="O3730" s="2"/>
      <c r="P3730" s="2" t="s">
        <v>12269</v>
      </c>
      <c r="Q3730" s="2"/>
      <c r="R3730" s="2"/>
      <c r="S3730" s="2"/>
    </row>
    <row r="3731" spans="1:19" ht="14.5" x14ac:dyDescent="0.35">
      <c r="A3731" s="2">
        <v>6472548</v>
      </c>
      <c r="B3731" s="2" t="s">
        <v>12270</v>
      </c>
      <c r="C3731" s="2" t="s">
        <v>12271</v>
      </c>
      <c r="D3731" s="2">
        <v>3174080004</v>
      </c>
      <c r="E3731" s="2">
        <v>4</v>
      </c>
      <c r="F3731" s="2">
        <v>80</v>
      </c>
      <c r="G3731" s="2">
        <v>74</v>
      </c>
      <c r="H3731" s="2">
        <v>31</v>
      </c>
      <c r="I3731" s="2" t="s">
        <v>4652</v>
      </c>
      <c r="J3731" s="2" t="s">
        <v>1972</v>
      </c>
      <c r="K3731" s="2" t="s">
        <v>100</v>
      </c>
      <c r="L3731" s="2" t="s">
        <v>57</v>
      </c>
      <c r="M3731" s="2" t="s">
        <v>4585</v>
      </c>
      <c r="N3731" s="2" t="s">
        <v>12272</v>
      </c>
      <c r="O3731" s="5">
        <v>11820</v>
      </c>
      <c r="P3731" s="2" t="s">
        <v>12273</v>
      </c>
      <c r="Q3731" s="2"/>
      <c r="R3731" s="2"/>
      <c r="S3731" s="2"/>
    </row>
    <row r="3732" spans="1:19" ht="14.5" x14ac:dyDescent="0.35">
      <c r="A3732" s="2">
        <v>6472409</v>
      </c>
      <c r="B3732" s="2" t="s">
        <v>12274</v>
      </c>
      <c r="C3732" s="2" t="s">
        <v>12275</v>
      </c>
      <c r="D3732" s="2">
        <v>3174050008</v>
      </c>
      <c r="E3732" s="2">
        <v>8</v>
      </c>
      <c r="F3732" s="2">
        <v>50</v>
      </c>
      <c r="G3732" s="2">
        <v>74</v>
      </c>
      <c r="H3732" s="2">
        <v>31</v>
      </c>
      <c r="I3732" s="2" t="s">
        <v>3336</v>
      </c>
      <c r="J3732" s="2" t="s">
        <v>2209</v>
      </c>
      <c r="K3732" s="2" t="s">
        <v>100</v>
      </c>
      <c r="L3732" s="2" t="s">
        <v>57</v>
      </c>
      <c r="M3732" s="2" t="s">
        <v>4585</v>
      </c>
      <c r="N3732" s="2" t="s">
        <v>6917</v>
      </c>
      <c r="O3732" s="5">
        <v>11250</v>
      </c>
      <c r="P3732" s="2" t="s">
        <v>12276</v>
      </c>
      <c r="Q3732" s="2"/>
      <c r="R3732" s="2"/>
      <c r="S3732" s="2"/>
    </row>
    <row r="3733" spans="1:19" ht="14.5" x14ac:dyDescent="0.35">
      <c r="A3733" s="2">
        <v>6472023</v>
      </c>
      <c r="B3733" s="2" t="s">
        <v>12277</v>
      </c>
      <c r="C3733" s="2" t="s">
        <v>12278</v>
      </c>
      <c r="D3733" s="2">
        <v>3174070006</v>
      </c>
      <c r="E3733" s="2">
        <v>6</v>
      </c>
      <c r="F3733" s="2">
        <v>70</v>
      </c>
      <c r="G3733" s="2">
        <v>74</v>
      </c>
      <c r="H3733" s="2">
        <v>31</v>
      </c>
      <c r="I3733" s="2" t="s">
        <v>2214</v>
      </c>
      <c r="J3733" s="2" t="s">
        <v>99</v>
      </c>
      <c r="K3733" s="2" t="s">
        <v>100</v>
      </c>
      <c r="L3733" s="2" t="s">
        <v>57</v>
      </c>
      <c r="M3733" s="2" t="s">
        <v>4585</v>
      </c>
      <c r="N3733" s="2" t="s">
        <v>12279</v>
      </c>
      <c r="O3733" s="5">
        <v>11730</v>
      </c>
      <c r="P3733" s="2" t="s">
        <v>12280</v>
      </c>
      <c r="Q3733" s="2"/>
      <c r="R3733" s="2"/>
      <c r="S3733" s="2"/>
    </row>
    <row r="3734" spans="1:19" ht="14.5" x14ac:dyDescent="0.35">
      <c r="A3734" s="2">
        <v>6471870</v>
      </c>
      <c r="B3734" s="2" t="s">
        <v>12281</v>
      </c>
      <c r="C3734" s="2" t="s">
        <v>12282</v>
      </c>
      <c r="D3734" s="2">
        <v>3174070006</v>
      </c>
      <c r="E3734" s="2">
        <v>6</v>
      </c>
      <c r="F3734" s="2">
        <v>70</v>
      </c>
      <c r="G3734" s="2">
        <v>74</v>
      </c>
      <c r="H3734" s="2">
        <v>31</v>
      </c>
      <c r="I3734" s="2" t="s">
        <v>2214</v>
      </c>
      <c r="J3734" s="2" t="s">
        <v>99</v>
      </c>
      <c r="K3734" s="2" t="s">
        <v>100</v>
      </c>
      <c r="L3734" s="2" t="s">
        <v>57</v>
      </c>
      <c r="M3734" s="2" t="s">
        <v>4585</v>
      </c>
      <c r="N3734" s="2" t="s">
        <v>5133</v>
      </c>
      <c r="O3734" s="5">
        <v>11730</v>
      </c>
      <c r="P3734" s="2" t="s">
        <v>12283</v>
      </c>
      <c r="Q3734" s="2"/>
      <c r="R3734" s="2"/>
      <c r="S3734" s="2"/>
    </row>
    <row r="3735" spans="1:19" ht="14.5" x14ac:dyDescent="0.35">
      <c r="A3735" s="2">
        <v>6471801</v>
      </c>
      <c r="B3735" s="2" t="s">
        <v>12284</v>
      </c>
      <c r="C3735" s="2" t="s">
        <v>12285</v>
      </c>
      <c r="D3735" s="2">
        <v>3174060003</v>
      </c>
      <c r="E3735" s="2">
        <v>3</v>
      </c>
      <c r="F3735" s="2">
        <v>60</v>
      </c>
      <c r="G3735" s="2">
        <v>74</v>
      </c>
      <c r="H3735" s="2">
        <v>31</v>
      </c>
      <c r="I3735" s="2" t="s">
        <v>106</v>
      </c>
      <c r="J3735" s="2" t="s">
        <v>106</v>
      </c>
      <c r="K3735" s="2" t="s">
        <v>100</v>
      </c>
      <c r="L3735" s="2" t="s">
        <v>57</v>
      </c>
      <c r="M3735" s="2" t="s">
        <v>4585</v>
      </c>
      <c r="N3735" s="2" t="s">
        <v>12286</v>
      </c>
      <c r="O3735" s="5">
        <v>11150</v>
      </c>
      <c r="P3735" s="2" t="s">
        <v>12287</v>
      </c>
      <c r="Q3735" s="2"/>
      <c r="R3735" s="2"/>
      <c r="S3735" s="2"/>
    </row>
    <row r="3736" spans="1:19" ht="14.5" x14ac:dyDescent="0.35">
      <c r="A3736" s="2">
        <v>6470685</v>
      </c>
      <c r="B3736" s="2" t="s">
        <v>12288</v>
      </c>
      <c r="C3736" s="2" t="s">
        <v>12289</v>
      </c>
      <c r="D3736" s="2">
        <v>3174080004</v>
      </c>
      <c r="E3736" s="2">
        <v>4</v>
      </c>
      <c r="F3736" s="2">
        <v>80</v>
      </c>
      <c r="G3736" s="2">
        <v>74</v>
      </c>
      <c r="H3736" s="2">
        <v>31</v>
      </c>
      <c r="I3736" s="2" t="s">
        <v>4652</v>
      </c>
      <c r="J3736" s="2" t="s">
        <v>1972</v>
      </c>
      <c r="K3736" s="2" t="s">
        <v>100</v>
      </c>
      <c r="L3736" s="2" t="s">
        <v>57</v>
      </c>
      <c r="M3736" s="2" t="s">
        <v>4585</v>
      </c>
      <c r="N3736" s="2" t="s">
        <v>3337</v>
      </c>
      <c r="O3736" s="5">
        <v>11820</v>
      </c>
      <c r="P3736" s="2" t="s">
        <v>12290</v>
      </c>
      <c r="Q3736" s="2"/>
      <c r="R3736" s="2"/>
      <c r="S3736" s="2"/>
    </row>
    <row r="3737" spans="1:19" ht="14.5" x14ac:dyDescent="0.35">
      <c r="A3737" s="2">
        <v>6470536</v>
      </c>
      <c r="B3737" s="2" t="s">
        <v>12291</v>
      </c>
      <c r="C3737" s="2" t="s">
        <v>12292</v>
      </c>
      <c r="D3737" s="2">
        <v>3174</v>
      </c>
      <c r="E3737" s="2">
        <v>174</v>
      </c>
      <c r="F3737" s="2"/>
      <c r="G3737" s="2">
        <v>74</v>
      </c>
      <c r="H3737" s="2">
        <v>31</v>
      </c>
      <c r="I3737" s="2"/>
      <c r="J3737" s="2"/>
      <c r="K3737" s="2"/>
      <c r="L3737" s="2"/>
      <c r="M3737" s="2" t="s">
        <v>4585</v>
      </c>
      <c r="N3737" s="2" t="s">
        <v>12293</v>
      </c>
      <c r="O3737" s="2"/>
      <c r="P3737" s="2" t="s">
        <v>12294</v>
      </c>
      <c r="Q3737" s="2"/>
      <c r="R3737" s="2"/>
      <c r="S3737" s="2"/>
    </row>
    <row r="3738" spans="1:19" ht="14.5" x14ac:dyDescent="0.35">
      <c r="A3738" s="2">
        <v>6470504</v>
      </c>
      <c r="B3738" s="2" t="s">
        <v>8671</v>
      </c>
      <c r="C3738" s="2" t="s">
        <v>12295</v>
      </c>
      <c r="D3738" s="2">
        <v>3174040007</v>
      </c>
      <c r="E3738" s="2">
        <v>7</v>
      </c>
      <c r="F3738" s="2">
        <v>40</v>
      </c>
      <c r="G3738" s="2">
        <v>74</v>
      </c>
      <c r="H3738" s="2">
        <v>31</v>
      </c>
      <c r="I3738" s="2" t="s">
        <v>4791</v>
      </c>
      <c r="J3738" s="2" t="s">
        <v>2238</v>
      </c>
      <c r="K3738" s="2" t="s">
        <v>100</v>
      </c>
      <c r="L3738" s="2" t="s">
        <v>57</v>
      </c>
      <c r="M3738" s="2" t="s">
        <v>4585</v>
      </c>
      <c r="N3738" s="2" t="s">
        <v>3616</v>
      </c>
      <c r="O3738" s="5">
        <v>11460</v>
      </c>
      <c r="P3738" s="2" t="s">
        <v>12296</v>
      </c>
      <c r="Q3738" s="2"/>
      <c r="R3738" s="2"/>
      <c r="S3738" s="2"/>
    </row>
    <row r="3739" spans="1:19" ht="14.5" x14ac:dyDescent="0.35">
      <c r="A3739" s="2">
        <v>6469933</v>
      </c>
      <c r="B3739" s="2" t="s">
        <v>12297</v>
      </c>
      <c r="C3739" s="2" t="s">
        <v>12298</v>
      </c>
      <c r="D3739" s="2">
        <v>3174060008</v>
      </c>
      <c r="E3739" s="2">
        <v>8</v>
      </c>
      <c r="F3739" s="2">
        <v>60</v>
      </c>
      <c r="G3739" s="2">
        <v>74</v>
      </c>
      <c r="H3739" s="2">
        <v>31</v>
      </c>
      <c r="I3739" s="2" t="s">
        <v>105</v>
      </c>
      <c r="J3739" s="2" t="s">
        <v>106</v>
      </c>
      <c r="K3739" s="2" t="s">
        <v>100</v>
      </c>
      <c r="L3739" s="2" t="s">
        <v>57</v>
      </c>
      <c r="M3739" s="2" t="s">
        <v>4585</v>
      </c>
      <c r="N3739" s="2" t="s">
        <v>12272</v>
      </c>
      <c r="O3739" s="5">
        <v>11110</v>
      </c>
      <c r="P3739" s="2" t="s">
        <v>12299</v>
      </c>
      <c r="Q3739" s="2"/>
      <c r="R3739" s="2"/>
      <c r="S3739" s="2"/>
    </row>
    <row r="3740" spans="1:19" ht="14.5" x14ac:dyDescent="0.35">
      <c r="A3740" s="2">
        <v>6469886</v>
      </c>
      <c r="B3740" s="2" t="s">
        <v>12300</v>
      </c>
      <c r="C3740" s="2" t="s">
        <v>12301</v>
      </c>
      <c r="D3740" s="2">
        <v>3174080002</v>
      </c>
      <c r="E3740" s="2">
        <v>2</v>
      </c>
      <c r="F3740" s="2">
        <v>80</v>
      </c>
      <c r="G3740" s="2">
        <v>74</v>
      </c>
      <c r="H3740" s="2">
        <v>31</v>
      </c>
      <c r="I3740" s="2" t="s">
        <v>4616</v>
      </c>
      <c r="J3740" s="2" t="s">
        <v>1972</v>
      </c>
      <c r="K3740" s="2" t="s">
        <v>100</v>
      </c>
      <c r="L3740" s="2" t="s">
        <v>57</v>
      </c>
      <c r="M3740" s="2" t="s">
        <v>4585</v>
      </c>
      <c r="N3740" s="2" t="s">
        <v>4585</v>
      </c>
      <c r="O3740" s="5">
        <v>11840</v>
      </c>
      <c r="P3740" s="2" t="s">
        <v>12302</v>
      </c>
      <c r="Q3740" s="2"/>
      <c r="R3740" s="2"/>
      <c r="S3740" s="2"/>
    </row>
    <row r="3741" spans="1:19" ht="14.5" x14ac:dyDescent="0.35">
      <c r="A3741" s="2">
        <v>6469682</v>
      </c>
      <c r="B3741" s="2" t="s">
        <v>12303</v>
      </c>
      <c r="C3741" s="2" t="s">
        <v>12304</v>
      </c>
      <c r="D3741" s="2">
        <v>3174010003</v>
      </c>
      <c r="E3741" s="2">
        <v>3</v>
      </c>
      <c r="F3741" s="2">
        <v>10</v>
      </c>
      <c r="G3741" s="2">
        <v>74</v>
      </c>
      <c r="H3741" s="2">
        <v>31</v>
      </c>
      <c r="I3741" s="2" t="s">
        <v>4621</v>
      </c>
      <c r="J3741" s="2" t="s">
        <v>1900</v>
      </c>
      <c r="K3741" s="2" t="s">
        <v>100</v>
      </c>
      <c r="L3741" s="2" t="s">
        <v>57</v>
      </c>
      <c r="M3741" s="2" t="s">
        <v>4585</v>
      </c>
      <c r="N3741" s="2" t="s">
        <v>10454</v>
      </c>
      <c r="O3741" s="5">
        <v>11650</v>
      </c>
      <c r="P3741" s="2" t="s">
        <v>12305</v>
      </c>
      <c r="Q3741" s="2"/>
      <c r="R3741" s="2"/>
      <c r="S3741" s="2"/>
    </row>
    <row r="3742" spans="1:19" ht="14.5" x14ac:dyDescent="0.35">
      <c r="A3742" s="2">
        <v>6469745</v>
      </c>
      <c r="B3742" s="2" t="s">
        <v>12306</v>
      </c>
      <c r="C3742" s="2" t="s">
        <v>12307</v>
      </c>
      <c r="D3742" s="2">
        <v>3174080005</v>
      </c>
      <c r="E3742" s="2">
        <v>5</v>
      </c>
      <c r="F3742" s="2">
        <v>80</v>
      </c>
      <c r="G3742" s="2">
        <v>74</v>
      </c>
      <c r="H3742" s="2">
        <v>31</v>
      </c>
      <c r="I3742" s="2" t="s">
        <v>4589</v>
      </c>
      <c r="J3742" s="2" t="s">
        <v>1972</v>
      </c>
      <c r="K3742" s="2" t="s">
        <v>100</v>
      </c>
      <c r="L3742" s="2" t="s">
        <v>57</v>
      </c>
      <c r="M3742" s="2" t="s">
        <v>4585</v>
      </c>
      <c r="N3742" s="2" t="s">
        <v>12308</v>
      </c>
      <c r="O3742" s="5">
        <v>11810</v>
      </c>
      <c r="P3742" s="2" t="s">
        <v>12309</v>
      </c>
      <c r="Q3742" s="2"/>
      <c r="R3742" s="2"/>
      <c r="S3742" s="2"/>
    </row>
    <row r="3743" spans="1:19" ht="14.5" x14ac:dyDescent="0.35">
      <c r="A3743" s="2">
        <v>6195482</v>
      </c>
      <c r="B3743" s="2" t="s">
        <v>12310</v>
      </c>
      <c r="C3743" s="2" t="s">
        <v>12311</v>
      </c>
      <c r="D3743" s="2">
        <v>3174070004</v>
      </c>
      <c r="E3743" s="2">
        <v>4</v>
      </c>
      <c r="F3743" s="2">
        <v>70</v>
      </c>
      <c r="G3743" s="2">
        <v>74</v>
      </c>
      <c r="H3743" s="2">
        <v>31</v>
      </c>
      <c r="I3743" s="2" t="s">
        <v>5656</v>
      </c>
      <c r="J3743" s="2" t="s">
        <v>99</v>
      </c>
      <c r="K3743" s="2" t="s">
        <v>100</v>
      </c>
      <c r="L3743" s="2" t="s">
        <v>57</v>
      </c>
      <c r="M3743" s="2" t="s">
        <v>4585</v>
      </c>
      <c r="N3743" s="2" t="s">
        <v>12312</v>
      </c>
      <c r="O3743" s="5">
        <v>11720</v>
      </c>
      <c r="P3743" s="2" t="s">
        <v>12313</v>
      </c>
      <c r="Q3743" s="2"/>
      <c r="R3743" s="2"/>
      <c r="S3743" s="2"/>
    </row>
    <row r="3744" spans="1:19" ht="14.5" x14ac:dyDescent="0.35">
      <c r="A3744" s="2">
        <v>6195480</v>
      </c>
      <c r="B3744" s="2" t="s">
        <v>12314</v>
      </c>
      <c r="C3744" s="2" t="s">
        <v>12315</v>
      </c>
      <c r="D3744" s="2">
        <v>3174070006</v>
      </c>
      <c r="E3744" s="2">
        <v>6</v>
      </c>
      <c r="F3744" s="2">
        <v>70</v>
      </c>
      <c r="G3744" s="2">
        <v>74</v>
      </c>
      <c r="H3744" s="2">
        <v>31</v>
      </c>
      <c r="I3744" s="2" t="s">
        <v>2214</v>
      </c>
      <c r="J3744" s="2" t="s">
        <v>99</v>
      </c>
      <c r="K3744" s="2" t="s">
        <v>100</v>
      </c>
      <c r="L3744" s="2" t="s">
        <v>57</v>
      </c>
      <c r="M3744" s="2" t="s">
        <v>4585</v>
      </c>
      <c r="N3744" s="2" t="s">
        <v>12316</v>
      </c>
      <c r="O3744" s="5">
        <v>11730</v>
      </c>
      <c r="P3744" s="2" t="s">
        <v>12317</v>
      </c>
      <c r="Q3744" s="2"/>
      <c r="R3744" s="2"/>
      <c r="S3744" s="2"/>
    </row>
    <row r="3745" spans="1:19" ht="14.5" x14ac:dyDescent="0.35">
      <c r="A3745" s="2">
        <v>6195478</v>
      </c>
      <c r="B3745" s="2" t="s">
        <v>12318</v>
      </c>
      <c r="C3745" s="2" t="s">
        <v>12319</v>
      </c>
      <c r="D3745" s="2">
        <v>3174060008</v>
      </c>
      <c r="E3745" s="2">
        <v>8</v>
      </c>
      <c r="F3745" s="2">
        <v>60</v>
      </c>
      <c r="G3745" s="2">
        <v>74</v>
      </c>
      <c r="H3745" s="2">
        <v>31</v>
      </c>
      <c r="I3745" s="2" t="s">
        <v>105</v>
      </c>
      <c r="J3745" s="2" t="s">
        <v>106</v>
      </c>
      <c r="K3745" s="2" t="s">
        <v>100</v>
      </c>
      <c r="L3745" s="2" t="s">
        <v>57</v>
      </c>
      <c r="M3745" s="2" t="s">
        <v>4585</v>
      </c>
      <c r="N3745" s="2" t="s">
        <v>12320</v>
      </c>
      <c r="O3745" s="5">
        <v>11110</v>
      </c>
      <c r="P3745" s="2" t="s">
        <v>12321</v>
      </c>
      <c r="Q3745" s="2"/>
      <c r="R3745" s="2"/>
      <c r="S3745" s="2"/>
    </row>
    <row r="3746" spans="1:19" ht="14.5" x14ac:dyDescent="0.35">
      <c r="A3746" s="2">
        <v>6195479</v>
      </c>
      <c r="B3746" s="2" t="s">
        <v>12322</v>
      </c>
      <c r="C3746" s="2" t="s">
        <v>12323</v>
      </c>
      <c r="D3746" s="2">
        <v>3174060008</v>
      </c>
      <c r="E3746" s="2">
        <v>8</v>
      </c>
      <c r="F3746" s="2">
        <v>60</v>
      </c>
      <c r="G3746" s="2">
        <v>74</v>
      </c>
      <c r="H3746" s="2">
        <v>31</v>
      </c>
      <c r="I3746" s="2" t="s">
        <v>105</v>
      </c>
      <c r="J3746" s="2" t="s">
        <v>106</v>
      </c>
      <c r="K3746" s="2" t="s">
        <v>100</v>
      </c>
      <c r="L3746" s="2" t="s">
        <v>57</v>
      </c>
      <c r="M3746" s="2" t="s">
        <v>4585</v>
      </c>
      <c r="N3746" s="2" t="s">
        <v>12324</v>
      </c>
      <c r="O3746" s="5">
        <v>11110</v>
      </c>
      <c r="P3746" s="2" t="s">
        <v>12325</v>
      </c>
      <c r="Q3746" s="2"/>
      <c r="R3746" s="2"/>
      <c r="S3746" s="2"/>
    </row>
    <row r="3747" spans="1:19" ht="14.5" x14ac:dyDescent="0.35">
      <c r="A3747" s="2">
        <v>6195477</v>
      </c>
      <c r="B3747" s="2" t="s">
        <v>12326</v>
      </c>
      <c r="C3747" s="2" t="s">
        <v>12327</v>
      </c>
      <c r="D3747" s="2">
        <v>3174050008</v>
      </c>
      <c r="E3747" s="2">
        <v>8</v>
      </c>
      <c r="F3747" s="2">
        <v>50</v>
      </c>
      <c r="G3747" s="2">
        <v>74</v>
      </c>
      <c r="H3747" s="2">
        <v>31</v>
      </c>
      <c r="I3747" s="2" t="s">
        <v>3336</v>
      </c>
      <c r="J3747" s="2" t="s">
        <v>2209</v>
      </c>
      <c r="K3747" s="2" t="s">
        <v>100</v>
      </c>
      <c r="L3747" s="2" t="s">
        <v>57</v>
      </c>
      <c r="M3747" s="2" t="s">
        <v>4585</v>
      </c>
      <c r="N3747" s="2" t="s">
        <v>12328</v>
      </c>
      <c r="O3747" s="5">
        <v>11250</v>
      </c>
      <c r="P3747" s="2" t="s">
        <v>12329</v>
      </c>
      <c r="Q3747" s="2"/>
      <c r="R3747" s="2"/>
      <c r="S3747" s="2"/>
    </row>
    <row r="3748" spans="1:19" ht="14.5" x14ac:dyDescent="0.35">
      <c r="A3748" s="2">
        <v>6195476</v>
      </c>
      <c r="B3748" s="2" t="s">
        <v>10599</v>
      </c>
      <c r="C3748" s="2" t="s">
        <v>12330</v>
      </c>
      <c r="D3748" s="2">
        <v>3174050011</v>
      </c>
      <c r="E3748" s="2">
        <v>11</v>
      </c>
      <c r="F3748" s="2">
        <v>50</v>
      </c>
      <c r="G3748" s="2">
        <v>74</v>
      </c>
      <c r="H3748" s="2">
        <v>31</v>
      </c>
      <c r="I3748" s="2" t="s">
        <v>2208</v>
      </c>
      <c r="J3748" s="2" t="s">
        <v>2209</v>
      </c>
      <c r="K3748" s="2" t="s">
        <v>100</v>
      </c>
      <c r="L3748" s="2" t="s">
        <v>57</v>
      </c>
      <c r="M3748" s="2" t="s">
        <v>4585</v>
      </c>
      <c r="N3748" s="2" t="s">
        <v>12331</v>
      </c>
      <c r="O3748" s="5">
        <v>11240</v>
      </c>
      <c r="P3748" s="2" t="s">
        <v>12332</v>
      </c>
      <c r="Q3748" s="2"/>
      <c r="R3748" s="2"/>
      <c r="S3748" s="2"/>
    </row>
    <row r="3749" spans="1:19" ht="14.5" x14ac:dyDescent="0.35">
      <c r="A3749" s="2">
        <v>6195474</v>
      </c>
      <c r="B3749" s="2" t="s">
        <v>12333</v>
      </c>
      <c r="C3749" s="2" t="s">
        <v>12334</v>
      </c>
      <c r="D3749" s="2">
        <v>3174020007</v>
      </c>
      <c r="E3749" s="2">
        <v>7</v>
      </c>
      <c r="F3749" s="2">
        <v>20</v>
      </c>
      <c r="G3749" s="2">
        <v>74</v>
      </c>
      <c r="H3749" s="2">
        <v>31</v>
      </c>
      <c r="I3749" s="2" t="s">
        <v>4802</v>
      </c>
      <c r="J3749" s="2" t="s">
        <v>1708</v>
      </c>
      <c r="K3749" s="2" t="s">
        <v>100</v>
      </c>
      <c r="L3749" s="2" t="s">
        <v>57</v>
      </c>
      <c r="M3749" s="2" t="s">
        <v>4585</v>
      </c>
      <c r="N3749" s="2" t="s">
        <v>12335</v>
      </c>
      <c r="O3749" s="5">
        <v>11520</v>
      </c>
      <c r="P3749" s="2" t="s">
        <v>12336</v>
      </c>
      <c r="Q3749" s="2"/>
      <c r="R3749" s="2"/>
      <c r="S3749" s="2"/>
    </row>
    <row r="3750" spans="1:19" ht="14.5" x14ac:dyDescent="0.35">
      <c r="A3750" s="2">
        <v>6088887</v>
      </c>
      <c r="B3750" s="2" t="s">
        <v>12337</v>
      </c>
      <c r="C3750" s="2" t="s">
        <v>12338</v>
      </c>
      <c r="D3750" s="2">
        <v>3174040005</v>
      </c>
      <c r="E3750" s="2">
        <v>5</v>
      </c>
      <c r="F3750" s="2">
        <v>40</v>
      </c>
      <c r="G3750" s="2">
        <v>74</v>
      </c>
      <c r="H3750" s="2">
        <v>31</v>
      </c>
      <c r="I3750" s="2" t="s">
        <v>6385</v>
      </c>
      <c r="J3750" s="2" t="s">
        <v>2238</v>
      </c>
      <c r="K3750" s="2" t="s">
        <v>100</v>
      </c>
      <c r="L3750" s="2" t="s">
        <v>57</v>
      </c>
      <c r="M3750" s="2" t="s">
        <v>4585</v>
      </c>
      <c r="N3750" s="2" t="s">
        <v>12339</v>
      </c>
      <c r="O3750" s="5">
        <v>11460</v>
      </c>
      <c r="P3750" s="2" t="s">
        <v>12340</v>
      </c>
      <c r="Q3750" s="2"/>
      <c r="R3750" s="2"/>
      <c r="S3750" s="2"/>
    </row>
    <row r="3751" spans="1:19" ht="14.5" x14ac:dyDescent="0.35">
      <c r="A3751" s="2">
        <v>6088886</v>
      </c>
      <c r="B3751" s="2" t="s">
        <v>12341</v>
      </c>
      <c r="C3751" s="2" t="s">
        <v>12342</v>
      </c>
      <c r="D3751" s="2">
        <v>3174030005</v>
      </c>
      <c r="E3751" s="2">
        <v>5</v>
      </c>
      <c r="F3751" s="2">
        <v>30</v>
      </c>
      <c r="G3751" s="2">
        <v>74</v>
      </c>
      <c r="H3751" s="2">
        <v>31</v>
      </c>
      <c r="I3751" s="2" t="s">
        <v>4711</v>
      </c>
      <c r="J3751" s="2" t="s">
        <v>2367</v>
      </c>
      <c r="K3751" s="2" t="s">
        <v>100</v>
      </c>
      <c r="L3751" s="2" t="s">
        <v>57</v>
      </c>
      <c r="M3751" s="2" t="s">
        <v>4585</v>
      </c>
      <c r="N3751" s="2" t="s">
        <v>12343</v>
      </c>
      <c r="O3751" s="5">
        <v>11420</v>
      </c>
      <c r="P3751" s="2" t="s">
        <v>12344</v>
      </c>
      <c r="Q3751" s="2"/>
      <c r="R3751" s="2"/>
      <c r="S3751" s="2"/>
    </row>
    <row r="3752" spans="1:19" ht="14.5" x14ac:dyDescent="0.35">
      <c r="A3752" s="2">
        <v>6088885</v>
      </c>
      <c r="B3752" s="2" t="s">
        <v>12345</v>
      </c>
      <c r="C3752" s="2" t="s">
        <v>12346</v>
      </c>
      <c r="D3752" s="2">
        <v>3174030005</v>
      </c>
      <c r="E3752" s="2">
        <v>5</v>
      </c>
      <c r="F3752" s="2">
        <v>30</v>
      </c>
      <c r="G3752" s="2">
        <v>74</v>
      </c>
      <c r="H3752" s="2">
        <v>31</v>
      </c>
      <c r="I3752" s="2" t="s">
        <v>4711</v>
      </c>
      <c r="J3752" s="2" t="s">
        <v>2367</v>
      </c>
      <c r="K3752" s="2" t="s">
        <v>100</v>
      </c>
      <c r="L3752" s="2" t="s">
        <v>57</v>
      </c>
      <c r="M3752" s="2" t="s">
        <v>4585</v>
      </c>
      <c r="N3752" s="2" t="s">
        <v>12347</v>
      </c>
      <c r="O3752" s="5">
        <v>11420</v>
      </c>
      <c r="P3752" s="2" t="s">
        <v>12348</v>
      </c>
      <c r="Q3752" s="2"/>
      <c r="R3752" s="2"/>
      <c r="S3752" s="2"/>
    </row>
    <row r="3753" spans="1:19" ht="14.5" x14ac:dyDescent="0.35">
      <c r="A3753" s="2">
        <v>6088884</v>
      </c>
      <c r="B3753" s="2" t="s">
        <v>12349</v>
      </c>
      <c r="C3753" s="2" t="s">
        <v>5647</v>
      </c>
      <c r="D3753" s="2">
        <v>3174030005</v>
      </c>
      <c r="E3753" s="2">
        <v>5</v>
      </c>
      <c r="F3753" s="2">
        <v>30</v>
      </c>
      <c r="G3753" s="2">
        <v>74</v>
      </c>
      <c r="H3753" s="2">
        <v>31</v>
      </c>
      <c r="I3753" s="2" t="s">
        <v>4711</v>
      </c>
      <c r="J3753" s="2" t="s">
        <v>2367</v>
      </c>
      <c r="K3753" s="2" t="s">
        <v>100</v>
      </c>
      <c r="L3753" s="2" t="s">
        <v>57</v>
      </c>
      <c r="M3753" s="2" t="s">
        <v>4585</v>
      </c>
      <c r="N3753" s="2" t="s">
        <v>12350</v>
      </c>
      <c r="O3753" s="5">
        <v>11420</v>
      </c>
      <c r="P3753" s="2" t="s">
        <v>12351</v>
      </c>
      <c r="Q3753" s="2"/>
      <c r="R3753" s="2"/>
      <c r="S3753" s="2"/>
    </row>
    <row r="3754" spans="1:19" ht="14.5" x14ac:dyDescent="0.35">
      <c r="A3754" s="2">
        <v>6088883</v>
      </c>
      <c r="B3754" s="2" t="s">
        <v>12352</v>
      </c>
      <c r="C3754" s="2" t="s">
        <v>12353</v>
      </c>
      <c r="D3754" s="2">
        <v>3174030004</v>
      </c>
      <c r="E3754" s="2">
        <v>4</v>
      </c>
      <c r="F3754" s="2">
        <v>30</v>
      </c>
      <c r="G3754" s="2">
        <v>74</v>
      </c>
      <c r="H3754" s="2">
        <v>31</v>
      </c>
      <c r="I3754" s="2" t="s">
        <v>4674</v>
      </c>
      <c r="J3754" s="2" t="s">
        <v>2367</v>
      </c>
      <c r="K3754" s="2" t="s">
        <v>100</v>
      </c>
      <c r="L3754" s="2" t="s">
        <v>57</v>
      </c>
      <c r="M3754" s="2" t="s">
        <v>4585</v>
      </c>
      <c r="N3754" s="2" t="s">
        <v>12354</v>
      </c>
      <c r="O3754" s="5">
        <v>11420</v>
      </c>
      <c r="P3754" s="2" t="s">
        <v>12355</v>
      </c>
      <c r="Q3754" s="2"/>
      <c r="R3754" s="2"/>
      <c r="S3754" s="2"/>
    </row>
    <row r="3755" spans="1:19" ht="14.5" x14ac:dyDescent="0.35">
      <c r="A3755" s="2">
        <v>6088882</v>
      </c>
      <c r="B3755" s="2" t="s">
        <v>12356</v>
      </c>
      <c r="C3755" s="2" t="s">
        <v>12357</v>
      </c>
      <c r="D3755" s="2">
        <v>3174030002</v>
      </c>
      <c r="E3755" s="2">
        <v>2</v>
      </c>
      <c r="F3755" s="2">
        <v>30</v>
      </c>
      <c r="G3755" s="2">
        <v>74</v>
      </c>
      <c r="H3755" s="2">
        <v>31</v>
      </c>
      <c r="I3755" s="2" t="s">
        <v>4678</v>
      </c>
      <c r="J3755" s="2" t="s">
        <v>2367</v>
      </c>
      <c r="K3755" s="2" t="s">
        <v>100</v>
      </c>
      <c r="L3755" s="2" t="s">
        <v>57</v>
      </c>
      <c r="M3755" s="2" t="s">
        <v>4585</v>
      </c>
      <c r="N3755" s="2" t="s">
        <v>12358</v>
      </c>
      <c r="O3755" s="5">
        <v>11410</v>
      </c>
      <c r="P3755" s="2" t="s">
        <v>12359</v>
      </c>
      <c r="Q3755" s="2"/>
      <c r="R3755" s="2"/>
      <c r="S3755" s="2"/>
    </row>
    <row r="3756" spans="1:19" ht="14.5" x14ac:dyDescent="0.35">
      <c r="A3756" s="2">
        <v>6088876</v>
      </c>
      <c r="B3756" s="2" t="s">
        <v>12360</v>
      </c>
      <c r="C3756" s="2" t="s">
        <v>12361</v>
      </c>
      <c r="D3756" s="2">
        <v>3174030001</v>
      </c>
      <c r="E3756" s="2">
        <v>1</v>
      </c>
      <c r="F3756" s="2">
        <v>30</v>
      </c>
      <c r="G3756" s="2">
        <v>74</v>
      </c>
      <c r="H3756" s="2">
        <v>31</v>
      </c>
      <c r="I3756" s="2" t="s">
        <v>2367</v>
      </c>
      <c r="J3756" s="2" t="s">
        <v>2367</v>
      </c>
      <c r="K3756" s="2" t="s">
        <v>100</v>
      </c>
      <c r="L3756" s="2" t="s">
        <v>57</v>
      </c>
      <c r="M3756" s="2" t="s">
        <v>4585</v>
      </c>
      <c r="N3756" s="2" t="s">
        <v>12362</v>
      </c>
      <c r="O3756" s="5">
        <v>11480</v>
      </c>
      <c r="P3756" s="2" t="s">
        <v>12363</v>
      </c>
      <c r="Q3756" s="2"/>
      <c r="R3756" s="2"/>
      <c r="S3756" s="2"/>
    </row>
    <row r="3757" spans="1:19" ht="14.5" x14ac:dyDescent="0.35">
      <c r="A3757" s="2">
        <v>6088877</v>
      </c>
      <c r="B3757" s="2" t="s">
        <v>12364</v>
      </c>
      <c r="C3757" s="2" t="s">
        <v>12365</v>
      </c>
      <c r="D3757" s="2">
        <v>3174030002</v>
      </c>
      <c r="E3757" s="2">
        <v>2</v>
      </c>
      <c r="F3757" s="2">
        <v>30</v>
      </c>
      <c r="G3757" s="2">
        <v>74</v>
      </c>
      <c r="H3757" s="2">
        <v>31</v>
      </c>
      <c r="I3757" s="2" t="s">
        <v>4678</v>
      </c>
      <c r="J3757" s="2" t="s">
        <v>2367</v>
      </c>
      <c r="K3757" s="2" t="s">
        <v>100</v>
      </c>
      <c r="L3757" s="2" t="s">
        <v>57</v>
      </c>
      <c r="M3757" s="2" t="s">
        <v>4585</v>
      </c>
      <c r="N3757" s="2" t="s">
        <v>12366</v>
      </c>
      <c r="O3757" s="5">
        <v>11410</v>
      </c>
      <c r="P3757" s="2" t="s">
        <v>12367</v>
      </c>
      <c r="Q3757" s="2"/>
      <c r="R3757" s="2"/>
      <c r="S3757" s="2"/>
    </row>
    <row r="3758" spans="1:19" ht="14.5" x14ac:dyDescent="0.35">
      <c r="A3758" s="2">
        <v>6088878</v>
      </c>
      <c r="B3758" s="2" t="s">
        <v>12368</v>
      </c>
      <c r="C3758" s="2" t="s">
        <v>12369</v>
      </c>
      <c r="D3758" s="2">
        <v>3174030002</v>
      </c>
      <c r="E3758" s="2">
        <v>2</v>
      </c>
      <c r="F3758" s="2">
        <v>30</v>
      </c>
      <c r="G3758" s="2">
        <v>74</v>
      </c>
      <c r="H3758" s="2">
        <v>31</v>
      </c>
      <c r="I3758" s="2" t="s">
        <v>4678</v>
      </c>
      <c r="J3758" s="2" t="s">
        <v>2367</v>
      </c>
      <c r="K3758" s="2" t="s">
        <v>100</v>
      </c>
      <c r="L3758" s="2" t="s">
        <v>57</v>
      </c>
      <c r="M3758" s="2" t="s">
        <v>4585</v>
      </c>
      <c r="N3758" s="2" t="s">
        <v>12370</v>
      </c>
      <c r="O3758" s="5">
        <v>11410</v>
      </c>
      <c r="P3758" s="2" t="s">
        <v>12371</v>
      </c>
      <c r="Q3758" s="2"/>
      <c r="R3758" s="2"/>
      <c r="S3758" s="2"/>
    </row>
    <row r="3759" spans="1:19" ht="14.5" x14ac:dyDescent="0.35">
      <c r="A3759" s="2">
        <v>6088879</v>
      </c>
      <c r="B3759" s="2" t="s">
        <v>12372</v>
      </c>
      <c r="C3759" s="2" t="s">
        <v>12373</v>
      </c>
      <c r="D3759" s="2">
        <v>3174030002</v>
      </c>
      <c r="E3759" s="2">
        <v>2</v>
      </c>
      <c r="F3759" s="2">
        <v>30</v>
      </c>
      <c r="G3759" s="2">
        <v>74</v>
      </c>
      <c r="H3759" s="2">
        <v>31</v>
      </c>
      <c r="I3759" s="2" t="s">
        <v>4678</v>
      </c>
      <c r="J3759" s="2" t="s">
        <v>2367</v>
      </c>
      <c r="K3759" s="2" t="s">
        <v>100</v>
      </c>
      <c r="L3759" s="2" t="s">
        <v>57</v>
      </c>
      <c r="M3759" s="2" t="s">
        <v>4585</v>
      </c>
      <c r="N3759" s="2" t="s">
        <v>12374</v>
      </c>
      <c r="O3759" s="5">
        <v>11410</v>
      </c>
      <c r="P3759" s="2" t="s">
        <v>12375</v>
      </c>
      <c r="Q3759" s="2"/>
      <c r="R3759" s="2"/>
      <c r="S3759" s="2"/>
    </row>
    <row r="3760" spans="1:19" ht="14.5" x14ac:dyDescent="0.35">
      <c r="A3760" s="2">
        <v>6088881</v>
      </c>
      <c r="B3760" s="2" t="s">
        <v>12376</v>
      </c>
      <c r="C3760" s="2" t="s">
        <v>12377</v>
      </c>
      <c r="D3760" s="2">
        <v>3174030002</v>
      </c>
      <c r="E3760" s="2">
        <v>2</v>
      </c>
      <c r="F3760" s="2">
        <v>30</v>
      </c>
      <c r="G3760" s="2">
        <v>74</v>
      </c>
      <c r="H3760" s="2">
        <v>31</v>
      </c>
      <c r="I3760" s="2" t="s">
        <v>4678</v>
      </c>
      <c r="J3760" s="2" t="s">
        <v>2367</v>
      </c>
      <c r="K3760" s="2" t="s">
        <v>100</v>
      </c>
      <c r="L3760" s="2" t="s">
        <v>57</v>
      </c>
      <c r="M3760" s="2" t="s">
        <v>4585</v>
      </c>
      <c r="N3760" s="2" t="s">
        <v>12378</v>
      </c>
      <c r="O3760" s="5">
        <v>11410</v>
      </c>
      <c r="P3760" s="2" t="s">
        <v>12379</v>
      </c>
      <c r="Q3760" s="2"/>
      <c r="R3760" s="2"/>
      <c r="S3760" s="2"/>
    </row>
    <row r="3761" spans="1:19" ht="14.5" x14ac:dyDescent="0.35">
      <c r="A3761" s="2">
        <v>6088871</v>
      </c>
      <c r="B3761" s="2" t="s">
        <v>12380</v>
      </c>
      <c r="C3761" s="2" t="s">
        <v>12381</v>
      </c>
      <c r="D3761" s="2">
        <v>3174030001</v>
      </c>
      <c r="E3761" s="2">
        <v>1</v>
      </c>
      <c r="F3761" s="2">
        <v>30</v>
      </c>
      <c r="G3761" s="2">
        <v>74</v>
      </c>
      <c r="H3761" s="2">
        <v>31</v>
      </c>
      <c r="I3761" s="2" t="s">
        <v>2367</v>
      </c>
      <c r="J3761" s="2" t="s">
        <v>2367</v>
      </c>
      <c r="K3761" s="2" t="s">
        <v>100</v>
      </c>
      <c r="L3761" s="2" t="s">
        <v>57</v>
      </c>
      <c r="M3761" s="2" t="s">
        <v>4585</v>
      </c>
      <c r="N3761" s="2" t="s">
        <v>12382</v>
      </c>
      <c r="O3761" s="5">
        <v>11480</v>
      </c>
      <c r="P3761" s="2" t="s">
        <v>12383</v>
      </c>
      <c r="Q3761" s="2"/>
      <c r="R3761" s="2"/>
      <c r="S3761" s="2"/>
    </row>
    <row r="3762" spans="1:19" ht="14.5" x14ac:dyDescent="0.35">
      <c r="A3762" s="2">
        <v>6088872</v>
      </c>
      <c r="B3762" s="2" t="s">
        <v>12384</v>
      </c>
      <c r="C3762" s="2" t="s">
        <v>12385</v>
      </c>
      <c r="D3762" s="2">
        <v>3174030001</v>
      </c>
      <c r="E3762" s="2">
        <v>1</v>
      </c>
      <c r="F3762" s="2">
        <v>30</v>
      </c>
      <c r="G3762" s="2">
        <v>74</v>
      </c>
      <c r="H3762" s="2">
        <v>31</v>
      </c>
      <c r="I3762" s="2" t="s">
        <v>2367</v>
      </c>
      <c r="J3762" s="2" t="s">
        <v>2367</v>
      </c>
      <c r="K3762" s="2" t="s">
        <v>100</v>
      </c>
      <c r="L3762" s="2" t="s">
        <v>57</v>
      </c>
      <c r="M3762" s="2" t="s">
        <v>4585</v>
      </c>
      <c r="N3762" s="2" t="s">
        <v>12386</v>
      </c>
      <c r="O3762" s="5">
        <v>11480</v>
      </c>
      <c r="P3762" s="2" t="s">
        <v>12387</v>
      </c>
      <c r="Q3762" s="2"/>
      <c r="R3762" s="2"/>
      <c r="S3762" s="2"/>
    </row>
    <row r="3763" spans="1:19" ht="14.5" x14ac:dyDescent="0.35">
      <c r="A3763" s="2">
        <v>6088873</v>
      </c>
      <c r="B3763" s="2" t="s">
        <v>12388</v>
      </c>
      <c r="C3763" s="2" t="s">
        <v>12389</v>
      </c>
      <c r="D3763" s="2">
        <v>3174030001</v>
      </c>
      <c r="E3763" s="2">
        <v>1</v>
      </c>
      <c r="F3763" s="2">
        <v>30</v>
      </c>
      <c r="G3763" s="2">
        <v>74</v>
      </c>
      <c r="H3763" s="2">
        <v>31</v>
      </c>
      <c r="I3763" s="2" t="s">
        <v>2367</v>
      </c>
      <c r="J3763" s="2" t="s">
        <v>2367</v>
      </c>
      <c r="K3763" s="2" t="s">
        <v>100</v>
      </c>
      <c r="L3763" s="2" t="s">
        <v>57</v>
      </c>
      <c r="M3763" s="2" t="s">
        <v>4585</v>
      </c>
      <c r="N3763" s="2" t="s">
        <v>12390</v>
      </c>
      <c r="O3763" s="5">
        <v>11480</v>
      </c>
      <c r="P3763" s="2" t="s">
        <v>12391</v>
      </c>
      <c r="Q3763" s="2"/>
      <c r="R3763" s="2"/>
      <c r="S3763" s="2"/>
    </row>
    <row r="3764" spans="1:19" ht="14.5" x14ac:dyDescent="0.35">
      <c r="A3764" s="2">
        <v>6088874</v>
      </c>
      <c r="B3764" s="2" t="s">
        <v>12392</v>
      </c>
      <c r="C3764" s="2" t="s">
        <v>12393</v>
      </c>
      <c r="D3764" s="2">
        <v>3174030001</v>
      </c>
      <c r="E3764" s="2">
        <v>1</v>
      </c>
      <c r="F3764" s="2">
        <v>30</v>
      </c>
      <c r="G3764" s="2">
        <v>74</v>
      </c>
      <c r="H3764" s="2">
        <v>31</v>
      </c>
      <c r="I3764" s="2" t="s">
        <v>2367</v>
      </c>
      <c r="J3764" s="2" t="s">
        <v>2367</v>
      </c>
      <c r="K3764" s="2" t="s">
        <v>100</v>
      </c>
      <c r="L3764" s="2" t="s">
        <v>57</v>
      </c>
      <c r="M3764" s="2" t="s">
        <v>4585</v>
      </c>
      <c r="N3764" s="2" t="s">
        <v>12394</v>
      </c>
      <c r="O3764" s="5">
        <v>11480</v>
      </c>
      <c r="P3764" s="2" t="s">
        <v>12395</v>
      </c>
      <c r="Q3764" s="2"/>
      <c r="R3764" s="2"/>
      <c r="S3764" s="2"/>
    </row>
    <row r="3765" spans="1:19" ht="14.5" x14ac:dyDescent="0.35">
      <c r="A3765" s="2">
        <v>6088875</v>
      </c>
      <c r="B3765" s="2" t="s">
        <v>12396</v>
      </c>
      <c r="C3765" s="2" t="s">
        <v>12397</v>
      </c>
      <c r="D3765" s="2">
        <v>3174030001</v>
      </c>
      <c r="E3765" s="2">
        <v>1</v>
      </c>
      <c r="F3765" s="2">
        <v>30</v>
      </c>
      <c r="G3765" s="2">
        <v>74</v>
      </c>
      <c r="H3765" s="2">
        <v>31</v>
      </c>
      <c r="I3765" s="2" t="s">
        <v>2367</v>
      </c>
      <c r="J3765" s="2" t="s">
        <v>2367</v>
      </c>
      <c r="K3765" s="2" t="s">
        <v>100</v>
      </c>
      <c r="L3765" s="2" t="s">
        <v>57</v>
      </c>
      <c r="M3765" s="2" t="s">
        <v>4585</v>
      </c>
      <c r="N3765" s="2" t="s">
        <v>12398</v>
      </c>
      <c r="O3765" s="5">
        <v>11480</v>
      </c>
      <c r="P3765" s="2" t="s">
        <v>12399</v>
      </c>
      <c r="Q3765" s="2"/>
      <c r="R3765" s="2"/>
      <c r="S3765" s="2"/>
    </row>
    <row r="3766" spans="1:19" ht="14.5" x14ac:dyDescent="0.35">
      <c r="A3766" s="2">
        <v>6088870</v>
      </c>
      <c r="B3766" s="2" t="s">
        <v>12400</v>
      </c>
      <c r="C3766" s="2" t="s">
        <v>12401</v>
      </c>
      <c r="D3766" s="2">
        <v>3174030001</v>
      </c>
      <c r="E3766" s="2">
        <v>1</v>
      </c>
      <c r="F3766" s="2">
        <v>30</v>
      </c>
      <c r="G3766" s="2">
        <v>74</v>
      </c>
      <c r="H3766" s="2">
        <v>31</v>
      </c>
      <c r="I3766" s="2" t="s">
        <v>2367</v>
      </c>
      <c r="J3766" s="2" t="s">
        <v>2367</v>
      </c>
      <c r="K3766" s="2" t="s">
        <v>100</v>
      </c>
      <c r="L3766" s="2" t="s">
        <v>57</v>
      </c>
      <c r="M3766" s="2" t="s">
        <v>4585</v>
      </c>
      <c r="N3766" s="2" t="s">
        <v>12402</v>
      </c>
      <c r="O3766" s="5">
        <v>11480</v>
      </c>
      <c r="P3766" s="2" t="s">
        <v>12403</v>
      </c>
      <c r="Q3766" s="2"/>
      <c r="R3766" s="2"/>
      <c r="S3766" s="2"/>
    </row>
    <row r="3767" spans="1:19" ht="14.5" x14ac:dyDescent="0.35">
      <c r="A3767" s="2">
        <v>6088868</v>
      </c>
      <c r="B3767" s="2" t="s">
        <v>12404</v>
      </c>
      <c r="C3767" s="2" t="s">
        <v>12405</v>
      </c>
      <c r="D3767" s="2">
        <v>3174020007</v>
      </c>
      <c r="E3767" s="2">
        <v>7</v>
      </c>
      <c r="F3767" s="2">
        <v>20</v>
      </c>
      <c r="G3767" s="2">
        <v>74</v>
      </c>
      <c r="H3767" s="2">
        <v>31</v>
      </c>
      <c r="I3767" s="2" t="s">
        <v>4802</v>
      </c>
      <c r="J3767" s="2" t="s">
        <v>1708</v>
      </c>
      <c r="K3767" s="2" t="s">
        <v>100</v>
      </c>
      <c r="L3767" s="2" t="s">
        <v>57</v>
      </c>
      <c r="M3767" s="2" t="s">
        <v>4585</v>
      </c>
      <c r="N3767" s="2" t="s">
        <v>12406</v>
      </c>
      <c r="O3767" s="5">
        <v>11520</v>
      </c>
      <c r="P3767" s="2" t="s">
        <v>12407</v>
      </c>
      <c r="Q3767" s="2"/>
      <c r="R3767" s="2"/>
      <c r="S3767" s="2"/>
    </row>
    <row r="3768" spans="1:19" ht="14.5" x14ac:dyDescent="0.35">
      <c r="A3768" s="2">
        <v>6088867</v>
      </c>
      <c r="B3768" s="2" t="s">
        <v>12408</v>
      </c>
      <c r="C3768" s="2" t="s">
        <v>10564</v>
      </c>
      <c r="D3768" s="2">
        <v>3174020006</v>
      </c>
      <c r="E3768" s="2">
        <v>6</v>
      </c>
      <c r="F3768" s="2">
        <v>20</v>
      </c>
      <c r="G3768" s="2">
        <v>74</v>
      </c>
      <c r="H3768" s="2">
        <v>31</v>
      </c>
      <c r="I3768" s="2" t="s">
        <v>2507</v>
      </c>
      <c r="J3768" s="2" t="s">
        <v>1708</v>
      </c>
      <c r="K3768" s="2" t="s">
        <v>100</v>
      </c>
      <c r="L3768" s="2" t="s">
        <v>57</v>
      </c>
      <c r="M3768" s="2" t="s">
        <v>4585</v>
      </c>
      <c r="N3768" s="2" t="s">
        <v>12409</v>
      </c>
      <c r="O3768" s="5">
        <v>11520</v>
      </c>
      <c r="P3768" s="2" t="s">
        <v>12410</v>
      </c>
      <c r="Q3768" s="2"/>
      <c r="R3768" s="2"/>
      <c r="S3768" s="2"/>
    </row>
    <row r="3769" spans="1:19" ht="14.5" x14ac:dyDescent="0.35">
      <c r="A3769" s="2">
        <v>6088866</v>
      </c>
      <c r="B3769" s="2" t="s">
        <v>12411</v>
      </c>
      <c r="C3769" s="2" t="s">
        <v>12412</v>
      </c>
      <c r="D3769" s="2">
        <v>3174020006</v>
      </c>
      <c r="E3769" s="2">
        <v>6</v>
      </c>
      <c r="F3769" s="2">
        <v>20</v>
      </c>
      <c r="G3769" s="2">
        <v>74</v>
      </c>
      <c r="H3769" s="2">
        <v>31</v>
      </c>
      <c r="I3769" s="2" t="s">
        <v>2507</v>
      </c>
      <c r="J3769" s="2" t="s">
        <v>1708</v>
      </c>
      <c r="K3769" s="2" t="s">
        <v>100</v>
      </c>
      <c r="L3769" s="2" t="s">
        <v>57</v>
      </c>
      <c r="M3769" s="2" t="s">
        <v>4585</v>
      </c>
      <c r="N3769" s="2" t="s">
        <v>12413</v>
      </c>
      <c r="O3769" s="5">
        <v>11520</v>
      </c>
      <c r="P3769" s="2" t="s">
        <v>12414</v>
      </c>
      <c r="Q3769" s="2"/>
      <c r="R3769" s="2"/>
      <c r="S3769" s="2"/>
    </row>
    <row r="3770" spans="1:19" ht="14.5" x14ac:dyDescent="0.35">
      <c r="A3770" s="2">
        <v>6088865</v>
      </c>
      <c r="B3770" s="2" t="s">
        <v>12415</v>
      </c>
      <c r="C3770" s="2" t="s">
        <v>12416</v>
      </c>
      <c r="D3770" s="2">
        <v>3174020006</v>
      </c>
      <c r="E3770" s="2">
        <v>6</v>
      </c>
      <c r="F3770" s="2">
        <v>20</v>
      </c>
      <c r="G3770" s="2">
        <v>74</v>
      </c>
      <c r="H3770" s="2">
        <v>31</v>
      </c>
      <c r="I3770" s="2" t="s">
        <v>2507</v>
      </c>
      <c r="J3770" s="2" t="s">
        <v>1708</v>
      </c>
      <c r="K3770" s="2" t="s">
        <v>100</v>
      </c>
      <c r="L3770" s="2" t="s">
        <v>57</v>
      </c>
      <c r="M3770" s="2" t="s">
        <v>4585</v>
      </c>
      <c r="N3770" s="2" t="s">
        <v>12417</v>
      </c>
      <c r="O3770" s="5">
        <v>11520</v>
      </c>
      <c r="P3770" s="2" t="s">
        <v>12418</v>
      </c>
      <c r="Q3770" s="2"/>
      <c r="R3770" s="2"/>
      <c r="S3770" s="2"/>
    </row>
    <row r="3771" spans="1:19" ht="14.5" x14ac:dyDescent="0.35">
      <c r="A3771" s="2">
        <v>6088864</v>
      </c>
      <c r="B3771" s="2" t="s">
        <v>12419</v>
      </c>
      <c r="C3771" s="2" t="s">
        <v>12420</v>
      </c>
      <c r="D3771" s="2">
        <v>3174020005</v>
      </c>
      <c r="E3771" s="2">
        <v>5</v>
      </c>
      <c r="F3771" s="2">
        <v>20</v>
      </c>
      <c r="G3771" s="2">
        <v>74</v>
      </c>
      <c r="H3771" s="2">
        <v>31</v>
      </c>
      <c r="I3771" s="2" t="s">
        <v>4630</v>
      </c>
      <c r="J3771" s="2" t="s">
        <v>1708</v>
      </c>
      <c r="K3771" s="2" t="s">
        <v>100</v>
      </c>
      <c r="L3771" s="2" t="s">
        <v>57</v>
      </c>
      <c r="M3771" s="2" t="s">
        <v>4585</v>
      </c>
      <c r="N3771" s="2" t="s">
        <v>12421</v>
      </c>
      <c r="O3771" s="5">
        <v>11510</v>
      </c>
      <c r="P3771" s="2" t="s">
        <v>12422</v>
      </c>
      <c r="Q3771" s="2"/>
      <c r="R3771" s="2"/>
      <c r="S3771" s="2"/>
    </row>
    <row r="3772" spans="1:19" ht="14.5" x14ac:dyDescent="0.35">
      <c r="A3772" s="2">
        <v>6088863</v>
      </c>
      <c r="B3772" s="2" t="s">
        <v>12423</v>
      </c>
      <c r="C3772" s="2" t="s">
        <v>12424</v>
      </c>
      <c r="D3772" s="2">
        <v>3174020004</v>
      </c>
      <c r="E3772" s="2">
        <v>4</v>
      </c>
      <c r="F3772" s="2">
        <v>20</v>
      </c>
      <c r="G3772" s="2">
        <v>74</v>
      </c>
      <c r="H3772" s="2">
        <v>31</v>
      </c>
      <c r="I3772" s="2" t="s">
        <v>1708</v>
      </c>
      <c r="J3772" s="2" t="s">
        <v>1708</v>
      </c>
      <c r="K3772" s="2" t="s">
        <v>100</v>
      </c>
      <c r="L3772" s="2" t="s">
        <v>57</v>
      </c>
      <c r="M3772" s="2" t="s">
        <v>4585</v>
      </c>
      <c r="N3772" s="2" t="s">
        <v>12425</v>
      </c>
      <c r="O3772" s="5">
        <v>11530</v>
      </c>
      <c r="P3772" s="2" t="s">
        <v>12426</v>
      </c>
      <c r="Q3772" s="2"/>
      <c r="R3772" s="2"/>
      <c r="S3772" s="2"/>
    </row>
    <row r="3773" spans="1:19" ht="14.5" x14ac:dyDescent="0.35">
      <c r="A3773" s="2">
        <v>6088862</v>
      </c>
      <c r="B3773" s="2" t="s">
        <v>12427</v>
      </c>
      <c r="C3773" s="2" t="s">
        <v>12428</v>
      </c>
      <c r="D3773" s="2">
        <v>3174020004</v>
      </c>
      <c r="E3773" s="2">
        <v>4</v>
      </c>
      <c r="F3773" s="2">
        <v>20</v>
      </c>
      <c r="G3773" s="2">
        <v>74</v>
      </c>
      <c r="H3773" s="2">
        <v>31</v>
      </c>
      <c r="I3773" s="2" t="s">
        <v>1708</v>
      </c>
      <c r="J3773" s="2" t="s">
        <v>1708</v>
      </c>
      <c r="K3773" s="2" t="s">
        <v>100</v>
      </c>
      <c r="L3773" s="2" t="s">
        <v>57</v>
      </c>
      <c r="M3773" s="2" t="s">
        <v>4585</v>
      </c>
      <c r="N3773" s="2" t="s">
        <v>6170</v>
      </c>
      <c r="O3773" s="5">
        <v>11530</v>
      </c>
      <c r="P3773" s="2" t="s">
        <v>12429</v>
      </c>
      <c r="Q3773" s="2"/>
      <c r="R3773" s="2"/>
      <c r="S3773" s="2"/>
    </row>
    <row r="3774" spans="1:19" ht="14.5" x14ac:dyDescent="0.35">
      <c r="A3774" s="2">
        <v>6088847</v>
      </c>
      <c r="B3774" s="2" t="s">
        <v>12430</v>
      </c>
      <c r="C3774" s="2" t="s">
        <v>12431</v>
      </c>
      <c r="D3774" s="2">
        <v>3174010003</v>
      </c>
      <c r="E3774" s="2">
        <v>3</v>
      </c>
      <c r="F3774" s="2">
        <v>10</v>
      </c>
      <c r="G3774" s="2">
        <v>74</v>
      </c>
      <c r="H3774" s="2">
        <v>31</v>
      </c>
      <c r="I3774" s="2" t="s">
        <v>4621</v>
      </c>
      <c r="J3774" s="2" t="s">
        <v>1900</v>
      </c>
      <c r="K3774" s="2" t="s">
        <v>100</v>
      </c>
      <c r="L3774" s="2" t="s">
        <v>57</v>
      </c>
      <c r="M3774" s="2" t="s">
        <v>4585</v>
      </c>
      <c r="N3774" s="2" t="s">
        <v>12432</v>
      </c>
      <c r="O3774" s="5">
        <v>11650</v>
      </c>
      <c r="P3774" s="2" t="s">
        <v>12433</v>
      </c>
      <c r="Q3774" s="2"/>
      <c r="R3774" s="2"/>
      <c r="S3774" s="2"/>
    </row>
    <row r="3775" spans="1:19" ht="14.5" x14ac:dyDescent="0.35">
      <c r="A3775" s="2">
        <v>6088846</v>
      </c>
      <c r="B3775" s="2" t="s">
        <v>12434</v>
      </c>
      <c r="C3775" s="2" t="s">
        <v>12435</v>
      </c>
      <c r="D3775" s="2">
        <v>3174010002</v>
      </c>
      <c r="E3775" s="2">
        <v>2</v>
      </c>
      <c r="F3775" s="2">
        <v>10</v>
      </c>
      <c r="G3775" s="2">
        <v>74</v>
      </c>
      <c r="H3775" s="2">
        <v>31</v>
      </c>
      <c r="I3775" s="2" t="s">
        <v>3832</v>
      </c>
      <c r="J3775" s="2" t="s">
        <v>1900</v>
      </c>
      <c r="K3775" s="2" t="s">
        <v>100</v>
      </c>
      <c r="L3775" s="2" t="s">
        <v>57</v>
      </c>
      <c r="M3775" s="2" t="s">
        <v>4585</v>
      </c>
      <c r="N3775" s="2" t="s">
        <v>12436</v>
      </c>
      <c r="O3775" s="5">
        <v>11630</v>
      </c>
      <c r="P3775" s="2" t="s">
        <v>12437</v>
      </c>
      <c r="Q3775" s="2"/>
      <c r="R3775" s="2"/>
      <c r="S3775" s="2"/>
    </row>
    <row r="3776" spans="1:19" ht="14.5" x14ac:dyDescent="0.35">
      <c r="A3776" s="2">
        <v>6083110</v>
      </c>
      <c r="B3776" s="2" t="s">
        <v>12438</v>
      </c>
      <c r="C3776" s="2" t="s">
        <v>12439</v>
      </c>
      <c r="D3776" s="2">
        <v>3174070006</v>
      </c>
      <c r="E3776" s="2">
        <v>6</v>
      </c>
      <c r="F3776" s="2">
        <v>70</v>
      </c>
      <c r="G3776" s="2">
        <v>74</v>
      </c>
      <c r="H3776" s="2">
        <v>31</v>
      </c>
      <c r="I3776" s="2" t="s">
        <v>2214</v>
      </c>
      <c r="J3776" s="2" t="s">
        <v>99</v>
      </c>
      <c r="K3776" s="2" t="s">
        <v>100</v>
      </c>
      <c r="L3776" s="2" t="s">
        <v>57</v>
      </c>
      <c r="M3776" s="2" t="s">
        <v>4585</v>
      </c>
      <c r="N3776" s="2" t="s">
        <v>7624</v>
      </c>
      <c r="O3776" s="5">
        <v>11730</v>
      </c>
      <c r="P3776" s="2" t="s">
        <v>12440</v>
      </c>
      <c r="Q3776" s="2"/>
      <c r="R3776" s="2"/>
      <c r="S3776" s="2"/>
    </row>
    <row r="3777" spans="1:19" ht="14.5" x14ac:dyDescent="0.35">
      <c r="A3777" s="2">
        <v>6083109</v>
      </c>
      <c r="B3777" s="2" t="s">
        <v>12441</v>
      </c>
      <c r="C3777" s="2" t="s">
        <v>12442</v>
      </c>
      <c r="D3777" s="2">
        <v>3174070005</v>
      </c>
      <c r="E3777" s="2">
        <v>5</v>
      </c>
      <c r="F3777" s="2">
        <v>70</v>
      </c>
      <c r="G3777" s="2">
        <v>74</v>
      </c>
      <c r="H3777" s="2">
        <v>31</v>
      </c>
      <c r="I3777" s="2" t="s">
        <v>98</v>
      </c>
      <c r="J3777" s="2" t="s">
        <v>99</v>
      </c>
      <c r="K3777" s="2" t="s">
        <v>100</v>
      </c>
      <c r="L3777" s="2" t="s">
        <v>57</v>
      </c>
      <c r="M3777" s="2" t="s">
        <v>4585</v>
      </c>
      <c r="N3777" s="2" t="s">
        <v>12443</v>
      </c>
      <c r="O3777" s="5">
        <v>11730</v>
      </c>
      <c r="P3777" s="2" t="s">
        <v>12444</v>
      </c>
      <c r="Q3777" s="2"/>
      <c r="R3777" s="2"/>
      <c r="S3777" s="2"/>
    </row>
    <row r="3778" spans="1:19" ht="14.5" x14ac:dyDescent="0.35">
      <c r="A3778" s="2">
        <v>6083108</v>
      </c>
      <c r="B3778" s="2" t="s">
        <v>12445</v>
      </c>
      <c r="C3778" s="2" t="s">
        <v>12446</v>
      </c>
      <c r="D3778" s="2">
        <v>3174070004</v>
      </c>
      <c r="E3778" s="2">
        <v>4</v>
      </c>
      <c r="F3778" s="2">
        <v>70</v>
      </c>
      <c r="G3778" s="2">
        <v>74</v>
      </c>
      <c r="H3778" s="2">
        <v>31</v>
      </c>
      <c r="I3778" s="2" t="s">
        <v>5656</v>
      </c>
      <c r="J3778" s="2" t="s">
        <v>99</v>
      </c>
      <c r="K3778" s="2" t="s">
        <v>100</v>
      </c>
      <c r="L3778" s="2" t="s">
        <v>57</v>
      </c>
      <c r="M3778" s="2" t="s">
        <v>4585</v>
      </c>
      <c r="N3778" s="2" t="s">
        <v>12447</v>
      </c>
      <c r="O3778" s="5">
        <v>11720</v>
      </c>
      <c r="P3778" s="2" t="s">
        <v>12448</v>
      </c>
      <c r="Q3778" s="2"/>
      <c r="R3778" s="2"/>
      <c r="S3778" s="2"/>
    </row>
    <row r="3779" spans="1:19" ht="14.5" x14ac:dyDescent="0.35">
      <c r="A3779" s="2">
        <v>6083107</v>
      </c>
      <c r="B3779" s="2" t="s">
        <v>12449</v>
      </c>
      <c r="C3779" s="2" t="s">
        <v>12450</v>
      </c>
      <c r="D3779" s="2">
        <v>3174040006</v>
      </c>
      <c r="E3779" s="2">
        <v>6</v>
      </c>
      <c r="F3779" s="2">
        <v>40</v>
      </c>
      <c r="G3779" s="2">
        <v>74</v>
      </c>
      <c r="H3779" s="2">
        <v>31</v>
      </c>
      <c r="I3779" s="2" t="s">
        <v>4724</v>
      </c>
      <c r="J3779" s="2" t="s">
        <v>2238</v>
      </c>
      <c r="K3779" s="2" t="s">
        <v>100</v>
      </c>
      <c r="L3779" s="2" t="s">
        <v>57</v>
      </c>
      <c r="M3779" s="2" t="s">
        <v>4585</v>
      </c>
      <c r="N3779" s="2" t="s">
        <v>12451</v>
      </c>
      <c r="O3779" s="5">
        <v>11460</v>
      </c>
      <c r="P3779" s="2" t="s">
        <v>12452</v>
      </c>
      <c r="Q3779" s="2"/>
      <c r="R3779" s="2"/>
      <c r="S3779" s="2"/>
    </row>
    <row r="3780" spans="1:19" ht="14.5" x14ac:dyDescent="0.35">
      <c r="A3780" s="2">
        <v>6083106</v>
      </c>
      <c r="B3780" s="2" t="s">
        <v>12453</v>
      </c>
      <c r="C3780" s="2" t="s">
        <v>12454</v>
      </c>
      <c r="D3780" s="2">
        <v>3174030002</v>
      </c>
      <c r="E3780" s="2">
        <v>2</v>
      </c>
      <c r="F3780" s="2">
        <v>30</v>
      </c>
      <c r="G3780" s="2">
        <v>74</v>
      </c>
      <c r="H3780" s="2">
        <v>31</v>
      </c>
      <c r="I3780" s="2" t="s">
        <v>4678</v>
      </c>
      <c r="J3780" s="2" t="s">
        <v>2367</v>
      </c>
      <c r="K3780" s="2" t="s">
        <v>100</v>
      </c>
      <c r="L3780" s="2" t="s">
        <v>57</v>
      </c>
      <c r="M3780" s="2" t="s">
        <v>4585</v>
      </c>
      <c r="N3780" s="2" t="s">
        <v>12455</v>
      </c>
      <c r="O3780" s="5">
        <v>11410</v>
      </c>
      <c r="P3780" s="2" t="s">
        <v>12456</v>
      </c>
      <c r="Q3780" s="2"/>
      <c r="R3780" s="2"/>
      <c r="S3780" s="2"/>
    </row>
    <row r="3781" spans="1:19" ht="14.5" x14ac:dyDescent="0.35">
      <c r="A3781" s="2">
        <v>6083105</v>
      </c>
      <c r="B3781" s="2" t="s">
        <v>12457</v>
      </c>
      <c r="C3781" s="2" t="s">
        <v>12458</v>
      </c>
      <c r="D3781" s="2">
        <v>3174030001</v>
      </c>
      <c r="E3781" s="2">
        <v>1</v>
      </c>
      <c r="F3781" s="2">
        <v>30</v>
      </c>
      <c r="G3781" s="2">
        <v>74</v>
      </c>
      <c r="H3781" s="2">
        <v>31</v>
      </c>
      <c r="I3781" s="2" t="s">
        <v>2367</v>
      </c>
      <c r="J3781" s="2" t="s">
        <v>2367</v>
      </c>
      <c r="K3781" s="2" t="s">
        <v>100</v>
      </c>
      <c r="L3781" s="2" t="s">
        <v>57</v>
      </c>
      <c r="M3781" s="2" t="s">
        <v>4585</v>
      </c>
      <c r="N3781" s="2" t="s">
        <v>12459</v>
      </c>
      <c r="O3781" s="5">
        <v>11480</v>
      </c>
      <c r="P3781" s="2" t="s">
        <v>12460</v>
      </c>
      <c r="Q3781" s="2"/>
      <c r="R3781" s="2"/>
      <c r="S3781" s="2"/>
    </row>
    <row r="3782" spans="1:19" ht="14.5" x14ac:dyDescent="0.35">
      <c r="A3782" s="2">
        <v>6083104</v>
      </c>
      <c r="B3782" s="2" t="s">
        <v>12461</v>
      </c>
      <c r="C3782" s="2" t="s">
        <v>12462</v>
      </c>
      <c r="D3782" s="2">
        <v>3174020004</v>
      </c>
      <c r="E3782" s="2">
        <v>4</v>
      </c>
      <c r="F3782" s="2">
        <v>20</v>
      </c>
      <c r="G3782" s="2">
        <v>74</v>
      </c>
      <c r="H3782" s="2">
        <v>31</v>
      </c>
      <c r="I3782" s="2" t="s">
        <v>1708</v>
      </c>
      <c r="J3782" s="2" t="s">
        <v>1708</v>
      </c>
      <c r="K3782" s="2" t="s">
        <v>100</v>
      </c>
      <c r="L3782" s="2" t="s">
        <v>57</v>
      </c>
      <c r="M3782" s="2" t="s">
        <v>4585</v>
      </c>
      <c r="N3782" s="2" t="s">
        <v>12463</v>
      </c>
      <c r="O3782" s="5">
        <v>11530</v>
      </c>
      <c r="P3782" s="2" t="s">
        <v>12464</v>
      </c>
      <c r="Q3782" s="2"/>
      <c r="R3782" s="2"/>
      <c r="S3782" s="2"/>
    </row>
    <row r="3783" spans="1:19" ht="14.5" x14ac:dyDescent="0.35">
      <c r="A3783" s="2">
        <v>6080194</v>
      </c>
      <c r="B3783" s="2" t="s">
        <v>12465</v>
      </c>
      <c r="C3783" s="2" t="s">
        <v>12466</v>
      </c>
      <c r="D3783" s="2">
        <v>3174</v>
      </c>
      <c r="E3783" s="2">
        <v>174</v>
      </c>
      <c r="F3783" s="2"/>
      <c r="G3783" s="2">
        <v>74</v>
      </c>
      <c r="H3783" s="2">
        <v>31</v>
      </c>
      <c r="I3783" s="2"/>
      <c r="J3783" s="2"/>
      <c r="K3783" s="2"/>
      <c r="L3783" s="2"/>
      <c r="M3783" s="2" t="s">
        <v>4585</v>
      </c>
      <c r="N3783" s="13" t="s">
        <v>12467</v>
      </c>
      <c r="O3783" s="14"/>
      <c r="P3783" s="2" t="s">
        <v>12468</v>
      </c>
      <c r="Q3783" s="2"/>
      <c r="R3783" s="2"/>
      <c r="S3783" s="2"/>
    </row>
    <row r="3784" spans="1:19" ht="14.5" x14ac:dyDescent="0.35">
      <c r="A3784" s="2">
        <v>6080193</v>
      </c>
      <c r="B3784" s="2" t="s">
        <v>12469</v>
      </c>
      <c r="C3784" s="2" t="s">
        <v>12470</v>
      </c>
      <c r="D3784" s="2">
        <v>3174</v>
      </c>
      <c r="E3784" s="2">
        <v>174</v>
      </c>
      <c r="F3784" s="2"/>
      <c r="G3784" s="2">
        <v>74</v>
      </c>
      <c r="H3784" s="2">
        <v>31</v>
      </c>
      <c r="I3784" s="2"/>
      <c r="J3784" s="2"/>
      <c r="K3784" s="2"/>
      <c r="L3784" s="2"/>
      <c r="M3784" s="2" t="s">
        <v>4585</v>
      </c>
      <c r="N3784" s="13" t="s">
        <v>12471</v>
      </c>
      <c r="O3784" s="14"/>
      <c r="P3784" s="2" t="s">
        <v>12472</v>
      </c>
      <c r="Q3784" s="2"/>
      <c r="R3784" s="2"/>
      <c r="S3784" s="2"/>
    </row>
    <row r="3785" spans="1:19" ht="14.5" x14ac:dyDescent="0.35">
      <c r="A3785" s="2">
        <v>6080191</v>
      </c>
      <c r="B3785" s="2" t="s">
        <v>12473</v>
      </c>
      <c r="C3785" s="2" t="s">
        <v>12474</v>
      </c>
      <c r="D3785" s="2">
        <v>3174</v>
      </c>
      <c r="E3785" s="2">
        <v>174</v>
      </c>
      <c r="F3785" s="2"/>
      <c r="G3785" s="2">
        <v>74</v>
      </c>
      <c r="H3785" s="2">
        <v>31</v>
      </c>
      <c r="I3785" s="2"/>
      <c r="J3785" s="2"/>
      <c r="K3785" s="2"/>
      <c r="L3785" s="2"/>
      <c r="M3785" s="2" t="s">
        <v>4585</v>
      </c>
      <c r="N3785" s="13" t="s">
        <v>12475</v>
      </c>
      <c r="O3785" s="14"/>
      <c r="P3785" s="2" t="s">
        <v>12476</v>
      </c>
      <c r="Q3785" s="2"/>
      <c r="R3785" s="2"/>
      <c r="S3785" s="2"/>
    </row>
    <row r="3786" spans="1:19" ht="14.5" x14ac:dyDescent="0.35">
      <c r="A3786" s="2">
        <v>6080190</v>
      </c>
      <c r="B3786" s="2" t="s">
        <v>12477</v>
      </c>
      <c r="C3786" s="2" t="s">
        <v>12478</v>
      </c>
      <c r="D3786" s="2">
        <v>3174</v>
      </c>
      <c r="E3786" s="2">
        <v>174</v>
      </c>
      <c r="F3786" s="2"/>
      <c r="G3786" s="2">
        <v>74</v>
      </c>
      <c r="H3786" s="2">
        <v>31</v>
      </c>
      <c r="I3786" s="2"/>
      <c r="J3786" s="2"/>
      <c r="K3786" s="2"/>
      <c r="L3786" s="2"/>
      <c r="M3786" s="2" t="s">
        <v>4585</v>
      </c>
      <c r="N3786" s="13" t="s">
        <v>12479</v>
      </c>
      <c r="O3786" s="14"/>
      <c r="P3786" s="2" t="s">
        <v>12480</v>
      </c>
      <c r="Q3786" s="2"/>
      <c r="R3786" s="2"/>
      <c r="S3786" s="2"/>
    </row>
    <row r="3787" spans="1:19" ht="14.5" x14ac:dyDescent="0.35">
      <c r="A3787" s="2">
        <v>6080189</v>
      </c>
      <c r="B3787" s="2" t="s">
        <v>12481</v>
      </c>
      <c r="C3787" s="2" t="s">
        <v>12482</v>
      </c>
      <c r="D3787" s="2">
        <v>3174</v>
      </c>
      <c r="E3787" s="2">
        <v>174</v>
      </c>
      <c r="F3787" s="2"/>
      <c r="G3787" s="2">
        <v>74</v>
      </c>
      <c r="H3787" s="2">
        <v>31</v>
      </c>
      <c r="I3787" s="2"/>
      <c r="J3787" s="2"/>
      <c r="K3787" s="2"/>
      <c r="L3787" s="2"/>
      <c r="M3787" s="2" t="s">
        <v>4585</v>
      </c>
      <c r="N3787" s="13" t="s">
        <v>12483</v>
      </c>
      <c r="O3787" s="14"/>
      <c r="P3787" s="2" t="s">
        <v>12484</v>
      </c>
      <c r="Q3787" s="2"/>
      <c r="R3787" s="2"/>
      <c r="S3787" s="2"/>
    </row>
    <row r="3788" spans="1:19" ht="14.5" x14ac:dyDescent="0.35">
      <c r="A3788" s="2">
        <v>6080188</v>
      </c>
      <c r="B3788" s="2" t="s">
        <v>12485</v>
      </c>
      <c r="C3788" s="2" t="s">
        <v>12486</v>
      </c>
      <c r="D3788" s="2">
        <v>3174</v>
      </c>
      <c r="E3788" s="2">
        <v>174</v>
      </c>
      <c r="F3788" s="2"/>
      <c r="G3788" s="2">
        <v>74</v>
      </c>
      <c r="H3788" s="2">
        <v>31</v>
      </c>
      <c r="I3788" s="2"/>
      <c r="J3788" s="2"/>
      <c r="K3788" s="2"/>
      <c r="L3788" s="2"/>
      <c r="M3788" s="2" t="s">
        <v>4585</v>
      </c>
      <c r="N3788" s="13" t="s">
        <v>12487</v>
      </c>
      <c r="O3788" s="14"/>
      <c r="P3788" s="2" t="s">
        <v>12488</v>
      </c>
      <c r="Q3788" s="2"/>
      <c r="R3788" s="2"/>
      <c r="S3788" s="2"/>
    </row>
    <row r="3789" spans="1:19" ht="14.5" x14ac:dyDescent="0.35">
      <c r="A3789" s="2">
        <v>6080187</v>
      </c>
      <c r="B3789" s="2" t="s">
        <v>12489</v>
      </c>
      <c r="C3789" s="2" t="s">
        <v>12490</v>
      </c>
      <c r="D3789" s="2">
        <v>3174</v>
      </c>
      <c r="E3789" s="2">
        <v>174</v>
      </c>
      <c r="F3789" s="2"/>
      <c r="G3789" s="2">
        <v>74</v>
      </c>
      <c r="H3789" s="2">
        <v>31</v>
      </c>
      <c r="I3789" s="2"/>
      <c r="J3789" s="2"/>
      <c r="K3789" s="2"/>
      <c r="L3789" s="2"/>
      <c r="M3789" s="2" t="s">
        <v>4585</v>
      </c>
      <c r="N3789" s="13" t="s">
        <v>5713</v>
      </c>
      <c r="O3789" s="14"/>
      <c r="P3789" s="2" t="s">
        <v>12491</v>
      </c>
      <c r="Q3789" s="2"/>
      <c r="R3789" s="2"/>
      <c r="S3789" s="2"/>
    </row>
    <row r="3790" spans="1:19" ht="14.5" x14ac:dyDescent="0.35">
      <c r="A3790" s="2">
        <v>6080186</v>
      </c>
      <c r="B3790" s="2" t="s">
        <v>12492</v>
      </c>
      <c r="C3790" s="2" t="s">
        <v>12493</v>
      </c>
      <c r="D3790" s="2">
        <v>3174</v>
      </c>
      <c r="E3790" s="2">
        <v>174</v>
      </c>
      <c r="F3790" s="2"/>
      <c r="G3790" s="2">
        <v>74</v>
      </c>
      <c r="H3790" s="2">
        <v>31</v>
      </c>
      <c r="I3790" s="2"/>
      <c r="J3790" s="2"/>
      <c r="K3790" s="2"/>
      <c r="L3790" s="2"/>
      <c r="M3790" s="2" t="s">
        <v>4585</v>
      </c>
      <c r="N3790" s="13" t="s">
        <v>12494</v>
      </c>
      <c r="O3790" s="14"/>
      <c r="P3790" s="2" t="s">
        <v>12495</v>
      </c>
      <c r="Q3790" s="2"/>
      <c r="R3790" s="2"/>
      <c r="S3790" s="2"/>
    </row>
    <row r="3791" spans="1:19" ht="14.5" x14ac:dyDescent="0.35">
      <c r="A3791" s="2">
        <v>6080185</v>
      </c>
      <c r="B3791" s="2" t="s">
        <v>12496</v>
      </c>
      <c r="C3791" s="2" t="s">
        <v>12497</v>
      </c>
      <c r="D3791" s="2">
        <v>3174</v>
      </c>
      <c r="E3791" s="2">
        <v>174</v>
      </c>
      <c r="F3791" s="2"/>
      <c r="G3791" s="2">
        <v>74</v>
      </c>
      <c r="H3791" s="2">
        <v>31</v>
      </c>
      <c r="I3791" s="2"/>
      <c r="J3791" s="2"/>
      <c r="K3791" s="2"/>
      <c r="L3791" s="2"/>
      <c r="M3791" s="2" t="s">
        <v>4585</v>
      </c>
      <c r="N3791" s="13" t="s">
        <v>12498</v>
      </c>
      <c r="O3791" s="14"/>
      <c r="P3791" s="2" t="s">
        <v>12499</v>
      </c>
      <c r="Q3791" s="2"/>
      <c r="R3791" s="2"/>
      <c r="S3791" s="2"/>
    </row>
    <row r="3792" spans="1:19" ht="14.5" x14ac:dyDescent="0.35">
      <c r="A3792" s="2">
        <v>6080183</v>
      </c>
      <c r="B3792" s="2" t="s">
        <v>12500</v>
      </c>
      <c r="C3792" s="2" t="s">
        <v>12501</v>
      </c>
      <c r="D3792" s="2">
        <v>3174</v>
      </c>
      <c r="E3792" s="2">
        <v>174</v>
      </c>
      <c r="F3792" s="2"/>
      <c r="G3792" s="2">
        <v>74</v>
      </c>
      <c r="H3792" s="2">
        <v>31</v>
      </c>
      <c r="I3792" s="2"/>
      <c r="J3792" s="2"/>
      <c r="K3792" s="2"/>
      <c r="L3792" s="2"/>
      <c r="M3792" s="2" t="s">
        <v>4585</v>
      </c>
      <c r="N3792" s="13" t="s">
        <v>12502</v>
      </c>
      <c r="O3792" s="14"/>
      <c r="P3792" s="2" t="s">
        <v>12503</v>
      </c>
      <c r="Q3792" s="2"/>
      <c r="R3792" s="2"/>
      <c r="S3792" s="2"/>
    </row>
    <row r="3793" spans="1:19" ht="14.5" x14ac:dyDescent="0.35">
      <c r="A3793" s="2">
        <v>6080182</v>
      </c>
      <c r="B3793" s="2" t="s">
        <v>12504</v>
      </c>
      <c r="C3793" s="2" t="s">
        <v>12505</v>
      </c>
      <c r="D3793" s="2">
        <v>3174</v>
      </c>
      <c r="E3793" s="2">
        <v>174</v>
      </c>
      <c r="F3793" s="2"/>
      <c r="G3793" s="2">
        <v>74</v>
      </c>
      <c r="H3793" s="2">
        <v>31</v>
      </c>
      <c r="I3793" s="2"/>
      <c r="J3793" s="2"/>
      <c r="K3793" s="2"/>
      <c r="L3793" s="2"/>
      <c r="M3793" s="2" t="s">
        <v>4585</v>
      </c>
      <c r="N3793" s="13" t="s">
        <v>12506</v>
      </c>
      <c r="O3793" s="14"/>
      <c r="P3793" s="2" t="s">
        <v>12507</v>
      </c>
      <c r="Q3793" s="2"/>
      <c r="R3793" s="2"/>
      <c r="S3793" s="2"/>
    </row>
    <row r="3794" spans="1:19" ht="14.5" x14ac:dyDescent="0.35">
      <c r="A3794" s="2">
        <v>6644038</v>
      </c>
      <c r="B3794" s="2" t="s">
        <v>12508</v>
      </c>
      <c r="C3794" s="2" t="s">
        <v>12509</v>
      </c>
      <c r="D3794" s="2">
        <v>3172020001</v>
      </c>
      <c r="E3794" s="2">
        <v>1</v>
      </c>
      <c r="F3794" s="2">
        <v>20</v>
      </c>
      <c r="G3794" s="2">
        <v>72</v>
      </c>
      <c r="H3794" s="2">
        <v>31</v>
      </c>
      <c r="I3794" s="2" t="s">
        <v>4178</v>
      </c>
      <c r="J3794" s="2" t="s">
        <v>4179</v>
      </c>
      <c r="K3794" s="2" t="s">
        <v>3818</v>
      </c>
      <c r="L3794" s="2" t="s">
        <v>57</v>
      </c>
      <c r="M3794" s="2" t="s">
        <v>4585</v>
      </c>
      <c r="N3794" s="2" t="s">
        <v>12510</v>
      </c>
      <c r="O3794" s="5">
        <v>13720</v>
      </c>
      <c r="P3794" s="2" t="s">
        <v>12511</v>
      </c>
      <c r="Q3794" s="2"/>
      <c r="R3794" s="2"/>
      <c r="S3794" s="2"/>
    </row>
    <row r="3795" spans="1:19" ht="14.5" x14ac:dyDescent="0.35">
      <c r="A3795" s="2">
        <v>48127</v>
      </c>
      <c r="B3795" s="2" t="s">
        <v>12512</v>
      </c>
      <c r="C3795" s="2" t="s">
        <v>12513</v>
      </c>
      <c r="D3795" s="2">
        <v>3174060002</v>
      </c>
      <c r="E3795" s="2">
        <v>2</v>
      </c>
      <c r="F3795" s="2">
        <v>60</v>
      </c>
      <c r="G3795" s="2">
        <v>74</v>
      </c>
      <c r="H3795" s="2">
        <v>31</v>
      </c>
      <c r="I3795" s="2" t="s">
        <v>4776</v>
      </c>
      <c r="J3795" s="2" t="s">
        <v>106</v>
      </c>
      <c r="K3795" s="2" t="s">
        <v>100</v>
      </c>
      <c r="L3795" s="2" t="s">
        <v>57</v>
      </c>
      <c r="M3795" s="2" t="s">
        <v>4585</v>
      </c>
      <c r="N3795" s="2" t="s">
        <v>3337</v>
      </c>
      <c r="O3795" s="5">
        <v>11160</v>
      </c>
      <c r="P3795" s="2" t="s">
        <v>12514</v>
      </c>
      <c r="Q3795" s="2"/>
      <c r="R3795" s="2"/>
      <c r="S3795" s="2"/>
    </row>
    <row r="3796" spans="1:19" ht="14.5" x14ac:dyDescent="0.35">
      <c r="A3796" s="2">
        <v>5974978</v>
      </c>
      <c r="B3796" s="2" t="s">
        <v>12515</v>
      </c>
      <c r="C3796" s="2" t="s">
        <v>12516</v>
      </c>
      <c r="D3796" s="2">
        <v>3174</v>
      </c>
      <c r="E3796" s="2">
        <v>174</v>
      </c>
      <c r="F3796" s="2"/>
      <c r="G3796" s="2">
        <v>74</v>
      </c>
      <c r="H3796" s="2">
        <v>31</v>
      </c>
      <c r="I3796" s="2"/>
      <c r="J3796" s="2"/>
      <c r="K3796" s="2"/>
      <c r="L3796" s="2"/>
      <c r="M3796" s="2" t="s">
        <v>4585</v>
      </c>
      <c r="N3796" s="2" t="s">
        <v>4585</v>
      </c>
      <c r="O3796" s="2"/>
      <c r="P3796" s="2" t="s">
        <v>12517</v>
      </c>
      <c r="Q3796" s="2"/>
      <c r="R3796" s="2"/>
      <c r="S3796" s="2"/>
    </row>
    <row r="3797" spans="1:19" ht="14.5" x14ac:dyDescent="0.35">
      <c r="A3797" s="2">
        <v>5974939</v>
      </c>
      <c r="B3797" s="2" t="s">
        <v>12518</v>
      </c>
      <c r="C3797" s="2" t="s">
        <v>12519</v>
      </c>
      <c r="D3797" s="2">
        <v>3174</v>
      </c>
      <c r="E3797" s="2">
        <v>174</v>
      </c>
      <c r="F3797" s="2"/>
      <c r="G3797" s="2">
        <v>74</v>
      </c>
      <c r="H3797" s="2">
        <v>31</v>
      </c>
      <c r="I3797" s="2"/>
      <c r="J3797" s="2"/>
      <c r="K3797" s="2"/>
      <c r="L3797" s="2"/>
      <c r="M3797" s="2" t="s">
        <v>4585</v>
      </c>
      <c r="N3797" s="2" t="s">
        <v>4585</v>
      </c>
      <c r="O3797" s="2"/>
      <c r="P3797" s="2" t="s">
        <v>12520</v>
      </c>
      <c r="Q3797" s="2"/>
      <c r="R3797" s="2"/>
      <c r="S3797" s="2"/>
    </row>
    <row r="3798" spans="1:19" ht="14.5" x14ac:dyDescent="0.35">
      <c r="A3798" s="2">
        <v>5974936</v>
      </c>
      <c r="B3798" s="2" t="s">
        <v>12521</v>
      </c>
      <c r="C3798" s="2" t="s">
        <v>12522</v>
      </c>
      <c r="D3798" s="2">
        <v>3174</v>
      </c>
      <c r="E3798" s="2">
        <v>174</v>
      </c>
      <c r="F3798" s="2"/>
      <c r="G3798" s="2">
        <v>74</v>
      </c>
      <c r="H3798" s="2">
        <v>31</v>
      </c>
      <c r="I3798" s="2"/>
      <c r="J3798" s="2"/>
      <c r="K3798" s="2"/>
      <c r="L3798" s="2"/>
      <c r="M3798" s="2" t="s">
        <v>4585</v>
      </c>
      <c r="N3798" s="2" t="s">
        <v>4585</v>
      </c>
      <c r="O3798" s="2"/>
      <c r="P3798" s="2" t="s">
        <v>12523</v>
      </c>
      <c r="Q3798" s="2"/>
      <c r="R3798" s="2"/>
      <c r="S3798" s="2"/>
    </row>
    <row r="3799" spans="1:19" ht="14.5" x14ac:dyDescent="0.35">
      <c r="A3799" s="2">
        <v>47661</v>
      </c>
      <c r="B3799" s="2" t="s">
        <v>12524</v>
      </c>
      <c r="C3799" s="2" t="s">
        <v>12525</v>
      </c>
      <c r="D3799" s="2">
        <v>3174060002</v>
      </c>
      <c r="E3799" s="2">
        <v>2</v>
      </c>
      <c r="F3799" s="2">
        <v>60</v>
      </c>
      <c r="G3799" s="2">
        <v>74</v>
      </c>
      <c r="H3799" s="2">
        <v>31</v>
      </c>
      <c r="I3799" s="2" t="s">
        <v>4776</v>
      </c>
      <c r="J3799" s="2" t="s">
        <v>106</v>
      </c>
      <c r="K3799" s="2" t="s">
        <v>100</v>
      </c>
      <c r="L3799" s="2" t="s">
        <v>57</v>
      </c>
      <c r="M3799" s="2" t="s">
        <v>4585</v>
      </c>
      <c r="N3799" s="2" t="s">
        <v>5133</v>
      </c>
      <c r="O3799" s="5">
        <v>11160</v>
      </c>
      <c r="P3799" s="2" t="s">
        <v>12526</v>
      </c>
      <c r="Q3799" s="2"/>
      <c r="R3799" s="2"/>
      <c r="S3799" s="2"/>
    </row>
    <row r="3800" spans="1:19" ht="14.5" x14ac:dyDescent="0.35">
      <c r="A3800" s="2">
        <v>5974927</v>
      </c>
      <c r="B3800" s="2" t="s">
        <v>12527</v>
      </c>
      <c r="C3800" s="2" t="s">
        <v>12528</v>
      </c>
      <c r="D3800" s="2">
        <v>3174</v>
      </c>
      <c r="E3800" s="2">
        <v>174</v>
      </c>
      <c r="F3800" s="2"/>
      <c r="G3800" s="2">
        <v>74</v>
      </c>
      <c r="H3800" s="2">
        <v>31</v>
      </c>
      <c r="I3800" s="2"/>
      <c r="J3800" s="2"/>
      <c r="K3800" s="2"/>
      <c r="L3800" s="2"/>
      <c r="M3800" s="2" t="s">
        <v>4585</v>
      </c>
      <c r="N3800" s="2" t="s">
        <v>4585</v>
      </c>
      <c r="O3800" s="2"/>
      <c r="P3800" s="2" t="s">
        <v>12529</v>
      </c>
      <c r="Q3800" s="2"/>
      <c r="R3800" s="2"/>
      <c r="S3800" s="2"/>
    </row>
    <row r="3801" spans="1:19" ht="14.5" x14ac:dyDescent="0.35">
      <c r="A3801" s="2">
        <v>97763746</v>
      </c>
      <c r="B3801" s="2" t="s">
        <v>12530</v>
      </c>
      <c r="C3801" s="2" t="s">
        <v>12531</v>
      </c>
      <c r="D3801" s="2">
        <v>3174060</v>
      </c>
      <c r="E3801" s="2">
        <v>60</v>
      </c>
      <c r="F3801" s="2">
        <v>60</v>
      </c>
      <c r="G3801" s="2">
        <v>74</v>
      </c>
      <c r="H3801" s="2">
        <v>31</v>
      </c>
      <c r="I3801" s="2"/>
      <c r="J3801" s="2"/>
      <c r="K3801" s="2"/>
      <c r="L3801" s="2"/>
      <c r="M3801" s="2" t="s">
        <v>4585</v>
      </c>
      <c r="N3801" s="13" t="s">
        <v>9096</v>
      </c>
      <c r="O3801" s="14"/>
      <c r="P3801" s="2" t="s">
        <v>12532</v>
      </c>
      <c r="Q3801" s="2"/>
      <c r="R3801" s="2"/>
      <c r="S3801" s="2"/>
    </row>
    <row r="3802" spans="1:19" ht="14.5" x14ac:dyDescent="0.35">
      <c r="A3802" s="2">
        <v>97768619</v>
      </c>
      <c r="B3802" s="2" t="s">
        <v>12533</v>
      </c>
      <c r="C3802" s="2" t="s">
        <v>12534</v>
      </c>
      <c r="D3802" s="2">
        <v>3174010</v>
      </c>
      <c r="E3802" s="2">
        <v>10</v>
      </c>
      <c r="F3802" s="2">
        <v>10</v>
      </c>
      <c r="G3802" s="2">
        <v>74</v>
      </c>
      <c r="H3802" s="2">
        <v>31</v>
      </c>
      <c r="I3802" s="2"/>
      <c r="J3802" s="2"/>
      <c r="K3802" s="2"/>
      <c r="L3802" s="2"/>
      <c r="M3802" s="2" t="s">
        <v>4585</v>
      </c>
      <c r="N3802" s="2" t="s">
        <v>4585</v>
      </c>
      <c r="O3802" s="2"/>
      <c r="P3802" s="2" t="s">
        <v>12535</v>
      </c>
      <c r="Q3802" s="2"/>
      <c r="R3802" s="2"/>
      <c r="S3802" s="2"/>
    </row>
    <row r="3803" spans="1:19" ht="14.5" x14ac:dyDescent="0.35">
      <c r="A3803" s="2">
        <v>5974914</v>
      </c>
      <c r="B3803" s="2" t="s">
        <v>12536</v>
      </c>
      <c r="C3803" s="2" t="s">
        <v>12537</v>
      </c>
      <c r="D3803" s="2">
        <v>3174</v>
      </c>
      <c r="E3803" s="2">
        <v>174</v>
      </c>
      <c r="F3803" s="2"/>
      <c r="G3803" s="2">
        <v>74</v>
      </c>
      <c r="H3803" s="2">
        <v>31</v>
      </c>
      <c r="I3803" s="2"/>
      <c r="J3803" s="2"/>
      <c r="K3803" s="2"/>
      <c r="L3803" s="2"/>
      <c r="M3803" s="2" t="s">
        <v>4585</v>
      </c>
      <c r="N3803" s="2" t="s">
        <v>4585</v>
      </c>
      <c r="O3803" s="2"/>
      <c r="P3803" s="2" t="s">
        <v>12538</v>
      </c>
      <c r="Q3803" s="2"/>
      <c r="R3803" s="2"/>
      <c r="S3803" s="2"/>
    </row>
    <row r="3804" spans="1:19" ht="14.5" x14ac:dyDescent="0.35">
      <c r="A3804" s="2">
        <v>5974901</v>
      </c>
      <c r="B3804" s="2" t="s">
        <v>12539</v>
      </c>
      <c r="C3804" s="2" t="s">
        <v>12540</v>
      </c>
      <c r="D3804" s="2">
        <v>3174</v>
      </c>
      <c r="E3804" s="2">
        <v>174</v>
      </c>
      <c r="F3804" s="2"/>
      <c r="G3804" s="2">
        <v>74</v>
      </c>
      <c r="H3804" s="2">
        <v>31</v>
      </c>
      <c r="I3804" s="2"/>
      <c r="J3804" s="2"/>
      <c r="K3804" s="2"/>
      <c r="L3804" s="2"/>
      <c r="M3804" s="2" t="s">
        <v>4585</v>
      </c>
      <c r="N3804" s="2" t="s">
        <v>4585</v>
      </c>
      <c r="O3804" s="2"/>
      <c r="P3804" s="2" t="s">
        <v>12541</v>
      </c>
      <c r="Q3804" s="2"/>
      <c r="R3804" s="2"/>
      <c r="S3804" s="2"/>
    </row>
    <row r="3805" spans="1:19" ht="14.5" x14ac:dyDescent="0.35">
      <c r="A3805" s="2">
        <v>98068670</v>
      </c>
      <c r="B3805" s="2" t="s">
        <v>12542</v>
      </c>
      <c r="C3805" s="2" t="s">
        <v>12543</v>
      </c>
      <c r="D3805" s="2">
        <v>3174</v>
      </c>
      <c r="E3805" s="2">
        <v>174</v>
      </c>
      <c r="F3805" s="2"/>
      <c r="G3805" s="2">
        <v>74</v>
      </c>
      <c r="H3805" s="2">
        <v>31</v>
      </c>
      <c r="I3805" s="2"/>
      <c r="J3805" s="2"/>
      <c r="K3805" s="2"/>
      <c r="L3805" s="2"/>
      <c r="M3805" s="2" t="s">
        <v>4585</v>
      </c>
      <c r="N3805" s="2" t="s">
        <v>3337</v>
      </c>
      <c r="O3805" s="2"/>
      <c r="P3805" s="2" t="s">
        <v>12544</v>
      </c>
      <c r="Q3805" s="2"/>
      <c r="R3805" s="2"/>
      <c r="S3805" s="2"/>
    </row>
    <row r="3806" spans="1:19" ht="14.5" x14ac:dyDescent="0.35">
      <c r="A3806" s="2">
        <v>5974894</v>
      </c>
      <c r="B3806" s="2" t="s">
        <v>12545</v>
      </c>
      <c r="C3806" s="2" t="s">
        <v>12546</v>
      </c>
      <c r="D3806" s="2">
        <v>3174</v>
      </c>
      <c r="E3806" s="2">
        <v>174</v>
      </c>
      <c r="F3806" s="2"/>
      <c r="G3806" s="2">
        <v>74</v>
      </c>
      <c r="H3806" s="2">
        <v>31</v>
      </c>
      <c r="I3806" s="2"/>
      <c r="J3806" s="2"/>
      <c r="K3806" s="2"/>
      <c r="L3806" s="2"/>
      <c r="M3806" s="2" t="s">
        <v>4585</v>
      </c>
      <c r="N3806" s="2" t="s">
        <v>4585</v>
      </c>
      <c r="O3806" s="2"/>
      <c r="P3806" s="2" t="s">
        <v>12547</v>
      </c>
      <c r="Q3806" s="2"/>
      <c r="R3806" s="2"/>
      <c r="S3806" s="2"/>
    </row>
    <row r="3807" spans="1:19" ht="14.5" x14ac:dyDescent="0.35">
      <c r="A3807" s="2">
        <v>5974880</v>
      </c>
      <c r="B3807" s="2" t="s">
        <v>12548</v>
      </c>
      <c r="C3807" s="2" t="s">
        <v>12549</v>
      </c>
      <c r="D3807" s="2">
        <v>3174</v>
      </c>
      <c r="E3807" s="2">
        <v>174</v>
      </c>
      <c r="F3807" s="2"/>
      <c r="G3807" s="2">
        <v>74</v>
      </c>
      <c r="H3807" s="2">
        <v>31</v>
      </c>
      <c r="I3807" s="2"/>
      <c r="J3807" s="2"/>
      <c r="K3807" s="2"/>
      <c r="L3807" s="2"/>
      <c r="M3807" s="2" t="s">
        <v>4585</v>
      </c>
      <c r="N3807" s="2" t="s">
        <v>4585</v>
      </c>
      <c r="O3807" s="2"/>
      <c r="P3807" s="2" t="s">
        <v>12550</v>
      </c>
      <c r="Q3807" s="2"/>
      <c r="R3807" s="2"/>
      <c r="S3807" s="2"/>
    </row>
    <row r="3808" spans="1:19" ht="14.5" x14ac:dyDescent="0.35">
      <c r="A3808" s="2">
        <v>5974817</v>
      </c>
      <c r="B3808" s="2" t="s">
        <v>12551</v>
      </c>
      <c r="C3808" s="2" t="s">
        <v>12552</v>
      </c>
      <c r="D3808" s="2">
        <v>3174</v>
      </c>
      <c r="E3808" s="2">
        <v>174</v>
      </c>
      <c r="F3808" s="2"/>
      <c r="G3808" s="2">
        <v>74</v>
      </c>
      <c r="H3808" s="2">
        <v>31</v>
      </c>
      <c r="I3808" s="2"/>
      <c r="J3808" s="2"/>
      <c r="K3808" s="2"/>
      <c r="L3808" s="2"/>
      <c r="M3808" s="2" t="s">
        <v>4585</v>
      </c>
      <c r="N3808" s="2" t="s">
        <v>4585</v>
      </c>
      <c r="O3808" s="2"/>
      <c r="P3808" s="2" t="s">
        <v>12553</v>
      </c>
      <c r="Q3808" s="2"/>
      <c r="R3808" s="2"/>
      <c r="S3808" s="2"/>
    </row>
    <row r="3809" spans="1:19" ht="14.5" x14ac:dyDescent="0.35">
      <c r="A3809" s="2">
        <v>5974749</v>
      </c>
      <c r="B3809" s="2" t="s">
        <v>12554</v>
      </c>
      <c r="C3809" s="2" t="s">
        <v>12555</v>
      </c>
      <c r="D3809" s="2">
        <v>3174</v>
      </c>
      <c r="E3809" s="2">
        <v>174</v>
      </c>
      <c r="F3809" s="2"/>
      <c r="G3809" s="2">
        <v>74</v>
      </c>
      <c r="H3809" s="2">
        <v>31</v>
      </c>
      <c r="I3809" s="2"/>
      <c r="J3809" s="2"/>
      <c r="K3809" s="2"/>
      <c r="L3809" s="2"/>
      <c r="M3809" s="2" t="s">
        <v>4585</v>
      </c>
      <c r="N3809" s="2" t="s">
        <v>4585</v>
      </c>
      <c r="O3809" s="2"/>
      <c r="P3809" s="2" t="s">
        <v>12556</v>
      </c>
      <c r="Q3809" s="2"/>
      <c r="R3809" s="2"/>
      <c r="S3809" s="2"/>
    </row>
    <row r="3810" spans="1:19" ht="14.5" x14ac:dyDescent="0.35">
      <c r="A3810" s="2">
        <v>97763745</v>
      </c>
      <c r="B3810" s="2" t="s">
        <v>12557</v>
      </c>
      <c r="C3810" s="2" t="s">
        <v>12558</v>
      </c>
      <c r="D3810" s="2">
        <v>3174050</v>
      </c>
      <c r="E3810" s="2">
        <v>50</v>
      </c>
      <c r="F3810" s="2">
        <v>50</v>
      </c>
      <c r="G3810" s="2">
        <v>74</v>
      </c>
      <c r="H3810" s="2">
        <v>31</v>
      </c>
      <c r="I3810" s="2"/>
      <c r="J3810" s="2"/>
      <c r="K3810" s="2"/>
      <c r="L3810" s="2"/>
      <c r="M3810" s="2" t="s">
        <v>4585</v>
      </c>
      <c r="N3810" s="13" t="s">
        <v>9096</v>
      </c>
      <c r="O3810" s="14"/>
      <c r="P3810" s="2" t="s">
        <v>12559</v>
      </c>
      <c r="Q3810" s="2"/>
      <c r="R3810" s="2"/>
      <c r="S3810" s="2"/>
    </row>
    <row r="3811" spans="1:19" ht="14.5" x14ac:dyDescent="0.35">
      <c r="A3811" s="2">
        <v>47875</v>
      </c>
      <c r="B3811" s="2" t="s">
        <v>12560</v>
      </c>
      <c r="C3811" s="2" t="s">
        <v>12561</v>
      </c>
      <c r="D3811" s="2">
        <v>3174070002</v>
      </c>
      <c r="E3811" s="2">
        <v>2</v>
      </c>
      <c r="F3811" s="2">
        <v>70</v>
      </c>
      <c r="G3811" s="2">
        <v>74</v>
      </c>
      <c r="H3811" s="2">
        <v>31</v>
      </c>
      <c r="I3811" s="2" t="s">
        <v>1373</v>
      </c>
      <c r="J3811" s="2" t="s">
        <v>99</v>
      </c>
      <c r="K3811" s="2" t="s">
        <v>100</v>
      </c>
      <c r="L3811" s="2" t="s">
        <v>57</v>
      </c>
      <c r="M3811" s="2" t="s">
        <v>4585</v>
      </c>
      <c r="N3811" s="2" t="s">
        <v>3337</v>
      </c>
      <c r="O3811" s="5">
        <v>11740</v>
      </c>
      <c r="P3811" s="2" t="s">
        <v>12562</v>
      </c>
      <c r="Q3811" s="2"/>
      <c r="R3811" s="2"/>
      <c r="S3811" s="2"/>
    </row>
    <row r="3812" spans="1:19" ht="14.5" x14ac:dyDescent="0.35">
      <c r="A3812" s="2">
        <v>47762</v>
      </c>
      <c r="B3812" s="2" t="s">
        <v>12563</v>
      </c>
      <c r="C3812" s="2" t="s">
        <v>12564</v>
      </c>
      <c r="D3812" s="2">
        <v>3174020001</v>
      </c>
      <c r="E3812" s="2">
        <v>1</v>
      </c>
      <c r="F3812" s="2">
        <v>20</v>
      </c>
      <c r="G3812" s="2">
        <v>74</v>
      </c>
      <c r="H3812" s="2">
        <v>31</v>
      </c>
      <c r="I3812" s="2" t="s">
        <v>5635</v>
      </c>
      <c r="J3812" s="2" t="s">
        <v>1708</v>
      </c>
      <c r="K3812" s="2" t="s">
        <v>100</v>
      </c>
      <c r="L3812" s="2" t="s">
        <v>57</v>
      </c>
      <c r="M3812" s="2" t="s">
        <v>4585</v>
      </c>
      <c r="N3812" s="2" t="s">
        <v>10219</v>
      </c>
      <c r="O3812" s="5">
        <v>11560</v>
      </c>
      <c r="P3812" s="2" t="s">
        <v>12565</v>
      </c>
      <c r="Q3812" s="2"/>
      <c r="R3812" s="2"/>
      <c r="S3812" s="2"/>
    </row>
    <row r="3813" spans="1:19" ht="14.5" x14ac:dyDescent="0.35">
      <c r="A3813" s="2">
        <v>47783</v>
      </c>
      <c r="B3813" s="2" t="s">
        <v>12566</v>
      </c>
      <c r="C3813" s="2" t="s">
        <v>12567</v>
      </c>
      <c r="D3813" s="2">
        <v>3174020001</v>
      </c>
      <c r="E3813" s="2">
        <v>1</v>
      </c>
      <c r="F3813" s="2">
        <v>20</v>
      </c>
      <c r="G3813" s="2">
        <v>74</v>
      </c>
      <c r="H3813" s="2">
        <v>31</v>
      </c>
      <c r="I3813" s="2" t="s">
        <v>5635</v>
      </c>
      <c r="J3813" s="2" t="s">
        <v>1708</v>
      </c>
      <c r="K3813" s="2" t="s">
        <v>100</v>
      </c>
      <c r="L3813" s="2" t="s">
        <v>57</v>
      </c>
      <c r="M3813" s="2" t="s">
        <v>4585</v>
      </c>
      <c r="N3813" s="2" t="s">
        <v>10219</v>
      </c>
      <c r="O3813" s="5">
        <v>11560</v>
      </c>
      <c r="P3813" s="2" t="s">
        <v>12568</v>
      </c>
      <c r="Q3813" s="2"/>
      <c r="R3813" s="2"/>
      <c r="S3813" s="2"/>
    </row>
    <row r="3814" spans="1:19" ht="14.5" x14ac:dyDescent="0.35">
      <c r="A3814" s="2">
        <v>47777</v>
      </c>
      <c r="B3814" s="2" t="s">
        <v>12569</v>
      </c>
      <c r="C3814" s="2" t="s">
        <v>12570</v>
      </c>
      <c r="D3814" s="2">
        <v>3174020001</v>
      </c>
      <c r="E3814" s="2">
        <v>1</v>
      </c>
      <c r="F3814" s="2">
        <v>20</v>
      </c>
      <c r="G3814" s="2">
        <v>74</v>
      </c>
      <c r="H3814" s="2">
        <v>31</v>
      </c>
      <c r="I3814" s="2" t="s">
        <v>5635</v>
      </c>
      <c r="J3814" s="2" t="s">
        <v>1708</v>
      </c>
      <c r="K3814" s="2" t="s">
        <v>100</v>
      </c>
      <c r="L3814" s="2" t="s">
        <v>57</v>
      </c>
      <c r="M3814" s="2" t="s">
        <v>4585</v>
      </c>
      <c r="N3814" s="2" t="s">
        <v>10219</v>
      </c>
      <c r="O3814" s="5">
        <v>11560</v>
      </c>
      <c r="P3814" s="2" t="s">
        <v>12571</v>
      </c>
      <c r="Q3814" s="2"/>
      <c r="R3814" s="2"/>
      <c r="S3814" s="2"/>
    </row>
    <row r="3815" spans="1:19" ht="14.5" x14ac:dyDescent="0.35">
      <c r="A3815" s="2">
        <v>5974748</v>
      </c>
      <c r="B3815" s="2" t="s">
        <v>12572</v>
      </c>
      <c r="C3815" s="2" t="s">
        <v>12573</v>
      </c>
      <c r="D3815" s="2">
        <v>3174</v>
      </c>
      <c r="E3815" s="2">
        <v>174</v>
      </c>
      <c r="F3815" s="2"/>
      <c r="G3815" s="2">
        <v>74</v>
      </c>
      <c r="H3815" s="2">
        <v>31</v>
      </c>
      <c r="I3815" s="2"/>
      <c r="J3815" s="2"/>
      <c r="K3815" s="2"/>
      <c r="L3815" s="2"/>
      <c r="M3815" s="2" t="s">
        <v>4585</v>
      </c>
      <c r="N3815" s="2" t="s">
        <v>4585</v>
      </c>
      <c r="O3815" s="2"/>
      <c r="P3815" s="2" t="s">
        <v>12574</v>
      </c>
      <c r="Q3815" s="2"/>
      <c r="R3815" s="2"/>
      <c r="S3815" s="2"/>
    </row>
    <row r="3816" spans="1:19" ht="14.5" x14ac:dyDescent="0.35">
      <c r="A3816" s="2">
        <v>5974709</v>
      </c>
      <c r="B3816" s="2" t="s">
        <v>12575</v>
      </c>
      <c r="C3816" s="2" t="s">
        <v>12576</v>
      </c>
      <c r="D3816" s="2">
        <v>3174</v>
      </c>
      <c r="E3816" s="2">
        <v>174</v>
      </c>
      <c r="F3816" s="2"/>
      <c r="G3816" s="2">
        <v>74</v>
      </c>
      <c r="H3816" s="2">
        <v>31</v>
      </c>
      <c r="I3816" s="2"/>
      <c r="J3816" s="2"/>
      <c r="K3816" s="2"/>
      <c r="L3816" s="2"/>
      <c r="M3816" s="2" t="s">
        <v>4585</v>
      </c>
      <c r="N3816" s="2" t="s">
        <v>4585</v>
      </c>
      <c r="O3816" s="2"/>
      <c r="P3816" s="2" t="s">
        <v>12577</v>
      </c>
      <c r="Q3816" s="2"/>
      <c r="R3816" s="2"/>
      <c r="S3816" s="2"/>
    </row>
    <row r="3817" spans="1:19" ht="14.5" x14ac:dyDescent="0.35">
      <c r="A3817" s="2">
        <v>97763744</v>
      </c>
      <c r="B3817" s="2" t="s">
        <v>12578</v>
      </c>
      <c r="C3817" s="2" t="s">
        <v>12579</v>
      </c>
      <c r="D3817" s="2">
        <v>3174050</v>
      </c>
      <c r="E3817" s="2">
        <v>50</v>
      </c>
      <c r="F3817" s="2">
        <v>50</v>
      </c>
      <c r="G3817" s="2">
        <v>74</v>
      </c>
      <c r="H3817" s="2">
        <v>31</v>
      </c>
      <c r="I3817" s="2"/>
      <c r="J3817" s="2"/>
      <c r="K3817" s="2"/>
      <c r="L3817" s="2"/>
      <c r="M3817" s="2" t="s">
        <v>4585</v>
      </c>
      <c r="N3817" s="13" t="s">
        <v>9096</v>
      </c>
      <c r="O3817" s="14"/>
      <c r="P3817" s="2" t="s">
        <v>12580</v>
      </c>
      <c r="Q3817" s="2"/>
      <c r="R3817" s="2"/>
      <c r="S3817" s="2"/>
    </row>
    <row r="3818" spans="1:19" ht="14.5" x14ac:dyDescent="0.35">
      <c r="A3818" s="2">
        <v>5974701</v>
      </c>
      <c r="B3818" s="2" t="s">
        <v>12581</v>
      </c>
      <c r="C3818" s="2" t="s">
        <v>12582</v>
      </c>
      <c r="D3818" s="2">
        <v>3174</v>
      </c>
      <c r="E3818" s="2">
        <v>174</v>
      </c>
      <c r="F3818" s="2"/>
      <c r="G3818" s="2">
        <v>74</v>
      </c>
      <c r="H3818" s="2">
        <v>31</v>
      </c>
      <c r="I3818" s="2"/>
      <c r="J3818" s="2"/>
      <c r="K3818" s="2"/>
      <c r="L3818" s="2"/>
      <c r="M3818" s="2" t="s">
        <v>4585</v>
      </c>
      <c r="N3818" s="2" t="s">
        <v>4585</v>
      </c>
      <c r="O3818" s="2"/>
      <c r="P3818" s="2" t="s">
        <v>12583</v>
      </c>
      <c r="Q3818" s="2"/>
      <c r="R3818" s="2"/>
      <c r="S3818" s="2"/>
    </row>
    <row r="3819" spans="1:19" ht="14.5" x14ac:dyDescent="0.35">
      <c r="A3819" s="2">
        <v>97763743</v>
      </c>
      <c r="B3819" s="2" t="s">
        <v>12584</v>
      </c>
      <c r="C3819" s="2" t="s">
        <v>12585</v>
      </c>
      <c r="D3819" s="2">
        <v>3174050</v>
      </c>
      <c r="E3819" s="2">
        <v>50</v>
      </c>
      <c r="F3819" s="2">
        <v>50</v>
      </c>
      <c r="G3819" s="2">
        <v>74</v>
      </c>
      <c r="H3819" s="2">
        <v>31</v>
      </c>
      <c r="I3819" s="2"/>
      <c r="J3819" s="2"/>
      <c r="K3819" s="2"/>
      <c r="L3819" s="2"/>
      <c r="M3819" s="2" t="s">
        <v>4585</v>
      </c>
      <c r="N3819" s="13" t="s">
        <v>9096</v>
      </c>
      <c r="O3819" s="14"/>
      <c r="P3819" s="2" t="s">
        <v>12586</v>
      </c>
      <c r="Q3819" s="2"/>
      <c r="R3819" s="2"/>
      <c r="S3819" s="2"/>
    </row>
    <row r="3820" spans="1:19" ht="14.5" x14ac:dyDescent="0.35">
      <c r="A3820" s="2">
        <v>5974678</v>
      </c>
      <c r="B3820" s="2" t="s">
        <v>12587</v>
      </c>
      <c r="C3820" s="2" t="s">
        <v>12588</v>
      </c>
      <c r="D3820" s="2">
        <v>3174</v>
      </c>
      <c r="E3820" s="2">
        <v>174</v>
      </c>
      <c r="F3820" s="2"/>
      <c r="G3820" s="2">
        <v>74</v>
      </c>
      <c r="H3820" s="2">
        <v>31</v>
      </c>
      <c r="I3820" s="2"/>
      <c r="J3820" s="2"/>
      <c r="K3820" s="2"/>
      <c r="L3820" s="2"/>
      <c r="M3820" s="2" t="s">
        <v>4585</v>
      </c>
      <c r="N3820" s="2" t="s">
        <v>4585</v>
      </c>
      <c r="O3820" s="2"/>
      <c r="P3820" s="2" t="s">
        <v>12589</v>
      </c>
      <c r="Q3820" s="2"/>
      <c r="R3820" s="2"/>
      <c r="S3820" s="2"/>
    </row>
    <row r="3821" spans="1:19" ht="14.5" x14ac:dyDescent="0.35">
      <c r="A3821" s="2">
        <v>48317</v>
      </c>
      <c r="B3821" s="2" t="s">
        <v>12590</v>
      </c>
      <c r="C3821" s="2" t="s">
        <v>12591</v>
      </c>
      <c r="D3821" s="2">
        <v>3174060003</v>
      </c>
      <c r="E3821" s="2">
        <v>3</v>
      </c>
      <c r="F3821" s="2">
        <v>60</v>
      </c>
      <c r="G3821" s="2">
        <v>74</v>
      </c>
      <c r="H3821" s="2">
        <v>31</v>
      </c>
      <c r="I3821" s="2" t="s">
        <v>106</v>
      </c>
      <c r="J3821" s="2" t="s">
        <v>106</v>
      </c>
      <c r="K3821" s="2" t="s">
        <v>100</v>
      </c>
      <c r="L3821" s="2" t="s">
        <v>57</v>
      </c>
      <c r="M3821" s="2" t="s">
        <v>4585</v>
      </c>
      <c r="N3821" s="2" t="s">
        <v>888</v>
      </c>
      <c r="O3821" s="5">
        <v>11150</v>
      </c>
      <c r="P3821" s="2" t="s">
        <v>12592</v>
      </c>
      <c r="Q3821" s="2"/>
      <c r="R3821" s="2"/>
      <c r="S3821" s="2"/>
    </row>
    <row r="3822" spans="1:19" ht="14.5" x14ac:dyDescent="0.35">
      <c r="A3822" s="2">
        <v>5974672</v>
      </c>
      <c r="B3822" s="2" t="s">
        <v>12593</v>
      </c>
      <c r="C3822" s="2" t="s">
        <v>12594</v>
      </c>
      <c r="D3822" s="2">
        <v>3174</v>
      </c>
      <c r="E3822" s="2">
        <v>174</v>
      </c>
      <c r="F3822" s="2"/>
      <c r="G3822" s="2">
        <v>74</v>
      </c>
      <c r="H3822" s="2">
        <v>31</v>
      </c>
      <c r="I3822" s="2"/>
      <c r="J3822" s="2"/>
      <c r="K3822" s="2"/>
      <c r="L3822" s="2"/>
      <c r="M3822" s="2" t="s">
        <v>4585</v>
      </c>
      <c r="N3822" s="2" t="s">
        <v>4585</v>
      </c>
      <c r="O3822" s="2"/>
      <c r="P3822" s="2" t="s">
        <v>12595</v>
      </c>
      <c r="Q3822" s="2"/>
      <c r="R3822" s="2"/>
      <c r="S3822" s="2"/>
    </row>
    <row r="3823" spans="1:19" ht="14.5" x14ac:dyDescent="0.35">
      <c r="A3823" s="2">
        <v>5974605</v>
      </c>
      <c r="B3823" s="2" t="s">
        <v>12596</v>
      </c>
      <c r="C3823" s="2" t="s">
        <v>12597</v>
      </c>
      <c r="D3823" s="2">
        <v>3174</v>
      </c>
      <c r="E3823" s="2">
        <v>174</v>
      </c>
      <c r="F3823" s="2"/>
      <c r="G3823" s="2">
        <v>74</v>
      </c>
      <c r="H3823" s="2">
        <v>31</v>
      </c>
      <c r="I3823" s="2"/>
      <c r="J3823" s="2"/>
      <c r="K3823" s="2"/>
      <c r="L3823" s="2"/>
      <c r="M3823" s="2" t="s">
        <v>4585</v>
      </c>
      <c r="N3823" s="2" t="s">
        <v>4585</v>
      </c>
      <c r="O3823" s="2"/>
      <c r="P3823" s="2" t="s">
        <v>12598</v>
      </c>
      <c r="Q3823" s="2"/>
      <c r="R3823" s="2"/>
      <c r="S3823" s="2"/>
    </row>
    <row r="3824" spans="1:19" ht="14.5" x14ac:dyDescent="0.35">
      <c r="A3824" s="2">
        <v>5974604</v>
      </c>
      <c r="B3824" s="2" t="s">
        <v>12599</v>
      </c>
      <c r="C3824" s="2" t="s">
        <v>12600</v>
      </c>
      <c r="D3824" s="2">
        <v>3174</v>
      </c>
      <c r="E3824" s="2">
        <v>174</v>
      </c>
      <c r="F3824" s="2"/>
      <c r="G3824" s="2">
        <v>74</v>
      </c>
      <c r="H3824" s="2">
        <v>31</v>
      </c>
      <c r="I3824" s="2"/>
      <c r="J3824" s="2"/>
      <c r="K3824" s="2"/>
      <c r="L3824" s="2"/>
      <c r="M3824" s="2" t="s">
        <v>4585</v>
      </c>
      <c r="N3824" s="2" t="s">
        <v>4585</v>
      </c>
      <c r="O3824" s="2"/>
      <c r="P3824" s="2" t="s">
        <v>12601</v>
      </c>
      <c r="Q3824" s="2"/>
      <c r="R3824" s="2"/>
      <c r="S3824" s="2"/>
    </row>
    <row r="3825" spans="1:19" ht="14.5" x14ac:dyDescent="0.35">
      <c r="A3825" s="2">
        <v>5974594</v>
      </c>
      <c r="B3825" s="2" t="s">
        <v>12602</v>
      </c>
      <c r="C3825" s="2" t="s">
        <v>12603</v>
      </c>
      <c r="D3825" s="2">
        <v>3174</v>
      </c>
      <c r="E3825" s="2">
        <v>174</v>
      </c>
      <c r="F3825" s="2"/>
      <c r="G3825" s="2">
        <v>74</v>
      </c>
      <c r="H3825" s="2">
        <v>31</v>
      </c>
      <c r="I3825" s="2"/>
      <c r="J3825" s="2"/>
      <c r="K3825" s="2"/>
      <c r="L3825" s="2"/>
      <c r="M3825" s="2" t="s">
        <v>4585</v>
      </c>
      <c r="N3825" s="2" t="s">
        <v>4585</v>
      </c>
      <c r="O3825" s="2"/>
      <c r="P3825" s="2" t="s">
        <v>12604</v>
      </c>
      <c r="Q3825" s="2"/>
      <c r="R3825" s="2"/>
      <c r="S3825" s="2"/>
    </row>
    <row r="3826" spans="1:19" ht="14.5" x14ac:dyDescent="0.35">
      <c r="A3826" s="2">
        <v>5974579</v>
      </c>
      <c r="B3826" s="2" t="s">
        <v>12605</v>
      </c>
      <c r="C3826" s="2" t="s">
        <v>12606</v>
      </c>
      <c r="D3826" s="2">
        <v>3174</v>
      </c>
      <c r="E3826" s="2">
        <v>174</v>
      </c>
      <c r="F3826" s="2"/>
      <c r="G3826" s="2">
        <v>74</v>
      </c>
      <c r="H3826" s="2">
        <v>31</v>
      </c>
      <c r="I3826" s="2"/>
      <c r="J3826" s="2"/>
      <c r="K3826" s="2"/>
      <c r="L3826" s="2"/>
      <c r="M3826" s="2" t="s">
        <v>4585</v>
      </c>
      <c r="N3826" s="2" t="s">
        <v>4585</v>
      </c>
      <c r="O3826" s="2"/>
      <c r="P3826" s="2" t="s">
        <v>12607</v>
      </c>
      <c r="Q3826" s="2"/>
      <c r="R3826" s="2"/>
      <c r="S3826" s="2"/>
    </row>
    <row r="3827" spans="1:19" ht="14.5" x14ac:dyDescent="0.35">
      <c r="A3827" s="2">
        <v>5974530</v>
      </c>
      <c r="B3827" s="2" t="s">
        <v>12608</v>
      </c>
      <c r="C3827" s="2" t="s">
        <v>12609</v>
      </c>
      <c r="D3827" s="2">
        <v>3174</v>
      </c>
      <c r="E3827" s="2">
        <v>174</v>
      </c>
      <c r="F3827" s="2"/>
      <c r="G3827" s="2">
        <v>74</v>
      </c>
      <c r="H3827" s="2">
        <v>31</v>
      </c>
      <c r="I3827" s="2"/>
      <c r="J3827" s="2"/>
      <c r="K3827" s="2"/>
      <c r="L3827" s="2"/>
      <c r="M3827" s="2" t="s">
        <v>4585</v>
      </c>
      <c r="N3827" s="2" t="s">
        <v>4585</v>
      </c>
      <c r="O3827" s="2"/>
      <c r="P3827" s="2" t="s">
        <v>12610</v>
      </c>
      <c r="Q3827" s="2"/>
      <c r="R3827" s="2"/>
      <c r="S3827" s="2"/>
    </row>
    <row r="3828" spans="1:19" ht="14.5" x14ac:dyDescent="0.35">
      <c r="A3828" s="2">
        <v>5974513</v>
      </c>
      <c r="B3828" s="2" t="s">
        <v>12611</v>
      </c>
      <c r="C3828" s="2" t="s">
        <v>12612</v>
      </c>
      <c r="D3828" s="2">
        <v>3174</v>
      </c>
      <c r="E3828" s="2">
        <v>174</v>
      </c>
      <c r="F3828" s="2"/>
      <c r="G3828" s="2">
        <v>74</v>
      </c>
      <c r="H3828" s="2">
        <v>31</v>
      </c>
      <c r="I3828" s="2"/>
      <c r="J3828" s="2"/>
      <c r="K3828" s="2"/>
      <c r="L3828" s="2"/>
      <c r="M3828" s="2" t="s">
        <v>4585</v>
      </c>
      <c r="N3828" s="2" t="s">
        <v>4585</v>
      </c>
      <c r="O3828" s="2"/>
      <c r="P3828" s="2" t="s">
        <v>12613</v>
      </c>
      <c r="Q3828" s="2"/>
      <c r="R3828" s="2"/>
      <c r="S3828" s="2"/>
    </row>
    <row r="3829" spans="1:19" ht="14.5" x14ac:dyDescent="0.35">
      <c r="A3829" s="2">
        <v>5974510</v>
      </c>
      <c r="B3829" s="2" t="s">
        <v>12614</v>
      </c>
      <c r="C3829" s="2" t="s">
        <v>12615</v>
      </c>
      <c r="D3829" s="2">
        <v>3174</v>
      </c>
      <c r="E3829" s="2">
        <v>174</v>
      </c>
      <c r="F3829" s="2"/>
      <c r="G3829" s="2">
        <v>74</v>
      </c>
      <c r="H3829" s="2">
        <v>31</v>
      </c>
      <c r="I3829" s="2"/>
      <c r="J3829" s="2"/>
      <c r="K3829" s="2"/>
      <c r="L3829" s="2"/>
      <c r="M3829" s="2" t="s">
        <v>4585</v>
      </c>
      <c r="N3829" s="2" t="s">
        <v>4585</v>
      </c>
      <c r="O3829" s="2"/>
      <c r="P3829" s="2" t="s">
        <v>12616</v>
      </c>
      <c r="Q3829" s="2"/>
      <c r="R3829" s="2"/>
      <c r="S3829" s="2"/>
    </row>
    <row r="3830" spans="1:19" ht="14.5" x14ac:dyDescent="0.35">
      <c r="A3830" s="2">
        <v>5974485</v>
      </c>
      <c r="B3830" s="2" t="s">
        <v>12617</v>
      </c>
      <c r="C3830" s="2" t="s">
        <v>12618</v>
      </c>
      <c r="D3830" s="2">
        <v>3174</v>
      </c>
      <c r="E3830" s="2">
        <v>174</v>
      </c>
      <c r="F3830" s="2"/>
      <c r="G3830" s="2">
        <v>74</v>
      </c>
      <c r="H3830" s="2">
        <v>31</v>
      </c>
      <c r="I3830" s="2"/>
      <c r="J3830" s="2"/>
      <c r="K3830" s="2"/>
      <c r="L3830" s="2"/>
      <c r="M3830" s="2" t="s">
        <v>4585</v>
      </c>
      <c r="N3830" s="2" t="s">
        <v>4585</v>
      </c>
      <c r="O3830" s="2"/>
      <c r="P3830" s="2" t="s">
        <v>12619</v>
      </c>
      <c r="Q3830" s="2"/>
      <c r="R3830" s="2"/>
      <c r="S3830" s="2"/>
    </row>
    <row r="3831" spans="1:19" ht="14.5" x14ac:dyDescent="0.35">
      <c r="A3831" s="2">
        <v>5974474</v>
      </c>
      <c r="B3831" s="2" t="s">
        <v>12620</v>
      </c>
      <c r="C3831" s="2" t="s">
        <v>12621</v>
      </c>
      <c r="D3831" s="2">
        <v>3174</v>
      </c>
      <c r="E3831" s="2">
        <v>174</v>
      </c>
      <c r="F3831" s="2"/>
      <c r="G3831" s="2">
        <v>74</v>
      </c>
      <c r="H3831" s="2">
        <v>31</v>
      </c>
      <c r="I3831" s="2"/>
      <c r="J3831" s="2"/>
      <c r="K3831" s="2"/>
      <c r="L3831" s="2"/>
      <c r="M3831" s="2" t="s">
        <v>4585</v>
      </c>
      <c r="N3831" s="2" t="s">
        <v>4585</v>
      </c>
      <c r="O3831" s="2"/>
      <c r="P3831" s="2" t="s">
        <v>12622</v>
      </c>
      <c r="Q3831" s="2"/>
      <c r="R3831" s="2"/>
      <c r="S3831" s="2"/>
    </row>
    <row r="3832" spans="1:19" ht="14.5" x14ac:dyDescent="0.35">
      <c r="A3832" s="2">
        <v>5974438</v>
      </c>
      <c r="B3832" s="2" t="s">
        <v>12623</v>
      </c>
      <c r="C3832" s="2" t="s">
        <v>12624</v>
      </c>
      <c r="D3832" s="2">
        <v>3174</v>
      </c>
      <c r="E3832" s="2">
        <v>174</v>
      </c>
      <c r="F3832" s="2"/>
      <c r="G3832" s="2">
        <v>74</v>
      </c>
      <c r="H3832" s="2">
        <v>31</v>
      </c>
      <c r="I3832" s="2"/>
      <c r="J3832" s="2"/>
      <c r="K3832" s="2"/>
      <c r="L3832" s="2"/>
      <c r="M3832" s="2" t="s">
        <v>4585</v>
      </c>
      <c r="N3832" s="2" t="s">
        <v>4585</v>
      </c>
      <c r="O3832" s="2"/>
      <c r="P3832" s="2" t="s">
        <v>12625</v>
      </c>
      <c r="Q3832" s="2"/>
      <c r="R3832" s="2"/>
      <c r="S3832" s="2"/>
    </row>
    <row r="3833" spans="1:19" ht="14.5" x14ac:dyDescent="0.35">
      <c r="A3833" s="2">
        <v>5974426</v>
      </c>
      <c r="B3833" s="2" t="s">
        <v>12626</v>
      </c>
      <c r="C3833" s="2" t="s">
        <v>12627</v>
      </c>
      <c r="D3833" s="2">
        <v>3174</v>
      </c>
      <c r="E3833" s="2">
        <v>174</v>
      </c>
      <c r="F3833" s="2"/>
      <c r="G3833" s="2">
        <v>74</v>
      </c>
      <c r="H3833" s="2">
        <v>31</v>
      </c>
      <c r="I3833" s="2"/>
      <c r="J3833" s="2"/>
      <c r="K3833" s="2"/>
      <c r="L3833" s="2"/>
      <c r="M3833" s="2" t="s">
        <v>4585</v>
      </c>
      <c r="N3833" s="2" t="s">
        <v>4585</v>
      </c>
      <c r="O3833" s="2"/>
      <c r="P3833" s="2" t="s">
        <v>12628</v>
      </c>
      <c r="Q3833" s="2"/>
      <c r="R3833" s="2"/>
      <c r="S3833" s="2"/>
    </row>
    <row r="3834" spans="1:19" ht="14.5" x14ac:dyDescent="0.35">
      <c r="A3834" s="2">
        <v>5974405</v>
      </c>
      <c r="B3834" s="2" t="s">
        <v>12629</v>
      </c>
      <c r="C3834" s="2" t="s">
        <v>12630</v>
      </c>
      <c r="D3834" s="2">
        <v>3174</v>
      </c>
      <c r="E3834" s="2">
        <v>174</v>
      </c>
      <c r="F3834" s="2"/>
      <c r="G3834" s="2">
        <v>74</v>
      </c>
      <c r="H3834" s="2">
        <v>31</v>
      </c>
      <c r="I3834" s="2"/>
      <c r="J3834" s="2"/>
      <c r="K3834" s="2"/>
      <c r="L3834" s="2"/>
      <c r="M3834" s="2" t="s">
        <v>4585</v>
      </c>
      <c r="N3834" s="2" t="s">
        <v>4585</v>
      </c>
      <c r="O3834" s="2"/>
      <c r="P3834" s="2" t="s">
        <v>12631</v>
      </c>
      <c r="Q3834" s="2"/>
      <c r="R3834" s="2"/>
      <c r="S3834" s="2"/>
    </row>
    <row r="3835" spans="1:19" ht="14.5" x14ac:dyDescent="0.35">
      <c r="A3835" s="2">
        <v>5974396</v>
      </c>
      <c r="B3835" s="2" t="s">
        <v>12632</v>
      </c>
      <c r="C3835" s="2" t="s">
        <v>12633</v>
      </c>
      <c r="D3835" s="2">
        <v>3174</v>
      </c>
      <c r="E3835" s="2">
        <v>174</v>
      </c>
      <c r="F3835" s="2"/>
      <c r="G3835" s="2">
        <v>74</v>
      </c>
      <c r="H3835" s="2">
        <v>31</v>
      </c>
      <c r="I3835" s="2"/>
      <c r="J3835" s="2"/>
      <c r="K3835" s="2"/>
      <c r="L3835" s="2"/>
      <c r="M3835" s="2" t="s">
        <v>4585</v>
      </c>
      <c r="N3835" s="2" t="s">
        <v>4585</v>
      </c>
      <c r="O3835" s="2"/>
      <c r="P3835" s="2" t="s">
        <v>12634</v>
      </c>
      <c r="Q3835" s="2"/>
      <c r="R3835" s="2"/>
      <c r="S3835" s="2"/>
    </row>
    <row r="3836" spans="1:19" ht="14.5" x14ac:dyDescent="0.35">
      <c r="A3836" s="2">
        <v>5974377</v>
      </c>
      <c r="B3836" s="2" t="s">
        <v>12635</v>
      </c>
      <c r="C3836" s="2" t="s">
        <v>12636</v>
      </c>
      <c r="D3836" s="2">
        <v>3174</v>
      </c>
      <c r="E3836" s="2">
        <v>174</v>
      </c>
      <c r="F3836" s="2"/>
      <c r="G3836" s="2">
        <v>74</v>
      </c>
      <c r="H3836" s="2">
        <v>31</v>
      </c>
      <c r="I3836" s="2"/>
      <c r="J3836" s="2"/>
      <c r="K3836" s="2"/>
      <c r="L3836" s="2"/>
      <c r="M3836" s="2" t="s">
        <v>4585</v>
      </c>
      <c r="N3836" s="2" t="s">
        <v>4585</v>
      </c>
      <c r="O3836" s="2"/>
      <c r="P3836" s="2" t="s">
        <v>12637</v>
      </c>
      <c r="Q3836" s="2"/>
      <c r="R3836" s="2"/>
      <c r="S3836" s="2"/>
    </row>
    <row r="3837" spans="1:19" ht="14.5" x14ac:dyDescent="0.35">
      <c r="A3837" s="2">
        <v>5974337</v>
      </c>
      <c r="B3837" s="2" t="s">
        <v>12638</v>
      </c>
      <c r="C3837" s="2" t="s">
        <v>12639</v>
      </c>
      <c r="D3837" s="2">
        <v>3174</v>
      </c>
      <c r="E3837" s="2">
        <v>174</v>
      </c>
      <c r="F3837" s="2"/>
      <c r="G3837" s="2">
        <v>74</v>
      </c>
      <c r="H3837" s="2">
        <v>31</v>
      </c>
      <c r="I3837" s="2"/>
      <c r="J3837" s="2"/>
      <c r="K3837" s="2"/>
      <c r="L3837" s="2"/>
      <c r="M3837" s="2" t="s">
        <v>4585</v>
      </c>
      <c r="N3837" s="2" t="s">
        <v>4585</v>
      </c>
      <c r="O3837" s="2"/>
      <c r="P3837" s="2" t="s">
        <v>12640</v>
      </c>
      <c r="Q3837" s="2"/>
      <c r="R3837" s="2"/>
      <c r="S3837" s="2"/>
    </row>
    <row r="3838" spans="1:19" ht="14.5" x14ac:dyDescent="0.35">
      <c r="A3838" s="2">
        <v>5974310</v>
      </c>
      <c r="B3838" s="2" t="s">
        <v>12641</v>
      </c>
      <c r="C3838" s="2" t="s">
        <v>12642</v>
      </c>
      <c r="D3838" s="2">
        <v>3174</v>
      </c>
      <c r="E3838" s="2">
        <v>174</v>
      </c>
      <c r="F3838" s="2"/>
      <c r="G3838" s="2">
        <v>74</v>
      </c>
      <c r="H3838" s="2">
        <v>31</v>
      </c>
      <c r="I3838" s="2"/>
      <c r="J3838" s="2"/>
      <c r="K3838" s="2"/>
      <c r="L3838" s="2"/>
      <c r="M3838" s="2" t="s">
        <v>4585</v>
      </c>
      <c r="N3838" s="2" t="s">
        <v>4585</v>
      </c>
      <c r="O3838" s="2"/>
      <c r="P3838" s="2" t="s">
        <v>12643</v>
      </c>
      <c r="Q3838" s="2"/>
      <c r="R3838" s="2"/>
      <c r="S3838" s="2"/>
    </row>
    <row r="3839" spans="1:19" ht="14.5" x14ac:dyDescent="0.35">
      <c r="A3839" s="2">
        <v>5974258</v>
      </c>
      <c r="B3839" s="2" t="s">
        <v>12644</v>
      </c>
      <c r="C3839" s="2" t="s">
        <v>12645</v>
      </c>
      <c r="D3839" s="2">
        <v>3174</v>
      </c>
      <c r="E3839" s="2">
        <v>174</v>
      </c>
      <c r="F3839" s="2"/>
      <c r="G3839" s="2">
        <v>74</v>
      </c>
      <c r="H3839" s="2">
        <v>31</v>
      </c>
      <c r="I3839" s="2"/>
      <c r="J3839" s="2"/>
      <c r="K3839" s="2"/>
      <c r="L3839" s="2"/>
      <c r="M3839" s="2" t="s">
        <v>4585</v>
      </c>
      <c r="N3839" s="2" t="s">
        <v>4585</v>
      </c>
      <c r="O3839" s="2"/>
      <c r="P3839" s="2" t="s">
        <v>12646</v>
      </c>
      <c r="Q3839" s="2"/>
      <c r="R3839" s="2"/>
      <c r="S3839" s="2"/>
    </row>
    <row r="3840" spans="1:19" ht="14.5" x14ac:dyDescent="0.35">
      <c r="A3840" s="2">
        <v>5974234</v>
      </c>
      <c r="B3840" s="2" t="s">
        <v>12647</v>
      </c>
      <c r="C3840" s="2" t="s">
        <v>12648</v>
      </c>
      <c r="D3840" s="2">
        <v>3174</v>
      </c>
      <c r="E3840" s="2">
        <v>174</v>
      </c>
      <c r="F3840" s="2"/>
      <c r="G3840" s="2">
        <v>74</v>
      </c>
      <c r="H3840" s="2">
        <v>31</v>
      </c>
      <c r="I3840" s="2"/>
      <c r="J3840" s="2"/>
      <c r="K3840" s="2"/>
      <c r="L3840" s="2"/>
      <c r="M3840" s="2" t="s">
        <v>4585</v>
      </c>
      <c r="N3840" s="2" t="s">
        <v>4585</v>
      </c>
      <c r="O3840" s="2"/>
      <c r="P3840" s="2" t="s">
        <v>12649</v>
      </c>
      <c r="Q3840" s="2"/>
      <c r="R3840" s="2"/>
      <c r="S3840" s="2"/>
    </row>
    <row r="3841" spans="1:19" ht="14.5" x14ac:dyDescent="0.35">
      <c r="A3841" s="2">
        <v>5974227</v>
      </c>
      <c r="B3841" s="2" t="s">
        <v>12650</v>
      </c>
      <c r="C3841" s="2" t="s">
        <v>12651</v>
      </c>
      <c r="D3841" s="2">
        <v>3174</v>
      </c>
      <c r="E3841" s="2">
        <v>174</v>
      </c>
      <c r="F3841" s="2"/>
      <c r="G3841" s="2">
        <v>74</v>
      </c>
      <c r="H3841" s="2">
        <v>31</v>
      </c>
      <c r="I3841" s="2"/>
      <c r="J3841" s="2"/>
      <c r="K3841" s="2"/>
      <c r="L3841" s="2"/>
      <c r="M3841" s="2" t="s">
        <v>4585</v>
      </c>
      <c r="N3841" s="2" t="s">
        <v>4585</v>
      </c>
      <c r="O3841" s="2"/>
      <c r="P3841" s="2" t="s">
        <v>12652</v>
      </c>
      <c r="Q3841" s="2"/>
      <c r="R3841" s="2"/>
      <c r="S3841" s="2"/>
    </row>
    <row r="3842" spans="1:19" ht="14.5" x14ac:dyDescent="0.35">
      <c r="A3842" s="2">
        <v>5974215</v>
      </c>
      <c r="B3842" s="2" t="s">
        <v>12653</v>
      </c>
      <c r="C3842" s="2" t="s">
        <v>12654</v>
      </c>
      <c r="D3842" s="2">
        <v>3174</v>
      </c>
      <c r="E3842" s="2">
        <v>174</v>
      </c>
      <c r="F3842" s="2"/>
      <c r="G3842" s="2">
        <v>74</v>
      </c>
      <c r="H3842" s="2">
        <v>31</v>
      </c>
      <c r="I3842" s="2"/>
      <c r="J3842" s="2"/>
      <c r="K3842" s="2"/>
      <c r="L3842" s="2"/>
      <c r="M3842" s="2" t="s">
        <v>4585</v>
      </c>
      <c r="N3842" s="2" t="s">
        <v>4585</v>
      </c>
      <c r="O3842" s="2"/>
      <c r="P3842" s="2" t="s">
        <v>12655</v>
      </c>
      <c r="Q3842" s="2"/>
      <c r="R3842" s="2"/>
      <c r="S3842" s="2"/>
    </row>
    <row r="3843" spans="1:19" ht="14.5" x14ac:dyDescent="0.35">
      <c r="A3843" s="2">
        <v>5974204</v>
      </c>
      <c r="B3843" s="2" t="s">
        <v>12656</v>
      </c>
      <c r="C3843" s="2" t="s">
        <v>12657</v>
      </c>
      <c r="D3843" s="2">
        <v>3174</v>
      </c>
      <c r="E3843" s="2">
        <v>174</v>
      </c>
      <c r="F3843" s="2"/>
      <c r="G3843" s="2">
        <v>74</v>
      </c>
      <c r="H3843" s="2">
        <v>31</v>
      </c>
      <c r="I3843" s="2"/>
      <c r="J3843" s="2"/>
      <c r="K3843" s="2"/>
      <c r="L3843" s="2"/>
      <c r="M3843" s="2" t="s">
        <v>4585</v>
      </c>
      <c r="N3843" s="2" t="s">
        <v>4585</v>
      </c>
      <c r="O3843" s="2"/>
      <c r="P3843" s="2" t="s">
        <v>12658</v>
      </c>
      <c r="Q3843" s="2"/>
      <c r="R3843" s="2"/>
      <c r="S3843" s="2"/>
    </row>
    <row r="3844" spans="1:19" ht="14.5" x14ac:dyDescent="0.35">
      <c r="A3844" s="2">
        <v>5974200</v>
      </c>
      <c r="B3844" s="2" t="s">
        <v>12659</v>
      </c>
      <c r="C3844" s="2" t="s">
        <v>12660</v>
      </c>
      <c r="D3844" s="2">
        <v>3174</v>
      </c>
      <c r="E3844" s="2">
        <v>174</v>
      </c>
      <c r="F3844" s="2"/>
      <c r="G3844" s="2">
        <v>74</v>
      </c>
      <c r="H3844" s="2">
        <v>31</v>
      </c>
      <c r="I3844" s="2"/>
      <c r="J3844" s="2"/>
      <c r="K3844" s="2"/>
      <c r="L3844" s="2"/>
      <c r="M3844" s="2" t="s">
        <v>4585</v>
      </c>
      <c r="N3844" s="2" t="s">
        <v>4585</v>
      </c>
      <c r="O3844" s="2"/>
      <c r="P3844" s="2" t="s">
        <v>12661</v>
      </c>
      <c r="Q3844" s="2"/>
      <c r="R3844" s="2"/>
      <c r="S3844" s="2"/>
    </row>
    <row r="3845" spans="1:19" ht="14.5" x14ac:dyDescent="0.35">
      <c r="A3845" s="2">
        <v>4636212</v>
      </c>
      <c r="B3845" s="2" t="s">
        <v>12662</v>
      </c>
      <c r="C3845" s="2" t="s">
        <v>12663</v>
      </c>
      <c r="D3845" s="2">
        <v>3174</v>
      </c>
      <c r="E3845" s="2">
        <v>174</v>
      </c>
      <c r="F3845" s="2"/>
      <c r="G3845" s="2">
        <v>74</v>
      </c>
      <c r="H3845" s="2">
        <v>31</v>
      </c>
      <c r="I3845" s="2"/>
      <c r="J3845" s="2"/>
      <c r="K3845" s="2"/>
      <c r="L3845" s="2"/>
      <c r="M3845" s="2" t="s">
        <v>4585</v>
      </c>
      <c r="N3845" s="2" t="s">
        <v>4585</v>
      </c>
      <c r="O3845" s="2"/>
      <c r="P3845" s="2" t="s">
        <v>12664</v>
      </c>
      <c r="Q3845" s="2"/>
      <c r="R3845" s="2"/>
      <c r="S3845" s="2"/>
    </row>
    <row r="3846" spans="1:19" ht="14.5" x14ac:dyDescent="0.35">
      <c r="A3846" s="2">
        <v>4636186</v>
      </c>
      <c r="B3846" s="2" t="s">
        <v>12665</v>
      </c>
      <c r="C3846" s="2" t="s">
        <v>12666</v>
      </c>
      <c r="D3846" s="2">
        <v>3174</v>
      </c>
      <c r="E3846" s="2">
        <v>174</v>
      </c>
      <c r="F3846" s="2"/>
      <c r="G3846" s="2">
        <v>74</v>
      </c>
      <c r="H3846" s="2">
        <v>31</v>
      </c>
      <c r="I3846" s="2"/>
      <c r="J3846" s="2"/>
      <c r="K3846" s="2"/>
      <c r="L3846" s="2"/>
      <c r="M3846" s="2" t="s">
        <v>4585</v>
      </c>
      <c r="N3846" s="2" t="s">
        <v>4585</v>
      </c>
      <c r="O3846" s="2"/>
      <c r="P3846" s="2" t="s">
        <v>12667</v>
      </c>
      <c r="Q3846" s="2"/>
      <c r="R3846" s="2"/>
      <c r="S3846" s="2"/>
    </row>
    <row r="3847" spans="1:19" ht="14.5" x14ac:dyDescent="0.35">
      <c r="A3847" s="2">
        <v>4636154</v>
      </c>
      <c r="B3847" s="2" t="s">
        <v>12668</v>
      </c>
      <c r="C3847" s="2" t="s">
        <v>12669</v>
      </c>
      <c r="D3847" s="2">
        <v>3174</v>
      </c>
      <c r="E3847" s="2">
        <v>174</v>
      </c>
      <c r="F3847" s="2"/>
      <c r="G3847" s="2">
        <v>74</v>
      </c>
      <c r="H3847" s="2">
        <v>31</v>
      </c>
      <c r="I3847" s="2"/>
      <c r="J3847" s="2"/>
      <c r="K3847" s="2"/>
      <c r="L3847" s="2"/>
      <c r="M3847" s="2" t="s">
        <v>4585</v>
      </c>
      <c r="N3847" s="2" t="s">
        <v>4585</v>
      </c>
      <c r="O3847" s="2"/>
      <c r="P3847" s="2" t="s">
        <v>12670</v>
      </c>
      <c r="Q3847" s="2"/>
      <c r="R3847" s="2"/>
      <c r="S3847" s="2"/>
    </row>
    <row r="3848" spans="1:19" ht="14.5" x14ac:dyDescent="0.35">
      <c r="A3848" s="2">
        <v>4636145</v>
      </c>
      <c r="B3848" s="2" t="s">
        <v>12671</v>
      </c>
      <c r="C3848" s="2" t="s">
        <v>12672</v>
      </c>
      <c r="D3848" s="2">
        <v>3174</v>
      </c>
      <c r="E3848" s="2">
        <v>174</v>
      </c>
      <c r="F3848" s="2"/>
      <c r="G3848" s="2">
        <v>74</v>
      </c>
      <c r="H3848" s="2">
        <v>31</v>
      </c>
      <c r="I3848" s="2"/>
      <c r="J3848" s="2"/>
      <c r="K3848" s="2"/>
      <c r="L3848" s="2"/>
      <c r="M3848" s="2" t="s">
        <v>4585</v>
      </c>
      <c r="N3848" s="2" t="s">
        <v>4585</v>
      </c>
      <c r="O3848" s="2"/>
      <c r="P3848" s="2" t="s">
        <v>12673</v>
      </c>
      <c r="Q3848" s="2"/>
      <c r="R3848" s="2"/>
      <c r="S3848" s="2"/>
    </row>
    <row r="3849" spans="1:19" ht="14.5" x14ac:dyDescent="0.35">
      <c r="A3849" s="2">
        <v>4636119</v>
      </c>
      <c r="B3849" s="2" t="s">
        <v>12674</v>
      </c>
      <c r="C3849" s="2" t="s">
        <v>12675</v>
      </c>
      <c r="D3849" s="2">
        <v>3174</v>
      </c>
      <c r="E3849" s="2">
        <v>174</v>
      </c>
      <c r="F3849" s="2"/>
      <c r="G3849" s="2">
        <v>74</v>
      </c>
      <c r="H3849" s="2">
        <v>31</v>
      </c>
      <c r="I3849" s="2"/>
      <c r="J3849" s="2"/>
      <c r="K3849" s="2"/>
      <c r="L3849" s="2"/>
      <c r="M3849" s="2" t="s">
        <v>4585</v>
      </c>
      <c r="N3849" s="2" t="s">
        <v>4585</v>
      </c>
      <c r="O3849" s="2"/>
      <c r="P3849" s="2" t="s">
        <v>12676</v>
      </c>
      <c r="Q3849" s="2"/>
      <c r="R3849" s="2"/>
      <c r="S3849" s="2"/>
    </row>
    <row r="3850" spans="1:19" ht="14.5" x14ac:dyDescent="0.35">
      <c r="A3850" s="2">
        <v>4636114</v>
      </c>
      <c r="B3850" s="2" t="s">
        <v>12677</v>
      </c>
      <c r="C3850" s="2" t="s">
        <v>12678</v>
      </c>
      <c r="D3850" s="2">
        <v>3174</v>
      </c>
      <c r="E3850" s="2">
        <v>174</v>
      </c>
      <c r="F3850" s="2"/>
      <c r="G3850" s="2">
        <v>74</v>
      </c>
      <c r="H3850" s="2">
        <v>31</v>
      </c>
      <c r="I3850" s="2"/>
      <c r="J3850" s="2"/>
      <c r="K3850" s="2"/>
      <c r="L3850" s="2"/>
      <c r="M3850" s="2" t="s">
        <v>4585</v>
      </c>
      <c r="N3850" s="2" t="s">
        <v>4585</v>
      </c>
      <c r="O3850" s="2"/>
      <c r="P3850" s="2" t="s">
        <v>12679</v>
      </c>
      <c r="Q3850" s="2"/>
      <c r="R3850" s="2"/>
      <c r="S3850" s="2"/>
    </row>
    <row r="3851" spans="1:19" ht="14.5" x14ac:dyDescent="0.35">
      <c r="A3851" s="2">
        <v>4636034</v>
      </c>
      <c r="B3851" s="2" t="s">
        <v>12680</v>
      </c>
      <c r="C3851" s="2" t="s">
        <v>12681</v>
      </c>
      <c r="D3851" s="2">
        <v>3174</v>
      </c>
      <c r="E3851" s="2">
        <v>174</v>
      </c>
      <c r="F3851" s="2"/>
      <c r="G3851" s="2">
        <v>74</v>
      </c>
      <c r="H3851" s="2">
        <v>31</v>
      </c>
      <c r="I3851" s="2"/>
      <c r="J3851" s="2"/>
      <c r="K3851" s="2"/>
      <c r="L3851" s="2"/>
      <c r="M3851" s="2" t="s">
        <v>4585</v>
      </c>
      <c r="N3851" s="2" t="s">
        <v>4585</v>
      </c>
      <c r="O3851" s="2"/>
      <c r="P3851" s="2" t="s">
        <v>12682</v>
      </c>
      <c r="Q3851" s="2"/>
      <c r="R3851" s="2"/>
      <c r="S3851" s="2"/>
    </row>
    <row r="3852" spans="1:19" ht="14.5" x14ac:dyDescent="0.35">
      <c r="A3852" s="2">
        <v>4635973</v>
      </c>
      <c r="B3852" s="2" t="s">
        <v>12683</v>
      </c>
      <c r="C3852" s="2" t="s">
        <v>12684</v>
      </c>
      <c r="D3852" s="2">
        <v>3174</v>
      </c>
      <c r="E3852" s="2">
        <v>174</v>
      </c>
      <c r="F3852" s="2"/>
      <c r="G3852" s="2">
        <v>74</v>
      </c>
      <c r="H3852" s="2">
        <v>31</v>
      </c>
      <c r="I3852" s="2"/>
      <c r="J3852" s="2"/>
      <c r="K3852" s="2"/>
      <c r="L3852" s="2"/>
      <c r="M3852" s="2" t="s">
        <v>4585</v>
      </c>
      <c r="N3852" s="2" t="s">
        <v>4585</v>
      </c>
      <c r="O3852" s="2"/>
      <c r="P3852" s="2" t="s">
        <v>12685</v>
      </c>
      <c r="Q3852" s="2"/>
      <c r="R3852" s="2"/>
      <c r="S3852" s="2"/>
    </row>
    <row r="3853" spans="1:19" ht="14.5" x14ac:dyDescent="0.35">
      <c r="A3853" s="2">
        <v>4635932</v>
      </c>
      <c r="B3853" s="2" t="s">
        <v>12686</v>
      </c>
      <c r="C3853" s="2" t="s">
        <v>12687</v>
      </c>
      <c r="D3853" s="2">
        <v>3174</v>
      </c>
      <c r="E3853" s="2">
        <v>174</v>
      </c>
      <c r="F3853" s="2"/>
      <c r="G3853" s="2">
        <v>74</v>
      </c>
      <c r="H3853" s="2">
        <v>31</v>
      </c>
      <c r="I3853" s="2"/>
      <c r="J3853" s="2"/>
      <c r="K3853" s="2"/>
      <c r="L3853" s="2"/>
      <c r="M3853" s="2" t="s">
        <v>4585</v>
      </c>
      <c r="N3853" s="2" t="s">
        <v>4585</v>
      </c>
      <c r="O3853" s="2"/>
      <c r="P3853" s="2" t="s">
        <v>12688</v>
      </c>
      <c r="Q3853" s="2"/>
      <c r="R3853" s="2"/>
      <c r="S3853" s="2"/>
    </row>
    <row r="3854" spans="1:19" ht="14.5" x14ac:dyDescent="0.35">
      <c r="A3854" s="2">
        <v>4635925</v>
      </c>
      <c r="B3854" s="2" t="s">
        <v>12689</v>
      </c>
      <c r="C3854" s="2" t="s">
        <v>12690</v>
      </c>
      <c r="D3854" s="2">
        <v>3174</v>
      </c>
      <c r="E3854" s="2">
        <v>174</v>
      </c>
      <c r="F3854" s="2"/>
      <c r="G3854" s="2">
        <v>74</v>
      </c>
      <c r="H3854" s="2">
        <v>31</v>
      </c>
      <c r="I3854" s="2"/>
      <c r="J3854" s="2"/>
      <c r="K3854" s="2"/>
      <c r="L3854" s="2"/>
      <c r="M3854" s="2" t="s">
        <v>4585</v>
      </c>
      <c r="N3854" s="2" t="s">
        <v>4585</v>
      </c>
      <c r="O3854" s="2"/>
      <c r="P3854" s="2" t="s">
        <v>12691</v>
      </c>
      <c r="Q3854" s="2"/>
      <c r="R3854" s="2"/>
      <c r="S3854" s="2"/>
    </row>
    <row r="3855" spans="1:19" ht="14.5" x14ac:dyDescent="0.35">
      <c r="A3855" s="2">
        <v>4635881</v>
      </c>
      <c r="B3855" s="2" t="s">
        <v>12692</v>
      </c>
      <c r="C3855" s="2" t="s">
        <v>12693</v>
      </c>
      <c r="D3855" s="2">
        <v>3174</v>
      </c>
      <c r="E3855" s="2">
        <v>174</v>
      </c>
      <c r="F3855" s="2"/>
      <c r="G3855" s="2">
        <v>74</v>
      </c>
      <c r="H3855" s="2">
        <v>31</v>
      </c>
      <c r="I3855" s="2"/>
      <c r="J3855" s="2"/>
      <c r="K3855" s="2"/>
      <c r="L3855" s="2"/>
      <c r="M3855" s="2" t="s">
        <v>4585</v>
      </c>
      <c r="N3855" s="2" t="s">
        <v>4585</v>
      </c>
      <c r="O3855" s="2"/>
      <c r="P3855" s="2" t="s">
        <v>12694</v>
      </c>
      <c r="Q3855" s="2"/>
      <c r="R3855" s="2"/>
      <c r="S3855" s="2"/>
    </row>
    <row r="3856" spans="1:19" ht="14.5" x14ac:dyDescent="0.35">
      <c r="A3856" s="2">
        <v>4635833</v>
      </c>
      <c r="B3856" s="2" t="s">
        <v>12695</v>
      </c>
      <c r="C3856" s="2" t="s">
        <v>12696</v>
      </c>
      <c r="D3856" s="2">
        <v>3174</v>
      </c>
      <c r="E3856" s="2">
        <v>174</v>
      </c>
      <c r="F3856" s="2"/>
      <c r="G3856" s="2">
        <v>74</v>
      </c>
      <c r="H3856" s="2">
        <v>31</v>
      </c>
      <c r="I3856" s="2"/>
      <c r="J3856" s="2"/>
      <c r="K3856" s="2"/>
      <c r="L3856" s="2"/>
      <c r="M3856" s="2" t="s">
        <v>4585</v>
      </c>
      <c r="N3856" s="2" t="s">
        <v>4585</v>
      </c>
      <c r="O3856" s="2"/>
      <c r="P3856" s="2" t="s">
        <v>12697</v>
      </c>
      <c r="Q3856" s="2"/>
      <c r="R3856" s="2"/>
      <c r="S3856" s="2"/>
    </row>
    <row r="3857" spans="1:19" ht="14.5" x14ac:dyDescent="0.35">
      <c r="A3857" s="2">
        <v>4635798</v>
      </c>
      <c r="B3857" s="2" t="s">
        <v>12698</v>
      </c>
      <c r="C3857" s="2" t="s">
        <v>12699</v>
      </c>
      <c r="D3857" s="2">
        <v>3174</v>
      </c>
      <c r="E3857" s="2">
        <v>174</v>
      </c>
      <c r="F3857" s="2"/>
      <c r="G3857" s="2">
        <v>74</v>
      </c>
      <c r="H3857" s="2">
        <v>31</v>
      </c>
      <c r="I3857" s="2"/>
      <c r="J3857" s="2"/>
      <c r="K3857" s="2"/>
      <c r="L3857" s="2"/>
      <c r="M3857" s="2" t="s">
        <v>4585</v>
      </c>
      <c r="N3857" s="2" t="s">
        <v>4585</v>
      </c>
      <c r="O3857" s="2"/>
      <c r="P3857" s="2" t="s">
        <v>12700</v>
      </c>
      <c r="Q3857" s="2"/>
      <c r="R3857" s="2"/>
      <c r="S3857" s="2"/>
    </row>
    <row r="3858" spans="1:19" ht="14.5" x14ac:dyDescent="0.35">
      <c r="A3858" s="2">
        <v>4635796</v>
      </c>
      <c r="B3858" s="2" t="s">
        <v>12701</v>
      </c>
      <c r="C3858" s="2" t="s">
        <v>12702</v>
      </c>
      <c r="D3858" s="2">
        <v>3174</v>
      </c>
      <c r="E3858" s="2">
        <v>174</v>
      </c>
      <c r="F3858" s="2"/>
      <c r="G3858" s="2">
        <v>74</v>
      </c>
      <c r="H3858" s="2">
        <v>31</v>
      </c>
      <c r="I3858" s="2"/>
      <c r="J3858" s="2"/>
      <c r="K3858" s="2"/>
      <c r="L3858" s="2"/>
      <c r="M3858" s="2" t="s">
        <v>4585</v>
      </c>
      <c r="N3858" s="2" t="s">
        <v>4585</v>
      </c>
      <c r="O3858" s="2"/>
      <c r="P3858" s="2" t="s">
        <v>12703</v>
      </c>
      <c r="Q3858" s="2"/>
      <c r="R3858" s="2"/>
      <c r="S3858" s="2"/>
    </row>
    <row r="3859" spans="1:19" ht="14.5" x14ac:dyDescent="0.35">
      <c r="A3859" s="2">
        <v>4635785</v>
      </c>
      <c r="B3859" s="2" t="s">
        <v>12704</v>
      </c>
      <c r="C3859" s="2" t="s">
        <v>12705</v>
      </c>
      <c r="D3859" s="2">
        <v>3174</v>
      </c>
      <c r="E3859" s="2">
        <v>174</v>
      </c>
      <c r="F3859" s="2"/>
      <c r="G3859" s="2">
        <v>74</v>
      </c>
      <c r="H3859" s="2">
        <v>31</v>
      </c>
      <c r="I3859" s="2"/>
      <c r="J3859" s="2"/>
      <c r="K3859" s="2"/>
      <c r="L3859" s="2"/>
      <c r="M3859" s="2" t="s">
        <v>4585</v>
      </c>
      <c r="N3859" s="2" t="s">
        <v>4585</v>
      </c>
      <c r="O3859" s="2"/>
      <c r="P3859" s="2" t="s">
        <v>12706</v>
      </c>
      <c r="Q3859" s="2"/>
      <c r="R3859" s="2"/>
      <c r="S3859" s="2"/>
    </row>
    <row r="3860" spans="1:19" ht="14.5" x14ac:dyDescent="0.35">
      <c r="A3860" s="2">
        <v>4635766</v>
      </c>
      <c r="B3860" s="2" t="s">
        <v>12707</v>
      </c>
      <c r="C3860" s="2" t="s">
        <v>12708</v>
      </c>
      <c r="D3860" s="2">
        <v>3174</v>
      </c>
      <c r="E3860" s="2">
        <v>174</v>
      </c>
      <c r="F3860" s="2"/>
      <c r="G3860" s="2">
        <v>74</v>
      </c>
      <c r="H3860" s="2">
        <v>31</v>
      </c>
      <c r="I3860" s="2"/>
      <c r="J3860" s="2"/>
      <c r="K3860" s="2"/>
      <c r="L3860" s="2"/>
      <c r="M3860" s="2" t="s">
        <v>4585</v>
      </c>
      <c r="N3860" s="2" t="s">
        <v>4585</v>
      </c>
      <c r="O3860" s="2"/>
      <c r="P3860" s="2" t="s">
        <v>12709</v>
      </c>
      <c r="Q3860" s="2"/>
      <c r="R3860" s="2"/>
      <c r="S3860" s="2"/>
    </row>
    <row r="3861" spans="1:19" ht="14.5" x14ac:dyDescent="0.35">
      <c r="A3861" s="2">
        <v>4635744</v>
      </c>
      <c r="B3861" s="2" t="s">
        <v>12710</v>
      </c>
      <c r="C3861" s="2" t="s">
        <v>12711</v>
      </c>
      <c r="D3861" s="2">
        <v>3174</v>
      </c>
      <c r="E3861" s="2">
        <v>174</v>
      </c>
      <c r="F3861" s="2"/>
      <c r="G3861" s="2">
        <v>74</v>
      </c>
      <c r="H3861" s="2">
        <v>31</v>
      </c>
      <c r="I3861" s="2"/>
      <c r="J3861" s="2"/>
      <c r="K3861" s="2"/>
      <c r="L3861" s="2"/>
      <c r="M3861" s="2" t="s">
        <v>4585</v>
      </c>
      <c r="N3861" s="2" t="s">
        <v>4585</v>
      </c>
      <c r="O3861" s="2"/>
      <c r="P3861" s="2" t="s">
        <v>12712</v>
      </c>
      <c r="Q3861" s="2"/>
      <c r="R3861" s="2"/>
      <c r="S3861" s="2"/>
    </row>
    <row r="3862" spans="1:19" ht="14.5" x14ac:dyDescent="0.35">
      <c r="A3862" s="2">
        <v>4635734</v>
      </c>
      <c r="B3862" s="2" t="s">
        <v>12713</v>
      </c>
      <c r="C3862" s="2" t="s">
        <v>12714</v>
      </c>
      <c r="D3862" s="2">
        <v>3174</v>
      </c>
      <c r="E3862" s="2">
        <v>174</v>
      </c>
      <c r="F3862" s="2"/>
      <c r="G3862" s="2">
        <v>74</v>
      </c>
      <c r="H3862" s="2">
        <v>31</v>
      </c>
      <c r="I3862" s="2"/>
      <c r="J3862" s="2"/>
      <c r="K3862" s="2"/>
      <c r="L3862" s="2"/>
      <c r="M3862" s="2" t="s">
        <v>4585</v>
      </c>
      <c r="N3862" s="2" t="s">
        <v>4585</v>
      </c>
      <c r="O3862" s="2"/>
      <c r="P3862" s="2" t="s">
        <v>12715</v>
      </c>
      <c r="Q3862" s="2"/>
      <c r="R3862" s="2"/>
      <c r="S3862" s="2"/>
    </row>
    <row r="3863" spans="1:19" ht="14.5" x14ac:dyDescent="0.35">
      <c r="A3863" s="2">
        <v>4635726</v>
      </c>
      <c r="B3863" s="2" t="s">
        <v>12716</v>
      </c>
      <c r="C3863" s="2" t="s">
        <v>12717</v>
      </c>
      <c r="D3863" s="2">
        <v>3174</v>
      </c>
      <c r="E3863" s="2">
        <v>174</v>
      </c>
      <c r="F3863" s="2"/>
      <c r="G3863" s="2">
        <v>74</v>
      </c>
      <c r="H3863" s="2">
        <v>31</v>
      </c>
      <c r="I3863" s="2"/>
      <c r="J3863" s="2"/>
      <c r="K3863" s="2"/>
      <c r="L3863" s="2"/>
      <c r="M3863" s="2" t="s">
        <v>4585</v>
      </c>
      <c r="N3863" s="2" t="s">
        <v>4585</v>
      </c>
      <c r="O3863" s="2"/>
      <c r="P3863" s="2" t="s">
        <v>12718</v>
      </c>
      <c r="Q3863" s="2"/>
      <c r="R3863" s="2"/>
      <c r="S3863" s="2"/>
    </row>
    <row r="3864" spans="1:19" ht="14.5" x14ac:dyDescent="0.35">
      <c r="A3864" s="2">
        <v>4635723</v>
      </c>
      <c r="B3864" s="2" t="s">
        <v>12719</v>
      </c>
      <c r="C3864" s="2" t="s">
        <v>12720</v>
      </c>
      <c r="D3864" s="2">
        <v>3174</v>
      </c>
      <c r="E3864" s="2">
        <v>174</v>
      </c>
      <c r="F3864" s="2"/>
      <c r="G3864" s="2">
        <v>74</v>
      </c>
      <c r="H3864" s="2">
        <v>31</v>
      </c>
      <c r="I3864" s="2"/>
      <c r="J3864" s="2"/>
      <c r="K3864" s="2"/>
      <c r="L3864" s="2"/>
      <c r="M3864" s="2" t="s">
        <v>4585</v>
      </c>
      <c r="N3864" s="2" t="s">
        <v>4585</v>
      </c>
      <c r="O3864" s="2"/>
      <c r="P3864" s="2" t="s">
        <v>12721</v>
      </c>
      <c r="Q3864" s="2"/>
      <c r="R3864" s="2"/>
      <c r="S3864" s="2"/>
    </row>
    <row r="3865" spans="1:19" ht="14.5" x14ac:dyDescent="0.35">
      <c r="A3865" s="2">
        <v>4635711</v>
      </c>
      <c r="B3865" s="2" t="s">
        <v>12722</v>
      </c>
      <c r="C3865" s="2" t="s">
        <v>12723</v>
      </c>
      <c r="D3865" s="2">
        <v>3174</v>
      </c>
      <c r="E3865" s="2">
        <v>174</v>
      </c>
      <c r="F3865" s="2"/>
      <c r="G3865" s="2">
        <v>74</v>
      </c>
      <c r="H3865" s="2">
        <v>31</v>
      </c>
      <c r="I3865" s="2"/>
      <c r="J3865" s="2"/>
      <c r="K3865" s="2"/>
      <c r="L3865" s="2"/>
      <c r="M3865" s="2" t="s">
        <v>4585</v>
      </c>
      <c r="N3865" s="2" t="s">
        <v>4585</v>
      </c>
      <c r="O3865" s="2"/>
      <c r="P3865" s="2" t="s">
        <v>12724</v>
      </c>
      <c r="Q3865" s="2"/>
      <c r="R3865" s="2"/>
      <c r="S3865" s="2"/>
    </row>
    <row r="3866" spans="1:19" ht="14.5" x14ac:dyDescent="0.35">
      <c r="A3866" s="2">
        <v>4635701</v>
      </c>
      <c r="B3866" s="2" t="s">
        <v>12725</v>
      </c>
      <c r="C3866" s="2" t="s">
        <v>12726</v>
      </c>
      <c r="D3866" s="2">
        <v>3174</v>
      </c>
      <c r="E3866" s="2">
        <v>174</v>
      </c>
      <c r="F3866" s="2"/>
      <c r="G3866" s="2">
        <v>74</v>
      </c>
      <c r="H3866" s="2">
        <v>31</v>
      </c>
      <c r="I3866" s="2"/>
      <c r="J3866" s="2"/>
      <c r="K3866" s="2"/>
      <c r="L3866" s="2"/>
      <c r="M3866" s="2" t="s">
        <v>4585</v>
      </c>
      <c r="N3866" s="2" t="s">
        <v>4585</v>
      </c>
      <c r="O3866" s="2"/>
      <c r="P3866" s="2" t="s">
        <v>12727</v>
      </c>
      <c r="Q3866" s="2"/>
      <c r="R3866" s="2"/>
      <c r="S3866" s="2"/>
    </row>
    <row r="3867" spans="1:19" ht="14.5" x14ac:dyDescent="0.35">
      <c r="A3867" s="2">
        <v>4635689</v>
      </c>
      <c r="B3867" s="2" t="s">
        <v>12728</v>
      </c>
      <c r="C3867" s="2" t="s">
        <v>12729</v>
      </c>
      <c r="D3867" s="2">
        <v>3174</v>
      </c>
      <c r="E3867" s="2">
        <v>174</v>
      </c>
      <c r="F3867" s="2"/>
      <c r="G3867" s="2">
        <v>74</v>
      </c>
      <c r="H3867" s="2">
        <v>31</v>
      </c>
      <c r="I3867" s="2"/>
      <c r="J3867" s="2"/>
      <c r="K3867" s="2"/>
      <c r="L3867" s="2"/>
      <c r="M3867" s="2" t="s">
        <v>4585</v>
      </c>
      <c r="N3867" s="2" t="s">
        <v>4585</v>
      </c>
      <c r="O3867" s="2"/>
      <c r="P3867" s="2" t="s">
        <v>12730</v>
      </c>
      <c r="Q3867" s="2"/>
      <c r="R3867" s="2"/>
      <c r="S3867" s="2"/>
    </row>
    <row r="3868" spans="1:19" ht="14.5" x14ac:dyDescent="0.35">
      <c r="A3868" s="2">
        <v>4635655</v>
      </c>
      <c r="B3868" s="2" t="s">
        <v>12731</v>
      </c>
      <c r="C3868" s="2" t="s">
        <v>12732</v>
      </c>
      <c r="D3868" s="2">
        <v>3174</v>
      </c>
      <c r="E3868" s="2">
        <v>174</v>
      </c>
      <c r="F3868" s="2"/>
      <c r="G3868" s="2">
        <v>74</v>
      </c>
      <c r="H3868" s="2">
        <v>31</v>
      </c>
      <c r="I3868" s="2"/>
      <c r="J3868" s="2"/>
      <c r="K3868" s="2"/>
      <c r="L3868" s="2"/>
      <c r="M3868" s="2" t="s">
        <v>4585</v>
      </c>
      <c r="N3868" s="2" t="s">
        <v>4585</v>
      </c>
      <c r="O3868" s="2"/>
      <c r="P3868" s="2" t="s">
        <v>12733</v>
      </c>
      <c r="Q3868" s="2"/>
      <c r="R3868" s="2"/>
      <c r="S3868" s="2"/>
    </row>
    <row r="3869" spans="1:19" ht="14.5" x14ac:dyDescent="0.35">
      <c r="A3869" s="2">
        <v>4635642</v>
      </c>
      <c r="B3869" s="2" t="s">
        <v>12734</v>
      </c>
      <c r="C3869" s="2" t="s">
        <v>12735</v>
      </c>
      <c r="D3869" s="2">
        <v>3174</v>
      </c>
      <c r="E3869" s="2">
        <v>174</v>
      </c>
      <c r="F3869" s="2"/>
      <c r="G3869" s="2">
        <v>74</v>
      </c>
      <c r="H3869" s="2">
        <v>31</v>
      </c>
      <c r="I3869" s="2"/>
      <c r="J3869" s="2"/>
      <c r="K3869" s="2"/>
      <c r="L3869" s="2"/>
      <c r="M3869" s="2" t="s">
        <v>4585</v>
      </c>
      <c r="N3869" s="2" t="s">
        <v>4585</v>
      </c>
      <c r="O3869" s="2"/>
      <c r="P3869" s="2" t="s">
        <v>12736</v>
      </c>
      <c r="Q3869" s="2"/>
      <c r="R3869" s="2"/>
      <c r="S3869" s="2"/>
    </row>
    <row r="3870" spans="1:19" ht="14.5" x14ac:dyDescent="0.35">
      <c r="A3870" s="2">
        <v>98072076</v>
      </c>
      <c r="B3870" s="2" t="s">
        <v>12737</v>
      </c>
      <c r="C3870" s="2" t="s">
        <v>12738</v>
      </c>
      <c r="D3870" s="2">
        <v>3174080</v>
      </c>
      <c r="E3870" s="2">
        <v>80</v>
      </c>
      <c r="F3870" s="2">
        <v>80</v>
      </c>
      <c r="G3870" s="2">
        <v>74</v>
      </c>
      <c r="H3870" s="2">
        <v>31</v>
      </c>
      <c r="I3870" s="2"/>
      <c r="J3870" s="2"/>
      <c r="K3870" s="2"/>
      <c r="L3870" s="2"/>
      <c r="M3870" s="2" t="s">
        <v>4585</v>
      </c>
      <c r="N3870" s="2" t="s">
        <v>4585</v>
      </c>
      <c r="O3870" s="2"/>
      <c r="P3870" s="2" t="s">
        <v>12739</v>
      </c>
      <c r="Q3870" s="2"/>
      <c r="R3870" s="2"/>
      <c r="S3870" s="2"/>
    </row>
    <row r="3871" spans="1:19" ht="14.5" x14ac:dyDescent="0.35">
      <c r="A3871" s="2">
        <v>98069611</v>
      </c>
      <c r="B3871" s="2" t="s">
        <v>12740</v>
      </c>
      <c r="C3871" s="2" t="s">
        <v>12741</v>
      </c>
      <c r="D3871" s="2">
        <v>3174070005</v>
      </c>
      <c r="E3871" s="2">
        <v>5</v>
      </c>
      <c r="F3871" s="2">
        <v>70</v>
      </c>
      <c r="G3871" s="2">
        <v>74</v>
      </c>
      <c r="H3871" s="2">
        <v>31</v>
      </c>
      <c r="I3871" s="2" t="s">
        <v>98</v>
      </c>
      <c r="J3871" s="2" t="s">
        <v>99</v>
      </c>
      <c r="K3871" s="2" t="s">
        <v>100</v>
      </c>
      <c r="L3871" s="2" t="s">
        <v>57</v>
      </c>
      <c r="M3871" s="2" t="s">
        <v>4585</v>
      </c>
      <c r="N3871" s="2" t="s">
        <v>8168</v>
      </c>
      <c r="O3871" s="5">
        <v>11730</v>
      </c>
      <c r="P3871" s="2" t="s">
        <v>12742</v>
      </c>
      <c r="Q3871" s="2"/>
      <c r="R3871" s="2"/>
      <c r="S3871" s="2"/>
    </row>
    <row r="3872" spans="1:19" ht="14.5" x14ac:dyDescent="0.35">
      <c r="A3872" s="2">
        <v>98069448</v>
      </c>
      <c r="B3872" s="2" t="s">
        <v>12743</v>
      </c>
      <c r="C3872" s="2" t="s">
        <v>12744</v>
      </c>
      <c r="D3872" s="2">
        <v>3174030002</v>
      </c>
      <c r="E3872" s="2">
        <v>2</v>
      </c>
      <c r="F3872" s="2">
        <v>30</v>
      </c>
      <c r="G3872" s="2">
        <v>74</v>
      </c>
      <c r="H3872" s="2">
        <v>31</v>
      </c>
      <c r="I3872" s="2" t="s">
        <v>4678</v>
      </c>
      <c r="J3872" s="2" t="s">
        <v>2367</v>
      </c>
      <c r="K3872" s="2" t="s">
        <v>100</v>
      </c>
      <c r="L3872" s="2" t="s">
        <v>57</v>
      </c>
      <c r="M3872" s="2" t="s">
        <v>4585</v>
      </c>
      <c r="N3872" s="2" t="s">
        <v>8168</v>
      </c>
      <c r="O3872" s="5">
        <v>11410</v>
      </c>
      <c r="P3872" s="2" t="s">
        <v>12745</v>
      </c>
      <c r="Q3872" s="2"/>
      <c r="R3872" s="2"/>
      <c r="S3872" s="2"/>
    </row>
    <row r="3873" spans="1:19" ht="14.5" x14ac:dyDescent="0.35">
      <c r="A3873" s="2">
        <v>245221</v>
      </c>
      <c r="B3873" s="2" t="s">
        <v>12746</v>
      </c>
      <c r="C3873" s="2" t="s">
        <v>12747</v>
      </c>
      <c r="D3873" s="2">
        <v>3171100004</v>
      </c>
      <c r="E3873" s="2">
        <v>4</v>
      </c>
      <c r="F3873" s="2">
        <v>100</v>
      </c>
      <c r="G3873" s="2">
        <v>71</v>
      </c>
      <c r="H3873" s="2">
        <v>31</v>
      </c>
      <c r="I3873" s="2" t="s">
        <v>279</v>
      </c>
      <c r="J3873" s="2" t="s">
        <v>148</v>
      </c>
      <c r="K3873" s="2" t="s">
        <v>56</v>
      </c>
      <c r="L3873" s="2" t="s">
        <v>57</v>
      </c>
      <c r="M3873" s="2" t="s">
        <v>4585</v>
      </c>
      <c r="N3873" s="2" t="s">
        <v>4585</v>
      </c>
      <c r="O3873" s="5">
        <v>12920</v>
      </c>
      <c r="P3873" s="2" t="s">
        <v>12748</v>
      </c>
      <c r="Q3873" s="2"/>
      <c r="R3873" s="2"/>
      <c r="S3873" s="2"/>
    </row>
    <row r="3874" spans="1:19" ht="14.5" x14ac:dyDescent="0.35">
      <c r="A3874" s="2">
        <v>245199</v>
      </c>
      <c r="B3874" s="2" t="s">
        <v>12749</v>
      </c>
      <c r="C3874" s="2" t="s">
        <v>8056</v>
      </c>
      <c r="D3874" s="2">
        <v>3171100001</v>
      </c>
      <c r="E3874" s="2">
        <v>1</v>
      </c>
      <c r="F3874" s="2">
        <v>100</v>
      </c>
      <c r="G3874" s="2">
        <v>71</v>
      </c>
      <c r="H3874" s="2">
        <v>31</v>
      </c>
      <c r="I3874" s="2" t="s">
        <v>615</v>
      </c>
      <c r="J3874" s="2" t="s">
        <v>148</v>
      </c>
      <c r="K3874" s="2" t="s">
        <v>56</v>
      </c>
      <c r="L3874" s="2" t="s">
        <v>57</v>
      </c>
      <c r="M3874" s="2" t="s">
        <v>4585</v>
      </c>
      <c r="N3874" s="2" t="s">
        <v>4585</v>
      </c>
      <c r="O3874" s="5">
        <v>12930</v>
      </c>
      <c r="P3874" s="2" t="s">
        <v>12750</v>
      </c>
      <c r="Q3874" s="2"/>
      <c r="R3874" s="2"/>
      <c r="S3874" s="2"/>
    </row>
    <row r="3875" spans="1:19" ht="14.5" x14ac:dyDescent="0.35">
      <c r="A3875" s="2">
        <v>245173</v>
      </c>
      <c r="B3875" s="2" t="s">
        <v>12751</v>
      </c>
      <c r="C3875" s="2" t="s">
        <v>12752</v>
      </c>
      <c r="D3875" s="2">
        <v>3171100001</v>
      </c>
      <c r="E3875" s="2">
        <v>1</v>
      </c>
      <c r="F3875" s="2">
        <v>100</v>
      </c>
      <c r="G3875" s="2">
        <v>71</v>
      </c>
      <c r="H3875" s="2">
        <v>31</v>
      </c>
      <c r="I3875" s="2" t="s">
        <v>615</v>
      </c>
      <c r="J3875" s="2" t="s">
        <v>148</v>
      </c>
      <c r="K3875" s="2" t="s">
        <v>56</v>
      </c>
      <c r="L3875" s="2" t="s">
        <v>57</v>
      </c>
      <c r="M3875" s="2" t="s">
        <v>4585</v>
      </c>
      <c r="N3875" s="2" t="s">
        <v>4585</v>
      </c>
      <c r="O3875" s="5">
        <v>12930</v>
      </c>
      <c r="P3875" s="2" t="s">
        <v>12753</v>
      </c>
      <c r="Q3875" s="2"/>
      <c r="R3875" s="2"/>
      <c r="S3875" s="2"/>
    </row>
    <row r="3876" spans="1:19" ht="14.5" x14ac:dyDescent="0.35">
      <c r="A3876" s="2">
        <v>245168</v>
      </c>
      <c r="B3876" s="2" t="s">
        <v>12754</v>
      </c>
      <c r="C3876" s="2" t="s">
        <v>12755</v>
      </c>
      <c r="D3876" s="2">
        <v>3171100001</v>
      </c>
      <c r="E3876" s="2">
        <v>1</v>
      </c>
      <c r="F3876" s="2">
        <v>100</v>
      </c>
      <c r="G3876" s="2">
        <v>71</v>
      </c>
      <c r="H3876" s="2">
        <v>31</v>
      </c>
      <c r="I3876" s="2" t="s">
        <v>615</v>
      </c>
      <c r="J3876" s="2" t="s">
        <v>148</v>
      </c>
      <c r="K3876" s="2" t="s">
        <v>56</v>
      </c>
      <c r="L3876" s="2" t="s">
        <v>57</v>
      </c>
      <c r="M3876" s="2" t="s">
        <v>4585</v>
      </c>
      <c r="N3876" s="2" t="s">
        <v>4585</v>
      </c>
      <c r="O3876" s="5">
        <v>12930</v>
      </c>
      <c r="P3876" s="2" t="s">
        <v>12756</v>
      </c>
      <c r="Q3876" s="2"/>
      <c r="R3876" s="2"/>
      <c r="S3876" s="2"/>
    </row>
    <row r="3877" spans="1:19" ht="14.5" x14ac:dyDescent="0.35">
      <c r="A3877" s="2">
        <v>258763</v>
      </c>
      <c r="B3877" s="2" t="s">
        <v>12757</v>
      </c>
      <c r="C3877" s="2" t="s">
        <v>12758</v>
      </c>
      <c r="D3877" s="2">
        <v>3171100002</v>
      </c>
      <c r="E3877" s="2">
        <v>2</v>
      </c>
      <c r="F3877" s="2">
        <v>100</v>
      </c>
      <c r="G3877" s="2">
        <v>71</v>
      </c>
      <c r="H3877" s="2">
        <v>31</v>
      </c>
      <c r="I3877" s="2" t="s">
        <v>245</v>
      </c>
      <c r="J3877" s="2" t="s">
        <v>148</v>
      </c>
      <c r="K3877" s="2" t="s">
        <v>56</v>
      </c>
      <c r="L3877" s="2" t="s">
        <v>57</v>
      </c>
      <c r="M3877" s="2" t="s">
        <v>4585</v>
      </c>
      <c r="N3877" s="2" t="s">
        <v>3794</v>
      </c>
      <c r="O3877" s="5">
        <v>12950</v>
      </c>
      <c r="P3877" s="2" t="s">
        <v>12759</v>
      </c>
      <c r="Q3877" s="2"/>
      <c r="R3877" s="2"/>
      <c r="S3877" s="2"/>
    </row>
    <row r="3878" spans="1:19" ht="14.5" x14ac:dyDescent="0.35">
      <c r="A3878" s="2">
        <v>258774</v>
      </c>
      <c r="B3878" s="2" t="s">
        <v>12760</v>
      </c>
      <c r="C3878" s="2" t="s">
        <v>12761</v>
      </c>
      <c r="D3878" s="2">
        <v>3171100002</v>
      </c>
      <c r="E3878" s="2">
        <v>2</v>
      </c>
      <c r="F3878" s="2">
        <v>100</v>
      </c>
      <c r="G3878" s="2">
        <v>71</v>
      </c>
      <c r="H3878" s="2">
        <v>31</v>
      </c>
      <c r="I3878" s="2" t="s">
        <v>245</v>
      </c>
      <c r="J3878" s="2" t="s">
        <v>148</v>
      </c>
      <c r="K3878" s="2" t="s">
        <v>56</v>
      </c>
      <c r="L3878" s="2" t="s">
        <v>57</v>
      </c>
      <c r="M3878" s="2" t="s">
        <v>4585</v>
      </c>
      <c r="N3878" s="2" t="s">
        <v>3794</v>
      </c>
      <c r="O3878" s="5">
        <v>12950</v>
      </c>
      <c r="P3878" s="2" t="s">
        <v>12762</v>
      </c>
      <c r="Q3878" s="2"/>
      <c r="R3878" s="2"/>
      <c r="S3878" s="2"/>
    </row>
    <row r="3879" spans="1:19" ht="14.5" x14ac:dyDescent="0.35">
      <c r="A3879" s="2">
        <v>245159</v>
      </c>
      <c r="B3879" s="2" t="s">
        <v>12763</v>
      </c>
      <c r="C3879" s="2" t="s">
        <v>12764</v>
      </c>
      <c r="D3879" s="2">
        <v>3171100004</v>
      </c>
      <c r="E3879" s="2">
        <v>4</v>
      </c>
      <c r="F3879" s="2">
        <v>100</v>
      </c>
      <c r="G3879" s="2">
        <v>71</v>
      </c>
      <c r="H3879" s="2">
        <v>31</v>
      </c>
      <c r="I3879" s="2" t="s">
        <v>279</v>
      </c>
      <c r="J3879" s="2" t="s">
        <v>148</v>
      </c>
      <c r="K3879" s="2" t="s">
        <v>56</v>
      </c>
      <c r="L3879" s="2" t="s">
        <v>57</v>
      </c>
      <c r="M3879" s="2" t="s">
        <v>4585</v>
      </c>
      <c r="N3879" s="2" t="s">
        <v>4585</v>
      </c>
      <c r="O3879" s="5">
        <v>12920</v>
      </c>
      <c r="P3879" s="2" t="s">
        <v>12765</v>
      </c>
      <c r="Q3879" s="2"/>
      <c r="R3879" s="2"/>
      <c r="S3879" s="2"/>
    </row>
    <row r="3880" spans="1:19" ht="14.5" x14ac:dyDescent="0.35">
      <c r="A3880" s="2">
        <v>245145</v>
      </c>
      <c r="B3880" s="2" t="s">
        <v>12766</v>
      </c>
      <c r="C3880" s="2" t="s">
        <v>12767</v>
      </c>
      <c r="D3880" s="2">
        <v>3171100002</v>
      </c>
      <c r="E3880" s="2">
        <v>2</v>
      </c>
      <c r="F3880" s="2">
        <v>100</v>
      </c>
      <c r="G3880" s="2">
        <v>71</v>
      </c>
      <c r="H3880" s="2">
        <v>31</v>
      </c>
      <c r="I3880" s="2" t="s">
        <v>245</v>
      </c>
      <c r="J3880" s="2" t="s">
        <v>148</v>
      </c>
      <c r="K3880" s="2" t="s">
        <v>56</v>
      </c>
      <c r="L3880" s="2" t="s">
        <v>57</v>
      </c>
      <c r="M3880" s="2" t="s">
        <v>4585</v>
      </c>
      <c r="N3880" s="2" t="s">
        <v>4585</v>
      </c>
      <c r="O3880" s="5">
        <v>12950</v>
      </c>
      <c r="P3880" s="2" t="s">
        <v>12768</v>
      </c>
      <c r="Q3880" s="2"/>
      <c r="R3880" s="2"/>
      <c r="S3880" s="2"/>
    </row>
    <row r="3881" spans="1:19" ht="14.5" x14ac:dyDescent="0.35">
      <c r="A3881" s="2">
        <v>6083091</v>
      </c>
      <c r="B3881" s="2" t="s">
        <v>12769</v>
      </c>
      <c r="C3881" s="2" t="s">
        <v>12770</v>
      </c>
      <c r="D3881" s="2">
        <v>3172080003</v>
      </c>
      <c r="E3881" s="2">
        <v>3</v>
      </c>
      <c r="F3881" s="2">
        <v>80</v>
      </c>
      <c r="G3881" s="2">
        <v>72</v>
      </c>
      <c r="H3881" s="2">
        <v>31</v>
      </c>
      <c r="I3881" s="2" t="s">
        <v>5347</v>
      </c>
      <c r="J3881" s="2" t="s">
        <v>3817</v>
      </c>
      <c r="K3881" s="2" t="s">
        <v>3818</v>
      </c>
      <c r="L3881" s="2" t="s">
        <v>57</v>
      </c>
      <c r="M3881" s="2" t="s">
        <v>4585</v>
      </c>
      <c r="N3881" s="2" t="s">
        <v>12771</v>
      </c>
      <c r="O3881" s="5">
        <v>13950</v>
      </c>
      <c r="P3881" s="2" t="s">
        <v>12772</v>
      </c>
      <c r="Q3881" s="2"/>
      <c r="R3881" s="2"/>
      <c r="S3881" s="2"/>
    </row>
    <row r="3882" spans="1:19" ht="14.5" x14ac:dyDescent="0.35">
      <c r="A3882" s="2">
        <v>245126</v>
      </c>
      <c r="B3882" s="2" t="s">
        <v>12773</v>
      </c>
      <c r="C3882" s="2" t="s">
        <v>12774</v>
      </c>
      <c r="D3882" s="2">
        <v>3171100002</v>
      </c>
      <c r="E3882" s="2">
        <v>2</v>
      </c>
      <c r="F3882" s="2">
        <v>100</v>
      </c>
      <c r="G3882" s="2">
        <v>71</v>
      </c>
      <c r="H3882" s="2">
        <v>31</v>
      </c>
      <c r="I3882" s="2" t="s">
        <v>245</v>
      </c>
      <c r="J3882" s="2" t="s">
        <v>148</v>
      </c>
      <c r="K3882" s="2" t="s">
        <v>56</v>
      </c>
      <c r="L3882" s="2" t="s">
        <v>57</v>
      </c>
      <c r="M3882" s="2" t="s">
        <v>4585</v>
      </c>
      <c r="N3882" s="2" t="s">
        <v>4585</v>
      </c>
      <c r="O3882" s="5">
        <v>12950</v>
      </c>
      <c r="P3882" s="2" t="s">
        <v>12775</v>
      </c>
      <c r="Q3882" s="2"/>
      <c r="R3882" s="2"/>
      <c r="S3882" s="2"/>
    </row>
    <row r="3883" spans="1:19" ht="14.5" x14ac:dyDescent="0.35">
      <c r="A3883" s="2">
        <v>186349</v>
      </c>
      <c r="B3883" s="2" t="s">
        <v>12776</v>
      </c>
      <c r="C3883" s="2" t="s">
        <v>12777</v>
      </c>
      <c r="D3883" s="2">
        <v>3171100004</v>
      </c>
      <c r="E3883" s="2">
        <v>4</v>
      </c>
      <c r="F3883" s="2">
        <v>100</v>
      </c>
      <c r="G3883" s="2">
        <v>71</v>
      </c>
      <c r="H3883" s="2">
        <v>31</v>
      </c>
      <c r="I3883" s="2" t="s">
        <v>279</v>
      </c>
      <c r="J3883" s="2" t="s">
        <v>148</v>
      </c>
      <c r="K3883" s="2" t="s">
        <v>56</v>
      </c>
      <c r="L3883" s="2" t="s">
        <v>57</v>
      </c>
      <c r="M3883" s="2" t="s">
        <v>4585</v>
      </c>
      <c r="N3883" s="2" t="s">
        <v>3481</v>
      </c>
      <c r="O3883" s="5">
        <v>12920</v>
      </c>
      <c r="P3883" s="2" t="s">
        <v>12778</v>
      </c>
      <c r="Q3883" s="2"/>
      <c r="R3883" s="2"/>
      <c r="S3883" s="2"/>
    </row>
    <row r="3884" spans="1:19" ht="14.5" x14ac:dyDescent="0.35">
      <c r="A3884" s="2">
        <v>186331</v>
      </c>
      <c r="B3884" s="2" t="s">
        <v>12779</v>
      </c>
      <c r="C3884" s="2" t="s">
        <v>12780</v>
      </c>
      <c r="D3884" s="2">
        <v>3171100002</v>
      </c>
      <c r="E3884" s="2">
        <v>2</v>
      </c>
      <c r="F3884" s="2">
        <v>100</v>
      </c>
      <c r="G3884" s="2">
        <v>71</v>
      </c>
      <c r="H3884" s="2">
        <v>31</v>
      </c>
      <c r="I3884" s="2" t="s">
        <v>245</v>
      </c>
      <c r="J3884" s="2" t="s">
        <v>148</v>
      </c>
      <c r="K3884" s="2" t="s">
        <v>56</v>
      </c>
      <c r="L3884" s="2" t="s">
        <v>57</v>
      </c>
      <c r="M3884" s="2" t="s">
        <v>4585</v>
      </c>
      <c r="N3884" s="2" t="s">
        <v>3964</v>
      </c>
      <c r="O3884" s="5">
        <v>12950</v>
      </c>
      <c r="P3884" s="2" t="s">
        <v>12781</v>
      </c>
      <c r="Q3884" s="2"/>
      <c r="R3884" s="2"/>
      <c r="S3884" s="2"/>
    </row>
    <row r="3885" spans="1:19" ht="14.5" x14ac:dyDescent="0.35">
      <c r="A3885" s="2">
        <v>186334</v>
      </c>
      <c r="B3885" s="2" t="s">
        <v>12782</v>
      </c>
      <c r="C3885" s="2" t="s">
        <v>12783</v>
      </c>
      <c r="D3885" s="2">
        <v>3171100001</v>
      </c>
      <c r="E3885" s="2">
        <v>1</v>
      </c>
      <c r="F3885" s="2">
        <v>100</v>
      </c>
      <c r="G3885" s="2">
        <v>71</v>
      </c>
      <c r="H3885" s="2">
        <v>31</v>
      </c>
      <c r="I3885" s="2" t="s">
        <v>615</v>
      </c>
      <c r="J3885" s="2" t="s">
        <v>148</v>
      </c>
      <c r="K3885" s="2" t="s">
        <v>56</v>
      </c>
      <c r="L3885" s="2" t="s">
        <v>57</v>
      </c>
      <c r="M3885" s="2" t="s">
        <v>4585</v>
      </c>
      <c r="N3885" s="2" t="s">
        <v>3964</v>
      </c>
      <c r="O3885" s="5">
        <v>12930</v>
      </c>
      <c r="P3885" s="2" t="s">
        <v>12784</v>
      </c>
      <c r="Q3885" s="2"/>
      <c r="R3885" s="2"/>
      <c r="S3885" s="2"/>
    </row>
    <row r="3886" spans="1:19" ht="14.5" x14ac:dyDescent="0.35">
      <c r="A3886" s="2">
        <v>186341</v>
      </c>
      <c r="B3886" s="2" t="s">
        <v>12785</v>
      </c>
      <c r="C3886" s="2" t="s">
        <v>12786</v>
      </c>
      <c r="D3886" s="2">
        <v>3171100004</v>
      </c>
      <c r="E3886" s="2">
        <v>4</v>
      </c>
      <c r="F3886" s="2">
        <v>100</v>
      </c>
      <c r="G3886" s="2">
        <v>71</v>
      </c>
      <c r="H3886" s="2">
        <v>31</v>
      </c>
      <c r="I3886" s="2" t="s">
        <v>279</v>
      </c>
      <c r="J3886" s="2" t="s">
        <v>148</v>
      </c>
      <c r="K3886" s="2" t="s">
        <v>56</v>
      </c>
      <c r="L3886" s="2" t="s">
        <v>57</v>
      </c>
      <c r="M3886" s="2" t="s">
        <v>4585</v>
      </c>
      <c r="N3886" s="2" t="s">
        <v>3964</v>
      </c>
      <c r="O3886" s="5">
        <v>12920</v>
      </c>
      <c r="P3886" s="2" t="s">
        <v>12787</v>
      </c>
      <c r="Q3886" s="2"/>
      <c r="R3886" s="2"/>
      <c r="S3886" s="2"/>
    </row>
    <row r="3887" spans="1:19" ht="14.5" x14ac:dyDescent="0.35">
      <c r="A3887" s="2">
        <v>97763741</v>
      </c>
      <c r="B3887" s="2" t="s">
        <v>12788</v>
      </c>
      <c r="C3887" s="2" t="s">
        <v>12789</v>
      </c>
      <c r="D3887" s="2">
        <v>3174030</v>
      </c>
      <c r="E3887" s="2">
        <v>30</v>
      </c>
      <c r="F3887" s="2">
        <v>30</v>
      </c>
      <c r="G3887" s="2">
        <v>74</v>
      </c>
      <c r="H3887" s="2">
        <v>31</v>
      </c>
      <c r="I3887" s="2"/>
      <c r="J3887" s="2"/>
      <c r="K3887" s="2"/>
      <c r="L3887" s="2"/>
      <c r="M3887" s="2" t="s">
        <v>4585</v>
      </c>
      <c r="N3887" s="13" t="s">
        <v>9096</v>
      </c>
      <c r="O3887" s="14"/>
      <c r="P3887" s="2" t="s">
        <v>12790</v>
      </c>
      <c r="Q3887" s="2"/>
      <c r="R3887" s="2"/>
      <c r="S3887" s="2"/>
    </row>
    <row r="3888" spans="1:19" ht="14.5" x14ac:dyDescent="0.35">
      <c r="A3888" s="2">
        <v>97763742</v>
      </c>
      <c r="B3888" s="2" t="s">
        <v>12791</v>
      </c>
      <c r="C3888" s="2" t="s">
        <v>12792</v>
      </c>
      <c r="D3888" s="2">
        <v>3174050</v>
      </c>
      <c r="E3888" s="2">
        <v>50</v>
      </c>
      <c r="F3888" s="2">
        <v>50</v>
      </c>
      <c r="G3888" s="2">
        <v>74</v>
      </c>
      <c r="H3888" s="2">
        <v>31</v>
      </c>
      <c r="I3888" s="2"/>
      <c r="J3888" s="2"/>
      <c r="K3888" s="2"/>
      <c r="L3888" s="2"/>
      <c r="M3888" s="2" t="s">
        <v>4585</v>
      </c>
      <c r="N3888" s="13" t="s">
        <v>9096</v>
      </c>
      <c r="O3888" s="14"/>
      <c r="P3888" s="2" t="s">
        <v>12793</v>
      </c>
      <c r="Q3888" s="2"/>
      <c r="R3888" s="2"/>
      <c r="S3888" s="2"/>
    </row>
    <row r="3889" spans="1:19" ht="14.5" x14ac:dyDescent="0.35">
      <c r="A3889" s="2">
        <v>95333737</v>
      </c>
      <c r="B3889" s="2" t="s">
        <v>12794</v>
      </c>
      <c r="C3889" s="2" t="s">
        <v>12795</v>
      </c>
      <c r="D3889" s="2">
        <v>3174080002</v>
      </c>
      <c r="E3889" s="2">
        <v>2</v>
      </c>
      <c r="F3889" s="2">
        <v>80</v>
      </c>
      <c r="G3889" s="2">
        <v>74</v>
      </c>
      <c r="H3889" s="2">
        <v>31</v>
      </c>
      <c r="I3889" s="2" t="s">
        <v>4616</v>
      </c>
      <c r="J3889" s="2" t="s">
        <v>1972</v>
      </c>
      <c r="K3889" s="2" t="s">
        <v>100</v>
      </c>
      <c r="L3889" s="2" t="s">
        <v>57</v>
      </c>
      <c r="M3889" s="2" t="s">
        <v>4585</v>
      </c>
      <c r="N3889" s="2" t="s">
        <v>12796</v>
      </c>
      <c r="O3889" s="5">
        <v>11840</v>
      </c>
      <c r="P3889" s="2" t="s">
        <v>12797</v>
      </c>
      <c r="Q3889" s="2"/>
      <c r="R3889" s="2"/>
      <c r="S3889" s="2"/>
    </row>
    <row r="3890" spans="1:19" ht="14.5" x14ac:dyDescent="0.35">
      <c r="A3890" s="2">
        <v>186318</v>
      </c>
      <c r="B3890" s="2" t="s">
        <v>12798</v>
      </c>
      <c r="C3890" s="2" t="s">
        <v>12799</v>
      </c>
      <c r="D3890" s="2">
        <v>3171100003</v>
      </c>
      <c r="E3890" s="2">
        <v>3</v>
      </c>
      <c r="F3890" s="2">
        <v>100</v>
      </c>
      <c r="G3890" s="2">
        <v>71</v>
      </c>
      <c r="H3890" s="2">
        <v>31</v>
      </c>
      <c r="I3890" s="2" t="s">
        <v>157</v>
      </c>
      <c r="J3890" s="2" t="s">
        <v>148</v>
      </c>
      <c r="K3890" s="2" t="s">
        <v>56</v>
      </c>
      <c r="L3890" s="2" t="s">
        <v>57</v>
      </c>
      <c r="M3890" s="2" t="s">
        <v>4585</v>
      </c>
      <c r="N3890" s="2" t="s">
        <v>3481</v>
      </c>
      <c r="O3890" s="5">
        <v>12940</v>
      </c>
      <c r="P3890" s="2" t="s">
        <v>12800</v>
      </c>
      <c r="Q3890" s="2"/>
      <c r="R3890" s="2"/>
      <c r="S3890" s="2"/>
    </row>
    <row r="3891" spans="1:19" ht="14.5" x14ac:dyDescent="0.35">
      <c r="A3891" s="2">
        <v>186248</v>
      </c>
      <c r="B3891" s="2" t="s">
        <v>12801</v>
      </c>
      <c r="C3891" s="2" t="s">
        <v>12802</v>
      </c>
      <c r="D3891" s="2">
        <v>3171100002</v>
      </c>
      <c r="E3891" s="2">
        <v>2</v>
      </c>
      <c r="F3891" s="2">
        <v>100</v>
      </c>
      <c r="G3891" s="2">
        <v>71</v>
      </c>
      <c r="H3891" s="2">
        <v>31</v>
      </c>
      <c r="I3891" s="2" t="s">
        <v>245</v>
      </c>
      <c r="J3891" s="2" t="s">
        <v>148</v>
      </c>
      <c r="K3891" s="2" t="s">
        <v>56</v>
      </c>
      <c r="L3891" s="2" t="s">
        <v>57</v>
      </c>
      <c r="M3891" s="2" t="s">
        <v>4585</v>
      </c>
      <c r="N3891" s="2" t="s">
        <v>3481</v>
      </c>
      <c r="O3891" s="5">
        <v>12950</v>
      </c>
      <c r="P3891" s="2" t="s">
        <v>12803</v>
      </c>
      <c r="Q3891" s="2"/>
      <c r="R3891" s="2"/>
      <c r="S3891" s="2"/>
    </row>
    <row r="3892" spans="1:19" ht="14.5" x14ac:dyDescent="0.35">
      <c r="A3892" s="2">
        <v>6613997</v>
      </c>
      <c r="B3892" s="2" t="s">
        <v>12804</v>
      </c>
      <c r="C3892" s="2" t="s">
        <v>12805</v>
      </c>
      <c r="D3892" s="2">
        <v>3171090002</v>
      </c>
      <c r="E3892" s="2">
        <v>2</v>
      </c>
      <c r="F3892" s="2">
        <v>90</v>
      </c>
      <c r="G3892" s="2">
        <v>71</v>
      </c>
      <c r="H3892" s="2">
        <v>31</v>
      </c>
      <c r="I3892" s="2" t="s">
        <v>350</v>
      </c>
      <c r="J3892" s="2" t="s">
        <v>184</v>
      </c>
      <c r="K3892" s="2" t="s">
        <v>56</v>
      </c>
      <c r="L3892" s="2" t="s">
        <v>57</v>
      </c>
      <c r="M3892" s="2" t="s">
        <v>4585</v>
      </c>
      <c r="N3892" s="2" t="s">
        <v>12806</v>
      </c>
      <c r="O3892" s="5">
        <v>12810</v>
      </c>
      <c r="P3892" s="2" t="s">
        <v>12807</v>
      </c>
      <c r="Q3892" s="2"/>
      <c r="R3892" s="2"/>
      <c r="S3892" s="2"/>
    </row>
    <row r="3893" spans="1:19" ht="14.5" x14ac:dyDescent="0.35">
      <c r="A3893" s="2">
        <v>6619594</v>
      </c>
      <c r="B3893" s="2" t="s">
        <v>12808</v>
      </c>
      <c r="C3893" s="2" t="s">
        <v>12809</v>
      </c>
      <c r="D3893" s="2">
        <v>3171090</v>
      </c>
      <c r="E3893" s="2">
        <v>90</v>
      </c>
      <c r="F3893" s="2">
        <v>90</v>
      </c>
      <c r="G3893" s="2">
        <v>71</v>
      </c>
      <c r="H3893" s="2">
        <v>31</v>
      </c>
      <c r="I3893" s="2"/>
      <c r="J3893" s="2"/>
      <c r="K3893" s="2"/>
      <c r="L3893" s="2"/>
      <c r="M3893" s="2" t="s">
        <v>4585</v>
      </c>
      <c r="N3893" s="13" t="s">
        <v>12810</v>
      </c>
      <c r="O3893" s="14"/>
      <c r="P3893" s="2" t="s">
        <v>12811</v>
      </c>
      <c r="Q3893" s="2"/>
      <c r="R3893" s="2"/>
      <c r="S3893" s="2"/>
    </row>
    <row r="3894" spans="1:19" ht="14.5" x14ac:dyDescent="0.35">
      <c r="A3894" s="2">
        <v>6619682</v>
      </c>
      <c r="B3894" s="2" t="s">
        <v>12812</v>
      </c>
      <c r="C3894" s="2" t="s">
        <v>12813</v>
      </c>
      <c r="D3894" s="2">
        <v>3171090</v>
      </c>
      <c r="E3894" s="2">
        <v>90</v>
      </c>
      <c r="F3894" s="2">
        <v>90</v>
      </c>
      <c r="G3894" s="2">
        <v>71</v>
      </c>
      <c r="H3894" s="2">
        <v>31</v>
      </c>
      <c r="I3894" s="2"/>
      <c r="J3894" s="2"/>
      <c r="K3894" s="2"/>
      <c r="L3894" s="2"/>
      <c r="M3894" s="2" t="s">
        <v>4585</v>
      </c>
      <c r="N3894" s="13" t="s">
        <v>12814</v>
      </c>
      <c r="O3894" s="14"/>
      <c r="P3894" s="2" t="s">
        <v>12815</v>
      </c>
      <c r="Q3894" s="2"/>
      <c r="R3894" s="2"/>
      <c r="S3894" s="2"/>
    </row>
    <row r="3895" spans="1:19" ht="14.5" x14ac:dyDescent="0.35">
      <c r="A3895" s="2">
        <v>6620196</v>
      </c>
      <c r="B3895" s="2" t="s">
        <v>8912</v>
      </c>
      <c r="C3895" s="2" t="s">
        <v>12816</v>
      </c>
      <c r="D3895" s="2">
        <v>3171090</v>
      </c>
      <c r="E3895" s="2">
        <v>90</v>
      </c>
      <c r="F3895" s="2">
        <v>90</v>
      </c>
      <c r="G3895" s="2">
        <v>71</v>
      </c>
      <c r="H3895" s="2">
        <v>31</v>
      </c>
      <c r="I3895" s="2"/>
      <c r="J3895" s="2"/>
      <c r="K3895" s="2"/>
      <c r="L3895" s="2"/>
      <c r="M3895" s="2" t="s">
        <v>4585</v>
      </c>
      <c r="N3895" s="13" t="s">
        <v>12817</v>
      </c>
      <c r="O3895" s="14"/>
      <c r="P3895" s="2" t="s">
        <v>12818</v>
      </c>
      <c r="Q3895" s="2"/>
      <c r="R3895" s="2"/>
      <c r="S3895" s="2"/>
    </row>
    <row r="3896" spans="1:19" ht="14.5" x14ac:dyDescent="0.35">
      <c r="A3896" s="2">
        <v>6620199</v>
      </c>
      <c r="B3896" s="2" t="s">
        <v>12819</v>
      </c>
      <c r="C3896" s="2" t="s">
        <v>12820</v>
      </c>
      <c r="D3896" s="2">
        <v>3171090</v>
      </c>
      <c r="E3896" s="2">
        <v>90</v>
      </c>
      <c r="F3896" s="2">
        <v>90</v>
      </c>
      <c r="G3896" s="2">
        <v>71</v>
      </c>
      <c r="H3896" s="2">
        <v>31</v>
      </c>
      <c r="I3896" s="2"/>
      <c r="J3896" s="2"/>
      <c r="K3896" s="2"/>
      <c r="L3896" s="2"/>
      <c r="M3896" s="2" t="s">
        <v>4585</v>
      </c>
      <c r="N3896" s="13" t="s">
        <v>12821</v>
      </c>
      <c r="O3896" s="14"/>
      <c r="P3896" s="2" t="s">
        <v>12822</v>
      </c>
      <c r="Q3896" s="2"/>
      <c r="R3896" s="2"/>
      <c r="S3896" s="2"/>
    </row>
    <row r="3897" spans="1:19" ht="14.5" x14ac:dyDescent="0.35">
      <c r="A3897" s="2">
        <v>6620200</v>
      </c>
      <c r="B3897" s="2" t="s">
        <v>12823</v>
      </c>
      <c r="C3897" s="2" t="s">
        <v>12824</v>
      </c>
      <c r="D3897" s="2">
        <v>3171090</v>
      </c>
      <c r="E3897" s="2">
        <v>90</v>
      </c>
      <c r="F3897" s="2">
        <v>90</v>
      </c>
      <c r="G3897" s="2">
        <v>71</v>
      </c>
      <c r="H3897" s="2">
        <v>31</v>
      </c>
      <c r="I3897" s="2"/>
      <c r="J3897" s="2"/>
      <c r="K3897" s="2"/>
      <c r="L3897" s="2"/>
      <c r="M3897" s="2" t="s">
        <v>4585</v>
      </c>
      <c r="N3897" s="13" t="s">
        <v>12825</v>
      </c>
      <c r="O3897" s="14"/>
      <c r="P3897" s="2" t="s">
        <v>12826</v>
      </c>
      <c r="Q3897" s="2"/>
      <c r="R3897" s="2"/>
      <c r="S3897" s="2"/>
    </row>
    <row r="3898" spans="1:19" ht="14.5" x14ac:dyDescent="0.35">
      <c r="A3898" s="2">
        <v>6622095</v>
      </c>
      <c r="B3898" s="2" t="s">
        <v>12827</v>
      </c>
      <c r="C3898" s="2" t="s">
        <v>12828</v>
      </c>
      <c r="D3898" s="2">
        <v>3171090</v>
      </c>
      <c r="E3898" s="2">
        <v>90</v>
      </c>
      <c r="F3898" s="2">
        <v>90</v>
      </c>
      <c r="G3898" s="2">
        <v>71</v>
      </c>
      <c r="H3898" s="2">
        <v>31</v>
      </c>
      <c r="I3898" s="2"/>
      <c r="J3898" s="2"/>
      <c r="K3898" s="2"/>
      <c r="L3898" s="2"/>
      <c r="M3898" s="2" t="s">
        <v>4585</v>
      </c>
      <c r="N3898" s="13" t="s">
        <v>12829</v>
      </c>
      <c r="O3898" s="14"/>
      <c r="P3898" s="2" t="s">
        <v>12830</v>
      </c>
      <c r="Q3898" s="2"/>
      <c r="R3898" s="2"/>
      <c r="S3898" s="2"/>
    </row>
    <row r="3899" spans="1:19" ht="14.5" x14ac:dyDescent="0.35">
      <c r="A3899" s="2">
        <v>6622194</v>
      </c>
      <c r="B3899" s="2" t="s">
        <v>12831</v>
      </c>
      <c r="C3899" s="2" t="s">
        <v>12832</v>
      </c>
      <c r="D3899" s="2">
        <v>3171090</v>
      </c>
      <c r="E3899" s="2">
        <v>90</v>
      </c>
      <c r="F3899" s="2">
        <v>90</v>
      </c>
      <c r="G3899" s="2">
        <v>71</v>
      </c>
      <c r="H3899" s="2">
        <v>31</v>
      </c>
      <c r="I3899" s="2"/>
      <c r="J3899" s="2"/>
      <c r="K3899" s="2"/>
      <c r="L3899" s="2"/>
      <c r="M3899" s="2" t="s">
        <v>4585</v>
      </c>
      <c r="N3899" s="13" t="s">
        <v>12833</v>
      </c>
      <c r="O3899" s="14"/>
      <c r="P3899" s="2" t="s">
        <v>12834</v>
      </c>
      <c r="Q3899" s="2"/>
      <c r="R3899" s="2"/>
      <c r="S3899" s="2"/>
    </row>
    <row r="3900" spans="1:19" ht="14.5" x14ac:dyDescent="0.35">
      <c r="A3900" s="2">
        <v>6610769</v>
      </c>
      <c r="B3900" s="2" t="s">
        <v>12835</v>
      </c>
      <c r="C3900" s="2" t="s">
        <v>12836</v>
      </c>
      <c r="D3900" s="2">
        <v>3171090001</v>
      </c>
      <c r="E3900" s="2">
        <v>1</v>
      </c>
      <c r="F3900" s="2">
        <v>90</v>
      </c>
      <c r="G3900" s="2">
        <v>71</v>
      </c>
      <c r="H3900" s="2">
        <v>31</v>
      </c>
      <c r="I3900" s="2" t="s">
        <v>191</v>
      </c>
      <c r="J3900" s="2" t="s">
        <v>184</v>
      </c>
      <c r="K3900" s="2" t="s">
        <v>56</v>
      </c>
      <c r="L3900" s="2" t="s">
        <v>57</v>
      </c>
      <c r="M3900" s="2" t="s">
        <v>4585</v>
      </c>
      <c r="N3900" s="2" t="s">
        <v>12837</v>
      </c>
      <c r="O3900" s="5">
        <v>12870</v>
      </c>
      <c r="P3900" s="2" t="s">
        <v>12838</v>
      </c>
      <c r="Q3900" s="2"/>
      <c r="R3900" s="2"/>
      <c r="S3900" s="2"/>
    </row>
    <row r="3901" spans="1:19" ht="14.5" x14ac:dyDescent="0.35">
      <c r="A3901" s="2">
        <v>6613996</v>
      </c>
      <c r="B3901" s="2" t="s">
        <v>12839</v>
      </c>
      <c r="C3901" s="2" t="s">
        <v>12840</v>
      </c>
      <c r="D3901" s="2">
        <v>3171090002</v>
      </c>
      <c r="E3901" s="2">
        <v>2</v>
      </c>
      <c r="F3901" s="2">
        <v>90</v>
      </c>
      <c r="G3901" s="2">
        <v>71</v>
      </c>
      <c r="H3901" s="2">
        <v>31</v>
      </c>
      <c r="I3901" s="2" t="s">
        <v>350</v>
      </c>
      <c r="J3901" s="2" t="s">
        <v>184</v>
      </c>
      <c r="K3901" s="2" t="s">
        <v>56</v>
      </c>
      <c r="L3901" s="2" t="s">
        <v>57</v>
      </c>
      <c r="M3901" s="2" t="s">
        <v>4585</v>
      </c>
      <c r="N3901" s="2" t="s">
        <v>12841</v>
      </c>
      <c r="O3901" s="5">
        <v>12810</v>
      </c>
      <c r="P3901" s="2" t="s">
        <v>12842</v>
      </c>
      <c r="Q3901" s="2"/>
      <c r="R3901" s="2"/>
      <c r="S3901" s="2"/>
    </row>
    <row r="3902" spans="1:19" ht="14.5" x14ac:dyDescent="0.35">
      <c r="A3902" s="2">
        <v>6652447</v>
      </c>
      <c r="B3902" s="2" t="s">
        <v>12843</v>
      </c>
      <c r="C3902" s="2" t="s">
        <v>12844</v>
      </c>
      <c r="D3902" s="2">
        <v>3172060001</v>
      </c>
      <c r="E3902" s="2">
        <v>1</v>
      </c>
      <c r="F3902" s="2">
        <v>60</v>
      </c>
      <c r="G3902" s="2">
        <v>72</v>
      </c>
      <c r="H3902" s="2">
        <v>31</v>
      </c>
      <c r="I3902" s="2" t="s">
        <v>4245</v>
      </c>
      <c r="J3902" s="2" t="s">
        <v>3827</v>
      </c>
      <c r="K3902" s="2" t="s">
        <v>3818</v>
      </c>
      <c r="L3902" s="2" t="s">
        <v>57</v>
      </c>
      <c r="M3902" s="2" t="s">
        <v>4585</v>
      </c>
      <c r="N3902" s="2" t="s">
        <v>12845</v>
      </c>
      <c r="O3902" s="5">
        <v>13330</v>
      </c>
      <c r="P3902" s="2" t="s">
        <v>12846</v>
      </c>
      <c r="Q3902" s="2"/>
      <c r="R3902" s="2"/>
      <c r="S3902" s="2"/>
    </row>
    <row r="3903" spans="1:19" ht="14.5" x14ac:dyDescent="0.35">
      <c r="A3903" s="2">
        <v>6645615</v>
      </c>
      <c r="B3903" s="2" t="s">
        <v>12847</v>
      </c>
      <c r="C3903" s="2" t="s">
        <v>12848</v>
      </c>
      <c r="D3903" s="2">
        <v>3172060001</v>
      </c>
      <c r="E3903" s="2">
        <v>1</v>
      </c>
      <c r="F3903" s="2">
        <v>60</v>
      </c>
      <c r="G3903" s="2">
        <v>72</v>
      </c>
      <c r="H3903" s="2">
        <v>31</v>
      </c>
      <c r="I3903" s="2" t="s">
        <v>4245</v>
      </c>
      <c r="J3903" s="2" t="s">
        <v>3827</v>
      </c>
      <c r="K3903" s="2" t="s">
        <v>3818</v>
      </c>
      <c r="L3903" s="2" t="s">
        <v>57</v>
      </c>
      <c r="M3903" s="2" t="s">
        <v>4585</v>
      </c>
      <c r="N3903" s="2" t="s">
        <v>12849</v>
      </c>
      <c r="O3903" s="5">
        <v>13330</v>
      </c>
      <c r="P3903" s="2" t="s">
        <v>12850</v>
      </c>
      <c r="Q3903" s="2"/>
      <c r="R3903" s="2"/>
      <c r="S3903" s="2"/>
    </row>
    <row r="3904" spans="1:19" ht="14.5" x14ac:dyDescent="0.35">
      <c r="A3904" s="2">
        <v>6473055</v>
      </c>
      <c r="B3904" s="2" t="s">
        <v>12851</v>
      </c>
      <c r="C3904" s="2" t="s">
        <v>12852</v>
      </c>
      <c r="D3904" s="2">
        <v>3171090</v>
      </c>
      <c r="E3904" s="2">
        <v>90</v>
      </c>
      <c r="F3904" s="2">
        <v>90</v>
      </c>
      <c r="G3904" s="2">
        <v>71</v>
      </c>
      <c r="H3904" s="2">
        <v>31</v>
      </c>
      <c r="I3904" s="2"/>
      <c r="J3904" s="2"/>
      <c r="K3904" s="2"/>
      <c r="L3904" s="2"/>
      <c r="M3904" s="2" t="s">
        <v>4585</v>
      </c>
      <c r="N3904" s="2" t="s">
        <v>6849</v>
      </c>
      <c r="O3904" s="2"/>
      <c r="P3904" s="2" t="s">
        <v>12853</v>
      </c>
      <c r="Q3904" s="2"/>
      <c r="R3904" s="2"/>
      <c r="S3904" s="2"/>
    </row>
    <row r="3905" spans="1:19" ht="14.5" x14ac:dyDescent="0.35">
      <c r="A3905" s="2">
        <v>6471233</v>
      </c>
      <c r="B3905" s="2" t="s">
        <v>12854</v>
      </c>
      <c r="C3905" s="2" t="s">
        <v>12855</v>
      </c>
      <c r="D3905" s="2">
        <v>3171090001</v>
      </c>
      <c r="E3905" s="2">
        <v>1</v>
      </c>
      <c r="F3905" s="2">
        <v>90</v>
      </c>
      <c r="G3905" s="2">
        <v>71</v>
      </c>
      <c r="H3905" s="2">
        <v>31</v>
      </c>
      <c r="I3905" s="2" t="s">
        <v>191</v>
      </c>
      <c r="J3905" s="2" t="s">
        <v>184</v>
      </c>
      <c r="K3905" s="2" t="s">
        <v>56</v>
      </c>
      <c r="L3905" s="2" t="s">
        <v>57</v>
      </c>
      <c r="M3905" s="2" t="s">
        <v>4585</v>
      </c>
      <c r="N3905" s="2" t="s">
        <v>4585</v>
      </c>
      <c r="O3905" s="5">
        <v>12870</v>
      </c>
      <c r="P3905" s="2" t="s">
        <v>12856</v>
      </c>
      <c r="Q3905" s="2"/>
      <c r="R3905" s="2"/>
      <c r="S3905" s="2"/>
    </row>
    <row r="3906" spans="1:19" ht="14.5" x14ac:dyDescent="0.35">
      <c r="A3906" s="2">
        <v>6089181</v>
      </c>
      <c r="B3906" s="2" t="s">
        <v>12857</v>
      </c>
      <c r="C3906" s="2" t="s">
        <v>12858</v>
      </c>
      <c r="D3906" s="2">
        <v>3171090007</v>
      </c>
      <c r="E3906" s="2">
        <v>7</v>
      </c>
      <c r="F3906" s="2">
        <v>90</v>
      </c>
      <c r="G3906" s="2">
        <v>71</v>
      </c>
      <c r="H3906" s="2">
        <v>31</v>
      </c>
      <c r="I3906" s="2" t="s">
        <v>446</v>
      </c>
      <c r="J3906" s="2" t="s">
        <v>184</v>
      </c>
      <c r="K3906" s="2" t="s">
        <v>56</v>
      </c>
      <c r="L3906" s="2" t="s">
        <v>57</v>
      </c>
      <c r="M3906" s="2" t="s">
        <v>4585</v>
      </c>
      <c r="N3906" s="2" t="s">
        <v>12859</v>
      </c>
      <c r="O3906" s="5">
        <v>12850</v>
      </c>
      <c r="P3906" s="2" t="s">
        <v>12860</v>
      </c>
      <c r="Q3906" s="2"/>
      <c r="R3906" s="2"/>
      <c r="S3906" s="2"/>
    </row>
    <row r="3907" spans="1:19" ht="14.5" x14ac:dyDescent="0.35">
      <c r="A3907" s="2">
        <v>6089180</v>
      </c>
      <c r="B3907" s="2" t="s">
        <v>12861</v>
      </c>
      <c r="C3907" s="2" t="s">
        <v>12862</v>
      </c>
      <c r="D3907" s="2">
        <v>3171090005</v>
      </c>
      <c r="E3907" s="2">
        <v>5</v>
      </c>
      <c r="F3907" s="2">
        <v>90</v>
      </c>
      <c r="G3907" s="2">
        <v>71</v>
      </c>
      <c r="H3907" s="2">
        <v>31</v>
      </c>
      <c r="I3907" s="2" t="s">
        <v>393</v>
      </c>
      <c r="J3907" s="2" t="s">
        <v>184</v>
      </c>
      <c r="K3907" s="2" t="s">
        <v>56</v>
      </c>
      <c r="L3907" s="2" t="s">
        <v>57</v>
      </c>
      <c r="M3907" s="2" t="s">
        <v>4585</v>
      </c>
      <c r="N3907" s="2" t="s">
        <v>12863</v>
      </c>
      <c r="O3907" s="5">
        <v>12840</v>
      </c>
      <c r="P3907" s="2" t="s">
        <v>12864</v>
      </c>
      <c r="Q3907" s="2"/>
      <c r="R3907" s="2"/>
      <c r="S3907" s="2"/>
    </row>
    <row r="3908" spans="1:19" ht="14.5" x14ac:dyDescent="0.35">
      <c r="A3908" s="2">
        <v>6089178</v>
      </c>
      <c r="B3908" s="2" t="s">
        <v>12865</v>
      </c>
      <c r="C3908" s="2" t="s">
        <v>12866</v>
      </c>
      <c r="D3908" s="2">
        <v>3171090003</v>
      </c>
      <c r="E3908" s="2">
        <v>3</v>
      </c>
      <c r="F3908" s="2">
        <v>90</v>
      </c>
      <c r="G3908" s="2">
        <v>71</v>
      </c>
      <c r="H3908" s="2">
        <v>31</v>
      </c>
      <c r="I3908" s="2" t="s">
        <v>249</v>
      </c>
      <c r="J3908" s="2" t="s">
        <v>184</v>
      </c>
      <c r="K3908" s="2" t="s">
        <v>56</v>
      </c>
      <c r="L3908" s="2" t="s">
        <v>57</v>
      </c>
      <c r="M3908" s="2" t="s">
        <v>4585</v>
      </c>
      <c r="N3908" s="2" t="s">
        <v>12867</v>
      </c>
      <c r="O3908" s="5">
        <v>12820</v>
      </c>
      <c r="P3908" s="2" t="s">
        <v>12868</v>
      </c>
      <c r="Q3908" s="2"/>
      <c r="R3908" s="2"/>
      <c r="S3908" s="2"/>
    </row>
    <row r="3909" spans="1:19" ht="14.5" x14ac:dyDescent="0.35">
      <c r="A3909" s="2">
        <v>6089176</v>
      </c>
      <c r="B3909" s="2" t="s">
        <v>12869</v>
      </c>
      <c r="C3909" s="2" t="s">
        <v>12870</v>
      </c>
      <c r="D3909" s="2">
        <v>3171090002</v>
      </c>
      <c r="E3909" s="2">
        <v>2</v>
      </c>
      <c r="F3909" s="2">
        <v>90</v>
      </c>
      <c r="G3909" s="2">
        <v>71</v>
      </c>
      <c r="H3909" s="2">
        <v>31</v>
      </c>
      <c r="I3909" s="2" t="s">
        <v>350</v>
      </c>
      <c r="J3909" s="2" t="s">
        <v>184</v>
      </c>
      <c r="K3909" s="2" t="s">
        <v>56</v>
      </c>
      <c r="L3909" s="2" t="s">
        <v>57</v>
      </c>
      <c r="M3909" s="2" t="s">
        <v>4585</v>
      </c>
      <c r="N3909" s="2" t="s">
        <v>12871</v>
      </c>
      <c r="O3909" s="5">
        <v>12810</v>
      </c>
      <c r="P3909" s="2" t="s">
        <v>12872</v>
      </c>
      <c r="Q3909" s="2"/>
      <c r="R3909" s="2"/>
      <c r="S3909" s="2"/>
    </row>
    <row r="3910" spans="1:19" ht="14.5" x14ac:dyDescent="0.35">
      <c r="A3910" s="2">
        <v>6089174</v>
      </c>
      <c r="B3910" s="2" t="s">
        <v>12873</v>
      </c>
      <c r="C3910" s="2" t="s">
        <v>12874</v>
      </c>
      <c r="D3910" s="2">
        <v>3171090002</v>
      </c>
      <c r="E3910" s="2">
        <v>2</v>
      </c>
      <c r="F3910" s="2">
        <v>90</v>
      </c>
      <c r="G3910" s="2">
        <v>71</v>
      </c>
      <c r="H3910" s="2">
        <v>31</v>
      </c>
      <c r="I3910" s="2" t="s">
        <v>350</v>
      </c>
      <c r="J3910" s="2" t="s">
        <v>184</v>
      </c>
      <c r="K3910" s="2" t="s">
        <v>56</v>
      </c>
      <c r="L3910" s="2" t="s">
        <v>57</v>
      </c>
      <c r="M3910" s="2" t="s">
        <v>4585</v>
      </c>
      <c r="N3910" s="2" t="s">
        <v>12875</v>
      </c>
      <c r="O3910" s="5">
        <v>12810</v>
      </c>
      <c r="P3910" s="2" t="s">
        <v>12876</v>
      </c>
      <c r="Q3910" s="2"/>
      <c r="R3910" s="2"/>
      <c r="S3910" s="2"/>
    </row>
    <row r="3911" spans="1:19" ht="14.5" x14ac:dyDescent="0.35">
      <c r="A3911" s="2">
        <v>6083083</v>
      </c>
      <c r="B3911" s="2" t="s">
        <v>12877</v>
      </c>
      <c r="C3911" s="2" t="s">
        <v>12878</v>
      </c>
      <c r="D3911" s="2">
        <v>3171090002</v>
      </c>
      <c r="E3911" s="2">
        <v>2</v>
      </c>
      <c r="F3911" s="2">
        <v>90</v>
      </c>
      <c r="G3911" s="2">
        <v>71</v>
      </c>
      <c r="H3911" s="2">
        <v>31</v>
      </c>
      <c r="I3911" s="2" t="s">
        <v>350</v>
      </c>
      <c r="J3911" s="2" t="s">
        <v>184</v>
      </c>
      <c r="K3911" s="2" t="s">
        <v>56</v>
      </c>
      <c r="L3911" s="2" t="s">
        <v>57</v>
      </c>
      <c r="M3911" s="2" t="s">
        <v>4585</v>
      </c>
      <c r="N3911" s="2" t="s">
        <v>12879</v>
      </c>
      <c r="O3911" s="5">
        <v>12810</v>
      </c>
      <c r="P3911" s="2" t="s">
        <v>12880</v>
      </c>
      <c r="Q3911" s="2"/>
      <c r="R3911" s="2"/>
      <c r="S3911" s="2"/>
    </row>
    <row r="3912" spans="1:19" ht="14.5" x14ac:dyDescent="0.35">
      <c r="A3912" s="2">
        <v>6071222</v>
      </c>
      <c r="B3912" s="2" t="s">
        <v>12881</v>
      </c>
      <c r="C3912" s="2" t="s">
        <v>12882</v>
      </c>
      <c r="D3912" s="2">
        <v>3171090002</v>
      </c>
      <c r="E3912" s="2">
        <v>2</v>
      </c>
      <c r="F3912" s="2">
        <v>90</v>
      </c>
      <c r="G3912" s="2">
        <v>71</v>
      </c>
      <c r="H3912" s="2">
        <v>31</v>
      </c>
      <c r="I3912" s="2" t="s">
        <v>350</v>
      </c>
      <c r="J3912" s="2" t="s">
        <v>184</v>
      </c>
      <c r="K3912" s="2" t="s">
        <v>56</v>
      </c>
      <c r="L3912" s="2" t="s">
        <v>57</v>
      </c>
      <c r="M3912" s="2" t="s">
        <v>4585</v>
      </c>
      <c r="N3912" s="2" t="s">
        <v>4585</v>
      </c>
      <c r="O3912" s="5">
        <v>12810</v>
      </c>
      <c r="P3912" s="2" t="s">
        <v>12883</v>
      </c>
      <c r="Q3912" s="2"/>
      <c r="R3912" s="2"/>
      <c r="S3912" s="2"/>
    </row>
    <row r="3913" spans="1:19" ht="14.5" x14ac:dyDescent="0.35">
      <c r="A3913" s="2">
        <v>6071207</v>
      </c>
      <c r="B3913" s="2" t="s">
        <v>12884</v>
      </c>
      <c r="C3913" s="2" t="s">
        <v>12885</v>
      </c>
      <c r="D3913" s="2">
        <v>3171090001</v>
      </c>
      <c r="E3913" s="2">
        <v>1</v>
      </c>
      <c r="F3913" s="2">
        <v>90</v>
      </c>
      <c r="G3913" s="2">
        <v>71</v>
      </c>
      <c r="H3913" s="2">
        <v>31</v>
      </c>
      <c r="I3913" s="2" t="s">
        <v>191</v>
      </c>
      <c r="J3913" s="2" t="s">
        <v>184</v>
      </c>
      <c r="K3913" s="2" t="s">
        <v>56</v>
      </c>
      <c r="L3913" s="2" t="s">
        <v>57</v>
      </c>
      <c r="M3913" s="2" t="s">
        <v>4585</v>
      </c>
      <c r="N3913" s="2" t="s">
        <v>4585</v>
      </c>
      <c r="O3913" s="5">
        <v>12870</v>
      </c>
      <c r="P3913" s="2" t="s">
        <v>12886</v>
      </c>
      <c r="Q3913" s="2"/>
      <c r="R3913" s="2"/>
      <c r="S3913" s="2"/>
    </row>
    <row r="3914" spans="1:19" ht="14.5" x14ac:dyDescent="0.35">
      <c r="A3914" s="2">
        <v>6065275</v>
      </c>
      <c r="B3914" s="2" t="s">
        <v>12887</v>
      </c>
      <c r="C3914" s="2" t="s">
        <v>12888</v>
      </c>
      <c r="D3914" s="2">
        <v>3171090001</v>
      </c>
      <c r="E3914" s="2">
        <v>1</v>
      </c>
      <c r="F3914" s="2">
        <v>90</v>
      </c>
      <c r="G3914" s="2">
        <v>71</v>
      </c>
      <c r="H3914" s="2">
        <v>31</v>
      </c>
      <c r="I3914" s="2" t="s">
        <v>191</v>
      </c>
      <c r="J3914" s="2" t="s">
        <v>184</v>
      </c>
      <c r="K3914" s="2" t="s">
        <v>56</v>
      </c>
      <c r="L3914" s="2" t="s">
        <v>57</v>
      </c>
      <c r="M3914" s="2" t="s">
        <v>4585</v>
      </c>
      <c r="N3914" s="2" t="s">
        <v>4585</v>
      </c>
      <c r="O3914" s="5">
        <v>12870</v>
      </c>
      <c r="P3914" s="2" t="s">
        <v>12889</v>
      </c>
      <c r="Q3914" s="2"/>
      <c r="R3914" s="2"/>
      <c r="S3914" s="2"/>
    </row>
    <row r="3915" spans="1:19" ht="14.5" x14ac:dyDescent="0.35">
      <c r="A3915" s="2">
        <v>6063670</v>
      </c>
      <c r="B3915" s="2" t="s">
        <v>12890</v>
      </c>
      <c r="C3915" s="2" t="s">
        <v>4585</v>
      </c>
      <c r="D3915" s="2">
        <v>3171090001</v>
      </c>
      <c r="E3915" s="2">
        <v>1</v>
      </c>
      <c r="F3915" s="2">
        <v>90</v>
      </c>
      <c r="G3915" s="2">
        <v>71</v>
      </c>
      <c r="H3915" s="2">
        <v>31</v>
      </c>
      <c r="I3915" s="2" t="s">
        <v>191</v>
      </c>
      <c r="J3915" s="2" t="s">
        <v>184</v>
      </c>
      <c r="K3915" s="2" t="s">
        <v>56</v>
      </c>
      <c r="L3915" s="2" t="s">
        <v>57</v>
      </c>
      <c r="M3915" s="2" t="s">
        <v>4585</v>
      </c>
      <c r="N3915" s="2" t="s">
        <v>389</v>
      </c>
      <c r="O3915" s="5">
        <v>12870</v>
      </c>
      <c r="P3915" s="2" t="s">
        <v>12891</v>
      </c>
      <c r="Q3915" s="2"/>
      <c r="R3915" s="2"/>
      <c r="S3915" s="2"/>
    </row>
    <row r="3916" spans="1:19" ht="14.5" x14ac:dyDescent="0.35">
      <c r="A3916" s="2">
        <v>6063609</v>
      </c>
      <c r="B3916" s="2" t="s">
        <v>12892</v>
      </c>
      <c r="C3916" s="2" t="s">
        <v>4585</v>
      </c>
      <c r="D3916" s="2">
        <v>3171090001</v>
      </c>
      <c r="E3916" s="2">
        <v>1</v>
      </c>
      <c r="F3916" s="2">
        <v>90</v>
      </c>
      <c r="G3916" s="2">
        <v>71</v>
      </c>
      <c r="H3916" s="2">
        <v>31</v>
      </c>
      <c r="I3916" s="2" t="s">
        <v>191</v>
      </c>
      <c r="J3916" s="2" t="s">
        <v>184</v>
      </c>
      <c r="K3916" s="2" t="s">
        <v>56</v>
      </c>
      <c r="L3916" s="2" t="s">
        <v>57</v>
      </c>
      <c r="M3916" s="2" t="s">
        <v>4585</v>
      </c>
      <c r="N3916" s="2" t="s">
        <v>389</v>
      </c>
      <c r="O3916" s="5">
        <v>12870</v>
      </c>
      <c r="P3916" s="2" t="s">
        <v>12893</v>
      </c>
      <c r="Q3916" s="2"/>
      <c r="R3916" s="2"/>
      <c r="S3916" s="2"/>
    </row>
    <row r="3917" spans="1:19" ht="14.5" x14ac:dyDescent="0.35">
      <c r="A3917" s="2">
        <v>6063611</v>
      </c>
      <c r="B3917" s="2" t="s">
        <v>12894</v>
      </c>
      <c r="C3917" s="2" t="s">
        <v>4585</v>
      </c>
      <c r="D3917" s="2">
        <v>3171090001</v>
      </c>
      <c r="E3917" s="2">
        <v>1</v>
      </c>
      <c r="F3917" s="2">
        <v>90</v>
      </c>
      <c r="G3917" s="2">
        <v>71</v>
      </c>
      <c r="H3917" s="2">
        <v>31</v>
      </c>
      <c r="I3917" s="2" t="s">
        <v>191</v>
      </c>
      <c r="J3917" s="2" t="s">
        <v>184</v>
      </c>
      <c r="K3917" s="2" t="s">
        <v>56</v>
      </c>
      <c r="L3917" s="2" t="s">
        <v>57</v>
      </c>
      <c r="M3917" s="2" t="s">
        <v>4585</v>
      </c>
      <c r="N3917" s="2" t="s">
        <v>389</v>
      </c>
      <c r="O3917" s="5">
        <v>12870</v>
      </c>
      <c r="P3917" s="2" t="s">
        <v>12895</v>
      </c>
      <c r="Q3917" s="2"/>
      <c r="R3917" s="2"/>
      <c r="S3917" s="2"/>
    </row>
    <row r="3918" spans="1:19" ht="14.5" x14ac:dyDescent="0.35">
      <c r="A3918" s="2">
        <v>6059931</v>
      </c>
      <c r="B3918" s="2" t="s">
        <v>12896</v>
      </c>
      <c r="C3918" s="2" t="s">
        <v>4585</v>
      </c>
      <c r="D3918" s="2">
        <v>3171090001</v>
      </c>
      <c r="E3918" s="2">
        <v>1</v>
      </c>
      <c r="F3918" s="2">
        <v>90</v>
      </c>
      <c r="G3918" s="2">
        <v>71</v>
      </c>
      <c r="H3918" s="2">
        <v>31</v>
      </c>
      <c r="I3918" s="2" t="s">
        <v>191</v>
      </c>
      <c r="J3918" s="2" t="s">
        <v>184</v>
      </c>
      <c r="K3918" s="2" t="s">
        <v>56</v>
      </c>
      <c r="L3918" s="2" t="s">
        <v>57</v>
      </c>
      <c r="M3918" s="2" t="s">
        <v>4585</v>
      </c>
      <c r="N3918" s="2" t="s">
        <v>389</v>
      </c>
      <c r="O3918" s="5">
        <v>12870</v>
      </c>
      <c r="P3918" s="2" t="s">
        <v>12897</v>
      </c>
      <c r="Q3918" s="2"/>
      <c r="R3918" s="2"/>
      <c r="S3918" s="2"/>
    </row>
    <row r="3919" spans="1:19" ht="14.5" x14ac:dyDescent="0.35">
      <c r="A3919" s="2">
        <v>6059930</v>
      </c>
      <c r="B3919" s="2" t="s">
        <v>9439</v>
      </c>
      <c r="C3919" s="2" t="s">
        <v>4585</v>
      </c>
      <c r="D3919" s="2">
        <v>3171090001</v>
      </c>
      <c r="E3919" s="2">
        <v>1</v>
      </c>
      <c r="F3919" s="2">
        <v>90</v>
      </c>
      <c r="G3919" s="2">
        <v>71</v>
      </c>
      <c r="H3919" s="2">
        <v>31</v>
      </c>
      <c r="I3919" s="2" t="s">
        <v>191</v>
      </c>
      <c r="J3919" s="2" t="s">
        <v>184</v>
      </c>
      <c r="K3919" s="2" t="s">
        <v>56</v>
      </c>
      <c r="L3919" s="2" t="s">
        <v>57</v>
      </c>
      <c r="M3919" s="2" t="s">
        <v>4585</v>
      </c>
      <c r="N3919" s="2" t="s">
        <v>3071</v>
      </c>
      <c r="O3919" s="5">
        <v>12870</v>
      </c>
      <c r="P3919" s="2" t="s">
        <v>12898</v>
      </c>
      <c r="Q3919" s="2"/>
      <c r="R3919" s="2"/>
      <c r="S3919" s="2"/>
    </row>
    <row r="3920" spans="1:19" ht="14.5" x14ac:dyDescent="0.35">
      <c r="A3920" s="2">
        <v>6059929</v>
      </c>
      <c r="B3920" s="2" t="s">
        <v>12899</v>
      </c>
      <c r="C3920" s="2" t="s">
        <v>4585</v>
      </c>
      <c r="D3920" s="2">
        <v>3171090001</v>
      </c>
      <c r="E3920" s="2">
        <v>1</v>
      </c>
      <c r="F3920" s="2">
        <v>90</v>
      </c>
      <c r="G3920" s="2">
        <v>71</v>
      </c>
      <c r="H3920" s="2">
        <v>31</v>
      </c>
      <c r="I3920" s="2" t="s">
        <v>191</v>
      </c>
      <c r="J3920" s="2" t="s">
        <v>184</v>
      </c>
      <c r="K3920" s="2" t="s">
        <v>56</v>
      </c>
      <c r="L3920" s="2" t="s">
        <v>57</v>
      </c>
      <c r="M3920" s="2" t="s">
        <v>4585</v>
      </c>
      <c r="N3920" s="2" t="s">
        <v>389</v>
      </c>
      <c r="O3920" s="5">
        <v>12870</v>
      </c>
      <c r="P3920" s="2" t="s">
        <v>12900</v>
      </c>
      <c r="Q3920" s="2"/>
      <c r="R3920" s="2"/>
      <c r="S3920" s="2"/>
    </row>
    <row r="3921" spans="1:19" ht="14.5" x14ac:dyDescent="0.35">
      <c r="A3921" s="2">
        <v>6059669</v>
      </c>
      <c r="B3921" s="2" t="s">
        <v>12901</v>
      </c>
      <c r="C3921" s="2" t="s">
        <v>4585</v>
      </c>
      <c r="D3921" s="2">
        <v>3171090002</v>
      </c>
      <c r="E3921" s="2">
        <v>2</v>
      </c>
      <c r="F3921" s="2">
        <v>90</v>
      </c>
      <c r="G3921" s="2">
        <v>71</v>
      </c>
      <c r="H3921" s="2">
        <v>31</v>
      </c>
      <c r="I3921" s="2" t="s">
        <v>350</v>
      </c>
      <c r="J3921" s="2" t="s">
        <v>184</v>
      </c>
      <c r="K3921" s="2" t="s">
        <v>56</v>
      </c>
      <c r="L3921" s="2" t="s">
        <v>57</v>
      </c>
      <c r="M3921" s="2" t="s">
        <v>4585</v>
      </c>
      <c r="N3921" s="2" t="s">
        <v>2044</v>
      </c>
      <c r="O3921" s="5">
        <v>12810</v>
      </c>
      <c r="P3921" s="2" t="s">
        <v>12902</v>
      </c>
      <c r="Q3921" s="2"/>
      <c r="R3921" s="2"/>
      <c r="S3921" s="2"/>
    </row>
    <row r="3922" spans="1:19" ht="14.5" x14ac:dyDescent="0.35">
      <c r="A3922" s="2">
        <v>6059589</v>
      </c>
      <c r="B3922" s="2" t="s">
        <v>5573</v>
      </c>
      <c r="C3922" s="2" t="s">
        <v>4585</v>
      </c>
      <c r="D3922" s="2">
        <v>3171090007</v>
      </c>
      <c r="E3922" s="2">
        <v>7</v>
      </c>
      <c r="F3922" s="2">
        <v>90</v>
      </c>
      <c r="G3922" s="2">
        <v>71</v>
      </c>
      <c r="H3922" s="2">
        <v>31</v>
      </c>
      <c r="I3922" s="2" t="s">
        <v>446</v>
      </c>
      <c r="J3922" s="2" t="s">
        <v>184</v>
      </c>
      <c r="K3922" s="2" t="s">
        <v>56</v>
      </c>
      <c r="L3922" s="2" t="s">
        <v>57</v>
      </c>
      <c r="M3922" s="2" t="s">
        <v>4585</v>
      </c>
      <c r="N3922" s="2" t="s">
        <v>389</v>
      </c>
      <c r="O3922" s="5">
        <v>12850</v>
      </c>
      <c r="P3922" s="2" t="s">
        <v>12903</v>
      </c>
      <c r="Q3922" s="2"/>
      <c r="R3922" s="2"/>
      <c r="S3922" s="2"/>
    </row>
    <row r="3923" spans="1:19" ht="14.5" x14ac:dyDescent="0.35">
      <c r="A3923" s="2">
        <v>245110</v>
      </c>
      <c r="B3923" s="2" t="s">
        <v>12904</v>
      </c>
      <c r="C3923" s="2" t="s">
        <v>5787</v>
      </c>
      <c r="D3923" s="2">
        <v>3171090001</v>
      </c>
      <c r="E3923" s="2">
        <v>1</v>
      </c>
      <c r="F3923" s="2">
        <v>90</v>
      </c>
      <c r="G3923" s="2">
        <v>71</v>
      </c>
      <c r="H3923" s="2">
        <v>31</v>
      </c>
      <c r="I3923" s="2" t="s">
        <v>191</v>
      </c>
      <c r="J3923" s="2" t="s">
        <v>184</v>
      </c>
      <c r="K3923" s="2" t="s">
        <v>56</v>
      </c>
      <c r="L3923" s="2" t="s">
        <v>57</v>
      </c>
      <c r="M3923" s="2" t="s">
        <v>4585</v>
      </c>
      <c r="N3923" s="2" t="s">
        <v>4585</v>
      </c>
      <c r="O3923" s="5">
        <v>12870</v>
      </c>
      <c r="P3923" s="2" t="s">
        <v>12905</v>
      </c>
      <c r="Q3923" s="2"/>
      <c r="R3923" s="2"/>
      <c r="S3923" s="2"/>
    </row>
    <row r="3924" spans="1:19" ht="14.5" x14ac:dyDescent="0.35">
      <c r="A3924" s="2">
        <v>245226</v>
      </c>
      <c r="B3924" s="2" t="s">
        <v>12906</v>
      </c>
      <c r="C3924" s="2" t="s">
        <v>12907</v>
      </c>
      <c r="D3924" s="2">
        <v>3171090002</v>
      </c>
      <c r="E3924" s="2">
        <v>2</v>
      </c>
      <c r="F3924" s="2">
        <v>90</v>
      </c>
      <c r="G3924" s="2">
        <v>71</v>
      </c>
      <c r="H3924" s="2">
        <v>31</v>
      </c>
      <c r="I3924" s="2" t="s">
        <v>350</v>
      </c>
      <c r="J3924" s="2" t="s">
        <v>184</v>
      </c>
      <c r="K3924" s="2" t="s">
        <v>56</v>
      </c>
      <c r="L3924" s="2" t="s">
        <v>57</v>
      </c>
      <c r="M3924" s="2" t="s">
        <v>4585</v>
      </c>
      <c r="N3924" s="2" t="s">
        <v>4585</v>
      </c>
      <c r="O3924" s="5">
        <v>12810</v>
      </c>
      <c r="P3924" s="2" t="s">
        <v>12908</v>
      </c>
      <c r="Q3924" s="2"/>
      <c r="R3924" s="2"/>
      <c r="S3924" s="2"/>
    </row>
    <row r="3925" spans="1:19" ht="14.5" x14ac:dyDescent="0.35">
      <c r="A3925" s="2">
        <v>245157</v>
      </c>
      <c r="B3925" s="2" t="s">
        <v>12909</v>
      </c>
      <c r="C3925" s="2" t="s">
        <v>12910</v>
      </c>
      <c r="D3925" s="2">
        <v>3171090006</v>
      </c>
      <c r="E3925" s="2">
        <v>6</v>
      </c>
      <c r="F3925" s="2">
        <v>90</v>
      </c>
      <c r="G3925" s="2">
        <v>71</v>
      </c>
      <c r="H3925" s="2">
        <v>31</v>
      </c>
      <c r="I3925" s="2" t="s">
        <v>183</v>
      </c>
      <c r="J3925" s="2" t="s">
        <v>184</v>
      </c>
      <c r="K3925" s="2" t="s">
        <v>56</v>
      </c>
      <c r="L3925" s="2" t="s">
        <v>57</v>
      </c>
      <c r="M3925" s="2" t="s">
        <v>4585</v>
      </c>
      <c r="N3925" s="2" t="s">
        <v>4585</v>
      </c>
      <c r="O3925" s="5">
        <v>12860</v>
      </c>
      <c r="P3925" s="2" t="s">
        <v>12911</v>
      </c>
      <c r="Q3925" s="2"/>
      <c r="R3925" s="2"/>
      <c r="S3925" s="2"/>
    </row>
    <row r="3926" spans="1:19" ht="14.5" x14ac:dyDescent="0.35">
      <c r="A3926" s="2">
        <v>245143</v>
      </c>
      <c r="B3926" s="2" t="s">
        <v>12912</v>
      </c>
      <c r="C3926" s="2" t="s">
        <v>12913</v>
      </c>
      <c r="D3926" s="2">
        <v>3171090005</v>
      </c>
      <c r="E3926" s="2">
        <v>5</v>
      </c>
      <c r="F3926" s="2">
        <v>90</v>
      </c>
      <c r="G3926" s="2">
        <v>71</v>
      </c>
      <c r="H3926" s="2">
        <v>31</v>
      </c>
      <c r="I3926" s="2" t="s">
        <v>393</v>
      </c>
      <c r="J3926" s="2" t="s">
        <v>184</v>
      </c>
      <c r="K3926" s="2" t="s">
        <v>56</v>
      </c>
      <c r="L3926" s="2" t="s">
        <v>57</v>
      </c>
      <c r="M3926" s="2" t="s">
        <v>4585</v>
      </c>
      <c r="N3926" s="2" t="s">
        <v>4585</v>
      </c>
      <c r="O3926" s="5">
        <v>12840</v>
      </c>
      <c r="P3926" s="2" t="s">
        <v>12914</v>
      </c>
      <c r="Q3926" s="2"/>
      <c r="R3926" s="2"/>
      <c r="S3926" s="2"/>
    </row>
    <row r="3927" spans="1:19" ht="14.5" x14ac:dyDescent="0.35">
      <c r="A3927" s="2">
        <v>245152</v>
      </c>
      <c r="B3927" s="2" t="s">
        <v>12915</v>
      </c>
      <c r="C3927" s="2" t="s">
        <v>12916</v>
      </c>
      <c r="D3927" s="2">
        <v>3171080001</v>
      </c>
      <c r="E3927" s="2">
        <v>1</v>
      </c>
      <c r="F3927" s="2">
        <v>80</v>
      </c>
      <c r="G3927" s="2">
        <v>71</v>
      </c>
      <c r="H3927" s="2">
        <v>31</v>
      </c>
      <c r="I3927" s="2" t="s">
        <v>92</v>
      </c>
      <c r="J3927" s="2" t="s">
        <v>93</v>
      </c>
      <c r="K3927" s="2" t="s">
        <v>56</v>
      </c>
      <c r="L3927" s="2" t="s">
        <v>57</v>
      </c>
      <c r="M3927" s="2" t="s">
        <v>4585</v>
      </c>
      <c r="N3927" s="2" t="s">
        <v>4585</v>
      </c>
      <c r="O3927" s="5">
        <v>12740</v>
      </c>
      <c r="P3927" s="2" t="s">
        <v>12917</v>
      </c>
      <c r="Q3927" s="2"/>
      <c r="R3927" s="2"/>
      <c r="S3927" s="2"/>
    </row>
    <row r="3928" spans="1:19" ht="14.5" x14ac:dyDescent="0.35">
      <c r="A3928" s="2">
        <v>245202</v>
      </c>
      <c r="B3928" s="2" t="s">
        <v>12918</v>
      </c>
      <c r="C3928" s="2" t="s">
        <v>12919</v>
      </c>
      <c r="D3928" s="2">
        <v>3171080006</v>
      </c>
      <c r="E3928" s="2">
        <v>6</v>
      </c>
      <c r="F3928" s="2">
        <v>80</v>
      </c>
      <c r="G3928" s="2">
        <v>71</v>
      </c>
      <c r="H3928" s="2">
        <v>31</v>
      </c>
      <c r="I3928" s="2" t="s">
        <v>631</v>
      </c>
      <c r="J3928" s="2" t="s">
        <v>93</v>
      </c>
      <c r="K3928" s="2" t="s">
        <v>56</v>
      </c>
      <c r="L3928" s="2" t="s">
        <v>57</v>
      </c>
      <c r="M3928" s="2" t="s">
        <v>4585</v>
      </c>
      <c r="N3928" s="2" t="s">
        <v>4585</v>
      </c>
      <c r="O3928" s="5">
        <v>12770</v>
      </c>
      <c r="P3928" s="2" t="s">
        <v>12920</v>
      </c>
      <c r="Q3928" s="2"/>
      <c r="R3928" s="2"/>
      <c r="S3928" s="2"/>
    </row>
    <row r="3929" spans="1:19" ht="14.5" x14ac:dyDescent="0.35">
      <c r="A3929" s="2">
        <v>245237</v>
      </c>
      <c r="B3929" s="2" t="s">
        <v>12921</v>
      </c>
      <c r="C3929" s="2" t="s">
        <v>12922</v>
      </c>
      <c r="D3929" s="2">
        <v>3171080003</v>
      </c>
      <c r="E3929" s="2">
        <v>3</v>
      </c>
      <c r="F3929" s="2">
        <v>80</v>
      </c>
      <c r="G3929" s="2">
        <v>71</v>
      </c>
      <c r="H3929" s="2">
        <v>31</v>
      </c>
      <c r="I3929" s="2" t="s">
        <v>306</v>
      </c>
      <c r="J3929" s="2" t="s">
        <v>93</v>
      </c>
      <c r="K3929" s="2" t="s">
        <v>56</v>
      </c>
      <c r="L3929" s="2" t="s">
        <v>57</v>
      </c>
      <c r="M3929" s="2" t="s">
        <v>4585</v>
      </c>
      <c r="N3929" s="2" t="s">
        <v>4585</v>
      </c>
      <c r="O3929" s="5">
        <v>12760</v>
      </c>
      <c r="P3929" s="2" t="s">
        <v>12923</v>
      </c>
      <c r="Q3929" s="2"/>
      <c r="R3929" s="2"/>
      <c r="S3929" s="2"/>
    </row>
    <row r="3930" spans="1:19" ht="14.5" x14ac:dyDescent="0.35">
      <c r="A3930" s="2">
        <v>245403</v>
      </c>
      <c r="B3930" s="2" t="s">
        <v>12924</v>
      </c>
      <c r="C3930" s="2" t="s">
        <v>12925</v>
      </c>
      <c r="D3930" s="2">
        <v>3171080003</v>
      </c>
      <c r="E3930" s="2">
        <v>3</v>
      </c>
      <c r="F3930" s="2">
        <v>80</v>
      </c>
      <c r="G3930" s="2">
        <v>71</v>
      </c>
      <c r="H3930" s="2">
        <v>31</v>
      </c>
      <c r="I3930" s="2" t="s">
        <v>306</v>
      </c>
      <c r="J3930" s="2" t="s">
        <v>93</v>
      </c>
      <c r="K3930" s="2" t="s">
        <v>56</v>
      </c>
      <c r="L3930" s="2" t="s">
        <v>57</v>
      </c>
      <c r="M3930" s="2" t="s">
        <v>4585</v>
      </c>
      <c r="N3930" s="2" t="s">
        <v>4585</v>
      </c>
      <c r="O3930" s="5">
        <v>12760</v>
      </c>
      <c r="P3930" s="2" t="s">
        <v>12926</v>
      </c>
      <c r="Q3930" s="2"/>
      <c r="R3930" s="2"/>
      <c r="S3930" s="2"/>
    </row>
    <row r="3931" spans="1:19" ht="14.5" x14ac:dyDescent="0.35">
      <c r="A3931" s="2">
        <v>245120</v>
      </c>
      <c r="B3931" s="2" t="s">
        <v>12927</v>
      </c>
      <c r="C3931" s="2" t="s">
        <v>12928</v>
      </c>
      <c r="D3931" s="2">
        <v>3171080001</v>
      </c>
      <c r="E3931" s="2">
        <v>1</v>
      </c>
      <c r="F3931" s="2">
        <v>80</v>
      </c>
      <c r="G3931" s="2">
        <v>71</v>
      </c>
      <c r="H3931" s="2">
        <v>31</v>
      </c>
      <c r="I3931" s="2" t="s">
        <v>92</v>
      </c>
      <c r="J3931" s="2" t="s">
        <v>93</v>
      </c>
      <c r="K3931" s="2" t="s">
        <v>56</v>
      </c>
      <c r="L3931" s="2" t="s">
        <v>57</v>
      </c>
      <c r="M3931" s="2" t="s">
        <v>4585</v>
      </c>
      <c r="N3931" s="2" t="s">
        <v>4585</v>
      </c>
      <c r="O3931" s="5">
        <v>12740</v>
      </c>
      <c r="P3931" s="2" t="s">
        <v>12929</v>
      </c>
      <c r="Q3931" s="2"/>
      <c r="R3931" s="2"/>
      <c r="S3931" s="2"/>
    </row>
    <row r="3932" spans="1:19" ht="14.5" x14ac:dyDescent="0.35">
      <c r="A3932" s="2">
        <v>245113</v>
      </c>
      <c r="B3932" s="2" t="s">
        <v>12930</v>
      </c>
      <c r="C3932" s="2" t="s">
        <v>12931</v>
      </c>
      <c r="D3932" s="2">
        <v>3171080003</v>
      </c>
      <c r="E3932" s="2">
        <v>3</v>
      </c>
      <c r="F3932" s="2">
        <v>80</v>
      </c>
      <c r="G3932" s="2">
        <v>71</v>
      </c>
      <c r="H3932" s="2">
        <v>31</v>
      </c>
      <c r="I3932" s="2" t="s">
        <v>306</v>
      </c>
      <c r="J3932" s="2" t="s">
        <v>93</v>
      </c>
      <c r="K3932" s="2" t="s">
        <v>56</v>
      </c>
      <c r="L3932" s="2" t="s">
        <v>57</v>
      </c>
      <c r="M3932" s="2" t="s">
        <v>4585</v>
      </c>
      <c r="N3932" s="2" t="s">
        <v>4585</v>
      </c>
      <c r="O3932" s="5">
        <v>12760</v>
      </c>
      <c r="P3932" s="2" t="s">
        <v>12932</v>
      </c>
      <c r="Q3932" s="2"/>
      <c r="R3932" s="2"/>
      <c r="S3932" s="2"/>
    </row>
    <row r="3933" spans="1:19" ht="14.5" x14ac:dyDescent="0.35">
      <c r="A3933" s="2">
        <v>98072056</v>
      </c>
      <c r="B3933" s="2" t="s">
        <v>12933</v>
      </c>
      <c r="C3933" s="2" t="s">
        <v>12934</v>
      </c>
      <c r="D3933" s="2">
        <v>3171080</v>
      </c>
      <c r="E3933" s="2">
        <v>80</v>
      </c>
      <c r="F3933" s="2">
        <v>80</v>
      </c>
      <c r="G3933" s="2">
        <v>71</v>
      </c>
      <c r="H3933" s="2">
        <v>31</v>
      </c>
      <c r="I3933" s="2"/>
      <c r="J3933" s="2"/>
      <c r="K3933" s="2"/>
      <c r="L3933" s="2"/>
      <c r="M3933" s="2" t="s">
        <v>4585</v>
      </c>
      <c r="N3933" s="2" t="s">
        <v>4585</v>
      </c>
      <c r="O3933" s="2"/>
      <c r="P3933" s="2" t="s">
        <v>12935</v>
      </c>
      <c r="Q3933" s="2"/>
      <c r="R3933" s="2"/>
      <c r="S3933" s="2"/>
    </row>
    <row r="3934" spans="1:19" ht="14.5" x14ac:dyDescent="0.35">
      <c r="A3934" s="2">
        <v>6055535</v>
      </c>
      <c r="B3934" s="2" t="s">
        <v>12936</v>
      </c>
      <c r="C3934" s="2" t="s">
        <v>4585</v>
      </c>
      <c r="D3934" s="2">
        <v>3171080003</v>
      </c>
      <c r="E3934" s="2">
        <v>3</v>
      </c>
      <c r="F3934" s="2">
        <v>80</v>
      </c>
      <c r="G3934" s="2">
        <v>71</v>
      </c>
      <c r="H3934" s="2">
        <v>31</v>
      </c>
      <c r="I3934" s="2" t="s">
        <v>306</v>
      </c>
      <c r="J3934" s="2" t="s">
        <v>93</v>
      </c>
      <c r="K3934" s="2" t="s">
        <v>56</v>
      </c>
      <c r="L3934" s="2" t="s">
        <v>57</v>
      </c>
      <c r="M3934" s="2" t="s">
        <v>4585</v>
      </c>
      <c r="N3934" s="2" t="s">
        <v>3539</v>
      </c>
      <c r="O3934" s="5">
        <v>12760</v>
      </c>
      <c r="P3934" s="2" t="s">
        <v>12937</v>
      </c>
      <c r="Q3934" s="2"/>
      <c r="R3934" s="2"/>
      <c r="S3934" s="2"/>
    </row>
    <row r="3935" spans="1:19" ht="14.5" x14ac:dyDescent="0.35">
      <c r="A3935" s="2">
        <v>6061978</v>
      </c>
      <c r="B3935" s="2" t="s">
        <v>12938</v>
      </c>
      <c r="C3935" s="2" t="s">
        <v>4585</v>
      </c>
      <c r="D3935" s="2">
        <v>3171080004</v>
      </c>
      <c r="E3935" s="2">
        <v>4</v>
      </c>
      <c r="F3935" s="2">
        <v>80</v>
      </c>
      <c r="G3935" s="2">
        <v>71</v>
      </c>
      <c r="H3935" s="2">
        <v>31</v>
      </c>
      <c r="I3935" s="2" t="s">
        <v>93</v>
      </c>
      <c r="J3935" s="2" t="s">
        <v>93</v>
      </c>
      <c r="K3935" s="2" t="s">
        <v>56</v>
      </c>
      <c r="L3935" s="2" t="s">
        <v>57</v>
      </c>
      <c r="M3935" s="2" t="s">
        <v>4585</v>
      </c>
      <c r="N3935" s="2" t="s">
        <v>1091</v>
      </c>
      <c r="O3935" s="5">
        <v>12780</v>
      </c>
      <c r="P3935" s="2" t="s">
        <v>12939</v>
      </c>
      <c r="Q3935" s="2"/>
      <c r="R3935" s="2"/>
      <c r="S3935" s="2"/>
    </row>
    <row r="3936" spans="1:19" ht="14.5" x14ac:dyDescent="0.35">
      <c r="A3936" s="2">
        <v>6071221</v>
      </c>
      <c r="B3936" s="2" t="s">
        <v>12940</v>
      </c>
      <c r="C3936" s="2" t="s">
        <v>12941</v>
      </c>
      <c r="D3936" s="2">
        <v>3171080004</v>
      </c>
      <c r="E3936" s="2">
        <v>4</v>
      </c>
      <c r="F3936" s="2">
        <v>80</v>
      </c>
      <c r="G3936" s="2">
        <v>71</v>
      </c>
      <c r="H3936" s="2">
        <v>31</v>
      </c>
      <c r="I3936" s="2" t="s">
        <v>93</v>
      </c>
      <c r="J3936" s="2" t="s">
        <v>93</v>
      </c>
      <c r="K3936" s="2" t="s">
        <v>56</v>
      </c>
      <c r="L3936" s="2" t="s">
        <v>57</v>
      </c>
      <c r="M3936" s="2" t="s">
        <v>4585</v>
      </c>
      <c r="N3936" s="2" t="s">
        <v>4585</v>
      </c>
      <c r="O3936" s="5">
        <v>12780</v>
      </c>
      <c r="P3936" s="2" t="s">
        <v>12942</v>
      </c>
      <c r="Q3936" s="2"/>
      <c r="R3936" s="2"/>
      <c r="S3936" s="2"/>
    </row>
    <row r="3937" spans="1:19" ht="14.5" x14ac:dyDescent="0.35">
      <c r="A3937" s="2">
        <v>6083082</v>
      </c>
      <c r="B3937" s="2" t="s">
        <v>12943</v>
      </c>
      <c r="C3937" s="2" t="s">
        <v>12944</v>
      </c>
      <c r="D3937" s="2">
        <v>3171080001</v>
      </c>
      <c r="E3937" s="2">
        <v>1</v>
      </c>
      <c r="F3937" s="2">
        <v>80</v>
      </c>
      <c r="G3937" s="2">
        <v>71</v>
      </c>
      <c r="H3937" s="2">
        <v>31</v>
      </c>
      <c r="I3937" s="2" t="s">
        <v>92</v>
      </c>
      <c r="J3937" s="2" t="s">
        <v>93</v>
      </c>
      <c r="K3937" s="2" t="s">
        <v>56</v>
      </c>
      <c r="L3937" s="2" t="s">
        <v>57</v>
      </c>
      <c r="M3937" s="2" t="s">
        <v>4585</v>
      </c>
      <c r="N3937" s="2" t="s">
        <v>12945</v>
      </c>
      <c r="O3937" s="5">
        <v>12740</v>
      </c>
      <c r="P3937" s="2" t="s">
        <v>12946</v>
      </c>
      <c r="Q3937" s="2"/>
      <c r="R3937" s="2"/>
      <c r="S3937" s="2"/>
    </row>
    <row r="3938" spans="1:19" ht="14.5" x14ac:dyDescent="0.35">
      <c r="A3938" s="2">
        <v>6089167</v>
      </c>
      <c r="B3938" s="2" t="s">
        <v>12947</v>
      </c>
      <c r="C3938" s="2" t="s">
        <v>12948</v>
      </c>
      <c r="D3938" s="2">
        <v>3171080003</v>
      </c>
      <c r="E3938" s="2">
        <v>3</v>
      </c>
      <c r="F3938" s="2">
        <v>80</v>
      </c>
      <c r="G3938" s="2">
        <v>71</v>
      </c>
      <c r="H3938" s="2">
        <v>31</v>
      </c>
      <c r="I3938" s="2" t="s">
        <v>306</v>
      </c>
      <c r="J3938" s="2" t="s">
        <v>93</v>
      </c>
      <c r="K3938" s="2" t="s">
        <v>56</v>
      </c>
      <c r="L3938" s="2" t="s">
        <v>57</v>
      </c>
      <c r="M3938" s="2" t="s">
        <v>4585</v>
      </c>
      <c r="N3938" s="2" t="s">
        <v>12949</v>
      </c>
      <c r="O3938" s="5">
        <v>12760</v>
      </c>
      <c r="P3938" s="2" t="s">
        <v>12950</v>
      </c>
      <c r="Q3938" s="2"/>
      <c r="R3938" s="2"/>
      <c r="S3938" s="2"/>
    </row>
    <row r="3939" spans="1:19" ht="14.5" x14ac:dyDescent="0.35">
      <c r="A3939" s="2">
        <v>6089169</v>
      </c>
      <c r="B3939" s="2" t="s">
        <v>12951</v>
      </c>
      <c r="C3939" s="2" t="s">
        <v>12952</v>
      </c>
      <c r="D3939" s="2">
        <v>3171080004</v>
      </c>
      <c r="E3939" s="2">
        <v>4</v>
      </c>
      <c r="F3939" s="2">
        <v>80</v>
      </c>
      <c r="G3939" s="2">
        <v>71</v>
      </c>
      <c r="H3939" s="2">
        <v>31</v>
      </c>
      <c r="I3939" s="2" t="s">
        <v>93</v>
      </c>
      <c r="J3939" s="2" t="s">
        <v>93</v>
      </c>
      <c r="K3939" s="2" t="s">
        <v>56</v>
      </c>
      <c r="L3939" s="2" t="s">
        <v>57</v>
      </c>
      <c r="M3939" s="2" t="s">
        <v>4585</v>
      </c>
      <c r="N3939" s="2" t="s">
        <v>12953</v>
      </c>
      <c r="O3939" s="5">
        <v>12780</v>
      </c>
      <c r="P3939" s="2" t="s">
        <v>12954</v>
      </c>
      <c r="Q3939" s="2"/>
      <c r="R3939" s="2"/>
      <c r="S3939" s="2"/>
    </row>
    <row r="3940" spans="1:19" ht="14.5" x14ac:dyDescent="0.35">
      <c r="A3940" s="2">
        <v>244632</v>
      </c>
      <c r="B3940" s="2" t="s">
        <v>12955</v>
      </c>
      <c r="C3940" s="2" t="s">
        <v>12956</v>
      </c>
      <c r="D3940" s="2">
        <v>3174030001</v>
      </c>
      <c r="E3940" s="2">
        <v>1</v>
      </c>
      <c r="F3940" s="2">
        <v>30</v>
      </c>
      <c r="G3940" s="2">
        <v>74</v>
      </c>
      <c r="H3940" s="2">
        <v>31</v>
      </c>
      <c r="I3940" s="2" t="s">
        <v>2367</v>
      </c>
      <c r="J3940" s="2" t="s">
        <v>2367</v>
      </c>
      <c r="K3940" s="2" t="s">
        <v>100</v>
      </c>
      <c r="L3940" s="2" t="s">
        <v>57</v>
      </c>
      <c r="M3940" s="2" t="s">
        <v>4585</v>
      </c>
      <c r="N3940" s="2" t="s">
        <v>4585</v>
      </c>
      <c r="O3940" s="5">
        <v>11480</v>
      </c>
      <c r="P3940" s="2" t="s">
        <v>12957</v>
      </c>
      <c r="Q3940" s="2"/>
      <c r="R3940" s="2"/>
      <c r="S3940" s="2"/>
    </row>
    <row r="3941" spans="1:19" ht="14.5" x14ac:dyDescent="0.35">
      <c r="A3941" s="2">
        <v>258717</v>
      </c>
      <c r="B3941" s="2" t="s">
        <v>12958</v>
      </c>
      <c r="C3941" s="2" t="s">
        <v>12959</v>
      </c>
      <c r="D3941" s="2">
        <v>3174030001</v>
      </c>
      <c r="E3941" s="2">
        <v>1</v>
      </c>
      <c r="F3941" s="2">
        <v>30</v>
      </c>
      <c r="G3941" s="2">
        <v>74</v>
      </c>
      <c r="H3941" s="2">
        <v>31</v>
      </c>
      <c r="I3941" s="2" t="s">
        <v>2367</v>
      </c>
      <c r="J3941" s="2" t="s">
        <v>2367</v>
      </c>
      <c r="K3941" s="2" t="s">
        <v>100</v>
      </c>
      <c r="L3941" s="2" t="s">
        <v>57</v>
      </c>
      <c r="M3941" s="2" t="s">
        <v>4585</v>
      </c>
      <c r="N3941" s="2" t="s">
        <v>3794</v>
      </c>
      <c r="O3941" s="5">
        <v>11480</v>
      </c>
      <c r="P3941" s="2" t="s">
        <v>12960</v>
      </c>
      <c r="Q3941" s="2"/>
      <c r="R3941" s="2"/>
      <c r="S3941" s="2"/>
    </row>
    <row r="3942" spans="1:19" ht="14.5" x14ac:dyDescent="0.35">
      <c r="A3942" s="2">
        <v>258439</v>
      </c>
      <c r="B3942" s="2" t="s">
        <v>12961</v>
      </c>
      <c r="C3942" s="2" t="s">
        <v>12962</v>
      </c>
      <c r="D3942" s="2">
        <v>3174020006</v>
      </c>
      <c r="E3942" s="2">
        <v>6</v>
      </c>
      <c r="F3942" s="2">
        <v>20</v>
      </c>
      <c r="G3942" s="2">
        <v>74</v>
      </c>
      <c r="H3942" s="2">
        <v>31</v>
      </c>
      <c r="I3942" s="2" t="s">
        <v>2507</v>
      </c>
      <c r="J3942" s="2" t="s">
        <v>1708</v>
      </c>
      <c r="K3942" s="2" t="s">
        <v>100</v>
      </c>
      <c r="L3942" s="2" t="s">
        <v>57</v>
      </c>
      <c r="M3942" s="2" t="s">
        <v>4585</v>
      </c>
      <c r="N3942" s="2" t="s">
        <v>12963</v>
      </c>
      <c r="O3942" s="5">
        <v>11520</v>
      </c>
      <c r="P3942" s="2" t="s">
        <v>12964</v>
      </c>
      <c r="Q3942" s="2"/>
      <c r="R3942" s="2"/>
      <c r="S3942" s="2"/>
    </row>
    <row r="3943" spans="1:19" ht="14.5" x14ac:dyDescent="0.35">
      <c r="A3943" s="2">
        <v>244743</v>
      </c>
      <c r="B3943" s="2" t="s">
        <v>12965</v>
      </c>
      <c r="C3943" s="2" t="s">
        <v>12966</v>
      </c>
      <c r="D3943" s="2">
        <v>3174040006</v>
      </c>
      <c r="E3943" s="2">
        <v>6</v>
      </c>
      <c r="F3943" s="2">
        <v>40</v>
      </c>
      <c r="G3943" s="2">
        <v>74</v>
      </c>
      <c r="H3943" s="2">
        <v>31</v>
      </c>
      <c r="I3943" s="2" t="s">
        <v>4724</v>
      </c>
      <c r="J3943" s="2" t="s">
        <v>2238</v>
      </c>
      <c r="K3943" s="2" t="s">
        <v>100</v>
      </c>
      <c r="L3943" s="2" t="s">
        <v>57</v>
      </c>
      <c r="M3943" s="2" t="s">
        <v>4585</v>
      </c>
      <c r="N3943" s="2" t="s">
        <v>8096</v>
      </c>
      <c r="O3943" s="5">
        <v>11460</v>
      </c>
      <c r="P3943" s="2" t="s">
        <v>12967</v>
      </c>
      <c r="Q3943" s="2"/>
      <c r="R3943" s="2"/>
      <c r="S3943" s="2"/>
    </row>
    <row r="3944" spans="1:19" ht="14.5" x14ac:dyDescent="0.35">
      <c r="A3944" s="2">
        <v>6089170</v>
      </c>
      <c r="B3944" s="2" t="s">
        <v>12968</v>
      </c>
      <c r="C3944" s="2" t="s">
        <v>12969</v>
      </c>
      <c r="D3944" s="2">
        <v>3171080005</v>
      </c>
      <c r="E3944" s="2">
        <v>5</v>
      </c>
      <c r="F3944" s="2">
        <v>80</v>
      </c>
      <c r="G3944" s="2">
        <v>71</v>
      </c>
      <c r="H3944" s="2">
        <v>31</v>
      </c>
      <c r="I3944" s="2" t="s">
        <v>913</v>
      </c>
      <c r="J3944" s="2" t="s">
        <v>93</v>
      </c>
      <c r="K3944" s="2" t="s">
        <v>56</v>
      </c>
      <c r="L3944" s="2" t="s">
        <v>57</v>
      </c>
      <c r="M3944" s="2" t="s">
        <v>4585</v>
      </c>
      <c r="N3944" s="2" t="s">
        <v>12970</v>
      </c>
      <c r="O3944" s="5">
        <v>12770</v>
      </c>
      <c r="P3944" s="2" t="s">
        <v>12971</v>
      </c>
      <c r="Q3944" s="2"/>
      <c r="R3944" s="2"/>
      <c r="S3944" s="2"/>
    </row>
    <row r="3945" spans="1:19" ht="14.5" x14ac:dyDescent="0.35">
      <c r="A3945" s="2">
        <v>244731</v>
      </c>
      <c r="B3945" s="2" t="s">
        <v>12972</v>
      </c>
      <c r="C3945" s="2" t="s">
        <v>12973</v>
      </c>
      <c r="D3945" s="2">
        <v>3174</v>
      </c>
      <c r="E3945" s="2">
        <v>174</v>
      </c>
      <c r="F3945" s="2"/>
      <c r="G3945" s="2">
        <v>74</v>
      </c>
      <c r="H3945" s="2">
        <v>31</v>
      </c>
      <c r="I3945" s="2"/>
      <c r="J3945" s="2"/>
      <c r="K3945" s="2"/>
      <c r="L3945" s="2"/>
      <c r="M3945" s="2" t="s">
        <v>4585</v>
      </c>
      <c r="N3945" s="2" t="s">
        <v>4585</v>
      </c>
      <c r="O3945" s="2"/>
      <c r="P3945" s="2" t="s">
        <v>12974</v>
      </c>
      <c r="Q3945" s="2"/>
      <c r="R3945" s="2"/>
      <c r="S3945" s="2"/>
    </row>
    <row r="3946" spans="1:19" ht="14.5" x14ac:dyDescent="0.35">
      <c r="A3946" s="2">
        <v>6089171</v>
      </c>
      <c r="B3946" s="2" t="s">
        <v>12975</v>
      </c>
      <c r="C3946" s="2" t="s">
        <v>12976</v>
      </c>
      <c r="D3946" s="2">
        <v>3171080005</v>
      </c>
      <c r="E3946" s="2">
        <v>5</v>
      </c>
      <c r="F3946" s="2">
        <v>80</v>
      </c>
      <c r="G3946" s="2">
        <v>71</v>
      </c>
      <c r="H3946" s="2">
        <v>31</v>
      </c>
      <c r="I3946" s="2" t="s">
        <v>913</v>
      </c>
      <c r="J3946" s="2" t="s">
        <v>93</v>
      </c>
      <c r="K3946" s="2" t="s">
        <v>56</v>
      </c>
      <c r="L3946" s="2" t="s">
        <v>57</v>
      </c>
      <c r="M3946" s="2" t="s">
        <v>4585</v>
      </c>
      <c r="N3946" s="2" t="s">
        <v>6647</v>
      </c>
      <c r="O3946" s="5">
        <v>12770</v>
      </c>
      <c r="P3946" s="2" t="s">
        <v>12977</v>
      </c>
      <c r="Q3946" s="2"/>
      <c r="R3946" s="2"/>
      <c r="S3946" s="2"/>
    </row>
    <row r="3947" spans="1:19" ht="14.5" x14ac:dyDescent="0.35">
      <c r="A3947" s="2">
        <v>244730</v>
      </c>
      <c r="B3947" s="2" t="s">
        <v>12978</v>
      </c>
      <c r="C3947" s="2" t="s">
        <v>12979</v>
      </c>
      <c r="D3947" s="2">
        <v>3174030006</v>
      </c>
      <c r="E3947" s="2">
        <v>6</v>
      </c>
      <c r="F3947" s="2">
        <v>30</v>
      </c>
      <c r="G3947" s="2">
        <v>74</v>
      </c>
      <c r="H3947" s="2">
        <v>31</v>
      </c>
      <c r="I3947" s="2" t="s">
        <v>5763</v>
      </c>
      <c r="J3947" s="2" t="s">
        <v>2367</v>
      </c>
      <c r="K3947" s="2" t="s">
        <v>100</v>
      </c>
      <c r="L3947" s="2" t="s">
        <v>57</v>
      </c>
      <c r="M3947" s="2" t="s">
        <v>4585</v>
      </c>
      <c r="N3947" s="2" t="s">
        <v>4585</v>
      </c>
      <c r="O3947" s="5">
        <v>11430</v>
      </c>
      <c r="P3947" s="2" t="s">
        <v>12980</v>
      </c>
      <c r="Q3947" s="2"/>
      <c r="R3947" s="2"/>
      <c r="S3947" s="2"/>
    </row>
    <row r="3948" spans="1:19" ht="14.5" x14ac:dyDescent="0.35">
      <c r="A3948" s="2">
        <v>244729</v>
      </c>
      <c r="B3948" s="2" t="s">
        <v>12981</v>
      </c>
      <c r="C3948" s="2" t="s">
        <v>12982</v>
      </c>
      <c r="D3948" s="2">
        <v>3174040005</v>
      </c>
      <c r="E3948" s="2">
        <v>5</v>
      </c>
      <c r="F3948" s="2">
        <v>40</v>
      </c>
      <c r="G3948" s="2">
        <v>74</v>
      </c>
      <c r="H3948" s="2">
        <v>31</v>
      </c>
      <c r="I3948" s="2" t="s">
        <v>6385</v>
      </c>
      <c r="J3948" s="2" t="s">
        <v>2238</v>
      </c>
      <c r="K3948" s="2" t="s">
        <v>100</v>
      </c>
      <c r="L3948" s="2" t="s">
        <v>57</v>
      </c>
      <c r="M3948" s="2" t="s">
        <v>4585</v>
      </c>
      <c r="N3948" s="2" t="s">
        <v>4585</v>
      </c>
      <c r="O3948" s="5">
        <v>11460</v>
      </c>
      <c r="P3948" s="2" t="s">
        <v>12983</v>
      </c>
      <c r="Q3948" s="2"/>
      <c r="R3948" s="2"/>
      <c r="S3948" s="2"/>
    </row>
    <row r="3949" spans="1:19" ht="14.5" x14ac:dyDescent="0.35">
      <c r="A3949" s="2">
        <v>95333330</v>
      </c>
      <c r="B3949" s="2" t="s">
        <v>12984</v>
      </c>
      <c r="C3949" s="2" t="s">
        <v>12985</v>
      </c>
      <c r="D3949" s="2">
        <v>3174050010</v>
      </c>
      <c r="E3949" s="2">
        <v>10</v>
      </c>
      <c r="F3949" s="2">
        <v>50</v>
      </c>
      <c r="G3949" s="2">
        <v>74</v>
      </c>
      <c r="H3949" s="2">
        <v>31</v>
      </c>
      <c r="I3949" s="2" t="s">
        <v>2232</v>
      </c>
      <c r="J3949" s="2" t="s">
        <v>2209</v>
      </c>
      <c r="K3949" s="2" t="s">
        <v>100</v>
      </c>
      <c r="L3949" s="2" t="s">
        <v>57</v>
      </c>
      <c r="M3949" s="2" t="s">
        <v>4585</v>
      </c>
      <c r="N3949" s="2" t="s">
        <v>12986</v>
      </c>
      <c r="O3949" s="5">
        <v>11230</v>
      </c>
      <c r="P3949" s="2" t="s">
        <v>12987</v>
      </c>
      <c r="Q3949" s="2"/>
      <c r="R3949" s="2"/>
      <c r="S3949" s="2"/>
    </row>
    <row r="3950" spans="1:19" ht="14.5" x14ac:dyDescent="0.35">
      <c r="A3950" s="2">
        <v>6471551</v>
      </c>
      <c r="B3950" s="2" t="s">
        <v>5907</v>
      </c>
      <c r="C3950" s="2" t="s">
        <v>12988</v>
      </c>
      <c r="D3950" s="2">
        <v>3171080001</v>
      </c>
      <c r="E3950" s="2">
        <v>1</v>
      </c>
      <c r="F3950" s="2">
        <v>80</v>
      </c>
      <c r="G3950" s="2">
        <v>71</v>
      </c>
      <c r="H3950" s="2">
        <v>31</v>
      </c>
      <c r="I3950" s="2" t="s">
        <v>92</v>
      </c>
      <c r="J3950" s="2" t="s">
        <v>93</v>
      </c>
      <c r="K3950" s="2" t="s">
        <v>56</v>
      </c>
      <c r="L3950" s="2" t="s">
        <v>57</v>
      </c>
      <c r="M3950" s="2" t="s">
        <v>4585</v>
      </c>
      <c r="N3950" s="2" t="s">
        <v>3616</v>
      </c>
      <c r="O3950" s="5">
        <v>12740</v>
      </c>
      <c r="P3950" s="2" t="s">
        <v>12989</v>
      </c>
      <c r="Q3950" s="2"/>
      <c r="R3950" s="2"/>
      <c r="S3950" s="2"/>
    </row>
    <row r="3951" spans="1:19" ht="14.5" x14ac:dyDescent="0.35">
      <c r="A3951" s="2">
        <v>257695</v>
      </c>
      <c r="B3951" s="2" t="s">
        <v>12990</v>
      </c>
      <c r="C3951" s="2" t="s">
        <v>12991</v>
      </c>
      <c r="D3951" s="2">
        <v>3174020004</v>
      </c>
      <c r="E3951" s="2">
        <v>4</v>
      </c>
      <c r="F3951" s="2">
        <v>20</v>
      </c>
      <c r="G3951" s="2">
        <v>74</v>
      </c>
      <c r="H3951" s="2">
        <v>31</v>
      </c>
      <c r="I3951" s="2" t="s">
        <v>1708</v>
      </c>
      <c r="J3951" s="2" t="s">
        <v>1708</v>
      </c>
      <c r="K3951" s="2" t="s">
        <v>100</v>
      </c>
      <c r="L3951" s="2" t="s">
        <v>57</v>
      </c>
      <c r="M3951" s="2" t="s">
        <v>4585</v>
      </c>
      <c r="N3951" s="2" t="s">
        <v>4585</v>
      </c>
      <c r="O3951" s="5">
        <v>11530</v>
      </c>
      <c r="P3951" s="2" t="s">
        <v>12992</v>
      </c>
      <c r="Q3951" s="2"/>
      <c r="R3951" s="2"/>
      <c r="S3951" s="2"/>
    </row>
    <row r="3952" spans="1:19" ht="14.5" x14ac:dyDescent="0.35">
      <c r="A3952" s="2">
        <v>6472941</v>
      </c>
      <c r="B3952" s="2" t="s">
        <v>12993</v>
      </c>
      <c r="C3952" s="2" t="s">
        <v>12994</v>
      </c>
      <c r="D3952" s="2">
        <v>3171080001</v>
      </c>
      <c r="E3952" s="2">
        <v>1</v>
      </c>
      <c r="F3952" s="2">
        <v>80</v>
      </c>
      <c r="G3952" s="2">
        <v>71</v>
      </c>
      <c r="H3952" s="2">
        <v>31</v>
      </c>
      <c r="I3952" s="2" t="s">
        <v>92</v>
      </c>
      <c r="J3952" s="2" t="s">
        <v>93</v>
      </c>
      <c r="K3952" s="2" t="s">
        <v>56</v>
      </c>
      <c r="L3952" s="2" t="s">
        <v>57</v>
      </c>
      <c r="M3952" s="2" t="s">
        <v>4585</v>
      </c>
      <c r="N3952" s="2" t="s">
        <v>3616</v>
      </c>
      <c r="O3952" s="5">
        <v>12740</v>
      </c>
      <c r="P3952" s="2" t="s">
        <v>12995</v>
      </c>
      <c r="Q3952" s="2"/>
      <c r="R3952" s="2"/>
      <c r="S3952" s="2"/>
    </row>
    <row r="3953" spans="1:19" ht="14.5" x14ac:dyDescent="0.35">
      <c r="A3953" s="2">
        <v>6073461</v>
      </c>
      <c r="B3953" s="2" t="s">
        <v>12996</v>
      </c>
      <c r="C3953" s="2" t="s">
        <v>12997</v>
      </c>
      <c r="D3953" s="2">
        <v>3174</v>
      </c>
      <c r="E3953" s="2">
        <v>174</v>
      </c>
      <c r="F3953" s="2"/>
      <c r="G3953" s="2">
        <v>74</v>
      </c>
      <c r="H3953" s="2">
        <v>31</v>
      </c>
      <c r="I3953" s="2"/>
      <c r="J3953" s="2"/>
      <c r="K3953" s="2"/>
      <c r="L3953" s="2"/>
      <c r="M3953" s="2" t="s">
        <v>4585</v>
      </c>
      <c r="N3953" s="13" t="s">
        <v>12998</v>
      </c>
      <c r="O3953" s="14"/>
      <c r="P3953" s="2" t="s">
        <v>12999</v>
      </c>
      <c r="Q3953" s="2"/>
      <c r="R3953" s="2"/>
      <c r="S3953" s="2"/>
    </row>
    <row r="3954" spans="1:19" ht="14.5" x14ac:dyDescent="0.35">
      <c r="A3954" s="2">
        <v>6610768</v>
      </c>
      <c r="B3954" s="2" t="s">
        <v>13000</v>
      </c>
      <c r="C3954" s="2" t="s">
        <v>13001</v>
      </c>
      <c r="D3954" s="2">
        <v>3171080006</v>
      </c>
      <c r="E3954" s="2">
        <v>6</v>
      </c>
      <c r="F3954" s="2">
        <v>80</v>
      </c>
      <c r="G3954" s="2">
        <v>71</v>
      </c>
      <c r="H3954" s="2">
        <v>31</v>
      </c>
      <c r="I3954" s="2" t="s">
        <v>631</v>
      </c>
      <c r="J3954" s="2" t="s">
        <v>93</v>
      </c>
      <c r="K3954" s="2" t="s">
        <v>56</v>
      </c>
      <c r="L3954" s="2" t="s">
        <v>57</v>
      </c>
      <c r="M3954" s="2" t="s">
        <v>4585</v>
      </c>
      <c r="N3954" s="2" t="s">
        <v>13002</v>
      </c>
      <c r="O3954" s="5">
        <v>12770</v>
      </c>
      <c r="P3954" s="2" t="s">
        <v>13003</v>
      </c>
      <c r="Q3954" s="2"/>
      <c r="R3954" s="2"/>
      <c r="S3954" s="2"/>
    </row>
    <row r="3955" spans="1:19" ht="14.5" x14ac:dyDescent="0.35">
      <c r="A3955" s="2">
        <v>6072224</v>
      </c>
      <c r="B3955" s="2" t="s">
        <v>13004</v>
      </c>
      <c r="C3955" s="2" t="s">
        <v>13005</v>
      </c>
      <c r="D3955" s="2">
        <v>3174</v>
      </c>
      <c r="E3955" s="2">
        <v>174</v>
      </c>
      <c r="F3955" s="2"/>
      <c r="G3955" s="2">
        <v>74</v>
      </c>
      <c r="H3955" s="2">
        <v>31</v>
      </c>
      <c r="I3955" s="2"/>
      <c r="J3955" s="2"/>
      <c r="K3955" s="2"/>
      <c r="L3955" s="2"/>
      <c r="M3955" s="2" t="s">
        <v>4585</v>
      </c>
      <c r="N3955" s="13" t="s">
        <v>12467</v>
      </c>
      <c r="O3955" s="14"/>
      <c r="P3955" s="2" t="s">
        <v>13006</v>
      </c>
      <c r="Q3955" s="2"/>
      <c r="R3955" s="2"/>
      <c r="S3955" s="2"/>
    </row>
    <row r="3956" spans="1:19" ht="14.5" x14ac:dyDescent="0.35">
      <c r="A3956" s="2">
        <v>6072223</v>
      </c>
      <c r="B3956" s="2" t="s">
        <v>13007</v>
      </c>
      <c r="C3956" s="2" t="s">
        <v>13008</v>
      </c>
      <c r="D3956" s="2">
        <v>3174</v>
      </c>
      <c r="E3956" s="2">
        <v>174</v>
      </c>
      <c r="F3956" s="2"/>
      <c r="G3956" s="2">
        <v>74</v>
      </c>
      <c r="H3956" s="2">
        <v>31</v>
      </c>
      <c r="I3956" s="2"/>
      <c r="J3956" s="2"/>
      <c r="K3956" s="2"/>
      <c r="L3956" s="2"/>
      <c r="M3956" s="2" t="s">
        <v>4585</v>
      </c>
      <c r="N3956" s="13" t="s">
        <v>13009</v>
      </c>
      <c r="O3956" s="14"/>
      <c r="P3956" s="2" t="s">
        <v>13010</v>
      </c>
      <c r="Q3956" s="2"/>
      <c r="R3956" s="2"/>
      <c r="S3956" s="2"/>
    </row>
    <row r="3957" spans="1:19" ht="14.5" x14ac:dyDescent="0.35">
      <c r="A3957" s="2">
        <v>6071308</v>
      </c>
      <c r="B3957" s="2" t="s">
        <v>13011</v>
      </c>
      <c r="C3957" s="2" t="s">
        <v>13012</v>
      </c>
      <c r="D3957" s="2">
        <v>3174060007</v>
      </c>
      <c r="E3957" s="2">
        <v>7</v>
      </c>
      <c r="F3957" s="2">
        <v>60</v>
      </c>
      <c r="G3957" s="2">
        <v>74</v>
      </c>
      <c r="H3957" s="2">
        <v>31</v>
      </c>
      <c r="I3957" s="2" t="s">
        <v>4719</v>
      </c>
      <c r="J3957" s="2" t="s">
        <v>106</v>
      </c>
      <c r="K3957" s="2" t="s">
        <v>100</v>
      </c>
      <c r="L3957" s="2" t="s">
        <v>57</v>
      </c>
      <c r="M3957" s="2" t="s">
        <v>4585</v>
      </c>
      <c r="N3957" s="2" t="s">
        <v>4585</v>
      </c>
      <c r="O3957" s="5">
        <v>11120</v>
      </c>
      <c r="P3957" s="2" t="s">
        <v>13013</v>
      </c>
      <c r="Q3957" s="2"/>
      <c r="R3957" s="2"/>
      <c r="S3957" s="2"/>
    </row>
    <row r="3958" spans="1:19" ht="14.5" x14ac:dyDescent="0.35">
      <c r="A3958" s="2">
        <v>6613995</v>
      </c>
      <c r="B3958" s="2" t="s">
        <v>13014</v>
      </c>
      <c r="C3958" s="2" t="s">
        <v>13015</v>
      </c>
      <c r="D3958" s="2">
        <v>3171080001</v>
      </c>
      <c r="E3958" s="2">
        <v>1</v>
      </c>
      <c r="F3958" s="2">
        <v>80</v>
      </c>
      <c r="G3958" s="2">
        <v>71</v>
      </c>
      <c r="H3958" s="2">
        <v>31</v>
      </c>
      <c r="I3958" s="2" t="s">
        <v>92</v>
      </c>
      <c r="J3958" s="2" t="s">
        <v>93</v>
      </c>
      <c r="K3958" s="2" t="s">
        <v>56</v>
      </c>
      <c r="L3958" s="2" t="s">
        <v>57</v>
      </c>
      <c r="M3958" s="2" t="s">
        <v>4585</v>
      </c>
      <c r="N3958" s="2" t="s">
        <v>13016</v>
      </c>
      <c r="O3958" s="5">
        <v>12740</v>
      </c>
      <c r="P3958" s="2" t="s">
        <v>13017</v>
      </c>
      <c r="Q3958" s="2"/>
      <c r="R3958" s="2"/>
      <c r="S3958" s="2"/>
    </row>
    <row r="3959" spans="1:19" ht="14.5" x14ac:dyDescent="0.35">
      <c r="A3959" s="2">
        <v>6620777</v>
      </c>
      <c r="B3959" s="2" t="s">
        <v>13018</v>
      </c>
      <c r="C3959" s="2" t="s">
        <v>13019</v>
      </c>
      <c r="D3959" s="2">
        <v>3171080</v>
      </c>
      <c r="E3959" s="2">
        <v>80</v>
      </c>
      <c r="F3959" s="2">
        <v>80</v>
      </c>
      <c r="G3959" s="2">
        <v>71</v>
      </c>
      <c r="H3959" s="2">
        <v>31</v>
      </c>
      <c r="I3959" s="2"/>
      <c r="J3959" s="2"/>
      <c r="K3959" s="2"/>
      <c r="L3959" s="2"/>
      <c r="M3959" s="2" t="s">
        <v>4585</v>
      </c>
      <c r="N3959" s="13" t="s">
        <v>13020</v>
      </c>
      <c r="O3959" s="14"/>
      <c r="P3959" s="2" t="s">
        <v>13021</v>
      </c>
      <c r="Q3959" s="2"/>
      <c r="R3959" s="2"/>
      <c r="S3959" s="2"/>
    </row>
    <row r="3960" spans="1:19" ht="14.5" x14ac:dyDescent="0.35">
      <c r="A3960" s="2">
        <v>6071307</v>
      </c>
      <c r="B3960" s="2" t="s">
        <v>13022</v>
      </c>
      <c r="C3960" s="2" t="s">
        <v>13023</v>
      </c>
      <c r="D3960" s="2">
        <v>3174060006</v>
      </c>
      <c r="E3960" s="2">
        <v>6</v>
      </c>
      <c r="F3960" s="2">
        <v>60</v>
      </c>
      <c r="G3960" s="2">
        <v>74</v>
      </c>
      <c r="H3960" s="2">
        <v>31</v>
      </c>
      <c r="I3960" s="2" t="s">
        <v>5755</v>
      </c>
      <c r="J3960" s="2" t="s">
        <v>106</v>
      </c>
      <c r="K3960" s="2" t="s">
        <v>100</v>
      </c>
      <c r="L3960" s="2" t="s">
        <v>57</v>
      </c>
      <c r="M3960" s="2" t="s">
        <v>4585</v>
      </c>
      <c r="N3960" s="2" t="s">
        <v>4585</v>
      </c>
      <c r="O3960" s="5">
        <v>11130</v>
      </c>
      <c r="P3960" s="2" t="s">
        <v>13024</v>
      </c>
      <c r="Q3960" s="2"/>
      <c r="R3960" s="2"/>
      <c r="S3960" s="2"/>
    </row>
    <row r="3961" spans="1:19" ht="14.5" x14ac:dyDescent="0.35">
      <c r="A3961" s="2">
        <v>6071306</v>
      </c>
      <c r="B3961" s="2" t="s">
        <v>13025</v>
      </c>
      <c r="C3961" s="2" t="s">
        <v>13026</v>
      </c>
      <c r="D3961" s="2">
        <v>3174060006</v>
      </c>
      <c r="E3961" s="2">
        <v>6</v>
      </c>
      <c r="F3961" s="2">
        <v>60</v>
      </c>
      <c r="G3961" s="2">
        <v>74</v>
      </c>
      <c r="H3961" s="2">
        <v>31</v>
      </c>
      <c r="I3961" s="2" t="s">
        <v>5755</v>
      </c>
      <c r="J3961" s="2" t="s">
        <v>106</v>
      </c>
      <c r="K3961" s="2" t="s">
        <v>100</v>
      </c>
      <c r="L3961" s="2" t="s">
        <v>57</v>
      </c>
      <c r="M3961" s="2" t="s">
        <v>4585</v>
      </c>
      <c r="N3961" s="2" t="s">
        <v>4585</v>
      </c>
      <c r="O3961" s="5">
        <v>11130</v>
      </c>
      <c r="P3961" s="2" t="s">
        <v>13027</v>
      </c>
      <c r="Q3961" s="2"/>
      <c r="R3961" s="2"/>
      <c r="S3961" s="2"/>
    </row>
    <row r="3962" spans="1:19" ht="14.5" x14ac:dyDescent="0.35">
      <c r="A3962" s="2">
        <v>6071305</v>
      </c>
      <c r="B3962" s="2" t="s">
        <v>13028</v>
      </c>
      <c r="C3962" s="2" t="s">
        <v>13029</v>
      </c>
      <c r="D3962" s="2">
        <v>3174060006</v>
      </c>
      <c r="E3962" s="2">
        <v>6</v>
      </c>
      <c r="F3962" s="2">
        <v>60</v>
      </c>
      <c r="G3962" s="2">
        <v>74</v>
      </c>
      <c r="H3962" s="2">
        <v>31</v>
      </c>
      <c r="I3962" s="2" t="s">
        <v>5755</v>
      </c>
      <c r="J3962" s="2" t="s">
        <v>106</v>
      </c>
      <c r="K3962" s="2" t="s">
        <v>100</v>
      </c>
      <c r="L3962" s="2" t="s">
        <v>57</v>
      </c>
      <c r="M3962" s="2" t="s">
        <v>4585</v>
      </c>
      <c r="N3962" s="2" t="s">
        <v>4585</v>
      </c>
      <c r="O3962" s="5">
        <v>11130</v>
      </c>
      <c r="P3962" s="2" t="s">
        <v>13030</v>
      </c>
      <c r="Q3962" s="2"/>
      <c r="R3962" s="2"/>
      <c r="S3962" s="2"/>
    </row>
    <row r="3963" spans="1:19" ht="14.5" x14ac:dyDescent="0.35">
      <c r="A3963" s="2">
        <v>6620800</v>
      </c>
      <c r="B3963" s="2" t="s">
        <v>13031</v>
      </c>
      <c r="C3963" s="2" t="s">
        <v>13032</v>
      </c>
      <c r="D3963" s="2">
        <v>3171080</v>
      </c>
      <c r="E3963" s="2">
        <v>80</v>
      </c>
      <c r="F3963" s="2">
        <v>80</v>
      </c>
      <c r="G3963" s="2">
        <v>71</v>
      </c>
      <c r="H3963" s="2">
        <v>31</v>
      </c>
      <c r="I3963" s="2"/>
      <c r="J3963" s="2"/>
      <c r="K3963" s="2"/>
      <c r="L3963" s="2"/>
      <c r="M3963" s="2" t="s">
        <v>4585</v>
      </c>
      <c r="N3963" s="13" t="s">
        <v>13033</v>
      </c>
      <c r="O3963" s="14"/>
      <c r="P3963" s="2" t="s">
        <v>13034</v>
      </c>
      <c r="Q3963" s="2"/>
      <c r="R3963" s="2"/>
      <c r="S3963" s="2"/>
    </row>
    <row r="3964" spans="1:19" ht="14.5" x14ac:dyDescent="0.35">
      <c r="A3964" s="2">
        <v>6071304</v>
      </c>
      <c r="B3964" s="2" t="s">
        <v>13035</v>
      </c>
      <c r="C3964" s="2" t="s">
        <v>13036</v>
      </c>
      <c r="D3964" s="2">
        <v>3174060005</v>
      </c>
      <c r="E3964" s="2">
        <v>5</v>
      </c>
      <c r="F3964" s="2">
        <v>60</v>
      </c>
      <c r="G3964" s="2">
        <v>74</v>
      </c>
      <c r="H3964" s="2">
        <v>31</v>
      </c>
      <c r="I3964" s="2" t="s">
        <v>3608</v>
      </c>
      <c r="J3964" s="2" t="s">
        <v>106</v>
      </c>
      <c r="K3964" s="2" t="s">
        <v>100</v>
      </c>
      <c r="L3964" s="2" t="s">
        <v>57</v>
      </c>
      <c r="M3964" s="2" t="s">
        <v>4585</v>
      </c>
      <c r="N3964" s="2" t="s">
        <v>4585</v>
      </c>
      <c r="O3964" s="5">
        <v>11180</v>
      </c>
      <c r="P3964" s="2" t="s">
        <v>13037</v>
      </c>
      <c r="Q3964" s="2"/>
      <c r="R3964" s="2"/>
      <c r="S3964" s="2"/>
    </row>
    <row r="3965" spans="1:19" ht="14.5" x14ac:dyDescent="0.35">
      <c r="A3965" s="2">
        <v>6071303</v>
      </c>
      <c r="B3965" s="2" t="s">
        <v>13038</v>
      </c>
      <c r="C3965" s="2" t="s">
        <v>13039</v>
      </c>
      <c r="D3965" s="2">
        <v>3174060005</v>
      </c>
      <c r="E3965" s="2">
        <v>5</v>
      </c>
      <c r="F3965" s="2">
        <v>60</v>
      </c>
      <c r="G3965" s="2">
        <v>74</v>
      </c>
      <c r="H3965" s="2">
        <v>31</v>
      </c>
      <c r="I3965" s="2" t="s">
        <v>3608</v>
      </c>
      <c r="J3965" s="2" t="s">
        <v>106</v>
      </c>
      <c r="K3965" s="2" t="s">
        <v>100</v>
      </c>
      <c r="L3965" s="2" t="s">
        <v>57</v>
      </c>
      <c r="M3965" s="2" t="s">
        <v>4585</v>
      </c>
      <c r="N3965" s="2" t="s">
        <v>4585</v>
      </c>
      <c r="O3965" s="5">
        <v>11180</v>
      </c>
      <c r="P3965" s="2" t="s">
        <v>13040</v>
      </c>
      <c r="Q3965" s="2"/>
      <c r="R3965" s="2"/>
      <c r="S3965" s="2"/>
    </row>
    <row r="3966" spans="1:19" ht="14.5" x14ac:dyDescent="0.35">
      <c r="A3966" s="2">
        <v>6620964</v>
      </c>
      <c r="B3966" s="2" t="s">
        <v>13041</v>
      </c>
      <c r="C3966" s="2" t="s">
        <v>13042</v>
      </c>
      <c r="D3966" s="2">
        <v>3171080</v>
      </c>
      <c r="E3966" s="2">
        <v>80</v>
      </c>
      <c r="F3966" s="2">
        <v>80</v>
      </c>
      <c r="G3966" s="2">
        <v>71</v>
      </c>
      <c r="H3966" s="2">
        <v>31</v>
      </c>
      <c r="I3966" s="2"/>
      <c r="J3966" s="2"/>
      <c r="K3966" s="2"/>
      <c r="L3966" s="2"/>
      <c r="M3966" s="2" t="s">
        <v>4585</v>
      </c>
      <c r="N3966" s="13" t="s">
        <v>13043</v>
      </c>
      <c r="O3966" s="14"/>
      <c r="P3966" s="2" t="s">
        <v>13044</v>
      </c>
      <c r="Q3966" s="2"/>
      <c r="R3966" s="2"/>
      <c r="S3966" s="2"/>
    </row>
    <row r="3967" spans="1:19" ht="14.5" x14ac:dyDescent="0.35">
      <c r="A3967" s="2">
        <v>6071302</v>
      </c>
      <c r="B3967" s="2" t="s">
        <v>13045</v>
      </c>
      <c r="C3967" s="2" t="s">
        <v>13046</v>
      </c>
      <c r="D3967" s="2">
        <v>3174060005</v>
      </c>
      <c r="E3967" s="2">
        <v>5</v>
      </c>
      <c r="F3967" s="2">
        <v>60</v>
      </c>
      <c r="G3967" s="2">
        <v>74</v>
      </c>
      <c r="H3967" s="2">
        <v>31</v>
      </c>
      <c r="I3967" s="2" t="s">
        <v>3608</v>
      </c>
      <c r="J3967" s="2" t="s">
        <v>106</v>
      </c>
      <c r="K3967" s="2" t="s">
        <v>100</v>
      </c>
      <c r="L3967" s="2" t="s">
        <v>57</v>
      </c>
      <c r="M3967" s="2" t="s">
        <v>4585</v>
      </c>
      <c r="N3967" s="2" t="s">
        <v>4585</v>
      </c>
      <c r="O3967" s="5">
        <v>11180</v>
      </c>
      <c r="P3967" s="2" t="s">
        <v>13047</v>
      </c>
      <c r="Q3967" s="2"/>
      <c r="R3967" s="2"/>
      <c r="S3967" s="2"/>
    </row>
    <row r="3968" spans="1:19" ht="14.5" x14ac:dyDescent="0.35">
      <c r="A3968" s="2">
        <v>6071301</v>
      </c>
      <c r="B3968" s="2" t="s">
        <v>13048</v>
      </c>
      <c r="C3968" s="2" t="s">
        <v>13049</v>
      </c>
      <c r="D3968" s="2">
        <v>3174060005</v>
      </c>
      <c r="E3968" s="2">
        <v>5</v>
      </c>
      <c r="F3968" s="2">
        <v>60</v>
      </c>
      <c r="G3968" s="2">
        <v>74</v>
      </c>
      <c r="H3968" s="2">
        <v>31</v>
      </c>
      <c r="I3968" s="2" t="s">
        <v>3608</v>
      </c>
      <c r="J3968" s="2" t="s">
        <v>106</v>
      </c>
      <c r="K3968" s="2" t="s">
        <v>100</v>
      </c>
      <c r="L3968" s="2" t="s">
        <v>57</v>
      </c>
      <c r="M3968" s="2" t="s">
        <v>4585</v>
      </c>
      <c r="N3968" s="2" t="s">
        <v>4585</v>
      </c>
      <c r="O3968" s="5">
        <v>11180</v>
      </c>
      <c r="P3968" s="2" t="s">
        <v>13050</v>
      </c>
      <c r="Q3968" s="2"/>
      <c r="R3968" s="2"/>
      <c r="S3968" s="2"/>
    </row>
    <row r="3969" spans="1:19" ht="14.5" x14ac:dyDescent="0.35">
      <c r="A3969" s="2">
        <v>6071300</v>
      </c>
      <c r="B3969" s="2" t="s">
        <v>13051</v>
      </c>
      <c r="C3969" s="2" t="s">
        <v>13052</v>
      </c>
      <c r="D3969" s="2">
        <v>3174040007</v>
      </c>
      <c r="E3969" s="2">
        <v>7</v>
      </c>
      <c r="F3969" s="2">
        <v>40</v>
      </c>
      <c r="G3969" s="2">
        <v>74</v>
      </c>
      <c r="H3969" s="2">
        <v>31</v>
      </c>
      <c r="I3969" s="2" t="s">
        <v>4791</v>
      </c>
      <c r="J3969" s="2" t="s">
        <v>2238</v>
      </c>
      <c r="K3969" s="2" t="s">
        <v>100</v>
      </c>
      <c r="L3969" s="2" t="s">
        <v>57</v>
      </c>
      <c r="M3969" s="2" t="s">
        <v>4585</v>
      </c>
      <c r="N3969" s="2" t="s">
        <v>4585</v>
      </c>
      <c r="O3969" s="5">
        <v>11460</v>
      </c>
      <c r="P3969" s="2" t="s">
        <v>13053</v>
      </c>
      <c r="Q3969" s="2"/>
      <c r="R3969" s="2"/>
      <c r="S3969" s="2"/>
    </row>
    <row r="3970" spans="1:19" ht="14.5" x14ac:dyDescent="0.35">
      <c r="A3970" s="2">
        <v>6071298</v>
      </c>
      <c r="B3970" s="2" t="s">
        <v>13054</v>
      </c>
      <c r="C3970" s="2" t="s">
        <v>13055</v>
      </c>
      <c r="D3970" s="2">
        <v>3174040002</v>
      </c>
      <c r="E3970" s="2">
        <v>2</v>
      </c>
      <c r="F3970" s="2">
        <v>40</v>
      </c>
      <c r="G3970" s="2">
        <v>74</v>
      </c>
      <c r="H3970" s="2">
        <v>31</v>
      </c>
      <c r="I3970" s="2" t="s">
        <v>2885</v>
      </c>
      <c r="J3970" s="2" t="s">
        <v>2238</v>
      </c>
      <c r="K3970" s="2" t="s">
        <v>100</v>
      </c>
      <c r="L3970" s="2" t="s">
        <v>57</v>
      </c>
      <c r="M3970" s="2" t="s">
        <v>4585</v>
      </c>
      <c r="N3970" s="2" t="s">
        <v>4585</v>
      </c>
      <c r="O3970" s="5">
        <v>11470</v>
      </c>
      <c r="P3970" s="2" t="s">
        <v>13056</v>
      </c>
      <c r="Q3970" s="2"/>
      <c r="R3970" s="2"/>
      <c r="S3970" s="2"/>
    </row>
    <row r="3971" spans="1:19" ht="14.5" x14ac:dyDescent="0.35">
      <c r="A3971" s="2">
        <v>6071296</v>
      </c>
      <c r="B3971" s="2" t="s">
        <v>13057</v>
      </c>
      <c r="C3971" s="2" t="s">
        <v>13058</v>
      </c>
      <c r="D3971" s="2">
        <v>3174030002</v>
      </c>
      <c r="E3971" s="2">
        <v>2</v>
      </c>
      <c r="F3971" s="2">
        <v>30</v>
      </c>
      <c r="G3971" s="2">
        <v>74</v>
      </c>
      <c r="H3971" s="2">
        <v>31</v>
      </c>
      <c r="I3971" s="2" t="s">
        <v>4678</v>
      </c>
      <c r="J3971" s="2" t="s">
        <v>2367</v>
      </c>
      <c r="K3971" s="2" t="s">
        <v>100</v>
      </c>
      <c r="L3971" s="2" t="s">
        <v>57</v>
      </c>
      <c r="M3971" s="2" t="s">
        <v>4585</v>
      </c>
      <c r="N3971" s="2" t="s">
        <v>4585</v>
      </c>
      <c r="O3971" s="5">
        <v>11410</v>
      </c>
      <c r="P3971" s="2" t="s">
        <v>13059</v>
      </c>
      <c r="Q3971" s="2"/>
      <c r="R3971" s="2"/>
      <c r="S3971" s="2"/>
    </row>
    <row r="3972" spans="1:19" ht="14.5" x14ac:dyDescent="0.35">
      <c r="A3972" s="2">
        <v>6080159</v>
      </c>
      <c r="B3972" s="2" t="s">
        <v>13060</v>
      </c>
      <c r="C3972" s="2" t="s">
        <v>13061</v>
      </c>
      <c r="D3972" s="2">
        <v>3174</v>
      </c>
      <c r="E3972" s="2">
        <v>174</v>
      </c>
      <c r="F3972" s="2"/>
      <c r="G3972" s="2">
        <v>74</v>
      </c>
      <c r="H3972" s="2">
        <v>31</v>
      </c>
      <c r="I3972" s="2"/>
      <c r="J3972" s="2"/>
      <c r="K3972" s="2"/>
      <c r="L3972" s="2"/>
      <c r="M3972" s="2" t="s">
        <v>4585</v>
      </c>
      <c r="N3972" s="13" t="s">
        <v>13062</v>
      </c>
      <c r="O3972" s="14"/>
      <c r="P3972" s="2" t="s">
        <v>13063</v>
      </c>
      <c r="Q3972" s="2"/>
      <c r="R3972" s="2"/>
      <c r="S3972" s="2"/>
    </row>
    <row r="3973" spans="1:19" ht="14.5" x14ac:dyDescent="0.35">
      <c r="A3973" s="2">
        <v>6075329</v>
      </c>
      <c r="B3973" s="2" t="s">
        <v>13064</v>
      </c>
      <c r="C3973" s="2" t="s">
        <v>13065</v>
      </c>
      <c r="D3973" s="2">
        <v>3174</v>
      </c>
      <c r="E3973" s="2">
        <v>174</v>
      </c>
      <c r="F3973" s="2"/>
      <c r="G3973" s="2">
        <v>74</v>
      </c>
      <c r="H3973" s="2">
        <v>31</v>
      </c>
      <c r="I3973" s="2"/>
      <c r="J3973" s="2"/>
      <c r="K3973" s="2"/>
      <c r="L3973" s="2"/>
      <c r="M3973" s="2" t="s">
        <v>4585</v>
      </c>
      <c r="N3973" s="13" t="s">
        <v>13066</v>
      </c>
      <c r="O3973" s="14"/>
      <c r="P3973" s="2" t="s">
        <v>13067</v>
      </c>
      <c r="Q3973" s="2"/>
      <c r="R3973" s="2"/>
      <c r="S3973" s="2"/>
    </row>
    <row r="3974" spans="1:19" ht="14.5" x14ac:dyDescent="0.35">
      <c r="A3974" s="2">
        <v>6073540</v>
      </c>
      <c r="B3974" s="2" t="s">
        <v>13068</v>
      </c>
      <c r="C3974" s="2" t="s">
        <v>13069</v>
      </c>
      <c r="D3974" s="2">
        <v>3174</v>
      </c>
      <c r="E3974" s="2">
        <v>174</v>
      </c>
      <c r="F3974" s="2"/>
      <c r="G3974" s="2">
        <v>74</v>
      </c>
      <c r="H3974" s="2">
        <v>31</v>
      </c>
      <c r="I3974" s="2"/>
      <c r="J3974" s="2"/>
      <c r="K3974" s="2"/>
      <c r="L3974" s="2"/>
      <c r="M3974" s="2" t="s">
        <v>4585</v>
      </c>
      <c r="N3974" s="13" t="s">
        <v>13070</v>
      </c>
      <c r="O3974" s="14"/>
      <c r="P3974" s="2" t="s">
        <v>13071</v>
      </c>
      <c r="Q3974" s="2"/>
      <c r="R3974" s="2"/>
      <c r="S3974" s="2"/>
    </row>
    <row r="3975" spans="1:19" ht="14.5" x14ac:dyDescent="0.35">
      <c r="A3975" s="2">
        <v>6075327</v>
      </c>
      <c r="B3975" s="2" t="s">
        <v>13072</v>
      </c>
      <c r="C3975" s="2" t="s">
        <v>13073</v>
      </c>
      <c r="D3975" s="2">
        <v>3174</v>
      </c>
      <c r="E3975" s="2">
        <v>174</v>
      </c>
      <c r="F3975" s="2"/>
      <c r="G3975" s="2">
        <v>74</v>
      </c>
      <c r="H3975" s="2">
        <v>31</v>
      </c>
      <c r="I3975" s="2"/>
      <c r="J3975" s="2"/>
      <c r="K3975" s="2"/>
      <c r="L3975" s="2"/>
      <c r="M3975" s="2" t="s">
        <v>4585</v>
      </c>
      <c r="N3975" s="13" t="s">
        <v>13066</v>
      </c>
      <c r="O3975" s="14"/>
      <c r="P3975" s="2" t="s">
        <v>13074</v>
      </c>
      <c r="Q3975" s="2"/>
      <c r="R3975" s="2"/>
      <c r="S3975" s="2"/>
    </row>
    <row r="3976" spans="1:19" ht="14.5" x14ac:dyDescent="0.35">
      <c r="A3976" s="2">
        <v>6073541</v>
      </c>
      <c r="B3976" s="2" t="s">
        <v>13075</v>
      </c>
      <c r="C3976" s="2" t="s">
        <v>13076</v>
      </c>
      <c r="D3976" s="2">
        <v>3174</v>
      </c>
      <c r="E3976" s="2">
        <v>174</v>
      </c>
      <c r="F3976" s="2"/>
      <c r="G3976" s="2">
        <v>74</v>
      </c>
      <c r="H3976" s="2">
        <v>31</v>
      </c>
      <c r="I3976" s="2"/>
      <c r="J3976" s="2"/>
      <c r="K3976" s="2"/>
      <c r="L3976" s="2"/>
      <c r="M3976" s="2" t="s">
        <v>4585</v>
      </c>
      <c r="N3976" s="13" t="s">
        <v>13077</v>
      </c>
      <c r="O3976" s="14"/>
      <c r="P3976" s="2" t="s">
        <v>13078</v>
      </c>
      <c r="Q3976" s="2"/>
      <c r="R3976" s="2"/>
      <c r="S3976" s="2"/>
    </row>
    <row r="3977" spans="1:19" ht="14.5" x14ac:dyDescent="0.35">
      <c r="A3977" s="2">
        <v>6073476</v>
      </c>
      <c r="B3977" s="2" t="s">
        <v>13079</v>
      </c>
      <c r="C3977" s="2" t="s">
        <v>13080</v>
      </c>
      <c r="D3977" s="2">
        <v>3174</v>
      </c>
      <c r="E3977" s="2">
        <v>174</v>
      </c>
      <c r="F3977" s="2"/>
      <c r="G3977" s="2">
        <v>74</v>
      </c>
      <c r="H3977" s="2">
        <v>31</v>
      </c>
      <c r="I3977" s="2"/>
      <c r="J3977" s="2"/>
      <c r="K3977" s="2"/>
      <c r="L3977" s="2"/>
      <c r="M3977" s="2" t="s">
        <v>4585</v>
      </c>
      <c r="N3977" s="13" t="s">
        <v>13081</v>
      </c>
      <c r="O3977" s="14"/>
      <c r="P3977" s="2" t="s">
        <v>13082</v>
      </c>
      <c r="Q3977" s="2"/>
      <c r="R3977" s="2"/>
      <c r="S3977" s="2"/>
    </row>
    <row r="3978" spans="1:19" ht="14.5" x14ac:dyDescent="0.35">
      <c r="A3978" s="2">
        <v>6073475</v>
      </c>
      <c r="B3978" s="2" t="s">
        <v>13083</v>
      </c>
      <c r="C3978" s="2" t="s">
        <v>5647</v>
      </c>
      <c r="D3978" s="2">
        <v>3174</v>
      </c>
      <c r="E3978" s="2">
        <v>174</v>
      </c>
      <c r="F3978" s="2"/>
      <c r="G3978" s="2">
        <v>74</v>
      </c>
      <c r="H3978" s="2">
        <v>31</v>
      </c>
      <c r="I3978" s="2"/>
      <c r="J3978" s="2"/>
      <c r="K3978" s="2"/>
      <c r="L3978" s="2"/>
      <c r="M3978" s="2" t="s">
        <v>4585</v>
      </c>
      <c r="N3978" s="13" t="s">
        <v>13084</v>
      </c>
      <c r="O3978" s="14"/>
      <c r="P3978" s="2" t="s">
        <v>13085</v>
      </c>
      <c r="Q3978" s="2"/>
      <c r="R3978" s="2"/>
      <c r="S3978" s="2"/>
    </row>
    <row r="3979" spans="1:19" ht="14.5" x14ac:dyDescent="0.35">
      <c r="A3979" s="2">
        <v>6073474</v>
      </c>
      <c r="B3979" s="2" t="s">
        <v>12434</v>
      </c>
      <c r="C3979" s="2" t="s">
        <v>13086</v>
      </c>
      <c r="D3979" s="2">
        <v>3174</v>
      </c>
      <c r="E3979" s="2">
        <v>174</v>
      </c>
      <c r="F3979" s="2"/>
      <c r="G3979" s="2">
        <v>74</v>
      </c>
      <c r="H3979" s="2">
        <v>31</v>
      </c>
      <c r="I3979" s="2"/>
      <c r="J3979" s="2"/>
      <c r="K3979" s="2"/>
      <c r="L3979" s="2"/>
      <c r="M3979" s="2" t="s">
        <v>4585</v>
      </c>
      <c r="N3979" s="13" t="s">
        <v>13087</v>
      </c>
      <c r="O3979" s="14"/>
      <c r="P3979" s="2" t="s">
        <v>13088</v>
      </c>
      <c r="Q3979" s="2"/>
      <c r="R3979" s="2"/>
      <c r="S3979" s="2"/>
    </row>
    <row r="3980" spans="1:19" ht="14.5" x14ac:dyDescent="0.35">
      <c r="A3980" s="2">
        <v>6073473</v>
      </c>
      <c r="B3980" s="2" t="s">
        <v>13089</v>
      </c>
      <c r="C3980" s="2" t="s">
        <v>13090</v>
      </c>
      <c r="D3980" s="2">
        <v>3174</v>
      </c>
      <c r="E3980" s="2">
        <v>174</v>
      </c>
      <c r="F3980" s="2"/>
      <c r="G3980" s="2">
        <v>74</v>
      </c>
      <c r="H3980" s="2">
        <v>31</v>
      </c>
      <c r="I3980" s="2"/>
      <c r="J3980" s="2"/>
      <c r="K3980" s="2"/>
      <c r="L3980" s="2"/>
      <c r="M3980" s="2" t="s">
        <v>4585</v>
      </c>
      <c r="N3980" s="13" t="s">
        <v>13091</v>
      </c>
      <c r="O3980" s="14"/>
      <c r="P3980" s="2" t="s">
        <v>13092</v>
      </c>
      <c r="Q3980" s="2"/>
      <c r="R3980" s="2"/>
      <c r="S3980" s="2"/>
    </row>
    <row r="3981" spans="1:19" ht="14.5" x14ac:dyDescent="0.35">
      <c r="A3981" s="2">
        <v>6073472</v>
      </c>
      <c r="B3981" s="2" t="s">
        <v>13093</v>
      </c>
      <c r="C3981" s="2" t="s">
        <v>13094</v>
      </c>
      <c r="D3981" s="2">
        <v>3174</v>
      </c>
      <c r="E3981" s="2">
        <v>174</v>
      </c>
      <c r="F3981" s="2"/>
      <c r="G3981" s="2">
        <v>74</v>
      </c>
      <c r="H3981" s="2">
        <v>31</v>
      </c>
      <c r="I3981" s="2"/>
      <c r="J3981" s="2"/>
      <c r="K3981" s="2"/>
      <c r="L3981" s="2"/>
      <c r="M3981" s="2" t="s">
        <v>4585</v>
      </c>
      <c r="N3981" s="13" t="s">
        <v>13095</v>
      </c>
      <c r="O3981" s="14"/>
      <c r="P3981" s="2" t="s">
        <v>13096</v>
      </c>
      <c r="Q3981" s="2"/>
      <c r="R3981" s="2"/>
      <c r="S3981" s="2"/>
    </row>
    <row r="3982" spans="1:19" ht="14.5" x14ac:dyDescent="0.35">
      <c r="A3982" s="2">
        <v>6073471</v>
      </c>
      <c r="B3982" s="2" t="s">
        <v>13097</v>
      </c>
      <c r="C3982" s="2" t="s">
        <v>13098</v>
      </c>
      <c r="D3982" s="2">
        <v>3174</v>
      </c>
      <c r="E3982" s="2">
        <v>174</v>
      </c>
      <c r="F3982" s="2"/>
      <c r="G3982" s="2">
        <v>74</v>
      </c>
      <c r="H3982" s="2">
        <v>31</v>
      </c>
      <c r="I3982" s="2"/>
      <c r="J3982" s="2"/>
      <c r="K3982" s="2"/>
      <c r="L3982" s="2"/>
      <c r="M3982" s="2" t="s">
        <v>4585</v>
      </c>
      <c r="N3982" s="13" t="s">
        <v>5713</v>
      </c>
      <c r="O3982" s="14"/>
      <c r="P3982" s="2" t="s">
        <v>13099</v>
      </c>
      <c r="Q3982" s="2"/>
      <c r="R3982" s="2"/>
      <c r="S3982" s="2"/>
    </row>
    <row r="3983" spans="1:19" ht="14.5" x14ac:dyDescent="0.35">
      <c r="A3983" s="2">
        <v>6073470</v>
      </c>
      <c r="B3983" s="2" t="s">
        <v>13100</v>
      </c>
      <c r="C3983" s="2" t="s">
        <v>13101</v>
      </c>
      <c r="D3983" s="2">
        <v>3174</v>
      </c>
      <c r="E3983" s="2">
        <v>174</v>
      </c>
      <c r="F3983" s="2"/>
      <c r="G3983" s="2">
        <v>74</v>
      </c>
      <c r="H3983" s="2">
        <v>31</v>
      </c>
      <c r="I3983" s="2"/>
      <c r="J3983" s="2"/>
      <c r="K3983" s="2"/>
      <c r="L3983" s="2"/>
      <c r="M3983" s="2" t="s">
        <v>4585</v>
      </c>
      <c r="N3983" s="13" t="s">
        <v>13102</v>
      </c>
      <c r="O3983" s="14"/>
      <c r="P3983" s="2" t="s">
        <v>13103</v>
      </c>
      <c r="Q3983" s="2"/>
      <c r="R3983" s="2"/>
      <c r="S3983" s="2"/>
    </row>
    <row r="3984" spans="1:19" ht="14.5" x14ac:dyDescent="0.35">
      <c r="A3984" s="2">
        <v>6073469</v>
      </c>
      <c r="B3984" s="2" t="s">
        <v>13104</v>
      </c>
      <c r="C3984" s="2" t="s">
        <v>13105</v>
      </c>
      <c r="D3984" s="2">
        <v>3174</v>
      </c>
      <c r="E3984" s="2">
        <v>174</v>
      </c>
      <c r="F3984" s="2"/>
      <c r="G3984" s="2">
        <v>74</v>
      </c>
      <c r="H3984" s="2">
        <v>31</v>
      </c>
      <c r="I3984" s="2"/>
      <c r="J3984" s="2"/>
      <c r="K3984" s="2"/>
      <c r="L3984" s="2"/>
      <c r="M3984" s="2" t="s">
        <v>4585</v>
      </c>
      <c r="N3984" s="13" t="s">
        <v>13009</v>
      </c>
      <c r="O3984" s="14"/>
      <c r="P3984" s="2" t="s">
        <v>13106</v>
      </c>
      <c r="Q3984" s="2"/>
      <c r="R3984" s="2"/>
      <c r="S3984" s="2"/>
    </row>
    <row r="3985" spans="1:19" ht="14.5" x14ac:dyDescent="0.35">
      <c r="A3985" s="2">
        <v>6073468</v>
      </c>
      <c r="B3985" s="2" t="s">
        <v>13107</v>
      </c>
      <c r="C3985" s="2" t="s">
        <v>13108</v>
      </c>
      <c r="D3985" s="2">
        <v>3174</v>
      </c>
      <c r="E3985" s="2">
        <v>174</v>
      </c>
      <c r="F3985" s="2"/>
      <c r="G3985" s="2">
        <v>74</v>
      </c>
      <c r="H3985" s="2">
        <v>31</v>
      </c>
      <c r="I3985" s="2"/>
      <c r="J3985" s="2"/>
      <c r="K3985" s="2"/>
      <c r="L3985" s="2"/>
      <c r="M3985" s="2" t="s">
        <v>4585</v>
      </c>
      <c r="N3985" s="13" t="s">
        <v>13109</v>
      </c>
      <c r="O3985" s="14"/>
      <c r="P3985" s="2" t="s">
        <v>13110</v>
      </c>
      <c r="Q3985" s="2"/>
      <c r="R3985" s="2"/>
      <c r="S3985" s="2"/>
    </row>
    <row r="3986" spans="1:19" ht="14.5" x14ac:dyDescent="0.35">
      <c r="A3986" s="2">
        <v>6073467</v>
      </c>
      <c r="B3986" s="2" t="s">
        <v>13111</v>
      </c>
      <c r="C3986" s="2" t="s">
        <v>13112</v>
      </c>
      <c r="D3986" s="2">
        <v>3174</v>
      </c>
      <c r="E3986" s="2">
        <v>174</v>
      </c>
      <c r="F3986" s="2"/>
      <c r="G3986" s="2">
        <v>74</v>
      </c>
      <c r="H3986" s="2">
        <v>31</v>
      </c>
      <c r="I3986" s="2"/>
      <c r="J3986" s="2"/>
      <c r="K3986" s="2"/>
      <c r="L3986" s="2"/>
      <c r="M3986" s="2" t="s">
        <v>4585</v>
      </c>
      <c r="N3986" s="13" t="s">
        <v>13113</v>
      </c>
      <c r="O3986" s="14"/>
      <c r="P3986" s="2" t="s">
        <v>13114</v>
      </c>
      <c r="Q3986" s="2"/>
      <c r="R3986" s="2"/>
      <c r="S3986" s="2"/>
    </row>
    <row r="3987" spans="1:19" ht="14.5" x14ac:dyDescent="0.35">
      <c r="A3987" s="2">
        <v>6073466</v>
      </c>
      <c r="B3987" s="2" t="s">
        <v>13115</v>
      </c>
      <c r="C3987" s="2" t="s">
        <v>13116</v>
      </c>
      <c r="D3987" s="2">
        <v>3174</v>
      </c>
      <c r="E3987" s="2">
        <v>174</v>
      </c>
      <c r="F3987" s="2"/>
      <c r="G3987" s="2">
        <v>74</v>
      </c>
      <c r="H3987" s="2">
        <v>31</v>
      </c>
      <c r="I3987" s="2"/>
      <c r="J3987" s="2"/>
      <c r="K3987" s="2"/>
      <c r="L3987" s="2"/>
      <c r="M3987" s="2" t="s">
        <v>4585</v>
      </c>
      <c r="N3987" s="13" t="s">
        <v>13117</v>
      </c>
      <c r="O3987" s="14"/>
      <c r="P3987" s="2" t="s">
        <v>13118</v>
      </c>
      <c r="Q3987" s="2"/>
      <c r="R3987" s="2"/>
      <c r="S3987" s="2"/>
    </row>
    <row r="3988" spans="1:19" ht="14.5" x14ac:dyDescent="0.35">
      <c r="A3988" s="2">
        <v>6073465</v>
      </c>
      <c r="B3988" s="2" t="s">
        <v>13119</v>
      </c>
      <c r="C3988" s="2" t="s">
        <v>13120</v>
      </c>
      <c r="D3988" s="2">
        <v>3174</v>
      </c>
      <c r="E3988" s="2">
        <v>174</v>
      </c>
      <c r="F3988" s="2"/>
      <c r="G3988" s="2">
        <v>74</v>
      </c>
      <c r="H3988" s="2">
        <v>31</v>
      </c>
      <c r="I3988" s="2"/>
      <c r="J3988" s="2"/>
      <c r="K3988" s="2"/>
      <c r="L3988" s="2"/>
      <c r="M3988" s="2" t="s">
        <v>4585</v>
      </c>
      <c r="N3988" s="13" t="s">
        <v>13121</v>
      </c>
      <c r="O3988" s="14"/>
      <c r="P3988" s="2" t="s">
        <v>13122</v>
      </c>
      <c r="Q3988" s="2"/>
      <c r="R3988" s="2"/>
      <c r="S3988" s="2"/>
    </row>
    <row r="3989" spans="1:19" ht="14.5" x14ac:dyDescent="0.35">
      <c r="A3989" s="2">
        <v>6073464</v>
      </c>
      <c r="B3989" s="2" t="s">
        <v>13123</v>
      </c>
      <c r="C3989" s="2" t="s">
        <v>13124</v>
      </c>
      <c r="D3989" s="2">
        <v>3174</v>
      </c>
      <c r="E3989" s="2">
        <v>174</v>
      </c>
      <c r="F3989" s="2"/>
      <c r="G3989" s="2">
        <v>74</v>
      </c>
      <c r="H3989" s="2">
        <v>31</v>
      </c>
      <c r="I3989" s="2"/>
      <c r="J3989" s="2"/>
      <c r="K3989" s="2"/>
      <c r="L3989" s="2"/>
      <c r="M3989" s="2" t="s">
        <v>4585</v>
      </c>
      <c r="N3989" s="13" t="s">
        <v>8396</v>
      </c>
      <c r="O3989" s="14"/>
      <c r="P3989" s="2" t="s">
        <v>13125</v>
      </c>
      <c r="Q3989" s="2"/>
      <c r="R3989" s="2"/>
      <c r="S3989" s="2"/>
    </row>
    <row r="3990" spans="1:19" ht="14.5" x14ac:dyDescent="0.35">
      <c r="A3990" s="2">
        <v>6071295</v>
      </c>
      <c r="B3990" s="2" t="s">
        <v>13126</v>
      </c>
      <c r="C3990" s="2" t="s">
        <v>13127</v>
      </c>
      <c r="D3990" s="2">
        <v>3174020004</v>
      </c>
      <c r="E3990" s="2">
        <v>4</v>
      </c>
      <c r="F3990" s="2">
        <v>20</v>
      </c>
      <c r="G3990" s="2">
        <v>74</v>
      </c>
      <c r="H3990" s="2">
        <v>31</v>
      </c>
      <c r="I3990" s="2" t="s">
        <v>1708</v>
      </c>
      <c r="J3990" s="2" t="s">
        <v>1708</v>
      </c>
      <c r="K3990" s="2" t="s">
        <v>100</v>
      </c>
      <c r="L3990" s="2" t="s">
        <v>57</v>
      </c>
      <c r="M3990" s="2" t="s">
        <v>4585</v>
      </c>
      <c r="N3990" s="2" t="s">
        <v>4585</v>
      </c>
      <c r="O3990" s="5">
        <v>11530</v>
      </c>
      <c r="P3990" s="2" t="s">
        <v>13128</v>
      </c>
      <c r="Q3990" s="2"/>
      <c r="R3990" s="2"/>
      <c r="S3990" s="2"/>
    </row>
    <row r="3991" spans="1:19" ht="14.5" x14ac:dyDescent="0.35">
      <c r="A3991" s="2">
        <v>6071294</v>
      </c>
      <c r="B3991" s="2" t="s">
        <v>13129</v>
      </c>
      <c r="C3991" s="2" t="s">
        <v>13130</v>
      </c>
      <c r="D3991" s="2">
        <v>3174010006</v>
      </c>
      <c r="E3991" s="2">
        <v>6</v>
      </c>
      <c r="F3991" s="2">
        <v>10</v>
      </c>
      <c r="G3991" s="2">
        <v>74</v>
      </c>
      <c r="H3991" s="2">
        <v>31</v>
      </c>
      <c r="I3991" s="2" t="s">
        <v>1899</v>
      </c>
      <c r="J3991" s="2" t="s">
        <v>1900</v>
      </c>
      <c r="K3991" s="2" t="s">
        <v>100</v>
      </c>
      <c r="L3991" s="2" t="s">
        <v>57</v>
      </c>
      <c r="M3991" s="2" t="s">
        <v>4585</v>
      </c>
      <c r="N3991" s="2" t="s">
        <v>4585</v>
      </c>
      <c r="O3991" s="5">
        <v>11610</v>
      </c>
      <c r="P3991" s="2" t="s">
        <v>13131</v>
      </c>
      <c r="Q3991" s="2"/>
      <c r="R3991" s="2"/>
      <c r="S3991" s="2"/>
    </row>
    <row r="3992" spans="1:19" ht="14.5" x14ac:dyDescent="0.35">
      <c r="A3992" s="2">
        <v>6071293</v>
      </c>
      <c r="B3992" s="2" t="s">
        <v>13132</v>
      </c>
      <c r="C3992" s="2" t="s">
        <v>13133</v>
      </c>
      <c r="D3992" s="2">
        <v>3174010005</v>
      </c>
      <c r="E3992" s="2">
        <v>5</v>
      </c>
      <c r="F3992" s="2">
        <v>10</v>
      </c>
      <c r="G3992" s="2">
        <v>74</v>
      </c>
      <c r="H3992" s="2">
        <v>31</v>
      </c>
      <c r="I3992" s="2" t="s">
        <v>4603</v>
      </c>
      <c r="J3992" s="2" t="s">
        <v>1900</v>
      </c>
      <c r="K3992" s="2" t="s">
        <v>100</v>
      </c>
      <c r="L3992" s="2" t="s">
        <v>57</v>
      </c>
      <c r="M3992" s="2" t="s">
        <v>4585</v>
      </c>
      <c r="N3992" s="2" t="s">
        <v>4585</v>
      </c>
      <c r="O3992" s="5">
        <v>11610</v>
      </c>
      <c r="P3992" s="2" t="s">
        <v>13134</v>
      </c>
      <c r="Q3992" s="2"/>
      <c r="R3992" s="2"/>
      <c r="S3992" s="2"/>
    </row>
    <row r="3993" spans="1:19" ht="14.5" x14ac:dyDescent="0.35">
      <c r="A3993" s="2">
        <v>6620212</v>
      </c>
      <c r="B3993" s="2" t="s">
        <v>13135</v>
      </c>
      <c r="C3993" s="2" t="s">
        <v>13136</v>
      </c>
      <c r="D3993" s="2">
        <v>3171070</v>
      </c>
      <c r="E3993" s="2">
        <v>70</v>
      </c>
      <c r="F3993" s="2">
        <v>70</v>
      </c>
      <c r="G3993" s="2">
        <v>71</v>
      </c>
      <c r="H3993" s="2">
        <v>31</v>
      </c>
      <c r="I3993" s="2"/>
      <c r="J3993" s="2"/>
      <c r="K3993" s="2"/>
      <c r="L3993" s="2"/>
      <c r="M3993" s="2" t="s">
        <v>4585</v>
      </c>
      <c r="N3993" s="13" t="s">
        <v>13137</v>
      </c>
      <c r="O3993" s="14"/>
      <c r="P3993" s="2" t="s">
        <v>13138</v>
      </c>
      <c r="Q3993" s="2"/>
      <c r="R3993" s="2"/>
      <c r="S3993" s="2"/>
    </row>
    <row r="3994" spans="1:19" ht="14.5" x14ac:dyDescent="0.35">
      <c r="A3994" s="2">
        <v>6620595</v>
      </c>
      <c r="B3994" s="2" t="s">
        <v>13139</v>
      </c>
      <c r="C3994" s="2" t="s">
        <v>13140</v>
      </c>
      <c r="D3994" s="2">
        <v>3171070</v>
      </c>
      <c r="E3994" s="2">
        <v>70</v>
      </c>
      <c r="F3994" s="2">
        <v>70</v>
      </c>
      <c r="G3994" s="2">
        <v>71</v>
      </c>
      <c r="H3994" s="2">
        <v>31</v>
      </c>
      <c r="I3994" s="2"/>
      <c r="J3994" s="2"/>
      <c r="K3994" s="2"/>
      <c r="L3994" s="2"/>
      <c r="M3994" s="2" t="s">
        <v>4585</v>
      </c>
      <c r="N3994" s="13" t="s">
        <v>7330</v>
      </c>
      <c r="O3994" s="14"/>
      <c r="P3994" s="2" t="s">
        <v>13141</v>
      </c>
      <c r="Q3994" s="2"/>
      <c r="R3994" s="2"/>
      <c r="S3994" s="2"/>
    </row>
    <row r="3995" spans="1:19" ht="14.5" x14ac:dyDescent="0.35">
      <c r="A3995" s="2">
        <v>98069447</v>
      </c>
      <c r="B3995" s="2" t="s">
        <v>13142</v>
      </c>
      <c r="C3995" s="2" t="s">
        <v>13143</v>
      </c>
      <c r="D3995" s="2">
        <v>3174060003</v>
      </c>
      <c r="E3995" s="2">
        <v>3</v>
      </c>
      <c r="F3995" s="2">
        <v>60</v>
      </c>
      <c r="G3995" s="2">
        <v>74</v>
      </c>
      <c r="H3995" s="2">
        <v>31</v>
      </c>
      <c r="I3995" s="2" t="s">
        <v>106</v>
      </c>
      <c r="J3995" s="2" t="s">
        <v>106</v>
      </c>
      <c r="K3995" s="2" t="s">
        <v>100</v>
      </c>
      <c r="L3995" s="2" t="s">
        <v>57</v>
      </c>
      <c r="M3995" s="2" t="s">
        <v>4585</v>
      </c>
      <c r="N3995" s="2" t="s">
        <v>8168</v>
      </c>
      <c r="O3995" s="5">
        <v>11150</v>
      </c>
      <c r="P3995" s="2" t="s">
        <v>13144</v>
      </c>
      <c r="Q3995" s="2"/>
      <c r="R3995" s="2"/>
      <c r="S3995" s="2"/>
    </row>
    <row r="3996" spans="1:19" ht="14.5" x14ac:dyDescent="0.35">
      <c r="A3996" s="2">
        <v>6621908</v>
      </c>
      <c r="B3996" s="2" t="s">
        <v>13145</v>
      </c>
      <c r="C3996" s="2" t="s">
        <v>13146</v>
      </c>
      <c r="D3996" s="2">
        <v>3171070</v>
      </c>
      <c r="E3996" s="2">
        <v>70</v>
      </c>
      <c r="F3996" s="2">
        <v>70</v>
      </c>
      <c r="G3996" s="2">
        <v>71</v>
      </c>
      <c r="H3996" s="2">
        <v>31</v>
      </c>
      <c r="I3996" s="2"/>
      <c r="J3996" s="2"/>
      <c r="K3996" s="2"/>
      <c r="L3996" s="2"/>
      <c r="M3996" s="2" t="s">
        <v>4585</v>
      </c>
      <c r="N3996" s="13" t="s">
        <v>13147</v>
      </c>
      <c r="O3996" s="14"/>
      <c r="P3996" s="2" t="s">
        <v>13148</v>
      </c>
      <c r="Q3996" s="2"/>
      <c r="R3996" s="2"/>
      <c r="S3996" s="2"/>
    </row>
    <row r="3997" spans="1:19" ht="14.5" x14ac:dyDescent="0.35">
      <c r="A3997" s="2">
        <v>6089166</v>
      </c>
      <c r="B3997" s="2" t="s">
        <v>13149</v>
      </c>
      <c r="C3997" s="2" t="s">
        <v>13150</v>
      </c>
      <c r="D3997" s="2">
        <v>3171070004</v>
      </c>
      <c r="E3997" s="2">
        <v>4</v>
      </c>
      <c r="F3997" s="2">
        <v>70</v>
      </c>
      <c r="G3997" s="2">
        <v>71</v>
      </c>
      <c r="H3997" s="2">
        <v>31</v>
      </c>
      <c r="I3997" s="2" t="s">
        <v>133</v>
      </c>
      <c r="J3997" s="2" t="s">
        <v>133</v>
      </c>
      <c r="K3997" s="2" t="s">
        <v>56</v>
      </c>
      <c r="L3997" s="2" t="s">
        <v>57</v>
      </c>
      <c r="M3997" s="2" t="s">
        <v>4585</v>
      </c>
      <c r="N3997" s="2" t="s">
        <v>13151</v>
      </c>
      <c r="O3997" s="5">
        <v>12790</v>
      </c>
      <c r="P3997" s="2" t="s">
        <v>13152</v>
      </c>
      <c r="Q3997" s="2"/>
      <c r="R3997" s="2"/>
      <c r="S3997" s="2"/>
    </row>
    <row r="3998" spans="1:19" ht="14.5" x14ac:dyDescent="0.35">
      <c r="A3998" s="2">
        <v>6471732</v>
      </c>
      <c r="B3998" s="2" t="s">
        <v>13153</v>
      </c>
      <c r="C3998" s="2" t="s">
        <v>13154</v>
      </c>
      <c r="D3998" s="2">
        <v>3171070005</v>
      </c>
      <c r="E3998" s="2">
        <v>5</v>
      </c>
      <c r="F3998" s="2">
        <v>70</v>
      </c>
      <c r="G3998" s="2">
        <v>71</v>
      </c>
      <c r="H3998" s="2">
        <v>31</v>
      </c>
      <c r="I3998" s="2" t="s">
        <v>1846</v>
      </c>
      <c r="J3998" s="2" t="s">
        <v>133</v>
      </c>
      <c r="K3998" s="2" t="s">
        <v>56</v>
      </c>
      <c r="L3998" s="2" t="s">
        <v>57</v>
      </c>
      <c r="M3998" s="2" t="s">
        <v>4585</v>
      </c>
      <c r="N3998" s="2" t="s">
        <v>772</v>
      </c>
      <c r="O3998" s="5">
        <v>12710</v>
      </c>
      <c r="P3998" s="2" t="s">
        <v>13155</v>
      </c>
      <c r="Q3998" s="2"/>
      <c r="R3998" s="2"/>
      <c r="S3998" s="2"/>
    </row>
    <row r="3999" spans="1:19" ht="14.5" x14ac:dyDescent="0.35">
      <c r="A3999" s="2">
        <v>6071165</v>
      </c>
      <c r="B3999" s="2" t="s">
        <v>13156</v>
      </c>
      <c r="C3999" s="2" t="s">
        <v>13157</v>
      </c>
      <c r="D3999" s="2">
        <v>3174060007</v>
      </c>
      <c r="E3999" s="2">
        <v>7</v>
      </c>
      <c r="F3999" s="2">
        <v>60</v>
      </c>
      <c r="G3999" s="2">
        <v>74</v>
      </c>
      <c r="H3999" s="2">
        <v>31</v>
      </c>
      <c r="I3999" s="2" t="s">
        <v>4719</v>
      </c>
      <c r="J3999" s="2" t="s">
        <v>106</v>
      </c>
      <c r="K3999" s="2" t="s">
        <v>100</v>
      </c>
      <c r="L3999" s="2" t="s">
        <v>57</v>
      </c>
      <c r="M3999" s="2" t="s">
        <v>4585</v>
      </c>
      <c r="N3999" s="2" t="s">
        <v>4585</v>
      </c>
      <c r="O3999" s="5">
        <v>11120</v>
      </c>
      <c r="P3999" s="2" t="s">
        <v>13158</v>
      </c>
      <c r="Q3999" s="2"/>
      <c r="R3999" s="2"/>
      <c r="S3999" s="2"/>
    </row>
    <row r="4000" spans="1:19" ht="14.5" x14ac:dyDescent="0.35">
      <c r="A4000" s="2">
        <v>6065327</v>
      </c>
      <c r="B4000" s="2" t="s">
        <v>13159</v>
      </c>
      <c r="C4000" s="2" t="s">
        <v>13160</v>
      </c>
      <c r="D4000" s="2">
        <v>3174020007</v>
      </c>
      <c r="E4000" s="2">
        <v>7</v>
      </c>
      <c r="F4000" s="2">
        <v>20</v>
      </c>
      <c r="G4000" s="2">
        <v>74</v>
      </c>
      <c r="H4000" s="2">
        <v>31</v>
      </c>
      <c r="I4000" s="2" t="s">
        <v>4802</v>
      </c>
      <c r="J4000" s="2" t="s">
        <v>1708</v>
      </c>
      <c r="K4000" s="2" t="s">
        <v>100</v>
      </c>
      <c r="L4000" s="2" t="s">
        <v>57</v>
      </c>
      <c r="M4000" s="2" t="s">
        <v>4585</v>
      </c>
      <c r="N4000" s="2" t="s">
        <v>4585</v>
      </c>
      <c r="O4000" s="5">
        <v>11520</v>
      </c>
      <c r="P4000" s="2" t="s">
        <v>13161</v>
      </c>
      <c r="Q4000" s="2"/>
      <c r="R4000" s="2"/>
      <c r="S4000" s="2"/>
    </row>
    <row r="4001" spans="1:19" ht="14.5" x14ac:dyDescent="0.35">
      <c r="A4001" s="2">
        <v>6065326</v>
      </c>
      <c r="B4001" s="2" t="s">
        <v>13162</v>
      </c>
      <c r="C4001" s="2" t="s">
        <v>13163</v>
      </c>
      <c r="D4001" s="2">
        <v>3174070006</v>
      </c>
      <c r="E4001" s="2">
        <v>6</v>
      </c>
      <c r="F4001" s="2">
        <v>70</v>
      </c>
      <c r="G4001" s="2">
        <v>74</v>
      </c>
      <c r="H4001" s="2">
        <v>31</v>
      </c>
      <c r="I4001" s="2" t="s">
        <v>2214</v>
      </c>
      <c r="J4001" s="2" t="s">
        <v>99</v>
      </c>
      <c r="K4001" s="2" t="s">
        <v>100</v>
      </c>
      <c r="L4001" s="2" t="s">
        <v>57</v>
      </c>
      <c r="M4001" s="2" t="s">
        <v>4585</v>
      </c>
      <c r="N4001" s="2" t="s">
        <v>4585</v>
      </c>
      <c r="O4001" s="5">
        <v>11730</v>
      </c>
      <c r="P4001" s="2" t="s">
        <v>13164</v>
      </c>
      <c r="Q4001" s="2"/>
      <c r="R4001" s="2"/>
      <c r="S4001" s="2"/>
    </row>
    <row r="4002" spans="1:19" ht="14.5" x14ac:dyDescent="0.35">
      <c r="A4002" s="2">
        <v>6065325</v>
      </c>
      <c r="B4002" s="2" t="s">
        <v>13165</v>
      </c>
      <c r="C4002" s="2" t="s">
        <v>13166</v>
      </c>
      <c r="D4002" s="2">
        <v>3174040001</v>
      </c>
      <c r="E4002" s="2">
        <v>1</v>
      </c>
      <c r="F4002" s="2">
        <v>40</v>
      </c>
      <c r="G4002" s="2">
        <v>74</v>
      </c>
      <c r="H4002" s="2">
        <v>31</v>
      </c>
      <c r="I4002" s="2" t="s">
        <v>4780</v>
      </c>
      <c r="J4002" s="2" t="s">
        <v>2238</v>
      </c>
      <c r="K4002" s="2" t="s">
        <v>100</v>
      </c>
      <c r="L4002" s="2" t="s">
        <v>57</v>
      </c>
      <c r="M4002" s="2" t="s">
        <v>4585</v>
      </c>
      <c r="N4002" s="2" t="s">
        <v>4585</v>
      </c>
      <c r="O4002" s="5">
        <v>11470</v>
      </c>
      <c r="P4002" s="2" t="s">
        <v>13167</v>
      </c>
      <c r="Q4002" s="2"/>
      <c r="R4002" s="2"/>
      <c r="S4002" s="2"/>
    </row>
    <row r="4003" spans="1:19" ht="14.5" x14ac:dyDescent="0.35">
      <c r="A4003" s="2">
        <v>6065324</v>
      </c>
      <c r="B4003" s="2" t="s">
        <v>13168</v>
      </c>
      <c r="C4003" s="2" t="s">
        <v>13169</v>
      </c>
      <c r="D4003" s="2">
        <v>3174030004</v>
      </c>
      <c r="E4003" s="2">
        <v>4</v>
      </c>
      <c r="F4003" s="2">
        <v>30</v>
      </c>
      <c r="G4003" s="2">
        <v>74</v>
      </c>
      <c r="H4003" s="2">
        <v>31</v>
      </c>
      <c r="I4003" s="2" t="s">
        <v>4674</v>
      </c>
      <c r="J4003" s="2" t="s">
        <v>2367</v>
      </c>
      <c r="K4003" s="2" t="s">
        <v>100</v>
      </c>
      <c r="L4003" s="2" t="s">
        <v>57</v>
      </c>
      <c r="M4003" s="2" t="s">
        <v>4585</v>
      </c>
      <c r="N4003" s="2" t="s">
        <v>4585</v>
      </c>
      <c r="O4003" s="5">
        <v>11420</v>
      </c>
      <c r="P4003" s="2" t="s">
        <v>13170</v>
      </c>
      <c r="Q4003" s="2"/>
      <c r="R4003" s="2"/>
      <c r="S4003" s="2"/>
    </row>
    <row r="4004" spans="1:19" ht="14.5" x14ac:dyDescent="0.35">
      <c r="A4004" s="2">
        <v>6065321</v>
      </c>
      <c r="B4004" s="2" t="s">
        <v>13171</v>
      </c>
      <c r="C4004" s="2" t="s">
        <v>13172</v>
      </c>
      <c r="D4004" s="2">
        <v>3174070006</v>
      </c>
      <c r="E4004" s="2">
        <v>6</v>
      </c>
      <c r="F4004" s="2">
        <v>70</v>
      </c>
      <c r="G4004" s="2">
        <v>74</v>
      </c>
      <c r="H4004" s="2">
        <v>31</v>
      </c>
      <c r="I4004" s="2" t="s">
        <v>2214</v>
      </c>
      <c r="J4004" s="2" t="s">
        <v>99</v>
      </c>
      <c r="K4004" s="2" t="s">
        <v>100</v>
      </c>
      <c r="L4004" s="2" t="s">
        <v>57</v>
      </c>
      <c r="M4004" s="2" t="s">
        <v>4585</v>
      </c>
      <c r="N4004" s="2" t="s">
        <v>4585</v>
      </c>
      <c r="O4004" s="5">
        <v>11730</v>
      </c>
      <c r="P4004" s="2" t="s">
        <v>13173</v>
      </c>
      <c r="Q4004" s="2"/>
      <c r="R4004" s="2"/>
      <c r="S4004" s="2"/>
    </row>
    <row r="4005" spans="1:19" ht="14.5" x14ac:dyDescent="0.35">
      <c r="A4005" s="2">
        <v>6065313</v>
      </c>
      <c r="B4005" s="2" t="s">
        <v>13174</v>
      </c>
      <c r="C4005" s="2" t="s">
        <v>13175</v>
      </c>
      <c r="D4005" s="2">
        <v>3174040001</v>
      </c>
      <c r="E4005" s="2">
        <v>1</v>
      </c>
      <c r="F4005" s="2">
        <v>40</v>
      </c>
      <c r="G4005" s="2">
        <v>74</v>
      </c>
      <c r="H4005" s="2">
        <v>31</v>
      </c>
      <c r="I4005" s="2" t="s">
        <v>4780</v>
      </c>
      <c r="J4005" s="2" t="s">
        <v>2238</v>
      </c>
      <c r="K4005" s="2" t="s">
        <v>100</v>
      </c>
      <c r="L4005" s="2" t="s">
        <v>57</v>
      </c>
      <c r="M4005" s="2" t="s">
        <v>4585</v>
      </c>
      <c r="N4005" s="2" t="s">
        <v>4585</v>
      </c>
      <c r="O4005" s="5">
        <v>11470</v>
      </c>
      <c r="P4005" s="2" t="s">
        <v>13176</v>
      </c>
      <c r="Q4005" s="2"/>
      <c r="R4005" s="2"/>
      <c r="S4005" s="2"/>
    </row>
    <row r="4006" spans="1:19" ht="14.5" x14ac:dyDescent="0.35">
      <c r="A4006" s="2">
        <v>6491557</v>
      </c>
      <c r="B4006" s="2" t="s">
        <v>13177</v>
      </c>
      <c r="C4006" s="2" t="s">
        <v>13178</v>
      </c>
      <c r="D4006" s="2">
        <v>3174</v>
      </c>
      <c r="E4006" s="2">
        <v>174</v>
      </c>
      <c r="F4006" s="2"/>
      <c r="G4006" s="2">
        <v>74</v>
      </c>
      <c r="H4006" s="2">
        <v>31</v>
      </c>
      <c r="I4006" s="2"/>
      <c r="J4006" s="2"/>
      <c r="K4006" s="2"/>
      <c r="L4006" s="2"/>
      <c r="M4006" s="2" t="s">
        <v>4585</v>
      </c>
      <c r="N4006" s="2" t="s">
        <v>4585</v>
      </c>
      <c r="O4006" s="2"/>
      <c r="P4006" s="2" t="s">
        <v>13179</v>
      </c>
      <c r="Q4006" s="2"/>
      <c r="R4006" s="2"/>
      <c r="S4006" s="2"/>
    </row>
    <row r="4007" spans="1:19" ht="14.5" x14ac:dyDescent="0.35">
      <c r="A4007" s="2">
        <v>6491979</v>
      </c>
      <c r="B4007" s="2" t="s">
        <v>13180</v>
      </c>
      <c r="C4007" s="2" t="s">
        <v>13181</v>
      </c>
      <c r="D4007" s="2">
        <v>3174</v>
      </c>
      <c r="E4007" s="2">
        <v>174</v>
      </c>
      <c r="F4007" s="2"/>
      <c r="G4007" s="2">
        <v>74</v>
      </c>
      <c r="H4007" s="2">
        <v>31</v>
      </c>
      <c r="I4007" s="2"/>
      <c r="J4007" s="2"/>
      <c r="K4007" s="2"/>
      <c r="L4007" s="2"/>
      <c r="M4007" s="2" t="s">
        <v>4585</v>
      </c>
      <c r="N4007" s="13" t="s">
        <v>13182</v>
      </c>
      <c r="O4007" s="14"/>
      <c r="P4007" s="2" t="s">
        <v>13183</v>
      </c>
      <c r="Q4007" s="2"/>
      <c r="R4007" s="2"/>
      <c r="S4007" s="2"/>
    </row>
    <row r="4008" spans="1:19" ht="14.5" x14ac:dyDescent="0.35">
      <c r="A4008" s="2">
        <v>244756</v>
      </c>
      <c r="B4008" s="2" t="s">
        <v>13184</v>
      </c>
      <c r="C4008" s="2" t="s">
        <v>13185</v>
      </c>
      <c r="D4008" s="2">
        <v>3174020006</v>
      </c>
      <c r="E4008" s="2">
        <v>6</v>
      </c>
      <c r="F4008" s="2">
        <v>20</v>
      </c>
      <c r="G4008" s="2">
        <v>74</v>
      </c>
      <c r="H4008" s="2">
        <v>31</v>
      </c>
      <c r="I4008" s="2" t="s">
        <v>2507</v>
      </c>
      <c r="J4008" s="2" t="s">
        <v>1708</v>
      </c>
      <c r="K4008" s="2" t="s">
        <v>100</v>
      </c>
      <c r="L4008" s="2" t="s">
        <v>57</v>
      </c>
      <c r="M4008" s="2" t="s">
        <v>4585</v>
      </c>
      <c r="N4008" s="2" t="s">
        <v>4585</v>
      </c>
      <c r="O4008" s="5">
        <v>11520</v>
      </c>
      <c r="P4008" s="2" t="s">
        <v>13186</v>
      </c>
      <c r="Q4008" s="2"/>
      <c r="R4008" s="2"/>
      <c r="S4008" s="2"/>
    </row>
    <row r="4009" spans="1:19" ht="14.5" x14ac:dyDescent="0.35">
      <c r="A4009" s="2">
        <v>244750</v>
      </c>
      <c r="B4009" s="2" t="s">
        <v>13187</v>
      </c>
      <c r="C4009" s="2" t="s">
        <v>13188</v>
      </c>
      <c r="D4009" s="2">
        <v>3174040004</v>
      </c>
      <c r="E4009" s="2">
        <v>4</v>
      </c>
      <c r="F4009" s="2">
        <v>40</v>
      </c>
      <c r="G4009" s="2">
        <v>74</v>
      </c>
      <c r="H4009" s="2">
        <v>31</v>
      </c>
      <c r="I4009" s="2" t="s">
        <v>5850</v>
      </c>
      <c r="J4009" s="2" t="s">
        <v>2238</v>
      </c>
      <c r="K4009" s="2" t="s">
        <v>100</v>
      </c>
      <c r="L4009" s="2" t="s">
        <v>57</v>
      </c>
      <c r="M4009" s="2" t="s">
        <v>4585</v>
      </c>
      <c r="N4009" s="2" t="s">
        <v>4585</v>
      </c>
      <c r="O4009" s="5">
        <v>11450</v>
      </c>
      <c r="P4009" s="2" t="s">
        <v>13189</v>
      </c>
      <c r="Q4009" s="2"/>
      <c r="R4009" s="2"/>
      <c r="S4009" s="2"/>
    </row>
    <row r="4010" spans="1:19" ht="14.5" x14ac:dyDescent="0.35">
      <c r="A4010" s="2">
        <v>244764</v>
      </c>
      <c r="B4010" s="2" t="s">
        <v>13190</v>
      </c>
      <c r="C4010" s="2" t="s">
        <v>13191</v>
      </c>
      <c r="D4010" s="2">
        <v>3174060008</v>
      </c>
      <c r="E4010" s="2">
        <v>8</v>
      </c>
      <c r="F4010" s="2">
        <v>60</v>
      </c>
      <c r="G4010" s="2">
        <v>74</v>
      </c>
      <c r="H4010" s="2">
        <v>31</v>
      </c>
      <c r="I4010" s="2" t="s">
        <v>105</v>
      </c>
      <c r="J4010" s="2" t="s">
        <v>106</v>
      </c>
      <c r="K4010" s="2" t="s">
        <v>100</v>
      </c>
      <c r="L4010" s="2" t="s">
        <v>57</v>
      </c>
      <c r="M4010" s="2" t="s">
        <v>4585</v>
      </c>
      <c r="N4010" s="2" t="s">
        <v>4585</v>
      </c>
      <c r="O4010" s="5">
        <v>11110</v>
      </c>
      <c r="P4010" s="2" t="s">
        <v>13192</v>
      </c>
      <c r="Q4010" s="2"/>
      <c r="R4010" s="2"/>
      <c r="S4010" s="2"/>
    </row>
    <row r="4011" spans="1:19" ht="14.5" x14ac:dyDescent="0.35">
      <c r="A4011" s="2">
        <v>244763</v>
      </c>
      <c r="B4011" s="2" t="s">
        <v>13193</v>
      </c>
      <c r="C4011" s="2" t="s">
        <v>13194</v>
      </c>
      <c r="D4011" s="2">
        <v>3174060006</v>
      </c>
      <c r="E4011" s="2">
        <v>6</v>
      </c>
      <c r="F4011" s="2">
        <v>60</v>
      </c>
      <c r="G4011" s="2">
        <v>74</v>
      </c>
      <c r="H4011" s="2">
        <v>31</v>
      </c>
      <c r="I4011" s="2" t="s">
        <v>5755</v>
      </c>
      <c r="J4011" s="2" t="s">
        <v>106</v>
      </c>
      <c r="K4011" s="2" t="s">
        <v>100</v>
      </c>
      <c r="L4011" s="2" t="s">
        <v>57</v>
      </c>
      <c r="M4011" s="2" t="s">
        <v>4585</v>
      </c>
      <c r="N4011" s="2" t="s">
        <v>4585</v>
      </c>
      <c r="O4011" s="5">
        <v>11130</v>
      </c>
      <c r="P4011" s="2" t="s">
        <v>13195</v>
      </c>
      <c r="Q4011" s="2"/>
      <c r="R4011" s="2"/>
      <c r="S4011" s="2"/>
    </row>
    <row r="4012" spans="1:19" ht="14.5" x14ac:dyDescent="0.35">
      <c r="A4012" s="2">
        <v>244762</v>
      </c>
      <c r="B4012" s="2" t="s">
        <v>13196</v>
      </c>
      <c r="C4012" s="2" t="s">
        <v>13197</v>
      </c>
      <c r="D4012" s="2">
        <v>3174060006</v>
      </c>
      <c r="E4012" s="2">
        <v>6</v>
      </c>
      <c r="F4012" s="2">
        <v>60</v>
      </c>
      <c r="G4012" s="2">
        <v>74</v>
      </c>
      <c r="H4012" s="2">
        <v>31</v>
      </c>
      <c r="I4012" s="2" t="s">
        <v>5755</v>
      </c>
      <c r="J4012" s="2" t="s">
        <v>106</v>
      </c>
      <c r="K4012" s="2" t="s">
        <v>100</v>
      </c>
      <c r="L4012" s="2" t="s">
        <v>57</v>
      </c>
      <c r="M4012" s="2" t="s">
        <v>4585</v>
      </c>
      <c r="N4012" s="2" t="s">
        <v>4585</v>
      </c>
      <c r="O4012" s="5">
        <v>11130</v>
      </c>
      <c r="P4012" s="2" t="s">
        <v>13198</v>
      </c>
      <c r="Q4012" s="2"/>
      <c r="R4012" s="2"/>
      <c r="S4012" s="2"/>
    </row>
    <row r="4013" spans="1:19" ht="14.5" x14ac:dyDescent="0.35">
      <c r="A4013" s="2">
        <v>6089164</v>
      </c>
      <c r="B4013" s="2" t="s">
        <v>13199</v>
      </c>
      <c r="C4013" s="2" t="s">
        <v>13200</v>
      </c>
      <c r="D4013" s="2">
        <v>3171070003</v>
      </c>
      <c r="E4013" s="2">
        <v>3</v>
      </c>
      <c r="F4013" s="2">
        <v>70</v>
      </c>
      <c r="G4013" s="2">
        <v>71</v>
      </c>
      <c r="H4013" s="2">
        <v>31</v>
      </c>
      <c r="I4013" s="2" t="s">
        <v>2914</v>
      </c>
      <c r="J4013" s="2" t="s">
        <v>133</v>
      </c>
      <c r="K4013" s="2" t="s">
        <v>56</v>
      </c>
      <c r="L4013" s="2" t="s">
        <v>57</v>
      </c>
      <c r="M4013" s="2" t="s">
        <v>4585</v>
      </c>
      <c r="N4013" s="2" t="s">
        <v>11526</v>
      </c>
      <c r="O4013" s="5">
        <v>12790</v>
      </c>
      <c r="P4013" s="2" t="s">
        <v>13201</v>
      </c>
      <c r="Q4013" s="2"/>
      <c r="R4013" s="2"/>
      <c r="S4013" s="2"/>
    </row>
    <row r="4014" spans="1:19" ht="14.5" x14ac:dyDescent="0.35">
      <c r="A4014" s="2">
        <v>6089163</v>
      </c>
      <c r="B4014" s="2" t="s">
        <v>13202</v>
      </c>
      <c r="C4014" s="2" t="s">
        <v>13203</v>
      </c>
      <c r="D4014" s="2">
        <v>3171070001</v>
      </c>
      <c r="E4014" s="2">
        <v>1</v>
      </c>
      <c r="F4014" s="2">
        <v>70</v>
      </c>
      <c r="G4014" s="2">
        <v>71</v>
      </c>
      <c r="H4014" s="2">
        <v>31</v>
      </c>
      <c r="I4014" s="2" t="s">
        <v>332</v>
      </c>
      <c r="J4014" s="2" t="s">
        <v>133</v>
      </c>
      <c r="K4014" s="2" t="s">
        <v>56</v>
      </c>
      <c r="L4014" s="2" t="s">
        <v>57</v>
      </c>
      <c r="M4014" s="2" t="s">
        <v>4585</v>
      </c>
      <c r="N4014" s="2" t="s">
        <v>13204</v>
      </c>
      <c r="O4014" s="5">
        <v>12730</v>
      </c>
      <c r="P4014" s="2" t="s">
        <v>13205</v>
      </c>
      <c r="Q4014" s="2"/>
      <c r="R4014" s="2"/>
      <c r="S4014" s="2"/>
    </row>
    <row r="4015" spans="1:19" ht="14.5" x14ac:dyDescent="0.35">
      <c r="A4015" s="2">
        <v>6063779</v>
      </c>
      <c r="B4015" s="2" t="s">
        <v>13206</v>
      </c>
      <c r="C4015" s="2" t="s">
        <v>4585</v>
      </c>
      <c r="D4015" s="2">
        <v>3171070001</v>
      </c>
      <c r="E4015" s="2">
        <v>1</v>
      </c>
      <c r="F4015" s="2">
        <v>70</v>
      </c>
      <c r="G4015" s="2">
        <v>71</v>
      </c>
      <c r="H4015" s="2">
        <v>31</v>
      </c>
      <c r="I4015" s="2" t="s">
        <v>332</v>
      </c>
      <c r="J4015" s="2" t="s">
        <v>133</v>
      </c>
      <c r="K4015" s="2" t="s">
        <v>56</v>
      </c>
      <c r="L4015" s="2" t="s">
        <v>57</v>
      </c>
      <c r="M4015" s="2" t="s">
        <v>4585</v>
      </c>
      <c r="N4015" s="2" t="s">
        <v>389</v>
      </c>
      <c r="O4015" s="5">
        <v>12730</v>
      </c>
      <c r="P4015" s="2" t="s">
        <v>13207</v>
      </c>
      <c r="Q4015" s="2"/>
      <c r="R4015" s="2"/>
      <c r="S4015" s="2"/>
    </row>
    <row r="4016" spans="1:19" ht="14.5" x14ac:dyDescent="0.35">
      <c r="A4016" s="2">
        <v>6063362</v>
      </c>
      <c r="B4016" s="2" t="s">
        <v>13208</v>
      </c>
      <c r="C4016" s="2" t="s">
        <v>4585</v>
      </c>
      <c r="D4016" s="2">
        <v>3171070001</v>
      </c>
      <c r="E4016" s="2">
        <v>1</v>
      </c>
      <c r="F4016" s="2">
        <v>70</v>
      </c>
      <c r="G4016" s="2">
        <v>71</v>
      </c>
      <c r="H4016" s="2">
        <v>31</v>
      </c>
      <c r="I4016" s="2" t="s">
        <v>332</v>
      </c>
      <c r="J4016" s="2" t="s">
        <v>133</v>
      </c>
      <c r="K4016" s="2" t="s">
        <v>56</v>
      </c>
      <c r="L4016" s="2" t="s">
        <v>57</v>
      </c>
      <c r="M4016" s="2" t="s">
        <v>4585</v>
      </c>
      <c r="N4016" s="2" t="s">
        <v>389</v>
      </c>
      <c r="O4016" s="5">
        <v>12730</v>
      </c>
      <c r="P4016" s="2" t="s">
        <v>13209</v>
      </c>
      <c r="Q4016" s="2"/>
      <c r="R4016" s="2"/>
      <c r="S4016" s="2"/>
    </row>
    <row r="4017" spans="1:19" ht="14.5" x14ac:dyDescent="0.35">
      <c r="A4017" s="2">
        <v>6062241</v>
      </c>
      <c r="B4017" s="2" t="s">
        <v>13210</v>
      </c>
      <c r="C4017" s="2" t="s">
        <v>4585</v>
      </c>
      <c r="D4017" s="2">
        <v>3171070001</v>
      </c>
      <c r="E4017" s="2">
        <v>1</v>
      </c>
      <c r="F4017" s="2">
        <v>70</v>
      </c>
      <c r="G4017" s="2">
        <v>71</v>
      </c>
      <c r="H4017" s="2">
        <v>31</v>
      </c>
      <c r="I4017" s="2" t="s">
        <v>332</v>
      </c>
      <c r="J4017" s="2" t="s">
        <v>133</v>
      </c>
      <c r="K4017" s="2" t="s">
        <v>56</v>
      </c>
      <c r="L4017" s="2" t="s">
        <v>57</v>
      </c>
      <c r="M4017" s="2" t="s">
        <v>4585</v>
      </c>
      <c r="N4017" s="2" t="s">
        <v>389</v>
      </c>
      <c r="O4017" s="5">
        <v>12730</v>
      </c>
      <c r="P4017" s="2" t="s">
        <v>13211</v>
      </c>
      <c r="Q4017" s="2"/>
      <c r="R4017" s="2"/>
      <c r="S4017" s="2"/>
    </row>
    <row r="4018" spans="1:19" ht="14.5" x14ac:dyDescent="0.35">
      <c r="A4018" s="2">
        <v>6062205</v>
      </c>
      <c r="B4018" s="2" t="s">
        <v>13212</v>
      </c>
      <c r="C4018" s="2" t="s">
        <v>4585</v>
      </c>
      <c r="D4018" s="2">
        <v>3171070001</v>
      </c>
      <c r="E4018" s="2">
        <v>1</v>
      </c>
      <c r="F4018" s="2">
        <v>70</v>
      </c>
      <c r="G4018" s="2">
        <v>71</v>
      </c>
      <c r="H4018" s="2">
        <v>31</v>
      </c>
      <c r="I4018" s="2" t="s">
        <v>332</v>
      </c>
      <c r="J4018" s="2" t="s">
        <v>133</v>
      </c>
      <c r="K4018" s="2" t="s">
        <v>56</v>
      </c>
      <c r="L4018" s="2" t="s">
        <v>57</v>
      </c>
      <c r="M4018" s="2" t="s">
        <v>4585</v>
      </c>
      <c r="N4018" s="2" t="s">
        <v>389</v>
      </c>
      <c r="O4018" s="5">
        <v>12730</v>
      </c>
      <c r="P4018" s="2" t="s">
        <v>13213</v>
      </c>
      <c r="Q4018" s="2"/>
      <c r="R4018" s="2"/>
      <c r="S4018" s="2"/>
    </row>
    <row r="4019" spans="1:19" ht="14.5" x14ac:dyDescent="0.35">
      <c r="A4019" s="2">
        <v>6061961</v>
      </c>
      <c r="B4019" s="2" t="s">
        <v>13214</v>
      </c>
      <c r="C4019" s="2" t="s">
        <v>4585</v>
      </c>
      <c r="D4019" s="2">
        <v>3171070001</v>
      </c>
      <c r="E4019" s="2">
        <v>1</v>
      </c>
      <c r="F4019" s="2">
        <v>70</v>
      </c>
      <c r="G4019" s="2">
        <v>71</v>
      </c>
      <c r="H4019" s="2">
        <v>31</v>
      </c>
      <c r="I4019" s="2" t="s">
        <v>332</v>
      </c>
      <c r="J4019" s="2" t="s">
        <v>133</v>
      </c>
      <c r="K4019" s="2" t="s">
        <v>56</v>
      </c>
      <c r="L4019" s="2" t="s">
        <v>57</v>
      </c>
      <c r="M4019" s="2" t="s">
        <v>4585</v>
      </c>
      <c r="N4019" s="2" t="s">
        <v>389</v>
      </c>
      <c r="O4019" s="5">
        <v>12730</v>
      </c>
      <c r="P4019" s="2" t="s">
        <v>13215</v>
      </c>
      <c r="Q4019" s="2"/>
      <c r="R4019" s="2"/>
      <c r="S4019" s="2"/>
    </row>
    <row r="4020" spans="1:19" ht="14.5" x14ac:dyDescent="0.35">
      <c r="A4020" s="2">
        <v>6061230</v>
      </c>
      <c r="B4020" s="2" t="s">
        <v>6479</v>
      </c>
      <c r="C4020" s="2" t="s">
        <v>4585</v>
      </c>
      <c r="D4020" s="2">
        <v>3171070001</v>
      </c>
      <c r="E4020" s="2">
        <v>1</v>
      </c>
      <c r="F4020" s="2">
        <v>70</v>
      </c>
      <c r="G4020" s="2">
        <v>71</v>
      </c>
      <c r="H4020" s="2">
        <v>31</v>
      </c>
      <c r="I4020" s="2" t="s">
        <v>332</v>
      </c>
      <c r="J4020" s="2" t="s">
        <v>133</v>
      </c>
      <c r="K4020" s="2" t="s">
        <v>56</v>
      </c>
      <c r="L4020" s="2" t="s">
        <v>57</v>
      </c>
      <c r="M4020" s="2" t="s">
        <v>4585</v>
      </c>
      <c r="N4020" s="2" t="s">
        <v>4551</v>
      </c>
      <c r="O4020" s="5">
        <v>12730</v>
      </c>
      <c r="P4020" s="2" t="s">
        <v>13216</v>
      </c>
      <c r="Q4020" s="2"/>
      <c r="R4020" s="2"/>
      <c r="S4020" s="2"/>
    </row>
    <row r="4021" spans="1:19" ht="14.5" x14ac:dyDescent="0.35">
      <c r="A4021" s="2">
        <v>6061229</v>
      </c>
      <c r="B4021" s="2" t="s">
        <v>13217</v>
      </c>
      <c r="C4021" s="2" t="s">
        <v>4585</v>
      </c>
      <c r="D4021" s="2">
        <v>3171070001</v>
      </c>
      <c r="E4021" s="2">
        <v>1</v>
      </c>
      <c r="F4021" s="2">
        <v>70</v>
      </c>
      <c r="G4021" s="2">
        <v>71</v>
      </c>
      <c r="H4021" s="2">
        <v>31</v>
      </c>
      <c r="I4021" s="2" t="s">
        <v>332</v>
      </c>
      <c r="J4021" s="2" t="s">
        <v>133</v>
      </c>
      <c r="K4021" s="2" t="s">
        <v>56</v>
      </c>
      <c r="L4021" s="2" t="s">
        <v>57</v>
      </c>
      <c r="M4021" s="2" t="s">
        <v>4585</v>
      </c>
      <c r="N4021" s="2" t="s">
        <v>389</v>
      </c>
      <c r="O4021" s="5">
        <v>12730</v>
      </c>
      <c r="P4021" s="2" t="s">
        <v>13218</v>
      </c>
      <c r="Q4021" s="2"/>
      <c r="R4021" s="2"/>
      <c r="S4021" s="2"/>
    </row>
    <row r="4022" spans="1:19" ht="14.5" x14ac:dyDescent="0.35">
      <c r="A4022" s="2">
        <v>6061228</v>
      </c>
      <c r="B4022" s="2" t="s">
        <v>13219</v>
      </c>
      <c r="C4022" s="2" t="s">
        <v>4585</v>
      </c>
      <c r="D4022" s="2">
        <v>3171070001</v>
      </c>
      <c r="E4022" s="2">
        <v>1</v>
      </c>
      <c r="F4022" s="2">
        <v>70</v>
      </c>
      <c r="G4022" s="2">
        <v>71</v>
      </c>
      <c r="H4022" s="2">
        <v>31</v>
      </c>
      <c r="I4022" s="2" t="s">
        <v>332</v>
      </c>
      <c r="J4022" s="2" t="s">
        <v>133</v>
      </c>
      <c r="K4022" s="2" t="s">
        <v>56</v>
      </c>
      <c r="L4022" s="2" t="s">
        <v>57</v>
      </c>
      <c r="M4022" s="2" t="s">
        <v>4585</v>
      </c>
      <c r="N4022" s="2" t="s">
        <v>389</v>
      </c>
      <c r="O4022" s="5">
        <v>12730</v>
      </c>
      <c r="P4022" s="2" t="s">
        <v>13220</v>
      </c>
      <c r="Q4022" s="2"/>
      <c r="R4022" s="2"/>
      <c r="S4022" s="2"/>
    </row>
    <row r="4023" spans="1:19" ht="14.5" x14ac:dyDescent="0.35">
      <c r="A4023" s="2">
        <v>6061127</v>
      </c>
      <c r="B4023" s="2" t="s">
        <v>13221</v>
      </c>
      <c r="C4023" s="2" t="s">
        <v>4585</v>
      </c>
      <c r="D4023" s="2">
        <v>3171070001</v>
      </c>
      <c r="E4023" s="2">
        <v>1</v>
      </c>
      <c r="F4023" s="2">
        <v>70</v>
      </c>
      <c r="G4023" s="2">
        <v>71</v>
      </c>
      <c r="H4023" s="2">
        <v>31</v>
      </c>
      <c r="I4023" s="2" t="s">
        <v>332</v>
      </c>
      <c r="J4023" s="2" t="s">
        <v>133</v>
      </c>
      <c r="K4023" s="2" t="s">
        <v>56</v>
      </c>
      <c r="L4023" s="2" t="s">
        <v>57</v>
      </c>
      <c r="M4023" s="2" t="s">
        <v>4585</v>
      </c>
      <c r="N4023" s="2" t="s">
        <v>13222</v>
      </c>
      <c r="O4023" s="5">
        <v>12730</v>
      </c>
      <c r="P4023" s="2" t="s">
        <v>13223</v>
      </c>
      <c r="Q4023" s="2"/>
      <c r="R4023" s="2"/>
      <c r="S4023" s="2"/>
    </row>
    <row r="4024" spans="1:19" ht="14.5" x14ac:dyDescent="0.35">
      <c r="A4024" s="2">
        <v>6061126</v>
      </c>
      <c r="B4024" s="2" t="s">
        <v>13224</v>
      </c>
      <c r="C4024" s="2" t="s">
        <v>4585</v>
      </c>
      <c r="D4024" s="2">
        <v>3171070001</v>
      </c>
      <c r="E4024" s="2">
        <v>1</v>
      </c>
      <c r="F4024" s="2">
        <v>70</v>
      </c>
      <c r="G4024" s="2">
        <v>71</v>
      </c>
      <c r="H4024" s="2">
        <v>31</v>
      </c>
      <c r="I4024" s="2" t="s">
        <v>332</v>
      </c>
      <c r="J4024" s="2" t="s">
        <v>133</v>
      </c>
      <c r="K4024" s="2" t="s">
        <v>56</v>
      </c>
      <c r="L4024" s="2" t="s">
        <v>57</v>
      </c>
      <c r="M4024" s="2" t="s">
        <v>4585</v>
      </c>
      <c r="N4024" s="2" t="s">
        <v>389</v>
      </c>
      <c r="O4024" s="5">
        <v>12730</v>
      </c>
      <c r="P4024" s="2" t="s">
        <v>13225</v>
      </c>
      <c r="Q4024" s="2"/>
      <c r="R4024" s="2"/>
      <c r="S4024" s="2"/>
    </row>
    <row r="4025" spans="1:19" ht="14.5" x14ac:dyDescent="0.35">
      <c r="A4025" s="2">
        <v>6060081</v>
      </c>
      <c r="B4025" s="2" t="s">
        <v>13226</v>
      </c>
      <c r="C4025" s="2" t="s">
        <v>4585</v>
      </c>
      <c r="D4025" s="2">
        <v>3171070001</v>
      </c>
      <c r="E4025" s="2">
        <v>1</v>
      </c>
      <c r="F4025" s="2">
        <v>70</v>
      </c>
      <c r="G4025" s="2">
        <v>71</v>
      </c>
      <c r="H4025" s="2">
        <v>31</v>
      </c>
      <c r="I4025" s="2" t="s">
        <v>332</v>
      </c>
      <c r="J4025" s="2" t="s">
        <v>133</v>
      </c>
      <c r="K4025" s="2" t="s">
        <v>56</v>
      </c>
      <c r="L4025" s="2" t="s">
        <v>57</v>
      </c>
      <c r="M4025" s="2" t="s">
        <v>4585</v>
      </c>
      <c r="N4025" s="2" t="s">
        <v>389</v>
      </c>
      <c r="O4025" s="5">
        <v>12730</v>
      </c>
      <c r="P4025" s="2" t="s">
        <v>13227</v>
      </c>
      <c r="Q4025" s="2"/>
      <c r="R4025" s="2"/>
      <c r="S4025" s="2"/>
    </row>
    <row r="4026" spans="1:19" ht="14.5" x14ac:dyDescent="0.35">
      <c r="A4026" s="2">
        <v>6058311</v>
      </c>
      <c r="B4026" s="2" t="s">
        <v>13228</v>
      </c>
      <c r="C4026" s="2" t="s">
        <v>4585</v>
      </c>
      <c r="D4026" s="2">
        <v>3171070004</v>
      </c>
      <c r="E4026" s="2">
        <v>4</v>
      </c>
      <c r="F4026" s="2">
        <v>70</v>
      </c>
      <c r="G4026" s="2">
        <v>71</v>
      </c>
      <c r="H4026" s="2">
        <v>31</v>
      </c>
      <c r="I4026" s="2" t="s">
        <v>133</v>
      </c>
      <c r="J4026" s="2" t="s">
        <v>133</v>
      </c>
      <c r="K4026" s="2" t="s">
        <v>56</v>
      </c>
      <c r="L4026" s="2" t="s">
        <v>57</v>
      </c>
      <c r="M4026" s="2" t="s">
        <v>4585</v>
      </c>
      <c r="N4026" s="2" t="s">
        <v>13229</v>
      </c>
      <c r="O4026" s="5">
        <v>12790</v>
      </c>
      <c r="P4026" s="2" t="s">
        <v>13230</v>
      </c>
      <c r="Q4026" s="2"/>
      <c r="R4026" s="2"/>
      <c r="S4026" s="2"/>
    </row>
    <row r="4027" spans="1:19" ht="14.5" x14ac:dyDescent="0.35">
      <c r="A4027" s="2">
        <v>6056542</v>
      </c>
      <c r="B4027" s="2" t="s">
        <v>13231</v>
      </c>
      <c r="C4027" s="2" t="s">
        <v>4585</v>
      </c>
      <c r="D4027" s="2">
        <v>3171070001</v>
      </c>
      <c r="E4027" s="2">
        <v>1</v>
      </c>
      <c r="F4027" s="2">
        <v>70</v>
      </c>
      <c r="G4027" s="2">
        <v>71</v>
      </c>
      <c r="H4027" s="2">
        <v>31</v>
      </c>
      <c r="I4027" s="2" t="s">
        <v>332</v>
      </c>
      <c r="J4027" s="2" t="s">
        <v>133</v>
      </c>
      <c r="K4027" s="2" t="s">
        <v>56</v>
      </c>
      <c r="L4027" s="2" t="s">
        <v>57</v>
      </c>
      <c r="M4027" s="2" t="s">
        <v>4585</v>
      </c>
      <c r="N4027" s="2" t="s">
        <v>3539</v>
      </c>
      <c r="O4027" s="5">
        <v>12730</v>
      </c>
      <c r="P4027" s="2" t="s">
        <v>13232</v>
      </c>
      <c r="Q4027" s="2"/>
      <c r="R4027" s="2"/>
      <c r="S4027" s="2"/>
    </row>
    <row r="4028" spans="1:19" ht="14.5" x14ac:dyDescent="0.35">
      <c r="A4028" s="2">
        <v>6056541</v>
      </c>
      <c r="B4028" s="2" t="s">
        <v>13233</v>
      </c>
      <c r="C4028" s="2" t="s">
        <v>4585</v>
      </c>
      <c r="D4028" s="2">
        <v>3171070001</v>
      </c>
      <c r="E4028" s="2">
        <v>1</v>
      </c>
      <c r="F4028" s="2">
        <v>70</v>
      </c>
      <c r="G4028" s="2">
        <v>71</v>
      </c>
      <c r="H4028" s="2">
        <v>31</v>
      </c>
      <c r="I4028" s="2" t="s">
        <v>332</v>
      </c>
      <c r="J4028" s="2" t="s">
        <v>133</v>
      </c>
      <c r="K4028" s="2" t="s">
        <v>56</v>
      </c>
      <c r="L4028" s="2" t="s">
        <v>57</v>
      </c>
      <c r="M4028" s="2" t="s">
        <v>4585</v>
      </c>
      <c r="N4028" s="2" t="s">
        <v>3539</v>
      </c>
      <c r="O4028" s="5">
        <v>12730</v>
      </c>
      <c r="P4028" s="2" t="s">
        <v>13234</v>
      </c>
      <c r="Q4028" s="2"/>
      <c r="R4028" s="2"/>
      <c r="S4028" s="2"/>
    </row>
    <row r="4029" spans="1:19" ht="14.5" x14ac:dyDescent="0.35">
      <c r="A4029" s="2">
        <v>98068640</v>
      </c>
      <c r="B4029" s="2" t="s">
        <v>13235</v>
      </c>
      <c r="C4029" s="2" t="s">
        <v>13236</v>
      </c>
      <c r="D4029" s="2">
        <v>3171070004</v>
      </c>
      <c r="E4029" s="2">
        <v>4</v>
      </c>
      <c r="F4029" s="2">
        <v>70</v>
      </c>
      <c r="G4029" s="2">
        <v>71</v>
      </c>
      <c r="H4029" s="2">
        <v>31</v>
      </c>
      <c r="I4029" s="2" t="s">
        <v>133</v>
      </c>
      <c r="J4029" s="2" t="s">
        <v>133</v>
      </c>
      <c r="K4029" s="2" t="s">
        <v>56</v>
      </c>
      <c r="L4029" s="2" t="s">
        <v>57</v>
      </c>
      <c r="M4029" s="2" t="s">
        <v>4585</v>
      </c>
      <c r="N4029" s="2" t="s">
        <v>13237</v>
      </c>
      <c r="O4029" s="5">
        <v>12790</v>
      </c>
      <c r="P4029" s="2" t="s">
        <v>13238</v>
      </c>
      <c r="Q4029" s="2"/>
      <c r="R4029" s="2"/>
      <c r="S4029" s="2"/>
    </row>
    <row r="4030" spans="1:19" ht="14.5" x14ac:dyDescent="0.35">
      <c r="A4030" s="2">
        <v>245114</v>
      </c>
      <c r="B4030" s="2" t="s">
        <v>13239</v>
      </c>
      <c r="C4030" s="2" t="s">
        <v>12004</v>
      </c>
      <c r="D4030" s="2">
        <v>3171070005</v>
      </c>
      <c r="E4030" s="2">
        <v>5</v>
      </c>
      <c r="F4030" s="2">
        <v>70</v>
      </c>
      <c r="G4030" s="2">
        <v>71</v>
      </c>
      <c r="H4030" s="2">
        <v>31</v>
      </c>
      <c r="I4030" s="2" t="s">
        <v>1846</v>
      </c>
      <c r="J4030" s="2" t="s">
        <v>133</v>
      </c>
      <c r="K4030" s="2" t="s">
        <v>56</v>
      </c>
      <c r="L4030" s="2" t="s">
        <v>57</v>
      </c>
      <c r="M4030" s="2" t="s">
        <v>4585</v>
      </c>
      <c r="N4030" s="2" t="s">
        <v>4585</v>
      </c>
      <c r="O4030" s="5">
        <v>12710</v>
      </c>
      <c r="P4030" s="2" t="s">
        <v>13240</v>
      </c>
      <c r="Q4030" s="2"/>
      <c r="R4030" s="2"/>
      <c r="S4030" s="2"/>
    </row>
    <row r="4031" spans="1:19" ht="14.5" x14ac:dyDescent="0.35">
      <c r="A4031" s="2">
        <v>245172</v>
      </c>
      <c r="B4031" s="2" t="s">
        <v>13241</v>
      </c>
      <c r="C4031" s="2" t="s">
        <v>13242</v>
      </c>
      <c r="D4031" s="2">
        <v>3171070001</v>
      </c>
      <c r="E4031" s="2">
        <v>1</v>
      </c>
      <c r="F4031" s="2">
        <v>70</v>
      </c>
      <c r="G4031" s="2">
        <v>71</v>
      </c>
      <c r="H4031" s="2">
        <v>31</v>
      </c>
      <c r="I4031" s="2" t="s">
        <v>332</v>
      </c>
      <c r="J4031" s="2" t="s">
        <v>133</v>
      </c>
      <c r="K4031" s="2" t="s">
        <v>56</v>
      </c>
      <c r="L4031" s="2" t="s">
        <v>57</v>
      </c>
      <c r="M4031" s="2" t="s">
        <v>4585</v>
      </c>
      <c r="N4031" s="2" t="s">
        <v>4585</v>
      </c>
      <c r="O4031" s="5">
        <v>12730</v>
      </c>
      <c r="P4031" s="2" t="s">
        <v>13243</v>
      </c>
      <c r="Q4031" s="2"/>
      <c r="R4031" s="2"/>
      <c r="S4031" s="2"/>
    </row>
    <row r="4032" spans="1:19" ht="14.5" x14ac:dyDescent="0.35">
      <c r="A4032" s="2">
        <v>245090</v>
      </c>
      <c r="B4032" s="2" t="s">
        <v>13244</v>
      </c>
      <c r="C4032" s="2" t="s">
        <v>12004</v>
      </c>
      <c r="D4032" s="2">
        <v>3171070005</v>
      </c>
      <c r="E4032" s="2">
        <v>5</v>
      </c>
      <c r="F4032" s="2">
        <v>70</v>
      </c>
      <c r="G4032" s="2">
        <v>71</v>
      </c>
      <c r="H4032" s="2">
        <v>31</v>
      </c>
      <c r="I4032" s="2" t="s">
        <v>1846</v>
      </c>
      <c r="J4032" s="2" t="s">
        <v>133</v>
      </c>
      <c r="K4032" s="2" t="s">
        <v>56</v>
      </c>
      <c r="L4032" s="2" t="s">
        <v>57</v>
      </c>
      <c r="M4032" s="2" t="s">
        <v>4585</v>
      </c>
      <c r="N4032" s="2" t="s">
        <v>4585</v>
      </c>
      <c r="O4032" s="5">
        <v>12710</v>
      </c>
      <c r="P4032" s="2" t="s">
        <v>13245</v>
      </c>
      <c r="Q4032" s="2"/>
      <c r="R4032" s="2"/>
      <c r="S4032" s="2"/>
    </row>
    <row r="4033" spans="1:19" ht="14.5" x14ac:dyDescent="0.35">
      <c r="A4033" s="2">
        <v>245066</v>
      </c>
      <c r="B4033" s="2" t="s">
        <v>13246</v>
      </c>
      <c r="C4033" s="2" t="s">
        <v>13247</v>
      </c>
      <c r="D4033" s="2">
        <v>3171070002</v>
      </c>
      <c r="E4033" s="2">
        <v>2</v>
      </c>
      <c r="F4033" s="2">
        <v>70</v>
      </c>
      <c r="G4033" s="2">
        <v>71</v>
      </c>
      <c r="H4033" s="2">
        <v>31</v>
      </c>
      <c r="I4033" s="2" t="s">
        <v>343</v>
      </c>
      <c r="J4033" s="2" t="s">
        <v>133</v>
      </c>
      <c r="K4033" s="2" t="s">
        <v>56</v>
      </c>
      <c r="L4033" s="2" t="s">
        <v>57</v>
      </c>
      <c r="M4033" s="2" t="s">
        <v>4585</v>
      </c>
      <c r="N4033" s="2" t="s">
        <v>4585</v>
      </c>
      <c r="O4033" s="5">
        <v>12720</v>
      </c>
      <c r="P4033" s="2" t="s">
        <v>13248</v>
      </c>
      <c r="Q4033" s="2"/>
      <c r="R4033" s="2"/>
      <c r="S4033" s="2"/>
    </row>
    <row r="4034" spans="1:19" ht="14.5" x14ac:dyDescent="0.35">
      <c r="A4034" s="2">
        <v>245129</v>
      </c>
      <c r="B4034" s="2" t="s">
        <v>13249</v>
      </c>
      <c r="C4034" s="2" t="s">
        <v>13250</v>
      </c>
      <c r="D4034" s="2">
        <v>3171070001</v>
      </c>
      <c r="E4034" s="2">
        <v>1</v>
      </c>
      <c r="F4034" s="2">
        <v>70</v>
      </c>
      <c r="G4034" s="2">
        <v>71</v>
      </c>
      <c r="H4034" s="2">
        <v>31</v>
      </c>
      <c r="I4034" s="2" t="s">
        <v>332</v>
      </c>
      <c r="J4034" s="2" t="s">
        <v>133</v>
      </c>
      <c r="K4034" s="2" t="s">
        <v>56</v>
      </c>
      <c r="L4034" s="2" t="s">
        <v>57</v>
      </c>
      <c r="M4034" s="2" t="s">
        <v>4585</v>
      </c>
      <c r="N4034" s="2" t="s">
        <v>4585</v>
      </c>
      <c r="O4034" s="5">
        <v>12730</v>
      </c>
      <c r="P4034" s="2" t="s">
        <v>13251</v>
      </c>
      <c r="Q4034" s="2"/>
      <c r="R4034" s="2"/>
      <c r="S4034" s="2"/>
    </row>
    <row r="4035" spans="1:19" ht="14.5" x14ac:dyDescent="0.35">
      <c r="A4035" s="2">
        <v>245419</v>
      </c>
      <c r="B4035" s="2" t="s">
        <v>13252</v>
      </c>
      <c r="C4035" s="2" t="s">
        <v>13253</v>
      </c>
      <c r="D4035" s="2">
        <v>3171050002</v>
      </c>
      <c r="E4035" s="2">
        <v>2</v>
      </c>
      <c r="F4035" s="2">
        <v>50</v>
      </c>
      <c r="G4035" s="2">
        <v>71</v>
      </c>
      <c r="H4035" s="2">
        <v>31</v>
      </c>
      <c r="I4035" s="2" t="s">
        <v>426</v>
      </c>
      <c r="J4035" s="2" t="s">
        <v>116</v>
      </c>
      <c r="K4035" s="2" t="s">
        <v>56</v>
      </c>
      <c r="L4035" s="2" t="s">
        <v>57</v>
      </c>
      <c r="M4035" s="2" t="s">
        <v>4585</v>
      </c>
      <c r="N4035" s="2" t="s">
        <v>4585</v>
      </c>
      <c r="O4035" s="5">
        <v>12240</v>
      </c>
      <c r="P4035" s="2" t="s">
        <v>13254</v>
      </c>
      <c r="Q4035" s="2"/>
      <c r="R4035" s="2"/>
      <c r="S4035" s="2"/>
    </row>
    <row r="4036" spans="1:19" ht="14.5" x14ac:dyDescent="0.35">
      <c r="A4036" s="2">
        <v>6063432</v>
      </c>
      <c r="B4036" s="2" t="s">
        <v>13255</v>
      </c>
      <c r="C4036" s="2" t="s">
        <v>4585</v>
      </c>
      <c r="D4036" s="2">
        <v>3171030003</v>
      </c>
      <c r="E4036" s="2">
        <v>3</v>
      </c>
      <c r="F4036" s="2">
        <v>30</v>
      </c>
      <c r="G4036" s="2">
        <v>71</v>
      </c>
      <c r="H4036" s="2">
        <v>31</v>
      </c>
      <c r="I4036" s="2" t="s">
        <v>54</v>
      </c>
      <c r="J4036" s="2" t="s">
        <v>55</v>
      </c>
      <c r="K4036" s="2" t="s">
        <v>56</v>
      </c>
      <c r="L4036" s="2" t="s">
        <v>57</v>
      </c>
      <c r="M4036" s="2" t="s">
        <v>4585</v>
      </c>
      <c r="N4036" s="2" t="s">
        <v>389</v>
      </c>
      <c r="O4036" s="5">
        <v>12430</v>
      </c>
      <c r="P4036" s="2" t="s">
        <v>13256</v>
      </c>
      <c r="Q4036" s="2"/>
      <c r="R4036" s="2"/>
      <c r="S4036" s="2"/>
    </row>
    <row r="4037" spans="1:19" ht="14.5" x14ac:dyDescent="0.35">
      <c r="A4037" s="2">
        <v>245323</v>
      </c>
      <c r="B4037" s="2" t="s">
        <v>13257</v>
      </c>
      <c r="C4037" s="2" t="s">
        <v>13258</v>
      </c>
      <c r="D4037" s="2">
        <v>3171060001</v>
      </c>
      <c r="E4037" s="2">
        <v>1</v>
      </c>
      <c r="F4037" s="2">
        <v>60</v>
      </c>
      <c r="G4037" s="2">
        <v>71</v>
      </c>
      <c r="H4037" s="2">
        <v>31</v>
      </c>
      <c r="I4037" s="2" t="s">
        <v>67</v>
      </c>
      <c r="J4037" s="2" t="s">
        <v>68</v>
      </c>
      <c r="K4037" s="2" t="s">
        <v>56</v>
      </c>
      <c r="L4037" s="2" t="s">
        <v>57</v>
      </c>
      <c r="M4037" s="2" t="s">
        <v>4585</v>
      </c>
      <c r="N4037" s="2" t="s">
        <v>4585</v>
      </c>
      <c r="O4037" s="5">
        <v>12140</v>
      </c>
      <c r="P4037" s="2" t="s">
        <v>13259</v>
      </c>
      <c r="Q4037" s="2"/>
      <c r="R4037" s="2"/>
      <c r="S4037" s="2"/>
    </row>
    <row r="4038" spans="1:19" ht="14.5" x14ac:dyDescent="0.35">
      <c r="A4038" s="2">
        <v>245164</v>
      </c>
      <c r="B4038" s="2" t="s">
        <v>13260</v>
      </c>
      <c r="C4038" s="2" t="s">
        <v>13261</v>
      </c>
      <c r="D4038" s="2">
        <v>3171060005</v>
      </c>
      <c r="E4038" s="2">
        <v>5</v>
      </c>
      <c r="F4038" s="2">
        <v>60</v>
      </c>
      <c r="G4038" s="2">
        <v>71</v>
      </c>
      <c r="H4038" s="2">
        <v>31</v>
      </c>
      <c r="I4038" s="2" t="s">
        <v>199</v>
      </c>
      <c r="J4038" s="2" t="s">
        <v>68</v>
      </c>
      <c r="K4038" s="2" t="s">
        <v>56</v>
      </c>
      <c r="L4038" s="2" t="s">
        <v>57</v>
      </c>
      <c r="M4038" s="2" t="s">
        <v>4585</v>
      </c>
      <c r="N4038" s="2" t="s">
        <v>4585</v>
      </c>
      <c r="O4038" s="5">
        <v>12160</v>
      </c>
      <c r="P4038" s="2" t="s">
        <v>13262</v>
      </c>
      <c r="Q4038" s="2"/>
      <c r="R4038" s="2"/>
      <c r="S4038" s="2"/>
    </row>
    <row r="4039" spans="1:19" ht="14.5" x14ac:dyDescent="0.35">
      <c r="A4039" s="2">
        <v>245151</v>
      </c>
      <c r="B4039" s="2" t="s">
        <v>13263</v>
      </c>
      <c r="C4039" s="2" t="s">
        <v>13264</v>
      </c>
      <c r="D4039" s="2">
        <v>3171060005</v>
      </c>
      <c r="E4039" s="2">
        <v>5</v>
      </c>
      <c r="F4039" s="2">
        <v>60</v>
      </c>
      <c r="G4039" s="2">
        <v>71</v>
      </c>
      <c r="H4039" s="2">
        <v>31</v>
      </c>
      <c r="I4039" s="2" t="s">
        <v>199</v>
      </c>
      <c r="J4039" s="2" t="s">
        <v>68</v>
      </c>
      <c r="K4039" s="2" t="s">
        <v>56</v>
      </c>
      <c r="L4039" s="2" t="s">
        <v>57</v>
      </c>
      <c r="M4039" s="2" t="s">
        <v>4585</v>
      </c>
      <c r="N4039" s="2" t="s">
        <v>4585</v>
      </c>
      <c r="O4039" s="5">
        <v>12160</v>
      </c>
      <c r="P4039" s="2" t="s">
        <v>13265</v>
      </c>
      <c r="Q4039" s="2"/>
      <c r="R4039" s="2"/>
      <c r="S4039" s="2"/>
    </row>
    <row r="4040" spans="1:19" ht="14.5" x14ac:dyDescent="0.35">
      <c r="A4040" s="2">
        <v>245200</v>
      </c>
      <c r="B4040" s="2" t="s">
        <v>13266</v>
      </c>
      <c r="C4040" s="2" t="s">
        <v>13267</v>
      </c>
      <c r="D4040" s="2">
        <v>3171060005</v>
      </c>
      <c r="E4040" s="2">
        <v>5</v>
      </c>
      <c r="F4040" s="2">
        <v>60</v>
      </c>
      <c r="G4040" s="2">
        <v>71</v>
      </c>
      <c r="H4040" s="2">
        <v>31</v>
      </c>
      <c r="I4040" s="2" t="s">
        <v>199</v>
      </c>
      <c r="J4040" s="2" t="s">
        <v>68</v>
      </c>
      <c r="K4040" s="2" t="s">
        <v>56</v>
      </c>
      <c r="L4040" s="2" t="s">
        <v>57</v>
      </c>
      <c r="M4040" s="2" t="s">
        <v>4585</v>
      </c>
      <c r="N4040" s="2" t="s">
        <v>4585</v>
      </c>
      <c r="O4040" s="5">
        <v>12160</v>
      </c>
      <c r="P4040" s="2" t="s">
        <v>13268</v>
      </c>
      <c r="Q4040" s="2"/>
      <c r="R4040" s="2"/>
      <c r="S4040" s="2"/>
    </row>
    <row r="4041" spans="1:19" ht="14.5" x14ac:dyDescent="0.35">
      <c r="A4041" s="2">
        <v>245367</v>
      </c>
      <c r="B4041" s="2" t="s">
        <v>13269</v>
      </c>
      <c r="C4041" s="2" t="s">
        <v>13270</v>
      </c>
      <c r="D4041" s="2">
        <v>3171060005</v>
      </c>
      <c r="E4041" s="2">
        <v>5</v>
      </c>
      <c r="F4041" s="2">
        <v>60</v>
      </c>
      <c r="G4041" s="2">
        <v>71</v>
      </c>
      <c r="H4041" s="2">
        <v>31</v>
      </c>
      <c r="I4041" s="2" t="s">
        <v>199</v>
      </c>
      <c r="J4041" s="2" t="s">
        <v>68</v>
      </c>
      <c r="K4041" s="2" t="s">
        <v>56</v>
      </c>
      <c r="L4041" s="2" t="s">
        <v>57</v>
      </c>
      <c r="M4041" s="2" t="s">
        <v>4585</v>
      </c>
      <c r="N4041" s="2" t="s">
        <v>4585</v>
      </c>
      <c r="O4041" s="5">
        <v>12160</v>
      </c>
      <c r="P4041" s="2" t="s">
        <v>13271</v>
      </c>
      <c r="Q4041" s="2"/>
      <c r="R4041" s="2"/>
      <c r="S4041" s="2"/>
    </row>
    <row r="4042" spans="1:19" ht="14.5" x14ac:dyDescent="0.35">
      <c r="A4042" s="2">
        <v>245324</v>
      </c>
      <c r="B4042" s="2" t="s">
        <v>13272</v>
      </c>
      <c r="C4042" s="2" t="s">
        <v>13258</v>
      </c>
      <c r="D4042" s="2">
        <v>3171060003</v>
      </c>
      <c r="E4042" s="2">
        <v>3</v>
      </c>
      <c r="F4042" s="2">
        <v>60</v>
      </c>
      <c r="G4042" s="2">
        <v>71</v>
      </c>
      <c r="H4042" s="2">
        <v>31</v>
      </c>
      <c r="I4042" s="2" t="s">
        <v>257</v>
      </c>
      <c r="J4042" s="2" t="s">
        <v>68</v>
      </c>
      <c r="K4042" s="2" t="s">
        <v>56</v>
      </c>
      <c r="L4042" s="2" t="s">
        <v>57</v>
      </c>
      <c r="M4042" s="2" t="s">
        <v>4585</v>
      </c>
      <c r="N4042" s="2" t="s">
        <v>4585</v>
      </c>
      <c r="O4042" s="5">
        <v>12160</v>
      </c>
      <c r="P4042" s="2" t="s">
        <v>13273</v>
      </c>
      <c r="Q4042" s="2"/>
      <c r="R4042" s="2"/>
      <c r="S4042" s="2"/>
    </row>
    <row r="4043" spans="1:19" ht="14.5" x14ac:dyDescent="0.35">
      <c r="A4043" s="2">
        <v>245081</v>
      </c>
      <c r="B4043" s="2" t="s">
        <v>13274</v>
      </c>
      <c r="C4043" s="2" t="s">
        <v>13275</v>
      </c>
      <c r="D4043" s="2">
        <v>3171060005</v>
      </c>
      <c r="E4043" s="2">
        <v>5</v>
      </c>
      <c r="F4043" s="2">
        <v>60</v>
      </c>
      <c r="G4043" s="2">
        <v>71</v>
      </c>
      <c r="H4043" s="2">
        <v>31</v>
      </c>
      <c r="I4043" s="2" t="s">
        <v>199</v>
      </c>
      <c r="J4043" s="2" t="s">
        <v>68</v>
      </c>
      <c r="K4043" s="2" t="s">
        <v>56</v>
      </c>
      <c r="L4043" s="2" t="s">
        <v>57</v>
      </c>
      <c r="M4043" s="2" t="s">
        <v>4585</v>
      </c>
      <c r="N4043" s="2" t="s">
        <v>4585</v>
      </c>
      <c r="O4043" s="5">
        <v>12160</v>
      </c>
      <c r="P4043" s="2" t="s">
        <v>13276</v>
      </c>
      <c r="Q4043" s="2"/>
      <c r="R4043" s="2"/>
      <c r="S4043" s="2"/>
    </row>
    <row r="4044" spans="1:19" ht="14.5" x14ac:dyDescent="0.35">
      <c r="A4044" s="2">
        <v>245088</v>
      </c>
      <c r="B4044" s="2" t="s">
        <v>13277</v>
      </c>
      <c r="C4044" s="2" t="s">
        <v>13278</v>
      </c>
      <c r="D4044" s="2">
        <v>3171060005</v>
      </c>
      <c r="E4044" s="2">
        <v>5</v>
      </c>
      <c r="F4044" s="2">
        <v>60</v>
      </c>
      <c r="G4044" s="2">
        <v>71</v>
      </c>
      <c r="H4044" s="2">
        <v>31</v>
      </c>
      <c r="I4044" s="2" t="s">
        <v>199</v>
      </c>
      <c r="J4044" s="2" t="s">
        <v>68</v>
      </c>
      <c r="K4044" s="2" t="s">
        <v>56</v>
      </c>
      <c r="L4044" s="2" t="s">
        <v>57</v>
      </c>
      <c r="M4044" s="2" t="s">
        <v>4585</v>
      </c>
      <c r="N4044" s="2" t="s">
        <v>8096</v>
      </c>
      <c r="O4044" s="5">
        <v>12160</v>
      </c>
      <c r="P4044" s="2" t="s">
        <v>13279</v>
      </c>
      <c r="Q4044" s="2"/>
      <c r="R4044" s="2"/>
      <c r="S4044" s="2"/>
    </row>
    <row r="4045" spans="1:19" ht="14.5" x14ac:dyDescent="0.35">
      <c r="A4045" s="2">
        <v>6195440</v>
      </c>
      <c r="B4045" s="2" t="s">
        <v>13280</v>
      </c>
      <c r="C4045" s="2" t="s">
        <v>13281</v>
      </c>
      <c r="D4045" s="2">
        <v>3171060002</v>
      </c>
      <c r="E4045" s="2">
        <v>2</v>
      </c>
      <c r="F4045" s="2">
        <v>60</v>
      </c>
      <c r="G4045" s="2">
        <v>71</v>
      </c>
      <c r="H4045" s="2">
        <v>31</v>
      </c>
      <c r="I4045" s="2" t="s">
        <v>78</v>
      </c>
      <c r="J4045" s="2" t="s">
        <v>68</v>
      </c>
      <c r="K4045" s="2" t="s">
        <v>56</v>
      </c>
      <c r="L4045" s="2" t="s">
        <v>57</v>
      </c>
      <c r="M4045" s="2" t="s">
        <v>4585</v>
      </c>
      <c r="N4045" s="2" t="s">
        <v>13282</v>
      </c>
      <c r="O4045" s="5">
        <v>12150</v>
      </c>
      <c r="P4045" s="2" t="s">
        <v>13283</v>
      </c>
      <c r="Q4045" s="2"/>
      <c r="R4045" s="2"/>
      <c r="S4045" s="2"/>
    </row>
    <row r="4046" spans="1:19" ht="14.5" x14ac:dyDescent="0.35">
      <c r="A4046" s="2">
        <v>6618661</v>
      </c>
      <c r="B4046" s="2" t="s">
        <v>13284</v>
      </c>
      <c r="C4046" s="2" t="s">
        <v>13285</v>
      </c>
      <c r="D4046" s="2">
        <v>3171060</v>
      </c>
      <c r="E4046" s="2">
        <v>60</v>
      </c>
      <c r="F4046" s="2">
        <v>60</v>
      </c>
      <c r="G4046" s="2">
        <v>71</v>
      </c>
      <c r="H4046" s="2">
        <v>31</v>
      </c>
      <c r="I4046" s="2"/>
      <c r="J4046" s="2"/>
      <c r="K4046" s="2"/>
      <c r="L4046" s="2"/>
      <c r="M4046" s="2" t="s">
        <v>4585</v>
      </c>
      <c r="N4046" s="13" t="s">
        <v>13286</v>
      </c>
      <c r="O4046" s="14"/>
      <c r="P4046" s="2" t="s">
        <v>13287</v>
      </c>
      <c r="Q4046" s="2"/>
      <c r="R4046" s="2"/>
      <c r="S4046" s="2"/>
    </row>
    <row r="4047" spans="1:19" ht="14.5" x14ac:dyDescent="0.35">
      <c r="A4047" s="2">
        <v>6620188</v>
      </c>
      <c r="B4047" s="2" t="s">
        <v>13288</v>
      </c>
      <c r="C4047" s="2" t="s">
        <v>13289</v>
      </c>
      <c r="D4047" s="2">
        <v>3171060</v>
      </c>
      <c r="E4047" s="2">
        <v>60</v>
      </c>
      <c r="F4047" s="2">
        <v>60</v>
      </c>
      <c r="G4047" s="2">
        <v>71</v>
      </c>
      <c r="H4047" s="2">
        <v>31</v>
      </c>
      <c r="I4047" s="2"/>
      <c r="J4047" s="2"/>
      <c r="K4047" s="2"/>
      <c r="L4047" s="2"/>
      <c r="M4047" s="2" t="s">
        <v>4585</v>
      </c>
      <c r="N4047" s="13" t="s">
        <v>13286</v>
      </c>
      <c r="O4047" s="14"/>
      <c r="P4047" s="2" t="s">
        <v>13290</v>
      </c>
      <c r="Q4047" s="2"/>
      <c r="R4047" s="2"/>
      <c r="S4047" s="2"/>
    </row>
    <row r="4048" spans="1:19" ht="14.5" x14ac:dyDescent="0.35">
      <c r="A4048" s="2">
        <v>245106</v>
      </c>
      <c r="B4048" s="2" t="s">
        <v>13291</v>
      </c>
      <c r="C4048" s="2" t="s">
        <v>5787</v>
      </c>
      <c r="D4048" s="2">
        <v>3171060003</v>
      </c>
      <c r="E4048" s="2">
        <v>3</v>
      </c>
      <c r="F4048" s="2">
        <v>60</v>
      </c>
      <c r="G4048" s="2">
        <v>71</v>
      </c>
      <c r="H4048" s="2">
        <v>31</v>
      </c>
      <c r="I4048" s="2" t="s">
        <v>257</v>
      </c>
      <c r="J4048" s="2" t="s">
        <v>68</v>
      </c>
      <c r="K4048" s="2" t="s">
        <v>56</v>
      </c>
      <c r="L4048" s="2" t="s">
        <v>57</v>
      </c>
      <c r="M4048" s="2" t="s">
        <v>4585</v>
      </c>
      <c r="N4048" s="2" t="s">
        <v>4585</v>
      </c>
      <c r="O4048" s="5">
        <v>12160</v>
      </c>
      <c r="P4048" s="2" t="s">
        <v>13292</v>
      </c>
      <c r="Q4048" s="2"/>
      <c r="R4048" s="2"/>
      <c r="S4048" s="2"/>
    </row>
    <row r="4049" spans="1:19" ht="14.5" x14ac:dyDescent="0.35">
      <c r="A4049" s="2">
        <v>245259</v>
      </c>
      <c r="B4049" s="2" t="s">
        <v>13293</v>
      </c>
      <c r="C4049" s="2" t="s">
        <v>13294</v>
      </c>
      <c r="D4049" s="2">
        <v>3171060001</v>
      </c>
      <c r="E4049" s="2">
        <v>1</v>
      </c>
      <c r="F4049" s="2">
        <v>60</v>
      </c>
      <c r="G4049" s="2">
        <v>71</v>
      </c>
      <c r="H4049" s="2">
        <v>31</v>
      </c>
      <c r="I4049" s="2" t="s">
        <v>67</v>
      </c>
      <c r="J4049" s="2" t="s">
        <v>68</v>
      </c>
      <c r="K4049" s="2" t="s">
        <v>56</v>
      </c>
      <c r="L4049" s="2" t="s">
        <v>57</v>
      </c>
      <c r="M4049" s="2" t="s">
        <v>4585</v>
      </c>
      <c r="N4049" s="2" t="s">
        <v>4585</v>
      </c>
      <c r="O4049" s="5">
        <v>12140</v>
      </c>
      <c r="P4049" s="2" t="s">
        <v>13295</v>
      </c>
      <c r="Q4049" s="2"/>
      <c r="R4049" s="2"/>
      <c r="S4049" s="2"/>
    </row>
    <row r="4050" spans="1:19" ht="14.5" x14ac:dyDescent="0.35">
      <c r="A4050" s="2">
        <v>245288</v>
      </c>
      <c r="B4050" s="2" t="s">
        <v>13296</v>
      </c>
      <c r="C4050" s="2" t="s">
        <v>13297</v>
      </c>
      <c r="D4050" s="2">
        <v>3171060006</v>
      </c>
      <c r="E4050" s="2">
        <v>6</v>
      </c>
      <c r="F4050" s="2">
        <v>60</v>
      </c>
      <c r="G4050" s="2">
        <v>71</v>
      </c>
      <c r="H4050" s="2">
        <v>31</v>
      </c>
      <c r="I4050" s="2" t="s">
        <v>559</v>
      </c>
      <c r="J4050" s="2" t="s">
        <v>68</v>
      </c>
      <c r="K4050" s="2" t="s">
        <v>56</v>
      </c>
      <c r="L4050" s="2" t="s">
        <v>57</v>
      </c>
      <c r="M4050" s="2" t="s">
        <v>4585</v>
      </c>
      <c r="N4050" s="2" t="s">
        <v>4585</v>
      </c>
      <c r="O4050" s="5">
        <v>12130</v>
      </c>
      <c r="P4050" s="2" t="s">
        <v>13298</v>
      </c>
      <c r="Q4050" s="2"/>
      <c r="R4050" s="2"/>
      <c r="S4050" s="2"/>
    </row>
    <row r="4051" spans="1:19" ht="14.5" x14ac:dyDescent="0.35">
      <c r="A4051" s="2">
        <v>245234</v>
      </c>
      <c r="B4051" s="2" t="s">
        <v>13299</v>
      </c>
      <c r="C4051" s="2" t="s">
        <v>13300</v>
      </c>
      <c r="D4051" s="2">
        <v>3171060010</v>
      </c>
      <c r="E4051" s="2">
        <v>10</v>
      </c>
      <c r="F4051" s="2">
        <v>60</v>
      </c>
      <c r="G4051" s="2">
        <v>71</v>
      </c>
      <c r="H4051" s="2">
        <v>31</v>
      </c>
      <c r="I4051" s="2" t="s">
        <v>228</v>
      </c>
      <c r="J4051" s="2" t="s">
        <v>68</v>
      </c>
      <c r="K4051" s="2" t="s">
        <v>56</v>
      </c>
      <c r="L4051" s="2" t="s">
        <v>57</v>
      </c>
      <c r="M4051" s="2" t="s">
        <v>4585</v>
      </c>
      <c r="N4051" s="2" t="s">
        <v>8096</v>
      </c>
      <c r="O4051" s="5">
        <v>12190</v>
      </c>
      <c r="P4051" s="2" t="s">
        <v>13301</v>
      </c>
      <c r="Q4051" s="2"/>
      <c r="R4051" s="2"/>
      <c r="S4051" s="2"/>
    </row>
    <row r="4052" spans="1:19" ht="14.5" x14ac:dyDescent="0.35">
      <c r="A4052" s="2">
        <v>6621659</v>
      </c>
      <c r="B4052" s="2" t="s">
        <v>13302</v>
      </c>
      <c r="C4052" s="2" t="s">
        <v>13303</v>
      </c>
      <c r="D4052" s="2">
        <v>3171060</v>
      </c>
      <c r="E4052" s="2">
        <v>60</v>
      </c>
      <c r="F4052" s="2">
        <v>60</v>
      </c>
      <c r="G4052" s="2">
        <v>71</v>
      </c>
      <c r="H4052" s="2">
        <v>31</v>
      </c>
      <c r="I4052" s="2"/>
      <c r="J4052" s="2"/>
      <c r="K4052" s="2"/>
      <c r="L4052" s="2"/>
      <c r="M4052" s="2" t="s">
        <v>4585</v>
      </c>
      <c r="N4052" s="13" t="s">
        <v>13304</v>
      </c>
      <c r="O4052" s="14"/>
      <c r="P4052" s="2" t="s">
        <v>13305</v>
      </c>
      <c r="Q4052" s="2"/>
      <c r="R4052" s="2"/>
      <c r="S4052" s="2"/>
    </row>
    <row r="4053" spans="1:19" ht="14.5" x14ac:dyDescent="0.35">
      <c r="A4053" s="2">
        <v>6620894</v>
      </c>
      <c r="B4053" s="2" t="s">
        <v>13306</v>
      </c>
      <c r="C4053" s="2" t="s">
        <v>13307</v>
      </c>
      <c r="D4053" s="2">
        <v>3171060</v>
      </c>
      <c r="E4053" s="2">
        <v>60</v>
      </c>
      <c r="F4053" s="2">
        <v>60</v>
      </c>
      <c r="G4053" s="2">
        <v>71</v>
      </c>
      <c r="H4053" s="2">
        <v>31</v>
      </c>
      <c r="I4053" s="2"/>
      <c r="J4053" s="2"/>
      <c r="K4053" s="2"/>
      <c r="L4053" s="2"/>
      <c r="M4053" s="2" t="s">
        <v>4585</v>
      </c>
      <c r="N4053" s="13" t="s">
        <v>13308</v>
      </c>
      <c r="O4053" s="14"/>
      <c r="P4053" s="2" t="s">
        <v>13309</v>
      </c>
      <c r="Q4053" s="2"/>
      <c r="R4053" s="2"/>
      <c r="S4053" s="2"/>
    </row>
    <row r="4054" spans="1:19" ht="14.5" x14ac:dyDescent="0.35">
      <c r="A4054" s="2">
        <v>6618960</v>
      </c>
      <c r="B4054" s="2" t="s">
        <v>13310</v>
      </c>
      <c r="C4054" s="2" t="s">
        <v>13311</v>
      </c>
      <c r="D4054" s="2">
        <v>3171060</v>
      </c>
      <c r="E4054" s="2">
        <v>60</v>
      </c>
      <c r="F4054" s="2">
        <v>60</v>
      </c>
      <c r="G4054" s="2">
        <v>71</v>
      </c>
      <c r="H4054" s="2">
        <v>31</v>
      </c>
      <c r="I4054" s="2"/>
      <c r="J4054" s="2"/>
      <c r="K4054" s="2"/>
      <c r="L4054" s="2"/>
      <c r="M4054" s="2" t="s">
        <v>4585</v>
      </c>
      <c r="N4054" s="13" t="s">
        <v>13312</v>
      </c>
      <c r="O4054" s="14"/>
      <c r="P4054" s="2" t="s">
        <v>13313</v>
      </c>
      <c r="Q4054" s="2"/>
      <c r="R4054" s="2"/>
      <c r="S4054" s="2"/>
    </row>
    <row r="4055" spans="1:19" ht="14.5" x14ac:dyDescent="0.35">
      <c r="A4055" s="2">
        <v>6618480</v>
      </c>
      <c r="B4055" s="2" t="s">
        <v>13314</v>
      </c>
      <c r="C4055" s="2" t="s">
        <v>13315</v>
      </c>
      <c r="D4055" s="2">
        <v>3171060</v>
      </c>
      <c r="E4055" s="2">
        <v>60</v>
      </c>
      <c r="F4055" s="2">
        <v>60</v>
      </c>
      <c r="G4055" s="2">
        <v>71</v>
      </c>
      <c r="H4055" s="2">
        <v>31</v>
      </c>
      <c r="I4055" s="2"/>
      <c r="J4055" s="2"/>
      <c r="K4055" s="2"/>
      <c r="L4055" s="2"/>
      <c r="M4055" s="2" t="s">
        <v>4585</v>
      </c>
      <c r="N4055" s="13" t="s">
        <v>13316</v>
      </c>
      <c r="O4055" s="14"/>
      <c r="P4055" s="2" t="s">
        <v>13317</v>
      </c>
      <c r="Q4055" s="2"/>
      <c r="R4055" s="2"/>
      <c r="S4055" s="2"/>
    </row>
    <row r="4056" spans="1:19" ht="14.5" x14ac:dyDescent="0.35">
      <c r="A4056" s="2">
        <v>6618308</v>
      </c>
      <c r="B4056" s="2" t="s">
        <v>13318</v>
      </c>
      <c r="C4056" s="2" t="s">
        <v>13319</v>
      </c>
      <c r="D4056" s="2">
        <v>3171060</v>
      </c>
      <c r="E4056" s="2">
        <v>60</v>
      </c>
      <c r="F4056" s="2">
        <v>60</v>
      </c>
      <c r="G4056" s="2">
        <v>71</v>
      </c>
      <c r="H4056" s="2">
        <v>31</v>
      </c>
      <c r="I4056" s="2"/>
      <c r="J4056" s="2"/>
      <c r="K4056" s="2"/>
      <c r="L4056" s="2"/>
      <c r="M4056" s="2" t="s">
        <v>4585</v>
      </c>
      <c r="N4056" s="13" t="s">
        <v>13320</v>
      </c>
      <c r="O4056" s="14"/>
      <c r="P4056" s="2" t="s">
        <v>13321</v>
      </c>
      <c r="Q4056" s="2"/>
      <c r="R4056" s="2"/>
      <c r="S4056" s="2"/>
    </row>
    <row r="4057" spans="1:19" ht="14.5" x14ac:dyDescent="0.35">
      <c r="A4057" s="2">
        <v>6617651</v>
      </c>
      <c r="B4057" s="2" t="s">
        <v>13322</v>
      </c>
      <c r="C4057" s="2" t="s">
        <v>13323</v>
      </c>
      <c r="D4057" s="2">
        <v>3171060</v>
      </c>
      <c r="E4057" s="2">
        <v>60</v>
      </c>
      <c r="F4057" s="2">
        <v>60</v>
      </c>
      <c r="G4057" s="2">
        <v>71</v>
      </c>
      <c r="H4057" s="2">
        <v>31</v>
      </c>
      <c r="I4057" s="2"/>
      <c r="J4057" s="2"/>
      <c r="K4057" s="2"/>
      <c r="L4057" s="2"/>
      <c r="M4057" s="2" t="s">
        <v>4585</v>
      </c>
      <c r="N4057" s="13" t="s">
        <v>13324</v>
      </c>
      <c r="O4057" s="14"/>
      <c r="P4057" s="2" t="s">
        <v>13325</v>
      </c>
      <c r="Q4057" s="2"/>
      <c r="R4057" s="2"/>
      <c r="S4057" s="2"/>
    </row>
    <row r="4058" spans="1:19" ht="14.5" x14ac:dyDescent="0.35">
      <c r="A4058" s="2">
        <v>6471800</v>
      </c>
      <c r="B4058" s="2" t="s">
        <v>13326</v>
      </c>
      <c r="C4058" s="2" t="s">
        <v>13327</v>
      </c>
      <c r="D4058" s="2">
        <v>3171060010</v>
      </c>
      <c r="E4058" s="2">
        <v>10</v>
      </c>
      <c r="F4058" s="2">
        <v>60</v>
      </c>
      <c r="G4058" s="2">
        <v>71</v>
      </c>
      <c r="H4058" s="2">
        <v>31</v>
      </c>
      <c r="I4058" s="2" t="s">
        <v>228</v>
      </c>
      <c r="J4058" s="2" t="s">
        <v>68</v>
      </c>
      <c r="K4058" s="2" t="s">
        <v>56</v>
      </c>
      <c r="L4058" s="2" t="s">
        <v>57</v>
      </c>
      <c r="M4058" s="2" t="s">
        <v>4585</v>
      </c>
      <c r="N4058" s="2" t="s">
        <v>6924</v>
      </c>
      <c r="O4058" s="5">
        <v>12190</v>
      </c>
      <c r="P4058" s="2" t="s">
        <v>13328</v>
      </c>
      <c r="Q4058" s="2"/>
      <c r="R4058" s="2"/>
      <c r="S4058" s="2"/>
    </row>
    <row r="4059" spans="1:19" ht="14.5" x14ac:dyDescent="0.35">
      <c r="A4059" s="2">
        <v>6470684</v>
      </c>
      <c r="B4059" s="2" t="s">
        <v>13329</v>
      </c>
      <c r="C4059" s="2" t="s">
        <v>13330</v>
      </c>
      <c r="D4059" s="2">
        <v>3171060010</v>
      </c>
      <c r="E4059" s="2">
        <v>10</v>
      </c>
      <c r="F4059" s="2">
        <v>60</v>
      </c>
      <c r="G4059" s="2">
        <v>71</v>
      </c>
      <c r="H4059" s="2">
        <v>31</v>
      </c>
      <c r="I4059" s="2" t="s">
        <v>228</v>
      </c>
      <c r="J4059" s="2" t="s">
        <v>68</v>
      </c>
      <c r="K4059" s="2" t="s">
        <v>56</v>
      </c>
      <c r="L4059" s="2" t="s">
        <v>57</v>
      </c>
      <c r="M4059" s="2" t="s">
        <v>4585</v>
      </c>
      <c r="N4059" s="2" t="s">
        <v>6924</v>
      </c>
      <c r="O4059" s="5">
        <v>12190</v>
      </c>
      <c r="P4059" s="2" t="s">
        <v>13331</v>
      </c>
      <c r="Q4059" s="2"/>
      <c r="R4059" s="2"/>
      <c r="S4059" s="2"/>
    </row>
    <row r="4060" spans="1:19" ht="14.5" x14ac:dyDescent="0.35">
      <c r="A4060" s="2">
        <v>6470615</v>
      </c>
      <c r="B4060" s="2" t="s">
        <v>5907</v>
      </c>
      <c r="C4060" s="2" t="s">
        <v>13332</v>
      </c>
      <c r="D4060" s="2">
        <v>3171060001</v>
      </c>
      <c r="E4060" s="2">
        <v>1</v>
      </c>
      <c r="F4060" s="2">
        <v>60</v>
      </c>
      <c r="G4060" s="2">
        <v>71</v>
      </c>
      <c r="H4060" s="2">
        <v>31</v>
      </c>
      <c r="I4060" s="2" t="s">
        <v>67</v>
      </c>
      <c r="J4060" s="2" t="s">
        <v>68</v>
      </c>
      <c r="K4060" s="2" t="s">
        <v>56</v>
      </c>
      <c r="L4060" s="2" t="s">
        <v>57</v>
      </c>
      <c r="M4060" s="2" t="s">
        <v>4585</v>
      </c>
      <c r="N4060" s="2" t="s">
        <v>3616</v>
      </c>
      <c r="O4060" s="5">
        <v>12140</v>
      </c>
      <c r="P4060" s="2" t="s">
        <v>13333</v>
      </c>
      <c r="Q4060" s="2"/>
      <c r="R4060" s="2"/>
      <c r="S4060" s="2"/>
    </row>
    <row r="4061" spans="1:19" ht="14.5" x14ac:dyDescent="0.35">
      <c r="A4061" s="2">
        <v>6469939</v>
      </c>
      <c r="B4061" s="2" t="s">
        <v>13334</v>
      </c>
      <c r="C4061" s="2" t="s">
        <v>13335</v>
      </c>
      <c r="D4061" s="2">
        <v>3171060010</v>
      </c>
      <c r="E4061" s="2">
        <v>10</v>
      </c>
      <c r="F4061" s="2">
        <v>60</v>
      </c>
      <c r="G4061" s="2">
        <v>71</v>
      </c>
      <c r="H4061" s="2">
        <v>31</v>
      </c>
      <c r="I4061" s="2" t="s">
        <v>228</v>
      </c>
      <c r="J4061" s="2" t="s">
        <v>68</v>
      </c>
      <c r="K4061" s="2" t="s">
        <v>56</v>
      </c>
      <c r="L4061" s="2" t="s">
        <v>57</v>
      </c>
      <c r="M4061" s="2" t="s">
        <v>4585</v>
      </c>
      <c r="N4061" s="2" t="s">
        <v>6924</v>
      </c>
      <c r="O4061" s="5">
        <v>12190</v>
      </c>
      <c r="P4061" s="2" t="s">
        <v>13336</v>
      </c>
      <c r="Q4061" s="2"/>
      <c r="R4061" s="2"/>
      <c r="S4061" s="2"/>
    </row>
    <row r="4062" spans="1:19" ht="14.5" x14ac:dyDescent="0.35">
      <c r="A4062" s="2">
        <v>6089160</v>
      </c>
      <c r="B4062" s="2" t="s">
        <v>13337</v>
      </c>
      <c r="C4062" s="2" t="s">
        <v>13338</v>
      </c>
      <c r="D4062" s="2">
        <v>3171060003</v>
      </c>
      <c r="E4062" s="2">
        <v>3</v>
      </c>
      <c r="F4062" s="2">
        <v>60</v>
      </c>
      <c r="G4062" s="2">
        <v>71</v>
      </c>
      <c r="H4062" s="2">
        <v>31</v>
      </c>
      <c r="I4062" s="2" t="s">
        <v>257</v>
      </c>
      <c r="J4062" s="2" t="s">
        <v>68</v>
      </c>
      <c r="K4062" s="2" t="s">
        <v>56</v>
      </c>
      <c r="L4062" s="2" t="s">
        <v>57</v>
      </c>
      <c r="M4062" s="2" t="s">
        <v>4585</v>
      </c>
      <c r="N4062" s="2" t="s">
        <v>13339</v>
      </c>
      <c r="O4062" s="5">
        <v>12160</v>
      </c>
      <c r="P4062" s="2" t="s">
        <v>13340</v>
      </c>
      <c r="Q4062" s="2"/>
      <c r="R4062" s="2"/>
      <c r="S4062" s="2"/>
    </row>
    <row r="4063" spans="1:19" ht="14.5" x14ac:dyDescent="0.35">
      <c r="A4063" s="2">
        <v>6089157</v>
      </c>
      <c r="B4063" s="2" t="s">
        <v>13341</v>
      </c>
      <c r="C4063" s="2" t="s">
        <v>13342</v>
      </c>
      <c r="D4063" s="2">
        <v>3171060001</v>
      </c>
      <c r="E4063" s="2">
        <v>1</v>
      </c>
      <c r="F4063" s="2">
        <v>60</v>
      </c>
      <c r="G4063" s="2">
        <v>71</v>
      </c>
      <c r="H4063" s="2">
        <v>31</v>
      </c>
      <c r="I4063" s="2" t="s">
        <v>67</v>
      </c>
      <c r="J4063" s="2" t="s">
        <v>68</v>
      </c>
      <c r="K4063" s="2" t="s">
        <v>56</v>
      </c>
      <c r="L4063" s="2" t="s">
        <v>57</v>
      </c>
      <c r="M4063" s="2" t="s">
        <v>4585</v>
      </c>
      <c r="N4063" s="2" t="s">
        <v>13343</v>
      </c>
      <c r="O4063" s="5">
        <v>12140</v>
      </c>
      <c r="P4063" s="2" t="s">
        <v>13344</v>
      </c>
      <c r="Q4063" s="2"/>
      <c r="R4063" s="2"/>
      <c r="S4063" s="2"/>
    </row>
    <row r="4064" spans="1:19" ht="14.5" x14ac:dyDescent="0.35">
      <c r="A4064" s="2">
        <v>6071220</v>
      </c>
      <c r="B4064" s="2" t="s">
        <v>13345</v>
      </c>
      <c r="C4064" s="2" t="s">
        <v>13346</v>
      </c>
      <c r="D4064" s="2">
        <v>3171060010</v>
      </c>
      <c r="E4064" s="2">
        <v>10</v>
      </c>
      <c r="F4064" s="2">
        <v>60</v>
      </c>
      <c r="G4064" s="2">
        <v>71</v>
      </c>
      <c r="H4064" s="2">
        <v>31</v>
      </c>
      <c r="I4064" s="2" t="s">
        <v>228</v>
      </c>
      <c r="J4064" s="2" t="s">
        <v>68</v>
      </c>
      <c r="K4064" s="2" t="s">
        <v>56</v>
      </c>
      <c r="L4064" s="2" t="s">
        <v>57</v>
      </c>
      <c r="M4064" s="2" t="s">
        <v>4585</v>
      </c>
      <c r="N4064" s="2" t="s">
        <v>4585</v>
      </c>
      <c r="O4064" s="5">
        <v>12190</v>
      </c>
      <c r="P4064" s="2" t="s">
        <v>13347</v>
      </c>
      <c r="Q4064" s="2"/>
      <c r="R4064" s="2"/>
      <c r="S4064" s="2"/>
    </row>
    <row r="4065" spans="1:19" ht="14.5" x14ac:dyDescent="0.35">
      <c r="A4065" s="2">
        <v>6071218</v>
      </c>
      <c r="B4065" s="2" t="s">
        <v>13348</v>
      </c>
      <c r="C4065" s="2" t="s">
        <v>13349</v>
      </c>
      <c r="D4065" s="2">
        <v>3171060010</v>
      </c>
      <c r="E4065" s="2">
        <v>10</v>
      </c>
      <c r="F4065" s="2">
        <v>60</v>
      </c>
      <c r="G4065" s="2">
        <v>71</v>
      </c>
      <c r="H4065" s="2">
        <v>31</v>
      </c>
      <c r="I4065" s="2" t="s">
        <v>228</v>
      </c>
      <c r="J4065" s="2" t="s">
        <v>68</v>
      </c>
      <c r="K4065" s="2" t="s">
        <v>56</v>
      </c>
      <c r="L4065" s="2" t="s">
        <v>57</v>
      </c>
      <c r="M4065" s="2" t="s">
        <v>4585</v>
      </c>
      <c r="N4065" s="2" t="s">
        <v>4585</v>
      </c>
      <c r="O4065" s="5">
        <v>12190</v>
      </c>
      <c r="P4065" s="2" t="s">
        <v>13350</v>
      </c>
      <c r="Q4065" s="2"/>
      <c r="R4065" s="2"/>
      <c r="S4065" s="2"/>
    </row>
    <row r="4066" spans="1:19" ht="14.5" x14ac:dyDescent="0.35">
      <c r="A4066" s="2">
        <v>6071217</v>
      </c>
      <c r="B4066" s="2" t="s">
        <v>13351</v>
      </c>
      <c r="C4066" s="2" t="s">
        <v>13352</v>
      </c>
      <c r="D4066" s="2">
        <v>3171060010</v>
      </c>
      <c r="E4066" s="2">
        <v>10</v>
      </c>
      <c r="F4066" s="2">
        <v>60</v>
      </c>
      <c r="G4066" s="2">
        <v>71</v>
      </c>
      <c r="H4066" s="2">
        <v>31</v>
      </c>
      <c r="I4066" s="2" t="s">
        <v>228</v>
      </c>
      <c r="J4066" s="2" t="s">
        <v>68</v>
      </c>
      <c r="K4066" s="2" t="s">
        <v>56</v>
      </c>
      <c r="L4066" s="2" t="s">
        <v>57</v>
      </c>
      <c r="M4066" s="2" t="s">
        <v>4585</v>
      </c>
      <c r="N4066" s="2" t="s">
        <v>4585</v>
      </c>
      <c r="O4066" s="5">
        <v>12190</v>
      </c>
      <c r="P4066" s="2" t="s">
        <v>13353</v>
      </c>
      <c r="Q4066" s="2"/>
      <c r="R4066" s="2"/>
      <c r="S4066" s="2"/>
    </row>
    <row r="4067" spans="1:19" ht="14.5" x14ac:dyDescent="0.35">
      <c r="A4067" s="2">
        <v>6071213</v>
      </c>
      <c r="B4067" s="2" t="s">
        <v>13354</v>
      </c>
      <c r="C4067" s="2" t="s">
        <v>13355</v>
      </c>
      <c r="D4067" s="2">
        <v>3171060006</v>
      </c>
      <c r="E4067" s="2">
        <v>6</v>
      </c>
      <c r="F4067" s="2">
        <v>60</v>
      </c>
      <c r="G4067" s="2">
        <v>71</v>
      </c>
      <c r="H4067" s="2">
        <v>31</v>
      </c>
      <c r="I4067" s="2" t="s">
        <v>559</v>
      </c>
      <c r="J4067" s="2" t="s">
        <v>68</v>
      </c>
      <c r="K4067" s="2" t="s">
        <v>56</v>
      </c>
      <c r="L4067" s="2" t="s">
        <v>57</v>
      </c>
      <c r="M4067" s="2" t="s">
        <v>4585</v>
      </c>
      <c r="N4067" s="2" t="s">
        <v>4585</v>
      </c>
      <c r="O4067" s="5">
        <v>12130</v>
      </c>
      <c r="P4067" s="2" t="s">
        <v>13356</v>
      </c>
      <c r="Q4067" s="2"/>
      <c r="R4067" s="2"/>
      <c r="S4067" s="2"/>
    </row>
    <row r="4068" spans="1:19" ht="14.5" x14ac:dyDescent="0.35">
      <c r="A4068" s="2">
        <v>6061594</v>
      </c>
      <c r="B4068" s="2" t="s">
        <v>13357</v>
      </c>
      <c r="C4068" s="2" t="s">
        <v>4585</v>
      </c>
      <c r="D4068" s="2">
        <v>3171060001</v>
      </c>
      <c r="E4068" s="2">
        <v>1</v>
      </c>
      <c r="F4068" s="2">
        <v>60</v>
      </c>
      <c r="G4068" s="2">
        <v>71</v>
      </c>
      <c r="H4068" s="2">
        <v>31</v>
      </c>
      <c r="I4068" s="2" t="s">
        <v>67</v>
      </c>
      <c r="J4068" s="2" t="s">
        <v>68</v>
      </c>
      <c r="K4068" s="2" t="s">
        <v>56</v>
      </c>
      <c r="L4068" s="2" t="s">
        <v>57</v>
      </c>
      <c r="M4068" s="2" t="s">
        <v>4585</v>
      </c>
      <c r="N4068" s="2" t="s">
        <v>13358</v>
      </c>
      <c r="O4068" s="5">
        <v>12140</v>
      </c>
      <c r="P4068" s="2" t="s">
        <v>13359</v>
      </c>
      <c r="Q4068" s="2"/>
      <c r="R4068" s="2"/>
      <c r="S4068" s="2"/>
    </row>
    <row r="4069" spans="1:19" ht="14.5" x14ac:dyDescent="0.35">
      <c r="A4069" s="2">
        <v>6061224</v>
      </c>
      <c r="B4069" s="2" t="s">
        <v>13360</v>
      </c>
      <c r="C4069" s="2" t="s">
        <v>4585</v>
      </c>
      <c r="D4069" s="2">
        <v>3171060010</v>
      </c>
      <c r="E4069" s="2">
        <v>10</v>
      </c>
      <c r="F4069" s="2">
        <v>60</v>
      </c>
      <c r="G4069" s="2">
        <v>71</v>
      </c>
      <c r="H4069" s="2">
        <v>31</v>
      </c>
      <c r="I4069" s="2" t="s">
        <v>228</v>
      </c>
      <c r="J4069" s="2" t="s">
        <v>68</v>
      </c>
      <c r="K4069" s="2" t="s">
        <v>56</v>
      </c>
      <c r="L4069" s="2" t="s">
        <v>57</v>
      </c>
      <c r="M4069" s="2" t="s">
        <v>4585</v>
      </c>
      <c r="N4069" s="2" t="s">
        <v>389</v>
      </c>
      <c r="O4069" s="5">
        <v>12190</v>
      </c>
      <c r="P4069" s="2" t="s">
        <v>13361</v>
      </c>
      <c r="Q4069" s="2"/>
      <c r="R4069" s="2"/>
      <c r="S4069" s="2"/>
    </row>
    <row r="4070" spans="1:19" ht="14.5" x14ac:dyDescent="0.35">
      <c r="A4070" s="2">
        <v>6061223</v>
      </c>
      <c r="B4070" s="2" t="s">
        <v>13362</v>
      </c>
      <c r="C4070" s="2" t="s">
        <v>4585</v>
      </c>
      <c r="D4070" s="2">
        <v>3171060010</v>
      </c>
      <c r="E4070" s="2">
        <v>10</v>
      </c>
      <c r="F4070" s="2">
        <v>60</v>
      </c>
      <c r="G4070" s="2">
        <v>71</v>
      </c>
      <c r="H4070" s="2">
        <v>31</v>
      </c>
      <c r="I4070" s="2" t="s">
        <v>228</v>
      </c>
      <c r="J4070" s="2" t="s">
        <v>68</v>
      </c>
      <c r="K4070" s="2" t="s">
        <v>56</v>
      </c>
      <c r="L4070" s="2" t="s">
        <v>57</v>
      </c>
      <c r="M4070" s="2" t="s">
        <v>4585</v>
      </c>
      <c r="N4070" s="2" t="s">
        <v>389</v>
      </c>
      <c r="O4070" s="5">
        <v>12190</v>
      </c>
      <c r="P4070" s="2" t="s">
        <v>13363</v>
      </c>
      <c r="Q4070" s="2"/>
      <c r="R4070" s="2"/>
      <c r="S4070" s="2"/>
    </row>
    <row r="4071" spans="1:19" ht="14.5" x14ac:dyDescent="0.35">
      <c r="A4071" s="2">
        <v>6061222</v>
      </c>
      <c r="B4071" s="2" t="s">
        <v>13364</v>
      </c>
      <c r="C4071" s="2" t="s">
        <v>4585</v>
      </c>
      <c r="D4071" s="2">
        <v>3171060010</v>
      </c>
      <c r="E4071" s="2">
        <v>10</v>
      </c>
      <c r="F4071" s="2">
        <v>60</v>
      </c>
      <c r="G4071" s="2">
        <v>71</v>
      </c>
      <c r="H4071" s="2">
        <v>31</v>
      </c>
      <c r="I4071" s="2" t="s">
        <v>228</v>
      </c>
      <c r="J4071" s="2" t="s">
        <v>68</v>
      </c>
      <c r="K4071" s="2" t="s">
        <v>56</v>
      </c>
      <c r="L4071" s="2" t="s">
        <v>57</v>
      </c>
      <c r="M4071" s="2" t="s">
        <v>4585</v>
      </c>
      <c r="N4071" s="2" t="s">
        <v>2004</v>
      </c>
      <c r="O4071" s="5">
        <v>12190</v>
      </c>
      <c r="P4071" s="2" t="s">
        <v>13365</v>
      </c>
      <c r="Q4071" s="2"/>
      <c r="R4071" s="2"/>
      <c r="S4071" s="2"/>
    </row>
    <row r="4072" spans="1:19" ht="14.5" x14ac:dyDescent="0.35">
      <c r="A4072" s="2">
        <v>6061221</v>
      </c>
      <c r="B4072" s="2" t="s">
        <v>13366</v>
      </c>
      <c r="C4072" s="2" t="s">
        <v>4585</v>
      </c>
      <c r="D4072" s="2">
        <v>3171060010</v>
      </c>
      <c r="E4072" s="2">
        <v>10</v>
      </c>
      <c r="F4072" s="2">
        <v>60</v>
      </c>
      <c r="G4072" s="2">
        <v>71</v>
      </c>
      <c r="H4072" s="2">
        <v>31</v>
      </c>
      <c r="I4072" s="2" t="s">
        <v>228</v>
      </c>
      <c r="J4072" s="2" t="s">
        <v>68</v>
      </c>
      <c r="K4072" s="2" t="s">
        <v>56</v>
      </c>
      <c r="L4072" s="2" t="s">
        <v>57</v>
      </c>
      <c r="M4072" s="2" t="s">
        <v>4585</v>
      </c>
      <c r="N4072" s="2" t="s">
        <v>389</v>
      </c>
      <c r="O4072" s="5">
        <v>12190</v>
      </c>
      <c r="P4072" s="2" t="s">
        <v>13367</v>
      </c>
      <c r="Q4072" s="2"/>
      <c r="R4072" s="2"/>
      <c r="S4072" s="2"/>
    </row>
    <row r="4073" spans="1:19" ht="14.5" x14ac:dyDescent="0.35">
      <c r="A4073" s="2">
        <v>6071208</v>
      </c>
      <c r="B4073" s="2" t="s">
        <v>13368</v>
      </c>
      <c r="C4073" s="2" t="s">
        <v>13369</v>
      </c>
      <c r="D4073" s="2">
        <v>3171060005</v>
      </c>
      <c r="E4073" s="2">
        <v>5</v>
      </c>
      <c r="F4073" s="2">
        <v>60</v>
      </c>
      <c r="G4073" s="2">
        <v>71</v>
      </c>
      <c r="H4073" s="2">
        <v>31</v>
      </c>
      <c r="I4073" s="2" t="s">
        <v>199</v>
      </c>
      <c r="J4073" s="2" t="s">
        <v>68</v>
      </c>
      <c r="K4073" s="2" t="s">
        <v>56</v>
      </c>
      <c r="L4073" s="2" t="s">
        <v>57</v>
      </c>
      <c r="M4073" s="2" t="s">
        <v>4585</v>
      </c>
      <c r="N4073" s="2" t="s">
        <v>4585</v>
      </c>
      <c r="O4073" s="5">
        <v>12160</v>
      </c>
      <c r="P4073" s="2" t="s">
        <v>13370</v>
      </c>
      <c r="Q4073" s="2"/>
      <c r="R4073" s="2"/>
      <c r="S4073" s="2"/>
    </row>
    <row r="4074" spans="1:19" ht="14.5" x14ac:dyDescent="0.35">
      <c r="A4074" s="2">
        <v>6071212</v>
      </c>
      <c r="B4074" s="2" t="s">
        <v>13371</v>
      </c>
      <c r="C4074" s="2" t="s">
        <v>13372</v>
      </c>
      <c r="D4074" s="2">
        <v>3171060006</v>
      </c>
      <c r="E4074" s="2">
        <v>6</v>
      </c>
      <c r="F4074" s="2">
        <v>60</v>
      </c>
      <c r="G4074" s="2">
        <v>71</v>
      </c>
      <c r="H4074" s="2">
        <v>31</v>
      </c>
      <c r="I4074" s="2" t="s">
        <v>559</v>
      </c>
      <c r="J4074" s="2" t="s">
        <v>68</v>
      </c>
      <c r="K4074" s="2" t="s">
        <v>56</v>
      </c>
      <c r="L4074" s="2" t="s">
        <v>57</v>
      </c>
      <c r="M4074" s="2" t="s">
        <v>4585</v>
      </c>
      <c r="N4074" s="2" t="s">
        <v>4585</v>
      </c>
      <c r="O4074" s="5">
        <v>12130</v>
      </c>
      <c r="P4074" s="2" t="s">
        <v>13373</v>
      </c>
      <c r="Q4074" s="2"/>
      <c r="R4074" s="2"/>
      <c r="S4074" s="2"/>
    </row>
    <row r="4075" spans="1:19" ht="14.5" x14ac:dyDescent="0.35">
      <c r="A4075" s="2">
        <v>6071210</v>
      </c>
      <c r="B4075" s="2" t="s">
        <v>13374</v>
      </c>
      <c r="C4075" s="2" t="s">
        <v>13375</v>
      </c>
      <c r="D4075" s="2">
        <v>3171060006</v>
      </c>
      <c r="E4075" s="2">
        <v>6</v>
      </c>
      <c r="F4075" s="2">
        <v>60</v>
      </c>
      <c r="G4075" s="2">
        <v>71</v>
      </c>
      <c r="H4075" s="2">
        <v>31</v>
      </c>
      <c r="I4075" s="2" t="s">
        <v>559</v>
      </c>
      <c r="J4075" s="2" t="s">
        <v>68</v>
      </c>
      <c r="K4075" s="2" t="s">
        <v>56</v>
      </c>
      <c r="L4075" s="2" t="s">
        <v>57</v>
      </c>
      <c r="M4075" s="2" t="s">
        <v>4585</v>
      </c>
      <c r="N4075" s="2" t="s">
        <v>4585</v>
      </c>
      <c r="O4075" s="5">
        <v>12130</v>
      </c>
      <c r="P4075" s="2" t="s">
        <v>13376</v>
      </c>
      <c r="Q4075" s="2"/>
      <c r="R4075" s="2"/>
      <c r="S4075" s="2"/>
    </row>
    <row r="4076" spans="1:19" ht="14.5" x14ac:dyDescent="0.35">
      <c r="A4076" s="2">
        <v>6071209</v>
      </c>
      <c r="B4076" s="2" t="s">
        <v>13377</v>
      </c>
      <c r="C4076" s="2" t="s">
        <v>13378</v>
      </c>
      <c r="D4076" s="2">
        <v>3171060006</v>
      </c>
      <c r="E4076" s="2">
        <v>6</v>
      </c>
      <c r="F4076" s="2">
        <v>60</v>
      </c>
      <c r="G4076" s="2">
        <v>71</v>
      </c>
      <c r="H4076" s="2">
        <v>31</v>
      </c>
      <c r="I4076" s="2" t="s">
        <v>559</v>
      </c>
      <c r="J4076" s="2" t="s">
        <v>68</v>
      </c>
      <c r="K4076" s="2" t="s">
        <v>56</v>
      </c>
      <c r="L4076" s="2" t="s">
        <v>57</v>
      </c>
      <c r="M4076" s="2" t="s">
        <v>4585</v>
      </c>
      <c r="N4076" s="2" t="s">
        <v>4585</v>
      </c>
      <c r="O4076" s="5">
        <v>12130</v>
      </c>
      <c r="P4076" s="2" t="s">
        <v>13379</v>
      </c>
      <c r="Q4076" s="2"/>
      <c r="R4076" s="2"/>
      <c r="S4076" s="2"/>
    </row>
    <row r="4077" spans="1:19" ht="14.5" x14ac:dyDescent="0.35">
      <c r="A4077" s="2">
        <v>6071206</v>
      </c>
      <c r="B4077" s="2" t="s">
        <v>13380</v>
      </c>
      <c r="C4077" s="2" t="s">
        <v>13381</v>
      </c>
      <c r="D4077" s="2">
        <v>3171060005</v>
      </c>
      <c r="E4077" s="2">
        <v>5</v>
      </c>
      <c r="F4077" s="2">
        <v>60</v>
      </c>
      <c r="G4077" s="2">
        <v>71</v>
      </c>
      <c r="H4077" s="2">
        <v>31</v>
      </c>
      <c r="I4077" s="2" t="s">
        <v>199</v>
      </c>
      <c r="J4077" s="2" t="s">
        <v>68</v>
      </c>
      <c r="K4077" s="2" t="s">
        <v>56</v>
      </c>
      <c r="L4077" s="2" t="s">
        <v>57</v>
      </c>
      <c r="M4077" s="2" t="s">
        <v>4585</v>
      </c>
      <c r="N4077" s="2" t="s">
        <v>4585</v>
      </c>
      <c r="O4077" s="5">
        <v>12160</v>
      </c>
      <c r="P4077" s="2" t="s">
        <v>13382</v>
      </c>
      <c r="Q4077" s="2"/>
      <c r="R4077" s="2"/>
      <c r="S4077" s="2"/>
    </row>
    <row r="4078" spans="1:19" ht="14.5" x14ac:dyDescent="0.35">
      <c r="A4078" s="2">
        <v>6071205</v>
      </c>
      <c r="B4078" s="2" t="s">
        <v>13383</v>
      </c>
      <c r="C4078" s="2" t="s">
        <v>13384</v>
      </c>
      <c r="D4078" s="2">
        <v>3171060003</v>
      </c>
      <c r="E4078" s="2">
        <v>3</v>
      </c>
      <c r="F4078" s="2">
        <v>60</v>
      </c>
      <c r="G4078" s="2">
        <v>71</v>
      </c>
      <c r="H4078" s="2">
        <v>31</v>
      </c>
      <c r="I4078" s="2" t="s">
        <v>257</v>
      </c>
      <c r="J4078" s="2" t="s">
        <v>68</v>
      </c>
      <c r="K4078" s="2" t="s">
        <v>56</v>
      </c>
      <c r="L4078" s="2" t="s">
        <v>57</v>
      </c>
      <c r="M4078" s="2" t="s">
        <v>4585</v>
      </c>
      <c r="N4078" s="2" t="s">
        <v>4585</v>
      </c>
      <c r="O4078" s="5">
        <v>12160</v>
      </c>
      <c r="P4078" s="2" t="s">
        <v>13385</v>
      </c>
      <c r="Q4078" s="2"/>
      <c r="R4078" s="2"/>
      <c r="S4078" s="2"/>
    </row>
    <row r="4079" spans="1:19" ht="14.5" x14ac:dyDescent="0.35">
      <c r="A4079" s="2">
        <v>6065279</v>
      </c>
      <c r="B4079" s="2" t="s">
        <v>13386</v>
      </c>
      <c r="C4079" s="2" t="s">
        <v>13387</v>
      </c>
      <c r="D4079" s="2">
        <v>3171060010</v>
      </c>
      <c r="E4079" s="2">
        <v>10</v>
      </c>
      <c r="F4079" s="2">
        <v>60</v>
      </c>
      <c r="G4079" s="2">
        <v>71</v>
      </c>
      <c r="H4079" s="2">
        <v>31</v>
      </c>
      <c r="I4079" s="2" t="s">
        <v>228</v>
      </c>
      <c r="J4079" s="2" t="s">
        <v>68</v>
      </c>
      <c r="K4079" s="2" t="s">
        <v>56</v>
      </c>
      <c r="L4079" s="2" t="s">
        <v>57</v>
      </c>
      <c r="M4079" s="2" t="s">
        <v>4585</v>
      </c>
      <c r="N4079" s="2" t="s">
        <v>4585</v>
      </c>
      <c r="O4079" s="5">
        <v>12190</v>
      </c>
      <c r="P4079" s="2" t="s">
        <v>13388</v>
      </c>
      <c r="Q4079" s="2"/>
      <c r="R4079" s="2"/>
      <c r="S4079" s="2"/>
    </row>
    <row r="4080" spans="1:19" ht="14.5" x14ac:dyDescent="0.35">
      <c r="A4080" s="2">
        <v>245112</v>
      </c>
      <c r="B4080" s="2" t="s">
        <v>13389</v>
      </c>
      <c r="C4080" s="2" t="s">
        <v>13390</v>
      </c>
      <c r="D4080" s="2">
        <v>3171060007</v>
      </c>
      <c r="E4080" s="2">
        <v>7</v>
      </c>
      <c r="F4080" s="2">
        <v>60</v>
      </c>
      <c r="G4080" s="2">
        <v>71</v>
      </c>
      <c r="H4080" s="2">
        <v>31</v>
      </c>
      <c r="I4080" s="2" t="s">
        <v>1386</v>
      </c>
      <c r="J4080" s="2" t="s">
        <v>68</v>
      </c>
      <c r="K4080" s="2" t="s">
        <v>56</v>
      </c>
      <c r="L4080" s="2" t="s">
        <v>57</v>
      </c>
      <c r="M4080" s="2" t="s">
        <v>4585</v>
      </c>
      <c r="N4080" s="2" t="s">
        <v>4585</v>
      </c>
      <c r="O4080" s="5">
        <v>12120</v>
      </c>
      <c r="P4080" s="2" t="s">
        <v>13391</v>
      </c>
      <c r="Q4080" s="2"/>
      <c r="R4080" s="2"/>
      <c r="S4080" s="2"/>
    </row>
    <row r="4081" spans="1:19" ht="14.5" x14ac:dyDescent="0.35">
      <c r="A4081" s="2">
        <v>245293</v>
      </c>
      <c r="B4081" s="2" t="s">
        <v>13392</v>
      </c>
      <c r="C4081" s="2" t="s">
        <v>13393</v>
      </c>
      <c r="D4081" s="2">
        <v>3171060007</v>
      </c>
      <c r="E4081" s="2">
        <v>7</v>
      </c>
      <c r="F4081" s="2">
        <v>60</v>
      </c>
      <c r="G4081" s="2">
        <v>71</v>
      </c>
      <c r="H4081" s="2">
        <v>31</v>
      </c>
      <c r="I4081" s="2" t="s">
        <v>1386</v>
      </c>
      <c r="J4081" s="2" t="s">
        <v>68</v>
      </c>
      <c r="K4081" s="2" t="s">
        <v>56</v>
      </c>
      <c r="L4081" s="2" t="s">
        <v>57</v>
      </c>
      <c r="M4081" s="2" t="s">
        <v>4585</v>
      </c>
      <c r="N4081" s="2" t="s">
        <v>4585</v>
      </c>
      <c r="O4081" s="5">
        <v>12120</v>
      </c>
      <c r="P4081" s="2" t="s">
        <v>13394</v>
      </c>
      <c r="Q4081" s="2"/>
      <c r="R4081" s="2"/>
      <c r="S4081" s="2"/>
    </row>
    <row r="4082" spans="1:19" ht="14.5" x14ac:dyDescent="0.35">
      <c r="A4082" s="2">
        <v>245193</v>
      </c>
      <c r="B4082" s="2" t="s">
        <v>13395</v>
      </c>
      <c r="C4082" s="2" t="s">
        <v>13396</v>
      </c>
      <c r="D4082" s="2">
        <v>3171060008</v>
      </c>
      <c r="E4082" s="2">
        <v>8</v>
      </c>
      <c r="F4082" s="2">
        <v>60</v>
      </c>
      <c r="G4082" s="2">
        <v>71</v>
      </c>
      <c r="H4082" s="2">
        <v>31</v>
      </c>
      <c r="I4082" s="2" t="s">
        <v>2898</v>
      </c>
      <c r="J4082" s="2" t="s">
        <v>68</v>
      </c>
      <c r="K4082" s="2" t="s">
        <v>56</v>
      </c>
      <c r="L4082" s="2" t="s">
        <v>57</v>
      </c>
      <c r="M4082" s="2" t="s">
        <v>4585</v>
      </c>
      <c r="N4082" s="2" t="s">
        <v>4585</v>
      </c>
      <c r="O4082" s="5">
        <v>12110</v>
      </c>
      <c r="P4082" s="2" t="s">
        <v>13397</v>
      </c>
      <c r="Q4082" s="2"/>
      <c r="R4082" s="2"/>
      <c r="S4082" s="2"/>
    </row>
    <row r="4083" spans="1:19" ht="14.5" x14ac:dyDescent="0.35">
      <c r="A4083" s="2">
        <v>245246</v>
      </c>
      <c r="B4083" s="2" t="s">
        <v>13398</v>
      </c>
      <c r="C4083" s="2" t="s">
        <v>13399</v>
      </c>
      <c r="D4083" s="2">
        <v>3171060006</v>
      </c>
      <c r="E4083" s="2">
        <v>6</v>
      </c>
      <c r="F4083" s="2">
        <v>60</v>
      </c>
      <c r="G4083" s="2">
        <v>71</v>
      </c>
      <c r="H4083" s="2">
        <v>31</v>
      </c>
      <c r="I4083" s="2" t="s">
        <v>559</v>
      </c>
      <c r="J4083" s="2" t="s">
        <v>68</v>
      </c>
      <c r="K4083" s="2" t="s">
        <v>56</v>
      </c>
      <c r="L4083" s="2" t="s">
        <v>57</v>
      </c>
      <c r="M4083" s="2" t="s">
        <v>4585</v>
      </c>
      <c r="N4083" s="2" t="s">
        <v>4585</v>
      </c>
      <c r="O4083" s="5">
        <v>12130</v>
      </c>
      <c r="P4083" s="2" t="s">
        <v>13400</v>
      </c>
      <c r="Q4083" s="2"/>
      <c r="R4083" s="2"/>
      <c r="S4083" s="2"/>
    </row>
    <row r="4084" spans="1:19" ht="14.5" x14ac:dyDescent="0.35">
      <c r="A4084" s="2">
        <v>245167</v>
      </c>
      <c r="B4084" s="2" t="s">
        <v>13401</v>
      </c>
      <c r="C4084" s="2" t="s">
        <v>13402</v>
      </c>
      <c r="D4084" s="2">
        <v>3171060003</v>
      </c>
      <c r="E4084" s="2">
        <v>3</v>
      </c>
      <c r="F4084" s="2">
        <v>60</v>
      </c>
      <c r="G4084" s="2">
        <v>71</v>
      </c>
      <c r="H4084" s="2">
        <v>31</v>
      </c>
      <c r="I4084" s="2" t="s">
        <v>257</v>
      </c>
      <c r="J4084" s="2" t="s">
        <v>68</v>
      </c>
      <c r="K4084" s="2" t="s">
        <v>56</v>
      </c>
      <c r="L4084" s="2" t="s">
        <v>57</v>
      </c>
      <c r="M4084" s="2" t="s">
        <v>4585</v>
      </c>
      <c r="N4084" s="2" t="s">
        <v>4585</v>
      </c>
      <c r="O4084" s="5">
        <v>12160</v>
      </c>
      <c r="P4084" s="2" t="s">
        <v>13403</v>
      </c>
      <c r="Q4084" s="2"/>
      <c r="R4084" s="2"/>
      <c r="S4084" s="2"/>
    </row>
    <row r="4085" spans="1:19" ht="14.5" x14ac:dyDescent="0.35">
      <c r="A4085" s="2">
        <v>245178</v>
      </c>
      <c r="B4085" s="2" t="s">
        <v>13404</v>
      </c>
      <c r="C4085" s="2" t="s">
        <v>13405</v>
      </c>
      <c r="D4085" s="2">
        <v>3171060007</v>
      </c>
      <c r="E4085" s="2">
        <v>7</v>
      </c>
      <c r="F4085" s="2">
        <v>60</v>
      </c>
      <c r="G4085" s="2">
        <v>71</v>
      </c>
      <c r="H4085" s="2">
        <v>31</v>
      </c>
      <c r="I4085" s="2" t="s">
        <v>1386</v>
      </c>
      <c r="J4085" s="2" t="s">
        <v>68</v>
      </c>
      <c r="K4085" s="2" t="s">
        <v>56</v>
      </c>
      <c r="L4085" s="2" t="s">
        <v>57</v>
      </c>
      <c r="M4085" s="2" t="s">
        <v>4585</v>
      </c>
      <c r="N4085" s="2" t="s">
        <v>4585</v>
      </c>
      <c r="O4085" s="5">
        <v>12120</v>
      </c>
      <c r="P4085" s="2" t="s">
        <v>13406</v>
      </c>
      <c r="Q4085" s="2"/>
      <c r="R4085" s="2"/>
      <c r="S4085" s="2"/>
    </row>
    <row r="4086" spans="1:19" ht="14.5" x14ac:dyDescent="0.35">
      <c r="A4086" s="2">
        <v>253649</v>
      </c>
      <c r="B4086" s="2" t="s">
        <v>13407</v>
      </c>
      <c r="C4086" s="2" t="s">
        <v>13408</v>
      </c>
      <c r="D4086" s="2">
        <v>3171060010</v>
      </c>
      <c r="E4086" s="2">
        <v>10</v>
      </c>
      <c r="F4086" s="2">
        <v>60</v>
      </c>
      <c r="G4086" s="2">
        <v>71</v>
      </c>
      <c r="H4086" s="2">
        <v>31</v>
      </c>
      <c r="I4086" s="2" t="s">
        <v>228</v>
      </c>
      <c r="J4086" s="2" t="s">
        <v>68</v>
      </c>
      <c r="K4086" s="2" t="s">
        <v>56</v>
      </c>
      <c r="L4086" s="2" t="s">
        <v>57</v>
      </c>
      <c r="M4086" s="2" t="s">
        <v>4585</v>
      </c>
      <c r="N4086" s="2" t="s">
        <v>13409</v>
      </c>
      <c r="O4086" s="5">
        <v>12190</v>
      </c>
      <c r="P4086" s="2" t="s">
        <v>13410</v>
      </c>
      <c r="Q4086" s="2"/>
      <c r="R4086" s="2"/>
      <c r="S4086" s="2"/>
    </row>
    <row r="4087" spans="1:19" ht="14.5" x14ac:dyDescent="0.35">
      <c r="A4087" s="2">
        <v>245158</v>
      </c>
      <c r="B4087" s="2" t="s">
        <v>13411</v>
      </c>
      <c r="C4087" s="2" t="s">
        <v>13412</v>
      </c>
      <c r="D4087" s="2">
        <v>3171060004</v>
      </c>
      <c r="E4087" s="2">
        <v>4</v>
      </c>
      <c r="F4087" s="2">
        <v>60</v>
      </c>
      <c r="G4087" s="2">
        <v>71</v>
      </c>
      <c r="H4087" s="2">
        <v>31</v>
      </c>
      <c r="I4087" s="2" t="s">
        <v>212</v>
      </c>
      <c r="J4087" s="2" t="s">
        <v>68</v>
      </c>
      <c r="K4087" s="2" t="s">
        <v>56</v>
      </c>
      <c r="L4087" s="2" t="s">
        <v>57</v>
      </c>
      <c r="M4087" s="2" t="s">
        <v>4585</v>
      </c>
      <c r="N4087" s="2" t="s">
        <v>4585</v>
      </c>
      <c r="O4087" s="5">
        <v>12170</v>
      </c>
      <c r="P4087" s="2" t="s">
        <v>13413</v>
      </c>
      <c r="Q4087" s="2"/>
      <c r="R4087" s="2"/>
      <c r="S4087" s="2"/>
    </row>
    <row r="4088" spans="1:19" ht="14.5" x14ac:dyDescent="0.35">
      <c r="A4088" s="2">
        <v>245676</v>
      </c>
      <c r="B4088" s="2" t="s">
        <v>13414</v>
      </c>
      <c r="C4088" s="2" t="s">
        <v>13415</v>
      </c>
      <c r="D4088" s="2">
        <v>3171060008</v>
      </c>
      <c r="E4088" s="2">
        <v>8</v>
      </c>
      <c r="F4088" s="2">
        <v>60</v>
      </c>
      <c r="G4088" s="2">
        <v>71</v>
      </c>
      <c r="H4088" s="2">
        <v>31</v>
      </c>
      <c r="I4088" s="2" t="s">
        <v>2898</v>
      </c>
      <c r="J4088" s="2" t="s">
        <v>68</v>
      </c>
      <c r="K4088" s="2" t="s">
        <v>56</v>
      </c>
      <c r="L4088" s="2" t="s">
        <v>57</v>
      </c>
      <c r="M4088" s="2" t="s">
        <v>4585</v>
      </c>
      <c r="N4088" s="2" t="s">
        <v>4585</v>
      </c>
      <c r="O4088" s="5">
        <v>12110</v>
      </c>
      <c r="P4088" s="2" t="s">
        <v>13416</v>
      </c>
      <c r="Q4088" s="2"/>
      <c r="R4088" s="2"/>
      <c r="S4088" s="2"/>
    </row>
    <row r="4089" spans="1:19" ht="14.5" x14ac:dyDescent="0.35">
      <c r="A4089" s="2">
        <v>186333</v>
      </c>
      <c r="B4089" s="2" t="s">
        <v>13417</v>
      </c>
      <c r="C4089" s="2" t="s">
        <v>13418</v>
      </c>
      <c r="D4089" s="2">
        <v>3171060010</v>
      </c>
      <c r="E4089" s="2">
        <v>10</v>
      </c>
      <c r="F4089" s="2">
        <v>60</v>
      </c>
      <c r="G4089" s="2">
        <v>71</v>
      </c>
      <c r="H4089" s="2">
        <v>31</v>
      </c>
      <c r="I4089" s="2" t="s">
        <v>228</v>
      </c>
      <c r="J4089" s="2" t="s">
        <v>68</v>
      </c>
      <c r="K4089" s="2" t="s">
        <v>56</v>
      </c>
      <c r="L4089" s="2" t="s">
        <v>57</v>
      </c>
      <c r="M4089" s="2" t="s">
        <v>4585</v>
      </c>
      <c r="N4089" s="2" t="s">
        <v>3481</v>
      </c>
      <c r="O4089" s="5">
        <v>12190</v>
      </c>
      <c r="P4089" s="2" t="s">
        <v>13419</v>
      </c>
      <c r="Q4089" s="2"/>
      <c r="R4089" s="2"/>
      <c r="S4089" s="2"/>
    </row>
    <row r="4090" spans="1:19" ht="14.5" x14ac:dyDescent="0.35">
      <c r="A4090" s="2">
        <v>186258</v>
      </c>
      <c r="B4090" s="2" t="s">
        <v>13420</v>
      </c>
      <c r="C4090" s="2" t="s">
        <v>13421</v>
      </c>
      <c r="D4090" s="2">
        <v>3171060010</v>
      </c>
      <c r="E4090" s="2">
        <v>10</v>
      </c>
      <c r="F4090" s="2">
        <v>60</v>
      </c>
      <c r="G4090" s="2">
        <v>71</v>
      </c>
      <c r="H4090" s="2">
        <v>31</v>
      </c>
      <c r="I4090" s="2" t="s">
        <v>228</v>
      </c>
      <c r="J4090" s="2" t="s">
        <v>68</v>
      </c>
      <c r="K4090" s="2" t="s">
        <v>56</v>
      </c>
      <c r="L4090" s="2" t="s">
        <v>57</v>
      </c>
      <c r="M4090" s="2" t="s">
        <v>4585</v>
      </c>
      <c r="N4090" s="2" t="s">
        <v>3964</v>
      </c>
      <c r="O4090" s="5">
        <v>12190</v>
      </c>
      <c r="P4090" s="2" t="s">
        <v>13422</v>
      </c>
      <c r="Q4090" s="2"/>
      <c r="R4090" s="2"/>
      <c r="S4090" s="2"/>
    </row>
    <row r="4091" spans="1:19" ht="14.5" x14ac:dyDescent="0.35">
      <c r="A4091" s="2">
        <v>186294</v>
      </c>
      <c r="B4091" s="2" t="s">
        <v>13423</v>
      </c>
      <c r="C4091" s="2" t="s">
        <v>13424</v>
      </c>
      <c r="D4091" s="2">
        <v>3171060010</v>
      </c>
      <c r="E4091" s="2">
        <v>10</v>
      </c>
      <c r="F4091" s="2">
        <v>60</v>
      </c>
      <c r="G4091" s="2">
        <v>71</v>
      </c>
      <c r="H4091" s="2">
        <v>31</v>
      </c>
      <c r="I4091" s="2" t="s">
        <v>228</v>
      </c>
      <c r="J4091" s="2" t="s">
        <v>68</v>
      </c>
      <c r="K4091" s="2" t="s">
        <v>56</v>
      </c>
      <c r="L4091" s="2" t="s">
        <v>57</v>
      </c>
      <c r="M4091" s="2" t="s">
        <v>4585</v>
      </c>
      <c r="N4091" s="2" t="s">
        <v>3964</v>
      </c>
      <c r="O4091" s="5">
        <v>12190</v>
      </c>
      <c r="P4091" s="2" t="s">
        <v>13425</v>
      </c>
      <c r="Q4091" s="2"/>
      <c r="R4091" s="2"/>
      <c r="S4091" s="2"/>
    </row>
    <row r="4092" spans="1:19" ht="14.5" x14ac:dyDescent="0.35">
      <c r="A4092" s="2">
        <v>245268</v>
      </c>
      <c r="B4092" s="2" t="s">
        <v>13426</v>
      </c>
      <c r="C4092" s="2" t="s">
        <v>13427</v>
      </c>
      <c r="D4092" s="2">
        <v>3171010004</v>
      </c>
      <c r="E4092" s="2">
        <v>4</v>
      </c>
      <c r="F4092" s="2">
        <v>10</v>
      </c>
      <c r="G4092" s="2">
        <v>71</v>
      </c>
      <c r="H4092" s="2">
        <v>31</v>
      </c>
      <c r="I4092" s="2" t="s">
        <v>174</v>
      </c>
      <c r="J4092" s="2" t="s">
        <v>174</v>
      </c>
      <c r="K4092" s="2" t="s">
        <v>56</v>
      </c>
      <c r="L4092" s="2" t="s">
        <v>57</v>
      </c>
      <c r="M4092" s="2" t="s">
        <v>4585</v>
      </c>
      <c r="N4092" s="2" t="s">
        <v>4585</v>
      </c>
      <c r="O4092" s="5">
        <v>12620</v>
      </c>
      <c r="P4092" s="2" t="s">
        <v>13428</v>
      </c>
      <c r="Q4092" s="2"/>
      <c r="R4092" s="2"/>
      <c r="S4092" s="2"/>
    </row>
    <row r="4093" spans="1:19" ht="14.5" x14ac:dyDescent="0.35">
      <c r="A4093" s="2">
        <v>245125</v>
      </c>
      <c r="B4093" s="2" t="s">
        <v>13429</v>
      </c>
      <c r="C4093" s="2" t="s">
        <v>5787</v>
      </c>
      <c r="D4093" s="2">
        <v>3171010004</v>
      </c>
      <c r="E4093" s="2">
        <v>4</v>
      </c>
      <c r="F4093" s="2">
        <v>10</v>
      </c>
      <c r="G4093" s="2">
        <v>71</v>
      </c>
      <c r="H4093" s="2">
        <v>31</v>
      </c>
      <c r="I4093" s="2" t="s">
        <v>174</v>
      </c>
      <c r="J4093" s="2" t="s">
        <v>174</v>
      </c>
      <c r="K4093" s="2" t="s">
        <v>56</v>
      </c>
      <c r="L4093" s="2" t="s">
        <v>57</v>
      </c>
      <c r="M4093" s="2" t="s">
        <v>4585</v>
      </c>
      <c r="N4093" s="2" t="s">
        <v>4585</v>
      </c>
      <c r="O4093" s="5">
        <v>12620</v>
      </c>
      <c r="P4093" s="2" t="s">
        <v>13430</v>
      </c>
      <c r="Q4093" s="2"/>
      <c r="R4093" s="2"/>
      <c r="S4093" s="2"/>
    </row>
    <row r="4094" spans="1:19" ht="14.5" x14ac:dyDescent="0.35">
      <c r="A4094" s="2">
        <v>6065282</v>
      </c>
      <c r="B4094" s="2" t="s">
        <v>13431</v>
      </c>
      <c r="C4094" s="2" t="s">
        <v>13432</v>
      </c>
      <c r="D4094" s="2">
        <v>3171010002</v>
      </c>
      <c r="E4094" s="2">
        <v>2</v>
      </c>
      <c r="F4094" s="2">
        <v>10</v>
      </c>
      <c r="G4094" s="2">
        <v>71</v>
      </c>
      <c r="H4094" s="2">
        <v>31</v>
      </c>
      <c r="I4094" s="2" t="s">
        <v>673</v>
      </c>
      <c r="J4094" s="2" t="s">
        <v>174</v>
      </c>
      <c r="K4094" s="2" t="s">
        <v>56</v>
      </c>
      <c r="L4094" s="2" t="s">
        <v>57</v>
      </c>
      <c r="M4094" s="2" t="s">
        <v>4585</v>
      </c>
      <c r="N4094" s="2" t="s">
        <v>4585</v>
      </c>
      <c r="O4094" s="5">
        <v>12640</v>
      </c>
      <c r="P4094" s="2" t="s">
        <v>13433</v>
      </c>
      <c r="Q4094" s="2"/>
      <c r="R4094" s="2"/>
      <c r="S4094" s="2"/>
    </row>
    <row r="4095" spans="1:19" ht="14.5" x14ac:dyDescent="0.35">
      <c r="A4095" s="2">
        <v>6065273</v>
      </c>
      <c r="B4095" s="2" t="s">
        <v>13434</v>
      </c>
      <c r="C4095" s="2" t="s">
        <v>13435</v>
      </c>
      <c r="D4095" s="2">
        <v>3171010002</v>
      </c>
      <c r="E4095" s="2">
        <v>2</v>
      </c>
      <c r="F4095" s="2">
        <v>10</v>
      </c>
      <c r="G4095" s="2">
        <v>71</v>
      </c>
      <c r="H4095" s="2">
        <v>31</v>
      </c>
      <c r="I4095" s="2" t="s">
        <v>673</v>
      </c>
      <c r="J4095" s="2" t="s">
        <v>174</v>
      </c>
      <c r="K4095" s="2" t="s">
        <v>56</v>
      </c>
      <c r="L4095" s="2" t="s">
        <v>57</v>
      </c>
      <c r="M4095" s="2" t="s">
        <v>4585</v>
      </c>
      <c r="N4095" s="2" t="s">
        <v>4585</v>
      </c>
      <c r="O4095" s="5">
        <v>12640</v>
      </c>
      <c r="P4095" s="2" t="s">
        <v>13436</v>
      </c>
      <c r="Q4095" s="2"/>
      <c r="R4095" s="2"/>
      <c r="S4095" s="2"/>
    </row>
    <row r="4096" spans="1:19" ht="14.5" x14ac:dyDescent="0.35">
      <c r="A4096" s="2">
        <v>98072051</v>
      </c>
      <c r="B4096" s="2" t="s">
        <v>13437</v>
      </c>
      <c r="C4096" s="2" t="s">
        <v>13438</v>
      </c>
      <c r="D4096" s="2">
        <v>3171010</v>
      </c>
      <c r="E4096" s="2">
        <v>10</v>
      </c>
      <c r="F4096" s="2">
        <v>10</v>
      </c>
      <c r="G4096" s="2">
        <v>71</v>
      </c>
      <c r="H4096" s="2">
        <v>31</v>
      </c>
      <c r="I4096" s="2"/>
      <c r="J4096" s="2"/>
      <c r="K4096" s="2"/>
      <c r="L4096" s="2"/>
      <c r="M4096" s="2" t="s">
        <v>4585</v>
      </c>
      <c r="N4096" s="2" t="s">
        <v>4585</v>
      </c>
      <c r="O4096" s="2"/>
      <c r="P4096" s="2" t="s">
        <v>13439</v>
      </c>
      <c r="Q4096" s="2"/>
      <c r="R4096" s="2"/>
      <c r="S4096" s="2"/>
    </row>
    <row r="4097" spans="1:19" ht="14.5" x14ac:dyDescent="0.35">
      <c r="A4097" s="2">
        <v>6610760</v>
      </c>
      <c r="B4097" s="2" t="s">
        <v>13440</v>
      </c>
      <c r="C4097" s="2" t="s">
        <v>5805</v>
      </c>
      <c r="D4097" s="2">
        <v>3171010003</v>
      </c>
      <c r="E4097" s="2">
        <v>3</v>
      </c>
      <c r="F4097" s="2">
        <v>10</v>
      </c>
      <c r="G4097" s="2">
        <v>71</v>
      </c>
      <c r="H4097" s="2">
        <v>31</v>
      </c>
      <c r="I4097" s="2" t="s">
        <v>1594</v>
      </c>
      <c r="J4097" s="2" t="s">
        <v>174</v>
      </c>
      <c r="K4097" s="2" t="s">
        <v>56</v>
      </c>
      <c r="L4097" s="2" t="s">
        <v>57</v>
      </c>
      <c r="M4097" s="2" t="s">
        <v>4585</v>
      </c>
      <c r="N4097" s="2" t="s">
        <v>13441</v>
      </c>
      <c r="O4097" s="5">
        <v>12630</v>
      </c>
      <c r="P4097" s="2" t="s">
        <v>13442</v>
      </c>
      <c r="Q4097" s="2"/>
      <c r="R4097" s="2"/>
      <c r="S4097" s="2"/>
    </row>
    <row r="4098" spans="1:19" ht="14.5" x14ac:dyDescent="0.35">
      <c r="A4098" s="2">
        <v>245225</v>
      </c>
      <c r="B4098" s="2" t="s">
        <v>13443</v>
      </c>
      <c r="C4098" s="2" t="s">
        <v>13444</v>
      </c>
      <c r="D4098" s="2">
        <v>3171050005</v>
      </c>
      <c r="E4098" s="2">
        <v>5</v>
      </c>
      <c r="F4098" s="2">
        <v>50</v>
      </c>
      <c r="G4098" s="2">
        <v>71</v>
      </c>
      <c r="H4098" s="2">
        <v>31</v>
      </c>
      <c r="I4098" s="2" t="s">
        <v>115</v>
      </c>
      <c r="J4098" s="2" t="s">
        <v>116</v>
      </c>
      <c r="K4098" s="2" t="s">
        <v>56</v>
      </c>
      <c r="L4098" s="2" t="s">
        <v>57</v>
      </c>
      <c r="M4098" s="2" t="s">
        <v>4585</v>
      </c>
      <c r="N4098" s="2" t="s">
        <v>4585</v>
      </c>
      <c r="O4098" s="5">
        <v>12220</v>
      </c>
      <c r="P4098" s="2" t="s">
        <v>13445</v>
      </c>
      <c r="Q4098" s="2"/>
      <c r="R4098" s="2"/>
      <c r="S4098" s="2"/>
    </row>
    <row r="4099" spans="1:19" ht="14.5" x14ac:dyDescent="0.35">
      <c r="A4099" s="2">
        <v>245144</v>
      </c>
      <c r="B4099" s="2" t="s">
        <v>13446</v>
      </c>
      <c r="C4099" s="2" t="s">
        <v>13447</v>
      </c>
      <c r="D4099" s="2">
        <v>3171050001</v>
      </c>
      <c r="E4099" s="2">
        <v>1</v>
      </c>
      <c r="F4099" s="2">
        <v>50</v>
      </c>
      <c r="G4099" s="2">
        <v>71</v>
      </c>
      <c r="H4099" s="2">
        <v>31</v>
      </c>
      <c r="I4099" s="2" t="s">
        <v>216</v>
      </c>
      <c r="J4099" s="2" t="s">
        <v>116</v>
      </c>
      <c r="K4099" s="2" t="s">
        <v>56</v>
      </c>
      <c r="L4099" s="2" t="s">
        <v>57</v>
      </c>
      <c r="M4099" s="2" t="s">
        <v>4585</v>
      </c>
      <c r="N4099" s="2" t="s">
        <v>4585</v>
      </c>
      <c r="O4099" s="5">
        <v>12310</v>
      </c>
      <c r="P4099" s="2" t="s">
        <v>13448</v>
      </c>
      <c r="Q4099" s="2"/>
      <c r="R4099" s="2"/>
      <c r="S4099" s="2"/>
    </row>
    <row r="4100" spans="1:19" ht="14.5" x14ac:dyDescent="0.35">
      <c r="A4100" s="2">
        <v>6063522</v>
      </c>
      <c r="B4100" s="2" t="s">
        <v>13449</v>
      </c>
      <c r="C4100" s="2" t="s">
        <v>4585</v>
      </c>
      <c r="D4100" s="2">
        <v>3171040001</v>
      </c>
      <c r="E4100" s="2">
        <v>1</v>
      </c>
      <c r="F4100" s="2">
        <v>40</v>
      </c>
      <c r="G4100" s="2">
        <v>71</v>
      </c>
      <c r="H4100" s="2">
        <v>31</v>
      </c>
      <c r="I4100" s="2" t="s">
        <v>619</v>
      </c>
      <c r="J4100" s="2" t="s">
        <v>620</v>
      </c>
      <c r="K4100" s="2" t="s">
        <v>56</v>
      </c>
      <c r="L4100" s="2" t="s">
        <v>57</v>
      </c>
      <c r="M4100" s="2" t="s">
        <v>4585</v>
      </c>
      <c r="N4100" s="2" t="s">
        <v>389</v>
      </c>
      <c r="O4100" s="5">
        <v>12330</v>
      </c>
      <c r="P4100" s="2" t="s">
        <v>13450</v>
      </c>
      <c r="Q4100" s="2"/>
      <c r="R4100" s="2"/>
      <c r="S4100" s="2"/>
    </row>
    <row r="4101" spans="1:19" ht="14.5" x14ac:dyDescent="0.35">
      <c r="A4101" s="2">
        <v>6063431</v>
      </c>
      <c r="B4101" s="2" t="s">
        <v>13451</v>
      </c>
      <c r="C4101" s="2" t="s">
        <v>4585</v>
      </c>
      <c r="D4101" s="2">
        <v>3171030003</v>
      </c>
      <c r="E4101" s="2">
        <v>3</v>
      </c>
      <c r="F4101" s="2">
        <v>30</v>
      </c>
      <c r="G4101" s="2">
        <v>71</v>
      </c>
      <c r="H4101" s="2">
        <v>31</v>
      </c>
      <c r="I4101" s="2" t="s">
        <v>54</v>
      </c>
      <c r="J4101" s="2" t="s">
        <v>55</v>
      </c>
      <c r="K4101" s="2" t="s">
        <v>56</v>
      </c>
      <c r="L4101" s="2" t="s">
        <v>57</v>
      </c>
      <c r="M4101" s="2" t="s">
        <v>4585</v>
      </c>
      <c r="N4101" s="2" t="s">
        <v>389</v>
      </c>
      <c r="O4101" s="5">
        <v>12430</v>
      </c>
      <c r="P4101" s="2" t="s">
        <v>13452</v>
      </c>
      <c r="Q4101" s="2"/>
      <c r="R4101" s="2"/>
      <c r="S4101" s="2"/>
    </row>
    <row r="4102" spans="1:19" ht="14.5" x14ac:dyDescent="0.35">
      <c r="A4102" s="2">
        <v>6063521</v>
      </c>
      <c r="B4102" s="2" t="s">
        <v>13453</v>
      </c>
      <c r="C4102" s="2" t="s">
        <v>4585</v>
      </c>
      <c r="D4102" s="2">
        <v>3171040001</v>
      </c>
      <c r="E4102" s="2">
        <v>1</v>
      </c>
      <c r="F4102" s="2">
        <v>40</v>
      </c>
      <c r="G4102" s="2">
        <v>71</v>
      </c>
      <c r="H4102" s="2">
        <v>31</v>
      </c>
      <c r="I4102" s="2" t="s">
        <v>619</v>
      </c>
      <c r="J4102" s="2" t="s">
        <v>620</v>
      </c>
      <c r="K4102" s="2" t="s">
        <v>56</v>
      </c>
      <c r="L4102" s="2" t="s">
        <v>57</v>
      </c>
      <c r="M4102" s="2" t="s">
        <v>4585</v>
      </c>
      <c r="N4102" s="2" t="s">
        <v>389</v>
      </c>
      <c r="O4102" s="5">
        <v>12330</v>
      </c>
      <c r="P4102" s="2" t="s">
        <v>13454</v>
      </c>
      <c r="Q4102" s="2"/>
      <c r="R4102" s="2"/>
      <c r="S4102" s="2"/>
    </row>
    <row r="4103" spans="1:19" ht="14.5" x14ac:dyDescent="0.35">
      <c r="A4103" s="2">
        <v>6063520</v>
      </c>
      <c r="B4103" s="2" t="s">
        <v>13455</v>
      </c>
      <c r="C4103" s="2" t="s">
        <v>4585</v>
      </c>
      <c r="D4103" s="2">
        <v>3171040001</v>
      </c>
      <c r="E4103" s="2">
        <v>1</v>
      </c>
      <c r="F4103" s="2">
        <v>40</v>
      </c>
      <c r="G4103" s="2">
        <v>71</v>
      </c>
      <c r="H4103" s="2">
        <v>31</v>
      </c>
      <c r="I4103" s="2" t="s">
        <v>619</v>
      </c>
      <c r="J4103" s="2" t="s">
        <v>620</v>
      </c>
      <c r="K4103" s="2" t="s">
        <v>56</v>
      </c>
      <c r="L4103" s="2" t="s">
        <v>57</v>
      </c>
      <c r="M4103" s="2" t="s">
        <v>4585</v>
      </c>
      <c r="N4103" s="2" t="s">
        <v>389</v>
      </c>
      <c r="O4103" s="5">
        <v>12330</v>
      </c>
      <c r="P4103" s="2" t="s">
        <v>13456</v>
      </c>
      <c r="Q4103" s="2"/>
      <c r="R4103" s="2"/>
      <c r="S4103" s="2"/>
    </row>
    <row r="4104" spans="1:19" ht="14.5" x14ac:dyDescent="0.35">
      <c r="A4104" s="2">
        <v>245089</v>
      </c>
      <c r="B4104" s="2" t="s">
        <v>13457</v>
      </c>
      <c r="C4104" s="2" t="s">
        <v>13458</v>
      </c>
      <c r="D4104" s="2">
        <v>3171050001</v>
      </c>
      <c r="E4104" s="2">
        <v>1</v>
      </c>
      <c r="F4104" s="2">
        <v>50</v>
      </c>
      <c r="G4104" s="2">
        <v>71</v>
      </c>
      <c r="H4104" s="2">
        <v>31</v>
      </c>
      <c r="I4104" s="2" t="s">
        <v>216</v>
      </c>
      <c r="J4104" s="2" t="s">
        <v>116</v>
      </c>
      <c r="K4104" s="2" t="s">
        <v>56</v>
      </c>
      <c r="L4104" s="2" t="s">
        <v>57</v>
      </c>
      <c r="M4104" s="2" t="s">
        <v>4585</v>
      </c>
      <c r="N4104" s="2" t="s">
        <v>4585</v>
      </c>
      <c r="O4104" s="5">
        <v>12310</v>
      </c>
      <c r="P4104" s="2" t="s">
        <v>13459</v>
      </c>
      <c r="Q4104" s="2"/>
      <c r="R4104" s="2"/>
      <c r="S4104" s="2"/>
    </row>
    <row r="4105" spans="1:19" ht="14.5" x14ac:dyDescent="0.35">
      <c r="A4105" s="2">
        <v>6063519</v>
      </c>
      <c r="B4105" s="2" t="s">
        <v>13460</v>
      </c>
      <c r="C4105" s="2" t="s">
        <v>4585</v>
      </c>
      <c r="D4105" s="2">
        <v>3171040001</v>
      </c>
      <c r="E4105" s="2">
        <v>1</v>
      </c>
      <c r="F4105" s="2">
        <v>40</v>
      </c>
      <c r="G4105" s="2">
        <v>71</v>
      </c>
      <c r="H4105" s="2">
        <v>31</v>
      </c>
      <c r="I4105" s="2" t="s">
        <v>619</v>
      </c>
      <c r="J4105" s="2" t="s">
        <v>620</v>
      </c>
      <c r="K4105" s="2" t="s">
        <v>56</v>
      </c>
      <c r="L4105" s="2" t="s">
        <v>57</v>
      </c>
      <c r="M4105" s="2" t="s">
        <v>4585</v>
      </c>
      <c r="N4105" s="2" t="s">
        <v>389</v>
      </c>
      <c r="O4105" s="5">
        <v>12330</v>
      </c>
      <c r="P4105" s="2" t="s">
        <v>13461</v>
      </c>
      <c r="Q4105" s="2"/>
      <c r="R4105" s="2"/>
      <c r="S4105" s="2"/>
    </row>
    <row r="4106" spans="1:19" ht="14.5" x14ac:dyDescent="0.35">
      <c r="A4106" s="2">
        <v>245410</v>
      </c>
      <c r="B4106" s="2" t="s">
        <v>13462</v>
      </c>
      <c r="C4106" s="2" t="s">
        <v>13463</v>
      </c>
      <c r="D4106" s="2">
        <v>3171050002</v>
      </c>
      <c r="E4106" s="2">
        <v>2</v>
      </c>
      <c r="F4106" s="2">
        <v>50</v>
      </c>
      <c r="G4106" s="2">
        <v>71</v>
      </c>
      <c r="H4106" s="2">
        <v>31</v>
      </c>
      <c r="I4106" s="2" t="s">
        <v>426</v>
      </c>
      <c r="J4106" s="2" t="s">
        <v>116</v>
      </c>
      <c r="K4106" s="2" t="s">
        <v>56</v>
      </c>
      <c r="L4106" s="2" t="s">
        <v>57</v>
      </c>
      <c r="M4106" s="2" t="s">
        <v>4585</v>
      </c>
      <c r="N4106" s="2" t="s">
        <v>4585</v>
      </c>
      <c r="O4106" s="5">
        <v>12240</v>
      </c>
      <c r="P4106" s="2" t="s">
        <v>13464</v>
      </c>
      <c r="Q4106" s="2"/>
      <c r="R4106" s="2"/>
      <c r="S4106" s="2"/>
    </row>
    <row r="4107" spans="1:19" ht="14.5" x14ac:dyDescent="0.35">
      <c r="A4107" s="2">
        <v>245409</v>
      </c>
      <c r="B4107" s="2" t="s">
        <v>13465</v>
      </c>
      <c r="C4107" s="2" t="s">
        <v>13466</v>
      </c>
      <c r="D4107" s="2">
        <v>3171050001</v>
      </c>
      <c r="E4107" s="2">
        <v>1</v>
      </c>
      <c r="F4107" s="2">
        <v>50</v>
      </c>
      <c r="G4107" s="2">
        <v>71</v>
      </c>
      <c r="H4107" s="2">
        <v>31</v>
      </c>
      <c r="I4107" s="2" t="s">
        <v>216</v>
      </c>
      <c r="J4107" s="2" t="s">
        <v>116</v>
      </c>
      <c r="K4107" s="2" t="s">
        <v>56</v>
      </c>
      <c r="L4107" s="2" t="s">
        <v>57</v>
      </c>
      <c r="M4107" s="2" t="s">
        <v>4585</v>
      </c>
      <c r="N4107" s="2" t="s">
        <v>4585</v>
      </c>
      <c r="O4107" s="5">
        <v>12310</v>
      </c>
      <c r="P4107" s="2" t="s">
        <v>13467</v>
      </c>
      <c r="Q4107" s="2"/>
      <c r="R4107" s="2"/>
      <c r="S4107" s="2"/>
    </row>
    <row r="4108" spans="1:19" ht="14.5" x14ac:dyDescent="0.35">
      <c r="A4108" s="2">
        <v>6063518</v>
      </c>
      <c r="B4108" s="2" t="s">
        <v>12968</v>
      </c>
      <c r="C4108" s="2" t="s">
        <v>4585</v>
      </c>
      <c r="D4108" s="2">
        <v>3171040001</v>
      </c>
      <c r="E4108" s="2">
        <v>1</v>
      </c>
      <c r="F4108" s="2">
        <v>40</v>
      </c>
      <c r="G4108" s="2">
        <v>71</v>
      </c>
      <c r="H4108" s="2">
        <v>31</v>
      </c>
      <c r="I4108" s="2" t="s">
        <v>619</v>
      </c>
      <c r="J4108" s="2" t="s">
        <v>620</v>
      </c>
      <c r="K4108" s="2" t="s">
        <v>56</v>
      </c>
      <c r="L4108" s="2" t="s">
        <v>57</v>
      </c>
      <c r="M4108" s="2" t="s">
        <v>4585</v>
      </c>
      <c r="N4108" s="2" t="s">
        <v>389</v>
      </c>
      <c r="O4108" s="5">
        <v>12330</v>
      </c>
      <c r="P4108" s="2" t="s">
        <v>13468</v>
      </c>
      <c r="Q4108" s="2"/>
      <c r="R4108" s="2"/>
      <c r="S4108" s="2"/>
    </row>
    <row r="4109" spans="1:19" ht="14.5" x14ac:dyDescent="0.35">
      <c r="A4109" s="2">
        <v>6063517</v>
      </c>
      <c r="B4109" s="2" t="s">
        <v>8259</v>
      </c>
      <c r="C4109" s="2" t="s">
        <v>4585</v>
      </c>
      <c r="D4109" s="2">
        <v>3171040001</v>
      </c>
      <c r="E4109" s="2">
        <v>1</v>
      </c>
      <c r="F4109" s="2">
        <v>40</v>
      </c>
      <c r="G4109" s="2">
        <v>71</v>
      </c>
      <c r="H4109" s="2">
        <v>31</v>
      </c>
      <c r="I4109" s="2" t="s">
        <v>619</v>
      </c>
      <c r="J4109" s="2" t="s">
        <v>620</v>
      </c>
      <c r="K4109" s="2" t="s">
        <v>56</v>
      </c>
      <c r="L4109" s="2" t="s">
        <v>57</v>
      </c>
      <c r="M4109" s="2" t="s">
        <v>4585</v>
      </c>
      <c r="N4109" s="2" t="s">
        <v>389</v>
      </c>
      <c r="O4109" s="5">
        <v>12330</v>
      </c>
      <c r="P4109" s="2" t="s">
        <v>13469</v>
      </c>
      <c r="Q4109" s="2"/>
      <c r="R4109" s="2"/>
      <c r="S4109" s="2"/>
    </row>
    <row r="4110" spans="1:19" ht="14.5" x14ac:dyDescent="0.35">
      <c r="A4110" s="2">
        <v>6083080</v>
      </c>
      <c r="B4110" s="2" t="s">
        <v>13470</v>
      </c>
      <c r="C4110" s="2" t="s">
        <v>13471</v>
      </c>
      <c r="D4110" s="2">
        <v>3171050002</v>
      </c>
      <c r="E4110" s="2">
        <v>2</v>
      </c>
      <c r="F4110" s="2">
        <v>50</v>
      </c>
      <c r="G4110" s="2">
        <v>71</v>
      </c>
      <c r="H4110" s="2">
        <v>31</v>
      </c>
      <c r="I4110" s="2" t="s">
        <v>426</v>
      </c>
      <c r="J4110" s="2" t="s">
        <v>116</v>
      </c>
      <c r="K4110" s="2" t="s">
        <v>56</v>
      </c>
      <c r="L4110" s="2" t="s">
        <v>57</v>
      </c>
      <c r="M4110" s="2" t="s">
        <v>4585</v>
      </c>
      <c r="N4110" s="2" t="s">
        <v>13472</v>
      </c>
      <c r="O4110" s="5">
        <v>12240</v>
      </c>
      <c r="P4110" s="2" t="s">
        <v>13473</v>
      </c>
      <c r="Q4110" s="2"/>
      <c r="R4110" s="2"/>
      <c r="S4110" s="2"/>
    </row>
    <row r="4111" spans="1:19" ht="14.5" x14ac:dyDescent="0.35">
      <c r="A4111" s="2">
        <v>6063523</v>
      </c>
      <c r="B4111" s="2" t="s">
        <v>10842</v>
      </c>
      <c r="C4111" s="2" t="s">
        <v>4585</v>
      </c>
      <c r="D4111" s="2">
        <v>3171040001</v>
      </c>
      <c r="E4111" s="2">
        <v>1</v>
      </c>
      <c r="F4111" s="2">
        <v>40</v>
      </c>
      <c r="G4111" s="2">
        <v>71</v>
      </c>
      <c r="H4111" s="2">
        <v>31</v>
      </c>
      <c r="I4111" s="2" t="s">
        <v>619</v>
      </c>
      <c r="J4111" s="2" t="s">
        <v>620</v>
      </c>
      <c r="K4111" s="2" t="s">
        <v>56</v>
      </c>
      <c r="L4111" s="2" t="s">
        <v>57</v>
      </c>
      <c r="M4111" s="2" t="s">
        <v>4585</v>
      </c>
      <c r="N4111" s="2" t="s">
        <v>389</v>
      </c>
      <c r="O4111" s="5">
        <v>12330</v>
      </c>
      <c r="P4111" s="2" t="s">
        <v>13474</v>
      </c>
      <c r="Q4111" s="2"/>
      <c r="R4111" s="2"/>
      <c r="S4111" s="2"/>
    </row>
    <row r="4112" spans="1:19" ht="14.5" x14ac:dyDescent="0.35">
      <c r="A4112" s="2">
        <v>6063682</v>
      </c>
      <c r="B4112" s="2" t="s">
        <v>13475</v>
      </c>
      <c r="C4112" s="2" t="s">
        <v>4585</v>
      </c>
      <c r="D4112" s="2">
        <v>3171050001</v>
      </c>
      <c r="E4112" s="2">
        <v>1</v>
      </c>
      <c r="F4112" s="2">
        <v>50</v>
      </c>
      <c r="G4112" s="2">
        <v>71</v>
      </c>
      <c r="H4112" s="2">
        <v>31</v>
      </c>
      <c r="I4112" s="2" t="s">
        <v>216</v>
      </c>
      <c r="J4112" s="2" t="s">
        <v>116</v>
      </c>
      <c r="K4112" s="2" t="s">
        <v>56</v>
      </c>
      <c r="L4112" s="2" t="s">
        <v>57</v>
      </c>
      <c r="M4112" s="2" t="s">
        <v>4585</v>
      </c>
      <c r="N4112" s="2" t="s">
        <v>389</v>
      </c>
      <c r="O4112" s="5">
        <v>12310</v>
      </c>
      <c r="P4112" s="2" t="s">
        <v>13476</v>
      </c>
      <c r="Q4112" s="2"/>
      <c r="R4112" s="2"/>
      <c r="S4112" s="2"/>
    </row>
    <row r="4113" spans="1:19" ht="14.5" x14ac:dyDescent="0.35">
      <c r="A4113" s="2">
        <v>6063681</v>
      </c>
      <c r="B4113" s="2" t="s">
        <v>13477</v>
      </c>
      <c r="C4113" s="2" t="s">
        <v>4585</v>
      </c>
      <c r="D4113" s="2">
        <v>3171050001</v>
      </c>
      <c r="E4113" s="2">
        <v>1</v>
      </c>
      <c r="F4113" s="2">
        <v>50</v>
      </c>
      <c r="G4113" s="2">
        <v>71</v>
      </c>
      <c r="H4113" s="2">
        <v>31</v>
      </c>
      <c r="I4113" s="2" t="s">
        <v>216</v>
      </c>
      <c r="J4113" s="2" t="s">
        <v>116</v>
      </c>
      <c r="K4113" s="2" t="s">
        <v>56</v>
      </c>
      <c r="L4113" s="2" t="s">
        <v>57</v>
      </c>
      <c r="M4113" s="2" t="s">
        <v>4585</v>
      </c>
      <c r="N4113" s="2" t="s">
        <v>389</v>
      </c>
      <c r="O4113" s="5">
        <v>12310</v>
      </c>
      <c r="P4113" s="2" t="s">
        <v>13478</v>
      </c>
      <c r="Q4113" s="2"/>
      <c r="R4113" s="2"/>
      <c r="S4113" s="2"/>
    </row>
    <row r="4114" spans="1:19" ht="14.5" x14ac:dyDescent="0.35">
      <c r="A4114" s="2">
        <v>6063516</v>
      </c>
      <c r="B4114" s="2" t="s">
        <v>13479</v>
      </c>
      <c r="C4114" s="2" t="s">
        <v>4585</v>
      </c>
      <c r="D4114" s="2">
        <v>3171040001</v>
      </c>
      <c r="E4114" s="2">
        <v>1</v>
      </c>
      <c r="F4114" s="2">
        <v>40</v>
      </c>
      <c r="G4114" s="2">
        <v>71</v>
      </c>
      <c r="H4114" s="2">
        <v>31</v>
      </c>
      <c r="I4114" s="2" t="s">
        <v>619</v>
      </c>
      <c r="J4114" s="2" t="s">
        <v>620</v>
      </c>
      <c r="K4114" s="2" t="s">
        <v>56</v>
      </c>
      <c r="L4114" s="2" t="s">
        <v>57</v>
      </c>
      <c r="M4114" s="2" t="s">
        <v>4585</v>
      </c>
      <c r="N4114" s="2" t="s">
        <v>389</v>
      </c>
      <c r="O4114" s="5">
        <v>12330</v>
      </c>
      <c r="P4114" s="2" t="s">
        <v>13480</v>
      </c>
      <c r="Q4114" s="2"/>
      <c r="R4114" s="2"/>
      <c r="S4114" s="2"/>
    </row>
    <row r="4115" spans="1:19" ht="14.5" x14ac:dyDescent="0.35">
      <c r="A4115" s="2">
        <v>6062157</v>
      </c>
      <c r="B4115" s="2" t="s">
        <v>13481</v>
      </c>
      <c r="C4115" s="2" t="s">
        <v>4585</v>
      </c>
      <c r="D4115" s="2">
        <v>3171050001</v>
      </c>
      <c r="E4115" s="2">
        <v>1</v>
      </c>
      <c r="F4115" s="2">
        <v>50</v>
      </c>
      <c r="G4115" s="2">
        <v>71</v>
      </c>
      <c r="H4115" s="2">
        <v>31</v>
      </c>
      <c r="I4115" s="2" t="s">
        <v>216</v>
      </c>
      <c r="J4115" s="2" t="s">
        <v>116</v>
      </c>
      <c r="K4115" s="2" t="s">
        <v>56</v>
      </c>
      <c r="L4115" s="2" t="s">
        <v>57</v>
      </c>
      <c r="M4115" s="2" t="s">
        <v>4585</v>
      </c>
      <c r="N4115" s="2" t="s">
        <v>2044</v>
      </c>
      <c r="O4115" s="5">
        <v>12310</v>
      </c>
      <c r="P4115" s="2" t="s">
        <v>13482</v>
      </c>
      <c r="Q4115" s="2"/>
      <c r="R4115" s="2"/>
      <c r="S4115" s="2"/>
    </row>
    <row r="4116" spans="1:19" ht="14.5" x14ac:dyDescent="0.35">
      <c r="A4116" s="2">
        <v>6063514</v>
      </c>
      <c r="B4116" s="2" t="s">
        <v>6479</v>
      </c>
      <c r="C4116" s="2" t="s">
        <v>4585</v>
      </c>
      <c r="D4116" s="2">
        <v>3171040001</v>
      </c>
      <c r="E4116" s="2">
        <v>1</v>
      </c>
      <c r="F4116" s="2">
        <v>40</v>
      </c>
      <c r="G4116" s="2">
        <v>71</v>
      </c>
      <c r="H4116" s="2">
        <v>31</v>
      </c>
      <c r="I4116" s="2" t="s">
        <v>619</v>
      </c>
      <c r="J4116" s="2" t="s">
        <v>620</v>
      </c>
      <c r="K4116" s="2" t="s">
        <v>56</v>
      </c>
      <c r="L4116" s="2" t="s">
        <v>57</v>
      </c>
      <c r="M4116" s="2" t="s">
        <v>4585</v>
      </c>
      <c r="N4116" s="2" t="s">
        <v>389</v>
      </c>
      <c r="O4116" s="5">
        <v>12330</v>
      </c>
      <c r="P4116" s="2" t="s">
        <v>13483</v>
      </c>
      <c r="Q4116" s="2"/>
      <c r="R4116" s="2"/>
      <c r="S4116" s="2"/>
    </row>
    <row r="4117" spans="1:19" ht="14.5" x14ac:dyDescent="0.35">
      <c r="A4117" s="2">
        <v>6063513</v>
      </c>
      <c r="B4117" s="2" t="s">
        <v>13484</v>
      </c>
      <c r="C4117" s="2" t="s">
        <v>4585</v>
      </c>
      <c r="D4117" s="2">
        <v>3171040001</v>
      </c>
      <c r="E4117" s="2">
        <v>1</v>
      </c>
      <c r="F4117" s="2">
        <v>40</v>
      </c>
      <c r="G4117" s="2">
        <v>71</v>
      </c>
      <c r="H4117" s="2">
        <v>31</v>
      </c>
      <c r="I4117" s="2" t="s">
        <v>619</v>
      </c>
      <c r="J4117" s="2" t="s">
        <v>620</v>
      </c>
      <c r="K4117" s="2" t="s">
        <v>56</v>
      </c>
      <c r="L4117" s="2" t="s">
        <v>57</v>
      </c>
      <c r="M4117" s="2" t="s">
        <v>4585</v>
      </c>
      <c r="N4117" s="2" t="s">
        <v>389</v>
      </c>
      <c r="O4117" s="5">
        <v>12330</v>
      </c>
      <c r="P4117" s="2" t="s">
        <v>13485</v>
      </c>
      <c r="Q4117" s="2"/>
      <c r="R4117" s="2"/>
      <c r="S4117" s="2"/>
    </row>
    <row r="4118" spans="1:19" ht="14.5" x14ac:dyDescent="0.35">
      <c r="A4118" s="2">
        <v>6060771</v>
      </c>
      <c r="B4118" s="2" t="s">
        <v>13486</v>
      </c>
      <c r="C4118" s="2" t="s">
        <v>4585</v>
      </c>
      <c r="D4118" s="2">
        <v>3171050001</v>
      </c>
      <c r="E4118" s="2">
        <v>1</v>
      </c>
      <c r="F4118" s="2">
        <v>50</v>
      </c>
      <c r="G4118" s="2">
        <v>71</v>
      </c>
      <c r="H4118" s="2">
        <v>31</v>
      </c>
      <c r="I4118" s="2" t="s">
        <v>216</v>
      </c>
      <c r="J4118" s="2" t="s">
        <v>116</v>
      </c>
      <c r="K4118" s="2" t="s">
        <v>56</v>
      </c>
      <c r="L4118" s="2" t="s">
        <v>57</v>
      </c>
      <c r="M4118" s="2" t="s">
        <v>4585</v>
      </c>
      <c r="N4118" s="2" t="s">
        <v>389</v>
      </c>
      <c r="O4118" s="5">
        <v>12310</v>
      </c>
      <c r="P4118" s="2" t="s">
        <v>13487</v>
      </c>
      <c r="Q4118" s="2"/>
      <c r="R4118" s="2"/>
      <c r="S4118" s="2"/>
    </row>
    <row r="4119" spans="1:19" ht="14.5" x14ac:dyDescent="0.35">
      <c r="A4119" s="2">
        <v>6060770</v>
      </c>
      <c r="B4119" s="2" t="s">
        <v>13488</v>
      </c>
      <c r="C4119" s="2" t="s">
        <v>4585</v>
      </c>
      <c r="D4119" s="2">
        <v>3171050001</v>
      </c>
      <c r="E4119" s="2">
        <v>1</v>
      </c>
      <c r="F4119" s="2">
        <v>50</v>
      </c>
      <c r="G4119" s="2">
        <v>71</v>
      </c>
      <c r="H4119" s="2">
        <v>31</v>
      </c>
      <c r="I4119" s="2" t="s">
        <v>216</v>
      </c>
      <c r="J4119" s="2" t="s">
        <v>116</v>
      </c>
      <c r="K4119" s="2" t="s">
        <v>56</v>
      </c>
      <c r="L4119" s="2" t="s">
        <v>57</v>
      </c>
      <c r="M4119" s="2" t="s">
        <v>4585</v>
      </c>
      <c r="N4119" s="2" t="s">
        <v>389</v>
      </c>
      <c r="O4119" s="5">
        <v>12310</v>
      </c>
      <c r="P4119" s="2" t="s">
        <v>13489</v>
      </c>
      <c r="Q4119" s="2"/>
      <c r="R4119" s="2"/>
      <c r="S4119" s="2"/>
    </row>
    <row r="4120" spans="1:19" ht="14.5" x14ac:dyDescent="0.35">
      <c r="A4120" s="2">
        <v>6063512</v>
      </c>
      <c r="B4120" s="2" t="s">
        <v>13490</v>
      </c>
      <c r="C4120" s="2" t="s">
        <v>4585</v>
      </c>
      <c r="D4120" s="2">
        <v>3171040001</v>
      </c>
      <c r="E4120" s="2">
        <v>1</v>
      </c>
      <c r="F4120" s="2">
        <v>40</v>
      </c>
      <c r="G4120" s="2">
        <v>71</v>
      </c>
      <c r="H4120" s="2">
        <v>31</v>
      </c>
      <c r="I4120" s="2" t="s">
        <v>619</v>
      </c>
      <c r="J4120" s="2" t="s">
        <v>620</v>
      </c>
      <c r="K4120" s="2" t="s">
        <v>56</v>
      </c>
      <c r="L4120" s="2" t="s">
        <v>57</v>
      </c>
      <c r="M4120" s="2" t="s">
        <v>4585</v>
      </c>
      <c r="N4120" s="2" t="s">
        <v>389</v>
      </c>
      <c r="O4120" s="5">
        <v>12330</v>
      </c>
      <c r="P4120" s="2" t="s">
        <v>13491</v>
      </c>
      <c r="Q4120" s="2"/>
      <c r="R4120" s="2"/>
      <c r="S4120" s="2"/>
    </row>
    <row r="4121" spans="1:19" ht="14.5" x14ac:dyDescent="0.35">
      <c r="A4121" s="2">
        <v>6060767</v>
      </c>
      <c r="B4121" s="2" t="s">
        <v>13492</v>
      </c>
      <c r="C4121" s="2" t="s">
        <v>4585</v>
      </c>
      <c r="D4121" s="2">
        <v>3171050001</v>
      </c>
      <c r="E4121" s="2">
        <v>1</v>
      </c>
      <c r="F4121" s="2">
        <v>50</v>
      </c>
      <c r="G4121" s="2">
        <v>71</v>
      </c>
      <c r="H4121" s="2">
        <v>31</v>
      </c>
      <c r="I4121" s="2" t="s">
        <v>216</v>
      </c>
      <c r="J4121" s="2" t="s">
        <v>116</v>
      </c>
      <c r="K4121" s="2" t="s">
        <v>56</v>
      </c>
      <c r="L4121" s="2" t="s">
        <v>57</v>
      </c>
      <c r="M4121" s="2" t="s">
        <v>4585</v>
      </c>
      <c r="N4121" s="2" t="s">
        <v>389</v>
      </c>
      <c r="O4121" s="5">
        <v>12310</v>
      </c>
      <c r="P4121" s="2" t="s">
        <v>13493</v>
      </c>
      <c r="Q4121" s="2"/>
      <c r="R4121" s="2"/>
      <c r="S4121" s="2"/>
    </row>
    <row r="4122" spans="1:19" ht="14.5" x14ac:dyDescent="0.35">
      <c r="A4122" s="2">
        <v>6063511</v>
      </c>
      <c r="B4122" s="2" t="s">
        <v>13494</v>
      </c>
      <c r="C4122" s="2" t="s">
        <v>4585</v>
      </c>
      <c r="D4122" s="2">
        <v>3171040001</v>
      </c>
      <c r="E4122" s="2">
        <v>1</v>
      </c>
      <c r="F4122" s="2">
        <v>40</v>
      </c>
      <c r="G4122" s="2">
        <v>71</v>
      </c>
      <c r="H4122" s="2">
        <v>31</v>
      </c>
      <c r="I4122" s="2" t="s">
        <v>619</v>
      </c>
      <c r="J4122" s="2" t="s">
        <v>620</v>
      </c>
      <c r="K4122" s="2" t="s">
        <v>56</v>
      </c>
      <c r="L4122" s="2" t="s">
        <v>57</v>
      </c>
      <c r="M4122" s="2" t="s">
        <v>4585</v>
      </c>
      <c r="N4122" s="2" t="s">
        <v>389</v>
      </c>
      <c r="O4122" s="5">
        <v>12330</v>
      </c>
      <c r="P4122" s="2" t="s">
        <v>13495</v>
      </c>
      <c r="Q4122" s="2"/>
      <c r="R4122" s="2"/>
      <c r="S4122" s="2"/>
    </row>
    <row r="4123" spans="1:19" ht="14.5" x14ac:dyDescent="0.35">
      <c r="A4123" s="2">
        <v>6060766</v>
      </c>
      <c r="B4123" s="2" t="s">
        <v>13496</v>
      </c>
      <c r="C4123" s="2" t="s">
        <v>4585</v>
      </c>
      <c r="D4123" s="2">
        <v>3171050001</v>
      </c>
      <c r="E4123" s="2">
        <v>1</v>
      </c>
      <c r="F4123" s="2">
        <v>50</v>
      </c>
      <c r="G4123" s="2">
        <v>71</v>
      </c>
      <c r="H4123" s="2">
        <v>31</v>
      </c>
      <c r="I4123" s="2" t="s">
        <v>216</v>
      </c>
      <c r="J4123" s="2" t="s">
        <v>116</v>
      </c>
      <c r="K4123" s="2" t="s">
        <v>56</v>
      </c>
      <c r="L4123" s="2" t="s">
        <v>57</v>
      </c>
      <c r="M4123" s="2" t="s">
        <v>4585</v>
      </c>
      <c r="N4123" s="2" t="s">
        <v>389</v>
      </c>
      <c r="O4123" s="5">
        <v>12310</v>
      </c>
      <c r="P4123" s="2" t="s">
        <v>13497</v>
      </c>
      <c r="Q4123" s="2"/>
      <c r="R4123" s="2"/>
      <c r="S4123" s="2"/>
    </row>
    <row r="4124" spans="1:19" ht="14.5" x14ac:dyDescent="0.35">
      <c r="A4124" s="2">
        <v>6060765</v>
      </c>
      <c r="B4124" s="2" t="s">
        <v>13498</v>
      </c>
      <c r="C4124" s="2" t="s">
        <v>4585</v>
      </c>
      <c r="D4124" s="2">
        <v>3171050001</v>
      </c>
      <c r="E4124" s="2">
        <v>1</v>
      </c>
      <c r="F4124" s="2">
        <v>50</v>
      </c>
      <c r="G4124" s="2">
        <v>71</v>
      </c>
      <c r="H4124" s="2">
        <v>31</v>
      </c>
      <c r="I4124" s="2" t="s">
        <v>216</v>
      </c>
      <c r="J4124" s="2" t="s">
        <v>116</v>
      </c>
      <c r="K4124" s="2" t="s">
        <v>56</v>
      </c>
      <c r="L4124" s="2" t="s">
        <v>57</v>
      </c>
      <c r="M4124" s="2" t="s">
        <v>4585</v>
      </c>
      <c r="N4124" s="2" t="s">
        <v>389</v>
      </c>
      <c r="O4124" s="5">
        <v>12310</v>
      </c>
      <c r="P4124" s="2" t="s">
        <v>13499</v>
      </c>
      <c r="Q4124" s="2"/>
      <c r="R4124" s="2"/>
      <c r="S4124" s="2"/>
    </row>
    <row r="4125" spans="1:19" ht="14.5" x14ac:dyDescent="0.35">
      <c r="A4125" s="2">
        <v>6060764</v>
      </c>
      <c r="B4125" s="2" t="s">
        <v>13500</v>
      </c>
      <c r="C4125" s="2" t="s">
        <v>4585</v>
      </c>
      <c r="D4125" s="2">
        <v>3171050001</v>
      </c>
      <c r="E4125" s="2">
        <v>1</v>
      </c>
      <c r="F4125" s="2">
        <v>50</v>
      </c>
      <c r="G4125" s="2">
        <v>71</v>
      </c>
      <c r="H4125" s="2">
        <v>31</v>
      </c>
      <c r="I4125" s="2" t="s">
        <v>216</v>
      </c>
      <c r="J4125" s="2" t="s">
        <v>116</v>
      </c>
      <c r="K4125" s="2" t="s">
        <v>56</v>
      </c>
      <c r="L4125" s="2" t="s">
        <v>57</v>
      </c>
      <c r="M4125" s="2" t="s">
        <v>4585</v>
      </c>
      <c r="N4125" s="2" t="s">
        <v>389</v>
      </c>
      <c r="O4125" s="5">
        <v>12310</v>
      </c>
      <c r="P4125" s="2" t="s">
        <v>13501</v>
      </c>
      <c r="Q4125" s="2"/>
      <c r="R4125" s="2"/>
      <c r="S4125" s="2"/>
    </row>
    <row r="4126" spans="1:19" ht="14.5" x14ac:dyDescent="0.35">
      <c r="A4126" s="2">
        <v>6063509</v>
      </c>
      <c r="B4126" s="2" t="s">
        <v>13502</v>
      </c>
      <c r="C4126" s="2" t="s">
        <v>4585</v>
      </c>
      <c r="D4126" s="2">
        <v>3171040001</v>
      </c>
      <c r="E4126" s="2">
        <v>1</v>
      </c>
      <c r="F4126" s="2">
        <v>40</v>
      </c>
      <c r="G4126" s="2">
        <v>71</v>
      </c>
      <c r="H4126" s="2">
        <v>31</v>
      </c>
      <c r="I4126" s="2" t="s">
        <v>619</v>
      </c>
      <c r="J4126" s="2" t="s">
        <v>620</v>
      </c>
      <c r="K4126" s="2" t="s">
        <v>56</v>
      </c>
      <c r="L4126" s="2" t="s">
        <v>57</v>
      </c>
      <c r="M4126" s="2" t="s">
        <v>4585</v>
      </c>
      <c r="N4126" s="2" t="s">
        <v>389</v>
      </c>
      <c r="O4126" s="5">
        <v>12330</v>
      </c>
      <c r="P4126" s="2" t="s">
        <v>13503</v>
      </c>
      <c r="Q4126" s="2"/>
      <c r="R4126" s="2"/>
      <c r="S4126" s="2"/>
    </row>
    <row r="4127" spans="1:19" ht="14.5" x14ac:dyDescent="0.35">
      <c r="A4127" s="2">
        <v>6063507</v>
      </c>
      <c r="B4127" s="2" t="s">
        <v>13504</v>
      </c>
      <c r="C4127" s="2" t="s">
        <v>4585</v>
      </c>
      <c r="D4127" s="2">
        <v>3171040001</v>
      </c>
      <c r="E4127" s="2">
        <v>1</v>
      </c>
      <c r="F4127" s="2">
        <v>40</v>
      </c>
      <c r="G4127" s="2">
        <v>71</v>
      </c>
      <c r="H4127" s="2">
        <v>31</v>
      </c>
      <c r="I4127" s="2" t="s">
        <v>619</v>
      </c>
      <c r="J4127" s="2" t="s">
        <v>620</v>
      </c>
      <c r="K4127" s="2" t="s">
        <v>56</v>
      </c>
      <c r="L4127" s="2" t="s">
        <v>57</v>
      </c>
      <c r="M4127" s="2" t="s">
        <v>4585</v>
      </c>
      <c r="N4127" s="2" t="s">
        <v>389</v>
      </c>
      <c r="O4127" s="5">
        <v>12330</v>
      </c>
      <c r="P4127" s="2" t="s">
        <v>13505</v>
      </c>
      <c r="Q4127" s="2"/>
      <c r="R4127" s="2"/>
      <c r="S4127" s="2"/>
    </row>
    <row r="4128" spans="1:19" ht="14.5" x14ac:dyDescent="0.35">
      <c r="A4128" s="2">
        <v>6060762</v>
      </c>
      <c r="B4128" s="2" t="s">
        <v>13506</v>
      </c>
      <c r="C4128" s="2" t="s">
        <v>4585</v>
      </c>
      <c r="D4128" s="2">
        <v>3171050001</v>
      </c>
      <c r="E4128" s="2">
        <v>1</v>
      </c>
      <c r="F4128" s="2">
        <v>50</v>
      </c>
      <c r="G4128" s="2">
        <v>71</v>
      </c>
      <c r="H4128" s="2">
        <v>31</v>
      </c>
      <c r="I4128" s="2" t="s">
        <v>216</v>
      </c>
      <c r="J4128" s="2" t="s">
        <v>116</v>
      </c>
      <c r="K4128" s="2" t="s">
        <v>56</v>
      </c>
      <c r="L4128" s="2" t="s">
        <v>57</v>
      </c>
      <c r="M4128" s="2" t="s">
        <v>4585</v>
      </c>
      <c r="N4128" s="2" t="s">
        <v>389</v>
      </c>
      <c r="O4128" s="5">
        <v>12310</v>
      </c>
      <c r="P4128" s="2" t="s">
        <v>13507</v>
      </c>
      <c r="Q4128" s="2"/>
      <c r="R4128" s="2"/>
      <c r="S4128" s="2"/>
    </row>
    <row r="4129" spans="1:19" ht="14.5" x14ac:dyDescent="0.35">
      <c r="A4129" s="2">
        <v>6060761</v>
      </c>
      <c r="B4129" s="2" t="s">
        <v>11149</v>
      </c>
      <c r="C4129" s="2" t="s">
        <v>4585</v>
      </c>
      <c r="D4129" s="2">
        <v>3171050001</v>
      </c>
      <c r="E4129" s="2">
        <v>1</v>
      </c>
      <c r="F4129" s="2">
        <v>50</v>
      </c>
      <c r="G4129" s="2">
        <v>71</v>
      </c>
      <c r="H4129" s="2">
        <v>31</v>
      </c>
      <c r="I4129" s="2" t="s">
        <v>216</v>
      </c>
      <c r="J4129" s="2" t="s">
        <v>116</v>
      </c>
      <c r="K4129" s="2" t="s">
        <v>56</v>
      </c>
      <c r="L4129" s="2" t="s">
        <v>57</v>
      </c>
      <c r="M4129" s="2" t="s">
        <v>4585</v>
      </c>
      <c r="N4129" s="2" t="s">
        <v>389</v>
      </c>
      <c r="O4129" s="5">
        <v>12310</v>
      </c>
      <c r="P4129" s="2" t="s">
        <v>13508</v>
      </c>
      <c r="Q4129" s="2"/>
      <c r="R4129" s="2"/>
      <c r="S4129" s="2"/>
    </row>
    <row r="4130" spans="1:19" ht="14.5" x14ac:dyDescent="0.35">
      <c r="A4130" s="2">
        <v>6060759</v>
      </c>
      <c r="B4130" s="2" t="s">
        <v>13509</v>
      </c>
      <c r="C4130" s="2" t="s">
        <v>4585</v>
      </c>
      <c r="D4130" s="2">
        <v>3171050001</v>
      </c>
      <c r="E4130" s="2">
        <v>1</v>
      </c>
      <c r="F4130" s="2">
        <v>50</v>
      </c>
      <c r="G4130" s="2">
        <v>71</v>
      </c>
      <c r="H4130" s="2">
        <v>31</v>
      </c>
      <c r="I4130" s="2" t="s">
        <v>216</v>
      </c>
      <c r="J4130" s="2" t="s">
        <v>116</v>
      </c>
      <c r="K4130" s="2" t="s">
        <v>56</v>
      </c>
      <c r="L4130" s="2" t="s">
        <v>57</v>
      </c>
      <c r="M4130" s="2" t="s">
        <v>4585</v>
      </c>
      <c r="N4130" s="2" t="s">
        <v>389</v>
      </c>
      <c r="O4130" s="5">
        <v>12310</v>
      </c>
      <c r="P4130" s="2" t="s">
        <v>13510</v>
      </c>
      <c r="Q4130" s="2"/>
      <c r="R4130" s="2"/>
      <c r="S4130" s="2"/>
    </row>
    <row r="4131" spans="1:19" ht="14.5" x14ac:dyDescent="0.35">
      <c r="A4131" s="2">
        <v>6060758</v>
      </c>
      <c r="B4131" s="2" t="s">
        <v>13511</v>
      </c>
      <c r="C4131" s="2" t="s">
        <v>4585</v>
      </c>
      <c r="D4131" s="2">
        <v>3171050001</v>
      </c>
      <c r="E4131" s="2">
        <v>1</v>
      </c>
      <c r="F4131" s="2">
        <v>50</v>
      </c>
      <c r="G4131" s="2">
        <v>71</v>
      </c>
      <c r="H4131" s="2">
        <v>31</v>
      </c>
      <c r="I4131" s="2" t="s">
        <v>216</v>
      </c>
      <c r="J4131" s="2" t="s">
        <v>116</v>
      </c>
      <c r="K4131" s="2" t="s">
        <v>56</v>
      </c>
      <c r="L4131" s="2" t="s">
        <v>57</v>
      </c>
      <c r="M4131" s="2" t="s">
        <v>4585</v>
      </c>
      <c r="N4131" s="2" t="s">
        <v>974</v>
      </c>
      <c r="O4131" s="5">
        <v>12310</v>
      </c>
      <c r="P4131" s="2" t="s">
        <v>13512</v>
      </c>
      <c r="Q4131" s="2"/>
      <c r="R4131" s="2"/>
      <c r="S4131" s="2"/>
    </row>
    <row r="4132" spans="1:19" ht="14.5" x14ac:dyDescent="0.35">
      <c r="A4132" s="2">
        <v>6063506</v>
      </c>
      <c r="B4132" s="2" t="s">
        <v>13513</v>
      </c>
      <c r="C4132" s="2" t="s">
        <v>4585</v>
      </c>
      <c r="D4132" s="2">
        <v>3171040001</v>
      </c>
      <c r="E4132" s="2">
        <v>1</v>
      </c>
      <c r="F4132" s="2">
        <v>40</v>
      </c>
      <c r="G4132" s="2">
        <v>71</v>
      </c>
      <c r="H4132" s="2">
        <v>31</v>
      </c>
      <c r="I4132" s="2" t="s">
        <v>619</v>
      </c>
      <c r="J4132" s="2" t="s">
        <v>620</v>
      </c>
      <c r="K4132" s="2" t="s">
        <v>56</v>
      </c>
      <c r="L4132" s="2" t="s">
        <v>57</v>
      </c>
      <c r="M4132" s="2" t="s">
        <v>4585</v>
      </c>
      <c r="N4132" s="2" t="s">
        <v>389</v>
      </c>
      <c r="O4132" s="5">
        <v>12330</v>
      </c>
      <c r="P4132" s="2" t="s">
        <v>13514</v>
      </c>
      <c r="Q4132" s="2"/>
      <c r="R4132" s="2"/>
      <c r="S4132" s="2"/>
    </row>
    <row r="4133" spans="1:19" ht="14.5" x14ac:dyDescent="0.35">
      <c r="A4133" s="2">
        <v>6060757</v>
      </c>
      <c r="B4133" s="2" t="s">
        <v>13515</v>
      </c>
      <c r="C4133" s="2" t="s">
        <v>4585</v>
      </c>
      <c r="D4133" s="2">
        <v>3171050001</v>
      </c>
      <c r="E4133" s="2">
        <v>1</v>
      </c>
      <c r="F4133" s="2">
        <v>50</v>
      </c>
      <c r="G4133" s="2">
        <v>71</v>
      </c>
      <c r="H4133" s="2">
        <v>31</v>
      </c>
      <c r="I4133" s="2" t="s">
        <v>216</v>
      </c>
      <c r="J4133" s="2" t="s">
        <v>116</v>
      </c>
      <c r="K4133" s="2" t="s">
        <v>56</v>
      </c>
      <c r="L4133" s="2" t="s">
        <v>57</v>
      </c>
      <c r="M4133" s="2" t="s">
        <v>4585</v>
      </c>
      <c r="N4133" s="2" t="s">
        <v>389</v>
      </c>
      <c r="O4133" s="5">
        <v>12310</v>
      </c>
      <c r="P4133" s="2" t="s">
        <v>13516</v>
      </c>
      <c r="Q4133" s="2"/>
      <c r="R4133" s="2"/>
      <c r="S4133" s="2"/>
    </row>
    <row r="4134" spans="1:19" ht="14.5" x14ac:dyDescent="0.35">
      <c r="A4134" s="2">
        <v>6063505</v>
      </c>
      <c r="B4134" s="2" t="s">
        <v>13517</v>
      </c>
      <c r="C4134" s="2" t="s">
        <v>4585</v>
      </c>
      <c r="D4134" s="2">
        <v>3171040001</v>
      </c>
      <c r="E4134" s="2">
        <v>1</v>
      </c>
      <c r="F4134" s="2">
        <v>40</v>
      </c>
      <c r="G4134" s="2">
        <v>71</v>
      </c>
      <c r="H4134" s="2">
        <v>31</v>
      </c>
      <c r="I4134" s="2" t="s">
        <v>619</v>
      </c>
      <c r="J4134" s="2" t="s">
        <v>620</v>
      </c>
      <c r="K4134" s="2" t="s">
        <v>56</v>
      </c>
      <c r="L4134" s="2" t="s">
        <v>57</v>
      </c>
      <c r="M4134" s="2" t="s">
        <v>4585</v>
      </c>
      <c r="N4134" s="2" t="s">
        <v>389</v>
      </c>
      <c r="O4134" s="5">
        <v>12330</v>
      </c>
      <c r="P4134" s="2" t="s">
        <v>13518</v>
      </c>
      <c r="Q4134" s="2"/>
      <c r="R4134" s="2"/>
      <c r="S4134" s="2"/>
    </row>
    <row r="4135" spans="1:19" ht="14.5" x14ac:dyDescent="0.35">
      <c r="A4135" s="2">
        <v>6060756</v>
      </c>
      <c r="B4135" s="2" t="s">
        <v>13519</v>
      </c>
      <c r="C4135" s="2" t="s">
        <v>4585</v>
      </c>
      <c r="D4135" s="2">
        <v>3171050001</v>
      </c>
      <c r="E4135" s="2">
        <v>1</v>
      </c>
      <c r="F4135" s="2">
        <v>50</v>
      </c>
      <c r="G4135" s="2">
        <v>71</v>
      </c>
      <c r="H4135" s="2">
        <v>31</v>
      </c>
      <c r="I4135" s="2" t="s">
        <v>216</v>
      </c>
      <c r="J4135" s="2" t="s">
        <v>116</v>
      </c>
      <c r="K4135" s="2" t="s">
        <v>56</v>
      </c>
      <c r="L4135" s="2" t="s">
        <v>57</v>
      </c>
      <c r="M4135" s="2" t="s">
        <v>4585</v>
      </c>
      <c r="N4135" s="2" t="s">
        <v>389</v>
      </c>
      <c r="O4135" s="5">
        <v>12310</v>
      </c>
      <c r="P4135" s="2" t="s">
        <v>13520</v>
      </c>
      <c r="Q4135" s="2"/>
      <c r="R4135" s="2"/>
      <c r="S4135" s="2"/>
    </row>
    <row r="4136" spans="1:19" ht="14.5" x14ac:dyDescent="0.35">
      <c r="A4136" s="2">
        <v>6063504</v>
      </c>
      <c r="B4136" s="2" t="s">
        <v>13521</v>
      </c>
      <c r="C4136" s="2" t="s">
        <v>4585</v>
      </c>
      <c r="D4136" s="2">
        <v>3171040001</v>
      </c>
      <c r="E4136" s="2">
        <v>1</v>
      </c>
      <c r="F4136" s="2">
        <v>40</v>
      </c>
      <c r="G4136" s="2">
        <v>71</v>
      </c>
      <c r="H4136" s="2">
        <v>31</v>
      </c>
      <c r="I4136" s="2" t="s">
        <v>619</v>
      </c>
      <c r="J4136" s="2" t="s">
        <v>620</v>
      </c>
      <c r="K4136" s="2" t="s">
        <v>56</v>
      </c>
      <c r="L4136" s="2" t="s">
        <v>57</v>
      </c>
      <c r="M4136" s="2" t="s">
        <v>4585</v>
      </c>
      <c r="N4136" s="2" t="s">
        <v>389</v>
      </c>
      <c r="O4136" s="5">
        <v>12330</v>
      </c>
      <c r="P4136" s="2" t="s">
        <v>13522</v>
      </c>
      <c r="Q4136" s="2"/>
      <c r="R4136" s="2"/>
      <c r="S4136" s="2"/>
    </row>
    <row r="4137" spans="1:19" ht="14.5" x14ac:dyDescent="0.35">
      <c r="A4137" s="2">
        <v>6063502</v>
      </c>
      <c r="B4137" s="2" t="s">
        <v>13523</v>
      </c>
      <c r="C4137" s="2" t="s">
        <v>4585</v>
      </c>
      <c r="D4137" s="2">
        <v>3171040001</v>
      </c>
      <c r="E4137" s="2">
        <v>1</v>
      </c>
      <c r="F4137" s="2">
        <v>40</v>
      </c>
      <c r="G4137" s="2">
        <v>71</v>
      </c>
      <c r="H4137" s="2">
        <v>31</v>
      </c>
      <c r="I4137" s="2" t="s">
        <v>619</v>
      </c>
      <c r="J4137" s="2" t="s">
        <v>620</v>
      </c>
      <c r="K4137" s="2" t="s">
        <v>56</v>
      </c>
      <c r="L4137" s="2" t="s">
        <v>57</v>
      </c>
      <c r="M4137" s="2" t="s">
        <v>4585</v>
      </c>
      <c r="N4137" s="2" t="s">
        <v>389</v>
      </c>
      <c r="O4137" s="5">
        <v>12330</v>
      </c>
      <c r="P4137" s="2" t="s">
        <v>13524</v>
      </c>
      <c r="Q4137" s="2"/>
      <c r="R4137" s="2"/>
      <c r="S4137" s="2"/>
    </row>
    <row r="4138" spans="1:19" ht="14.5" x14ac:dyDescent="0.35">
      <c r="A4138" s="2">
        <v>6063434</v>
      </c>
      <c r="B4138" s="2" t="s">
        <v>13525</v>
      </c>
      <c r="C4138" s="2" t="s">
        <v>4585</v>
      </c>
      <c r="D4138" s="2">
        <v>3171030002</v>
      </c>
      <c r="E4138" s="2">
        <v>2</v>
      </c>
      <c r="F4138" s="2">
        <v>30</v>
      </c>
      <c r="G4138" s="2">
        <v>71</v>
      </c>
      <c r="H4138" s="2">
        <v>31</v>
      </c>
      <c r="I4138" s="2" t="s">
        <v>741</v>
      </c>
      <c r="J4138" s="2" t="s">
        <v>55</v>
      </c>
      <c r="K4138" s="2" t="s">
        <v>56</v>
      </c>
      <c r="L4138" s="2" t="s">
        <v>57</v>
      </c>
      <c r="M4138" s="2" t="s">
        <v>4585</v>
      </c>
      <c r="N4138" s="2" t="s">
        <v>591</v>
      </c>
      <c r="O4138" s="5">
        <v>12450</v>
      </c>
      <c r="P4138" s="2" t="s">
        <v>13526</v>
      </c>
      <c r="Q4138" s="2"/>
      <c r="R4138" s="2"/>
      <c r="S4138" s="2"/>
    </row>
    <row r="4139" spans="1:19" ht="14.5" x14ac:dyDescent="0.35">
      <c r="A4139" s="2">
        <v>6063501</v>
      </c>
      <c r="B4139" s="2" t="s">
        <v>13527</v>
      </c>
      <c r="C4139" s="2" t="s">
        <v>4585</v>
      </c>
      <c r="D4139" s="2">
        <v>3171040001</v>
      </c>
      <c r="E4139" s="2">
        <v>1</v>
      </c>
      <c r="F4139" s="2">
        <v>40</v>
      </c>
      <c r="G4139" s="2">
        <v>71</v>
      </c>
      <c r="H4139" s="2">
        <v>31</v>
      </c>
      <c r="I4139" s="2" t="s">
        <v>619</v>
      </c>
      <c r="J4139" s="2" t="s">
        <v>620</v>
      </c>
      <c r="K4139" s="2" t="s">
        <v>56</v>
      </c>
      <c r="L4139" s="2" t="s">
        <v>57</v>
      </c>
      <c r="M4139" s="2" t="s">
        <v>4585</v>
      </c>
      <c r="N4139" s="2" t="s">
        <v>389</v>
      </c>
      <c r="O4139" s="5">
        <v>12330</v>
      </c>
      <c r="P4139" s="2" t="s">
        <v>13528</v>
      </c>
      <c r="Q4139" s="2"/>
      <c r="R4139" s="2"/>
      <c r="S4139" s="2"/>
    </row>
    <row r="4140" spans="1:19" ht="14.5" x14ac:dyDescent="0.35">
      <c r="A4140" s="2">
        <v>6063436</v>
      </c>
      <c r="B4140" s="2" t="s">
        <v>9439</v>
      </c>
      <c r="C4140" s="2" t="s">
        <v>4585</v>
      </c>
      <c r="D4140" s="2">
        <v>3171030002</v>
      </c>
      <c r="E4140" s="2">
        <v>2</v>
      </c>
      <c r="F4140" s="2">
        <v>30</v>
      </c>
      <c r="G4140" s="2">
        <v>71</v>
      </c>
      <c r="H4140" s="2">
        <v>31</v>
      </c>
      <c r="I4140" s="2" t="s">
        <v>741</v>
      </c>
      <c r="J4140" s="2" t="s">
        <v>55</v>
      </c>
      <c r="K4140" s="2" t="s">
        <v>56</v>
      </c>
      <c r="L4140" s="2" t="s">
        <v>57</v>
      </c>
      <c r="M4140" s="2" t="s">
        <v>4585</v>
      </c>
      <c r="N4140" s="2" t="s">
        <v>3071</v>
      </c>
      <c r="O4140" s="5">
        <v>12450</v>
      </c>
      <c r="P4140" s="2" t="s">
        <v>13529</v>
      </c>
      <c r="Q4140" s="2"/>
      <c r="R4140" s="2"/>
      <c r="S4140" s="2"/>
    </row>
    <row r="4141" spans="1:19" ht="14.5" x14ac:dyDescent="0.35">
      <c r="A4141" s="2">
        <v>6063500</v>
      </c>
      <c r="B4141" s="2" t="s">
        <v>13530</v>
      </c>
      <c r="C4141" s="2" t="s">
        <v>4585</v>
      </c>
      <c r="D4141" s="2">
        <v>3171040004</v>
      </c>
      <c r="E4141" s="2">
        <v>4</v>
      </c>
      <c r="F4141" s="2">
        <v>40</v>
      </c>
      <c r="G4141" s="2">
        <v>71</v>
      </c>
      <c r="H4141" s="2">
        <v>31</v>
      </c>
      <c r="I4141" s="2" t="s">
        <v>2357</v>
      </c>
      <c r="J4141" s="2" t="s">
        <v>620</v>
      </c>
      <c r="K4141" s="2" t="s">
        <v>56</v>
      </c>
      <c r="L4141" s="2" t="s">
        <v>57</v>
      </c>
      <c r="M4141" s="2" t="s">
        <v>4585</v>
      </c>
      <c r="N4141" s="2" t="s">
        <v>389</v>
      </c>
      <c r="O4141" s="5">
        <v>12270</v>
      </c>
      <c r="P4141" s="2" t="s">
        <v>13531</v>
      </c>
      <c r="Q4141" s="2"/>
      <c r="R4141" s="2"/>
      <c r="S4141" s="2"/>
    </row>
    <row r="4142" spans="1:19" ht="14.5" x14ac:dyDescent="0.35">
      <c r="A4142" s="2">
        <v>6062688</v>
      </c>
      <c r="B4142" s="2" t="s">
        <v>13532</v>
      </c>
      <c r="C4142" s="2" t="s">
        <v>4585</v>
      </c>
      <c r="D4142" s="2">
        <v>3171030005</v>
      </c>
      <c r="E4142" s="2">
        <v>5</v>
      </c>
      <c r="F4142" s="2">
        <v>30</v>
      </c>
      <c r="G4142" s="2">
        <v>71</v>
      </c>
      <c r="H4142" s="2">
        <v>31</v>
      </c>
      <c r="I4142" s="2" t="s">
        <v>204</v>
      </c>
      <c r="J4142" s="2" t="s">
        <v>55</v>
      </c>
      <c r="K4142" s="2" t="s">
        <v>56</v>
      </c>
      <c r="L4142" s="2" t="s">
        <v>57</v>
      </c>
      <c r="M4142" s="2" t="s">
        <v>4585</v>
      </c>
      <c r="N4142" s="2" t="s">
        <v>389</v>
      </c>
      <c r="O4142" s="5">
        <v>12410</v>
      </c>
      <c r="P4142" s="2" t="s">
        <v>13533</v>
      </c>
      <c r="Q4142" s="2"/>
      <c r="R4142" s="2"/>
      <c r="S4142" s="2"/>
    </row>
    <row r="4143" spans="1:19" ht="14.5" x14ac:dyDescent="0.35">
      <c r="A4143" s="2">
        <v>6062436</v>
      </c>
      <c r="B4143" s="2" t="s">
        <v>13534</v>
      </c>
      <c r="C4143" s="2" t="s">
        <v>4585</v>
      </c>
      <c r="D4143" s="2">
        <v>3171030001</v>
      </c>
      <c r="E4143" s="2">
        <v>1</v>
      </c>
      <c r="F4143" s="2">
        <v>30</v>
      </c>
      <c r="G4143" s="2">
        <v>71</v>
      </c>
      <c r="H4143" s="2">
        <v>31</v>
      </c>
      <c r="I4143" s="2" t="s">
        <v>814</v>
      </c>
      <c r="J4143" s="2" t="s">
        <v>55</v>
      </c>
      <c r="K4143" s="2" t="s">
        <v>56</v>
      </c>
      <c r="L4143" s="2" t="s">
        <v>57</v>
      </c>
      <c r="M4143" s="2" t="s">
        <v>4585</v>
      </c>
      <c r="N4143" s="2" t="s">
        <v>389</v>
      </c>
      <c r="O4143" s="5">
        <v>12440</v>
      </c>
      <c r="P4143" s="2" t="s">
        <v>13535</v>
      </c>
      <c r="Q4143" s="2"/>
      <c r="R4143" s="2"/>
      <c r="S4143" s="2"/>
    </row>
    <row r="4144" spans="1:19" ht="14.5" x14ac:dyDescent="0.35">
      <c r="A4144" s="2">
        <v>6062431</v>
      </c>
      <c r="B4144" s="2" t="s">
        <v>5578</v>
      </c>
      <c r="C4144" s="2" t="s">
        <v>4585</v>
      </c>
      <c r="D4144" s="2">
        <v>3171030001</v>
      </c>
      <c r="E4144" s="2">
        <v>1</v>
      </c>
      <c r="F4144" s="2">
        <v>30</v>
      </c>
      <c r="G4144" s="2">
        <v>71</v>
      </c>
      <c r="H4144" s="2">
        <v>31</v>
      </c>
      <c r="I4144" s="2" t="s">
        <v>814</v>
      </c>
      <c r="J4144" s="2" t="s">
        <v>55</v>
      </c>
      <c r="K4144" s="2" t="s">
        <v>56</v>
      </c>
      <c r="L4144" s="2" t="s">
        <v>57</v>
      </c>
      <c r="M4144" s="2" t="s">
        <v>4585</v>
      </c>
      <c r="N4144" s="2" t="s">
        <v>389</v>
      </c>
      <c r="O4144" s="5">
        <v>12440</v>
      </c>
      <c r="P4144" s="2" t="s">
        <v>13536</v>
      </c>
      <c r="Q4144" s="2"/>
      <c r="R4144" s="2"/>
      <c r="S4144" s="2"/>
    </row>
    <row r="4145" spans="1:19" ht="14.5" x14ac:dyDescent="0.35">
      <c r="A4145" s="2">
        <v>6062430</v>
      </c>
      <c r="B4145" s="2" t="s">
        <v>13537</v>
      </c>
      <c r="C4145" s="2" t="s">
        <v>4585</v>
      </c>
      <c r="D4145" s="2">
        <v>3171030001</v>
      </c>
      <c r="E4145" s="2">
        <v>1</v>
      </c>
      <c r="F4145" s="2">
        <v>30</v>
      </c>
      <c r="G4145" s="2">
        <v>71</v>
      </c>
      <c r="H4145" s="2">
        <v>31</v>
      </c>
      <c r="I4145" s="2" t="s">
        <v>814</v>
      </c>
      <c r="J4145" s="2" t="s">
        <v>55</v>
      </c>
      <c r="K4145" s="2" t="s">
        <v>56</v>
      </c>
      <c r="L4145" s="2" t="s">
        <v>57</v>
      </c>
      <c r="M4145" s="2" t="s">
        <v>4585</v>
      </c>
      <c r="N4145" s="2" t="s">
        <v>389</v>
      </c>
      <c r="O4145" s="5">
        <v>12440</v>
      </c>
      <c r="P4145" s="2" t="s">
        <v>13538</v>
      </c>
      <c r="Q4145" s="2"/>
      <c r="R4145" s="2"/>
      <c r="S4145" s="2"/>
    </row>
    <row r="4146" spans="1:19" ht="14.5" x14ac:dyDescent="0.35">
      <c r="A4146" s="2">
        <v>6059555</v>
      </c>
      <c r="B4146" s="2" t="s">
        <v>5573</v>
      </c>
      <c r="C4146" s="2" t="s">
        <v>4585</v>
      </c>
      <c r="D4146" s="2">
        <v>3171020007</v>
      </c>
      <c r="E4146" s="2">
        <v>7</v>
      </c>
      <c r="F4146" s="2">
        <v>20</v>
      </c>
      <c r="G4146" s="2">
        <v>71</v>
      </c>
      <c r="H4146" s="2">
        <v>31</v>
      </c>
      <c r="I4146" s="2" t="s">
        <v>129</v>
      </c>
      <c r="J4146" s="2" t="s">
        <v>73</v>
      </c>
      <c r="K4146" s="2" t="s">
        <v>56</v>
      </c>
      <c r="L4146" s="2" t="s">
        <v>57</v>
      </c>
      <c r="M4146" s="2" t="s">
        <v>4585</v>
      </c>
      <c r="N4146" s="2" t="s">
        <v>389</v>
      </c>
      <c r="O4146" s="5">
        <v>12510</v>
      </c>
      <c r="P4146" s="2" t="s">
        <v>13539</v>
      </c>
      <c r="Q4146" s="2"/>
      <c r="R4146" s="2"/>
      <c r="S4146" s="2"/>
    </row>
    <row r="4147" spans="1:19" ht="14.5" x14ac:dyDescent="0.35">
      <c r="A4147" s="2">
        <v>6062429</v>
      </c>
      <c r="B4147" s="2" t="s">
        <v>13540</v>
      </c>
      <c r="C4147" s="2" t="s">
        <v>4585</v>
      </c>
      <c r="D4147" s="2">
        <v>3171030001</v>
      </c>
      <c r="E4147" s="2">
        <v>1</v>
      </c>
      <c r="F4147" s="2">
        <v>30</v>
      </c>
      <c r="G4147" s="2">
        <v>71</v>
      </c>
      <c r="H4147" s="2">
        <v>31</v>
      </c>
      <c r="I4147" s="2" t="s">
        <v>814</v>
      </c>
      <c r="J4147" s="2" t="s">
        <v>55</v>
      </c>
      <c r="K4147" s="2" t="s">
        <v>56</v>
      </c>
      <c r="L4147" s="2" t="s">
        <v>57</v>
      </c>
      <c r="M4147" s="2" t="s">
        <v>4585</v>
      </c>
      <c r="N4147" s="2" t="s">
        <v>389</v>
      </c>
      <c r="O4147" s="5">
        <v>12440</v>
      </c>
      <c r="P4147" s="2" t="s">
        <v>13541</v>
      </c>
      <c r="Q4147" s="2"/>
      <c r="R4147" s="2"/>
      <c r="S4147" s="2"/>
    </row>
    <row r="4148" spans="1:19" ht="14.5" x14ac:dyDescent="0.35">
      <c r="A4148" s="2">
        <v>6062427</v>
      </c>
      <c r="B4148" s="2" t="s">
        <v>13542</v>
      </c>
      <c r="C4148" s="2" t="s">
        <v>4585</v>
      </c>
      <c r="D4148" s="2">
        <v>3171030004</v>
      </c>
      <c r="E4148" s="2">
        <v>4</v>
      </c>
      <c r="F4148" s="2">
        <v>30</v>
      </c>
      <c r="G4148" s="2">
        <v>71</v>
      </c>
      <c r="H4148" s="2">
        <v>31</v>
      </c>
      <c r="I4148" s="2" t="s">
        <v>63</v>
      </c>
      <c r="J4148" s="2" t="s">
        <v>55</v>
      </c>
      <c r="K4148" s="2" t="s">
        <v>56</v>
      </c>
      <c r="L4148" s="2" t="s">
        <v>57</v>
      </c>
      <c r="M4148" s="2" t="s">
        <v>4585</v>
      </c>
      <c r="N4148" s="2" t="s">
        <v>389</v>
      </c>
      <c r="O4148" s="5">
        <v>12420</v>
      </c>
      <c r="P4148" s="2" t="s">
        <v>13543</v>
      </c>
      <c r="Q4148" s="2"/>
      <c r="R4148" s="2"/>
      <c r="S4148" s="2"/>
    </row>
    <row r="4149" spans="1:19" ht="14.5" x14ac:dyDescent="0.35">
      <c r="A4149" s="2">
        <v>6062319</v>
      </c>
      <c r="B4149" s="2" t="s">
        <v>13544</v>
      </c>
      <c r="C4149" s="2" t="s">
        <v>4585</v>
      </c>
      <c r="D4149" s="2">
        <v>3171030001</v>
      </c>
      <c r="E4149" s="2">
        <v>1</v>
      </c>
      <c r="F4149" s="2">
        <v>30</v>
      </c>
      <c r="G4149" s="2">
        <v>71</v>
      </c>
      <c r="H4149" s="2">
        <v>31</v>
      </c>
      <c r="I4149" s="2" t="s">
        <v>814</v>
      </c>
      <c r="J4149" s="2" t="s">
        <v>55</v>
      </c>
      <c r="K4149" s="2" t="s">
        <v>56</v>
      </c>
      <c r="L4149" s="2" t="s">
        <v>57</v>
      </c>
      <c r="M4149" s="2" t="s">
        <v>4585</v>
      </c>
      <c r="N4149" s="2" t="s">
        <v>389</v>
      </c>
      <c r="O4149" s="5">
        <v>12440</v>
      </c>
      <c r="P4149" s="2" t="s">
        <v>13545</v>
      </c>
      <c r="Q4149" s="2"/>
      <c r="R4149" s="2"/>
      <c r="S4149" s="2"/>
    </row>
    <row r="4150" spans="1:19" ht="14.5" x14ac:dyDescent="0.35">
      <c r="A4150" s="2">
        <v>6062318</v>
      </c>
      <c r="B4150" s="2" t="s">
        <v>13546</v>
      </c>
      <c r="C4150" s="2" t="s">
        <v>4585</v>
      </c>
      <c r="D4150" s="2">
        <v>3171030001</v>
      </c>
      <c r="E4150" s="2">
        <v>1</v>
      </c>
      <c r="F4150" s="2">
        <v>30</v>
      </c>
      <c r="G4150" s="2">
        <v>71</v>
      </c>
      <c r="H4150" s="2">
        <v>31</v>
      </c>
      <c r="I4150" s="2" t="s">
        <v>814</v>
      </c>
      <c r="J4150" s="2" t="s">
        <v>55</v>
      </c>
      <c r="K4150" s="2" t="s">
        <v>56</v>
      </c>
      <c r="L4150" s="2" t="s">
        <v>57</v>
      </c>
      <c r="M4150" s="2" t="s">
        <v>4585</v>
      </c>
      <c r="N4150" s="2" t="s">
        <v>2044</v>
      </c>
      <c r="O4150" s="5">
        <v>12440</v>
      </c>
      <c r="P4150" s="2" t="s">
        <v>13547</v>
      </c>
      <c r="Q4150" s="2"/>
      <c r="R4150" s="2"/>
      <c r="S4150" s="2"/>
    </row>
    <row r="4151" spans="1:19" ht="14.5" x14ac:dyDescent="0.35">
      <c r="A4151" s="2">
        <v>6058399</v>
      </c>
      <c r="B4151" s="2" t="s">
        <v>13548</v>
      </c>
      <c r="C4151" s="2" t="s">
        <v>4585</v>
      </c>
      <c r="D4151" s="2">
        <v>3171030001</v>
      </c>
      <c r="E4151" s="2">
        <v>1</v>
      </c>
      <c r="F4151" s="2">
        <v>30</v>
      </c>
      <c r="G4151" s="2">
        <v>71</v>
      </c>
      <c r="H4151" s="2">
        <v>31</v>
      </c>
      <c r="I4151" s="2" t="s">
        <v>814</v>
      </c>
      <c r="J4151" s="2" t="s">
        <v>55</v>
      </c>
      <c r="K4151" s="2" t="s">
        <v>56</v>
      </c>
      <c r="L4151" s="2" t="s">
        <v>57</v>
      </c>
      <c r="M4151" s="2" t="s">
        <v>4585</v>
      </c>
      <c r="N4151" s="2" t="s">
        <v>591</v>
      </c>
      <c r="O4151" s="5">
        <v>12440</v>
      </c>
      <c r="P4151" s="2" t="s">
        <v>13549</v>
      </c>
      <c r="Q4151" s="2"/>
      <c r="R4151" s="2"/>
      <c r="S4151" s="2"/>
    </row>
    <row r="4152" spans="1:19" ht="14.5" x14ac:dyDescent="0.35">
      <c r="A4152" s="2">
        <v>245261</v>
      </c>
      <c r="B4152" s="2" t="s">
        <v>13550</v>
      </c>
      <c r="C4152" s="2" t="s">
        <v>13551</v>
      </c>
      <c r="D4152" s="2">
        <v>3171020002</v>
      </c>
      <c r="E4152" s="2">
        <v>2</v>
      </c>
      <c r="F4152" s="2">
        <v>20</v>
      </c>
      <c r="G4152" s="2">
        <v>71</v>
      </c>
      <c r="H4152" s="2">
        <v>31</v>
      </c>
      <c r="I4152" s="2" t="s">
        <v>83</v>
      </c>
      <c r="J4152" s="2" t="s">
        <v>73</v>
      </c>
      <c r="K4152" s="2" t="s">
        <v>56</v>
      </c>
      <c r="L4152" s="2" t="s">
        <v>57</v>
      </c>
      <c r="M4152" s="2" t="s">
        <v>4585</v>
      </c>
      <c r="N4152" s="2" t="s">
        <v>4585</v>
      </c>
      <c r="O4152" s="5">
        <v>12550</v>
      </c>
      <c r="P4152" s="2" t="s">
        <v>13552</v>
      </c>
      <c r="Q4152" s="2"/>
      <c r="R4152" s="2"/>
      <c r="S4152" s="2"/>
    </row>
    <row r="4153" spans="1:19" ht="14.5" x14ac:dyDescent="0.35">
      <c r="A4153" s="2">
        <v>245124</v>
      </c>
      <c r="B4153" s="2" t="s">
        <v>13553</v>
      </c>
      <c r="C4153" s="2" t="s">
        <v>13554</v>
      </c>
      <c r="D4153" s="2">
        <v>3171030002</v>
      </c>
      <c r="E4153" s="2">
        <v>2</v>
      </c>
      <c r="F4153" s="2">
        <v>30</v>
      </c>
      <c r="G4153" s="2">
        <v>71</v>
      </c>
      <c r="H4153" s="2">
        <v>31</v>
      </c>
      <c r="I4153" s="2" t="s">
        <v>741</v>
      </c>
      <c r="J4153" s="2" t="s">
        <v>55</v>
      </c>
      <c r="K4153" s="2" t="s">
        <v>56</v>
      </c>
      <c r="L4153" s="2" t="s">
        <v>57</v>
      </c>
      <c r="M4153" s="2" t="s">
        <v>4585</v>
      </c>
      <c r="N4153" s="2" t="s">
        <v>4585</v>
      </c>
      <c r="O4153" s="5">
        <v>12450</v>
      </c>
      <c r="P4153" s="2" t="s">
        <v>13555</v>
      </c>
      <c r="Q4153" s="2"/>
      <c r="R4153" s="2"/>
      <c r="S4153" s="2"/>
    </row>
    <row r="4154" spans="1:19" ht="14.5" x14ac:dyDescent="0.35">
      <c r="A4154" s="2">
        <v>6083078</v>
      </c>
      <c r="B4154" s="2" t="s">
        <v>13556</v>
      </c>
      <c r="C4154" s="2" t="s">
        <v>13557</v>
      </c>
      <c r="D4154" s="2">
        <v>3171030002</v>
      </c>
      <c r="E4154" s="2">
        <v>2</v>
      </c>
      <c r="F4154" s="2">
        <v>30</v>
      </c>
      <c r="G4154" s="2">
        <v>71</v>
      </c>
      <c r="H4154" s="2">
        <v>31</v>
      </c>
      <c r="I4154" s="2" t="s">
        <v>741</v>
      </c>
      <c r="J4154" s="2" t="s">
        <v>55</v>
      </c>
      <c r="K4154" s="2" t="s">
        <v>56</v>
      </c>
      <c r="L4154" s="2" t="s">
        <v>57</v>
      </c>
      <c r="M4154" s="2" t="s">
        <v>4585</v>
      </c>
      <c r="N4154" s="2" t="s">
        <v>13558</v>
      </c>
      <c r="O4154" s="5">
        <v>12450</v>
      </c>
      <c r="P4154" s="2" t="s">
        <v>13559</v>
      </c>
      <c r="Q4154" s="2"/>
      <c r="R4154" s="2"/>
      <c r="S4154" s="2"/>
    </row>
    <row r="4155" spans="1:19" ht="14.5" x14ac:dyDescent="0.35">
      <c r="A4155" s="2">
        <v>6089135</v>
      </c>
      <c r="B4155" s="2" t="s">
        <v>13560</v>
      </c>
      <c r="C4155" s="2" t="s">
        <v>13561</v>
      </c>
      <c r="D4155" s="2">
        <v>3171030002</v>
      </c>
      <c r="E4155" s="2">
        <v>2</v>
      </c>
      <c r="F4155" s="2">
        <v>30</v>
      </c>
      <c r="G4155" s="2">
        <v>71</v>
      </c>
      <c r="H4155" s="2">
        <v>31</v>
      </c>
      <c r="I4155" s="2" t="s">
        <v>741</v>
      </c>
      <c r="J4155" s="2" t="s">
        <v>55</v>
      </c>
      <c r="K4155" s="2" t="s">
        <v>56</v>
      </c>
      <c r="L4155" s="2" t="s">
        <v>57</v>
      </c>
      <c r="M4155" s="2" t="s">
        <v>4585</v>
      </c>
      <c r="N4155" s="2" t="s">
        <v>6739</v>
      </c>
      <c r="O4155" s="5">
        <v>12450</v>
      </c>
      <c r="P4155" s="2" t="s">
        <v>13562</v>
      </c>
      <c r="Q4155" s="2"/>
      <c r="R4155" s="2"/>
      <c r="S4155" s="2"/>
    </row>
    <row r="4156" spans="1:19" ht="14.5" x14ac:dyDescent="0.35">
      <c r="A4156" s="2">
        <v>6063435</v>
      </c>
      <c r="B4156" s="2" t="s">
        <v>13563</v>
      </c>
      <c r="C4156" s="2" t="s">
        <v>4585</v>
      </c>
      <c r="D4156" s="2">
        <v>3171030002</v>
      </c>
      <c r="E4156" s="2">
        <v>2</v>
      </c>
      <c r="F4156" s="2">
        <v>30</v>
      </c>
      <c r="G4156" s="2">
        <v>71</v>
      </c>
      <c r="H4156" s="2">
        <v>31</v>
      </c>
      <c r="I4156" s="2" t="s">
        <v>741</v>
      </c>
      <c r="J4156" s="2" t="s">
        <v>55</v>
      </c>
      <c r="K4156" s="2" t="s">
        <v>56</v>
      </c>
      <c r="L4156" s="2" t="s">
        <v>57</v>
      </c>
      <c r="M4156" s="2" t="s">
        <v>4585</v>
      </c>
      <c r="N4156" s="2" t="s">
        <v>389</v>
      </c>
      <c r="O4156" s="5">
        <v>12450</v>
      </c>
      <c r="P4156" s="2" t="s">
        <v>13564</v>
      </c>
      <c r="Q4156" s="2"/>
      <c r="R4156" s="2"/>
      <c r="S4156" s="2"/>
    </row>
    <row r="4157" spans="1:19" ht="14.5" x14ac:dyDescent="0.35">
      <c r="A4157" s="2">
        <v>6063433</v>
      </c>
      <c r="B4157" s="2" t="s">
        <v>13565</v>
      </c>
      <c r="C4157" s="2" t="s">
        <v>4585</v>
      </c>
      <c r="D4157" s="2">
        <v>3171030003</v>
      </c>
      <c r="E4157" s="2">
        <v>3</v>
      </c>
      <c r="F4157" s="2">
        <v>30</v>
      </c>
      <c r="G4157" s="2">
        <v>71</v>
      </c>
      <c r="H4157" s="2">
        <v>31</v>
      </c>
      <c r="I4157" s="2" t="s">
        <v>54</v>
      </c>
      <c r="J4157" s="2" t="s">
        <v>55</v>
      </c>
      <c r="K4157" s="2" t="s">
        <v>56</v>
      </c>
      <c r="L4157" s="2" t="s">
        <v>57</v>
      </c>
      <c r="M4157" s="2" t="s">
        <v>4585</v>
      </c>
      <c r="N4157" s="2" t="s">
        <v>389</v>
      </c>
      <c r="O4157" s="5">
        <v>12430</v>
      </c>
      <c r="P4157" s="2" t="s">
        <v>13566</v>
      </c>
      <c r="Q4157" s="2"/>
      <c r="R4157" s="2"/>
      <c r="S4157" s="2"/>
    </row>
    <row r="4158" spans="1:19" ht="14.5" x14ac:dyDescent="0.35">
      <c r="A4158" s="2">
        <v>6063430</v>
      </c>
      <c r="B4158" s="2" t="s">
        <v>13567</v>
      </c>
      <c r="C4158" s="2" t="s">
        <v>4585</v>
      </c>
      <c r="D4158" s="2">
        <v>3171030003</v>
      </c>
      <c r="E4158" s="2">
        <v>3</v>
      </c>
      <c r="F4158" s="2">
        <v>30</v>
      </c>
      <c r="G4158" s="2">
        <v>71</v>
      </c>
      <c r="H4158" s="2">
        <v>31</v>
      </c>
      <c r="I4158" s="2" t="s">
        <v>54</v>
      </c>
      <c r="J4158" s="2" t="s">
        <v>55</v>
      </c>
      <c r="K4158" s="2" t="s">
        <v>56</v>
      </c>
      <c r="L4158" s="2" t="s">
        <v>57</v>
      </c>
      <c r="M4158" s="2" t="s">
        <v>4585</v>
      </c>
      <c r="N4158" s="2" t="s">
        <v>3071</v>
      </c>
      <c r="O4158" s="5">
        <v>12430</v>
      </c>
      <c r="P4158" s="2" t="s">
        <v>13568</v>
      </c>
      <c r="Q4158" s="2"/>
      <c r="R4158" s="2"/>
      <c r="S4158" s="2"/>
    </row>
    <row r="4159" spans="1:19" ht="14.5" x14ac:dyDescent="0.35">
      <c r="A4159" s="2">
        <v>6063428</v>
      </c>
      <c r="B4159" s="2" t="s">
        <v>13569</v>
      </c>
      <c r="C4159" s="2" t="s">
        <v>4585</v>
      </c>
      <c r="D4159" s="2">
        <v>3171030003</v>
      </c>
      <c r="E4159" s="2">
        <v>3</v>
      </c>
      <c r="F4159" s="2">
        <v>30</v>
      </c>
      <c r="G4159" s="2">
        <v>71</v>
      </c>
      <c r="H4159" s="2">
        <v>31</v>
      </c>
      <c r="I4159" s="2" t="s">
        <v>54</v>
      </c>
      <c r="J4159" s="2" t="s">
        <v>55</v>
      </c>
      <c r="K4159" s="2" t="s">
        <v>56</v>
      </c>
      <c r="L4159" s="2" t="s">
        <v>57</v>
      </c>
      <c r="M4159" s="2" t="s">
        <v>4585</v>
      </c>
      <c r="N4159" s="2" t="s">
        <v>389</v>
      </c>
      <c r="O4159" s="5">
        <v>12430</v>
      </c>
      <c r="P4159" s="2" t="s">
        <v>13570</v>
      </c>
      <c r="Q4159" s="2"/>
      <c r="R4159" s="2"/>
      <c r="S4159" s="2"/>
    </row>
    <row r="4160" spans="1:19" ht="14.5" x14ac:dyDescent="0.35">
      <c r="A4160" s="2">
        <v>6063441</v>
      </c>
      <c r="B4160" s="2" t="s">
        <v>13571</v>
      </c>
      <c r="C4160" s="2" t="s">
        <v>4585</v>
      </c>
      <c r="D4160" s="2">
        <v>3171030003</v>
      </c>
      <c r="E4160" s="2">
        <v>3</v>
      </c>
      <c r="F4160" s="2">
        <v>30</v>
      </c>
      <c r="G4160" s="2">
        <v>71</v>
      </c>
      <c r="H4160" s="2">
        <v>31</v>
      </c>
      <c r="I4160" s="2" t="s">
        <v>54</v>
      </c>
      <c r="J4160" s="2" t="s">
        <v>55</v>
      </c>
      <c r="K4160" s="2" t="s">
        <v>56</v>
      </c>
      <c r="L4160" s="2" t="s">
        <v>57</v>
      </c>
      <c r="M4160" s="2" t="s">
        <v>4585</v>
      </c>
      <c r="N4160" s="2" t="s">
        <v>389</v>
      </c>
      <c r="O4160" s="5">
        <v>12430</v>
      </c>
      <c r="P4160" s="2" t="s">
        <v>13572</v>
      </c>
      <c r="Q4160" s="2"/>
      <c r="R4160" s="2"/>
      <c r="S4160" s="2"/>
    </row>
    <row r="4161" spans="1:19" ht="14.5" x14ac:dyDescent="0.35">
      <c r="A4161" s="2">
        <v>6195436</v>
      </c>
      <c r="B4161" s="2" t="s">
        <v>13573</v>
      </c>
      <c r="C4161" s="2" t="s">
        <v>13574</v>
      </c>
      <c r="D4161" s="2">
        <v>3171010004</v>
      </c>
      <c r="E4161" s="2">
        <v>4</v>
      </c>
      <c r="F4161" s="2">
        <v>10</v>
      </c>
      <c r="G4161" s="2">
        <v>71</v>
      </c>
      <c r="H4161" s="2">
        <v>31</v>
      </c>
      <c r="I4161" s="2" t="s">
        <v>174</v>
      </c>
      <c r="J4161" s="2" t="s">
        <v>174</v>
      </c>
      <c r="K4161" s="2" t="s">
        <v>56</v>
      </c>
      <c r="L4161" s="2" t="s">
        <v>57</v>
      </c>
      <c r="M4161" s="2" t="s">
        <v>4585</v>
      </c>
      <c r="N4161" s="2" t="s">
        <v>13575</v>
      </c>
      <c r="O4161" s="5">
        <v>12620</v>
      </c>
      <c r="P4161" s="2" t="s">
        <v>13576</v>
      </c>
      <c r="Q4161" s="2"/>
      <c r="R4161" s="2"/>
      <c r="S4161" s="2"/>
    </row>
    <row r="4162" spans="1:19" ht="14.5" x14ac:dyDescent="0.35">
      <c r="A4162" s="2">
        <v>6195435</v>
      </c>
      <c r="B4162" s="2" t="s">
        <v>13577</v>
      </c>
      <c r="C4162" s="2" t="s">
        <v>13578</v>
      </c>
      <c r="D4162" s="2">
        <v>3171010004</v>
      </c>
      <c r="E4162" s="2">
        <v>4</v>
      </c>
      <c r="F4162" s="2">
        <v>10</v>
      </c>
      <c r="G4162" s="2">
        <v>71</v>
      </c>
      <c r="H4162" s="2">
        <v>31</v>
      </c>
      <c r="I4162" s="2" t="s">
        <v>174</v>
      </c>
      <c r="J4162" s="2" t="s">
        <v>174</v>
      </c>
      <c r="K4162" s="2" t="s">
        <v>56</v>
      </c>
      <c r="L4162" s="2" t="s">
        <v>57</v>
      </c>
      <c r="M4162" s="2" t="s">
        <v>4585</v>
      </c>
      <c r="N4162" s="2" t="s">
        <v>13579</v>
      </c>
      <c r="O4162" s="5">
        <v>12620</v>
      </c>
      <c r="P4162" s="2" t="s">
        <v>13580</v>
      </c>
      <c r="Q4162" s="2"/>
      <c r="R4162" s="2"/>
      <c r="S4162" s="2"/>
    </row>
    <row r="4163" spans="1:19" ht="14.5" x14ac:dyDescent="0.35">
      <c r="A4163" s="2">
        <v>6195434</v>
      </c>
      <c r="B4163" s="2" t="s">
        <v>13581</v>
      </c>
      <c r="C4163" s="2" t="s">
        <v>13582</v>
      </c>
      <c r="D4163" s="2">
        <v>3171010004</v>
      </c>
      <c r="E4163" s="2">
        <v>4</v>
      </c>
      <c r="F4163" s="2">
        <v>10</v>
      </c>
      <c r="G4163" s="2">
        <v>71</v>
      </c>
      <c r="H4163" s="2">
        <v>31</v>
      </c>
      <c r="I4163" s="2" t="s">
        <v>174</v>
      </c>
      <c r="J4163" s="2" t="s">
        <v>174</v>
      </c>
      <c r="K4163" s="2" t="s">
        <v>56</v>
      </c>
      <c r="L4163" s="2" t="s">
        <v>57</v>
      </c>
      <c r="M4163" s="2" t="s">
        <v>4585</v>
      </c>
      <c r="N4163" s="2" t="s">
        <v>13583</v>
      </c>
      <c r="O4163" s="5">
        <v>12620</v>
      </c>
      <c r="P4163" s="2" t="s">
        <v>13584</v>
      </c>
      <c r="Q4163" s="2"/>
      <c r="R4163" s="2"/>
      <c r="S4163" s="2"/>
    </row>
    <row r="4164" spans="1:19" ht="14.5" x14ac:dyDescent="0.35">
      <c r="A4164" s="2">
        <v>6642148</v>
      </c>
      <c r="B4164" s="2" t="s">
        <v>13585</v>
      </c>
      <c r="C4164" s="2" t="s">
        <v>4585</v>
      </c>
      <c r="D4164" s="2">
        <v>3171</v>
      </c>
      <c r="E4164" s="2">
        <v>171</v>
      </c>
      <c r="F4164" s="2"/>
      <c r="G4164" s="2">
        <v>71</v>
      </c>
      <c r="H4164" s="2">
        <v>31</v>
      </c>
      <c r="I4164" s="2"/>
      <c r="J4164" s="2"/>
      <c r="K4164" s="2"/>
      <c r="L4164" s="2"/>
      <c r="M4164" s="2" t="s">
        <v>4585</v>
      </c>
      <c r="N4164" s="2" t="s">
        <v>4585</v>
      </c>
      <c r="O4164" s="2"/>
      <c r="P4164" s="2" t="s">
        <v>13586</v>
      </c>
      <c r="Q4164" s="2"/>
      <c r="R4164" s="2"/>
      <c r="S4164" s="2"/>
    </row>
    <row r="4165" spans="1:19" ht="14.5" x14ac:dyDescent="0.35">
      <c r="A4165" s="2">
        <v>6642149</v>
      </c>
      <c r="B4165" s="2" t="s">
        <v>13587</v>
      </c>
      <c r="C4165" s="2" t="s">
        <v>4585</v>
      </c>
      <c r="D4165" s="2">
        <v>3171</v>
      </c>
      <c r="E4165" s="2">
        <v>171</v>
      </c>
      <c r="F4165" s="2"/>
      <c r="G4165" s="2">
        <v>71</v>
      </c>
      <c r="H4165" s="2">
        <v>31</v>
      </c>
      <c r="I4165" s="2"/>
      <c r="J4165" s="2"/>
      <c r="K4165" s="2"/>
      <c r="L4165" s="2"/>
      <c r="M4165" s="2" t="s">
        <v>4585</v>
      </c>
      <c r="N4165" s="2" t="s">
        <v>4585</v>
      </c>
      <c r="O4165" s="2"/>
      <c r="P4165" s="2" t="s">
        <v>13588</v>
      </c>
      <c r="Q4165" s="2"/>
      <c r="R4165" s="2"/>
      <c r="S4165" s="2"/>
    </row>
    <row r="4166" spans="1:19" ht="14.5" x14ac:dyDescent="0.35">
      <c r="A4166" s="2">
        <v>6642150</v>
      </c>
      <c r="B4166" s="2" t="s">
        <v>13589</v>
      </c>
      <c r="C4166" s="2" t="s">
        <v>4585</v>
      </c>
      <c r="D4166" s="2">
        <v>3171</v>
      </c>
      <c r="E4166" s="2">
        <v>171</v>
      </c>
      <c r="F4166" s="2"/>
      <c r="G4166" s="2">
        <v>71</v>
      </c>
      <c r="H4166" s="2">
        <v>31</v>
      </c>
      <c r="I4166" s="2"/>
      <c r="J4166" s="2"/>
      <c r="K4166" s="2"/>
      <c r="L4166" s="2"/>
      <c r="M4166" s="2" t="s">
        <v>4585</v>
      </c>
      <c r="N4166" s="2" t="s">
        <v>4585</v>
      </c>
      <c r="O4166" s="2"/>
      <c r="P4166" s="2" t="s">
        <v>13590</v>
      </c>
      <c r="Q4166" s="2"/>
      <c r="R4166" s="2"/>
      <c r="S4166" s="2"/>
    </row>
    <row r="4167" spans="1:19" ht="14.5" x14ac:dyDescent="0.35">
      <c r="A4167" s="2">
        <v>6644653</v>
      </c>
      <c r="B4167" s="2" t="s">
        <v>13591</v>
      </c>
      <c r="C4167" s="2" t="s">
        <v>13592</v>
      </c>
      <c r="D4167" s="2">
        <v>3171010004</v>
      </c>
      <c r="E4167" s="2">
        <v>4</v>
      </c>
      <c r="F4167" s="2">
        <v>10</v>
      </c>
      <c r="G4167" s="2">
        <v>71</v>
      </c>
      <c r="H4167" s="2">
        <v>31</v>
      </c>
      <c r="I4167" s="2" t="s">
        <v>174</v>
      </c>
      <c r="J4167" s="2" t="s">
        <v>174</v>
      </c>
      <c r="K4167" s="2" t="s">
        <v>56</v>
      </c>
      <c r="L4167" s="2" t="s">
        <v>57</v>
      </c>
      <c r="M4167" s="2" t="s">
        <v>4585</v>
      </c>
      <c r="N4167" s="2" t="s">
        <v>10754</v>
      </c>
      <c r="O4167" s="5">
        <v>12620</v>
      </c>
      <c r="P4167" s="2" t="s">
        <v>13593</v>
      </c>
      <c r="Q4167" s="2"/>
      <c r="R4167" s="2"/>
      <c r="S4167" s="2"/>
    </row>
    <row r="4168" spans="1:19" ht="14.5" x14ac:dyDescent="0.35">
      <c r="A4168" s="2">
        <v>6645454</v>
      </c>
      <c r="B4168" s="2" t="s">
        <v>13594</v>
      </c>
      <c r="C4168" s="2" t="s">
        <v>13595</v>
      </c>
      <c r="D4168" s="2">
        <v>3171080004</v>
      </c>
      <c r="E4168" s="2">
        <v>4</v>
      </c>
      <c r="F4168" s="2">
        <v>80</v>
      </c>
      <c r="G4168" s="2">
        <v>71</v>
      </c>
      <c r="H4168" s="2">
        <v>31</v>
      </c>
      <c r="I4168" s="2" t="s">
        <v>93</v>
      </c>
      <c r="J4168" s="2" t="s">
        <v>93</v>
      </c>
      <c r="K4168" s="2" t="s">
        <v>56</v>
      </c>
      <c r="L4168" s="2" t="s">
        <v>57</v>
      </c>
      <c r="M4168" s="2" t="s">
        <v>4585</v>
      </c>
      <c r="N4168" s="2" t="s">
        <v>13596</v>
      </c>
      <c r="O4168" s="5">
        <v>12780</v>
      </c>
      <c r="P4168" s="2" t="s">
        <v>13597</v>
      </c>
      <c r="Q4168" s="2"/>
      <c r="R4168" s="2"/>
      <c r="S4168" s="2"/>
    </row>
    <row r="4169" spans="1:19" ht="14.5" x14ac:dyDescent="0.35">
      <c r="A4169" s="2">
        <v>6645546</v>
      </c>
      <c r="B4169" s="2" t="s">
        <v>13598</v>
      </c>
      <c r="C4169" s="2" t="s">
        <v>13599</v>
      </c>
      <c r="D4169" s="2">
        <v>3171060010</v>
      </c>
      <c r="E4169" s="2">
        <v>10</v>
      </c>
      <c r="F4169" s="2">
        <v>60</v>
      </c>
      <c r="G4169" s="2">
        <v>71</v>
      </c>
      <c r="H4169" s="2">
        <v>31</v>
      </c>
      <c r="I4169" s="2" t="s">
        <v>228</v>
      </c>
      <c r="J4169" s="2" t="s">
        <v>68</v>
      </c>
      <c r="K4169" s="2" t="s">
        <v>56</v>
      </c>
      <c r="L4169" s="2" t="s">
        <v>57</v>
      </c>
      <c r="M4169" s="2" t="s">
        <v>4585</v>
      </c>
      <c r="N4169" s="2" t="s">
        <v>13600</v>
      </c>
      <c r="O4169" s="5">
        <v>12190</v>
      </c>
      <c r="P4169" s="2" t="s">
        <v>13601</v>
      </c>
      <c r="Q4169" s="2"/>
      <c r="R4169" s="2"/>
      <c r="S4169" s="2"/>
    </row>
    <row r="4170" spans="1:19" ht="14.5" x14ac:dyDescent="0.35">
      <c r="A4170" s="2">
        <v>6645575</v>
      </c>
      <c r="B4170" s="2" t="s">
        <v>13602</v>
      </c>
      <c r="C4170" s="2" t="s">
        <v>13603</v>
      </c>
      <c r="D4170" s="2">
        <v>3171060003</v>
      </c>
      <c r="E4170" s="2">
        <v>3</v>
      </c>
      <c r="F4170" s="2">
        <v>60</v>
      </c>
      <c r="G4170" s="2">
        <v>71</v>
      </c>
      <c r="H4170" s="2">
        <v>31</v>
      </c>
      <c r="I4170" s="2" t="s">
        <v>257</v>
      </c>
      <c r="J4170" s="2" t="s">
        <v>68</v>
      </c>
      <c r="K4170" s="2" t="s">
        <v>56</v>
      </c>
      <c r="L4170" s="2" t="s">
        <v>57</v>
      </c>
      <c r="M4170" s="2" t="s">
        <v>4585</v>
      </c>
      <c r="N4170" s="2" t="s">
        <v>13604</v>
      </c>
      <c r="O4170" s="5">
        <v>12160</v>
      </c>
      <c r="P4170" s="2" t="s">
        <v>13605</v>
      </c>
      <c r="Q4170" s="2"/>
      <c r="R4170" s="2"/>
      <c r="S4170" s="2"/>
    </row>
    <row r="4171" spans="1:19" ht="14.5" x14ac:dyDescent="0.35">
      <c r="A4171" s="2">
        <v>6646801</v>
      </c>
      <c r="B4171" s="2" t="s">
        <v>13606</v>
      </c>
      <c r="C4171" s="2" t="s">
        <v>13607</v>
      </c>
      <c r="D4171" s="2">
        <v>3171090001</v>
      </c>
      <c r="E4171" s="2">
        <v>1</v>
      </c>
      <c r="F4171" s="2">
        <v>90</v>
      </c>
      <c r="G4171" s="2">
        <v>71</v>
      </c>
      <c r="H4171" s="2">
        <v>31</v>
      </c>
      <c r="I4171" s="2" t="s">
        <v>191</v>
      </c>
      <c r="J4171" s="2" t="s">
        <v>184</v>
      </c>
      <c r="K4171" s="2" t="s">
        <v>56</v>
      </c>
      <c r="L4171" s="2" t="s">
        <v>57</v>
      </c>
      <c r="M4171" s="2" t="s">
        <v>4585</v>
      </c>
      <c r="N4171" s="2" t="s">
        <v>13608</v>
      </c>
      <c r="O4171" s="5">
        <v>12870</v>
      </c>
      <c r="P4171" s="2" t="s">
        <v>13609</v>
      </c>
      <c r="Q4171" s="2"/>
      <c r="R4171" s="2"/>
      <c r="S4171" s="2"/>
    </row>
    <row r="4172" spans="1:19" ht="14.5" x14ac:dyDescent="0.35">
      <c r="A4172" s="2">
        <v>6648045</v>
      </c>
      <c r="B4172" s="2" t="s">
        <v>13610</v>
      </c>
      <c r="C4172" s="2" t="s">
        <v>13611</v>
      </c>
      <c r="D4172" s="2">
        <v>3171090002</v>
      </c>
      <c r="E4172" s="2">
        <v>2</v>
      </c>
      <c r="F4172" s="2">
        <v>90</v>
      </c>
      <c r="G4172" s="2">
        <v>71</v>
      </c>
      <c r="H4172" s="2">
        <v>31</v>
      </c>
      <c r="I4172" s="2" t="s">
        <v>350</v>
      </c>
      <c r="J4172" s="2" t="s">
        <v>184</v>
      </c>
      <c r="K4172" s="2" t="s">
        <v>56</v>
      </c>
      <c r="L4172" s="2" t="s">
        <v>57</v>
      </c>
      <c r="M4172" s="2" t="s">
        <v>4585</v>
      </c>
      <c r="N4172" s="2" t="s">
        <v>13612</v>
      </c>
      <c r="O4172" s="5">
        <v>12810</v>
      </c>
      <c r="P4172" s="2" t="s">
        <v>13613</v>
      </c>
      <c r="Q4172" s="2"/>
      <c r="R4172" s="2"/>
      <c r="S4172" s="2"/>
    </row>
    <row r="4173" spans="1:19" ht="14.5" x14ac:dyDescent="0.35">
      <c r="A4173" s="2">
        <v>6648382</v>
      </c>
      <c r="B4173" s="2" t="s">
        <v>13614</v>
      </c>
      <c r="C4173" s="2" t="s">
        <v>13615</v>
      </c>
      <c r="D4173" s="2">
        <v>3171080001</v>
      </c>
      <c r="E4173" s="2">
        <v>1</v>
      </c>
      <c r="F4173" s="2">
        <v>80</v>
      </c>
      <c r="G4173" s="2">
        <v>71</v>
      </c>
      <c r="H4173" s="2">
        <v>31</v>
      </c>
      <c r="I4173" s="2" t="s">
        <v>92</v>
      </c>
      <c r="J4173" s="2" t="s">
        <v>93</v>
      </c>
      <c r="K4173" s="2" t="s">
        <v>56</v>
      </c>
      <c r="L4173" s="2" t="s">
        <v>57</v>
      </c>
      <c r="M4173" s="2" t="s">
        <v>4585</v>
      </c>
      <c r="N4173" s="2" t="s">
        <v>13616</v>
      </c>
      <c r="O4173" s="5">
        <v>12740</v>
      </c>
      <c r="P4173" s="2" t="s">
        <v>13617</v>
      </c>
      <c r="Q4173" s="2"/>
      <c r="R4173" s="2"/>
      <c r="S4173" s="2"/>
    </row>
    <row r="4174" spans="1:19" ht="14.5" x14ac:dyDescent="0.35">
      <c r="A4174" s="2">
        <v>6648528</v>
      </c>
      <c r="B4174" s="2" t="s">
        <v>13618</v>
      </c>
      <c r="C4174" s="2" t="s">
        <v>13619</v>
      </c>
      <c r="D4174" s="2">
        <v>3171080001</v>
      </c>
      <c r="E4174" s="2">
        <v>1</v>
      </c>
      <c r="F4174" s="2">
        <v>80</v>
      </c>
      <c r="G4174" s="2">
        <v>71</v>
      </c>
      <c r="H4174" s="2">
        <v>31</v>
      </c>
      <c r="I4174" s="2" t="s">
        <v>92</v>
      </c>
      <c r="J4174" s="2" t="s">
        <v>93</v>
      </c>
      <c r="K4174" s="2" t="s">
        <v>56</v>
      </c>
      <c r="L4174" s="2" t="s">
        <v>57</v>
      </c>
      <c r="M4174" s="2" t="s">
        <v>4585</v>
      </c>
      <c r="N4174" s="2" t="s">
        <v>13620</v>
      </c>
      <c r="O4174" s="5">
        <v>12740</v>
      </c>
      <c r="P4174" s="2" t="s">
        <v>13621</v>
      </c>
      <c r="Q4174" s="2"/>
      <c r="R4174" s="2"/>
      <c r="S4174" s="2"/>
    </row>
    <row r="4175" spans="1:19" ht="14.5" x14ac:dyDescent="0.35">
      <c r="A4175" s="2">
        <v>6648609</v>
      </c>
      <c r="B4175" s="2" t="s">
        <v>13622</v>
      </c>
      <c r="C4175" s="2" t="s">
        <v>13623</v>
      </c>
      <c r="D4175" s="2">
        <v>3171070001</v>
      </c>
      <c r="E4175" s="2">
        <v>1</v>
      </c>
      <c r="F4175" s="2">
        <v>70</v>
      </c>
      <c r="G4175" s="2">
        <v>71</v>
      </c>
      <c r="H4175" s="2">
        <v>31</v>
      </c>
      <c r="I4175" s="2" t="s">
        <v>332</v>
      </c>
      <c r="J4175" s="2" t="s">
        <v>133</v>
      </c>
      <c r="K4175" s="2" t="s">
        <v>56</v>
      </c>
      <c r="L4175" s="2" t="s">
        <v>57</v>
      </c>
      <c r="M4175" s="2" t="s">
        <v>4585</v>
      </c>
      <c r="N4175" s="2" t="s">
        <v>13624</v>
      </c>
      <c r="O4175" s="5">
        <v>12730</v>
      </c>
      <c r="P4175" s="2" t="s">
        <v>13625</v>
      </c>
      <c r="Q4175" s="2"/>
      <c r="R4175" s="2"/>
      <c r="S4175" s="2"/>
    </row>
    <row r="4176" spans="1:19" ht="14.5" x14ac:dyDescent="0.35">
      <c r="A4176" s="2">
        <v>6648669</v>
      </c>
      <c r="B4176" s="2" t="s">
        <v>13626</v>
      </c>
      <c r="C4176" s="2" t="s">
        <v>13627</v>
      </c>
      <c r="D4176" s="2">
        <v>3171080003</v>
      </c>
      <c r="E4176" s="2">
        <v>3</v>
      </c>
      <c r="F4176" s="2">
        <v>80</v>
      </c>
      <c r="G4176" s="2">
        <v>71</v>
      </c>
      <c r="H4176" s="2">
        <v>31</v>
      </c>
      <c r="I4176" s="2" t="s">
        <v>306</v>
      </c>
      <c r="J4176" s="2" t="s">
        <v>93</v>
      </c>
      <c r="K4176" s="2" t="s">
        <v>56</v>
      </c>
      <c r="L4176" s="2" t="s">
        <v>57</v>
      </c>
      <c r="M4176" s="2" t="s">
        <v>4585</v>
      </c>
      <c r="N4176" s="2" t="s">
        <v>13628</v>
      </c>
      <c r="O4176" s="5">
        <v>12760</v>
      </c>
      <c r="P4176" s="2" t="s">
        <v>13629</v>
      </c>
      <c r="Q4176" s="2"/>
      <c r="R4176" s="2"/>
      <c r="S4176" s="2"/>
    </row>
    <row r="4177" spans="1:19" ht="14.5" x14ac:dyDescent="0.35">
      <c r="A4177" s="2">
        <v>6648724</v>
      </c>
      <c r="B4177" s="2" t="s">
        <v>13630</v>
      </c>
      <c r="C4177" s="2" t="s">
        <v>13631</v>
      </c>
      <c r="D4177" s="2">
        <v>3171080001</v>
      </c>
      <c r="E4177" s="2">
        <v>1</v>
      </c>
      <c r="F4177" s="2">
        <v>80</v>
      </c>
      <c r="G4177" s="2">
        <v>71</v>
      </c>
      <c r="H4177" s="2">
        <v>31</v>
      </c>
      <c r="I4177" s="2" t="s">
        <v>92</v>
      </c>
      <c r="J4177" s="2" t="s">
        <v>93</v>
      </c>
      <c r="K4177" s="2" t="s">
        <v>56</v>
      </c>
      <c r="L4177" s="2" t="s">
        <v>57</v>
      </c>
      <c r="M4177" s="2" t="s">
        <v>4585</v>
      </c>
      <c r="N4177" s="2" t="s">
        <v>13632</v>
      </c>
      <c r="O4177" s="5">
        <v>12740</v>
      </c>
      <c r="P4177" s="2" t="s">
        <v>13633</v>
      </c>
      <c r="Q4177" s="2"/>
      <c r="R4177" s="2"/>
      <c r="S4177" s="2"/>
    </row>
    <row r="4178" spans="1:19" ht="14.5" x14ac:dyDescent="0.35">
      <c r="A4178" s="2">
        <v>6648768</v>
      </c>
      <c r="B4178" s="2" t="s">
        <v>13634</v>
      </c>
      <c r="C4178" s="2" t="s">
        <v>13635</v>
      </c>
      <c r="D4178" s="2">
        <v>3171060005</v>
      </c>
      <c r="E4178" s="2">
        <v>5</v>
      </c>
      <c r="F4178" s="2">
        <v>60</v>
      </c>
      <c r="G4178" s="2">
        <v>71</v>
      </c>
      <c r="H4178" s="2">
        <v>31</v>
      </c>
      <c r="I4178" s="2" t="s">
        <v>199</v>
      </c>
      <c r="J4178" s="2" t="s">
        <v>68</v>
      </c>
      <c r="K4178" s="2" t="s">
        <v>56</v>
      </c>
      <c r="L4178" s="2" t="s">
        <v>57</v>
      </c>
      <c r="M4178" s="2" t="s">
        <v>4585</v>
      </c>
      <c r="N4178" s="2" t="s">
        <v>8457</v>
      </c>
      <c r="O4178" s="5">
        <v>12160</v>
      </c>
      <c r="P4178" s="2" t="s">
        <v>13636</v>
      </c>
      <c r="Q4178" s="2"/>
      <c r="R4178" s="2"/>
      <c r="S4178" s="2"/>
    </row>
    <row r="4179" spans="1:19" ht="14.5" x14ac:dyDescent="0.35">
      <c r="A4179" s="2">
        <v>6648776</v>
      </c>
      <c r="B4179" s="2" t="s">
        <v>13637</v>
      </c>
      <c r="C4179" s="2" t="s">
        <v>13638</v>
      </c>
      <c r="D4179" s="2">
        <v>3171070005</v>
      </c>
      <c r="E4179" s="2">
        <v>5</v>
      </c>
      <c r="F4179" s="2">
        <v>70</v>
      </c>
      <c r="G4179" s="2">
        <v>71</v>
      </c>
      <c r="H4179" s="2">
        <v>31</v>
      </c>
      <c r="I4179" s="2" t="s">
        <v>1846</v>
      </c>
      <c r="J4179" s="2" t="s">
        <v>133</v>
      </c>
      <c r="K4179" s="2" t="s">
        <v>56</v>
      </c>
      <c r="L4179" s="2" t="s">
        <v>57</v>
      </c>
      <c r="M4179" s="2" t="s">
        <v>4585</v>
      </c>
      <c r="N4179" s="2" t="s">
        <v>13639</v>
      </c>
      <c r="O4179" s="5">
        <v>12710</v>
      </c>
      <c r="P4179" s="2" t="s">
        <v>13640</v>
      </c>
      <c r="Q4179" s="2"/>
      <c r="R4179" s="2"/>
      <c r="S4179" s="2"/>
    </row>
    <row r="4180" spans="1:19" ht="14.5" x14ac:dyDescent="0.35">
      <c r="A4180" s="2">
        <v>6648987</v>
      </c>
      <c r="B4180" s="2" t="s">
        <v>13641</v>
      </c>
      <c r="C4180" s="2" t="s">
        <v>13642</v>
      </c>
      <c r="D4180" s="2">
        <v>3171100006</v>
      </c>
      <c r="E4180" s="2">
        <v>6</v>
      </c>
      <c r="F4180" s="2">
        <v>100</v>
      </c>
      <c r="G4180" s="2">
        <v>71</v>
      </c>
      <c r="H4180" s="2">
        <v>31</v>
      </c>
      <c r="I4180" s="2" t="s">
        <v>147</v>
      </c>
      <c r="J4180" s="2" t="s">
        <v>148</v>
      </c>
      <c r="K4180" s="2" t="s">
        <v>56</v>
      </c>
      <c r="L4180" s="2" t="s">
        <v>57</v>
      </c>
      <c r="M4180" s="2" t="s">
        <v>4585</v>
      </c>
      <c r="N4180" s="2" t="s">
        <v>13643</v>
      </c>
      <c r="O4180" s="5">
        <v>12970</v>
      </c>
      <c r="P4180" s="2" t="s">
        <v>13644</v>
      </c>
      <c r="Q4180" s="2"/>
      <c r="R4180" s="2"/>
      <c r="S4180" s="2"/>
    </row>
    <row r="4181" spans="1:19" ht="14.5" x14ac:dyDescent="0.35">
      <c r="A4181" s="2">
        <v>6649087</v>
      </c>
      <c r="B4181" s="2" t="s">
        <v>13645</v>
      </c>
      <c r="C4181" s="2" t="s">
        <v>13646</v>
      </c>
      <c r="D4181" s="2">
        <v>3171090003</v>
      </c>
      <c r="E4181" s="2">
        <v>3</v>
      </c>
      <c r="F4181" s="2">
        <v>90</v>
      </c>
      <c r="G4181" s="2">
        <v>71</v>
      </c>
      <c r="H4181" s="2">
        <v>31</v>
      </c>
      <c r="I4181" s="2" t="s">
        <v>249</v>
      </c>
      <c r="J4181" s="2" t="s">
        <v>184</v>
      </c>
      <c r="K4181" s="2" t="s">
        <v>56</v>
      </c>
      <c r="L4181" s="2" t="s">
        <v>57</v>
      </c>
      <c r="M4181" s="2" t="s">
        <v>4585</v>
      </c>
      <c r="N4181" s="2" t="s">
        <v>13647</v>
      </c>
      <c r="O4181" s="5">
        <v>12820</v>
      </c>
      <c r="P4181" s="2" t="s">
        <v>13648</v>
      </c>
      <c r="Q4181" s="2"/>
      <c r="R4181" s="2"/>
      <c r="S4181" s="2"/>
    </row>
    <row r="4182" spans="1:19" ht="14.5" x14ac:dyDescent="0.35">
      <c r="A4182" s="2">
        <v>6649604</v>
      </c>
      <c r="B4182" s="2" t="s">
        <v>13649</v>
      </c>
      <c r="C4182" s="2" t="s">
        <v>13650</v>
      </c>
      <c r="D4182" s="2">
        <v>3171060003</v>
      </c>
      <c r="E4182" s="2">
        <v>3</v>
      </c>
      <c r="F4182" s="2">
        <v>60</v>
      </c>
      <c r="G4182" s="2">
        <v>71</v>
      </c>
      <c r="H4182" s="2">
        <v>31</v>
      </c>
      <c r="I4182" s="2" t="s">
        <v>257</v>
      </c>
      <c r="J4182" s="2" t="s">
        <v>68</v>
      </c>
      <c r="K4182" s="2" t="s">
        <v>56</v>
      </c>
      <c r="L4182" s="2" t="s">
        <v>57</v>
      </c>
      <c r="M4182" s="2" t="s">
        <v>4585</v>
      </c>
      <c r="N4182" s="2" t="s">
        <v>13651</v>
      </c>
      <c r="O4182" s="5">
        <v>12160</v>
      </c>
      <c r="P4182" s="2" t="s">
        <v>13652</v>
      </c>
      <c r="Q4182" s="2"/>
      <c r="R4182" s="2"/>
      <c r="S4182" s="2"/>
    </row>
    <row r="4183" spans="1:19" ht="14.5" x14ac:dyDescent="0.35">
      <c r="A4183" s="2">
        <v>6649861</v>
      </c>
      <c r="B4183" s="2" t="s">
        <v>13653</v>
      </c>
      <c r="C4183" s="2" t="s">
        <v>13654</v>
      </c>
      <c r="D4183" s="2">
        <v>3171060009</v>
      </c>
      <c r="E4183" s="2">
        <v>9</v>
      </c>
      <c r="F4183" s="2">
        <v>60</v>
      </c>
      <c r="G4183" s="2">
        <v>71</v>
      </c>
      <c r="H4183" s="2">
        <v>31</v>
      </c>
      <c r="I4183" s="2" t="s">
        <v>654</v>
      </c>
      <c r="J4183" s="2" t="s">
        <v>68</v>
      </c>
      <c r="K4183" s="2" t="s">
        <v>56</v>
      </c>
      <c r="L4183" s="2" t="s">
        <v>57</v>
      </c>
      <c r="M4183" s="2" t="s">
        <v>4585</v>
      </c>
      <c r="N4183" s="2" t="s">
        <v>13655</v>
      </c>
      <c r="O4183" s="5">
        <v>12180</v>
      </c>
      <c r="P4183" s="2" t="s">
        <v>13656</v>
      </c>
      <c r="Q4183" s="2"/>
      <c r="R4183" s="2"/>
      <c r="S4183" s="2"/>
    </row>
    <row r="4184" spans="1:19" ht="14.5" x14ac:dyDescent="0.35">
      <c r="A4184" s="2">
        <v>6650555</v>
      </c>
      <c r="B4184" s="2" t="s">
        <v>13657</v>
      </c>
      <c r="C4184" s="2" t="s">
        <v>13658</v>
      </c>
      <c r="D4184" s="2">
        <v>3171080004</v>
      </c>
      <c r="E4184" s="2">
        <v>4</v>
      </c>
      <c r="F4184" s="2">
        <v>80</v>
      </c>
      <c r="G4184" s="2">
        <v>71</v>
      </c>
      <c r="H4184" s="2">
        <v>31</v>
      </c>
      <c r="I4184" s="2" t="s">
        <v>93</v>
      </c>
      <c r="J4184" s="2" t="s">
        <v>93</v>
      </c>
      <c r="K4184" s="2" t="s">
        <v>56</v>
      </c>
      <c r="L4184" s="2" t="s">
        <v>57</v>
      </c>
      <c r="M4184" s="2" t="s">
        <v>4585</v>
      </c>
      <c r="N4184" s="2" t="s">
        <v>13659</v>
      </c>
      <c r="O4184" s="5">
        <v>12780</v>
      </c>
      <c r="P4184" s="2" t="s">
        <v>13660</v>
      </c>
      <c r="Q4184" s="2"/>
      <c r="R4184" s="2"/>
      <c r="S4184" s="2"/>
    </row>
    <row r="4185" spans="1:19" ht="14.5" x14ac:dyDescent="0.35">
      <c r="A4185" s="2">
        <v>6652084</v>
      </c>
      <c r="B4185" s="2" t="s">
        <v>13661</v>
      </c>
      <c r="C4185" s="2" t="s">
        <v>13662</v>
      </c>
      <c r="D4185" s="2">
        <v>3171100006</v>
      </c>
      <c r="E4185" s="2">
        <v>6</v>
      </c>
      <c r="F4185" s="2">
        <v>100</v>
      </c>
      <c r="G4185" s="2">
        <v>71</v>
      </c>
      <c r="H4185" s="2">
        <v>31</v>
      </c>
      <c r="I4185" s="2" t="s">
        <v>147</v>
      </c>
      <c r="J4185" s="2" t="s">
        <v>148</v>
      </c>
      <c r="K4185" s="2" t="s">
        <v>56</v>
      </c>
      <c r="L4185" s="2" t="s">
        <v>57</v>
      </c>
      <c r="M4185" s="2" t="s">
        <v>4585</v>
      </c>
      <c r="N4185" s="2" t="s">
        <v>13596</v>
      </c>
      <c r="O4185" s="5">
        <v>12970</v>
      </c>
      <c r="P4185" s="2" t="s">
        <v>13663</v>
      </c>
      <c r="Q4185" s="2"/>
      <c r="R4185" s="2"/>
      <c r="S4185" s="2"/>
    </row>
    <row r="4186" spans="1:19" ht="14.5" x14ac:dyDescent="0.35">
      <c r="A4186" s="2">
        <v>6651536</v>
      </c>
      <c r="B4186" s="2" t="s">
        <v>13664</v>
      </c>
      <c r="C4186" s="2" t="s">
        <v>13665</v>
      </c>
      <c r="D4186" s="2">
        <v>3171070005</v>
      </c>
      <c r="E4186" s="2">
        <v>5</v>
      </c>
      <c r="F4186" s="2">
        <v>70</v>
      </c>
      <c r="G4186" s="2">
        <v>71</v>
      </c>
      <c r="H4186" s="2">
        <v>31</v>
      </c>
      <c r="I4186" s="2" t="s">
        <v>1846</v>
      </c>
      <c r="J4186" s="2" t="s">
        <v>133</v>
      </c>
      <c r="K4186" s="2" t="s">
        <v>56</v>
      </c>
      <c r="L4186" s="2" t="s">
        <v>57</v>
      </c>
      <c r="M4186" s="2" t="s">
        <v>4585</v>
      </c>
      <c r="N4186" s="2" t="s">
        <v>13666</v>
      </c>
      <c r="O4186" s="5">
        <v>12710</v>
      </c>
      <c r="P4186" s="2" t="s">
        <v>13667</v>
      </c>
      <c r="Q4186" s="2"/>
      <c r="R4186" s="2"/>
      <c r="S4186" s="2"/>
    </row>
    <row r="4187" spans="1:19" ht="14.5" x14ac:dyDescent="0.35">
      <c r="A4187" s="2">
        <v>6650915</v>
      </c>
      <c r="B4187" s="2" t="s">
        <v>13668</v>
      </c>
      <c r="C4187" s="2" t="s">
        <v>13669</v>
      </c>
      <c r="D4187" s="2">
        <v>3171</v>
      </c>
      <c r="E4187" s="2">
        <v>171</v>
      </c>
      <c r="F4187" s="2"/>
      <c r="G4187" s="2">
        <v>71</v>
      </c>
      <c r="H4187" s="2">
        <v>31</v>
      </c>
      <c r="I4187" s="2"/>
      <c r="J4187" s="2"/>
      <c r="K4187" s="2"/>
      <c r="L4187" s="2"/>
      <c r="M4187" s="2" t="s">
        <v>4585</v>
      </c>
      <c r="N4187" s="2" t="s">
        <v>4585</v>
      </c>
      <c r="O4187" s="2"/>
      <c r="P4187" s="2" t="s">
        <v>13670</v>
      </c>
      <c r="Q4187" s="2"/>
      <c r="R4187" s="2"/>
      <c r="S4187" s="2"/>
    </row>
    <row r="4188" spans="1:19" ht="14.5" x14ac:dyDescent="0.35">
      <c r="A4188" s="2">
        <v>6652441</v>
      </c>
      <c r="B4188" s="2" t="s">
        <v>13671</v>
      </c>
      <c r="C4188" s="2" t="s">
        <v>13672</v>
      </c>
      <c r="D4188" s="2">
        <v>3171090003</v>
      </c>
      <c r="E4188" s="2">
        <v>3</v>
      </c>
      <c r="F4188" s="2">
        <v>90</v>
      </c>
      <c r="G4188" s="2">
        <v>71</v>
      </c>
      <c r="H4188" s="2">
        <v>31</v>
      </c>
      <c r="I4188" s="2" t="s">
        <v>249</v>
      </c>
      <c r="J4188" s="2" t="s">
        <v>184</v>
      </c>
      <c r="K4188" s="2" t="s">
        <v>56</v>
      </c>
      <c r="L4188" s="2" t="s">
        <v>57</v>
      </c>
      <c r="M4188" s="2" t="s">
        <v>4585</v>
      </c>
      <c r="N4188" s="2" t="s">
        <v>13673</v>
      </c>
      <c r="O4188" s="5">
        <v>12820</v>
      </c>
      <c r="P4188" s="2" t="s">
        <v>13674</v>
      </c>
      <c r="Q4188" s="2"/>
      <c r="R4188" s="2"/>
      <c r="S4188" s="2"/>
    </row>
    <row r="4189" spans="1:19" ht="14.5" x14ac:dyDescent="0.35">
      <c r="A4189" s="2">
        <v>6654945</v>
      </c>
      <c r="B4189" s="2" t="s">
        <v>13675</v>
      </c>
      <c r="C4189" s="2" t="s">
        <v>13676</v>
      </c>
      <c r="D4189" s="2">
        <v>3171070003</v>
      </c>
      <c r="E4189" s="2">
        <v>3</v>
      </c>
      <c r="F4189" s="2">
        <v>70</v>
      </c>
      <c r="G4189" s="2">
        <v>71</v>
      </c>
      <c r="H4189" s="2">
        <v>31</v>
      </c>
      <c r="I4189" s="2" t="s">
        <v>2914</v>
      </c>
      <c r="J4189" s="2" t="s">
        <v>133</v>
      </c>
      <c r="K4189" s="2" t="s">
        <v>56</v>
      </c>
      <c r="L4189" s="2" t="s">
        <v>57</v>
      </c>
      <c r="M4189" s="2" t="s">
        <v>4585</v>
      </c>
      <c r="N4189" s="2" t="s">
        <v>12077</v>
      </c>
      <c r="O4189" s="5">
        <v>12790</v>
      </c>
      <c r="P4189" s="2" t="s">
        <v>13677</v>
      </c>
      <c r="Q4189" s="2"/>
      <c r="R4189" s="2"/>
      <c r="S4189" s="2"/>
    </row>
    <row r="4190" spans="1:19" ht="14.5" x14ac:dyDescent="0.35">
      <c r="A4190" s="2">
        <v>6195433</v>
      </c>
      <c r="B4190" s="2" t="s">
        <v>13678</v>
      </c>
      <c r="C4190" s="2" t="s">
        <v>13679</v>
      </c>
      <c r="D4190" s="2">
        <v>3171010004</v>
      </c>
      <c r="E4190" s="2">
        <v>4</v>
      </c>
      <c r="F4190" s="2">
        <v>10</v>
      </c>
      <c r="G4190" s="2">
        <v>71</v>
      </c>
      <c r="H4190" s="2">
        <v>31</v>
      </c>
      <c r="I4190" s="2" t="s">
        <v>174</v>
      </c>
      <c r="J4190" s="2" t="s">
        <v>174</v>
      </c>
      <c r="K4190" s="2" t="s">
        <v>56</v>
      </c>
      <c r="L4190" s="2" t="s">
        <v>57</v>
      </c>
      <c r="M4190" s="2" t="s">
        <v>4585</v>
      </c>
      <c r="N4190" s="2" t="s">
        <v>13680</v>
      </c>
      <c r="O4190" s="5">
        <v>12620</v>
      </c>
      <c r="P4190" s="2" t="s">
        <v>13681</v>
      </c>
      <c r="Q4190" s="2"/>
      <c r="R4190" s="2"/>
      <c r="S4190" s="2"/>
    </row>
    <row r="4191" spans="1:19" ht="14.5" x14ac:dyDescent="0.35">
      <c r="A4191" s="2">
        <v>6655017</v>
      </c>
      <c r="B4191" s="2" t="s">
        <v>13682</v>
      </c>
      <c r="C4191" s="2" t="s">
        <v>13683</v>
      </c>
      <c r="D4191" s="2">
        <v>3171060002</v>
      </c>
      <c r="E4191" s="2">
        <v>2</v>
      </c>
      <c r="F4191" s="2">
        <v>60</v>
      </c>
      <c r="G4191" s="2">
        <v>71</v>
      </c>
      <c r="H4191" s="2">
        <v>31</v>
      </c>
      <c r="I4191" s="2" t="s">
        <v>78</v>
      </c>
      <c r="J4191" s="2" t="s">
        <v>68</v>
      </c>
      <c r="K4191" s="2" t="s">
        <v>56</v>
      </c>
      <c r="L4191" s="2" t="s">
        <v>57</v>
      </c>
      <c r="M4191" s="2" t="s">
        <v>4585</v>
      </c>
      <c r="N4191" s="2" t="s">
        <v>13684</v>
      </c>
      <c r="O4191" s="5">
        <v>12150</v>
      </c>
      <c r="P4191" s="2" t="s">
        <v>13685</v>
      </c>
      <c r="Q4191" s="2"/>
      <c r="R4191" s="2"/>
      <c r="S4191" s="2"/>
    </row>
    <row r="4192" spans="1:19" ht="14.5" x14ac:dyDescent="0.35">
      <c r="A4192" s="2">
        <v>43250</v>
      </c>
      <c r="B4192" s="2" t="s">
        <v>13686</v>
      </c>
      <c r="C4192" s="2" t="s">
        <v>13687</v>
      </c>
      <c r="D4192" s="2">
        <v>3171100004</v>
      </c>
      <c r="E4192" s="2">
        <v>4</v>
      </c>
      <c r="F4192" s="2">
        <v>100</v>
      </c>
      <c r="G4192" s="2">
        <v>71</v>
      </c>
      <c r="H4192" s="2">
        <v>31</v>
      </c>
      <c r="I4192" s="2" t="s">
        <v>279</v>
      </c>
      <c r="J4192" s="2" t="s">
        <v>148</v>
      </c>
      <c r="K4192" s="2" t="s">
        <v>56</v>
      </c>
      <c r="L4192" s="2" t="s">
        <v>57</v>
      </c>
      <c r="M4192" s="2" t="s">
        <v>4585</v>
      </c>
      <c r="N4192" s="2" t="s">
        <v>4585</v>
      </c>
      <c r="O4192" s="5">
        <v>12920</v>
      </c>
      <c r="P4192" s="2" t="s">
        <v>13688</v>
      </c>
      <c r="Q4192" s="2"/>
      <c r="R4192" s="2"/>
      <c r="S4192" s="2"/>
    </row>
    <row r="4193" spans="1:19" ht="14.5" x14ac:dyDescent="0.35">
      <c r="A4193" s="2">
        <v>43016</v>
      </c>
      <c r="B4193" s="2" t="s">
        <v>13689</v>
      </c>
      <c r="C4193" s="2" t="s">
        <v>13690</v>
      </c>
      <c r="D4193" s="2">
        <v>3171</v>
      </c>
      <c r="E4193" s="2">
        <v>171</v>
      </c>
      <c r="F4193" s="2"/>
      <c r="G4193" s="2">
        <v>71</v>
      </c>
      <c r="H4193" s="2">
        <v>31</v>
      </c>
      <c r="I4193" s="2"/>
      <c r="J4193" s="2"/>
      <c r="K4193" s="2"/>
      <c r="L4193" s="2"/>
      <c r="M4193" s="2" t="s">
        <v>4585</v>
      </c>
      <c r="N4193" s="2" t="s">
        <v>4585</v>
      </c>
      <c r="O4193" s="2"/>
      <c r="P4193" s="2" t="s">
        <v>13691</v>
      </c>
      <c r="Q4193" s="2"/>
      <c r="R4193" s="2"/>
      <c r="S4193" s="2"/>
    </row>
    <row r="4194" spans="1:19" ht="14.5" x14ac:dyDescent="0.35">
      <c r="A4194" s="2">
        <v>44584</v>
      </c>
      <c r="B4194" s="2" t="s">
        <v>13692</v>
      </c>
      <c r="C4194" s="2" t="s">
        <v>13693</v>
      </c>
      <c r="D4194" s="2">
        <v>3171</v>
      </c>
      <c r="E4194" s="2">
        <v>171</v>
      </c>
      <c r="F4194" s="2"/>
      <c r="G4194" s="2">
        <v>71</v>
      </c>
      <c r="H4194" s="2">
        <v>31</v>
      </c>
      <c r="I4194" s="2"/>
      <c r="J4194" s="2"/>
      <c r="K4194" s="2"/>
      <c r="L4194" s="2"/>
      <c r="M4194" s="2" t="s">
        <v>4585</v>
      </c>
      <c r="N4194" s="2" t="s">
        <v>4585</v>
      </c>
      <c r="O4194" s="2"/>
      <c r="P4194" s="2" t="s">
        <v>13694</v>
      </c>
      <c r="Q4194" s="2"/>
      <c r="R4194" s="2"/>
      <c r="S4194" s="2"/>
    </row>
    <row r="4195" spans="1:19" ht="14.5" x14ac:dyDescent="0.35">
      <c r="A4195" s="2">
        <v>253653</v>
      </c>
      <c r="B4195" s="2" t="s">
        <v>13695</v>
      </c>
      <c r="C4195" s="2" t="s">
        <v>13696</v>
      </c>
      <c r="D4195" s="2">
        <v>3171100008</v>
      </c>
      <c r="E4195" s="2">
        <v>8</v>
      </c>
      <c r="F4195" s="2">
        <v>100</v>
      </c>
      <c r="G4195" s="2">
        <v>71</v>
      </c>
      <c r="H4195" s="2">
        <v>31</v>
      </c>
      <c r="I4195" s="2" t="s">
        <v>148</v>
      </c>
      <c r="J4195" s="2" t="s">
        <v>148</v>
      </c>
      <c r="K4195" s="2" t="s">
        <v>56</v>
      </c>
      <c r="L4195" s="2" t="s">
        <v>57</v>
      </c>
      <c r="M4195" s="2" t="s">
        <v>4585</v>
      </c>
      <c r="N4195" s="2" t="s">
        <v>5690</v>
      </c>
      <c r="O4195" s="5">
        <v>12910</v>
      </c>
      <c r="P4195" s="2" t="s">
        <v>13697</v>
      </c>
      <c r="Q4195" s="2"/>
      <c r="R4195" s="2"/>
      <c r="S4195" s="2"/>
    </row>
    <row r="4196" spans="1:19" ht="14.5" x14ac:dyDescent="0.35">
      <c r="A4196" s="2">
        <v>258274</v>
      </c>
      <c r="B4196" s="2" t="s">
        <v>13698</v>
      </c>
      <c r="C4196" s="2" t="s">
        <v>13699</v>
      </c>
      <c r="D4196" s="2">
        <v>3171090002</v>
      </c>
      <c r="E4196" s="2">
        <v>2</v>
      </c>
      <c r="F4196" s="2">
        <v>90</v>
      </c>
      <c r="G4196" s="2">
        <v>71</v>
      </c>
      <c r="H4196" s="2">
        <v>31</v>
      </c>
      <c r="I4196" s="2" t="s">
        <v>350</v>
      </c>
      <c r="J4196" s="2" t="s">
        <v>184</v>
      </c>
      <c r="K4196" s="2" t="s">
        <v>56</v>
      </c>
      <c r="L4196" s="2" t="s">
        <v>57</v>
      </c>
      <c r="M4196" s="2" t="s">
        <v>4585</v>
      </c>
      <c r="N4196" s="2" t="s">
        <v>13700</v>
      </c>
      <c r="O4196" s="5">
        <v>12810</v>
      </c>
      <c r="P4196" s="2" t="s">
        <v>13701</v>
      </c>
      <c r="Q4196" s="2"/>
      <c r="R4196" s="2"/>
      <c r="S4196" s="2"/>
    </row>
    <row r="4197" spans="1:19" ht="14.5" x14ac:dyDescent="0.35">
      <c r="A4197" s="2">
        <v>258431</v>
      </c>
      <c r="B4197" s="2" t="s">
        <v>13702</v>
      </c>
      <c r="C4197" s="2" t="s">
        <v>13703</v>
      </c>
      <c r="D4197" s="2">
        <v>3171090001</v>
      </c>
      <c r="E4197" s="2">
        <v>1</v>
      </c>
      <c r="F4197" s="2">
        <v>90</v>
      </c>
      <c r="G4197" s="2">
        <v>71</v>
      </c>
      <c r="H4197" s="2">
        <v>31</v>
      </c>
      <c r="I4197" s="2" t="s">
        <v>191</v>
      </c>
      <c r="J4197" s="2" t="s">
        <v>184</v>
      </c>
      <c r="K4197" s="2" t="s">
        <v>56</v>
      </c>
      <c r="L4197" s="2" t="s">
        <v>57</v>
      </c>
      <c r="M4197" s="2" t="s">
        <v>4585</v>
      </c>
      <c r="N4197" s="2" t="s">
        <v>12963</v>
      </c>
      <c r="O4197" s="5">
        <v>12870</v>
      </c>
      <c r="P4197" s="2" t="s">
        <v>13704</v>
      </c>
      <c r="Q4197" s="2"/>
      <c r="R4197" s="2"/>
      <c r="S4197" s="2"/>
    </row>
    <row r="4198" spans="1:19" ht="14.5" x14ac:dyDescent="0.35">
      <c r="A4198" s="2">
        <v>44658</v>
      </c>
      <c r="B4198" s="2" t="s">
        <v>13705</v>
      </c>
      <c r="C4198" s="2" t="s">
        <v>13706</v>
      </c>
      <c r="D4198" s="2">
        <v>3171050006</v>
      </c>
      <c r="E4198" s="2">
        <v>6</v>
      </c>
      <c r="F4198" s="2">
        <v>50</v>
      </c>
      <c r="G4198" s="2">
        <v>71</v>
      </c>
      <c r="H4198" s="2">
        <v>31</v>
      </c>
      <c r="I4198" s="2" t="s">
        <v>178</v>
      </c>
      <c r="J4198" s="2" t="s">
        <v>116</v>
      </c>
      <c r="K4198" s="2" t="s">
        <v>56</v>
      </c>
      <c r="L4198" s="2" t="s">
        <v>57</v>
      </c>
      <c r="M4198" s="2" t="s">
        <v>4585</v>
      </c>
      <c r="N4198" s="2" t="s">
        <v>13707</v>
      </c>
      <c r="O4198" s="5">
        <v>12210</v>
      </c>
      <c r="P4198" s="2" t="s">
        <v>13708</v>
      </c>
      <c r="Q4198" s="2"/>
      <c r="R4198" s="2"/>
      <c r="S4198" s="2"/>
    </row>
    <row r="4199" spans="1:19" ht="14.5" x14ac:dyDescent="0.35">
      <c r="A4199" s="2">
        <v>6621587</v>
      </c>
      <c r="B4199" s="2" t="s">
        <v>13709</v>
      </c>
      <c r="C4199" s="2" t="s">
        <v>13710</v>
      </c>
      <c r="D4199" s="2">
        <v>3171050</v>
      </c>
      <c r="E4199" s="2">
        <v>50</v>
      </c>
      <c r="F4199" s="2">
        <v>50</v>
      </c>
      <c r="G4199" s="2">
        <v>71</v>
      </c>
      <c r="H4199" s="2">
        <v>31</v>
      </c>
      <c r="I4199" s="2"/>
      <c r="J4199" s="2"/>
      <c r="K4199" s="2"/>
      <c r="L4199" s="2"/>
      <c r="M4199" s="2" t="s">
        <v>4585</v>
      </c>
      <c r="N4199" s="13" t="s">
        <v>13711</v>
      </c>
      <c r="O4199" s="14"/>
      <c r="P4199" s="2" t="s">
        <v>13712</v>
      </c>
      <c r="Q4199" s="2"/>
      <c r="R4199" s="2"/>
      <c r="S4199" s="2"/>
    </row>
    <row r="4200" spans="1:19" ht="14.5" x14ac:dyDescent="0.35">
      <c r="A4200" s="2">
        <v>6652501</v>
      </c>
      <c r="B4200" s="2" t="s">
        <v>13713</v>
      </c>
      <c r="C4200" s="2" t="s">
        <v>13714</v>
      </c>
      <c r="D4200" s="2">
        <v>3171050004</v>
      </c>
      <c r="E4200" s="2">
        <v>4</v>
      </c>
      <c r="F4200" s="2">
        <v>50</v>
      </c>
      <c r="G4200" s="2">
        <v>71</v>
      </c>
      <c r="H4200" s="2">
        <v>31</v>
      </c>
      <c r="I4200" s="2" t="s">
        <v>608</v>
      </c>
      <c r="J4200" s="2" t="s">
        <v>116</v>
      </c>
      <c r="K4200" s="2" t="s">
        <v>56</v>
      </c>
      <c r="L4200" s="2" t="s">
        <v>57</v>
      </c>
      <c r="M4200" s="2" t="s">
        <v>4585</v>
      </c>
      <c r="N4200" s="2" t="s">
        <v>13715</v>
      </c>
      <c r="O4200" s="5">
        <v>12230</v>
      </c>
      <c r="P4200" s="2" t="s">
        <v>13716</v>
      </c>
      <c r="Q4200" s="2"/>
      <c r="R4200" s="2"/>
      <c r="S4200" s="2"/>
    </row>
    <row r="4201" spans="1:19" ht="14.5" x14ac:dyDescent="0.35">
      <c r="A4201" s="2">
        <v>6652129</v>
      </c>
      <c r="B4201" s="2" t="s">
        <v>13717</v>
      </c>
      <c r="C4201" s="2" t="s">
        <v>13718</v>
      </c>
      <c r="D4201" s="2">
        <v>3171050004</v>
      </c>
      <c r="E4201" s="2">
        <v>4</v>
      </c>
      <c r="F4201" s="2">
        <v>50</v>
      </c>
      <c r="G4201" s="2">
        <v>71</v>
      </c>
      <c r="H4201" s="2">
        <v>31</v>
      </c>
      <c r="I4201" s="2" t="s">
        <v>608</v>
      </c>
      <c r="J4201" s="2" t="s">
        <v>116</v>
      </c>
      <c r="K4201" s="2" t="s">
        <v>56</v>
      </c>
      <c r="L4201" s="2" t="s">
        <v>57</v>
      </c>
      <c r="M4201" s="2" t="s">
        <v>4585</v>
      </c>
      <c r="N4201" s="2" t="s">
        <v>13719</v>
      </c>
      <c r="O4201" s="5">
        <v>12230</v>
      </c>
      <c r="P4201" s="2" t="s">
        <v>13720</v>
      </c>
      <c r="Q4201" s="2"/>
      <c r="R4201" s="2"/>
      <c r="S4201" s="2"/>
    </row>
    <row r="4202" spans="1:19" ht="14.5" x14ac:dyDescent="0.35">
      <c r="A4202" s="2">
        <v>6651827</v>
      </c>
      <c r="B4202" s="2" t="s">
        <v>13721</v>
      </c>
      <c r="C4202" s="2" t="s">
        <v>13722</v>
      </c>
      <c r="D4202" s="2">
        <v>3173030004</v>
      </c>
      <c r="E4202" s="2">
        <v>4</v>
      </c>
      <c r="F4202" s="2">
        <v>30</v>
      </c>
      <c r="G4202" s="2">
        <v>73</v>
      </c>
      <c r="H4202" s="2">
        <v>31</v>
      </c>
      <c r="I4202" s="2" t="s">
        <v>13723</v>
      </c>
      <c r="J4202" s="2" t="s">
        <v>3101</v>
      </c>
      <c r="K4202" s="2" t="s">
        <v>3102</v>
      </c>
      <c r="L4202" s="2" t="s">
        <v>57</v>
      </c>
      <c r="M4202" s="2" t="s">
        <v>4585</v>
      </c>
      <c r="N4202" s="2" t="s">
        <v>13724</v>
      </c>
      <c r="O4202" s="5">
        <v>10420</v>
      </c>
      <c r="P4202" s="2" t="s">
        <v>13725</v>
      </c>
      <c r="Q4202" s="2"/>
      <c r="R4202" s="2"/>
      <c r="S4202" s="2"/>
    </row>
    <row r="4203" spans="1:19" ht="14.5" x14ac:dyDescent="0.35">
      <c r="A4203" s="2">
        <v>6649222</v>
      </c>
      <c r="B4203" s="2" t="s">
        <v>13726</v>
      </c>
      <c r="C4203" s="2" t="s">
        <v>13727</v>
      </c>
      <c r="D4203" s="2">
        <v>3171050005</v>
      </c>
      <c r="E4203" s="2">
        <v>5</v>
      </c>
      <c r="F4203" s="2">
        <v>50</v>
      </c>
      <c r="G4203" s="2">
        <v>71</v>
      </c>
      <c r="H4203" s="2">
        <v>31</v>
      </c>
      <c r="I4203" s="2" t="s">
        <v>115</v>
      </c>
      <c r="J4203" s="2" t="s">
        <v>116</v>
      </c>
      <c r="K4203" s="2" t="s">
        <v>56</v>
      </c>
      <c r="L4203" s="2" t="s">
        <v>57</v>
      </c>
      <c r="M4203" s="2" t="s">
        <v>4585</v>
      </c>
      <c r="N4203" s="2" t="s">
        <v>13728</v>
      </c>
      <c r="O4203" s="5">
        <v>12220</v>
      </c>
      <c r="P4203" s="2" t="s">
        <v>13729</v>
      </c>
      <c r="Q4203" s="2"/>
      <c r="R4203" s="2"/>
      <c r="S4203" s="2"/>
    </row>
    <row r="4204" spans="1:19" ht="14.5" x14ac:dyDescent="0.35">
      <c r="A4204" s="2">
        <v>6650148</v>
      </c>
      <c r="B4204" s="2" t="s">
        <v>13730</v>
      </c>
      <c r="C4204" s="2" t="s">
        <v>13731</v>
      </c>
      <c r="D4204" s="2">
        <v>3171040001</v>
      </c>
      <c r="E4204" s="2">
        <v>1</v>
      </c>
      <c r="F4204" s="2">
        <v>40</v>
      </c>
      <c r="G4204" s="2">
        <v>71</v>
      </c>
      <c r="H4204" s="2">
        <v>31</v>
      </c>
      <c r="I4204" s="2" t="s">
        <v>619</v>
      </c>
      <c r="J4204" s="2" t="s">
        <v>620</v>
      </c>
      <c r="K4204" s="2" t="s">
        <v>56</v>
      </c>
      <c r="L4204" s="2" t="s">
        <v>57</v>
      </c>
      <c r="M4204" s="2" t="s">
        <v>4585</v>
      </c>
      <c r="N4204" s="2" t="s">
        <v>13732</v>
      </c>
      <c r="O4204" s="5">
        <v>12330</v>
      </c>
      <c r="P4204" s="2" t="s">
        <v>13733</v>
      </c>
      <c r="Q4204" s="2"/>
      <c r="R4204" s="2"/>
      <c r="S4204" s="2"/>
    </row>
    <row r="4205" spans="1:19" ht="14.5" x14ac:dyDescent="0.35">
      <c r="A4205" s="2">
        <v>6648644</v>
      </c>
      <c r="B4205" s="2" t="s">
        <v>13734</v>
      </c>
      <c r="C4205" s="2" t="s">
        <v>13735</v>
      </c>
      <c r="D4205" s="2">
        <v>3171050001</v>
      </c>
      <c r="E4205" s="2">
        <v>1</v>
      </c>
      <c r="F4205" s="2">
        <v>50</v>
      </c>
      <c r="G4205" s="2">
        <v>71</v>
      </c>
      <c r="H4205" s="2">
        <v>31</v>
      </c>
      <c r="I4205" s="2" t="s">
        <v>216</v>
      </c>
      <c r="J4205" s="2" t="s">
        <v>116</v>
      </c>
      <c r="K4205" s="2" t="s">
        <v>56</v>
      </c>
      <c r="L4205" s="2" t="s">
        <v>57</v>
      </c>
      <c r="M4205" s="2" t="s">
        <v>4585</v>
      </c>
      <c r="N4205" s="2" t="s">
        <v>13736</v>
      </c>
      <c r="O4205" s="5">
        <v>12310</v>
      </c>
      <c r="P4205" s="2" t="s">
        <v>13737</v>
      </c>
      <c r="Q4205" s="2"/>
      <c r="R4205" s="2"/>
      <c r="S4205" s="2"/>
    </row>
    <row r="4206" spans="1:19" ht="14.5" x14ac:dyDescent="0.35">
      <c r="A4206" s="2">
        <v>245140</v>
      </c>
      <c r="B4206" s="2" t="s">
        <v>13738</v>
      </c>
      <c r="C4206" s="2" t="s">
        <v>13739</v>
      </c>
      <c r="D4206" s="2">
        <v>3171090001</v>
      </c>
      <c r="E4206" s="2">
        <v>1</v>
      </c>
      <c r="F4206" s="2">
        <v>90</v>
      </c>
      <c r="G4206" s="2">
        <v>71</v>
      </c>
      <c r="H4206" s="2">
        <v>31</v>
      </c>
      <c r="I4206" s="2" t="s">
        <v>191</v>
      </c>
      <c r="J4206" s="2" t="s">
        <v>184</v>
      </c>
      <c r="K4206" s="2" t="s">
        <v>56</v>
      </c>
      <c r="L4206" s="2" t="s">
        <v>57</v>
      </c>
      <c r="M4206" s="2" t="s">
        <v>4585</v>
      </c>
      <c r="N4206" s="2" t="s">
        <v>4585</v>
      </c>
      <c r="O4206" s="5">
        <v>12870</v>
      </c>
      <c r="P4206" s="2" t="s">
        <v>13740</v>
      </c>
      <c r="Q4206" s="2"/>
      <c r="R4206" s="2"/>
      <c r="S4206" s="2"/>
    </row>
    <row r="4207" spans="1:19" ht="14.5" x14ac:dyDescent="0.35">
      <c r="A4207" s="2">
        <v>6645768</v>
      </c>
      <c r="B4207" s="2" t="s">
        <v>13741</v>
      </c>
      <c r="C4207" s="2" t="s">
        <v>13742</v>
      </c>
      <c r="D4207" s="2">
        <v>3171050003</v>
      </c>
      <c r="E4207" s="2">
        <v>3</v>
      </c>
      <c r="F4207" s="2">
        <v>50</v>
      </c>
      <c r="G4207" s="2">
        <v>71</v>
      </c>
      <c r="H4207" s="2">
        <v>31</v>
      </c>
      <c r="I4207" s="2" t="s">
        <v>142</v>
      </c>
      <c r="J4207" s="2" t="s">
        <v>116</v>
      </c>
      <c r="K4207" s="2" t="s">
        <v>56</v>
      </c>
      <c r="L4207" s="2" t="s">
        <v>57</v>
      </c>
      <c r="M4207" s="2" t="s">
        <v>4585</v>
      </c>
      <c r="N4207" s="2" t="s">
        <v>13743</v>
      </c>
      <c r="O4207" s="5">
        <v>12240</v>
      </c>
      <c r="P4207" s="2" t="s">
        <v>13744</v>
      </c>
      <c r="Q4207" s="2"/>
      <c r="R4207" s="2"/>
      <c r="S4207" s="2"/>
    </row>
    <row r="4208" spans="1:19" ht="14.5" x14ac:dyDescent="0.35">
      <c r="A4208" s="2">
        <v>6647938</v>
      </c>
      <c r="B4208" s="2" t="s">
        <v>13745</v>
      </c>
      <c r="C4208" s="2" t="s">
        <v>13746</v>
      </c>
      <c r="D4208" s="2">
        <v>3171040003</v>
      </c>
      <c r="E4208" s="2">
        <v>3</v>
      </c>
      <c r="F4208" s="2">
        <v>40</v>
      </c>
      <c r="G4208" s="2">
        <v>71</v>
      </c>
      <c r="H4208" s="2">
        <v>31</v>
      </c>
      <c r="I4208" s="2" t="s">
        <v>3584</v>
      </c>
      <c r="J4208" s="2" t="s">
        <v>620</v>
      </c>
      <c r="K4208" s="2" t="s">
        <v>56</v>
      </c>
      <c r="L4208" s="2" t="s">
        <v>57</v>
      </c>
      <c r="M4208" s="2" t="s">
        <v>4585</v>
      </c>
      <c r="N4208" s="2" t="s">
        <v>13747</v>
      </c>
      <c r="O4208" s="5">
        <v>12250</v>
      </c>
      <c r="P4208" s="2" t="s">
        <v>13748</v>
      </c>
      <c r="Q4208" s="2"/>
      <c r="R4208" s="2"/>
      <c r="S4208" s="2"/>
    </row>
    <row r="4209" spans="1:19" ht="14.5" x14ac:dyDescent="0.35">
      <c r="A4209" s="2">
        <v>6651031</v>
      </c>
      <c r="B4209" s="2" t="s">
        <v>13749</v>
      </c>
      <c r="C4209" s="2" t="s">
        <v>13750</v>
      </c>
      <c r="D4209" s="2">
        <v>3173030004</v>
      </c>
      <c r="E4209" s="2">
        <v>4</v>
      </c>
      <c r="F4209" s="2">
        <v>30</v>
      </c>
      <c r="G4209" s="2">
        <v>73</v>
      </c>
      <c r="H4209" s="2">
        <v>31</v>
      </c>
      <c r="I4209" s="2" t="s">
        <v>13723</v>
      </c>
      <c r="J4209" s="2" t="s">
        <v>3101</v>
      </c>
      <c r="K4209" s="2" t="s">
        <v>3102</v>
      </c>
      <c r="L4209" s="2" t="s">
        <v>57</v>
      </c>
      <c r="M4209" s="2" t="s">
        <v>4585</v>
      </c>
      <c r="N4209" s="2" t="s">
        <v>13751</v>
      </c>
      <c r="O4209" s="5">
        <v>10420</v>
      </c>
      <c r="P4209" s="2" t="s">
        <v>13752</v>
      </c>
      <c r="Q4209" s="2"/>
      <c r="R4209" s="2"/>
      <c r="S4209" s="2"/>
    </row>
    <row r="4210" spans="1:19" ht="14.5" x14ac:dyDescent="0.35">
      <c r="A4210" s="2">
        <v>6621865</v>
      </c>
      <c r="B4210" s="2" t="s">
        <v>13753</v>
      </c>
      <c r="C4210" s="2" t="s">
        <v>13754</v>
      </c>
      <c r="D4210" s="2">
        <v>3171050</v>
      </c>
      <c r="E4210" s="2">
        <v>50</v>
      </c>
      <c r="F4210" s="2">
        <v>50</v>
      </c>
      <c r="G4210" s="2">
        <v>71</v>
      </c>
      <c r="H4210" s="2">
        <v>31</v>
      </c>
      <c r="I4210" s="2"/>
      <c r="J4210" s="2"/>
      <c r="K4210" s="2"/>
      <c r="L4210" s="2"/>
      <c r="M4210" s="2" t="s">
        <v>4585</v>
      </c>
      <c r="N4210" s="13" t="s">
        <v>13755</v>
      </c>
      <c r="O4210" s="14"/>
      <c r="P4210" s="2" t="s">
        <v>13756</v>
      </c>
      <c r="Q4210" s="2"/>
      <c r="R4210" s="2"/>
      <c r="S4210" s="2"/>
    </row>
    <row r="4211" spans="1:19" ht="14.5" x14ac:dyDescent="0.35">
      <c r="A4211" s="2">
        <v>6613993</v>
      </c>
      <c r="B4211" s="2" t="s">
        <v>13757</v>
      </c>
      <c r="C4211" s="2" t="s">
        <v>13758</v>
      </c>
      <c r="D4211" s="2">
        <v>3171050006</v>
      </c>
      <c r="E4211" s="2">
        <v>6</v>
      </c>
      <c r="F4211" s="2">
        <v>50</v>
      </c>
      <c r="G4211" s="2">
        <v>71</v>
      </c>
      <c r="H4211" s="2">
        <v>31</v>
      </c>
      <c r="I4211" s="2" t="s">
        <v>178</v>
      </c>
      <c r="J4211" s="2" t="s">
        <v>116</v>
      </c>
      <c r="K4211" s="2" t="s">
        <v>56</v>
      </c>
      <c r="L4211" s="2" t="s">
        <v>57</v>
      </c>
      <c r="M4211" s="2" t="s">
        <v>4585</v>
      </c>
      <c r="N4211" s="2" t="s">
        <v>13759</v>
      </c>
      <c r="O4211" s="5">
        <v>12210</v>
      </c>
      <c r="P4211" s="2" t="s">
        <v>13760</v>
      </c>
      <c r="Q4211" s="2"/>
      <c r="R4211" s="2"/>
      <c r="S4211" s="2"/>
    </row>
    <row r="4212" spans="1:19" ht="14.5" x14ac:dyDescent="0.35">
      <c r="A4212" s="2">
        <v>6613992</v>
      </c>
      <c r="B4212" s="2" t="s">
        <v>13761</v>
      </c>
      <c r="C4212" s="2" t="s">
        <v>13762</v>
      </c>
      <c r="D4212" s="2">
        <v>3171050001</v>
      </c>
      <c r="E4212" s="2">
        <v>1</v>
      </c>
      <c r="F4212" s="2">
        <v>50</v>
      </c>
      <c r="G4212" s="2">
        <v>71</v>
      </c>
      <c r="H4212" s="2">
        <v>31</v>
      </c>
      <c r="I4212" s="2" t="s">
        <v>216</v>
      </c>
      <c r="J4212" s="2" t="s">
        <v>116</v>
      </c>
      <c r="K4212" s="2" t="s">
        <v>56</v>
      </c>
      <c r="L4212" s="2" t="s">
        <v>57</v>
      </c>
      <c r="M4212" s="2" t="s">
        <v>4585</v>
      </c>
      <c r="N4212" s="2" t="s">
        <v>13763</v>
      </c>
      <c r="O4212" s="5">
        <v>12310</v>
      </c>
      <c r="P4212" s="2" t="s">
        <v>13764</v>
      </c>
      <c r="Q4212" s="2"/>
      <c r="R4212" s="2"/>
      <c r="S4212" s="2"/>
    </row>
    <row r="4213" spans="1:19" ht="14.5" x14ac:dyDescent="0.35">
      <c r="A4213" s="2">
        <v>44585</v>
      </c>
      <c r="B4213" s="2" t="s">
        <v>13692</v>
      </c>
      <c r="C4213" s="2" t="s">
        <v>13765</v>
      </c>
      <c r="D4213" s="2">
        <v>3171</v>
      </c>
      <c r="E4213" s="2">
        <v>171</v>
      </c>
      <c r="F4213" s="2"/>
      <c r="G4213" s="2">
        <v>71</v>
      </c>
      <c r="H4213" s="2">
        <v>31</v>
      </c>
      <c r="I4213" s="2"/>
      <c r="J4213" s="2"/>
      <c r="K4213" s="2"/>
      <c r="L4213" s="2"/>
      <c r="M4213" s="2" t="s">
        <v>4585</v>
      </c>
      <c r="N4213" s="2" t="s">
        <v>4585</v>
      </c>
      <c r="O4213" s="2"/>
      <c r="P4213" s="2" t="s">
        <v>13766</v>
      </c>
      <c r="Q4213" s="2"/>
      <c r="R4213" s="2"/>
      <c r="S4213" s="2"/>
    </row>
    <row r="4214" spans="1:19" ht="14.5" x14ac:dyDescent="0.35">
      <c r="A4214" s="2">
        <v>6613991</v>
      </c>
      <c r="B4214" s="2" t="s">
        <v>13767</v>
      </c>
      <c r="C4214" s="2" t="s">
        <v>13768</v>
      </c>
      <c r="D4214" s="2">
        <v>3171040001</v>
      </c>
      <c r="E4214" s="2">
        <v>1</v>
      </c>
      <c r="F4214" s="2">
        <v>40</v>
      </c>
      <c r="G4214" s="2">
        <v>71</v>
      </c>
      <c r="H4214" s="2">
        <v>31</v>
      </c>
      <c r="I4214" s="2" t="s">
        <v>619</v>
      </c>
      <c r="J4214" s="2" t="s">
        <v>620</v>
      </c>
      <c r="K4214" s="2" t="s">
        <v>56</v>
      </c>
      <c r="L4214" s="2" t="s">
        <v>57</v>
      </c>
      <c r="M4214" s="2" t="s">
        <v>4585</v>
      </c>
      <c r="N4214" s="2" t="s">
        <v>13769</v>
      </c>
      <c r="O4214" s="5">
        <v>12330</v>
      </c>
      <c r="P4214" s="2" t="s">
        <v>13770</v>
      </c>
      <c r="Q4214" s="2"/>
      <c r="R4214" s="2"/>
      <c r="S4214" s="2"/>
    </row>
    <row r="4215" spans="1:19" ht="14.5" x14ac:dyDescent="0.35">
      <c r="A4215" s="2">
        <v>6610766</v>
      </c>
      <c r="B4215" s="2" t="s">
        <v>13771</v>
      </c>
      <c r="C4215" s="2" t="s">
        <v>13772</v>
      </c>
      <c r="D4215" s="2">
        <v>3171050002</v>
      </c>
      <c r="E4215" s="2">
        <v>2</v>
      </c>
      <c r="F4215" s="2">
        <v>50</v>
      </c>
      <c r="G4215" s="2">
        <v>71</v>
      </c>
      <c r="H4215" s="2">
        <v>31</v>
      </c>
      <c r="I4215" s="2" t="s">
        <v>426</v>
      </c>
      <c r="J4215" s="2" t="s">
        <v>116</v>
      </c>
      <c r="K4215" s="2" t="s">
        <v>56</v>
      </c>
      <c r="L4215" s="2" t="s">
        <v>57</v>
      </c>
      <c r="M4215" s="2" t="s">
        <v>4585</v>
      </c>
      <c r="N4215" s="2" t="s">
        <v>13773</v>
      </c>
      <c r="O4215" s="5">
        <v>12240</v>
      </c>
      <c r="P4215" s="2" t="s">
        <v>13774</v>
      </c>
      <c r="Q4215" s="2"/>
      <c r="R4215" s="2"/>
      <c r="S4215" s="2"/>
    </row>
    <row r="4216" spans="1:19" ht="14.5" x14ac:dyDescent="0.35">
      <c r="A4216" s="2">
        <v>6610765</v>
      </c>
      <c r="B4216" s="2" t="s">
        <v>13775</v>
      </c>
      <c r="C4216" s="2" t="s">
        <v>13776</v>
      </c>
      <c r="D4216" s="2">
        <v>3171050002</v>
      </c>
      <c r="E4216" s="2">
        <v>2</v>
      </c>
      <c r="F4216" s="2">
        <v>50</v>
      </c>
      <c r="G4216" s="2">
        <v>71</v>
      </c>
      <c r="H4216" s="2">
        <v>31</v>
      </c>
      <c r="I4216" s="2" t="s">
        <v>426</v>
      </c>
      <c r="J4216" s="2" t="s">
        <v>116</v>
      </c>
      <c r="K4216" s="2" t="s">
        <v>56</v>
      </c>
      <c r="L4216" s="2" t="s">
        <v>57</v>
      </c>
      <c r="M4216" s="2" t="s">
        <v>4585</v>
      </c>
      <c r="N4216" s="2" t="s">
        <v>13777</v>
      </c>
      <c r="O4216" s="5">
        <v>12240</v>
      </c>
      <c r="P4216" s="2" t="s">
        <v>13778</v>
      </c>
      <c r="Q4216" s="2"/>
      <c r="R4216" s="2"/>
      <c r="S4216" s="2"/>
    </row>
    <row r="4217" spans="1:19" ht="14.5" x14ac:dyDescent="0.35">
      <c r="A4217" s="2">
        <v>6613990</v>
      </c>
      <c r="B4217" s="2" t="s">
        <v>13779</v>
      </c>
      <c r="C4217" s="2" t="s">
        <v>13780</v>
      </c>
      <c r="D4217" s="2">
        <v>3171040001</v>
      </c>
      <c r="E4217" s="2">
        <v>1</v>
      </c>
      <c r="F4217" s="2">
        <v>40</v>
      </c>
      <c r="G4217" s="2">
        <v>71</v>
      </c>
      <c r="H4217" s="2">
        <v>31</v>
      </c>
      <c r="I4217" s="2" t="s">
        <v>619</v>
      </c>
      <c r="J4217" s="2" t="s">
        <v>620</v>
      </c>
      <c r="K4217" s="2" t="s">
        <v>56</v>
      </c>
      <c r="L4217" s="2" t="s">
        <v>57</v>
      </c>
      <c r="M4217" s="2" t="s">
        <v>4585</v>
      </c>
      <c r="N4217" s="2" t="s">
        <v>13781</v>
      </c>
      <c r="O4217" s="5">
        <v>12330</v>
      </c>
      <c r="P4217" s="2" t="s">
        <v>13782</v>
      </c>
      <c r="Q4217" s="2"/>
      <c r="R4217" s="2"/>
      <c r="S4217" s="2"/>
    </row>
    <row r="4218" spans="1:19" ht="14.5" x14ac:dyDescent="0.35">
      <c r="A4218" s="2">
        <v>6610764</v>
      </c>
      <c r="B4218" s="2" t="s">
        <v>13783</v>
      </c>
      <c r="C4218" s="2" t="s">
        <v>13784</v>
      </c>
      <c r="D4218" s="2">
        <v>3171050001</v>
      </c>
      <c r="E4218" s="2">
        <v>1</v>
      </c>
      <c r="F4218" s="2">
        <v>50</v>
      </c>
      <c r="G4218" s="2">
        <v>71</v>
      </c>
      <c r="H4218" s="2">
        <v>31</v>
      </c>
      <c r="I4218" s="2" t="s">
        <v>216</v>
      </c>
      <c r="J4218" s="2" t="s">
        <v>116</v>
      </c>
      <c r="K4218" s="2" t="s">
        <v>56</v>
      </c>
      <c r="L4218" s="2" t="s">
        <v>57</v>
      </c>
      <c r="M4218" s="2" t="s">
        <v>4585</v>
      </c>
      <c r="N4218" s="2" t="s">
        <v>13785</v>
      </c>
      <c r="O4218" s="5">
        <v>12310</v>
      </c>
      <c r="P4218" s="2" t="s">
        <v>13786</v>
      </c>
      <c r="Q4218" s="2"/>
      <c r="R4218" s="2"/>
      <c r="S4218" s="2"/>
    </row>
    <row r="4219" spans="1:19" ht="14.5" x14ac:dyDescent="0.35">
      <c r="A4219" s="2">
        <v>42797</v>
      </c>
      <c r="B4219" s="2" t="s">
        <v>13787</v>
      </c>
      <c r="C4219" s="2" t="s">
        <v>13788</v>
      </c>
      <c r="D4219" s="2">
        <v>3171060003</v>
      </c>
      <c r="E4219" s="2">
        <v>3</v>
      </c>
      <c r="F4219" s="2">
        <v>60</v>
      </c>
      <c r="G4219" s="2">
        <v>71</v>
      </c>
      <c r="H4219" s="2">
        <v>31</v>
      </c>
      <c r="I4219" s="2" t="s">
        <v>257</v>
      </c>
      <c r="J4219" s="2" t="s">
        <v>68</v>
      </c>
      <c r="K4219" s="2" t="s">
        <v>56</v>
      </c>
      <c r="L4219" s="2" t="s">
        <v>57</v>
      </c>
      <c r="M4219" s="2" t="s">
        <v>4585</v>
      </c>
      <c r="N4219" s="2" t="s">
        <v>13789</v>
      </c>
      <c r="O4219" s="5">
        <v>12160</v>
      </c>
      <c r="P4219" s="2" t="s">
        <v>13790</v>
      </c>
      <c r="Q4219" s="2"/>
      <c r="R4219" s="2"/>
      <c r="S4219" s="2"/>
    </row>
    <row r="4220" spans="1:19" ht="14.5" x14ac:dyDescent="0.35">
      <c r="A4220" s="2">
        <v>6472550</v>
      </c>
      <c r="B4220" s="2" t="s">
        <v>13791</v>
      </c>
      <c r="C4220" s="2" t="s">
        <v>13792</v>
      </c>
      <c r="D4220" s="2">
        <v>3171050</v>
      </c>
      <c r="E4220" s="2">
        <v>50</v>
      </c>
      <c r="F4220" s="2">
        <v>50</v>
      </c>
      <c r="G4220" s="2">
        <v>71</v>
      </c>
      <c r="H4220" s="2">
        <v>31</v>
      </c>
      <c r="I4220" s="2"/>
      <c r="J4220" s="2"/>
      <c r="K4220" s="2"/>
      <c r="L4220" s="2"/>
      <c r="M4220" s="2" t="s">
        <v>4585</v>
      </c>
      <c r="N4220" s="13" t="s">
        <v>3616</v>
      </c>
      <c r="O4220" s="14"/>
      <c r="P4220" s="2" t="s">
        <v>13793</v>
      </c>
      <c r="Q4220" s="2"/>
      <c r="R4220" s="2"/>
      <c r="S4220" s="2"/>
    </row>
    <row r="4221" spans="1:19" ht="14.5" x14ac:dyDescent="0.35">
      <c r="A4221" s="2">
        <v>6471817</v>
      </c>
      <c r="B4221" s="2" t="s">
        <v>13794</v>
      </c>
      <c r="C4221" s="2" t="s">
        <v>13795</v>
      </c>
      <c r="D4221" s="2">
        <v>3171050001</v>
      </c>
      <c r="E4221" s="2">
        <v>1</v>
      </c>
      <c r="F4221" s="2">
        <v>50</v>
      </c>
      <c r="G4221" s="2">
        <v>71</v>
      </c>
      <c r="H4221" s="2">
        <v>31</v>
      </c>
      <c r="I4221" s="2" t="s">
        <v>216</v>
      </c>
      <c r="J4221" s="2" t="s">
        <v>116</v>
      </c>
      <c r="K4221" s="2" t="s">
        <v>56</v>
      </c>
      <c r="L4221" s="2" t="s">
        <v>57</v>
      </c>
      <c r="M4221" s="2" t="s">
        <v>4585</v>
      </c>
      <c r="N4221" s="2" t="s">
        <v>3616</v>
      </c>
      <c r="O4221" s="5">
        <v>12310</v>
      </c>
      <c r="P4221" s="2" t="s">
        <v>13796</v>
      </c>
      <c r="Q4221" s="2"/>
      <c r="R4221" s="2"/>
      <c r="S4221" s="2"/>
    </row>
    <row r="4222" spans="1:19" ht="14.5" x14ac:dyDescent="0.35">
      <c r="A4222" s="2">
        <v>6471147</v>
      </c>
      <c r="B4222" s="2" t="s">
        <v>5907</v>
      </c>
      <c r="C4222" s="2" t="s">
        <v>13797</v>
      </c>
      <c r="D4222" s="2">
        <v>3171050006</v>
      </c>
      <c r="E4222" s="2">
        <v>6</v>
      </c>
      <c r="F4222" s="2">
        <v>50</v>
      </c>
      <c r="G4222" s="2">
        <v>71</v>
      </c>
      <c r="H4222" s="2">
        <v>31</v>
      </c>
      <c r="I4222" s="2" t="s">
        <v>178</v>
      </c>
      <c r="J4222" s="2" t="s">
        <v>116</v>
      </c>
      <c r="K4222" s="2" t="s">
        <v>56</v>
      </c>
      <c r="L4222" s="2" t="s">
        <v>57</v>
      </c>
      <c r="M4222" s="2" t="s">
        <v>4585</v>
      </c>
      <c r="N4222" s="2" t="s">
        <v>3616</v>
      </c>
      <c r="O4222" s="5">
        <v>12210</v>
      </c>
      <c r="P4222" s="2" t="s">
        <v>13798</v>
      </c>
      <c r="Q4222" s="2"/>
      <c r="R4222" s="2"/>
      <c r="S4222" s="2"/>
    </row>
    <row r="4223" spans="1:19" ht="14.5" x14ac:dyDescent="0.35">
      <c r="A4223" s="2">
        <v>6469858</v>
      </c>
      <c r="B4223" s="2" t="s">
        <v>13799</v>
      </c>
      <c r="C4223" s="2" t="s">
        <v>13800</v>
      </c>
      <c r="D4223" s="2">
        <v>3171050001</v>
      </c>
      <c r="E4223" s="2">
        <v>1</v>
      </c>
      <c r="F4223" s="2">
        <v>50</v>
      </c>
      <c r="G4223" s="2">
        <v>71</v>
      </c>
      <c r="H4223" s="2">
        <v>31</v>
      </c>
      <c r="I4223" s="2" t="s">
        <v>216</v>
      </c>
      <c r="J4223" s="2" t="s">
        <v>116</v>
      </c>
      <c r="K4223" s="2" t="s">
        <v>56</v>
      </c>
      <c r="L4223" s="2" t="s">
        <v>57</v>
      </c>
      <c r="M4223" s="2" t="s">
        <v>4585</v>
      </c>
      <c r="N4223" s="2" t="s">
        <v>4585</v>
      </c>
      <c r="O4223" s="5">
        <v>12310</v>
      </c>
      <c r="P4223" s="2" t="s">
        <v>13801</v>
      </c>
      <c r="Q4223" s="2"/>
      <c r="R4223" s="2"/>
      <c r="S4223" s="2"/>
    </row>
    <row r="4224" spans="1:19" ht="14.5" x14ac:dyDescent="0.35">
      <c r="A4224" s="2">
        <v>6610763</v>
      </c>
      <c r="B4224" s="2" t="s">
        <v>13802</v>
      </c>
      <c r="C4224" s="2" t="s">
        <v>2156</v>
      </c>
      <c r="D4224" s="2">
        <v>3171040002</v>
      </c>
      <c r="E4224" s="2">
        <v>2</v>
      </c>
      <c r="F4224" s="2">
        <v>40</v>
      </c>
      <c r="G4224" s="2">
        <v>71</v>
      </c>
      <c r="H4224" s="2">
        <v>31</v>
      </c>
      <c r="I4224" s="2" t="s">
        <v>620</v>
      </c>
      <c r="J4224" s="2" t="s">
        <v>620</v>
      </c>
      <c r="K4224" s="2" t="s">
        <v>56</v>
      </c>
      <c r="L4224" s="2" t="s">
        <v>57</v>
      </c>
      <c r="M4224" s="2" t="s">
        <v>4585</v>
      </c>
      <c r="N4224" s="2" t="s">
        <v>13803</v>
      </c>
      <c r="O4224" s="5">
        <v>12320</v>
      </c>
      <c r="P4224" s="2" t="s">
        <v>13804</v>
      </c>
      <c r="Q4224" s="2"/>
      <c r="R4224" s="2"/>
      <c r="S4224" s="2"/>
    </row>
    <row r="4225" spans="1:19" ht="14.5" x14ac:dyDescent="0.35">
      <c r="A4225" s="2">
        <v>6089148</v>
      </c>
      <c r="B4225" s="2" t="s">
        <v>13805</v>
      </c>
      <c r="C4225" s="2" t="s">
        <v>13806</v>
      </c>
      <c r="D4225" s="2">
        <v>3171040003</v>
      </c>
      <c r="E4225" s="2">
        <v>3</v>
      </c>
      <c r="F4225" s="2">
        <v>40</v>
      </c>
      <c r="G4225" s="2">
        <v>71</v>
      </c>
      <c r="H4225" s="2">
        <v>31</v>
      </c>
      <c r="I4225" s="2" t="s">
        <v>3584</v>
      </c>
      <c r="J4225" s="2" t="s">
        <v>620</v>
      </c>
      <c r="K4225" s="2" t="s">
        <v>56</v>
      </c>
      <c r="L4225" s="2" t="s">
        <v>57</v>
      </c>
      <c r="M4225" s="2" t="s">
        <v>4585</v>
      </c>
      <c r="N4225" s="2" t="s">
        <v>13807</v>
      </c>
      <c r="O4225" s="5">
        <v>12250</v>
      </c>
      <c r="P4225" s="2" t="s">
        <v>13808</v>
      </c>
      <c r="Q4225" s="2"/>
      <c r="R4225" s="2"/>
      <c r="S4225" s="2"/>
    </row>
    <row r="4226" spans="1:19" ht="14.5" x14ac:dyDescent="0.35">
      <c r="A4226" s="2">
        <v>6195439</v>
      </c>
      <c r="B4226" s="2" t="s">
        <v>13753</v>
      </c>
      <c r="C4226" s="2" t="s">
        <v>13809</v>
      </c>
      <c r="D4226" s="2">
        <v>3171050003</v>
      </c>
      <c r="E4226" s="2">
        <v>3</v>
      </c>
      <c r="F4226" s="2">
        <v>50</v>
      </c>
      <c r="G4226" s="2">
        <v>71</v>
      </c>
      <c r="H4226" s="2">
        <v>31</v>
      </c>
      <c r="I4226" s="2" t="s">
        <v>142</v>
      </c>
      <c r="J4226" s="2" t="s">
        <v>116</v>
      </c>
      <c r="K4226" s="2" t="s">
        <v>56</v>
      </c>
      <c r="L4226" s="2" t="s">
        <v>57</v>
      </c>
      <c r="M4226" s="2" t="s">
        <v>4585</v>
      </c>
      <c r="N4226" s="2" t="s">
        <v>13810</v>
      </c>
      <c r="O4226" s="5">
        <v>12240</v>
      </c>
      <c r="P4226" s="2" t="s">
        <v>13811</v>
      </c>
      <c r="Q4226" s="2"/>
      <c r="R4226" s="2"/>
      <c r="S4226" s="2"/>
    </row>
    <row r="4227" spans="1:19" ht="14.5" x14ac:dyDescent="0.35">
      <c r="A4227" s="2">
        <v>6089147</v>
      </c>
      <c r="B4227" s="2" t="s">
        <v>13812</v>
      </c>
      <c r="C4227" s="2" t="s">
        <v>13813</v>
      </c>
      <c r="D4227" s="2">
        <v>3171040002</v>
      </c>
      <c r="E4227" s="2">
        <v>2</v>
      </c>
      <c r="F4227" s="2">
        <v>40</v>
      </c>
      <c r="G4227" s="2">
        <v>71</v>
      </c>
      <c r="H4227" s="2">
        <v>31</v>
      </c>
      <c r="I4227" s="2" t="s">
        <v>620</v>
      </c>
      <c r="J4227" s="2" t="s">
        <v>620</v>
      </c>
      <c r="K4227" s="2" t="s">
        <v>56</v>
      </c>
      <c r="L4227" s="2" t="s">
        <v>57</v>
      </c>
      <c r="M4227" s="2" t="s">
        <v>4585</v>
      </c>
      <c r="N4227" s="2" t="s">
        <v>13814</v>
      </c>
      <c r="O4227" s="5">
        <v>12320</v>
      </c>
      <c r="P4227" s="2" t="s">
        <v>13815</v>
      </c>
      <c r="Q4227" s="2"/>
      <c r="R4227" s="2"/>
      <c r="S4227" s="2"/>
    </row>
    <row r="4228" spans="1:19" ht="14.5" x14ac:dyDescent="0.35">
      <c r="A4228" s="2">
        <v>42666</v>
      </c>
      <c r="B4228" s="2" t="s">
        <v>13816</v>
      </c>
      <c r="C4228" s="2" t="s">
        <v>13817</v>
      </c>
      <c r="D4228" s="2">
        <v>3171070004</v>
      </c>
      <c r="E4228" s="2">
        <v>4</v>
      </c>
      <c r="F4228" s="2">
        <v>70</v>
      </c>
      <c r="G4228" s="2">
        <v>71</v>
      </c>
      <c r="H4228" s="2">
        <v>31</v>
      </c>
      <c r="I4228" s="2" t="s">
        <v>133</v>
      </c>
      <c r="J4228" s="2" t="s">
        <v>133</v>
      </c>
      <c r="K4228" s="2" t="s">
        <v>56</v>
      </c>
      <c r="L4228" s="2" t="s">
        <v>57</v>
      </c>
      <c r="M4228" s="2" t="s">
        <v>4585</v>
      </c>
      <c r="N4228" s="2" t="s">
        <v>4585</v>
      </c>
      <c r="O4228" s="5">
        <v>12790</v>
      </c>
      <c r="P4228" s="2" t="s">
        <v>13818</v>
      </c>
      <c r="Q4228" s="2"/>
      <c r="R4228" s="2"/>
      <c r="S4228" s="2"/>
    </row>
    <row r="4229" spans="1:19" ht="14.5" x14ac:dyDescent="0.35">
      <c r="A4229" s="2">
        <v>6089156</v>
      </c>
      <c r="B4229" s="2" t="s">
        <v>13819</v>
      </c>
      <c r="C4229" s="2" t="s">
        <v>13820</v>
      </c>
      <c r="D4229" s="2">
        <v>3171050006</v>
      </c>
      <c r="E4229" s="2">
        <v>6</v>
      </c>
      <c r="F4229" s="2">
        <v>50</v>
      </c>
      <c r="G4229" s="2">
        <v>71</v>
      </c>
      <c r="H4229" s="2">
        <v>31</v>
      </c>
      <c r="I4229" s="2" t="s">
        <v>178</v>
      </c>
      <c r="J4229" s="2" t="s">
        <v>116</v>
      </c>
      <c r="K4229" s="2" t="s">
        <v>56</v>
      </c>
      <c r="L4229" s="2" t="s">
        <v>57</v>
      </c>
      <c r="M4229" s="2" t="s">
        <v>4585</v>
      </c>
      <c r="N4229" s="2" t="s">
        <v>13821</v>
      </c>
      <c r="O4229" s="5">
        <v>12210</v>
      </c>
      <c r="P4229" s="2" t="s">
        <v>13822</v>
      </c>
      <c r="Q4229" s="2"/>
      <c r="R4229" s="2"/>
      <c r="S4229" s="2"/>
    </row>
    <row r="4230" spans="1:19" ht="14.5" x14ac:dyDescent="0.35">
      <c r="A4230" s="2">
        <v>6089146</v>
      </c>
      <c r="B4230" s="2" t="s">
        <v>13823</v>
      </c>
      <c r="C4230" s="2" t="s">
        <v>13824</v>
      </c>
      <c r="D4230" s="2">
        <v>3171040002</v>
      </c>
      <c r="E4230" s="2">
        <v>2</v>
      </c>
      <c r="F4230" s="2">
        <v>40</v>
      </c>
      <c r="G4230" s="2">
        <v>71</v>
      </c>
      <c r="H4230" s="2">
        <v>31</v>
      </c>
      <c r="I4230" s="2" t="s">
        <v>620</v>
      </c>
      <c r="J4230" s="2" t="s">
        <v>620</v>
      </c>
      <c r="K4230" s="2" t="s">
        <v>56</v>
      </c>
      <c r="L4230" s="2" t="s">
        <v>57</v>
      </c>
      <c r="M4230" s="2" t="s">
        <v>4585</v>
      </c>
      <c r="N4230" s="2" t="s">
        <v>13825</v>
      </c>
      <c r="O4230" s="5">
        <v>12320</v>
      </c>
      <c r="P4230" s="2" t="s">
        <v>13826</v>
      </c>
      <c r="Q4230" s="2"/>
      <c r="R4230" s="2"/>
      <c r="S4230" s="2"/>
    </row>
    <row r="4231" spans="1:19" ht="14.5" x14ac:dyDescent="0.35">
      <c r="A4231" s="2">
        <v>6089155</v>
      </c>
      <c r="B4231" s="2" t="s">
        <v>13827</v>
      </c>
      <c r="C4231" s="2" t="s">
        <v>13828</v>
      </c>
      <c r="D4231" s="2">
        <v>3171050006</v>
      </c>
      <c r="E4231" s="2">
        <v>6</v>
      </c>
      <c r="F4231" s="2">
        <v>50</v>
      </c>
      <c r="G4231" s="2">
        <v>71</v>
      </c>
      <c r="H4231" s="2">
        <v>31</v>
      </c>
      <c r="I4231" s="2" t="s">
        <v>178</v>
      </c>
      <c r="J4231" s="2" t="s">
        <v>116</v>
      </c>
      <c r="K4231" s="2" t="s">
        <v>56</v>
      </c>
      <c r="L4231" s="2" t="s">
        <v>57</v>
      </c>
      <c r="M4231" s="2" t="s">
        <v>4585</v>
      </c>
      <c r="N4231" s="2" t="s">
        <v>13829</v>
      </c>
      <c r="O4231" s="5">
        <v>12210</v>
      </c>
      <c r="P4231" s="2" t="s">
        <v>13830</v>
      </c>
      <c r="Q4231" s="2"/>
      <c r="R4231" s="2"/>
      <c r="S4231" s="2"/>
    </row>
    <row r="4232" spans="1:19" ht="14.5" x14ac:dyDescent="0.35">
      <c r="A4232" s="2">
        <v>6089154</v>
      </c>
      <c r="B4232" s="2" t="s">
        <v>13831</v>
      </c>
      <c r="C4232" s="2" t="s">
        <v>10103</v>
      </c>
      <c r="D4232" s="2">
        <v>3171050005</v>
      </c>
      <c r="E4232" s="2">
        <v>5</v>
      </c>
      <c r="F4232" s="2">
        <v>50</v>
      </c>
      <c r="G4232" s="2">
        <v>71</v>
      </c>
      <c r="H4232" s="2">
        <v>31</v>
      </c>
      <c r="I4232" s="2" t="s">
        <v>115</v>
      </c>
      <c r="J4232" s="2" t="s">
        <v>116</v>
      </c>
      <c r="K4232" s="2" t="s">
        <v>56</v>
      </c>
      <c r="L4232" s="2" t="s">
        <v>57</v>
      </c>
      <c r="M4232" s="2" t="s">
        <v>4585</v>
      </c>
      <c r="N4232" s="2" t="s">
        <v>13832</v>
      </c>
      <c r="O4232" s="5">
        <v>12220</v>
      </c>
      <c r="P4232" s="2" t="s">
        <v>13833</v>
      </c>
      <c r="Q4232" s="2"/>
      <c r="R4232" s="2"/>
      <c r="S4232" s="2"/>
    </row>
    <row r="4233" spans="1:19" ht="14.5" x14ac:dyDescent="0.35">
      <c r="A4233" s="2">
        <v>6089153</v>
      </c>
      <c r="B4233" s="2" t="s">
        <v>13834</v>
      </c>
      <c r="C4233" s="2" t="s">
        <v>13835</v>
      </c>
      <c r="D4233" s="2">
        <v>3171050004</v>
      </c>
      <c r="E4233" s="2">
        <v>4</v>
      </c>
      <c r="F4233" s="2">
        <v>50</v>
      </c>
      <c r="G4233" s="2">
        <v>71</v>
      </c>
      <c r="H4233" s="2">
        <v>31</v>
      </c>
      <c r="I4233" s="2" t="s">
        <v>608</v>
      </c>
      <c r="J4233" s="2" t="s">
        <v>116</v>
      </c>
      <c r="K4233" s="2" t="s">
        <v>56</v>
      </c>
      <c r="L4233" s="2" t="s">
        <v>57</v>
      </c>
      <c r="M4233" s="2" t="s">
        <v>4585</v>
      </c>
      <c r="N4233" s="2" t="s">
        <v>13836</v>
      </c>
      <c r="O4233" s="5">
        <v>12230</v>
      </c>
      <c r="P4233" s="2" t="s">
        <v>13837</v>
      </c>
      <c r="Q4233" s="2"/>
      <c r="R4233" s="2"/>
      <c r="S4233" s="2"/>
    </row>
    <row r="4234" spans="1:19" ht="14.5" x14ac:dyDescent="0.35">
      <c r="A4234" s="2">
        <v>6089145</v>
      </c>
      <c r="B4234" s="2" t="s">
        <v>13838</v>
      </c>
      <c r="C4234" s="2" t="s">
        <v>13839</v>
      </c>
      <c r="D4234" s="2">
        <v>3171040001</v>
      </c>
      <c r="E4234" s="2">
        <v>1</v>
      </c>
      <c r="F4234" s="2">
        <v>40</v>
      </c>
      <c r="G4234" s="2">
        <v>71</v>
      </c>
      <c r="H4234" s="2">
        <v>31</v>
      </c>
      <c r="I4234" s="2" t="s">
        <v>619</v>
      </c>
      <c r="J4234" s="2" t="s">
        <v>620</v>
      </c>
      <c r="K4234" s="2" t="s">
        <v>56</v>
      </c>
      <c r="L4234" s="2" t="s">
        <v>57</v>
      </c>
      <c r="M4234" s="2" t="s">
        <v>4585</v>
      </c>
      <c r="N4234" s="2" t="s">
        <v>13840</v>
      </c>
      <c r="O4234" s="5">
        <v>12330</v>
      </c>
      <c r="P4234" s="2" t="s">
        <v>13841</v>
      </c>
      <c r="Q4234" s="2"/>
      <c r="R4234" s="2"/>
      <c r="S4234" s="2"/>
    </row>
    <row r="4235" spans="1:19" ht="14.5" x14ac:dyDescent="0.35">
      <c r="A4235" s="2">
        <v>6089152</v>
      </c>
      <c r="B4235" s="2" t="s">
        <v>9593</v>
      </c>
      <c r="C4235" s="2" t="s">
        <v>13842</v>
      </c>
      <c r="D4235" s="2">
        <v>3171050003</v>
      </c>
      <c r="E4235" s="2">
        <v>3</v>
      </c>
      <c r="F4235" s="2">
        <v>50</v>
      </c>
      <c r="G4235" s="2">
        <v>71</v>
      </c>
      <c r="H4235" s="2">
        <v>31</v>
      </c>
      <c r="I4235" s="2" t="s">
        <v>142</v>
      </c>
      <c r="J4235" s="2" t="s">
        <v>116</v>
      </c>
      <c r="K4235" s="2" t="s">
        <v>56</v>
      </c>
      <c r="L4235" s="2" t="s">
        <v>57</v>
      </c>
      <c r="M4235" s="2" t="s">
        <v>4585</v>
      </c>
      <c r="N4235" s="2" t="s">
        <v>13843</v>
      </c>
      <c r="O4235" s="5">
        <v>12240</v>
      </c>
      <c r="P4235" s="2" t="s">
        <v>13844</v>
      </c>
      <c r="Q4235" s="2"/>
      <c r="R4235" s="2"/>
      <c r="S4235" s="2"/>
    </row>
    <row r="4236" spans="1:19" ht="14.5" x14ac:dyDescent="0.35">
      <c r="A4236" s="2">
        <v>6089150</v>
      </c>
      <c r="B4236" s="2" t="s">
        <v>13845</v>
      </c>
      <c r="C4236" s="2" t="s">
        <v>13846</v>
      </c>
      <c r="D4236" s="2">
        <v>3171050001</v>
      </c>
      <c r="E4236" s="2">
        <v>1</v>
      </c>
      <c r="F4236" s="2">
        <v>50</v>
      </c>
      <c r="G4236" s="2">
        <v>71</v>
      </c>
      <c r="H4236" s="2">
        <v>31</v>
      </c>
      <c r="I4236" s="2" t="s">
        <v>216</v>
      </c>
      <c r="J4236" s="2" t="s">
        <v>116</v>
      </c>
      <c r="K4236" s="2" t="s">
        <v>56</v>
      </c>
      <c r="L4236" s="2" t="s">
        <v>57</v>
      </c>
      <c r="M4236" s="2" t="s">
        <v>4585</v>
      </c>
      <c r="N4236" s="2" t="s">
        <v>13847</v>
      </c>
      <c r="O4236" s="5">
        <v>12310</v>
      </c>
      <c r="P4236" s="2" t="s">
        <v>13848</v>
      </c>
      <c r="Q4236" s="2"/>
      <c r="R4236" s="2"/>
      <c r="S4236" s="2"/>
    </row>
    <row r="4237" spans="1:19" ht="14.5" x14ac:dyDescent="0.35">
      <c r="A4237" s="2">
        <v>42663</v>
      </c>
      <c r="B4237" s="2" t="s">
        <v>13849</v>
      </c>
      <c r="C4237" s="2" t="s">
        <v>13850</v>
      </c>
      <c r="D4237" s="2">
        <v>3171080002</v>
      </c>
      <c r="E4237" s="2">
        <v>2</v>
      </c>
      <c r="F4237" s="2">
        <v>80</v>
      </c>
      <c r="G4237" s="2">
        <v>71</v>
      </c>
      <c r="H4237" s="2">
        <v>31</v>
      </c>
      <c r="I4237" s="2" t="s">
        <v>462</v>
      </c>
      <c r="J4237" s="2" t="s">
        <v>93</v>
      </c>
      <c r="K4237" s="2" t="s">
        <v>56</v>
      </c>
      <c r="L4237" s="2" t="s">
        <v>57</v>
      </c>
      <c r="M4237" s="2" t="s">
        <v>4585</v>
      </c>
      <c r="N4237" s="2" t="s">
        <v>4585</v>
      </c>
      <c r="O4237" s="5">
        <v>12750</v>
      </c>
      <c r="P4237" s="2" t="s">
        <v>13851</v>
      </c>
      <c r="Q4237" s="2"/>
      <c r="R4237" s="2"/>
      <c r="S4237" s="2"/>
    </row>
    <row r="4238" spans="1:19" ht="14.5" x14ac:dyDescent="0.35">
      <c r="A4238" s="2">
        <v>6089144</v>
      </c>
      <c r="B4238" s="2" t="s">
        <v>13852</v>
      </c>
      <c r="C4238" s="2" t="s">
        <v>13780</v>
      </c>
      <c r="D4238" s="2">
        <v>3171040001</v>
      </c>
      <c r="E4238" s="2">
        <v>1</v>
      </c>
      <c r="F4238" s="2">
        <v>40</v>
      </c>
      <c r="G4238" s="2">
        <v>71</v>
      </c>
      <c r="H4238" s="2">
        <v>31</v>
      </c>
      <c r="I4238" s="2" t="s">
        <v>619</v>
      </c>
      <c r="J4238" s="2" t="s">
        <v>620</v>
      </c>
      <c r="K4238" s="2" t="s">
        <v>56</v>
      </c>
      <c r="L4238" s="2" t="s">
        <v>57</v>
      </c>
      <c r="M4238" s="2" t="s">
        <v>4585</v>
      </c>
      <c r="N4238" s="2" t="s">
        <v>8582</v>
      </c>
      <c r="O4238" s="5">
        <v>12330</v>
      </c>
      <c r="P4238" s="2" t="s">
        <v>13853</v>
      </c>
      <c r="Q4238" s="2"/>
      <c r="R4238" s="2"/>
      <c r="S4238" s="2"/>
    </row>
    <row r="4239" spans="1:19" ht="14.5" x14ac:dyDescent="0.35">
      <c r="A4239" s="2">
        <v>6089143</v>
      </c>
      <c r="B4239" s="2" t="s">
        <v>13854</v>
      </c>
      <c r="C4239" s="2" t="s">
        <v>13855</v>
      </c>
      <c r="D4239" s="2">
        <v>3171040001</v>
      </c>
      <c r="E4239" s="2">
        <v>1</v>
      </c>
      <c r="F4239" s="2">
        <v>40</v>
      </c>
      <c r="G4239" s="2">
        <v>71</v>
      </c>
      <c r="H4239" s="2">
        <v>31</v>
      </c>
      <c r="I4239" s="2" t="s">
        <v>619</v>
      </c>
      <c r="J4239" s="2" t="s">
        <v>620</v>
      </c>
      <c r="K4239" s="2" t="s">
        <v>56</v>
      </c>
      <c r="L4239" s="2" t="s">
        <v>57</v>
      </c>
      <c r="M4239" s="2" t="s">
        <v>4585</v>
      </c>
      <c r="N4239" s="2" t="s">
        <v>13856</v>
      </c>
      <c r="O4239" s="5">
        <v>12330</v>
      </c>
      <c r="P4239" s="2" t="s">
        <v>13857</v>
      </c>
      <c r="Q4239" s="2"/>
      <c r="R4239" s="2"/>
      <c r="S4239" s="2"/>
    </row>
    <row r="4240" spans="1:19" ht="14.5" x14ac:dyDescent="0.35">
      <c r="A4240" s="2">
        <v>6089151</v>
      </c>
      <c r="B4240" s="2" t="s">
        <v>13858</v>
      </c>
      <c r="C4240" s="2" t="s">
        <v>13859</v>
      </c>
      <c r="D4240" s="2">
        <v>3171050003</v>
      </c>
      <c r="E4240" s="2">
        <v>3</v>
      </c>
      <c r="F4240" s="2">
        <v>50</v>
      </c>
      <c r="G4240" s="2">
        <v>71</v>
      </c>
      <c r="H4240" s="2">
        <v>31</v>
      </c>
      <c r="I4240" s="2" t="s">
        <v>142</v>
      </c>
      <c r="J4240" s="2" t="s">
        <v>116</v>
      </c>
      <c r="K4240" s="2" t="s">
        <v>56</v>
      </c>
      <c r="L4240" s="2" t="s">
        <v>57</v>
      </c>
      <c r="M4240" s="2" t="s">
        <v>4585</v>
      </c>
      <c r="N4240" s="2" t="s">
        <v>13860</v>
      </c>
      <c r="O4240" s="5">
        <v>12240</v>
      </c>
      <c r="P4240" s="2" t="s">
        <v>13861</v>
      </c>
      <c r="Q4240" s="2"/>
      <c r="R4240" s="2"/>
      <c r="S4240" s="2"/>
    </row>
    <row r="4241" spans="1:19" ht="14.5" x14ac:dyDescent="0.35">
      <c r="A4241" s="2">
        <v>4635645</v>
      </c>
      <c r="B4241" s="2" t="s">
        <v>13862</v>
      </c>
      <c r="C4241" s="2" t="s">
        <v>13863</v>
      </c>
      <c r="D4241" s="2">
        <v>3173</v>
      </c>
      <c r="E4241" s="2">
        <v>173</v>
      </c>
      <c r="F4241" s="2"/>
      <c r="G4241" s="2">
        <v>73</v>
      </c>
      <c r="H4241" s="2">
        <v>31</v>
      </c>
      <c r="I4241" s="2"/>
      <c r="J4241" s="2"/>
      <c r="K4241" s="2"/>
      <c r="L4241" s="2"/>
      <c r="M4241" s="2" t="s">
        <v>4585</v>
      </c>
      <c r="N4241" s="2" t="s">
        <v>4585</v>
      </c>
      <c r="O4241" s="2"/>
      <c r="P4241" s="2" t="s">
        <v>13864</v>
      </c>
      <c r="Q4241" s="2"/>
      <c r="R4241" s="2"/>
      <c r="S4241" s="2"/>
    </row>
    <row r="4242" spans="1:19" ht="14.5" x14ac:dyDescent="0.35">
      <c r="A4242" s="2">
        <v>6089149</v>
      </c>
      <c r="B4242" s="2" t="s">
        <v>13865</v>
      </c>
      <c r="C4242" s="2" t="s">
        <v>13866</v>
      </c>
      <c r="D4242" s="2">
        <v>3171050001</v>
      </c>
      <c r="E4242" s="2">
        <v>1</v>
      </c>
      <c r="F4242" s="2">
        <v>50</v>
      </c>
      <c r="G4242" s="2">
        <v>71</v>
      </c>
      <c r="H4242" s="2">
        <v>31</v>
      </c>
      <c r="I4242" s="2" t="s">
        <v>216</v>
      </c>
      <c r="J4242" s="2" t="s">
        <v>116</v>
      </c>
      <c r="K4242" s="2" t="s">
        <v>56</v>
      </c>
      <c r="L4242" s="2" t="s">
        <v>57</v>
      </c>
      <c r="M4242" s="2" t="s">
        <v>4585</v>
      </c>
      <c r="N4242" s="2" t="s">
        <v>13867</v>
      </c>
      <c r="O4242" s="5">
        <v>12310</v>
      </c>
      <c r="P4242" s="2" t="s">
        <v>13868</v>
      </c>
      <c r="Q4242" s="2"/>
      <c r="R4242" s="2"/>
      <c r="S4242" s="2"/>
    </row>
    <row r="4243" spans="1:19" ht="14.5" x14ac:dyDescent="0.35">
      <c r="A4243" s="2">
        <v>6089142</v>
      </c>
      <c r="B4243" s="2" t="s">
        <v>13869</v>
      </c>
      <c r="C4243" s="2" t="s">
        <v>13870</v>
      </c>
      <c r="D4243" s="2">
        <v>3171040001</v>
      </c>
      <c r="E4243" s="2">
        <v>1</v>
      </c>
      <c r="F4243" s="2">
        <v>40</v>
      </c>
      <c r="G4243" s="2">
        <v>71</v>
      </c>
      <c r="H4243" s="2">
        <v>31</v>
      </c>
      <c r="I4243" s="2" t="s">
        <v>619</v>
      </c>
      <c r="J4243" s="2" t="s">
        <v>620</v>
      </c>
      <c r="K4243" s="2" t="s">
        <v>56</v>
      </c>
      <c r="L4243" s="2" t="s">
        <v>57</v>
      </c>
      <c r="M4243" s="2" t="s">
        <v>4585</v>
      </c>
      <c r="N4243" s="2" t="s">
        <v>13871</v>
      </c>
      <c r="O4243" s="5">
        <v>12330</v>
      </c>
      <c r="P4243" s="2" t="s">
        <v>13872</v>
      </c>
      <c r="Q4243" s="2"/>
      <c r="R4243" s="2"/>
      <c r="S4243" s="2"/>
    </row>
    <row r="4244" spans="1:19" ht="14.5" x14ac:dyDescent="0.35">
      <c r="A4244" s="2">
        <v>6083079</v>
      </c>
      <c r="B4244" s="2" t="s">
        <v>13873</v>
      </c>
      <c r="C4244" s="2" t="s">
        <v>13874</v>
      </c>
      <c r="D4244" s="2">
        <v>3171040001</v>
      </c>
      <c r="E4244" s="2">
        <v>1</v>
      </c>
      <c r="F4244" s="2">
        <v>40</v>
      </c>
      <c r="G4244" s="2">
        <v>71</v>
      </c>
      <c r="H4244" s="2">
        <v>31</v>
      </c>
      <c r="I4244" s="2" t="s">
        <v>619</v>
      </c>
      <c r="J4244" s="2" t="s">
        <v>620</v>
      </c>
      <c r="K4244" s="2" t="s">
        <v>56</v>
      </c>
      <c r="L4244" s="2" t="s">
        <v>57</v>
      </c>
      <c r="M4244" s="2" t="s">
        <v>4585</v>
      </c>
      <c r="N4244" s="2" t="s">
        <v>4670</v>
      </c>
      <c r="O4244" s="5">
        <v>12330</v>
      </c>
      <c r="P4244" s="2" t="s">
        <v>13875</v>
      </c>
      <c r="Q4244" s="2"/>
      <c r="R4244" s="2"/>
      <c r="S4244" s="2"/>
    </row>
    <row r="4245" spans="1:19" ht="14.5" x14ac:dyDescent="0.35">
      <c r="A4245" s="2">
        <v>6071204</v>
      </c>
      <c r="B4245" s="2" t="s">
        <v>13876</v>
      </c>
      <c r="C4245" s="2" t="s">
        <v>13877</v>
      </c>
      <c r="D4245" s="2">
        <v>3171040001</v>
      </c>
      <c r="E4245" s="2">
        <v>1</v>
      </c>
      <c r="F4245" s="2">
        <v>40</v>
      </c>
      <c r="G4245" s="2">
        <v>71</v>
      </c>
      <c r="H4245" s="2">
        <v>31</v>
      </c>
      <c r="I4245" s="2" t="s">
        <v>619</v>
      </c>
      <c r="J4245" s="2" t="s">
        <v>620</v>
      </c>
      <c r="K4245" s="2" t="s">
        <v>56</v>
      </c>
      <c r="L4245" s="2" t="s">
        <v>57</v>
      </c>
      <c r="M4245" s="2" t="s">
        <v>4585</v>
      </c>
      <c r="N4245" s="2" t="s">
        <v>4585</v>
      </c>
      <c r="O4245" s="5">
        <v>12330</v>
      </c>
      <c r="P4245" s="2" t="s">
        <v>13878</v>
      </c>
      <c r="Q4245" s="2"/>
      <c r="R4245" s="2"/>
      <c r="S4245" s="2"/>
    </row>
    <row r="4246" spans="1:19" ht="14.5" x14ac:dyDescent="0.35">
      <c r="A4246" s="2">
        <v>98069610</v>
      </c>
      <c r="B4246" s="2" t="s">
        <v>13879</v>
      </c>
      <c r="C4246" s="2" t="s">
        <v>13880</v>
      </c>
      <c r="D4246" s="2">
        <v>3171050003</v>
      </c>
      <c r="E4246" s="2">
        <v>3</v>
      </c>
      <c r="F4246" s="2">
        <v>50</v>
      </c>
      <c r="G4246" s="2">
        <v>71</v>
      </c>
      <c r="H4246" s="2">
        <v>31</v>
      </c>
      <c r="I4246" s="2" t="s">
        <v>142</v>
      </c>
      <c r="J4246" s="2" t="s">
        <v>116</v>
      </c>
      <c r="K4246" s="2" t="s">
        <v>56</v>
      </c>
      <c r="L4246" s="2" t="s">
        <v>57</v>
      </c>
      <c r="M4246" s="2" t="s">
        <v>4585</v>
      </c>
      <c r="N4246" s="2" t="s">
        <v>8168</v>
      </c>
      <c r="O4246" s="5">
        <v>12240</v>
      </c>
      <c r="P4246" s="2" t="s">
        <v>13881</v>
      </c>
      <c r="Q4246" s="2"/>
      <c r="R4246" s="2"/>
      <c r="S4246" s="2"/>
    </row>
    <row r="4247" spans="1:19" ht="14.5" x14ac:dyDescent="0.35">
      <c r="A4247" s="2">
        <v>245407</v>
      </c>
      <c r="B4247" s="2" t="s">
        <v>13882</v>
      </c>
      <c r="C4247" s="2" t="s">
        <v>13883</v>
      </c>
      <c r="D4247" s="2">
        <v>3171050002</v>
      </c>
      <c r="E4247" s="2">
        <v>2</v>
      </c>
      <c r="F4247" s="2">
        <v>50</v>
      </c>
      <c r="G4247" s="2">
        <v>71</v>
      </c>
      <c r="H4247" s="2">
        <v>31</v>
      </c>
      <c r="I4247" s="2" t="s">
        <v>426</v>
      </c>
      <c r="J4247" s="2" t="s">
        <v>116</v>
      </c>
      <c r="K4247" s="2" t="s">
        <v>56</v>
      </c>
      <c r="L4247" s="2" t="s">
        <v>57</v>
      </c>
      <c r="M4247" s="2" t="s">
        <v>4585</v>
      </c>
      <c r="N4247" s="2" t="s">
        <v>4585</v>
      </c>
      <c r="O4247" s="5">
        <v>12240</v>
      </c>
      <c r="P4247" s="2" t="s">
        <v>13884</v>
      </c>
      <c r="Q4247" s="2"/>
      <c r="R4247" s="2"/>
      <c r="S4247" s="2"/>
    </row>
    <row r="4248" spans="1:19" ht="14.5" x14ac:dyDescent="0.35">
      <c r="A4248" s="2">
        <v>258849</v>
      </c>
      <c r="B4248" s="2" t="s">
        <v>13885</v>
      </c>
      <c r="C4248" s="2" t="s">
        <v>13886</v>
      </c>
      <c r="D4248" s="2">
        <v>3173070005</v>
      </c>
      <c r="E4248" s="2">
        <v>5</v>
      </c>
      <c r="F4248" s="2">
        <v>70</v>
      </c>
      <c r="G4248" s="2">
        <v>73</v>
      </c>
      <c r="H4248" s="2">
        <v>31</v>
      </c>
      <c r="I4248" s="2" t="s">
        <v>3787</v>
      </c>
      <c r="J4248" s="2" t="s">
        <v>3788</v>
      </c>
      <c r="K4248" s="2" t="s">
        <v>3102</v>
      </c>
      <c r="L4248" s="2" t="s">
        <v>57</v>
      </c>
      <c r="M4248" s="2" t="s">
        <v>4585</v>
      </c>
      <c r="N4248" s="2" t="s">
        <v>3794</v>
      </c>
      <c r="O4248" s="5">
        <v>10730</v>
      </c>
      <c r="P4248" s="2" t="s">
        <v>13887</v>
      </c>
      <c r="Q4248" s="2"/>
      <c r="R4248" s="2"/>
      <c r="S4248" s="2"/>
    </row>
    <row r="4249" spans="1:19" ht="14.5" x14ac:dyDescent="0.35">
      <c r="A4249" s="2">
        <v>245334</v>
      </c>
      <c r="B4249" s="2" t="s">
        <v>13888</v>
      </c>
      <c r="C4249" s="2" t="s">
        <v>13889</v>
      </c>
      <c r="D4249" s="2">
        <v>3171050004</v>
      </c>
      <c r="E4249" s="2">
        <v>4</v>
      </c>
      <c r="F4249" s="2">
        <v>50</v>
      </c>
      <c r="G4249" s="2">
        <v>71</v>
      </c>
      <c r="H4249" s="2">
        <v>31</v>
      </c>
      <c r="I4249" s="2" t="s">
        <v>608</v>
      </c>
      <c r="J4249" s="2" t="s">
        <v>116</v>
      </c>
      <c r="K4249" s="2" t="s">
        <v>56</v>
      </c>
      <c r="L4249" s="2" t="s">
        <v>57</v>
      </c>
      <c r="M4249" s="2" t="s">
        <v>4585</v>
      </c>
      <c r="N4249" s="2" t="s">
        <v>8096</v>
      </c>
      <c r="O4249" s="5">
        <v>12230</v>
      </c>
      <c r="P4249" s="2" t="s">
        <v>13890</v>
      </c>
      <c r="Q4249" s="2"/>
      <c r="R4249" s="2"/>
      <c r="S4249" s="2"/>
    </row>
    <row r="4250" spans="1:19" ht="14.5" x14ac:dyDescent="0.35">
      <c r="A4250" s="2">
        <v>98072053</v>
      </c>
      <c r="B4250" s="2" t="s">
        <v>13891</v>
      </c>
      <c r="C4250" s="2" t="s">
        <v>13892</v>
      </c>
      <c r="D4250" s="2">
        <v>3171040</v>
      </c>
      <c r="E4250" s="2">
        <v>40</v>
      </c>
      <c r="F4250" s="2">
        <v>40</v>
      </c>
      <c r="G4250" s="2">
        <v>71</v>
      </c>
      <c r="H4250" s="2">
        <v>31</v>
      </c>
      <c r="I4250" s="2"/>
      <c r="J4250" s="2"/>
      <c r="K4250" s="2"/>
      <c r="L4250" s="2"/>
      <c r="M4250" s="2" t="s">
        <v>4585</v>
      </c>
      <c r="N4250" s="2" t="s">
        <v>4585</v>
      </c>
      <c r="O4250" s="2"/>
      <c r="P4250" s="2" t="s">
        <v>13893</v>
      </c>
      <c r="Q4250" s="2"/>
      <c r="R4250" s="2"/>
      <c r="S4250" s="2"/>
    </row>
    <row r="4251" spans="1:19" ht="14.5" x14ac:dyDescent="0.35">
      <c r="A4251" s="2">
        <v>47673</v>
      </c>
      <c r="B4251" s="2" t="s">
        <v>13894</v>
      </c>
      <c r="C4251" s="2" t="s">
        <v>13895</v>
      </c>
      <c r="D4251" s="2">
        <v>3171040001</v>
      </c>
      <c r="E4251" s="2">
        <v>1</v>
      </c>
      <c r="F4251" s="2">
        <v>40</v>
      </c>
      <c r="G4251" s="2">
        <v>71</v>
      </c>
      <c r="H4251" s="2">
        <v>31</v>
      </c>
      <c r="I4251" s="2" t="s">
        <v>619</v>
      </c>
      <c r="J4251" s="2" t="s">
        <v>620</v>
      </c>
      <c r="K4251" s="2" t="s">
        <v>56</v>
      </c>
      <c r="L4251" s="2" t="s">
        <v>57</v>
      </c>
      <c r="M4251" s="2" t="s">
        <v>4585</v>
      </c>
      <c r="N4251" s="2" t="s">
        <v>275</v>
      </c>
      <c r="O4251" s="5">
        <v>12330</v>
      </c>
      <c r="P4251" s="2" t="s">
        <v>13896</v>
      </c>
      <c r="Q4251" s="2"/>
      <c r="R4251" s="2"/>
      <c r="S4251" s="2"/>
    </row>
    <row r="4252" spans="1:19" ht="14.5" x14ac:dyDescent="0.35">
      <c r="A4252" s="2">
        <v>258854</v>
      </c>
      <c r="B4252" s="2" t="s">
        <v>13897</v>
      </c>
      <c r="C4252" s="2" t="s">
        <v>13898</v>
      </c>
      <c r="D4252" s="2">
        <v>3173</v>
      </c>
      <c r="E4252" s="2">
        <v>173</v>
      </c>
      <c r="F4252" s="2"/>
      <c r="G4252" s="2">
        <v>73</v>
      </c>
      <c r="H4252" s="2">
        <v>31</v>
      </c>
      <c r="I4252" s="2"/>
      <c r="J4252" s="2"/>
      <c r="K4252" s="2"/>
      <c r="L4252" s="2"/>
      <c r="M4252" s="2" t="s">
        <v>4585</v>
      </c>
      <c r="N4252" s="2" t="s">
        <v>4585</v>
      </c>
      <c r="O4252" s="2"/>
      <c r="P4252" s="2" t="s">
        <v>13899</v>
      </c>
      <c r="Q4252" s="2"/>
      <c r="R4252" s="2"/>
      <c r="S4252" s="2"/>
    </row>
    <row r="4253" spans="1:19" ht="14.5" x14ac:dyDescent="0.35">
      <c r="A4253" s="2">
        <v>186750</v>
      </c>
      <c r="B4253" s="2" t="s">
        <v>13900</v>
      </c>
      <c r="C4253" s="2" t="s">
        <v>13901</v>
      </c>
      <c r="D4253" s="2">
        <v>3171050005</v>
      </c>
      <c r="E4253" s="2">
        <v>5</v>
      </c>
      <c r="F4253" s="2">
        <v>50</v>
      </c>
      <c r="G4253" s="2">
        <v>71</v>
      </c>
      <c r="H4253" s="2">
        <v>31</v>
      </c>
      <c r="I4253" s="2" t="s">
        <v>115</v>
      </c>
      <c r="J4253" s="2" t="s">
        <v>116</v>
      </c>
      <c r="K4253" s="2" t="s">
        <v>56</v>
      </c>
      <c r="L4253" s="2" t="s">
        <v>57</v>
      </c>
      <c r="M4253" s="2" t="s">
        <v>4585</v>
      </c>
      <c r="N4253" s="2" t="s">
        <v>509</v>
      </c>
      <c r="O4253" s="5">
        <v>12220</v>
      </c>
      <c r="P4253" s="2" t="s">
        <v>13902</v>
      </c>
      <c r="Q4253" s="2"/>
      <c r="R4253" s="2"/>
      <c r="S4253" s="2"/>
    </row>
    <row r="4254" spans="1:19" ht="14.5" x14ac:dyDescent="0.35">
      <c r="A4254" s="2">
        <v>245104</v>
      </c>
      <c r="B4254" s="2" t="s">
        <v>13903</v>
      </c>
      <c r="C4254" s="2" t="s">
        <v>13904</v>
      </c>
      <c r="D4254" s="2">
        <v>3171040001</v>
      </c>
      <c r="E4254" s="2">
        <v>1</v>
      </c>
      <c r="F4254" s="2">
        <v>40</v>
      </c>
      <c r="G4254" s="2">
        <v>71</v>
      </c>
      <c r="H4254" s="2">
        <v>31</v>
      </c>
      <c r="I4254" s="2" t="s">
        <v>619</v>
      </c>
      <c r="J4254" s="2" t="s">
        <v>620</v>
      </c>
      <c r="K4254" s="2" t="s">
        <v>56</v>
      </c>
      <c r="L4254" s="2" t="s">
        <v>57</v>
      </c>
      <c r="M4254" s="2" t="s">
        <v>4585</v>
      </c>
      <c r="N4254" s="2" t="s">
        <v>13905</v>
      </c>
      <c r="O4254" s="5">
        <v>12330</v>
      </c>
      <c r="P4254" s="2" t="s">
        <v>13906</v>
      </c>
      <c r="Q4254" s="2"/>
      <c r="R4254" s="2"/>
      <c r="S4254" s="2"/>
    </row>
    <row r="4255" spans="1:19" ht="14.5" x14ac:dyDescent="0.35">
      <c r="A4255" s="2">
        <v>245383</v>
      </c>
      <c r="B4255" s="2" t="s">
        <v>13907</v>
      </c>
      <c r="C4255" s="2" t="s">
        <v>13908</v>
      </c>
      <c r="D4255" s="2">
        <v>3171040005</v>
      </c>
      <c r="E4255" s="2">
        <v>5</v>
      </c>
      <c r="F4255" s="2">
        <v>40</v>
      </c>
      <c r="G4255" s="2">
        <v>71</v>
      </c>
      <c r="H4255" s="2">
        <v>31</v>
      </c>
      <c r="I4255" s="2" t="s">
        <v>13909</v>
      </c>
      <c r="J4255" s="2" t="s">
        <v>620</v>
      </c>
      <c r="K4255" s="2" t="s">
        <v>56</v>
      </c>
      <c r="L4255" s="2" t="s">
        <v>57</v>
      </c>
      <c r="M4255" s="2" t="s">
        <v>4585</v>
      </c>
      <c r="N4255" s="2" t="s">
        <v>4585</v>
      </c>
      <c r="O4255" s="5">
        <v>12260</v>
      </c>
      <c r="P4255" s="2" t="s">
        <v>13910</v>
      </c>
      <c r="Q4255" s="2"/>
      <c r="R4255" s="2"/>
      <c r="S4255" s="2"/>
    </row>
    <row r="4256" spans="1:19" ht="14.5" x14ac:dyDescent="0.35">
      <c r="A4256" s="2">
        <v>258688</v>
      </c>
      <c r="B4256" s="2" t="s">
        <v>13911</v>
      </c>
      <c r="C4256" s="2" t="s">
        <v>13912</v>
      </c>
      <c r="D4256" s="2">
        <v>3171040001</v>
      </c>
      <c r="E4256" s="2">
        <v>1</v>
      </c>
      <c r="F4256" s="2">
        <v>40</v>
      </c>
      <c r="G4256" s="2">
        <v>71</v>
      </c>
      <c r="H4256" s="2">
        <v>31</v>
      </c>
      <c r="I4256" s="2" t="s">
        <v>619</v>
      </c>
      <c r="J4256" s="2" t="s">
        <v>620</v>
      </c>
      <c r="K4256" s="2" t="s">
        <v>56</v>
      </c>
      <c r="L4256" s="2" t="s">
        <v>57</v>
      </c>
      <c r="M4256" s="2" t="s">
        <v>4585</v>
      </c>
      <c r="N4256" s="2" t="s">
        <v>4585</v>
      </c>
      <c r="O4256" s="5">
        <v>12330</v>
      </c>
      <c r="P4256" s="2" t="s">
        <v>13913</v>
      </c>
      <c r="Q4256" s="2"/>
      <c r="R4256" s="2"/>
      <c r="S4256" s="2"/>
    </row>
    <row r="4257" spans="1:19" ht="14.5" x14ac:dyDescent="0.35">
      <c r="A4257" s="2">
        <v>245713</v>
      </c>
      <c r="B4257" s="2" t="s">
        <v>13914</v>
      </c>
      <c r="C4257" s="2" t="s">
        <v>13915</v>
      </c>
      <c r="D4257" s="2">
        <v>3171040004</v>
      </c>
      <c r="E4257" s="2">
        <v>4</v>
      </c>
      <c r="F4257" s="2">
        <v>40</v>
      </c>
      <c r="G4257" s="2">
        <v>71</v>
      </c>
      <c r="H4257" s="2">
        <v>31</v>
      </c>
      <c r="I4257" s="2" t="s">
        <v>2357</v>
      </c>
      <c r="J4257" s="2" t="s">
        <v>620</v>
      </c>
      <c r="K4257" s="2" t="s">
        <v>56</v>
      </c>
      <c r="L4257" s="2" t="s">
        <v>57</v>
      </c>
      <c r="M4257" s="2" t="s">
        <v>4585</v>
      </c>
      <c r="N4257" s="2" t="s">
        <v>4585</v>
      </c>
      <c r="O4257" s="5">
        <v>12270</v>
      </c>
      <c r="P4257" s="2" t="s">
        <v>13916</v>
      </c>
      <c r="Q4257" s="2"/>
      <c r="R4257" s="2"/>
      <c r="S4257" s="2"/>
    </row>
    <row r="4258" spans="1:19" ht="14.5" x14ac:dyDescent="0.35">
      <c r="A4258" s="2">
        <v>43992</v>
      </c>
      <c r="B4258" s="2" t="s">
        <v>11902</v>
      </c>
      <c r="C4258" s="2" t="s">
        <v>13917</v>
      </c>
      <c r="D4258" s="2">
        <v>3171060010</v>
      </c>
      <c r="E4258" s="2">
        <v>10</v>
      </c>
      <c r="F4258" s="2">
        <v>60</v>
      </c>
      <c r="G4258" s="2">
        <v>71</v>
      </c>
      <c r="H4258" s="2">
        <v>31</v>
      </c>
      <c r="I4258" s="2" t="s">
        <v>228</v>
      </c>
      <c r="J4258" s="2" t="s">
        <v>68</v>
      </c>
      <c r="K4258" s="2" t="s">
        <v>56</v>
      </c>
      <c r="L4258" s="2" t="s">
        <v>57</v>
      </c>
      <c r="M4258" s="2" t="s">
        <v>4585</v>
      </c>
      <c r="N4258" s="2" t="s">
        <v>624</v>
      </c>
      <c r="O4258" s="5">
        <v>12190</v>
      </c>
      <c r="P4258" s="2" t="s">
        <v>13918</v>
      </c>
      <c r="Q4258" s="2"/>
      <c r="R4258" s="2"/>
      <c r="S4258" s="2"/>
    </row>
    <row r="4259" spans="1:19" ht="14.5" x14ac:dyDescent="0.35">
      <c r="A4259" s="2">
        <v>43965</v>
      </c>
      <c r="B4259" s="2" t="s">
        <v>13919</v>
      </c>
      <c r="C4259" s="2" t="s">
        <v>13920</v>
      </c>
      <c r="D4259" s="2">
        <v>3171090003</v>
      </c>
      <c r="E4259" s="2">
        <v>3</v>
      </c>
      <c r="F4259" s="2">
        <v>90</v>
      </c>
      <c r="G4259" s="2">
        <v>71</v>
      </c>
      <c r="H4259" s="2">
        <v>31</v>
      </c>
      <c r="I4259" s="2" t="s">
        <v>249</v>
      </c>
      <c r="J4259" s="2" t="s">
        <v>184</v>
      </c>
      <c r="K4259" s="2" t="s">
        <v>56</v>
      </c>
      <c r="L4259" s="2" t="s">
        <v>57</v>
      </c>
      <c r="M4259" s="2" t="s">
        <v>4585</v>
      </c>
      <c r="N4259" s="2" t="s">
        <v>624</v>
      </c>
      <c r="O4259" s="5">
        <v>12820</v>
      </c>
      <c r="P4259" s="2" t="s">
        <v>13921</v>
      </c>
      <c r="Q4259" s="2"/>
      <c r="R4259" s="2"/>
      <c r="S4259" s="2"/>
    </row>
    <row r="4260" spans="1:19" ht="14.5" x14ac:dyDescent="0.35">
      <c r="A4260" s="2">
        <v>43926</v>
      </c>
      <c r="B4260" s="2" t="s">
        <v>13922</v>
      </c>
      <c r="C4260" s="2" t="s">
        <v>13923</v>
      </c>
      <c r="D4260" s="2">
        <v>3171100001</v>
      </c>
      <c r="E4260" s="2">
        <v>1</v>
      </c>
      <c r="F4260" s="2">
        <v>100</v>
      </c>
      <c r="G4260" s="2">
        <v>71</v>
      </c>
      <c r="H4260" s="2">
        <v>31</v>
      </c>
      <c r="I4260" s="2" t="s">
        <v>615</v>
      </c>
      <c r="J4260" s="2" t="s">
        <v>148</v>
      </c>
      <c r="K4260" s="2" t="s">
        <v>56</v>
      </c>
      <c r="L4260" s="2" t="s">
        <v>57</v>
      </c>
      <c r="M4260" s="2" t="s">
        <v>4585</v>
      </c>
      <c r="N4260" s="2" t="s">
        <v>624</v>
      </c>
      <c r="O4260" s="5">
        <v>12930</v>
      </c>
      <c r="P4260" s="2" t="s">
        <v>13924</v>
      </c>
      <c r="Q4260" s="2"/>
      <c r="R4260" s="2"/>
      <c r="S4260" s="2"/>
    </row>
    <row r="4261" spans="1:19" ht="14.5" x14ac:dyDescent="0.35">
      <c r="A4261" s="2">
        <v>258830</v>
      </c>
      <c r="B4261" s="2" t="s">
        <v>13925</v>
      </c>
      <c r="C4261" s="2" t="s">
        <v>13926</v>
      </c>
      <c r="D4261" s="2">
        <v>3173</v>
      </c>
      <c r="E4261" s="2">
        <v>173</v>
      </c>
      <c r="F4261" s="2"/>
      <c r="G4261" s="2">
        <v>73</v>
      </c>
      <c r="H4261" s="2">
        <v>31</v>
      </c>
      <c r="I4261" s="2"/>
      <c r="J4261" s="2"/>
      <c r="K4261" s="2"/>
      <c r="L4261" s="2"/>
      <c r="M4261" s="2" t="s">
        <v>4585</v>
      </c>
      <c r="N4261" s="2" t="s">
        <v>10890</v>
      </c>
      <c r="O4261" s="2"/>
      <c r="P4261" s="2" t="s">
        <v>13927</v>
      </c>
      <c r="Q4261" s="2"/>
      <c r="R4261" s="2"/>
      <c r="S4261" s="2"/>
    </row>
    <row r="4262" spans="1:19" ht="14.5" x14ac:dyDescent="0.35">
      <c r="A4262" s="2">
        <v>28277</v>
      </c>
      <c r="B4262" s="2" t="s">
        <v>13928</v>
      </c>
      <c r="C4262" s="2" t="s">
        <v>13929</v>
      </c>
      <c r="D4262" s="2">
        <v>3171100002</v>
      </c>
      <c r="E4262" s="2">
        <v>2</v>
      </c>
      <c r="F4262" s="2">
        <v>100</v>
      </c>
      <c r="G4262" s="2">
        <v>71</v>
      </c>
      <c r="H4262" s="2">
        <v>31</v>
      </c>
      <c r="I4262" s="2" t="s">
        <v>245</v>
      </c>
      <c r="J4262" s="2" t="s">
        <v>148</v>
      </c>
      <c r="K4262" s="2" t="s">
        <v>56</v>
      </c>
      <c r="L4262" s="2" t="s">
        <v>57</v>
      </c>
      <c r="M4262" s="2" t="s">
        <v>4585</v>
      </c>
      <c r="N4262" s="2" t="s">
        <v>13930</v>
      </c>
      <c r="O4262" s="5">
        <v>12950</v>
      </c>
      <c r="P4262" s="2" t="s">
        <v>13931</v>
      </c>
      <c r="Q4262" s="2"/>
      <c r="R4262" s="2"/>
      <c r="S4262" s="2"/>
    </row>
    <row r="4263" spans="1:19" ht="14.5" x14ac:dyDescent="0.35">
      <c r="A4263" s="2">
        <v>258764</v>
      </c>
      <c r="B4263" s="2" t="s">
        <v>13932</v>
      </c>
      <c r="C4263" s="2" t="s">
        <v>13933</v>
      </c>
      <c r="D4263" s="2">
        <v>3173020005</v>
      </c>
      <c r="E4263" s="2">
        <v>5</v>
      </c>
      <c r="F4263" s="2">
        <v>20</v>
      </c>
      <c r="G4263" s="2">
        <v>73</v>
      </c>
      <c r="H4263" s="2">
        <v>31</v>
      </c>
      <c r="I4263" s="2" t="s">
        <v>4917</v>
      </c>
      <c r="J4263" s="2" t="s">
        <v>4918</v>
      </c>
      <c r="K4263" s="2" t="s">
        <v>3102</v>
      </c>
      <c r="L4263" s="2" t="s">
        <v>57</v>
      </c>
      <c r="M4263" s="2" t="s">
        <v>4585</v>
      </c>
      <c r="N4263" s="2" t="s">
        <v>3794</v>
      </c>
      <c r="O4263" s="5">
        <v>10340</v>
      </c>
      <c r="P4263" s="2" t="s">
        <v>13934</v>
      </c>
      <c r="Q4263" s="2"/>
      <c r="R4263" s="2"/>
      <c r="S4263" s="2"/>
    </row>
    <row r="4264" spans="1:19" ht="14.5" x14ac:dyDescent="0.35">
      <c r="A4264" s="2">
        <v>258759</v>
      </c>
      <c r="B4264" s="2" t="s">
        <v>13935</v>
      </c>
      <c r="C4264" s="2" t="s">
        <v>13936</v>
      </c>
      <c r="D4264" s="2">
        <v>3173010001</v>
      </c>
      <c r="E4264" s="2">
        <v>1</v>
      </c>
      <c r="F4264" s="2">
        <v>10</v>
      </c>
      <c r="G4264" s="2">
        <v>73</v>
      </c>
      <c r="H4264" s="2">
        <v>31</v>
      </c>
      <c r="I4264" s="2" t="s">
        <v>5170</v>
      </c>
      <c r="J4264" s="2" t="s">
        <v>4657</v>
      </c>
      <c r="K4264" s="2" t="s">
        <v>3102</v>
      </c>
      <c r="L4264" s="2" t="s">
        <v>57</v>
      </c>
      <c r="M4264" s="2" t="s">
        <v>4585</v>
      </c>
      <c r="N4264" s="2" t="s">
        <v>3794</v>
      </c>
      <c r="O4264" s="5">
        <v>10270</v>
      </c>
      <c r="P4264" s="2" t="s">
        <v>13937</v>
      </c>
      <c r="Q4264" s="2"/>
      <c r="R4264" s="2"/>
      <c r="S4264" s="2"/>
    </row>
    <row r="4265" spans="1:19" ht="14.5" x14ac:dyDescent="0.35">
      <c r="A4265" s="2">
        <v>258776</v>
      </c>
      <c r="B4265" s="2" t="s">
        <v>13938</v>
      </c>
      <c r="C4265" s="2" t="s">
        <v>13939</v>
      </c>
      <c r="D4265" s="2">
        <v>3173</v>
      </c>
      <c r="E4265" s="2">
        <v>173</v>
      </c>
      <c r="F4265" s="2"/>
      <c r="G4265" s="2">
        <v>73</v>
      </c>
      <c r="H4265" s="2">
        <v>31</v>
      </c>
      <c r="I4265" s="2"/>
      <c r="J4265" s="2"/>
      <c r="K4265" s="2"/>
      <c r="L4265" s="2"/>
      <c r="M4265" s="2" t="s">
        <v>4585</v>
      </c>
      <c r="N4265" s="2" t="s">
        <v>4585</v>
      </c>
      <c r="O4265" s="2"/>
      <c r="P4265" s="2" t="s">
        <v>13940</v>
      </c>
      <c r="Q4265" s="2"/>
      <c r="R4265" s="2"/>
      <c r="S4265" s="2"/>
    </row>
    <row r="4266" spans="1:19" ht="14.5" x14ac:dyDescent="0.35">
      <c r="A4266" s="2">
        <v>253643</v>
      </c>
      <c r="B4266" s="2" t="s">
        <v>13941</v>
      </c>
      <c r="C4266" s="2" t="s">
        <v>13942</v>
      </c>
      <c r="D4266" s="2">
        <v>3173010002</v>
      </c>
      <c r="E4266" s="2">
        <v>2</v>
      </c>
      <c r="F4266" s="2">
        <v>10</v>
      </c>
      <c r="G4266" s="2">
        <v>73</v>
      </c>
      <c r="H4266" s="2">
        <v>31</v>
      </c>
      <c r="I4266" s="2" t="s">
        <v>4957</v>
      </c>
      <c r="J4266" s="2" t="s">
        <v>4657</v>
      </c>
      <c r="K4266" s="2" t="s">
        <v>3102</v>
      </c>
      <c r="L4266" s="2" t="s">
        <v>57</v>
      </c>
      <c r="M4266" s="2" t="s">
        <v>4585</v>
      </c>
      <c r="N4266" s="2" t="s">
        <v>5690</v>
      </c>
      <c r="O4266" s="5">
        <v>10210</v>
      </c>
      <c r="P4266" s="2" t="s">
        <v>13943</v>
      </c>
      <c r="Q4266" s="2"/>
      <c r="R4266" s="2"/>
      <c r="S4266" s="2"/>
    </row>
    <row r="4267" spans="1:19" ht="14.5" x14ac:dyDescent="0.35">
      <c r="A4267" s="2">
        <v>244766</v>
      </c>
      <c r="B4267" s="2" t="s">
        <v>13944</v>
      </c>
      <c r="C4267" s="2" t="s">
        <v>13945</v>
      </c>
      <c r="D4267" s="2">
        <v>3174050009</v>
      </c>
      <c r="E4267" s="2">
        <v>9</v>
      </c>
      <c r="F4267" s="2">
        <v>50</v>
      </c>
      <c r="G4267" s="2">
        <v>74</v>
      </c>
      <c r="H4267" s="2">
        <v>31</v>
      </c>
      <c r="I4267" s="2" t="s">
        <v>2209</v>
      </c>
      <c r="J4267" s="2" t="s">
        <v>2209</v>
      </c>
      <c r="K4267" s="2" t="s">
        <v>100</v>
      </c>
      <c r="L4267" s="2" t="s">
        <v>57</v>
      </c>
      <c r="M4267" s="2" t="s">
        <v>4585</v>
      </c>
      <c r="N4267" s="2" t="s">
        <v>4585</v>
      </c>
      <c r="O4267" s="5">
        <v>11220</v>
      </c>
      <c r="P4267" s="2" t="s">
        <v>13946</v>
      </c>
      <c r="Q4267" s="2"/>
      <c r="R4267" s="2"/>
      <c r="S4267" s="2"/>
    </row>
    <row r="4268" spans="1:19" ht="14.5" x14ac:dyDescent="0.35">
      <c r="A4268" s="2">
        <v>244765</v>
      </c>
      <c r="B4268" s="2" t="s">
        <v>13947</v>
      </c>
      <c r="C4268" s="2" t="s">
        <v>13948</v>
      </c>
      <c r="D4268" s="2">
        <v>3174070004</v>
      </c>
      <c r="E4268" s="2">
        <v>4</v>
      </c>
      <c r="F4268" s="2">
        <v>70</v>
      </c>
      <c r="G4268" s="2">
        <v>74</v>
      </c>
      <c r="H4268" s="2">
        <v>31</v>
      </c>
      <c r="I4268" s="2" t="s">
        <v>5656</v>
      </c>
      <c r="J4268" s="2" t="s">
        <v>99</v>
      </c>
      <c r="K4268" s="2" t="s">
        <v>100</v>
      </c>
      <c r="L4268" s="2" t="s">
        <v>57</v>
      </c>
      <c r="M4268" s="2" t="s">
        <v>4585</v>
      </c>
      <c r="N4268" s="2" t="s">
        <v>4585</v>
      </c>
      <c r="O4268" s="5">
        <v>11720</v>
      </c>
      <c r="P4268" s="2" t="s">
        <v>13949</v>
      </c>
      <c r="Q4268" s="2"/>
      <c r="R4268" s="2"/>
      <c r="S4268" s="2"/>
    </row>
    <row r="4269" spans="1:19" ht="14.5" x14ac:dyDescent="0.35">
      <c r="A4269" s="2">
        <v>244769</v>
      </c>
      <c r="B4269" s="2" t="s">
        <v>13950</v>
      </c>
      <c r="C4269" s="2" t="s">
        <v>13951</v>
      </c>
      <c r="D4269" s="2">
        <v>3174</v>
      </c>
      <c r="E4269" s="2">
        <v>174</v>
      </c>
      <c r="F4269" s="2"/>
      <c r="G4269" s="2">
        <v>74</v>
      </c>
      <c r="H4269" s="2">
        <v>31</v>
      </c>
      <c r="I4269" s="2"/>
      <c r="J4269" s="2"/>
      <c r="K4269" s="2"/>
      <c r="L4269" s="2"/>
      <c r="M4269" s="2" t="s">
        <v>4585</v>
      </c>
      <c r="N4269" s="2" t="s">
        <v>4585</v>
      </c>
      <c r="O4269" s="2"/>
      <c r="P4269" s="2" t="s">
        <v>13952</v>
      </c>
      <c r="Q4269" s="2"/>
      <c r="R4269" s="2"/>
      <c r="S4269" s="2"/>
    </row>
    <row r="4270" spans="1:19" ht="14.5" x14ac:dyDescent="0.35">
      <c r="A4270" s="2">
        <v>244752</v>
      </c>
      <c r="B4270" s="2" t="s">
        <v>13953</v>
      </c>
      <c r="C4270" s="2" t="s">
        <v>13954</v>
      </c>
      <c r="D4270" s="2">
        <v>3174080004</v>
      </c>
      <c r="E4270" s="2">
        <v>4</v>
      </c>
      <c r="F4270" s="2">
        <v>80</v>
      </c>
      <c r="G4270" s="2">
        <v>74</v>
      </c>
      <c r="H4270" s="2">
        <v>31</v>
      </c>
      <c r="I4270" s="2" t="s">
        <v>4652</v>
      </c>
      <c r="J4270" s="2" t="s">
        <v>1972</v>
      </c>
      <c r="K4270" s="2" t="s">
        <v>100</v>
      </c>
      <c r="L4270" s="2" t="s">
        <v>57</v>
      </c>
      <c r="M4270" s="2" t="s">
        <v>4585</v>
      </c>
      <c r="N4270" s="2" t="s">
        <v>8096</v>
      </c>
      <c r="O4270" s="5">
        <v>11820</v>
      </c>
      <c r="P4270" s="2" t="s">
        <v>13955</v>
      </c>
      <c r="Q4270" s="2"/>
      <c r="R4270" s="2"/>
      <c r="S4270" s="2"/>
    </row>
    <row r="4271" spans="1:19" ht="14.5" x14ac:dyDescent="0.35">
      <c r="A4271" s="2">
        <v>44282</v>
      </c>
      <c r="B4271" s="2" t="s">
        <v>13956</v>
      </c>
      <c r="C4271" s="2" t="s">
        <v>13957</v>
      </c>
      <c r="D4271" s="2">
        <v>3174</v>
      </c>
      <c r="E4271" s="2">
        <v>174</v>
      </c>
      <c r="F4271" s="2"/>
      <c r="G4271" s="2">
        <v>74</v>
      </c>
      <c r="H4271" s="2">
        <v>31</v>
      </c>
      <c r="I4271" s="2"/>
      <c r="J4271" s="2"/>
      <c r="K4271" s="2"/>
      <c r="L4271" s="2"/>
      <c r="M4271" s="2" t="s">
        <v>4585</v>
      </c>
      <c r="N4271" s="2" t="s">
        <v>4585</v>
      </c>
      <c r="O4271" s="2"/>
      <c r="P4271" s="2" t="s">
        <v>13958</v>
      </c>
      <c r="Q4271" s="2"/>
      <c r="R4271" s="2"/>
      <c r="S4271" s="2"/>
    </row>
    <row r="4272" spans="1:19" ht="14.5" x14ac:dyDescent="0.35">
      <c r="A4272" s="2">
        <v>48637</v>
      </c>
      <c r="B4272" s="2" t="s">
        <v>13959</v>
      </c>
      <c r="C4272" s="2" t="s">
        <v>13960</v>
      </c>
      <c r="D4272" s="2">
        <v>3174070006</v>
      </c>
      <c r="E4272" s="2">
        <v>6</v>
      </c>
      <c r="F4272" s="2">
        <v>70</v>
      </c>
      <c r="G4272" s="2">
        <v>74</v>
      </c>
      <c r="H4272" s="2">
        <v>31</v>
      </c>
      <c r="I4272" s="2" t="s">
        <v>2214</v>
      </c>
      <c r="J4272" s="2" t="s">
        <v>99</v>
      </c>
      <c r="K4272" s="2" t="s">
        <v>100</v>
      </c>
      <c r="L4272" s="2" t="s">
        <v>57</v>
      </c>
      <c r="M4272" s="2" t="s">
        <v>4585</v>
      </c>
      <c r="N4272" s="2" t="s">
        <v>5657</v>
      </c>
      <c r="O4272" s="5">
        <v>11730</v>
      </c>
      <c r="P4272" s="2" t="s">
        <v>13961</v>
      </c>
      <c r="Q4272" s="2"/>
      <c r="R4272" s="2"/>
      <c r="S4272" s="2"/>
    </row>
    <row r="4273" spans="1:19" ht="14.5" x14ac:dyDescent="0.35">
      <c r="A4273" s="2">
        <v>48443</v>
      </c>
      <c r="B4273" s="2" t="s">
        <v>13962</v>
      </c>
      <c r="C4273" s="2" t="s">
        <v>13963</v>
      </c>
      <c r="D4273" s="2">
        <v>3174070004</v>
      </c>
      <c r="E4273" s="2">
        <v>4</v>
      </c>
      <c r="F4273" s="2">
        <v>70</v>
      </c>
      <c r="G4273" s="2">
        <v>74</v>
      </c>
      <c r="H4273" s="2">
        <v>31</v>
      </c>
      <c r="I4273" s="2" t="s">
        <v>5656</v>
      </c>
      <c r="J4273" s="2" t="s">
        <v>99</v>
      </c>
      <c r="K4273" s="2" t="s">
        <v>100</v>
      </c>
      <c r="L4273" s="2" t="s">
        <v>57</v>
      </c>
      <c r="M4273" s="2" t="s">
        <v>4585</v>
      </c>
      <c r="N4273" s="2" t="s">
        <v>8158</v>
      </c>
      <c r="O4273" s="5">
        <v>11720</v>
      </c>
      <c r="P4273" s="2" t="s">
        <v>13964</v>
      </c>
      <c r="Q4273" s="2"/>
      <c r="R4273" s="2"/>
      <c r="S4273" s="2"/>
    </row>
    <row r="4274" spans="1:19" ht="14.5" x14ac:dyDescent="0.35">
      <c r="A4274" s="2">
        <v>47930</v>
      </c>
      <c r="B4274" s="2" t="s">
        <v>13965</v>
      </c>
      <c r="C4274" s="2" t="s">
        <v>13966</v>
      </c>
      <c r="D4274" s="2">
        <v>3174080004</v>
      </c>
      <c r="E4274" s="2">
        <v>4</v>
      </c>
      <c r="F4274" s="2">
        <v>80</v>
      </c>
      <c r="G4274" s="2">
        <v>74</v>
      </c>
      <c r="H4274" s="2">
        <v>31</v>
      </c>
      <c r="I4274" s="2" t="s">
        <v>4652</v>
      </c>
      <c r="J4274" s="2" t="s">
        <v>1972</v>
      </c>
      <c r="K4274" s="2" t="s">
        <v>100</v>
      </c>
      <c r="L4274" s="2" t="s">
        <v>57</v>
      </c>
      <c r="M4274" s="2" t="s">
        <v>4585</v>
      </c>
      <c r="N4274" s="2" t="s">
        <v>3337</v>
      </c>
      <c r="O4274" s="5">
        <v>11820</v>
      </c>
      <c r="P4274" s="2" t="s">
        <v>13967</v>
      </c>
      <c r="Q4274" s="2"/>
      <c r="R4274" s="2"/>
      <c r="S4274" s="2"/>
    </row>
    <row r="4275" spans="1:19" ht="14.5" x14ac:dyDescent="0.35">
      <c r="A4275" s="2">
        <v>47786</v>
      </c>
      <c r="B4275" s="2" t="s">
        <v>13968</v>
      </c>
      <c r="C4275" s="2" t="s">
        <v>13969</v>
      </c>
      <c r="D4275" s="2">
        <v>3174020004</v>
      </c>
      <c r="E4275" s="2">
        <v>4</v>
      </c>
      <c r="F4275" s="2">
        <v>20</v>
      </c>
      <c r="G4275" s="2">
        <v>74</v>
      </c>
      <c r="H4275" s="2">
        <v>31</v>
      </c>
      <c r="I4275" s="2" t="s">
        <v>1708</v>
      </c>
      <c r="J4275" s="2" t="s">
        <v>1708</v>
      </c>
      <c r="K4275" s="2" t="s">
        <v>100</v>
      </c>
      <c r="L4275" s="2" t="s">
        <v>57</v>
      </c>
      <c r="M4275" s="2" t="s">
        <v>4585</v>
      </c>
      <c r="N4275" s="2" t="s">
        <v>12293</v>
      </c>
      <c r="O4275" s="5">
        <v>11530</v>
      </c>
      <c r="P4275" s="2" t="s">
        <v>13970</v>
      </c>
      <c r="Q4275" s="2"/>
      <c r="R4275" s="2"/>
      <c r="S4275" s="2"/>
    </row>
    <row r="4276" spans="1:19" ht="14.5" x14ac:dyDescent="0.35">
      <c r="A4276" s="2">
        <v>47810</v>
      </c>
      <c r="B4276" s="2" t="s">
        <v>13971</v>
      </c>
      <c r="C4276" s="2" t="s">
        <v>13972</v>
      </c>
      <c r="D4276" s="2">
        <v>3174080004</v>
      </c>
      <c r="E4276" s="2">
        <v>4</v>
      </c>
      <c r="F4276" s="2">
        <v>80</v>
      </c>
      <c r="G4276" s="2">
        <v>74</v>
      </c>
      <c r="H4276" s="2">
        <v>31</v>
      </c>
      <c r="I4276" s="2" t="s">
        <v>4652</v>
      </c>
      <c r="J4276" s="2" t="s">
        <v>1972</v>
      </c>
      <c r="K4276" s="2" t="s">
        <v>100</v>
      </c>
      <c r="L4276" s="2" t="s">
        <v>57</v>
      </c>
      <c r="M4276" s="2" t="s">
        <v>4585</v>
      </c>
      <c r="N4276" s="2" t="s">
        <v>13973</v>
      </c>
      <c r="O4276" s="5">
        <v>11820</v>
      </c>
      <c r="P4276" s="2" t="s">
        <v>13974</v>
      </c>
      <c r="Q4276" s="2"/>
      <c r="R4276" s="2"/>
      <c r="S4276" s="2"/>
    </row>
    <row r="4277" spans="1:19" ht="14.5" x14ac:dyDescent="0.35">
      <c r="A4277" s="2">
        <v>47937</v>
      </c>
      <c r="B4277" s="2" t="s">
        <v>13975</v>
      </c>
      <c r="C4277" s="2" t="s">
        <v>13976</v>
      </c>
      <c r="D4277" s="2">
        <v>3174050003</v>
      </c>
      <c r="E4277" s="2">
        <v>3</v>
      </c>
      <c r="F4277" s="2">
        <v>50</v>
      </c>
      <c r="G4277" s="2">
        <v>74</v>
      </c>
      <c r="H4277" s="2">
        <v>31</v>
      </c>
      <c r="I4277" s="2" t="s">
        <v>9154</v>
      </c>
      <c r="J4277" s="2" t="s">
        <v>2209</v>
      </c>
      <c r="K4277" s="2" t="s">
        <v>100</v>
      </c>
      <c r="L4277" s="2" t="s">
        <v>57</v>
      </c>
      <c r="M4277" s="2" t="s">
        <v>4585</v>
      </c>
      <c r="N4277" s="2" t="s">
        <v>3337</v>
      </c>
      <c r="O4277" s="5">
        <v>11210</v>
      </c>
      <c r="P4277" s="2" t="s">
        <v>13977</v>
      </c>
      <c r="Q4277" s="2"/>
      <c r="R4277" s="2"/>
      <c r="S4277" s="2"/>
    </row>
    <row r="4278" spans="1:19" ht="14.5" x14ac:dyDescent="0.35">
      <c r="A4278" s="2">
        <v>47690</v>
      </c>
      <c r="B4278" s="2" t="s">
        <v>13978</v>
      </c>
      <c r="C4278" s="2" t="s">
        <v>13979</v>
      </c>
      <c r="D4278" s="2">
        <v>3174040007</v>
      </c>
      <c r="E4278" s="2">
        <v>7</v>
      </c>
      <c r="F4278" s="2">
        <v>40</v>
      </c>
      <c r="G4278" s="2">
        <v>74</v>
      </c>
      <c r="H4278" s="2">
        <v>31</v>
      </c>
      <c r="I4278" s="2" t="s">
        <v>4791</v>
      </c>
      <c r="J4278" s="2" t="s">
        <v>2238</v>
      </c>
      <c r="K4278" s="2" t="s">
        <v>100</v>
      </c>
      <c r="L4278" s="2" t="s">
        <v>57</v>
      </c>
      <c r="M4278" s="2" t="s">
        <v>4585</v>
      </c>
      <c r="N4278" s="2" t="s">
        <v>6881</v>
      </c>
      <c r="O4278" s="5">
        <v>11460</v>
      </c>
      <c r="P4278" s="2" t="s">
        <v>13980</v>
      </c>
      <c r="Q4278" s="2"/>
      <c r="R4278" s="2"/>
      <c r="S4278" s="2"/>
    </row>
    <row r="4279" spans="1:19" ht="14.5" x14ac:dyDescent="0.35">
      <c r="A4279" s="2">
        <v>42268</v>
      </c>
      <c r="B4279" s="2" t="s">
        <v>13981</v>
      </c>
      <c r="C4279" s="2" t="s">
        <v>13982</v>
      </c>
      <c r="D4279" s="2">
        <v>3174</v>
      </c>
      <c r="E4279" s="2">
        <v>174</v>
      </c>
      <c r="F4279" s="2"/>
      <c r="G4279" s="2">
        <v>74</v>
      </c>
      <c r="H4279" s="2">
        <v>31</v>
      </c>
      <c r="I4279" s="2"/>
      <c r="J4279" s="2"/>
      <c r="K4279" s="2"/>
      <c r="L4279" s="2"/>
      <c r="M4279" s="2" t="s">
        <v>4585</v>
      </c>
      <c r="N4279" s="2" t="s">
        <v>4585</v>
      </c>
      <c r="O4279" s="2"/>
      <c r="P4279" s="2" t="s">
        <v>13983</v>
      </c>
      <c r="Q4279" s="2"/>
      <c r="R4279" s="2"/>
      <c r="S4279" s="2"/>
    </row>
    <row r="4280" spans="1:19" ht="14.5" x14ac:dyDescent="0.35">
      <c r="A4280" s="2">
        <v>43898</v>
      </c>
      <c r="B4280" s="2" t="s">
        <v>13984</v>
      </c>
      <c r="C4280" s="2" t="s">
        <v>13985</v>
      </c>
      <c r="D4280" s="2">
        <v>3174030003</v>
      </c>
      <c r="E4280" s="2">
        <v>3</v>
      </c>
      <c r="F4280" s="2">
        <v>30</v>
      </c>
      <c r="G4280" s="2">
        <v>74</v>
      </c>
      <c r="H4280" s="2">
        <v>31</v>
      </c>
      <c r="I4280" s="2" t="s">
        <v>4643</v>
      </c>
      <c r="J4280" s="2" t="s">
        <v>2367</v>
      </c>
      <c r="K4280" s="2" t="s">
        <v>100</v>
      </c>
      <c r="L4280" s="2" t="s">
        <v>57</v>
      </c>
      <c r="M4280" s="2" t="s">
        <v>4585</v>
      </c>
      <c r="N4280" s="2" t="s">
        <v>624</v>
      </c>
      <c r="O4280" s="5">
        <v>11480</v>
      </c>
      <c r="P4280" s="2" t="s">
        <v>13986</v>
      </c>
      <c r="Q4280" s="2"/>
      <c r="R4280" s="2"/>
      <c r="S4280" s="2"/>
    </row>
    <row r="4281" spans="1:19" ht="14.5" x14ac:dyDescent="0.35">
      <c r="A4281" s="2">
        <v>43912</v>
      </c>
      <c r="B4281" s="2" t="s">
        <v>13987</v>
      </c>
      <c r="C4281" s="2" t="s">
        <v>13988</v>
      </c>
      <c r="D4281" s="2">
        <v>3174030001</v>
      </c>
      <c r="E4281" s="2">
        <v>1</v>
      </c>
      <c r="F4281" s="2">
        <v>30</v>
      </c>
      <c r="G4281" s="2">
        <v>74</v>
      </c>
      <c r="H4281" s="2">
        <v>31</v>
      </c>
      <c r="I4281" s="2" t="s">
        <v>2367</v>
      </c>
      <c r="J4281" s="2" t="s">
        <v>2367</v>
      </c>
      <c r="K4281" s="2" t="s">
        <v>100</v>
      </c>
      <c r="L4281" s="2" t="s">
        <v>57</v>
      </c>
      <c r="M4281" s="2" t="s">
        <v>4585</v>
      </c>
      <c r="N4281" s="2" t="s">
        <v>624</v>
      </c>
      <c r="O4281" s="5">
        <v>11480</v>
      </c>
      <c r="P4281" s="2" t="s">
        <v>13989</v>
      </c>
      <c r="Q4281" s="2"/>
      <c r="R4281" s="2"/>
      <c r="S4281" s="2"/>
    </row>
    <row r="4282" spans="1:19" ht="14.5" x14ac:dyDescent="0.35">
      <c r="A4282" s="2">
        <v>43887</v>
      </c>
      <c r="B4282" s="2" t="s">
        <v>5801</v>
      </c>
      <c r="C4282" s="2" t="s">
        <v>13990</v>
      </c>
      <c r="D4282" s="2">
        <v>3174</v>
      </c>
      <c r="E4282" s="2">
        <v>174</v>
      </c>
      <c r="F4282" s="2"/>
      <c r="G4282" s="2">
        <v>74</v>
      </c>
      <c r="H4282" s="2">
        <v>31</v>
      </c>
      <c r="I4282" s="2"/>
      <c r="J4282" s="2"/>
      <c r="K4282" s="2"/>
      <c r="L4282" s="2"/>
      <c r="M4282" s="2" t="s">
        <v>4585</v>
      </c>
      <c r="N4282" s="2" t="s">
        <v>4585</v>
      </c>
      <c r="O4282" s="2"/>
      <c r="P4282" s="2" t="s">
        <v>13991</v>
      </c>
      <c r="Q4282" s="2"/>
      <c r="R4282" s="2"/>
      <c r="S4282" s="2"/>
    </row>
    <row r="4283" spans="1:19" ht="14.5" x14ac:dyDescent="0.35">
      <c r="A4283" s="2">
        <v>42354</v>
      </c>
      <c r="B4283" s="2" t="s">
        <v>13992</v>
      </c>
      <c r="C4283" s="2" t="s">
        <v>13993</v>
      </c>
      <c r="D4283" s="2">
        <v>3174070006</v>
      </c>
      <c r="E4283" s="2">
        <v>6</v>
      </c>
      <c r="F4283" s="2">
        <v>70</v>
      </c>
      <c r="G4283" s="2">
        <v>74</v>
      </c>
      <c r="H4283" s="2">
        <v>31</v>
      </c>
      <c r="I4283" s="2" t="s">
        <v>2214</v>
      </c>
      <c r="J4283" s="2" t="s">
        <v>99</v>
      </c>
      <c r="K4283" s="2" t="s">
        <v>100</v>
      </c>
      <c r="L4283" s="2" t="s">
        <v>57</v>
      </c>
      <c r="M4283" s="2" t="s">
        <v>4585</v>
      </c>
      <c r="N4283" s="2" t="s">
        <v>4585</v>
      </c>
      <c r="O4283" s="5">
        <v>11730</v>
      </c>
      <c r="P4283" s="2" t="s">
        <v>13994</v>
      </c>
      <c r="Q4283" s="2"/>
      <c r="R4283" s="2"/>
      <c r="S4283" s="2"/>
    </row>
    <row r="4284" spans="1:19" ht="14.5" x14ac:dyDescent="0.35">
      <c r="A4284" s="2">
        <v>186285</v>
      </c>
      <c r="B4284" s="2" t="s">
        <v>13995</v>
      </c>
      <c r="C4284" s="2" t="s">
        <v>13996</v>
      </c>
      <c r="D4284" s="2">
        <v>3173010002</v>
      </c>
      <c r="E4284" s="2">
        <v>2</v>
      </c>
      <c r="F4284" s="2">
        <v>10</v>
      </c>
      <c r="G4284" s="2">
        <v>73</v>
      </c>
      <c r="H4284" s="2">
        <v>31</v>
      </c>
      <c r="I4284" s="2" t="s">
        <v>4957</v>
      </c>
      <c r="J4284" s="2" t="s">
        <v>4657</v>
      </c>
      <c r="K4284" s="2" t="s">
        <v>3102</v>
      </c>
      <c r="L4284" s="2" t="s">
        <v>57</v>
      </c>
      <c r="M4284" s="2" t="s">
        <v>4585</v>
      </c>
      <c r="N4284" s="2" t="s">
        <v>3481</v>
      </c>
      <c r="O4284" s="5">
        <v>10210</v>
      </c>
      <c r="P4284" s="2" t="s">
        <v>13997</v>
      </c>
      <c r="Q4284" s="2"/>
      <c r="R4284" s="2"/>
      <c r="S4284" s="2"/>
    </row>
    <row r="4285" spans="1:19" ht="14.5" x14ac:dyDescent="0.35">
      <c r="A4285" s="2">
        <v>4635625</v>
      </c>
      <c r="B4285" s="2" t="s">
        <v>13998</v>
      </c>
      <c r="C4285" s="2" t="s">
        <v>13999</v>
      </c>
      <c r="D4285" s="2">
        <v>3173</v>
      </c>
      <c r="E4285" s="2">
        <v>173</v>
      </c>
      <c r="F4285" s="2"/>
      <c r="G4285" s="2">
        <v>73</v>
      </c>
      <c r="H4285" s="2">
        <v>31</v>
      </c>
      <c r="I4285" s="2"/>
      <c r="J4285" s="2"/>
      <c r="K4285" s="2"/>
      <c r="L4285" s="2"/>
      <c r="M4285" s="2" t="s">
        <v>4585</v>
      </c>
      <c r="N4285" s="2" t="s">
        <v>4585</v>
      </c>
      <c r="O4285" s="2"/>
      <c r="P4285" s="2" t="s">
        <v>14000</v>
      </c>
      <c r="Q4285" s="2"/>
      <c r="R4285" s="2"/>
      <c r="S4285" s="2"/>
    </row>
    <row r="4286" spans="1:19" ht="14.5" x14ac:dyDescent="0.35">
      <c r="A4286" s="2">
        <v>186267</v>
      </c>
      <c r="B4286" s="2" t="s">
        <v>14001</v>
      </c>
      <c r="C4286" s="2" t="s">
        <v>14002</v>
      </c>
      <c r="D4286" s="2">
        <v>3173020004</v>
      </c>
      <c r="E4286" s="2">
        <v>4</v>
      </c>
      <c r="F4286" s="2">
        <v>20</v>
      </c>
      <c r="G4286" s="2">
        <v>73</v>
      </c>
      <c r="H4286" s="2">
        <v>31</v>
      </c>
      <c r="I4286" s="2" t="s">
        <v>11090</v>
      </c>
      <c r="J4286" s="2" t="s">
        <v>4918</v>
      </c>
      <c r="K4286" s="2" t="s">
        <v>3102</v>
      </c>
      <c r="L4286" s="2" t="s">
        <v>57</v>
      </c>
      <c r="M4286" s="2" t="s">
        <v>4585</v>
      </c>
      <c r="N4286" s="2" t="s">
        <v>3964</v>
      </c>
      <c r="O4286" s="5">
        <v>10350</v>
      </c>
      <c r="P4286" s="2" t="s">
        <v>14003</v>
      </c>
      <c r="Q4286" s="2"/>
      <c r="R4286" s="2"/>
      <c r="S4286" s="2"/>
    </row>
    <row r="4287" spans="1:19" ht="14.5" x14ac:dyDescent="0.35">
      <c r="A4287" s="2">
        <v>3196</v>
      </c>
      <c r="B4287" s="2" t="s">
        <v>14004</v>
      </c>
      <c r="C4287" s="2" t="s">
        <v>14005</v>
      </c>
      <c r="D4287" s="2">
        <v>3173030</v>
      </c>
      <c r="E4287" s="2">
        <v>30</v>
      </c>
      <c r="F4287" s="2">
        <v>30</v>
      </c>
      <c r="G4287" s="2">
        <v>73</v>
      </c>
      <c r="H4287" s="2">
        <v>31</v>
      </c>
      <c r="I4287" s="2"/>
      <c r="J4287" s="2"/>
      <c r="K4287" s="2"/>
      <c r="L4287" s="2"/>
      <c r="M4287" s="2" t="s">
        <v>4585</v>
      </c>
      <c r="N4287" s="2" t="s">
        <v>3539</v>
      </c>
      <c r="O4287" s="2"/>
      <c r="P4287" s="2" t="s">
        <v>14006</v>
      </c>
      <c r="Q4287" s="2"/>
      <c r="R4287" s="2"/>
      <c r="S4287" s="2"/>
    </row>
    <row r="4288" spans="1:19" ht="14.5" x14ac:dyDescent="0.35">
      <c r="A4288" s="2">
        <v>6080695</v>
      </c>
      <c r="B4288" s="2" t="s">
        <v>14007</v>
      </c>
      <c r="C4288" s="2" t="s">
        <v>14008</v>
      </c>
      <c r="D4288" s="2">
        <v>3171</v>
      </c>
      <c r="E4288" s="2">
        <v>171</v>
      </c>
      <c r="F4288" s="2"/>
      <c r="G4288" s="2">
        <v>71</v>
      </c>
      <c r="H4288" s="2">
        <v>31</v>
      </c>
      <c r="I4288" s="2"/>
      <c r="J4288" s="2"/>
      <c r="K4288" s="2"/>
      <c r="L4288" s="2"/>
      <c r="M4288" s="2" t="s">
        <v>4585</v>
      </c>
      <c r="N4288" s="13" t="s">
        <v>14009</v>
      </c>
      <c r="O4288" s="14"/>
      <c r="P4288" s="2" t="s">
        <v>14010</v>
      </c>
      <c r="Q4288" s="2"/>
      <c r="R4288" s="2"/>
      <c r="S4288" s="2"/>
    </row>
    <row r="4289" spans="1:19" ht="14.5" x14ac:dyDescent="0.35">
      <c r="A4289" s="2">
        <v>245074</v>
      </c>
      <c r="B4289" s="2" t="s">
        <v>14011</v>
      </c>
      <c r="C4289" s="2" t="s">
        <v>14012</v>
      </c>
      <c r="D4289" s="2">
        <v>3171020002</v>
      </c>
      <c r="E4289" s="2">
        <v>2</v>
      </c>
      <c r="F4289" s="2">
        <v>20</v>
      </c>
      <c r="G4289" s="2">
        <v>71</v>
      </c>
      <c r="H4289" s="2">
        <v>31</v>
      </c>
      <c r="I4289" s="2" t="s">
        <v>83</v>
      </c>
      <c r="J4289" s="2" t="s">
        <v>73</v>
      </c>
      <c r="K4289" s="2" t="s">
        <v>56</v>
      </c>
      <c r="L4289" s="2" t="s">
        <v>57</v>
      </c>
      <c r="M4289" s="2" t="s">
        <v>4585</v>
      </c>
      <c r="N4289" s="2" t="s">
        <v>8195</v>
      </c>
      <c r="O4289" s="5">
        <v>12550</v>
      </c>
      <c r="P4289" s="2" t="s">
        <v>14013</v>
      </c>
      <c r="Q4289" s="2"/>
      <c r="R4289" s="2"/>
      <c r="S4289" s="2"/>
    </row>
    <row r="4290" spans="1:19" ht="14.5" x14ac:dyDescent="0.35">
      <c r="A4290" s="2">
        <v>6655124</v>
      </c>
      <c r="B4290" s="2" t="s">
        <v>14014</v>
      </c>
      <c r="C4290" s="2" t="s">
        <v>14015</v>
      </c>
      <c r="D4290" s="2">
        <v>3171100003</v>
      </c>
      <c r="E4290" s="2">
        <v>3</v>
      </c>
      <c r="F4290" s="2">
        <v>100</v>
      </c>
      <c r="G4290" s="2">
        <v>71</v>
      </c>
      <c r="H4290" s="2">
        <v>31</v>
      </c>
      <c r="I4290" s="2" t="s">
        <v>157</v>
      </c>
      <c r="J4290" s="2" t="s">
        <v>148</v>
      </c>
      <c r="K4290" s="2" t="s">
        <v>56</v>
      </c>
      <c r="L4290" s="2" t="s">
        <v>57</v>
      </c>
      <c r="M4290" s="2" t="s">
        <v>4585</v>
      </c>
      <c r="N4290" s="2" t="s">
        <v>14016</v>
      </c>
      <c r="O4290" s="5">
        <v>12940</v>
      </c>
      <c r="P4290" s="2" t="s">
        <v>14017</v>
      </c>
      <c r="Q4290" s="2"/>
      <c r="R4290" s="2"/>
      <c r="S4290" s="2"/>
    </row>
    <row r="4291" spans="1:19" ht="14.5" x14ac:dyDescent="0.35">
      <c r="A4291" s="2">
        <v>258758</v>
      </c>
      <c r="B4291" s="2" t="s">
        <v>14018</v>
      </c>
      <c r="C4291" s="2" t="s">
        <v>14019</v>
      </c>
      <c r="D4291" s="2">
        <v>3172070003</v>
      </c>
      <c r="E4291" s="2">
        <v>3</v>
      </c>
      <c r="F4291" s="2">
        <v>70</v>
      </c>
      <c r="G4291" s="2">
        <v>72</v>
      </c>
      <c r="H4291" s="2">
        <v>31</v>
      </c>
      <c r="I4291" s="2" t="s">
        <v>5381</v>
      </c>
      <c r="J4291" s="2" t="s">
        <v>4153</v>
      </c>
      <c r="K4291" s="2" t="s">
        <v>3818</v>
      </c>
      <c r="L4291" s="2" t="s">
        <v>57</v>
      </c>
      <c r="M4291" s="2" t="s">
        <v>4585</v>
      </c>
      <c r="N4291" s="2" t="s">
        <v>3794</v>
      </c>
      <c r="O4291" s="5">
        <v>13450</v>
      </c>
      <c r="P4291" s="2" t="s">
        <v>14020</v>
      </c>
      <c r="Q4291" s="2"/>
      <c r="R4291" s="2"/>
      <c r="S4291" s="2"/>
    </row>
    <row r="4292" spans="1:19" ht="14.5" x14ac:dyDescent="0.35">
      <c r="A4292" s="2">
        <v>95333721</v>
      </c>
      <c r="B4292" s="2" t="s">
        <v>14021</v>
      </c>
      <c r="C4292" s="2" t="s">
        <v>14022</v>
      </c>
      <c r="D4292" s="2">
        <v>3171030</v>
      </c>
      <c r="E4292" s="2">
        <v>30</v>
      </c>
      <c r="F4292" s="2">
        <v>30</v>
      </c>
      <c r="G4292" s="2">
        <v>71</v>
      </c>
      <c r="H4292" s="2">
        <v>31</v>
      </c>
      <c r="I4292" s="2"/>
      <c r="J4292" s="2"/>
      <c r="K4292" s="2"/>
      <c r="L4292" s="2"/>
      <c r="M4292" s="2" t="s">
        <v>4585</v>
      </c>
      <c r="N4292" s="13" t="s">
        <v>14023</v>
      </c>
      <c r="O4292" s="14"/>
      <c r="P4292" s="2" t="s">
        <v>14024</v>
      </c>
      <c r="Q4292" s="2"/>
      <c r="R4292" s="2"/>
      <c r="S4292" s="2"/>
    </row>
    <row r="4293" spans="1:19" ht="14.5" x14ac:dyDescent="0.35">
      <c r="A4293" s="2">
        <v>6059390</v>
      </c>
      <c r="B4293" s="2" t="s">
        <v>14025</v>
      </c>
      <c r="C4293" s="2" t="s">
        <v>4585</v>
      </c>
      <c r="D4293" s="2">
        <v>3172060003</v>
      </c>
      <c r="E4293" s="2">
        <v>3</v>
      </c>
      <c r="F4293" s="2">
        <v>60</v>
      </c>
      <c r="G4293" s="2">
        <v>72</v>
      </c>
      <c r="H4293" s="2">
        <v>31</v>
      </c>
      <c r="I4293" s="2" t="s">
        <v>5342</v>
      </c>
      <c r="J4293" s="2" t="s">
        <v>3827</v>
      </c>
      <c r="K4293" s="2" t="s">
        <v>3818</v>
      </c>
      <c r="L4293" s="2" t="s">
        <v>57</v>
      </c>
      <c r="M4293" s="2" t="s">
        <v>4585</v>
      </c>
      <c r="N4293" s="2" t="s">
        <v>3539</v>
      </c>
      <c r="O4293" s="5">
        <v>13410</v>
      </c>
      <c r="P4293" s="2" t="s">
        <v>14026</v>
      </c>
      <c r="Q4293" s="2"/>
      <c r="R4293" s="2"/>
      <c r="S4293" s="2"/>
    </row>
    <row r="4294" spans="1:19" ht="14.5" x14ac:dyDescent="0.35">
      <c r="A4294" s="2">
        <v>6059317</v>
      </c>
      <c r="B4294" s="2" t="s">
        <v>14027</v>
      </c>
      <c r="C4294" s="2" t="s">
        <v>4585</v>
      </c>
      <c r="D4294" s="2">
        <v>3172060007</v>
      </c>
      <c r="E4294" s="2">
        <v>7</v>
      </c>
      <c r="F4294" s="2">
        <v>60</v>
      </c>
      <c r="G4294" s="2">
        <v>72</v>
      </c>
      <c r="H4294" s="2">
        <v>31</v>
      </c>
      <c r="I4294" s="2" t="s">
        <v>8339</v>
      </c>
      <c r="J4294" s="2" t="s">
        <v>3827</v>
      </c>
      <c r="K4294" s="2" t="s">
        <v>3818</v>
      </c>
      <c r="L4294" s="2" t="s">
        <v>57</v>
      </c>
      <c r="M4294" s="2" t="s">
        <v>4585</v>
      </c>
      <c r="N4294" s="2" t="s">
        <v>3539</v>
      </c>
      <c r="O4294" s="5">
        <v>13310</v>
      </c>
      <c r="P4294" s="2" t="s">
        <v>14028</v>
      </c>
      <c r="Q4294" s="2"/>
      <c r="R4294" s="2"/>
      <c r="S4294" s="2"/>
    </row>
    <row r="4295" spans="1:19" ht="14.5" x14ac:dyDescent="0.35">
      <c r="A4295" s="2">
        <v>6059315</v>
      </c>
      <c r="B4295" s="2" t="s">
        <v>14029</v>
      </c>
      <c r="C4295" s="2" t="s">
        <v>4585</v>
      </c>
      <c r="D4295" s="2">
        <v>3172060006</v>
      </c>
      <c r="E4295" s="2">
        <v>6</v>
      </c>
      <c r="F4295" s="2">
        <v>60</v>
      </c>
      <c r="G4295" s="2">
        <v>72</v>
      </c>
      <c r="H4295" s="2">
        <v>31</v>
      </c>
      <c r="I4295" s="2" t="s">
        <v>5609</v>
      </c>
      <c r="J4295" s="2" t="s">
        <v>3827</v>
      </c>
      <c r="K4295" s="2" t="s">
        <v>3818</v>
      </c>
      <c r="L4295" s="2" t="s">
        <v>57</v>
      </c>
      <c r="M4295" s="2" t="s">
        <v>4585</v>
      </c>
      <c r="N4295" s="2" t="s">
        <v>389</v>
      </c>
      <c r="O4295" s="5">
        <v>13350</v>
      </c>
      <c r="P4295" s="2" t="s">
        <v>14030</v>
      </c>
      <c r="Q4295" s="2"/>
      <c r="R4295" s="2"/>
      <c r="S4295" s="2"/>
    </row>
    <row r="4296" spans="1:19" ht="14.5" x14ac:dyDescent="0.35">
      <c r="A4296" s="2">
        <v>6059145</v>
      </c>
      <c r="B4296" s="2" t="s">
        <v>14031</v>
      </c>
      <c r="C4296" s="2" t="s">
        <v>4585</v>
      </c>
      <c r="D4296" s="2">
        <v>3172060007</v>
      </c>
      <c r="E4296" s="2">
        <v>7</v>
      </c>
      <c r="F4296" s="2">
        <v>60</v>
      </c>
      <c r="G4296" s="2">
        <v>72</v>
      </c>
      <c r="H4296" s="2">
        <v>31</v>
      </c>
      <c r="I4296" s="2" t="s">
        <v>8339</v>
      </c>
      <c r="J4296" s="2" t="s">
        <v>3827</v>
      </c>
      <c r="K4296" s="2" t="s">
        <v>3818</v>
      </c>
      <c r="L4296" s="2" t="s">
        <v>57</v>
      </c>
      <c r="M4296" s="2" t="s">
        <v>4585</v>
      </c>
      <c r="N4296" s="2" t="s">
        <v>2004</v>
      </c>
      <c r="O4296" s="5">
        <v>13310</v>
      </c>
      <c r="P4296" s="2" t="s">
        <v>14032</v>
      </c>
      <c r="Q4296" s="2"/>
      <c r="R4296" s="2"/>
      <c r="S4296" s="2"/>
    </row>
    <row r="4297" spans="1:19" ht="14.5" x14ac:dyDescent="0.35">
      <c r="A4297" s="2">
        <v>6089121</v>
      </c>
      <c r="B4297" s="2" t="s">
        <v>14033</v>
      </c>
      <c r="C4297" s="2" t="s">
        <v>14034</v>
      </c>
      <c r="D4297" s="2">
        <v>3171010004</v>
      </c>
      <c r="E4297" s="2">
        <v>4</v>
      </c>
      <c r="F4297" s="2">
        <v>10</v>
      </c>
      <c r="G4297" s="2">
        <v>71</v>
      </c>
      <c r="H4297" s="2">
        <v>31</v>
      </c>
      <c r="I4297" s="2" t="s">
        <v>174</v>
      </c>
      <c r="J4297" s="2" t="s">
        <v>174</v>
      </c>
      <c r="K4297" s="2" t="s">
        <v>56</v>
      </c>
      <c r="L4297" s="2" t="s">
        <v>57</v>
      </c>
      <c r="M4297" s="2" t="s">
        <v>4585</v>
      </c>
      <c r="N4297" s="2" t="s">
        <v>14035</v>
      </c>
      <c r="O4297" s="5">
        <v>12620</v>
      </c>
      <c r="P4297" s="2" t="s">
        <v>14036</v>
      </c>
      <c r="Q4297" s="2"/>
      <c r="R4297" s="2"/>
      <c r="S4297" s="2"/>
    </row>
    <row r="4298" spans="1:19" ht="14.5" x14ac:dyDescent="0.35">
      <c r="A4298" s="2">
        <v>42032</v>
      </c>
      <c r="B4298" s="2" t="s">
        <v>14037</v>
      </c>
      <c r="C4298" s="2" t="s">
        <v>14038</v>
      </c>
      <c r="D4298" s="2">
        <v>3171010004</v>
      </c>
      <c r="E4298" s="2">
        <v>4</v>
      </c>
      <c r="F4298" s="2">
        <v>10</v>
      </c>
      <c r="G4298" s="2">
        <v>71</v>
      </c>
      <c r="H4298" s="2">
        <v>31</v>
      </c>
      <c r="I4298" s="2" t="s">
        <v>174</v>
      </c>
      <c r="J4298" s="2" t="s">
        <v>174</v>
      </c>
      <c r="K4298" s="2" t="s">
        <v>56</v>
      </c>
      <c r="L4298" s="2" t="s">
        <v>57</v>
      </c>
      <c r="M4298" s="2" t="s">
        <v>4585</v>
      </c>
      <c r="N4298" s="2" t="s">
        <v>14039</v>
      </c>
      <c r="O4298" s="5">
        <v>12620</v>
      </c>
      <c r="P4298" s="2" t="s">
        <v>14040</v>
      </c>
      <c r="Q4298" s="2"/>
      <c r="R4298" s="2"/>
      <c r="S4298" s="2"/>
    </row>
    <row r="4299" spans="1:19" ht="14.5" x14ac:dyDescent="0.35">
      <c r="A4299" s="2">
        <v>97765744</v>
      </c>
      <c r="B4299" s="2" t="s">
        <v>14041</v>
      </c>
      <c r="C4299" s="2" t="s">
        <v>14042</v>
      </c>
      <c r="D4299" s="2">
        <v>3172030</v>
      </c>
      <c r="E4299" s="2">
        <v>30</v>
      </c>
      <c r="F4299" s="2">
        <v>30</v>
      </c>
      <c r="G4299" s="2">
        <v>72</v>
      </c>
      <c r="H4299" s="2">
        <v>31</v>
      </c>
      <c r="I4299" s="2"/>
      <c r="J4299" s="2"/>
      <c r="K4299" s="2"/>
      <c r="L4299" s="2"/>
      <c r="M4299" s="2" t="s">
        <v>4585</v>
      </c>
      <c r="N4299" s="2" t="s">
        <v>4585</v>
      </c>
      <c r="O4299" s="2"/>
      <c r="P4299" s="2" t="s">
        <v>14043</v>
      </c>
      <c r="Q4299" s="2"/>
      <c r="R4299" s="2"/>
      <c r="S4299" s="2"/>
    </row>
    <row r="4300" spans="1:19" ht="14.5" x14ac:dyDescent="0.35">
      <c r="A4300" s="2">
        <v>6622635</v>
      </c>
      <c r="B4300" s="2" t="s">
        <v>14044</v>
      </c>
      <c r="C4300" s="2" t="s">
        <v>14045</v>
      </c>
      <c r="D4300" s="2">
        <v>3175060</v>
      </c>
      <c r="E4300" s="2">
        <v>60</v>
      </c>
      <c r="F4300" s="2">
        <v>60</v>
      </c>
      <c r="G4300" s="2">
        <v>75</v>
      </c>
      <c r="H4300" s="2">
        <v>31</v>
      </c>
      <c r="I4300" s="2"/>
      <c r="J4300" s="2"/>
      <c r="K4300" s="2"/>
      <c r="L4300" s="2"/>
      <c r="M4300" s="2" t="s">
        <v>4585</v>
      </c>
      <c r="N4300" s="13" t="s">
        <v>14046</v>
      </c>
      <c r="O4300" s="14"/>
      <c r="P4300" s="2" t="s">
        <v>14047</v>
      </c>
      <c r="Q4300" s="2"/>
      <c r="R4300" s="2"/>
      <c r="S4300" s="2"/>
    </row>
    <row r="4301" spans="1:19" ht="14.5" x14ac:dyDescent="0.35">
      <c r="A4301" s="2">
        <v>6618722</v>
      </c>
      <c r="B4301" s="2" t="s">
        <v>14048</v>
      </c>
      <c r="C4301" s="2" t="s">
        <v>14049</v>
      </c>
      <c r="D4301" s="2">
        <v>3175060</v>
      </c>
      <c r="E4301" s="2">
        <v>60</v>
      </c>
      <c r="F4301" s="2">
        <v>60</v>
      </c>
      <c r="G4301" s="2">
        <v>75</v>
      </c>
      <c r="H4301" s="2">
        <v>31</v>
      </c>
      <c r="I4301" s="2"/>
      <c r="J4301" s="2"/>
      <c r="K4301" s="2"/>
      <c r="L4301" s="2"/>
      <c r="M4301" s="2" t="s">
        <v>4585</v>
      </c>
      <c r="N4301" s="13" t="s">
        <v>14050</v>
      </c>
      <c r="O4301" s="14"/>
      <c r="P4301" s="2" t="s">
        <v>14051</v>
      </c>
      <c r="Q4301" s="2"/>
      <c r="R4301" s="2"/>
      <c r="S4301" s="2"/>
    </row>
    <row r="4302" spans="1:19" ht="14.5" x14ac:dyDescent="0.35">
      <c r="A4302" s="2">
        <v>6618313</v>
      </c>
      <c r="B4302" s="2" t="s">
        <v>14052</v>
      </c>
      <c r="C4302" s="2" t="s">
        <v>14053</v>
      </c>
      <c r="D4302" s="2">
        <v>3175060</v>
      </c>
      <c r="E4302" s="2">
        <v>60</v>
      </c>
      <c r="F4302" s="2">
        <v>60</v>
      </c>
      <c r="G4302" s="2">
        <v>75</v>
      </c>
      <c r="H4302" s="2">
        <v>31</v>
      </c>
      <c r="I4302" s="2"/>
      <c r="J4302" s="2"/>
      <c r="K4302" s="2"/>
      <c r="L4302" s="2"/>
      <c r="M4302" s="2" t="s">
        <v>4585</v>
      </c>
      <c r="N4302" s="13" t="s">
        <v>14054</v>
      </c>
      <c r="O4302" s="14"/>
      <c r="P4302" s="2" t="s">
        <v>14055</v>
      </c>
      <c r="Q4302" s="2"/>
      <c r="R4302" s="2"/>
      <c r="S4302" s="2"/>
    </row>
    <row r="4303" spans="1:19" ht="14.5" x14ac:dyDescent="0.35">
      <c r="A4303" s="2">
        <v>98072085</v>
      </c>
      <c r="B4303" s="2" t="s">
        <v>14056</v>
      </c>
      <c r="C4303" s="2" t="s">
        <v>5916</v>
      </c>
      <c r="D4303" s="2">
        <v>3175060</v>
      </c>
      <c r="E4303" s="2">
        <v>60</v>
      </c>
      <c r="F4303" s="2">
        <v>60</v>
      </c>
      <c r="G4303" s="2">
        <v>75</v>
      </c>
      <c r="H4303" s="2">
        <v>31</v>
      </c>
      <c r="I4303" s="2"/>
      <c r="J4303" s="2"/>
      <c r="K4303" s="2"/>
      <c r="L4303" s="2"/>
      <c r="M4303" s="2" t="s">
        <v>4585</v>
      </c>
      <c r="N4303" s="2" t="s">
        <v>4585</v>
      </c>
      <c r="O4303" s="2"/>
      <c r="P4303" s="2" t="s">
        <v>14057</v>
      </c>
      <c r="Q4303" s="2"/>
      <c r="R4303" s="2"/>
      <c r="S4303" s="2"/>
    </row>
    <row r="4304" spans="1:19" ht="14.5" x14ac:dyDescent="0.35">
      <c r="A4304" s="2">
        <v>98072084</v>
      </c>
      <c r="B4304" s="2" t="s">
        <v>14058</v>
      </c>
      <c r="C4304" s="2" t="s">
        <v>5916</v>
      </c>
      <c r="D4304" s="2">
        <v>3175060</v>
      </c>
      <c r="E4304" s="2">
        <v>60</v>
      </c>
      <c r="F4304" s="2">
        <v>60</v>
      </c>
      <c r="G4304" s="2">
        <v>75</v>
      </c>
      <c r="H4304" s="2">
        <v>31</v>
      </c>
      <c r="I4304" s="2"/>
      <c r="J4304" s="2"/>
      <c r="K4304" s="2"/>
      <c r="L4304" s="2"/>
      <c r="M4304" s="2" t="s">
        <v>4585</v>
      </c>
      <c r="N4304" s="2" t="s">
        <v>4585</v>
      </c>
      <c r="O4304" s="2"/>
      <c r="P4304" s="2" t="s">
        <v>14059</v>
      </c>
      <c r="Q4304" s="2"/>
      <c r="R4304" s="2"/>
      <c r="S4304" s="2"/>
    </row>
    <row r="4305" spans="1:19" ht="14.5" x14ac:dyDescent="0.35">
      <c r="A4305" s="2">
        <v>6655039</v>
      </c>
      <c r="B4305" s="2" t="s">
        <v>14060</v>
      </c>
      <c r="C4305" s="2" t="s">
        <v>14061</v>
      </c>
      <c r="D4305" s="2">
        <v>3175060007</v>
      </c>
      <c r="E4305" s="2">
        <v>7</v>
      </c>
      <c r="F4305" s="2">
        <v>60</v>
      </c>
      <c r="G4305" s="2">
        <v>75</v>
      </c>
      <c r="H4305" s="2">
        <v>31</v>
      </c>
      <c r="I4305" s="2" t="s">
        <v>5539</v>
      </c>
      <c r="J4305" s="2" t="s">
        <v>3838</v>
      </c>
      <c r="K4305" s="2" t="s">
        <v>3800</v>
      </c>
      <c r="L4305" s="2" t="s">
        <v>57</v>
      </c>
      <c r="M4305" s="2" t="s">
        <v>4585</v>
      </c>
      <c r="N4305" s="2" t="s">
        <v>14062</v>
      </c>
      <c r="O4305" s="5">
        <v>14110</v>
      </c>
      <c r="P4305" s="2" t="s">
        <v>14063</v>
      </c>
      <c r="Q4305" s="2"/>
      <c r="R4305" s="2"/>
      <c r="S4305" s="2"/>
    </row>
    <row r="4306" spans="1:19" ht="14.5" x14ac:dyDescent="0.35">
      <c r="A4306" s="2">
        <v>6652243</v>
      </c>
      <c r="B4306" s="2" t="s">
        <v>14064</v>
      </c>
      <c r="C4306" s="2" t="s">
        <v>14065</v>
      </c>
      <c r="D4306" s="2">
        <v>3175060007</v>
      </c>
      <c r="E4306" s="2">
        <v>7</v>
      </c>
      <c r="F4306" s="2">
        <v>60</v>
      </c>
      <c r="G4306" s="2">
        <v>75</v>
      </c>
      <c r="H4306" s="2">
        <v>31</v>
      </c>
      <c r="I4306" s="2" t="s">
        <v>5539</v>
      </c>
      <c r="J4306" s="2" t="s">
        <v>3838</v>
      </c>
      <c r="K4306" s="2" t="s">
        <v>3800</v>
      </c>
      <c r="L4306" s="2" t="s">
        <v>57</v>
      </c>
      <c r="M4306" s="2" t="s">
        <v>4585</v>
      </c>
      <c r="N4306" s="2" t="s">
        <v>14066</v>
      </c>
      <c r="O4306" s="5">
        <v>14110</v>
      </c>
      <c r="P4306" s="2" t="s">
        <v>14067</v>
      </c>
      <c r="Q4306" s="2"/>
      <c r="R4306" s="2"/>
      <c r="S4306" s="2"/>
    </row>
    <row r="4307" spans="1:19" ht="14.5" x14ac:dyDescent="0.35">
      <c r="A4307" s="2">
        <v>6614105</v>
      </c>
      <c r="B4307" s="2" t="s">
        <v>14068</v>
      </c>
      <c r="C4307" s="2" t="s">
        <v>14069</v>
      </c>
      <c r="D4307" s="2">
        <v>3175060007</v>
      </c>
      <c r="E4307" s="2">
        <v>7</v>
      </c>
      <c r="F4307" s="2">
        <v>60</v>
      </c>
      <c r="G4307" s="2">
        <v>75</v>
      </c>
      <c r="H4307" s="2">
        <v>31</v>
      </c>
      <c r="I4307" s="2" t="s">
        <v>5539</v>
      </c>
      <c r="J4307" s="2" t="s">
        <v>3838</v>
      </c>
      <c r="K4307" s="2" t="s">
        <v>3800</v>
      </c>
      <c r="L4307" s="2" t="s">
        <v>57</v>
      </c>
      <c r="M4307" s="2" t="s">
        <v>4585</v>
      </c>
      <c r="N4307" s="2" t="s">
        <v>14070</v>
      </c>
      <c r="O4307" s="5">
        <v>14110</v>
      </c>
      <c r="P4307" s="2" t="s">
        <v>14071</v>
      </c>
      <c r="Q4307" s="2"/>
      <c r="R4307" s="2"/>
      <c r="S4307" s="2"/>
    </row>
    <row r="4308" spans="1:19" ht="14.5" x14ac:dyDescent="0.35">
      <c r="A4308" s="2">
        <v>6612131</v>
      </c>
      <c r="B4308" s="2" t="s">
        <v>14072</v>
      </c>
      <c r="C4308" s="2" t="s">
        <v>14073</v>
      </c>
      <c r="D4308" s="2">
        <v>3175060007</v>
      </c>
      <c r="E4308" s="2">
        <v>7</v>
      </c>
      <c r="F4308" s="2">
        <v>60</v>
      </c>
      <c r="G4308" s="2">
        <v>75</v>
      </c>
      <c r="H4308" s="2">
        <v>31</v>
      </c>
      <c r="I4308" s="2" t="s">
        <v>5539</v>
      </c>
      <c r="J4308" s="2" t="s">
        <v>3838</v>
      </c>
      <c r="K4308" s="2" t="s">
        <v>3800</v>
      </c>
      <c r="L4308" s="2" t="s">
        <v>57</v>
      </c>
      <c r="M4308" s="2" t="s">
        <v>4585</v>
      </c>
      <c r="N4308" s="2" t="s">
        <v>6232</v>
      </c>
      <c r="O4308" s="5">
        <v>14110</v>
      </c>
      <c r="P4308" s="2" t="s">
        <v>14074</v>
      </c>
      <c r="Q4308" s="2"/>
      <c r="R4308" s="2"/>
      <c r="S4308" s="2"/>
    </row>
    <row r="4309" spans="1:19" ht="14.5" x14ac:dyDescent="0.35">
      <c r="A4309" s="2">
        <v>6195495</v>
      </c>
      <c r="B4309" s="2" t="s">
        <v>14075</v>
      </c>
      <c r="C4309" s="2" t="s">
        <v>14076</v>
      </c>
      <c r="D4309" s="2">
        <v>3175060007</v>
      </c>
      <c r="E4309" s="2">
        <v>7</v>
      </c>
      <c r="F4309" s="2">
        <v>60</v>
      </c>
      <c r="G4309" s="2">
        <v>75</v>
      </c>
      <c r="H4309" s="2">
        <v>31</v>
      </c>
      <c r="I4309" s="2" t="s">
        <v>5539</v>
      </c>
      <c r="J4309" s="2" t="s">
        <v>3838</v>
      </c>
      <c r="K4309" s="2" t="s">
        <v>3800</v>
      </c>
      <c r="L4309" s="2" t="s">
        <v>57</v>
      </c>
      <c r="M4309" s="2" t="s">
        <v>4585</v>
      </c>
      <c r="N4309" s="2" t="s">
        <v>14077</v>
      </c>
      <c r="O4309" s="5">
        <v>14110</v>
      </c>
      <c r="P4309" s="2" t="s">
        <v>14078</v>
      </c>
      <c r="Q4309" s="2"/>
      <c r="R4309" s="2"/>
      <c r="S4309" s="2"/>
    </row>
    <row r="4310" spans="1:19" ht="14.5" x14ac:dyDescent="0.35">
      <c r="A4310" s="2">
        <v>6083119</v>
      </c>
      <c r="B4310" s="2" t="s">
        <v>14079</v>
      </c>
      <c r="C4310" s="2" t="s">
        <v>14069</v>
      </c>
      <c r="D4310" s="2">
        <v>3175060007</v>
      </c>
      <c r="E4310" s="2">
        <v>7</v>
      </c>
      <c r="F4310" s="2">
        <v>60</v>
      </c>
      <c r="G4310" s="2">
        <v>75</v>
      </c>
      <c r="H4310" s="2">
        <v>31</v>
      </c>
      <c r="I4310" s="2" t="s">
        <v>5539</v>
      </c>
      <c r="J4310" s="2" t="s">
        <v>3838</v>
      </c>
      <c r="K4310" s="2" t="s">
        <v>3800</v>
      </c>
      <c r="L4310" s="2" t="s">
        <v>57</v>
      </c>
      <c r="M4310" s="2" t="s">
        <v>4585</v>
      </c>
      <c r="N4310" s="2" t="s">
        <v>14080</v>
      </c>
      <c r="O4310" s="5">
        <v>14110</v>
      </c>
      <c r="P4310" s="2" t="s">
        <v>14081</v>
      </c>
      <c r="Q4310" s="2"/>
      <c r="R4310" s="2"/>
      <c r="S4310" s="2"/>
    </row>
    <row r="4311" spans="1:19" ht="14.5" x14ac:dyDescent="0.35">
      <c r="A4311" s="2">
        <v>258690</v>
      </c>
      <c r="B4311" s="2" t="s">
        <v>14082</v>
      </c>
      <c r="C4311" s="2" t="s">
        <v>14083</v>
      </c>
      <c r="D4311" s="2">
        <v>3175060007</v>
      </c>
      <c r="E4311" s="2">
        <v>7</v>
      </c>
      <c r="F4311" s="2">
        <v>60</v>
      </c>
      <c r="G4311" s="2">
        <v>75</v>
      </c>
      <c r="H4311" s="2">
        <v>31</v>
      </c>
      <c r="I4311" s="2" t="s">
        <v>5539</v>
      </c>
      <c r="J4311" s="2" t="s">
        <v>3838</v>
      </c>
      <c r="K4311" s="2" t="s">
        <v>3800</v>
      </c>
      <c r="L4311" s="2" t="s">
        <v>57</v>
      </c>
      <c r="M4311" s="2" t="s">
        <v>4585</v>
      </c>
      <c r="N4311" s="2" t="s">
        <v>3794</v>
      </c>
      <c r="O4311" s="5">
        <v>14110</v>
      </c>
      <c r="P4311" s="2" t="s">
        <v>14084</v>
      </c>
      <c r="Q4311" s="2"/>
      <c r="R4311" s="2"/>
      <c r="S4311" s="2"/>
    </row>
    <row r="4312" spans="1:19" ht="14.5" x14ac:dyDescent="0.35">
      <c r="A4312" s="2">
        <v>47612</v>
      </c>
      <c r="B4312" s="2" t="s">
        <v>14085</v>
      </c>
      <c r="C4312" s="2" t="s">
        <v>14086</v>
      </c>
      <c r="D4312" s="2">
        <v>3175060007</v>
      </c>
      <c r="E4312" s="2">
        <v>7</v>
      </c>
      <c r="F4312" s="2">
        <v>60</v>
      </c>
      <c r="G4312" s="2">
        <v>75</v>
      </c>
      <c r="H4312" s="2">
        <v>31</v>
      </c>
      <c r="I4312" s="2" t="s">
        <v>5539</v>
      </c>
      <c r="J4312" s="2" t="s">
        <v>3838</v>
      </c>
      <c r="K4312" s="2" t="s">
        <v>3800</v>
      </c>
      <c r="L4312" s="2" t="s">
        <v>57</v>
      </c>
      <c r="M4312" s="2" t="s">
        <v>4585</v>
      </c>
      <c r="N4312" s="2" t="s">
        <v>14087</v>
      </c>
      <c r="O4312" s="5">
        <v>14110</v>
      </c>
      <c r="P4312" s="2" t="s">
        <v>14088</v>
      </c>
      <c r="Q4312" s="2"/>
      <c r="R4312" s="2"/>
      <c r="S4312" s="2"/>
    </row>
    <row r="4313" spans="1:19" ht="14.5" x14ac:dyDescent="0.35">
      <c r="A4313" s="2">
        <v>245909</v>
      </c>
      <c r="B4313" s="2" t="s">
        <v>14089</v>
      </c>
      <c r="C4313" s="2" t="s">
        <v>14090</v>
      </c>
      <c r="D4313" s="2">
        <v>3175040006</v>
      </c>
      <c r="E4313" s="2">
        <v>6</v>
      </c>
      <c r="F4313" s="2">
        <v>40</v>
      </c>
      <c r="G4313" s="2">
        <v>75</v>
      </c>
      <c r="H4313" s="2">
        <v>31</v>
      </c>
      <c r="I4313" s="2" t="s">
        <v>3851</v>
      </c>
      <c r="J4313" s="2" t="s">
        <v>3851</v>
      </c>
      <c r="K4313" s="2" t="s">
        <v>3800</v>
      </c>
      <c r="L4313" s="2" t="s">
        <v>57</v>
      </c>
      <c r="M4313" s="2" t="s">
        <v>4585</v>
      </c>
      <c r="N4313" s="2" t="s">
        <v>4585</v>
      </c>
      <c r="O4313" s="5">
        <v>14210</v>
      </c>
      <c r="P4313" s="2" t="s">
        <v>14091</v>
      </c>
      <c r="Q4313" s="2"/>
      <c r="R4313" s="2"/>
      <c r="S4313" s="2"/>
    </row>
    <row r="4314" spans="1:19" ht="14.5" x14ac:dyDescent="0.35">
      <c r="A4314" s="2">
        <v>6088724</v>
      </c>
      <c r="B4314" s="2" t="s">
        <v>14092</v>
      </c>
      <c r="C4314" s="2" t="s">
        <v>14093</v>
      </c>
      <c r="D4314" s="2">
        <v>3175040002</v>
      </c>
      <c r="E4314" s="2">
        <v>2</v>
      </c>
      <c r="F4314" s="2">
        <v>40</v>
      </c>
      <c r="G4314" s="2">
        <v>75</v>
      </c>
      <c r="H4314" s="2">
        <v>31</v>
      </c>
      <c r="I4314" s="2" t="s">
        <v>3886</v>
      </c>
      <c r="J4314" s="2" t="s">
        <v>3851</v>
      </c>
      <c r="K4314" s="2" t="s">
        <v>3800</v>
      </c>
      <c r="L4314" s="2" t="s">
        <v>57</v>
      </c>
      <c r="M4314" s="2" t="s">
        <v>4585</v>
      </c>
      <c r="N4314" s="2" t="s">
        <v>14094</v>
      </c>
      <c r="O4314" s="5">
        <v>14260</v>
      </c>
      <c r="P4314" s="2" t="s">
        <v>14095</v>
      </c>
      <c r="Q4314" s="2"/>
      <c r="R4314" s="2"/>
      <c r="S4314" s="2"/>
    </row>
    <row r="4315" spans="1:19" ht="14.5" x14ac:dyDescent="0.35">
      <c r="A4315" s="2">
        <v>6470839</v>
      </c>
      <c r="B4315" s="2" t="s">
        <v>14096</v>
      </c>
      <c r="C4315" s="2" t="s">
        <v>14097</v>
      </c>
      <c r="D4315" s="2">
        <v>3175060004</v>
      </c>
      <c r="E4315" s="2">
        <v>4</v>
      </c>
      <c r="F4315" s="2">
        <v>60</v>
      </c>
      <c r="G4315" s="2">
        <v>75</v>
      </c>
      <c r="H4315" s="2">
        <v>31</v>
      </c>
      <c r="I4315" s="2" t="s">
        <v>3838</v>
      </c>
      <c r="J4315" s="2" t="s">
        <v>3838</v>
      </c>
      <c r="K4315" s="2" t="s">
        <v>3800</v>
      </c>
      <c r="L4315" s="2" t="s">
        <v>57</v>
      </c>
      <c r="M4315" s="2" t="s">
        <v>4585</v>
      </c>
      <c r="N4315" s="2" t="s">
        <v>3616</v>
      </c>
      <c r="O4315" s="5">
        <v>14120</v>
      </c>
      <c r="P4315" s="2" t="s">
        <v>14098</v>
      </c>
      <c r="Q4315" s="2"/>
      <c r="R4315" s="2"/>
      <c r="S4315" s="2"/>
    </row>
    <row r="4316" spans="1:19" ht="14.5" x14ac:dyDescent="0.35">
      <c r="A4316" s="2">
        <v>6472112</v>
      </c>
      <c r="B4316" s="2" t="s">
        <v>14099</v>
      </c>
      <c r="C4316" s="2" t="s">
        <v>14100</v>
      </c>
      <c r="D4316" s="2">
        <v>3175060004</v>
      </c>
      <c r="E4316" s="2">
        <v>4</v>
      </c>
      <c r="F4316" s="2">
        <v>60</v>
      </c>
      <c r="G4316" s="2">
        <v>75</v>
      </c>
      <c r="H4316" s="2">
        <v>31</v>
      </c>
      <c r="I4316" s="2" t="s">
        <v>3838</v>
      </c>
      <c r="J4316" s="2" t="s">
        <v>3838</v>
      </c>
      <c r="K4316" s="2" t="s">
        <v>3800</v>
      </c>
      <c r="L4316" s="2" t="s">
        <v>57</v>
      </c>
      <c r="M4316" s="2" t="s">
        <v>4585</v>
      </c>
      <c r="N4316" s="2" t="s">
        <v>14101</v>
      </c>
      <c r="O4316" s="5">
        <v>14120</v>
      </c>
      <c r="P4316" s="2" t="s">
        <v>14102</v>
      </c>
      <c r="Q4316" s="2"/>
      <c r="R4316" s="2"/>
      <c r="S4316" s="2"/>
    </row>
    <row r="4317" spans="1:19" ht="14.5" x14ac:dyDescent="0.35">
      <c r="A4317" s="2">
        <v>6195501</v>
      </c>
      <c r="B4317" s="2" t="s">
        <v>14052</v>
      </c>
      <c r="C4317" s="2" t="s">
        <v>14103</v>
      </c>
      <c r="D4317" s="2">
        <v>3175060004</v>
      </c>
      <c r="E4317" s="2">
        <v>4</v>
      </c>
      <c r="F4317" s="2">
        <v>60</v>
      </c>
      <c r="G4317" s="2">
        <v>75</v>
      </c>
      <c r="H4317" s="2">
        <v>31</v>
      </c>
      <c r="I4317" s="2" t="s">
        <v>3838</v>
      </c>
      <c r="J4317" s="2" t="s">
        <v>3838</v>
      </c>
      <c r="K4317" s="2" t="s">
        <v>3800</v>
      </c>
      <c r="L4317" s="2" t="s">
        <v>57</v>
      </c>
      <c r="M4317" s="2" t="s">
        <v>4585</v>
      </c>
      <c r="N4317" s="2" t="s">
        <v>14104</v>
      </c>
      <c r="O4317" s="5">
        <v>14120</v>
      </c>
      <c r="P4317" s="2" t="s">
        <v>14105</v>
      </c>
      <c r="Q4317" s="2"/>
      <c r="R4317" s="2"/>
      <c r="S4317" s="2"/>
    </row>
    <row r="4318" spans="1:19" ht="14.5" x14ac:dyDescent="0.35">
      <c r="A4318" s="2">
        <v>6195500</v>
      </c>
      <c r="B4318" s="2" t="s">
        <v>14052</v>
      </c>
      <c r="C4318" s="2" t="s">
        <v>14103</v>
      </c>
      <c r="D4318" s="2">
        <v>3175060004</v>
      </c>
      <c r="E4318" s="2">
        <v>4</v>
      </c>
      <c r="F4318" s="2">
        <v>60</v>
      </c>
      <c r="G4318" s="2">
        <v>75</v>
      </c>
      <c r="H4318" s="2">
        <v>31</v>
      </c>
      <c r="I4318" s="2" t="s">
        <v>3838</v>
      </c>
      <c r="J4318" s="2" t="s">
        <v>3838</v>
      </c>
      <c r="K4318" s="2" t="s">
        <v>3800</v>
      </c>
      <c r="L4318" s="2" t="s">
        <v>57</v>
      </c>
      <c r="M4318" s="2" t="s">
        <v>4585</v>
      </c>
      <c r="N4318" s="2" t="s">
        <v>14106</v>
      </c>
      <c r="O4318" s="5">
        <v>14120</v>
      </c>
      <c r="P4318" s="2" t="s">
        <v>14105</v>
      </c>
      <c r="Q4318" s="2"/>
      <c r="R4318" s="2"/>
      <c r="S4318" s="2"/>
    </row>
    <row r="4319" spans="1:19" ht="14.5" x14ac:dyDescent="0.35">
      <c r="A4319" s="2">
        <v>6195499</v>
      </c>
      <c r="B4319" s="2" t="s">
        <v>14107</v>
      </c>
      <c r="C4319" s="2" t="s">
        <v>14108</v>
      </c>
      <c r="D4319" s="2">
        <v>3175060004</v>
      </c>
      <c r="E4319" s="2">
        <v>4</v>
      </c>
      <c r="F4319" s="2">
        <v>60</v>
      </c>
      <c r="G4319" s="2">
        <v>75</v>
      </c>
      <c r="H4319" s="2">
        <v>31</v>
      </c>
      <c r="I4319" s="2" t="s">
        <v>3838</v>
      </c>
      <c r="J4319" s="2" t="s">
        <v>3838</v>
      </c>
      <c r="K4319" s="2" t="s">
        <v>3800</v>
      </c>
      <c r="L4319" s="2" t="s">
        <v>57</v>
      </c>
      <c r="M4319" s="2" t="s">
        <v>4585</v>
      </c>
      <c r="N4319" s="2" t="s">
        <v>14109</v>
      </c>
      <c r="O4319" s="5">
        <v>14120</v>
      </c>
      <c r="P4319" s="2" t="s">
        <v>14110</v>
      </c>
      <c r="Q4319" s="2"/>
      <c r="R4319" s="2"/>
      <c r="S4319" s="2"/>
    </row>
    <row r="4320" spans="1:19" ht="14.5" x14ac:dyDescent="0.35">
      <c r="A4320" s="2">
        <v>6195498</v>
      </c>
      <c r="B4320" s="2" t="s">
        <v>14111</v>
      </c>
      <c r="C4320" s="2" t="s">
        <v>14112</v>
      </c>
      <c r="D4320" s="2">
        <v>3175060004</v>
      </c>
      <c r="E4320" s="2">
        <v>4</v>
      </c>
      <c r="F4320" s="2">
        <v>60</v>
      </c>
      <c r="G4320" s="2">
        <v>75</v>
      </c>
      <c r="H4320" s="2">
        <v>31</v>
      </c>
      <c r="I4320" s="2" t="s">
        <v>3838</v>
      </c>
      <c r="J4320" s="2" t="s">
        <v>3838</v>
      </c>
      <c r="K4320" s="2" t="s">
        <v>3800</v>
      </c>
      <c r="L4320" s="2" t="s">
        <v>57</v>
      </c>
      <c r="M4320" s="2" t="s">
        <v>4585</v>
      </c>
      <c r="N4320" s="2" t="s">
        <v>14113</v>
      </c>
      <c r="O4320" s="5">
        <v>14120</v>
      </c>
      <c r="P4320" s="2" t="s">
        <v>14114</v>
      </c>
      <c r="Q4320" s="2"/>
      <c r="R4320" s="2"/>
      <c r="S4320" s="2"/>
    </row>
    <row r="4321" spans="1:19" ht="14.5" x14ac:dyDescent="0.35">
      <c r="A4321" s="2">
        <v>6195497</v>
      </c>
      <c r="B4321" s="2" t="s">
        <v>14115</v>
      </c>
      <c r="C4321" s="2" t="s">
        <v>14103</v>
      </c>
      <c r="D4321" s="2">
        <v>3175060004</v>
      </c>
      <c r="E4321" s="2">
        <v>4</v>
      </c>
      <c r="F4321" s="2">
        <v>60</v>
      </c>
      <c r="G4321" s="2">
        <v>75</v>
      </c>
      <c r="H4321" s="2">
        <v>31</v>
      </c>
      <c r="I4321" s="2" t="s">
        <v>3838</v>
      </c>
      <c r="J4321" s="2" t="s">
        <v>3838</v>
      </c>
      <c r="K4321" s="2" t="s">
        <v>3800</v>
      </c>
      <c r="L4321" s="2" t="s">
        <v>57</v>
      </c>
      <c r="M4321" s="2" t="s">
        <v>4585</v>
      </c>
      <c r="N4321" s="2" t="s">
        <v>14116</v>
      </c>
      <c r="O4321" s="5">
        <v>14120</v>
      </c>
      <c r="P4321" s="2" t="s">
        <v>14117</v>
      </c>
      <c r="Q4321" s="2"/>
      <c r="R4321" s="2"/>
      <c r="S4321" s="2"/>
    </row>
    <row r="4322" spans="1:19" ht="14.5" x14ac:dyDescent="0.35">
      <c r="A4322" s="2">
        <v>6055524</v>
      </c>
      <c r="B4322" s="2" t="s">
        <v>14118</v>
      </c>
      <c r="C4322" s="2" t="s">
        <v>4585</v>
      </c>
      <c r="D4322" s="2">
        <v>3175060004</v>
      </c>
      <c r="E4322" s="2">
        <v>4</v>
      </c>
      <c r="F4322" s="2">
        <v>60</v>
      </c>
      <c r="G4322" s="2">
        <v>75</v>
      </c>
      <c r="H4322" s="2">
        <v>31</v>
      </c>
      <c r="I4322" s="2" t="s">
        <v>3838</v>
      </c>
      <c r="J4322" s="2" t="s">
        <v>3838</v>
      </c>
      <c r="K4322" s="2" t="s">
        <v>3800</v>
      </c>
      <c r="L4322" s="2" t="s">
        <v>57</v>
      </c>
      <c r="M4322" s="2" t="s">
        <v>4585</v>
      </c>
      <c r="N4322" s="2" t="s">
        <v>14119</v>
      </c>
      <c r="O4322" s="5">
        <v>14120</v>
      </c>
      <c r="P4322" s="2" t="s">
        <v>14120</v>
      </c>
      <c r="Q4322" s="2"/>
      <c r="R4322" s="2"/>
      <c r="S4322" s="2"/>
    </row>
    <row r="4323" spans="1:19" ht="14.5" x14ac:dyDescent="0.35">
      <c r="A4323" s="2">
        <v>6612130</v>
      </c>
      <c r="B4323" s="2" t="s">
        <v>14121</v>
      </c>
      <c r="C4323" s="2" t="s">
        <v>14122</v>
      </c>
      <c r="D4323" s="2">
        <v>3175060003</v>
      </c>
      <c r="E4323" s="2">
        <v>3</v>
      </c>
      <c r="F4323" s="2">
        <v>60</v>
      </c>
      <c r="G4323" s="2">
        <v>75</v>
      </c>
      <c r="H4323" s="2">
        <v>31</v>
      </c>
      <c r="I4323" s="2" t="s">
        <v>3865</v>
      </c>
      <c r="J4323" s="2" t="s">
        <v>3838</v>
      </c>
      <c r="K4323" s="2" t="s">
        <v>3800</v>
      </c>
      <c r="L4323" s="2" t="s">
        <v>57</v>
      </c>
      <c r="M4323" s="2" t="s">
        <v>4585</v>
      </c>
      <c r="N4323" s="2" t="s">
        <v>6232</v>
      </c>
      <c r="O4323" s="5">
        <v>14150</v>
      </c>
      <c r="P4323" s="2" t="s">
        <v>14123</v>
      </c>
      <c r="Q4323" s="2"/>
      <c r="R4323" s="2"/>
      <c r="S4323" s="2"/>
    </row>
    <row r="4324" spans="1:19" ht="14.5" x14ac:dyDescent="0.35">
      <c r="A4324" s="2">
        <v>188772</v>
      </c>
      <c r="B4324" s="2" t="s">
        <v>14124</v>
      </c>
      <c r="C4324" s="2" t="s">
        <v>14125</v>
      </c>
      <c r="D4324" s="2">
        <v>3175060003</v>
      </c>
      <c r="E4324" s="2">
        <v>3</v>
      </c>
      <c r="F4324" s="2">
        <v>60</v>
      </c>
      <c r="G4324" s="2">
        <v>75</v>
      </c>
      <c r="H4324" s="2">
        <v>31</v>
      </c>
      <c r="I4324" s="2" t="s">
        <v>3865</v>
      </c>
      <c r="J4324" s="2" t="s">
        <v>3838</v>
      </c>
      <c r="K4324" s="2" t="s">
        <v>3800</v>
      </c>
      <c r="L4324" s="2" t="s">
        <v>57</v>
      </c>
      <c r="M4324" s="2" t="s">
        <v>4585</v>
      </c>
      <c r="N4324" s="2" t="s">
        <v>241</v>
      </c>
      <c r="O4324" s="5">
        <v>14150</v>
      </c>
      <c r="P4324" s="2" t="s">
        <v>14126</v>
      </c>
      <c r="Q4324" s="2"/>
      <c r="R4324" s="2"/>
      <c r="S4324" s="2"/>
    </row>
    <row r="4325" spans="1:19" ht="14.5" x14ac:dyDescent="0.35">
      <c r="A4325" s="2">
        <v>6472624</v>
      </c>
      <c r="B4325" s="2" t="s">
        <v>14127</v>
      </c>
      <c r="C4325" s="2" t="s">
        <v>14128</v>
      </c>
      <c r="D4325" s="2">
        <v>3175060002</v>
      </c>
      <c r="E4325" s="2">
        <v>2</v>
      </c>
      <c r="F4325" s="2">
        <v>60</v>
      </c>
      <c r="G4325" s="2">
        <v>75</v>
      </c>
      <c r="H4325" s="2">
        <v>31</v>
      </c>
      <c r="I4325" s="2" t="s">
        <v>3858</v>
      </c>
      <c r="J4325" s="2" t="s">
        <v>3838</v>
      </c>
      <c r="K4325" s="2" t="s">
        <v>3800</v>
      </c>
      <c r="L4325" s="2" t="s">
        <v>57</v>
      </c>
      <c r="M4325" s="2" t="s">
        <v>4585</v>
      </c>
      <c r="N4325" s="2" t="s">
        <v>10454</v>
      </c>
      <c r="O4325" s="5">
        <v>14140</v>
      </c>
      <c r="P4325" s="2" t="s">
        <v>14129</v>
      </c>
      <c r="Q4325" s="2"/>
      <c r="R4325" s="2"/>
      <c r="S4325" s="2"/>
    </row>
    <row r="4326" spans="1:19" ht="14.5" x14ac:dyDescent="0.35">
      <c r="A4326" s="2">
        <v>6469664</v>
      </c>
      <c r="B4326" s="2" t="s">
        <v>14130</v>
      </c>
      <c r="C4326" s="2" t="s">
        <v>14131</v>
      </c>
      <c r="D4326" s="2">
        <v>3175060002</v>
      </c>
      <c r="E4326" s="2">
        <v>2</v>
      </c>
      <c r="F4326" s="2">
        <v>60</v>
      </c>
      <c r="G4326" s="2">
        <v>75</v>
      </c>
      <c r="H4326" s="2">
        <v>31</v>
      </c>
      <c r="I4326" s="2" t="s">
        <v>3858</v>
      </c>
      <c r="J4326" s="2" t="s">
        <v>3838</v>
      </c>
      <c r="K4326" s="2" t="s">
        <v>3800</v>
      </c>
      <c r="L4326" s="2" t="s">
        <v>57</v>
      </c>
      <c r="M4326" s="2" t="s">
        <v>4585</v>
      </c>
      <c r="N4326" s="2" t="s">
        <v>4585</v>
      </c>
      <c r="O4326" s="5">
        <v>14140</v>
      </c>
      <c r="P4326" s="2" t="s">
        <v>14132</v>
      </c>
      <c r="Q4326" s="2"/>
      <c r="R4326" s="2"/>
      <c r="S4326" s="2"/>
    </row>
    <row r="4327" spans="1:19" ht="14.5" x14ac:dyDescent="0.35">
      <c r="A4327" s="2">
        <v>6648464</v>
      </c>
      <c r="B4327" s="2" t="s">
        <v>14133</v>
      </c>
      <c r="C4327" s="2" t="s">
        <v>14134</v>
      </c>
      <c r="D4327" s="2">
        <v>3175060001</v>
      </c>
      <c r="E4327" s="2">
        <v>1</v>
      </c>
      <c r="F4327" s="2">
        <v>60</v>
      </c>
      <c r="G4327" s="2">
        <v>75</v>
      </c>
      <c r="H4327" s="2">
        <v>31</v>
      </c>
      <c r="I4327" s="2" t="s">
        <v>3842</v>
      </c>
      <c r="J4327" s="2" t="s">
        <v>3838</v>
      </c>
      <c r="K4327" s="2" t="s">
        <v>3800</v>
      </c>
      <c r="L4327" s="2" t="s">
        <v>57</v>
      </c>
      <c r="M4327" s="2" t="s">
        <v>4585</v>
      </c>
      <c r="N4327" s="2" t="s">
        <v>14135</v>
      </c>
      <c r="O4327" s="5">
        <v>14140</v>
      </c>
      <c r="P4327" s="2" t="s">
        <v>14136</v>
      </c>
      <c r="Q4327" s="2"/>
      <c r="R4327" s="2"/>
      <c r="S4327" s="2"/>
    </row>
    <row r="4328" spans="1:19" ht="14.5" x14ac:dyDescent="0.35">
      <c r="A4328" s="2">
        <v>6648004</v>
      </c>
      <c r="B4328" s="2" t="s">
        <v>14137</v>
      </c>
      <c r="C4328" s="2" t="s">
        <v>14138</v>
      </c>
      <c r="D4328" s="2">
        <v>3175060001</v>
      </c>
      <c r="E4328" s="2">
        <v>1</v>
      </c>
      <c r="F4328" s="2">
        <v>60</v>
      </c>
      <c r="G4328" s="2">
        <v>75</v>
      </c>
      <c r="H4328" s="2">
        <v>31</v>
      </c>
      <c r="I4328" s="2" t="s">
        <v>3842</v>
      </c>
      <c r="J4328" s="2" t="s">
        <v>3838</v>
      </c>
      <c r="K4328" s="2" t="s">
        <v>3800</v>
      </c>
      <c r="L4328" s="2" t="s">
        <v>57</v>
      </c>
      <c r="M4328" s="2" t="s">
        <v>4585</v>
      </c>
      <c r="N4328" s="2" t="s">
        <v>14139</v>
      </c>
      <c r="O4328" s="5">
        <v>14140</v>
      </c>
      <c r="P4328" s="2" t="s">
        <v>14140</v>
      </c>
      <c r="Q4328" s="2"/>
      <c r="R4328" s="2"/>
      <c r="S4328" s="2"/>
    </row>
    <row r="4329" spans="1:19" ht="14.5" x14ac:dyDescent="0.35">
      <c r="A4329" s="2">
        <v>6645869</v>
      </c>
      <c r="B4329" s="2" t="s">
        <v>14141</v>
      </c>
      <c r="C4329" s="2" t="s">
        <v>14142</v>
      </c>
      <c r="D4329" s="2">
        <v>3175060001</v>
      </c>
      <c r="E4329" s="2">
        <v>1</v>
      </c>
      <c r="F4329" s="2">
        <v>60</v>
      </c>
      <c r="G4329" s="2">
        <v>75</v>
      </c>
      <c r="H4329" s="2">
        <v>31</v>
      </c>
      <c r="I4329" s="2" t="s">
        <v>3842</v>
      </c>
      <c r="J4329" s="2" t="s">
        <v>3838</v>
      </c>
      <c r="K4329" s="2" t="s">
        <v>3800</v>
      </c>
      <c r="L4329" s="2" t="s">
        <v>57</v>
      </c>
      <c r="M4329" s="2" t="s">
        <v>4585</v>
      </c>
      <c r="N4329" s="2" t="s">
        <v>14143</v>
      </c>
      <c r="O4329" s="5">
        <v>14140</v>
      </c>
      <c r="P4329" s="2" t="s">
        <v>14144</v>
      </c>
      <c r="Q4329" s="2"/>
      <c r="R4329" s="2"/>
      <c r="S4329" s="2"/>
    </row>
    <row r="4330" spans="1:19" ht="14.5" x14ac:dyDescent="0.35">
      <c r="A4330" s="2">
        <v>6614104</v>
      </c>
      <c r="B4330" s="2" t="s">
        <v>14145</v>
      </c>
      <c r="C4330" s="2" t="s">
        <v>14146</v>
      </c>
      <c r="D4330" s="2">
        <v>3175060001</v>
      </c>
      <c r="E4330" s="2">
        <v>1</v>
      </c>
      <c r="F4330" s="2">
        <v>60</v>
      </c>
      <c r="G4330" s="2">
        <v>75</v>
      </c>
      <c r="H4330" s="2">
        <v>31</v>
      </c>
      <c r="I4330" s="2" t="s">
        <v>3842</v>
      </c>
      <c r="J4330" s="2" t="s">
        <v>3838</v>
      </c>
      <c r="K4330" s="2" t="s">
        <v>3800</v>
      </c>
      <c r="L4330" s="2" t="s">
        <v>57</v>
      </c>
      <c r="M4330" s="2" t="s">
        <v>4585</v>
      </c>
      <c r="N4330" s="2" t="s">
        <v>14147</v>
      </c>
      <c r="O4330" s="5">
        <v>14140</v>
      </c>
      <c r="P4330" s="2" t="s">
        <v>14148</v>
      </c>
      <c r="Q4330" s="2"/>
      <c r="R4330" s="2"/>
      <c r="S4330" s="2"/>
    </row>
    <row r="4331" spans="1:19" ht="14.5" x14ac:dyDescent="0.35">
      <c r="A4331" s="2">
        <v>6469681</v>
      </c>
      <c r="B4331" s="2" t="s">
        <v>14149</v>
      </c>
      <c r="C4331" s="2" t="s">
        <v>14150</v>
      </c>
      <c r="D4331" s="2">
        <v>3175060001</v>
      </c>
      <c r="E4331" s="2">
        <v>1</v>
      </c>
      <c r="F4331" s="2">
        <v>60</v>
      </c>
      <c r="G4331" s="2">
        <v>75</v>
      </c>
      <c r="H4331" s="2">
        <v>31</v>
      </c>
      <c r="I4331" s="2" t="s">
        <v>3842</v>
      </c>
      <c r="J4331" s="2" t="s">
        <v>3838</v>
      </c>
      <c r="K4331" s="2" t="s">
        <v>3800</v>
      </c>
      <c r="L4331" s="2" t="s">
        <v>57</v>
      </c>
      <c r="M4331" s="2" t="s">
        <v>4585</v>
      </c>
      <c r="N4331" s="2" t="s">
        <v>3337</v>
      </c>
      <c r="O4331" s="5">
        <v>14140</v>
      </c>
      <c r="P4331" s="2" t="s">
        <v>14151</v>
      </c>
      <c r="Q4331" s="2"/>
      <c r="R4331" s="2"/>
      <c r="S4331" s="2"/>
    </row>
    <row r="4332" spans="1:19" ht="14.5" x14ac:dyDescent="0.35">
      <c r="A4332" s="2">
        <v>6088750</v>
      </c>
      <c r="B4332" s="2" t="s">
        <v>14152</v>
      </c>
      <c r="C4332" s="2" t="s">
        <v>14153</v>
      </c>
      <c r="D4332" s="2">
        <v>3175060001</v>
      </c>
      <c r="E4332" s="2">
        <v>1</v>
      </c>
      <c r="F4332" s="2">
        <v>60</v>
      </c>
      <c r="G4332" s="2">
        <v>75</v>
      </c>
      <c r="H4332" s="2">
        <v>31</v>
      </c>
      <c r="I4332" s="2" t="s">
        <v>3842</v>
      </c>
      <c r="J4332" s="2" t="s">
        <v>3838</v>
      </c>
      <c r="K4332" s="2" t="s">
        <v>3800</v>
      </c>
      <c r="L4332" s="2" t="s">
        <v>57</v>
      </c>
      <c r="M4332" s="2" t="s">
        <v>4585</v>
      </c>
      <c r="N4332" s="2" t="s">
        <v>8357</v>
      </c>
      <c r="O4332" s="5">
        <v>14140</v>
      </c>
      <c r="P4332" s="2" t="s">
        <v>14154</v>
      </c>
      <c r="Q4332" s="2"/>
      <c r="R4332" s="2"/>
      <c r="S4332" s="2"/>
    </row>
    <row r="4333" spans="1:19" ht="14.5" x14ac:dyDescent="0.35">
      <c r="A4333" s="2">
        <v>42208</v>
      </c>
      <c r="B4333" s="2" t="s">
        <v>14155</v>
      </c>
      <c r="C4333" s="2" t="s">
        <v>14156</v>
      </c>
      <c r="D4333" s="2">
        <v>3175</v>
      </c>
      <c r="E4333" s="2">
        <v>175</v>
      </c>
      <c r="F4333" s="2"/>
      <c r="G4333" s="2">
        <v>75</v>
      </c>
      <c r="H4333" s="2">
        <v>31</v>
      </c>
      <c r="I4333" s="2"/>
      <c r="J4333" s="2"/>
      <c r="K4333" s="2"/>
      <c r="L4333" s="2"/>
      <c r="M4333" s="2" t="s">
        <v>4585</v>
      </c>
      <c r="N4333" s="2" t="s">
        <v>4585</v>
      </c>
      <c r="O4333" s="2"/>
      <c r="P4333" s="2" t="s">
        <v>14157</v>
      </c>
      <c r="Q4333" s="2"/>
      <c r="R4333" s="2"/>
      <c r="S4333" s="2"/>
    </row>
    <row r="4334" spans="1:19" ht="14.5" x14ac:dyDescent="0.35">
      <c r="A4334" s="2">
        <v>42175</v>
      </c>
      <c r="B4334" s="2" t="s">
        <v>14158</v>
      </c>
      <c r="C4334" s="2" t="s">
        <v>14159</v>
      </c>
      <c r="D4334" s="2">
        <v>3175030002</v>
      </c>
      <c r="E4334" s="2">
        <v>2</v>
      </c>
      <c r="F4334" s="2">
        <v>30</v>
      </c>
      <c r="G4334" s="2">
        <v>75</v>
      </c>
      <c r="H4334" s="2">
        <v>31</v>
      </c>
      <c r="I4334" s="2" t="s">
        <v>4361</v>
      </c>
      <c r="J4334" s="2" t="s">
        <v>3799</v>
      </c>
      <c r="K4334" s="2" t="s">
        <v>3800</v>
      </c>
      <c r="L4334" s="2" t="s">
        <v>57</v>
      </c>
      <c r="M4334" s="2" t="s">
        <v>4585</v>
      </c>
      <c r="N4334" s="2" t="s">
        <v>4585</v>
      </c>
      <c r="O4334" s="5">
        <v>14360</v>
      </c>
      <c r="P4334" s="2" t="s">
        <v>14160</v>
      </c>
      <c r="Q4334" s="2"/>
      <c r="R4334" s="2"/>
      <c r="S4334" s="2"/>
    </row>
    <row r="4335" spans="1:19" ht="14.5" x14ac:dyDescent="0.35">
      <c r="A4335" s="2">
        <v>42130</v>
      </c>
      <c r="B4335" s="2" t="s">
        <v>14161</v>
      </c>
      <c r="C4335" s="2" t="s">
        <v>14162</v>
      </c>
      <c r="D4335" s="2">
        <v>3175</v>
      </c>
      <c r="E4335" s="2">
        <v>175</v>
      </c>
      <c r="F4335" s="2"/>
      <c r="G4335" s="2">
        <v>75</v>
      </c>
      <c r="H4335" s="2">
        <v>31</v>
      </c>
      <c r="I4335" s="2"/>
      <c r="J4335" s="2"/>
      <c r="K4335" s="2"/>
      <c r="L4335" s="2"/>
      <c r="M4335" s="2" t="s">
        <v>4585</v>
      </c>
      <c r="N4335" s="2" t="s">
        <v>4585</v>
      </c>
      <c r="O4335" s="2"/>
      <c r="P4335" s="2" t="s">
        <v>14163</v>
      </c>
      <c r="Q4335" s="2"/>
      <c r="R4335" s="2"/>
      <c r="S4335" s="2"/>
    </row>
    <row r="4336" spans="1:19" ht="14.5" x14ac:dyDescent="0.35">
      <c r="A4336" s="2">
        <v>43946</v>
      </c>
      <c r="B4336" s="2" t="s">
        <v>14164</v>
      </c>
      <c r="C4336" s="2" t="s">
        <v>14165</v>
      </c>
      <c r="D4336" s="2">
        <v>3175</v>
      </c>
      <c r="E4336" s="2">
        <v>175</v>
      </c>
      <c r="F4336" s="2"/>
      <c r="G4336" s="2">
        <v>75</v>
      </c>
      <c r="H4336" s="2">
        <v>31</v>
      </c>
      <c r="I4336" s="2"/>
      <c r="J4336" s="2"/>
      <c r="K4336" s="2"/>
      <c r="L4336" s="2"/>
      <c r="M4336" s="2" t="s">
        <v>4585</v>
      </c>
      <c r="N4336" s="2" t="s">
        <v>4585</v>
      </c>
      <c r="O4336" s="2"/>
      <c r="P4336" s="2" t="s">
        <v>14166</v>
      </c>
      <c r="Q4336" s="2"/>
      <c r="R4336" s="2"/>
      <c r="S4336" s="2"/>
    </row>
    <row r="4337" spans="1:19" ht="14.5" x14ac:dyDescent="0.35">
      <c r="A4337" s="2">
        <v>245880</v>
      </c>
      <c r="B4337" s="2" t="s">
        <v>14167</v>
      </c>
      <c r="C4337" s="2" t="s">
        <v>14168</v>
      </c>
      <c r="D4337" s="2">
        <v>3175060001</v>
      </c>
      <c r="E4337" s="2">
        <v>1</v>
      </c>
      <c r="F4337" s="2">
        <v>60</v>
      </c>
      <c r="G4337" s="2">
        <v>75</v>
      </c>
      <c r="H4337" s="2">
        <v>31</v>
      </c>
      <c r="I4337" s="2" t="s">
        <v>3842</v>
      </c>
      <c r="J4337" s="2" t="s">
        <v>3838</v>
      </c>
      <c r="K4337" s="2" t="s">
        <v>3800</v>
      </c>
      <c r="L4337" s="2" t="s">
        <v>57</v>
      </c>
      <c r="M4337" s="2" t="s">
        <v>4585</v>
      </c>
      <c r="N4337" s="2" t="s">
        <v>4585</v>
      </c>
      <c r="O4337" s="5">
        <v>14140</v>
      </c>
      <c r="P4337" s="2" t="s">
        <v>14169</v>
      </c>
      <c r="Q4337" s="2"/>
      <c r="R4337" s="2"/>
      <c r="S4337" s="2"/>
    </row>
    <row r="4338" spans="1:19" ht="14.5" x14ac:dyDescent="0.35">
      <c r="A4338" s="2">
        <v>6614041</v>
      </c>
      <c r="B4338" s="2" t="s">
        <v>14170</v>
      </c>
      <c r="C4338" s="2" t="s">
        <v>11509</v>
      </c>
      <c r="D4338" s="2">
        <v>3173030006</v>
      </c>
      <c r="E4338" s="2">
        <v>6</v>
      </c>
      <c r="F4338" s="2">
        <v>30</v>
      </c>
      <c r="G4338" s="2">
        <v>73</v>
      </c>
      <c r="H4338" s="2">
        <v>31</v>
      </c>
      <c r="I4338" s="2" t="s">
        <v>11510</v>
      </c>
      <c r="J4338" s="2" t="s">
        <v>3101</v>
      </c>
      <c r="K4338" s="2" t="s">
        <v>3102</v>
      </c>
      <c r="L4338" s="2" t="s">
        <v>57</v>
      </c>
      <c r="M4338" s="2" t="s">
        <v>4585</v>
      </c>
      <c r="N4338" s="2" t="s">
        <v>14171</v>
      </c>
      <c r="O4338" s="5">
        <v>10460</v>
      </c>
      <c r="P4338" s="2" t="s">
        <v>14172</v>
      </c>
      <c r="Q4338" s="2"/>
      <c r="R4338" s="2"/>
      <c r="S4338" s="2"/>
    </row>
    <row r="4339" spans="1:19" ht="14.5" x14ac:dyDescent="0.35">
      <c r="A4339" s="2">
        <v>6619428</v>
      </c>
      <c r="B4339" s="2" t="s">
        <v>14173</v>
      </c>
      <c r="C4339" s="2" t="s">
        <v>14174</v>
      </c>
      <c r="D4339" s="2">
        <v>3173030</v>
      </c>
      <c r="E4339" s="2">
        <v>30</v>
      </c>
      <c r="F4339" s="2">
        <v>30</v>
      </c>
      <c r="G4339" s="2">
        <v>73</v>
      </c>
      <c r="H4339" s="2">
        <v>31</v>
      </c>
      <c r="I4339" s="2"/>
      <c r="J4339" s="2"/>
      <c r="K4339" s="2"/>
      <c r="L4339" s="2"/>
      <c r="M4339" s="2" t="s">
        <v>4585</v>
      </c>
      <c r="N4339" s="13" t="s">
        <v>14175</v>
      </c>
      <c r="O4339" s="14"/>
      <c r="P4339" s="2" t="s">
        <v>14176</v>
      </c>
      <c r="Q4339" s="2"/>
      <c r="R4339" s="2"/>
      <c r="S4339" s="2"/>
    </row>
    <row r="4340" spans="1:19" ht="14.5" x14ac:dyDescent="0.35">
      <c r="A4340" s="2">
        <v>6089051</v>
      </c>
      <c r="B4340" s="2" t="s">
        <v>11323</v>
      </c>
      <c r="C4340" s="2" t="s">
        <v>14177</v>
      </c>
      <c r="D4340" s="2">
        <v>3173030001</v>
      </c>
      <c r="E4340" s="2">
        <v>1</v>
      </c>
      <c r="F4340" s="2">
        <v>30</v>
      </c>
      <c r="G4340" s="2">
        <v>73</v>
      </c>
      <c r="H4340" s="2">
        <v>31</v>
      </c>
      <c r="I4340" s="2" t="s">
        <v>3100</v>
      </c>
      <c r="J4340" s="2" t="s">
        <v>3101</v>
      </c>
      <c r="K4340" s="2" t="s">
        <v>3102</v>
      </c>
      <c r="L4340" s="2" t="s">
        <v>57</v>
      </c>
      <c r="M4340" s="2" t="s">
        <v>4585</v>
      </c>
      <c r="N4340" s="2" t="s">
        <v>8357</v>
      </c>
      <c r="O4340" s="5">
        <v>10430</v>
      </c>
      <c r="P4340" s="2" t="s">
        <v>14178</v>
      </c>
      <c r="Q4340" s="2"/>
      <c r="R4340" s="2"/>
      <c r="S4340" s="2"/>
    </row>
    <row r="4341" spans="1:19" ht="14.5" x14ac:dyDescent="0.35">
      <c r="A4341" s="2">
        <v>6089055</v>
      </c>
      <c r="B4341" s="2" t="s">
        <v>14179</v>
      </c>
      <c r="C4341" s="2" t="s">
        <v>14180</v>
      </c>
      <c r="D4341" s="2">
        <v>3173030002</v>
      </c>
      <c r="E4341" s="2">
        <v>2</v>
      </c>
      <c r="F4341" s="2">
        <v>30</v>
      </c>
      <c r="G4341" s="2">
        <v>73</v>
      </c>
      <c r="H4341" s="2">
        <v>31</v>
      </c>
      <c r="I4341" s="2" t="s">
        <v>10865</v>
      </c>
      <c r="J4341" s="2" t="s">
        <v>3101</v>
      </c>
      <c r="K4341" s="2" t="s">
        <v>3102</v>
      </c>
      <c r="L4341" s="2" t="s">
        <v>57</v>
      </c>
      <c r="M4341" s="2" t="s">
        <v>4585</v>
      </c>
      <c r="N4341" s="2" t="s">
        <v>14181</v>
      </c>
      <c r="O4341" s="5">
        <v>10440</v>
      </c>
      <c r="P4341" s="2" t="s">
        <v>14182</v>
      </c>
      <c r="Q4341" s="2"/>
      <c r="R4341" s="2"/>
      <c r="S4341" s="2"/>
    </row>
    <row r="4342" spans="1:19" ht="14.5" x14ac:dyDescent="0.35">
      <c r="A4342" s="2">
        <v>6063598</v>
      </c>
      <c r="B4342" s="2" t="s">
        <v>14183</v>
      </c>
      <c r="C4342" s="2" t="s">
        <v>4585</v>
      </c>
      <c r="D4342" s="2">
        <v>3173030005</v>
      </c>
      <c r="E4342" s="2">
        <v>5</v>
      </c>
      <c r="F4342" s="2">
        <v>30</v>
      </c>
      <c r="G4342" s="2">
        <v>73</v>
      </c>
      <c r="H4342" s="2">
        <v>31</v>
      </c>
      <c r="I4342" s="2" t="s">
        <v>3101</v>
      </c>
      <c r="J4342" s="2" t="s">
        <v>3101</v>
      </c>
      <c r="K4342" s="2" t="s">
        <v>3102</v>
      </c>
      <c r="L4342" s="2" t="s">
        <v>57</v>
      </c>
      <c r="M4342" s="2" t="s">
        <v>4585</v>
      </c>
      <c r="N4342" s="2" t="s">
        <v>389</v>
      </c>
      <c r="O4342" s="5">
        <v>10410</v>
      </c>
      <c r="P4342" s="2" t="s">
        <v>14184</v>
      </c>
      <c r="Q4342" s="2"/>
      <c r="R4342" s="2"/>
      <c r="S4342" s="2"/>
    </row>
    <row r="4343" spans="1:19" ht="14.5" x14ac:dyDescent="0.35">
      <c r="A4343" s="2">
        <v>6063600</v>
      </c>
      <c r="B4343" s="2" t="s">
        <v>14185</v>
      </c>
      <c r="C4343" s="2" t="s">
        <v>4585</v>
      </c>
      <c r="D4343" s="2">
        <v>3173030005</v>
      </c>
      <c r="E4343" s="2">
        <v>5</v>
      </c>
      <c r="F4343" s="2">
        <v>30</v>
      </c>
      <c r="G4343" s="2">
        <v>73</v>
      </c>
      <c r="H4343" s="2">
        <v>31</v>
      </c>
      <c r="I4343" s="2" t="s">
        <v>3101</v>
      </c>
      <c r="J4343" s="2" t="s">
        <v>3101</v>
      </c>
      <c r="K4343" s="2" t="s">
        <v>3102</v>
      </c>
      <c r="L4343" s="2" t="s">
        <v>57</v>
      </c>
      <c r="M4343" s="2" t="s">
        <v>4585</v>
      </c>
      <c r="N4343" s="2" t="s">
        <v>389</v>
      </c>
      <c r="O4343" s="5">
        <v>10410</v>
      </c>
      <c r="P4343" s="2" t="s">
        <v>14186</v>
      </c>
      <c r="Q4343" s="2"/>
      <c r="R4343" s="2"/>
      <c r="S4343" s="2"/>
    </row>
    <row r="4344" spans="1:19" ht="14.5" x14ac:dyDescent="0.35">
      <c r="A4344" s="2">
        <v>6062227</v>
      </c>
      <c r="B4344" s="2" t="s">
        <v>14187</v>
      </c>
      <c r="C4344" s="2" t="s">
        <v>4585</v>
      </c>
      <c r="D4344" s="2">
        <v>3173030002</v>
      </c>
      <c r="E4344" s="2">
        <v>2</v>
      </c>
      <c r="F4344" s="2">
        <v>30</v>
      </c>
      <c r="G4344" s="2">
        <v>73</v>
      </c>
      <c r="H4344" s="2">
        <v>31</v>
      </c>
      <c r="I4344" s="2" t="s">
        <v>10865</v>
      </c>
      <c r="J4344" s="2" t="s">
        <v>3101</v>
      </c>
      <c r="K4344" s="2" t="s">
        <v>3102</v>
      </c>
      <c r="L4344" s="2" t="s">
        <v>57</v>
      </c>
      <c r="M4344" s="2" t="s">
        <v>4585</v>
      </c>
      <c r="N4344" s="2" t="s">
        <v>389</v>
      </c>
      <c r="O4344" s="5">
        <v>10440</v>
      </c>
      <c r="P4344" s="2" t="s">
        <v>14188</v>
      </c>
      <c r="Q4344" s="2"/>
      <c r="R4344" s="2"/>
      <c r="S4344" s="2"/>
    </row>
    <row r="4345" spans="1:19" ht="14.5" x14ac:dyDescent="0.35">
      <c r="A4345" s="2">
        <v>6061933</v>
      </c>
      <c r="B4345" s="2" t="s">
        <v>14189</v>
      </c>
      <c r="C4345" s="2" t="s">
        <v>4585</v>
      </c>
      <c r="D4345" s="2">
        <v>3173030005</v>
      </c>
      <c r="E4345" s="2">
        <v>5</v>
      </c>
      <c r="F4345" s="2">
        <v>30</v>
      </c>
      <c r="G4345" s="2">
        <v>73</v>
      </c>
      <c r="H4345" s="2">
        <v>31</v>
      </c>
      <c r="I4345" s="2" t="s">
        <v>3101</v>
      </c>
      <c r="J4345" s="2" t="s">
        <v>3101</v>
      </c>
      <c r="K4345" s="2" t="s">
        <v>3102</v>
      </c>
      <c r="L4345" s="2" t="s">
        <v>57</v>
      </c>
      <c r="M4345" s="2" t="s">
        <v>4585</v>
      </c>
      <c r="N4345" s="2" t="s">
        <v>389</v>
      </c>
      <c r="O4345" s="5">
        <v>10410</v>
      </c>
      <c r="P4345" s="2" t="s">
        <v>14190</v>
      </c>
      <c r="Q4345" s="2"/>
      <c r="R4345" s="2"/>
      <c r="S4345" s="2"/>
    </row>
    <row r="4346" spans="1:19" ht="14.5" x14ac:dyDescent="0.35">
      <c r="A4346" s="2">
        <v>6061932</v>
      </c>
      <c r="B4346" s="2" t="s">
        <v>14191</v>
      </c>
      <c r="C4346" s="2" t="s">
        <v>4585</v>
      </c>
      <c r="D4346" s="2">
        <v>3173030005</v>
      </c>
      <c r="E4346" s="2">
        <v>5</v>
      </c>
      <c r="F4346" s="2">
        <v>30</v>
      </c>
      <c r="G4346" s="2">
        <v>73</v>
      </c>
      <c r="H4346" s="2">
        <v>31</v>
      </c>
      <c r="I4346" s="2" t="s">
        <v>3101</v>
      </c>
      <c r="J4346" s="2" t="s">
        <v>3101</v>
      </c>
      <c r="K4346" s="2" t="s">
        <v>3102</v>
      </c>
      <c r="L4346" s="2" t="s">
        <v>57</v>
      </c>
      <c r="M4346" s="2" t="s">
        <v>4585</v>
      </c>
      <c r="N4346" s="2" t="s">
        <v>389</v>
      </c>
      <c r="O4346" s="5">
        <v>10410</v>
      </c>
      <c r="P4346" s="2" t="s">
        <v>14192</v>
      </c>
      <c r="Q4346" s="2"/>
      <c r="R4346" s="2"/>
      <c r="S4346" s="2"/>
    </row>
    <row r="4347" spans="1:19" ht="14.5" x14ac:dyDescent="0.35">
      <c r="A4347" s="2">
        <v>6061923</v>
      </c>
      <c r="B4347" s="2" t="s">
        <v>14193</v>
      </c>
      <c r="C4347" s="2" t="s">
        <v>4585</v>
      </c>
      <c r="D4347" s="2">
        <v>3173030005</v>
      </c>
      <c r="E4347" s="2">
        <v>5</v>
      </c>
      <c r="F4347" s="2">
        <v>30</v>
      </c>
      <c r="G4347" s="2">
        <v>73</v>
      </c>
      <c r="H4347" s="2">
        <v>31</v>
      </c>
      <c r="I4347" s="2" t="s">
        <v>3101</v>
      </c>
      <c r="J4347" s="2" t="s">
        <v>3101</v>
      </c>
      <c r="K4347" s="2" t="s">
        <v>3102</v>
      </c>
      <c r="L4347" s="2" t="s">
        <v>57</v>
      </c>
      <c r="M4347" s="2" t="s">
        <v>4585</v>
      </c>
      <c r="N4347" s="2" t="s">
        <v>389</v>
      </c>
      <c r="O4347" s="5">
        <v>10410</v>
      </c>
      <c r="P4347" s="2" t="s">
        <v>14194</v>
      </c>
      <c r="Q4347" s="2"/>
      <c r="R4347" s="2"/>
      <c r="S4347" s="2"/>
    </row>
    <row r="4348" spans="1:19" ht="14.5" x14ac:dyDescent="0.35">
      <c r="A4348" s="2">
        <v>6059383</v>
      </c>
      <c r="B4348" s="2" t="s">
        <v>14195</v>
      </c>
      <c r="C4348" s="2" t="s">
        <v>4585</v>
      </c>
      <c r="D4348" s="2">
        <v>3173030005</v>
      </c>
      <c r="E4348" s="2">
        <v>5</v>
      </c>
      <c r="F4348" s="2">
        <v>30</v>
      </c>
      <c r="G4348" s="2">
        <v>73</v>
      </c>
      <c r="H4348" s="2">
        <v>31</v>
      </c>
      <c r="I4348" s="2" t="s">
        <v>3101</v>
      </c>
      <c r="J4348" s="2" t="s">
        <v>3101</v>
      </c>
      <c r="K4348" s="2" t="s">
        <v>3102</v>
      </c>
      <c r="L4348" s="2" t="s">
        <v>57</v>
      </c>
      <c r="M4348" s="2" t="s">
        <v>4585</v>
      </c>
      <c r="N4348" s="2" t="s">
        <v>389</v>
      </c>
      <c r="O4348" s="5">
        <v>10410</v>
      </c>
      <c r="P4348" s="2" t="s">
        <v>14196</v>
      </c>
      <c r="Q4348" s="2"/>
      <c r="R4348" s="2"/>
      <c r="S4348" s="2"/>
    </row>
    <row r="4349" spans="1:19" ht="14.5" x14ac:dyDescent="0.35">
      <c r="A4349" s="2">
        <v>6056786</v>
      </c>
      <c r="B4349" s="2" t="s">
        <v>10848</v>
      </c>
      <c r="C4349" s="2" t="s">
        <v>4585</v>
      </c>
      <c r="D4349" s="2">
        <v>3173030004</v>
      </c>
      <c r="E4349" s="2">
        <v>4</v>
      </c>
      <c r="F4349" s="2">
        <v>30</v>
      </c>
      <c r="G4349" s="2">
        <v>73</v>
      </c>
      <c r="H4349" s="2">
        <v>31</v>
      </c>
      <c r="I4349" s="2" t="s">
        <v>13723</v>
      </c>
      <c r="J4349" s="2" t="s">
        <v>3101</v>
      </c>
      <c r="K4349" s="2" t="s">
        <v>3102</v>
      </c>
      <c r="L4349" s="2" t="s">
        <v>57</v>
      </c>
      <c r="M4349" s="2" t="s">
        <v>4585</v>
      </c>
      <c r="N4349" s="2" t="s">
        <v>14197</v>
      </c>
      <c r="O4349" s="5">
        <v>10420</v>
      </c>
      <c r="P4349" s="2" t="s">
        <v>14198</v>
      </c>
      <c r="Q4349" s="2"/>
      <c r="R4349" s="2"/>
      <c r="S4349" s="2"/>
    </row>
    <row r="4350" spans="1:19" ht="14.5" x14ac:dyDescent="0.35">
      <c r="A4350" s="2">
        <v>95333724</v>
      </c>
      <c r="B4350" s="2" t="s">
        <v>14199</v>
      </c>
      <c r="C4350" s="2" t="s">
        <v>14200</v>
      </c>
      <c r="D4350" s="2">
        <v>3173030006</v>
      </c>
      <c r="E4350" s="2">
        <v>6</v>
      </c>
      <c r="F4350" s="2">
        <v>30</v>
      </c>
      <c r="G4350" s="2">
        <v>73</v>
      </c>
      <c r="H4350" s="2">
        <v>31</v>
      </c>
      <c r="I4350" s="2" t="s">
        <v>11510</v>
      </c>
      <c r="J4350" s="2" t="s">
        <v>3101</v>
      </c>
      <c r="K4350" s="2" t="s">
        <v>3102</v>
      </c>
      <c r="L4350" s="2" t="s">
        <v>57</v>
      </c>
      <c r="M4350" s="2" t="s">
        <v>4585</v>
      </c>
      <c r="N4350" s="2" t="s">
        <v>14023</v>
      </c>
      <c r="O4350" s="5">
        <v>10460</v>
      </c>
      <c r="P4350" s="2" t="s">
        <v>14201</v>
      </c>
      <c r="Q4350" s="2"/>
      <c r="R4350" s="2"/>
      <c r="S4350" s="2"/>
    </row>
    <row r="4351" spans="1:19" ht="14.5" x14ac:dyDescent="0.35">
      <c r="A4351" s="2">
        <v>6062221</v>
      </c>
      <c r="B4351" s="2" t="s">
        <v>14202</v>
      </c>
      <c r="C4351" s="2" t="s">
        <v>4585</v>
      </c>
      <c r="D4351" s="2">
        <v>3173030002</v>
      </c>
      <c r="E4351" s="2">
        <v>2</v>
      </c>
      <c r="F4351" s="2">
        <v>30</v>
      </c>
      <c r="G4351" s="2">
        <v>73</v>
      </c>
      <c r="H4351" s="2">
        <v>31</v>
      </c>
      <c r="I4351" s="2" t="s">
        <v>10865</v>
      </c>
      <c r="J4351" s="2" t="s">
        <v>3101</v>
      </c>
      <c r="K4351" s="2" t="s">
        <v>3102</v>
      </c>
      <c r="L4351" s="2" t="s">
        <v>57</v>
      </c>
      <c r="M4351" s="2" t="s">
        <v>4585</v>
      </c>
      <c r="N4351" s="2" t="s">
        <v>389</v>
      </c>
      <c r="O4351" s="5">
        <v>10440</v>
      </c>
      <c r="P4351" s="2" t="s">
        <v>14203</v>
      </c>
      <c r="Q4351" s="2"/>
      <c r="R4351" s="2"/>
      <c r="S4351" s="2"/>
    </row>
    <row r="4352" spans="1:19" ht="14.5" x14ac:dyDescent="0.35">
      <c r="A4352" s="2">
        <v>6644169</v>
      </c>
      <c r="B4352" s="2" t="s">
        <v>14204</v>
      </c>
      <c r="C4352" s="2" t="s">
        <v>14205</v>
      </c>
      <c r="D4352" s="2">
        <v>3173050003</v>
      </c>
      <c r="E4352" s="2">
        <v>3</v>
      </c>
      <c r="F4352" s="2">
        <v>50</v>
      </c>
      <c r="G4352" s="2">
        <v>73</v>
      </c>
      <c r="H4352" s="2">
        <v>31</v>
      </c>
      <c r="I4352" s="2" t="s">
        <v>4852</v>
      </c>
      <c r="J4352" s="2" t="s">
        <v>4853</v>
      </c>
      <c r="K4352" s="2" t="s">
        <v>3102</v>
      </c>
      <c r="L4352" s="2" t="s">
        <v>57</v>
      </c>
      <c r="M4352" s="2" t="s">
        <v>4585</v>
      </c>
      <c r="N4352" s="2" t="s">
        <v>14206</v>
      </c>
      <c r="O4352" s="5">
        <v>10520</v>
      </c>
      <c r="P4352" s="2" t="s">
        <v>14207</v>
      </c>
      <c r="Q4352" s="2"/>
      <c r="R4352" s="2"/>
      <c r="S4352" s="2"/>
    </row>
    <row r="4353" spans="1:19" ht="14.5" x14ac:dyDescent="0.35">
      <c r="A4353" s="2">
        <v>6648134</v>
      </c>
      <c r="B4353" s="2" t="s">
        <v>14208</v>
      </c>
      <c r="C4353" s="2" t="s">
        <v>14209</v>
      </c>
      <c r="D4353" s="2">
        <v>3173030004</v>
      </c>
      <c r="E4353" s="2">
        <v>4</v>
      </c>
      <c r="F4353" s="2">
        <v>30</v>
      </c>
      <c r="G4353" s="2">
        <v>73</v>
      </c>
      <c r="H4353" s="2">
        <v>31</v>
      </c>
      <c r="I4353" s="2" t="s">
        <v>13723</v>
      </c>
      <c r="J4353" s="2" t="s">
        <v>3101</v>
      </c>
      <c r="K4353" s="2" t="s">
        <v>3102</v>
      </c>
      <c r="L4353" s="2" t="s">
        <v>57</v>
      </c>
      <c r="M4353" s="2" t="s">
        <v>4585</v>
      </c>
      <c r="N4353" s="2" t="s">
        <v>14210</v>
      </c>
      <c r="O4353" s="5">
        <v>10420</v>
      </c>
      <c r="P4353" s="2" t="s">
        <v>14211</v>
      </c>
      <c r="Q4353" s="2"/>
      <c r="R4353" s="2"/>
      <c r="S4353" s="2"/>
    </row>
    <row r="4354" spans="1:19" ht="14.5" x14ac:dyDescent="0.35">
      <c r="A4354" s="2">
        <v>6089054</v>
      </c>
      <c r="B4354" s="2" t="s">
        <v>14212</v>
      </c>
      <c r="C4354" s="2" t="s">
        <v>14213</v>
      </c>
      <c r="D4354" s="2">
        <v>3173030002</v>
      </c>
      <c r="E4354" s="2">
        <v>2</v>
      </c>
      <c r="F4354" s="2">
        <v>30</v>
      </c>
      <c r="G4354" s="2">
        <v>73</v>
      </c>
      <c r="H4354" s="2">
        <v>31</v>
      </c>
      <c r="I4354" s="2" t="s">
        <v>10865</v>
      </c>
      <c r="J4354" s="2" t="s">
        <v>3101</v>
      </c>
      <c r="K4354" s="2" t="s">
        <v>3102</v>
      </c>
      <c r="L4354" s="2" t="s">
        <v>57</v>
      </c>
      <c r="M4354" s="2" t="s">
        <v>4585</v>
      </c>
      <c r="N4354" s="2" t="s">
        <v>14181</v>
      </c>
      <c r="O4354" s="5">
        <v>10440</v>
      </c>
      <c r="P4354" s="2" t="s">
        <v>14214</v>
      </c>
      <c r="Q4354" s="2"/>
      <c r="R4354" s="2"/>
      <c r="S4354" s="2"/>
    </row>
    <row r="4355" spans="1:19" ht="14.5" x14ac:dyDescent="0.35">
      <c r="A4355" s="2">
        <v>6071254</v>
      </c>
      <c r="B4355" s="2" t="s">
        <v>14215</v>
      </c>
      <c r="C4355" s="2" t="s">
        <v>14216</v>
      </c>
      <c r="D4355" s="2">
        <v>3173030004</v>
      </c>
      <c r="E4355" s="2">
        <v>4</v>
      </c>
      <c r="F4355" s="2">
        <v>30</v>
      </c>
      <c r="G4355" s="2">
        <v>73</v>
      </c>
      <c r="H4355" s="2">
        <v>31</v>
      </c>
      <c r="I4355" s="2" t="s">
        <v>13723</v>
      </c>
      <c r="J4355" s="2" t="s">
        <v>3101</v>
      </c>
      <c r="K4355" s="2" t="s">
        <v>3102</v>
      </c>
      <c r="L4355" s="2" t="s">
        <v>57</v>
      </c>
      <c r="M4355" s="2" t="s">
        <v>4585</v>
      </c>
      <c r="N4355" s="2" t="s">
        <v>4585</v>
      </c>
      <c r="O4355" s="5">
        <v>10420</v>
      </c>
      <c r="P4355" s="2" t="s">
        <v>14217</v>
      </c>
      <c r="Q4355" s="2"/>
      <c r="R4355" s="2"/>
      <c r="S4355" s="2"/>
    </row>
    <row r="4356" spans="1:19" ht="14.5" x14ac:dyDescent="0.35">
      <c r="A4356" s="2">
        <v>6062361</v>
      </c>
      <c r="B4356" s="2" t="s">
        <v>14218</v>
      </c>
      <c r="C4356" s="2" t="s">
        <v>4585</v>
      </c>
      <c r="D4356" s="2">
        <v>3174040002</v>
      </c>
      <c r="E4356" s="2">
        <v>2</v>
      </c>
      <c r="F4356" s="2">
        <v>40</v>
      </c>
      <c r="G4356" s="2">
        <v>74</v>
      </c>
      <c r="H4356" s="2">
        <v>31</v>
      </c>
      <c r="I4356" s="2" t="s">
        <v>2885</v>
      </c>
      <c r="J4356" s="2" t="s">
        <v>2238</v>
      </c>
      <c r="K4356" s="2" t="s">
        <v>100</v>
      </c>
      <c r="L4356" s="2" t="s">
        <v>57</v>
      </c>
      <c r="M4356" s="2" t="s">
        <v>4585</v>
      </c>
      <c r="N4356" s="2" t="s">
        <v>389</v>
      </c>
      <c r="O4356" s="5">
        <v>11470</v>
      </c>
      <c r="P4356" s="2" t="s">
        <v>14219</v>
      </c>
      <c r="Q4356" s="2"/>
      <c r="R4356" s="2"/>
      <c r="S4356" s="2"/>
    </row>
    <row r="4357" spans="1:19" ht="14.5" x14ac:dyDescent="0.35">
      <c r="A4357" s="2">
        <v>6061679</v>
      </c>
      <c r="B4357" s="2" t="s">
        <v>14220</v>
      </c>
      <c r="C4357" s="2" t="s">
        <v>4585</v>
      </c>
      <c r="D4357" s="2">
        <v>3174040002</v>
      </c>
      <c r="E4357" s="2">
        <v>2</v>
      </c>
      <c r="F4357" s="2">
        <v>40</v>
      </c>
      <c r="G4357" s="2">
        <v>74</v>
      </c>
      <c r="H4357" s="2">
        <v>31</v>
      </c>
      <c r="I4357" s="2" t="s">
        <v>2885</v>
      </c>
      <c r="J4357" s="2" t="s">
        <v>2238</v>
      </c>
      <c r="K4357" s="2" t="s">
        <v>100</v>
      </c>
      <c r="L4357" s="2" t="s">
        <v>57</v>
      </c>
      <c r="M4357" s="2" t="s">
        <v>4585</v>
      </c>
      <c r="N4357" s="2" t="s">
        <v>389</v>
      </c>
      <c r="O4357" s="5">
        <v>11470</v>
      </c>
      <c r="P4357" s="2" t="s">
        <v>14221</v>
      </c>
      <c r="Q4357" s="2"/>
      <c r="R4357" s="2"/>
      <c r="S4357" s="2"/>
    </row>
    <row r="4358" spans="1:19" ht="14.5" x14ac:dyDescent="0.35">
      <c r="A4358" s="2">
        <v>245577</v>
      </c>
      <c r="B4358" s="2" t="s">
        <v>14222</v>
      </c>
      <c r="C4358" s="2" t="s">
        <v>14223</v>
      </c>
      <c r="D4358" s="2">
        <v>3172060002</v>
      </c>
      <c r="E4358" s="2">
        <v>2</v>
      </c>
      <c r="F4358" s="2">
        <v>60</v>
      </c>
      <c r="G4358" s="2">
        <v>72</v>
      </c>
      <c r="H4358" s="2">
        <v>31</v>
      </c>
      <c r="I4358" s="2" t="s">
        <v>5480</v>
      </c>
      <c r="J4358" s="2" t="s">
        <v>3827</v>
      </c>
      <c r="K4358" s="2" t="s">
        <v>3818</v>
      </c>
      <c r="L4358" s="2" t="s">
        <v>57</v>
      </c>
      <c r="M4358" s="2" t="s">
        <v>4585</v>
      </c>
      <c r="N4358" s="2" t="s">
        <v>8195</v>
      </c>
      <c r="O4358" s="5">
        <v>13340</v>
      </c>
      <c r="P4358" s="2" t="s">
        <v>14224</v>
      </c>
      <c r="Q4358" s="2"/>
      <c r="R4358" s="2"/>
      <c r="S4358" s="2"/>
    </row>
    <row r="4359" spans="1:19" ht="14.5" x14ac:dyDescent="0.35">
      <c r="A4359" s="2">
        <v>245624</v>
      </c>
      <c r="B4359" s="2" t="s">
        <v>14225</v>
      </c>
      <c r="C4359" s="2" t="s">
        <v>14226</v>
      </c>
      <c r="D4359" s="2">
        <v>3172</v>
      </c>
      <c r="E4359" s="2">
        <v>172</v>
      </c>
      <c r="F4359" s="2"/>
      <c r="G4359" s="2">
        <v>72</v>
      </c>
      <c r="H4359" s="2">
        <v>31</v>
      </c>
      <c r="I4359" s="2"/>
      <c r="J4359" s="2"/>
      <c r="K4359" s="2"/>
      <c r="L4359" s="2"/>
      <c r="M4359" s="2" t="s">
        <v>4585</v>
      </c>
      <c r="N4359" s="2" t="s">
        <v>8195</v>
      </c>
      <c r="O4359" s="2"/>
      <c r="P4359" s="2" t="s">
        <v>14227</v>
      </c>
      <c r="Q4359" s="2"/>
      <c r="R4359" s="2"/>
      <c r="S4359" s="2"/>
    </row>
    <row r="4360" spans="1:19" ht="14.5" x14ac:dyDescent="0.35">
      <c r="A4360" s="2">
        <v>245789</v>
      </c>
      <c r="B4360" s="2" t="s">
        <v>14228</v>
      </c>
      <c r="C4360" s="2" t="s">
        <v>14229</v>
      </c>
      <c r="D4360" s="2">
        <v>3172010001</v>
      </c>
      <c r="E4360" s="2">
        <v>1</v>
      </c>
      <c r="F4360" s="2">
        <v>10</v>
      </c>
      <c r="G4360" s="2">
        <v>72</v>
      </c>
      <c r="H4360" s="2">
        <v>31</v>
      </c>
      <c r="I4360" s="2" t="s">
        <v>5430</v>
      </c>
      <c r="J4360" s="2" t="s">
        <v>5431</v>
      </c>
      <c r="K4360" s="2" t="s">
        <v>3818</v>
      </c>
      <c r="L4360" s="2" t="s">
        <v>57</v>
      </c>
      <c r="M4360" s="2" t="s">
        <v>4585</v>
      </c>
      <c r="N4360" s="2" t="s">
        <v>14230</v>
      </c>
      <c r="O4360" s="5">
        <v>13710</v>
      </c>
      <c r="P4360" s="2" t="s">
        <v>14231</v>
      </c>
      <c r="Q4360" s="2"/>
      <c r="R4360" s="2"/>
      <c r="S4360" s="2"/>
    </row>
    <row r="4361" spans="1:19" ht="14.5" x14ac:dyDescent="0.35">
      <c r="A4361" s="2">
        <v>43785</v>
      </c>
      <c r="B4361" s="2" t="s">
        <v>14232</v>
      </c>
      <c r="C4361" s="2" t="s">
        <v>14233</v>
      </c>
      <c r="D4361" s="2">
        <v>3172</v>
      </c>
      <c r="E4361" s="2">
        <v>172</v>
      </c>
      <c r="F4361" s="2"/>
      <c r="G4361" s="2">
        <v>72</v>
      </c>
      <c r="H4361" s="2">
        <v>31</v>
      </c>
      <c r="I4361" s="2"/>
      <c r="J4361" s="2"/>
      <c r="K4361" s="2"/>
      <c r="L4361" s="2"/>
      <c r="M4361" s="2" t="s">
        <v>4585</v>
      </c>
      <c r="N4361" s="2" t="s">
        <v>4585</v>
      </c>
      <c r="O4361" s="2"/>
      <c r="P4361" s="2" t="s">
        <v>14234</v>
      </c>
      <c r="Q4361" s="2"/>
      <c r="R4361" s="2"/>
      <c r="S4361" s="2"/>
    </row>
    <row r="4362" spans="1:19" ht="14.5" x14ac:dyDescent="0.35">
      <c r="A4362" s="2">
        <v>42530</v>
      </c>
      <c r="B4362" s="2" t="s">
        <v>14235</v>
      </c>
      <c r="C4362" s="2" t="s">
        <v>14236</v>
      </c>
      <c r="D4362" s="2">
        <v>3172</v>
      </c>
      <c r="E4362" s="2">
        <v>172</v>
      </c>
      <c r="F4362" s="2"/>
      <c r="G4362" s="2">
        <v>72</v>
      </c>
      <c r="H4362" s="2">
        <v>31</v>
      </c>
      <c r="I4362" s="2"/>
      <c r="J4362" s="2"/>
      <c r="K4362" s="2"/>
      <c r="L4362" s="2"/>
      <c r="M4362" s="2" t="s">
        <v>4585</v>
      </c>
      <c r="N4362" s="2" t="s">
        <v>4585</v>
      </c>
      <c r="O4362" s="2"/>
      <c r="P4362" s="2" t="s">
        <v>14237</v>
      </c>
      <c r="Q4362" s="2"/>
      <c r="R4362" s="2"/>
      <c r="S4362" s="2"/>
    </row>
    <row r="4363" spans="1:19" ht="14.5" x14ac:dyDescent="0.35">
      <c r="A4363" s="2">
        <v>42940</v>
      </c>
      <c r="B4363" s="2" t="s">
        <v>14238</v>
      </c>
      <c r="C4363" s="2" t="s">
        <v>14239</v>
      </c>
      <c r="D4363" s="2">
        <v>3172</v>
      </c>
      <c r="E4363" s="2">
        <v>172</v>
      </c>
      <c r="F4363" s="2"/>
      <c r="G4363" s="2">
        <v>72</v>
      </c>
      <c r="H4363" s="2">
        <v>31</v>
      </c>
      <c r="I4363" s="2"/>
      <c r="J4363" s="2"/>
      <c r="K4363" s="2"/>
      <c r="L4363" s="2"/>
      <c r="M4363" s="2" t="s">
        <v>4585</v>
      </c>
      <c r="N4363" s="2" t="s">
        <v>4585</v>
      </c>
      <c r="O4363" s="2"/>
      <c r="P4363" s="2" t="s">
        <v>14240</v>
      </c>
      <c r="Q4363" s="2"/>
      <c r="R4363" s="2"/>
      <c r="S4363" s="2"/>
    </row>
    <row r="4364" spans="1:19" ht="14.5" x14ac:dyDescent="0.35">
      <c r="A4364" s="2">
        <v>245523</v>
      </c>
      <c r="B4364" s="2" t="s">
        <v>14241</v>
      </c>
      <c r="C4364" s="2" t="s">
        <v>14242</v>
      </c>
      <c r="D4364" s="2">
        <v>3172080006</v>
      </c>
      <c r="E4364" s="2">
        <v>6</v>
      </c>
      <c r="F4364" s="2">
        <v>80</v>
      </c>
      <c r="G4364" s="2">
        <v>72</v>
      </c>
      <c r="H4364" s="2">
        <v>31</v>
      </c>
      <c r="I4364" s="2" t="s">
        <v>5126</v>
      </c>
      <c r="J4364" s="2" t="s">
        <v>3817</v>
      </c>
      <c r="K4364" s="2" t="s">
        <v>3818</v>
      </c>
      <c r="L4364" s="2" t="s">
        <v>57</v>
      </c>
      <c r="M4364" s="2" t="s">
        <v>4585</v>
      </c>
      <c r="N4364" s="2" t="s">
        <v>4585</v>
      </c>
      <c r="O4364" s="5">
        <v>13810</v>
      </c>
      <c r="P4364" s="2" t="s">
        <v>14243</v>
      </c>
      <c r="Q4364" s="2"/>
      <c r="R4364" s="2"/>
      <c r="S4364" s="2"/>
    </row>
    <row r="4365" spans="1:19" ht="14.5" x14ac:dyDescent="0.35">
      <c r="A4365" s="2">
        <v>245524</v>
      </c>
      <c r="B4365" s="2" t="s">
        <v>14244</v>
      </c>
      <c r="C4365" s="2" t="s">
        <v>14245</v>
      </c>
      <c r="D4365" s="2">
        <v>3172040005</v>
      </c>
      <c r="E4365" s="2">
        <v>5</v>
      </c>
      <c r="F4365" s="2">
        <v>40</v>
      </c>
      <c r="G4365" s="2">
        <v>72</v>
      </c>
      <c r="H4365" s="2">
        <v>31</v>
      </c>
      <c r="I4365" s="2" t="s">
        <v>8933</v>
      </c>
      <c r="J4365" s="2" t="s">
        <v>4221</v>
      </c>
      <c r="K4365" s="2" t="s">
        <v>3818</v>
      </c>
      <c r="L4365" s="2" t="s">
        <v>57</v>
      </c>
      <c r="M4365" s="2" t="s">
        <v>4585</v>
      </c>
      <c r="N4365" s="2" t="s">
        <v>4585</v>
      </c>
      <c r="O4365" s="5">
        <v>13620</v>
      </c>
      <c r="P4365" s="2" t="s">
        <v>14246</v>
      </c>
      <c r="Q4365" s="2"/>
      <c r="R4365" s="2"/>
      <c r="S4365" s="2"/>
    </row>
    <row r="4366" spans="1:19" ht="14.5" x14ac:dyDescent="0.35">
      <c r="A4366" s="2">
        <v>245534</v>
      </c>
      <c r="B4366" s="2" t="s">
        <v>14247</v>
      </c>
      <c r="C4366" s="2" t="s">
        <v>14248</v>
      </c>
      <c r="D4366" s="2">
        <v>3172</v>
      </c>
      <c r="E4366" s="2">
        <v>172</v>
      </c>
      <c r="F4366" s="2"/>
      <c r="G4366" s="2">
        <v>72</v>
      </c>
      <c r="H4366" s="2">
        <v>31</v>
      </c>
      <c r="I4366" s="2"/>
      <c r="J4366" s="2"/>
      <c r="K4366" s="2"/>
      <c r="L4366" s="2"/>
      <c r="M4366" s="2" t="s">
        <v>4585</v>
      </c>
      <c r="N4366" s="2" t="s">
        <v>4585</v>
      </c>
      <c r="O4366" s="2"/>
      <c r="P4366" s="2" t="s">
        <v>14249</v>
      </c>
      <c r="Q4366" s="2"/>
      <c r="R4366" s="2"/>
      <c r="S4366" s="2"/>
    </row>
    <row r="4367" spans="1:19" ht="14.5" x14ac:dyDescent="0.35">
      <c r="A4367" s="2">
        <v>245535</v>
      </c>
      <c r="B4367" s="2" t="s">
        <v>14250</v>
      </c>
      <c r="C4367" s="2" t="s">
        <v>14251</v>
      </c>
      <c r="D4367" s="2">
        <v>3172080007</v>
      </c>
      <c r="E4367" s="2">
        <v>7</v>
      </c>
      <c r="F4367" s="2">
        <v>80</v>
      </c>
      <c r="G4367" s="2">
        <v>72</v>
      </c>
      <c r="H4367" s="2">
        <v>31</v>
      </c>
      <c r="I4367" s="2" t="s">
        <v>5365</v>
      </c>
      <c r="J4367" s="2" t="s">
        <v>3817</v>
      </c>
      <c r="K4367" s="2" t="s">
        <v>3818</v>
      </c>
      <c r="L4367" s="2" t="s">
        <v>57</v>
      </c>
      <c r="M4367" s="2" t="s">
        <v>4585</v>
      </c>
      <c r="N4367" s="2" t="s">
        <v>4585</v>
      </c>
      <c r="O4367" s="5">
        <v>13920</v>
      </c>
      <c r="P4367" s="2" t="s">
        <v>14252</v>
      </c>
      <c r="Q4367" s="2"/>
      <c r="R4367" s="2"/>
      <c r="S4367" s="2"/>
    </row>
    <row r="4368" spans="1:19" ht="14.5" x14ac:dyDescent="0.35">
      <c r="A4368" s="2">
        <v>245452</v>
      </c>
      <c r="B4368" s="2" t="s">
        <v>14253</v>
      </c>
      <c r="C4368" s="2" t="s">
        <v>14254</v>
      </c>
      <c r="D4368" s="2">
        <v>3172080002</v>
      </c>
      <c r="E4368" s="2">
        <v>2</v>
      </c>
      <c r="F4368" s="2">
        <v>80</v>
      </c>
      <c r="G4368" s="2">
        <v>72</v>
      </c>
      <c r="H4368" s="2">
        <v>31</v>
      </c>
      <c r="I4368" s="2" t="s">
        <v>4269</v>
      </c>
      <c r="J4368" s="2" t="s">
        <v>3817</v>
      </c>
      <c r="K4368" s="2" t="s">
        <v>3818</v>
      </c>
      <c r="L4368" s="2" t="s">
        <v>57</v>
      </c>
      <c r="M4368" s="2" t="s">
        <v>4585</v>
      </c>
      <c r="N4368" s="2" t="s">
        <v>4585</v>
      </c>
      <c r="O4368" s="5">
        <v>13940</v>
      </c>
      <c r="P4368" s="2" t="s">
        <v>14255</v>
      </c>
      <c r="Q4368" s="2"/>
      <c r="R4368" s="2"/>
      <c r="S4368" s="2"/>
    </row>
    <row r="4369" spans="1:19" ht="14.5" x14ac:dyDescent="0.35">
      <c r="A4369" s="2">
        <v>245453</v>
      </c>
      <c r="B4369" s="2" t="s">
        <v>14256</v>
      </c>
      <c r="C4369" s="2" t="s">
        <v>14257</v>
      </c>
      <c r="D4369" s="2">
        <v>3172100003</v>
      </c>
      <c r="E4369" s="2">
        <v>3</v>
      </c>
      <c r="F4369" s="2">
        <v>100</v>
      </c>
      <c r="G4369" s="2">
        <v>72</v>
      </c>
      <c r="H4369" s="2">
        <v>31</v>
      </c>
      <c r="I4369" s="2" t="s">
        <v>14258</v>
      </c>
      <c r="J4369" s="2" t="s">
        <v>4147</v>
      </c>
      <c r="K4369" s="2" t="s">
        <v>3818</v>
      </c>
      <c r="L4369" s="2" t="s">
        <v>57</v>
      </c>
      <c r="M4369" s="2" t="s">
        <v>4585</v>
      </c>
      <c r="N4369" s="2" t="s">
        <v>4585</v>
      </c>
      <c r="O4369" s="5">
        <v>13110</v>
      </c>
      <c r="P4369" s="2" t="s">
        <v>14259</v>
      </c>
      <c r="Q4369" s="2"/>
      <c r="R4369" s="2"/>
      <c r="S4369" s="2"/>
    </row>
    <row r="4370" spans="1:19" ht="14.5" x14ac:dyDescent="0.35">
      <c r="A4370" s="2">
        <v>245539</v>
      </c>
      <c r="B4370" s="2" t="s">
        <v>14260</v>
      </c>
      <c r="C4370" s="2" t="s">
        <v>14261</v>
      </c>
      <c r="D4370" s="2">
        <v>3172</v>
      </c>
      <c r="E4370" s="2">
        <v>172</v>
      </c>
      <c r="F4370" s="2"/>
      <c r="G4370" s="2">
        <v>72</v>
      </c>
      <c r="H4370" s="2">
        <v>31</v>
      </c>
      <c r="I4370" s="2"/>
      <c r="J4370" s="2"/>
      <c r="K4370" s="2"/>
      <c r="L4370" s="2"/>
      <c r="M4370" s="2" t="s">
        <v>4585</v>
      </c>
      <c r="N4370" s="2" t="s">
        <v>4585</v>
      </c>
      <c r="O4370" s="2"/>
      <c r="P4370" s="2" t="s">
        <v>14262</v>
      </c>
      <c r="Q4370" s="2"/>
      <c r="R4370" s="2"/>
      <c r="S4370" s="2"/>
    </row>
    <row r="4371" spans="1:19" ht="14.5" x14ac:dyDescent="0.35">
      <c r="A4371" s="2">
        <v>245651</v>
      </c>
      <c r="B4371" s="2" t="s">
        <v>14263</v>
      </c>
      <c r="C4371" s="2" t="s">
        <v>14264</v>
      </c>
      <c r="D4371" s="2">
        <v>3172010005</v>
      </c>
      <c r="E4371" s="2">
        <v>5</v>
      </c>
      <c r="F4371" s="2">
        <v>10</v>
      </c>
      <c r="G4371" s="2">
        <v>72</v>
      </c>
      <c r="H4371" s="2">
        <v>31</v>
      </c>
      <c r="I4371" s="2" t="s">
        <v>5475</v>
      </c>
      <c r="J4371" s="2" t="s">
        <v>5431</v>
      </c>
      <c r="K4371" s="2" t="s">
        <v>3818</v>
      </c>
      <c r="L4371" s="2" t="s">
        <v>57</v>
      </c>
      <c r="M4371" s="2" t="s">
        <v>4585</v>
      </c>
      <c r="N4371" s="2" t="s">
        <v>4585</v>
      </c>
      <c r="O4371" s="5">
        <v>13760</v>
      </c>
      <c r="P4371" s="2" t="s">
        <v>14265</v>
      </c>
      <c r="Q4371" s="2"/>
      <c r="R4371" s="2"/>
      <c r="S4371" s="2"/>
    </row>
    <row r="4372" spans="1:19" ht="14.5" x14ac:dyDescent="0.35">
      <c r="A4372" s="2">
        <v>245503</v>
      </c>
      <c r="B4372" s="2" t="s">
        <v>14266</v>
      </c>
      <c r="C4372" s="2" t="s">
        <v>14267</v>
      </c>
      <c r="D4372" s="2">
        <v>3172100004</v>
      </c>
      <c r="E4372" s="2">
        <v>4</v>
      </c>
      <c r="F4372" s="2">
        <v>100</v>
      </c>
      <c r="G4372" s="2">
        <v>72</v>
      </c>
      <c r="H4372" s="2">
        <v>31</v>
      </c>
      <c r="I4372" s="2" t="s">
        <v>5247</v>
      </c>
      <c r="J4372" s="2" t="s">
        <v>4147</v>
      </c>
      <c r="K4372" s="2" t="s">
        <v>3818</v>
      </c>
      <c r="L4372" s="2" t="s">
        <v>57</v>
      </c>
      <c r="M4372" s="2" t="s">
        <v>4585</v>
      </c>
      <c r="N4372" s="2" t="s">
        <v>4585</v>
      </c>
      <c r="O4372" s="5">
        <v>13130</v>
      </c>
      <c r="P4372" s="2" t="s">
        <v>14268</v>
      </c>
      <c r="Q4372" s="2"/>
      <c r="R4372" s="2"/>
      <c r="S4372" s="2"/>
    </row>
    <row r="4373" spans="1:19" ht="14.5" x14ac:dyDescent="0.35">
      <c r="A4373" s="2">
        <v>245472</v>
      </c>
      <c r="B4373" s="2" t="s">
        <v>14269</v>
      </c>
      <c r="C4373" s="2" t="s">
        <v>14270</v>
      </c>
      <c r="D4373" s="2">
        <v>3172020001</v>
      </c>
      <c r="E4373" s="2">
        <v>1</v>
      </c>
      <c r="F4373" s="2">
        <v>20</v>
      </c>
      <c r="G4373" s="2">
        <v>72</v>
      </c>
      <c r="H4373" s="2">
        <v>31</v>
      </c>
      <c r="I4373" s="2" t="s">
        <v>4178</v>
      </c>
      <c r="J4373" s="2" t="s">
        <v>4179</v>
      </c>
      <c r="K4373" s="2" t="s">
        <v>3818</v>
      </c>
      <c r="L4373" s="2" t="s">
        <v>57</v>
      </c>
      <c r="M4373" s="2" t="s">
        <v>4585</v>
      </c>
      <c r="N4373" s="2" t="s">
        <v>4585</v>
      </c>
      <c r="O4373" s="5">
        <v>13720</v>
      </c>
      <c r="P4373" s="2" t="s">
        <v>14271</v>
      </c>
      <c r="Q4373" s="2"/>
      <c r="R4373" s="2"/>
      <c r="S4373" s="2"/>
    </row>
    <row r="4374" spans="1:19" ht="14.5" x14ac:dyDescent="0.35">
      <c r="A4374" s="2">
        <v>245492</v>
      </c>
      <c r="B4374" s="2" t="s">
        <v>14272</v>
      </c>
      <c r="C4374" s="2" t="s">
        <v>14273</v>
      </c>
      <c r="D4374" s="2">
        <v>3172080005</v>
      </c>
      <c r="E4374" s="2">
        <v>5</v>
      </c>
      <c r="F4374" s="2">
        <v>80</v>
      </c>
      <c r="G4374" s="2">
        <v>72</v>
      </c>
      <c r="H4374" s="2">
        <v>31</v>
      </c>
      <c r="I4374" s="2" t="s">
        <v>3822</v>
      </c>
      <c r="J4374" s="2" t="s">
        <v>3817</v>
      </c>
      <c r="K4374" s="2" t="s">
        <v>3818</v>
      </c>
      <c r="L4374" s="2" t="s">
        <v>57</v>
      </c>
      <c r="M4374" s="2" t="s">
        <v>4585</v>
      </c>
      <c r="N4374" s="2" t="s">
        <v>4585</v>
      </c>
      <c r="O4374" s="5">
        <v>13810</v>
      </c>
      <c r="P4374" s="2" t="s">
        <v>14274</v>
      </c>
      <c r="Q4374" s="2"/>
      <c r="R4374" s="2"/>
      <c r="S4374" s="2"/>
    </row>
    <row r="4375" spans="1:19" ht="14.5" x14ac:dyDescent="0.35">
      <c r="A4375" s="2">
        <v>245515</v>
      </c>
      <c r="B4375" s="2" t="s">
        <v>14275</v>
      </c>
      <c r="C4375" s="2" t="s">
        <v>14276</v>
      </c>
      <c r="D4375" s="2">
        <v>3172010001</v>
      </c>
      <c r="E4375" s="2">
        <v>1</v>
      </c>
      <c r="F4375" s="2">
        <v>10</v>
      </c>
      <c r="G4375" s="2">
        <v>72</v>
      </c>
      <c r="H4375" s="2">
        <v>31</v>
      </c>
      <c r="I4375" s="2" t="s">
        <v>5430</v>
      </c>
      <c r="J4375" s="2" t="s">
        <v>5431</v>
      </c>
      <c r="K4375" s="2" t="s">
        <v>3818</v>
      </c>
      <c r="L4375" s="2" t="s">
        <v>57</v>
      </c>
      <c r="M4375" s="2" t="s">
        <v>4585</v>
      </c>
      <c r="N4375" s="2" t="s">
        <v>4585</v>
      </c>
      <c r="O4375" s="5">
        <v>13710</v>
      </c>
      <c r="P4375" s="2" t="s">
        <v>14277</v>
      </c>
      <c r="Q4375" s="2"/>
      <c r="R4375" s="2"/>
      <c r="S4375" s="2"/>
    </row>
    <row r="4376" spans="1:19" ht="14.5" x14ac:dyDescent="0.35">
      <c r="A4376" s="2">
        <v>245502</v>
      </c>
      <c r="B4376" s="2" t="s">
        <v>14278</v>
      </c>
      <c r="C4376" s="2" t="s">
        <v>14279</v>
      </c>
      <c r="D4376" s="2">
        <v>3172080001</v>
      </c>
      <c r="E4376" s="2">
        <v>1</v>
      </c>
      <c r="F4376" s="2">
        <v>80</v>
      </c>
      <c r="G4376" s="2">
        <v>72</v>
      </c>
      <c r="H4376" s="2">
        <v>31</v>
      </c>
      <c r="I4376" s="2" t="s">
        <v>3827</v>
      </c>
      <c r="J4376" s="2" t="s">
        <v>3817</v>
      </c>
      <c r="K4376" s="2" t="s">
        <v>3818</v>
      </c>
      <c r="L4376" s="2" t="s">
        <v>57</v>
      </c>
      <c r="M4376" s="2" t="s">
        <v>4585</v>
      </c>
      <c r="N4376" s="2" t="s">
        <v>4585</v>
      </c>
      <c r="O4376" s="5">
        <v>13930</v>
      </c>
      <c r="P4376" s="2" t="s">
        <v>14280</v>
      </c>
      <c r="Q4376" s="2"/>
      <c r="R4376" s="2"/>
      <c r="S4376" s="2"/>
    </row>
    <row r="4377" spans="1:19" ht="14.5" x14ac:dyDescent="0.35">
      <c r="A4377" s="2">
        <v>245513</v>
      </c>
      <c r="B4377" s="2" t="s">
        <v>14281</v>
      </c>
      <c r="C4377" s="2" t="s">
        <v>14282</v>
      </c>
      <c r="D4377" s="2">
        <v>3172020003</v>
      </c>
      <c r="E4377" s="2">
        <v>3</v>
      </c>
      <c r="F4377" s="2">
        <v>20</v>
      </c>
      <c r="G4377" s="2">
        <v>72</v>
      </c>
      <c r="H4377" s="2">
        <v>31</v>
      </c>
      <c r="I4377" s="2" t="s">
        <v>4179</v>
      </c>
      <c r="J4377" s="2" t="s">
        <v>4179</v>
      </c>
      <c r="K4377" s="2" t="s">
        <v>3818</v>
      </c>
      <c r="L4377" s="2" t="s">
        <v>57</v>
      </c>
      <c r="M4377" s="2" t="s">
        <v>4585</v>
      </c>
      <c r="N4377" s="2" t="s">
        <v>4585</v>
      </c>
      <c r="O4377" s="5">
        <v>13740</v>
      </c>
      <c r="P4377" s="2" t="s">
        <v>14283</v>
      </c>
      <c r="Q4377" s="2"/>
      <c r="R4377" s="2"/>
      <c r="S4377" s="2"/>
    </row>
    <row r="4378" spans="1:19" ht="14.5" x14ac:dyDescent="0.35">
      <c r="A4378" s="2">
        <v>245551</v>
      </c>
      <c r="B4378" s="2" t="s">
        <v>14284</v>
      </c>
      <c r="C4378" s="2" t="s">
        <v>14285</v>
      </c>
      <c r="D4378" s="2">
        <v>3172090002</v>
      </c>
      <c r="E4378" s="2">
        <v>2</v>
      </c>
      <c r="F4378" s="2">
        <v>90</v>
      </c>
      <c r="G4378" s="2">
        <v>72</v>
      </c>
      <c r="H4378" s="2">
        <v>31</v>
      </c>
      <c r="I4378" s="2" t="s">
        <v>5406</v>
      </c>
      <c r="J4378" s="2" t="s">
        <v>4215</v>
      </c>
      <c r="K4378" s="2" t="s">
        <v>3818</v>
      </c>
      <c r="L4378" s="2" t="s">
        <v>57</v>
      </c>
      <c r="M4378" s="2" t="s">
        <v>4585</v>
      </c>
      <c r="N4378" s="2" t="s">
        <v>4585</v>
      </c>
      <c r="O4378" s="5">
        <v>13240</v>
      </c>
      <c r="P4378" s="2" t="s">
        <v>14286</v>
      </c>
      <c r="Q4378" s="2"/>
      <c r="R4378" s="2"/>
      <c r="S4378" s="2"/>
    </row>
    <row r="4379" spans="1:19" ht="14.5" x14ac:dyDescent="0.35">
      <c r="A4379" s="2">
        <v>245518</v>
      </c>
      <c r="B4379" s="2" t="s">
        <v>14287</v>
      </c>
      <c r="C4379" s="2" t="s">
        <v>14288</v>
      </c>
      <c r="D4379" s="2">
        <v>3172080001</v>
      </c>
      <c r="E4379" s="2">
        <v>1</v>
      </c>
      <c r="F4379" s="2">
        <v>80</v>
      </c>
      <c r="G4379" s="2">
        <v>72</v>
      </c>
      <c r="H4379" s="2">
        <v>31</v>
      </c>
      <c r="I4379" s="2" t="s">
        <v>3827</v>
      </c>
      <c r="J4379" s="2" t="s">
        <v>3817</v>
      </c>
      <c r="K4379" s="2" t="s">
        <v>3818</v>
      </c>
      <c r="L4379" s="2" t="s">
        <v>57</v>
      </c>
      <c r="M4379" s="2" t="s">
        <v>4585</v>
      </c>
      <c r="N4379" s="2" t="s">
        <v>4585</v>
      </c>
      <c r="O4379" s="5">
        <v>13930</v>
      </c>
      <c r="P4379" s="2" t="s">
        <v>14289</v>
      </c>
      <c r="Q4379" s="2"/>
      <c r="R4379" s="2"/>
      <c r="S4379" s="2"/>
    </row>
    <row r="4380" spans="1:19" ht="14.5" x14ac:dyDescent="0.35">
      <c r="A4380" s="2">
        <v>245547</v>
      </c>
      <c r="B4380" s="2" t="s">
        <v>14290</v>
      </c>
      <c r="C4380" s="2" t="s">
        <v>14291</v>
      </c>
      <c r="D4380" s="2">
        <v>3172020004</v>
      </c>
      <c r="E4380" s="2">
        <v>4</v>
      </c>
      <c r="F4380" s="2">
        <v>20</v>
      </c>
      <c r="G4380" s="2">
        <v>72</v>
      </c>
      <c r="H4380" s="2">
        <v>31</v>
      </c>
      <c r="I4380" s="2" t="s">
        <v>4226</v>
      </c>
      <c r="J4380" s="2" t="s">
        <v>4179</v>
      </c>
      <c r="K4380" s="2" t="s">
        <v>3818</v>
      </c>
      <c r="L4380" s="2" t="s">
        <v>57</v>
      </c>
      <c r="M4380" s="2" t="s">
        <v>4585</v>
      </c>
      <c r="N4380" s="2" t="s">
        <v>4585</v>
      </c>
      <c r="O4380" s="5">
        <v>13750</v>
      </c>
      <c r="P4380" s="2" t="s">
        <v>14292</v>
      </c>
      <c r="Q4380" s="2"/>
      <c r="R4380" s="2"/>
      <c r="S4380" s="2"/>
    </row>
    <row r="4381" spans="1:19" ht="14.5" x14ac:dyDescent="0.35">
      <c r="A4381" s="2">
        <v>245563</v>
      </c>
      <c r="B4381" s="2" t="s">
        <v>14293</v>
      </c>
      <c r="C4381" s="2" t="s">
        <v>14294</v>
      </c>
      <c r="D4381" s="2">
        <v>3172020003</v>
      </c>
      <c r="E4381" s="2">
        <v>3</v>
      </c>
      <c r="F4381" s="2">
        <v>20</v>
      </c>
      <c r="G4381" s="2">
        <v>72</v>
      </c>
      <c r="H4381" s="2">
        <v>31</v>
      </c>
      <c r="I4381" s="2" t="s">
        <v>4179</v>
      </c>
      <c r="J4381" s="2" t="s">
        <v>4179</v>
      </c>
      <c r="K4381" s="2" t="s">
        <v>3818</v>
      </c>
      <c r="L4381" s="2" t="s">
        <v>57</v>
      </c>
      <c r="M4381" s="2" t="s">
        <v>4585</v>
      </c>
      <c r="N4381" s="2" t="s">
        <v>4585</v>
      </c>
      <c r="O4381" s="5">
        <v>13740</v>
      </c>
      <c r="P4381" s="2" t="s">
        <v>14295</v>
      </c>
      <c r="Q4381" s="2"/>
      <c r="R4381" s="2"/>
      <c r="S4381" s="2"/>
    </row>
    <row r="4382" spans="1:19" ht="14.5" x14ac:dyDescent="0.35">
      <c r="A4382" s="2">
        <v>245564</v>
      </c>
      <c r="B4382" s="2" t="s">
        <v>14296</v>
      </c>
      <c r="C4382" s="2" t="s">
        <v>14297</v>
      </c>
      <c r="D4382" s="2">
        <v>3172080002</v>
      </c>
      <c r="E4382" s="2">
        <v>2</v>
      </c>
      <c r="F4382" s="2">
        <v>80</v>
      </c>
      <c r="G4382" s="2">
        <v>72</v>
      </c>
      <c r="H4382" s="2">
        <v>31</v>
      </c>
      <c r="I4382" s="2" t="s">
        <v>4269</v>
      </c>
      <c r="J4382" s="2" t="s">
        <v>3817</v>
      </c>
      <c r="K4382" s="2" t="s">
        <v>3818</v>
      </c>
      <c r="L4382" s="2" t="s">
        <v>57</v>
      </c>
      <c r="M4382" s="2" t="s">
        <v>4585</v>
      </c>
      <c r="N4382" s="2" t="s">
        <v>4585</v>
      </c>
      <c r="O4382" s="5">
        <v>13940</v>
      </c>
      <c r="P4382" s="2" t="s">
        <v>14298</v>
      </c>
      <c r="Q4382" s="2"/>
      <c r="R4382" s="2"/>
      <c r="S4382" s="2"/>
    </row>
    <row r="4383" spans="1:19" ht="14.5" x14ac:dyDescent="0.35">
      <c r="A4383" s="2">
        <v>245544</v>
      </c>
      <c r="B4383" s="2" t="s">
        <v>14299</v>
      </c>
      <c r="C4383" s="2" t="s">
        <v>14300</v>
      </c>
      <c r="D4383" s="2">
        <v>3172040004</v>
      </c>
      <c r="E4383" s="2">
        <v>4</v>
      </c>
      <c r="F4383" s="2">
        <v>40</v>
      </c>
      <c r="G4383" s="2">
        <v>72</v>
      </c>
      <c r="H4383" s="2">
        <v>31</v>
      </c>
      <c r="I4383" s="2" t="s">
        <v>4220</v>
      </c>
      <c r="J4383" s="2" t="s">
        <v>4221</v>
      </c>
      <c r="K4383" s="2" t="s">
        <v>3818</v>
      </c>
      <c r="L4383" s="2" t="s">
        <v>57</v>
      </c>
      <c r="M4383" s="2" t="s">
        <v>4585</v>
      </c>
      <c r="N4383" s="2" t="s">
        <v>4585</v>
      </c>
      <c r="O4383" s="5">
        <v>13610</v>
      </c>
      <c r="P4383" s="2" t="s">
        <v>14301</v>
      </c>
      <c r="Q4383" s="2"/>
      <c r="R4383" s="2"/>
      <c r="S4383" s="2"/>
    </row>
    <row r="4384" spans="1:19" ht="14.5" x14ac:dyDescent="0.35">
      <c r="A4384" s="2">
        <v>245562</v>
      </c>
      <c r="B4384" s="2" t="s">
        <v>14302</v>
      </c>
      <c r="C4384" s="2" t="s">
        <v>14303</v>
      </c>
      <c r="D4384" s="2">
        <v>3172080001</v>
      </c>
      <c r="E4384" s="2">
        <v>1</v>
      </c>
      <c r="F4384" s="2">
        <v>80</v>
      </c>
      <c r="G4384" s="2">
        <v>72</v>
      </c>
      <c r="H4384" s="2">
        <v>31</v>
      </c>
      <c r="I4384" s="2" t="s">
        <v>3827</v>
      </c>
      <c r="J4384" s="2" t="s">
        <v>3817</v>
      </c>
      <c r="K4384" s="2" t="s">
        <v>3818</v>
      </c>
      <c r="L4384" s="2" t="s">
        <v>57</v>
      </c>
      <c r="M4384" s="2" t="s">
        <v>4585</v>
      </c>
      <c r="N4384" s="2" t="s">
        <v>4585</v>
      </c>
      <c r="O4384" s="5">
        <v>13930</v>
      </c>
      <c r="P4384" s="2" t="s">
        <v>14304</v>
      </c>
      <c r="Q4384" s="2"/>
      <c r="R4384" s="2"/>
      <c r="S4384" s="2"/>
    </row>
    <row r="4385" spans="1:19" ht="14.5" x14ac:dyDescent="0.35">
      <c r="A4385" s="2">
        <v>245592</v>
      </c>
      <c r="B4385" s="2" t="s">
        <v>14305</v>
      </c>
      <c r="C4385" s="2" t="s">
        <v>14306</v>
      </c>
      <c r="D4385" s="2">
        <v>3172090001</v>
      </c>
      <c r="E4385" s="2">
        <v>1</v>
      </c>
      <c r="F4385" s="2">
        <v>90</v>
      </c>
      <c r="G4385" s="2">
        <v>72</v>
      </c>
      <c r="H4385" s="2">
        <v>31</v>
      </c>
      <c r="I4385" s="2" t="s">
        <v>6034</v>
      </c>
      <c r="J4385" s="2" t="s">
        <v>4215</v>
      </c>
      <c r="K4385" s="2" t="s">
        <v>3818</v>
      </c>
      <c r="L4385" s="2" t="s">
        <v>57</v>
      </c>
      <c r="M4385" s="2" t="s">
        <v>4585</v>
      </c>
      <c r="N4385" s="2" t="s">
        <v>4585</v>
      </c>
      <c r="O4385" s="5">
        <v>13230</v>
      </c>
      <c r="P4385" s="2" t="s">
        <v>14307</v>
      </c>
      <c r="Q4385" s="2"/>
      <c r="R4385" s="2"/>
      <c r="S4385" s="2"/>
    </row>
    <row r="4386" spans="1:19" ht="14.5" x14ac:dyDescent="0.35">
      <c r="A4386" s="2">
        <v>245557</v>
      </c>
      <c r="B4386" s="2" t="s">
        <v>14308</v>
      </c>
      <c r="C4386" s="2" t="s">
        <v>14309</v>
      </c>
      <c r="D4386" s="2">
        <v>3172080004</v>
      </c>
      <c r="E4386" s="2">
        <v>4</v>
      </c>
      <c r="F4386" s="2">
        <v>80</v>
      </c>
      <c r="G4386" s="2">
        <v>72</v>
      </c>
      <c r="H4386" s="2">
        <v>31</v>
      </c>
      <c r="I4386" s="2" t="s">
        <v>3816</v>
      </c>
      <c r="J4386" s="2" t="s">
        <v>3817</v>
      </c>
      <c r="K4386" s="2" t="s">
        <v>3818</v>
      </c>
      <c r="L4386" s="2" t="s">
        <v>57</v>
      </c>
      <c r="M4386" s="2" t="s">
        <v>4585</v>
      </c>
      <c r="N4386" s="2" t="s">
        <v>4585</v>
      </c>
      <c r="O4386" s="5">
        <v>13960</v>
      </c>
      <c r="P4386" s="2" t="s">
        <v>14310</v>
      </c>
      <c r="Q4386" s="2"/>
      <c r="R4386" s="2"/>
      <c r="S4386" s="2"/>
    </row>
    <row r="4387" spans="1:19" ht="14.5" x14ac:dyDescent="0.35">
      <c r="A4387" s="2">
        <v>245560</v>
      </c>
      <c r="B4387" s="2" t="s">
        <v>14311</v>
      </c>
      <c r="C4387" s="2" t="s">
        <v>14312</v>
      </c>
      <c r="D4387" s="2">
        <v>3172080002</v>
      </c>
      <c r="E4387" s="2">
        <v>2</v>
      </c>
      <c r="F4387" s="2">
        <v>80</v>
      </c>
      <c r="G4387" s="2">
        <v>72</v>
      </c>
      <c r="H4387" s="2">
        <v>31</v>
      </c>
      <c r="I4387" s="2" t="s">
        <v>4269</v>
      </c>
      <c r="J4387" s="2" t="s">
        <v>3817</v>
      </c>
      <c r="K4387" s="2" t="s">
        <v>3818</v>
      </c>
      <c r="L4387" s="2" t="s">
        <v>57</v>
      </c>
      <c r="M4387" s="2" t="s">
        <v>4585</v>
      </c>
      <c r="N4387" s="2" t="s">
        <v>4585</v>
      </c>
      <c r="O4387" s="5">
        <v>13940</v>
      </c>
      <c r="P4387" s="2" t="s">
        <v>14313</v>
      </c>
      <c r="Q4387" s="2"/>
      <c r="R4387" s="2"/>
      <c r="S4387" s="2"/>
    </row>
    <row r="4388" spans="1:19" ht="14.5" x14ac:dyDescent="0.35">
      <c r="A4388" s="2">
        <v>245574</v>
      </c>
      <c r="B4388" s="2" t="s">
        <v>14314</v>
      </c>
      <c r="C4388" s="2" t="s">
        <v>5889</v>
      </c>
      <c r="D4388" s="2">
        <v>3172</v>
      </c>
      <c r="E4388" s="2">
        <v>172</v>
      </c>
      <c r="F4388" s="2"/>
      <c r="G4388" s="2">
        <v>72</v>
      </c>
      <c r="H4388" s="2">
        <v>31</v>
      </c>
      <c r="I4388" s="2"/>
      <c r="J4388" s="2"/>
      <c r="K4388" s="2"/>
      <c r="L4388" s="2"/>
      <c r="M4388" s="2" t="s">
        <v>4585</v>
      </c>
      <c r="N4388" s="2" t="s">
        <v>4585</v>
      </c>
      <c r="O4388" s="2"/>
      <c r="P4388" s="2" t="s">
        <v>14315</v>
      </c>
      <c r="Q4388" s="2"/>
      <c r="R4388" s="2"/>
      <c r="S4388" s="2"/>
    </row>
    <row r="4389" spans="1:19" ht="14.5" x14ac:dyDescent="0.35">
      <c r="A4389" s="2">
        <v>245567</v>
      </c>
      <c r="B4389" s="2" t="s">
        <v>14316</v>
      </c>
      <c r="C4389" s="2" t="s">
        <v>6257</v>
      </c>
      <c r="D4389" s="2">
        <v>3172</v>
      </c>
      <c r="E4389" s="2">
        <v>172</v>
      </c>
      <c r="F4389" s="2"/>
      <c r="G4389" s="2">
        <v>72</v>
      </c>
      <c r="H4389" s="2">
        <v>31</v>
      </c>
      <c r="I4389" s="2"/>
      <c r="J4389" s="2"/>
      <c r="K4389" s="2"/>
      <c r="L4389" s="2"/>
      <c r="M4389" s="2" t="s">
        <v>4585</v>
      </c>
      <c r="N4389" s="2" t="s">
        <v>4585</v>
      </c>
      <c r="O4389" s="2"/>
      <c r="P4389" s="2" t="s">
        <v>14317</v>
      </c>
      <c r="Q4389" s="2"/>
      <c r="R4389" s="2"/>
      <c r="S4389" s="2"/>
    </row>
    <row r="4390" spans="1:19" ht="14.5" x14ac:dyDescent="0.35">
      <c r="A4390" s="2">
        <v>245583</v>
      </c>
      <c r="B4390" s="2" t="s">
        <v>14318</v>
      </c>
      <c r="C4390" s="2" t="s">
        <v>14319</v>
      </c>
      <c r="D4390" s="2">
        <v>3172</v>
      </c>
      <c r="E4390" s="2">
        <v>172</v>
      </c>
      <c r="F4390" s="2"/>
      <c r="G4390" s="2">
        <v>72</v>
      </c>
      <c r="H4390" s="2">
        <v>31</v>
      </c>
      <c r="I4390" s="2"/>
      <c r="J4390" s="2"/>
      <c r="K4390" s="2"/>
      <c r="L4390" s="2"/>
      <c r="M4390" s="2" t="s">
        <v>4585</v>
      </c>
      <c r="N4390" s="2" t="s">
        <v>4585</v>
      </c>
      <c r="O4390" s="2"/>
      <c r="P4390" s="2" t="s">
        <v>14320</v>
      </c>
      <c r="Q4390" s="2"/>
      <c r="R4390" s="2"/>
      <c r="S4390" s="2"/>
    </row>
    <row r="4391" spans="1:19" ht="14.5" x14ac:dyDescent="0.35">
      <c r="A4391" s="2">
        <v>245570</v>
      </c>
      <c r="B4391" s="2" t="s">
        <v>14321</v>
      </c>
      <c r="C4391" s="2" t="s">
        <v>14322</v>
      </c>
      <c r="D4391" s="2">
        <v>3172</v>
      </c>
      <c r="E4391" s="2">
        <v>172</v>
      </c>
      <c r="F4391" s="2"/>
      <c r="G4391" s="2">
        <v>72</v>
      </c>
      <c r="H4391" s="2">
        <v>31</v>
      </c>
      <c r="I4391" s="2"/>
      <c r="J4391" s="2"/>
      <c r="K4391" s="2"/>
      <c r="L4391" s="2"/>
      <c r="M4391" s="2" t="s">
        <v>4585</v>
      </c>
      <c r="N4391" s="2" t="s">
        <v>4585</v>
      </c>
      <c r="O4391" s="2"/>
      <c r="P4391" s="2" t="s">
        <v>14323</v>
      </c>
      <c r="Q4391" s="2"/>
      <c r="R4391" s="2"/>
      <c r="S4391" s="2"/>
    </row>
    <row r="4392" spans="1:19" ht="14.5" x14ac:dyDescent="0.35">
      <c r="A4392" s="2">
        <v>245586</v>
      </c>
      <c r="B4392" s="2" t="s">
        <v>14324</v>
      </c>
      <c r="C4392" s="2" t="s">
        <v>14325</v>
      </c>
      <c r="D4392" s="2">
        <v>3172040005</v>
      </c>
      <c r="E4392" s="2">
        <v>5</v>
      </c>
      <c r="F4392" s="2">
        <v>40</v>
      </c>
      <c r="G4392" s="2">
        <v>72</v>
      </c>
      <c r="H4392" s="2">
        <v>31</v>
      </c>
      <c r="I4392" s="2" t="s">
        <v>8933</v>
      </c>
      <c r="J4392" s="2" t="s">
        <v>4221</v>
      </c>
      <c r="K4392" s="2" t="s">
        <v>3818</v>
      </c>
      <c r="L4392" s="2" t="s">
        <v>57</v>
      </c>
      <c r="M4392" s="2" t="s">
        <v>4585</v>
      </c>
      <c r="N4392" s="2" t="s">
        <v>4585</v>
      </c>
      <c r="O4392" s="5">
        <v>13620</v>
      </c>
      <c r="P4392" s="2" t="s">
        <v>14326</v>
      </c>
      <c r="Q4392" s="2"/>
      <c r="R4392" s="2"/>
      <c r="S4392" s="2"/>
    </row>
    <row r="4393" spans="1:19" ht="14.5" x14ac:dyDescent="0.35">
      <c r="A4393" s="2">
        <v>245576</v>
      </c>
      <c r="B4393" s="2" t="s">
        <v>14327</v>
      </c>
      <c r="C4393" s="2" t="s">
        <v>5889</v>
      </c>
      <c r="D4393" s="2">
        <v>3172</v>
      </c>
      <c r="E4393" s="2">
        <v>172</v>
      </c>
      <c r="F4393" s="2"/>
      <c r="G4393" s="2">
        <v>72</v>
      </c>
      <c r="H4393" s="2">
        <v>31</v>
      </c>
      <c r="I4393" s="2"/>
      <c r="J4393" s="2"/>
      <c r="K4393" s="2"/>
      <c r="L4393" s="2"/>
      <c r="M4393" s="2" t="s">
        <v>4585</v>
      </c>
      <c r="N4393" s="2" t="s">
        <v>4585</v>
      </c>
      <c r="O4393" s="2"/>
      <c r="P4393" s="2" t="s">
        <v>14328</v>
      </c>
      <c r="Q4393" s="2"/>
      <c r="R4393" s="2"/>
      <c r="S4393" s="2"/>
    </row>
    <row r="4394" spans="1:19" ht="14.5" x14ac:dyDescent="0.35">
      <c r="A4394" s="2">
        <v>245578</v>
      </c>
      <c r="B4394" s="2" t="s">
        <v>14329</v>
      </c>
      <c r="C4394" s="2" t="s">
        <v>14330</v>
      </c>
      <c r="D4394" s="2">
        <v>3172090004</v>
      </c>
      <c r="E4394" s="2">
        <v>4</v>
      </c>
      <c r="F4394" s="2">
        <v>90</v>
      </c>
      <c r="G4394" s="2">
        <v>72</v>
      </c>
      <c r="H4394" s="2">
        <v>31</v>
      </c>
      <c r="I4394" s="2" t="s">
        <v>5194</v>
      </c>
      <c r="J4394" s="2" t="s">
        <v>4215</v>
      </c>
      <c r="K4394" s="2" t="s">
        <v>3818</v>
      </c>
      <c r="L4394" s="2" t="s">
        <v>57</v>
      </c>
      <c r="M4394" s="2" t="s">
        <v>4585</v>
      </c>
      <c r="N4394" s="2" t="s">
        <v>4585</v>
      </c>
      <c r="O4394" s="5">
        <v>13220</v>
      </c>
      <c r="P4394" s="2" t="s">
        <v>14331</v>
      </c>
      <c r="Q4394" s="2"/>
      <c r="R4394" s="2"/>
      <c r="S4394" s="2"/>
    </row>
    <row r="4395" spans="1:19" ht="14.5" x14ac:dyDescent="0.35">
      <c r="A4395" s="2">
        <v>245595</v>
      </c>
      <c r="B4395" s="2" t="s">
        <v>14332</v>
      </c>
      <c r="C4395" s="2" t="s">
        <v>14333</v>
      </c>
      <c r="D4395" s="2">
        <v>3172060004</v>
      </c>
      <c r="E4395" s="2">
        <v>4</v>
      </c>
      <c r="F4395" s="2">
        <v>60</v>
      </c>
      <c r="G4395" s="2">
        <v>72</v>
      </c>
      <c r="H4395" s="2">
        <v>31</v>
      </c>
      <c r="I4395" s="2" t="s">
        <v>4290</v>
      </c>
      <c r="J4395" s="2" t="s">
        <v>3827</v>
      </c>
      <c r="K4395" s="2" t="s">
        <v>3818</v>
      </c>
      <c r="L4395" s="2" t="s">
        <v>57</v>
      </c>
      <c r="M4395" s="2" t="s">
        <v>4585</v>
      </c>
      <c r="N4395" s="2" t="s">
        <v>4585</v>
      </c>
      <c r="O4395" s="5">
        <v>13420</v>
      </c>
      <c r="P4395" s="2" t="s">
        <v>14334</v>
      </c>
      <c r="Q4395" s="2"/>
      <c r="R4395" s="2"/>
      <c r="S4395" s="2"/>
    </row>
    <row r="4396" spans="1:19" ht="14.5" x14ac:dyDescent="0.35">
      <c r="A4396" s="2">
        <v>245598</v>
      </c>
      <c r="B4396" s="2" t="s">
        <v>14335</v>
      </c>
      <c r="C4396" s="2" t="s">
        <v>14336</v>
      </c>
      <c r="D4396" s="2">
        <v>3172060007</v>
      </c>
      <c r="E4396" s="2">
        <v>7</v>
      </c>
      <c r="F4396" s="2">
        <v>60</v>
      </c>
      <c r="G4396" s="2">
        <v>72</v>
      </c>
      <c r="H4396" s="2">
        <v>31</v>
      </c>
      <c r="I4396" s="2" t="s">
        <v>8339</v>
      </c>
      <c r="J4396" s="2" t="s">
        <v>3827</v>
      </c>
      <c r="K4396" s="2" t="s">
        <v>3818</v>
      </c>
      <c r="L4396" s="2" t="s">
        <v>57</v>
      </c>
      <c r="M4396" s="2" t="s">
        <v>4585</v>
      </c>
      <c r="N4396" s="2" t="s">
        <v>4585</v>
      </c>
      <c r="O4396" s="5">
        <v>13310</v>
      </c>
      <c r="P4396" s="2" t="s">
        <v>14337</v>
      </c>
      <c r="Q4396" s="2"/>
      <c r="R4396" s="2"/>
      <c r="S4396" s="2"/>
    </row>
    <row r="4397" spans="1:19" ht="14.5" x14ac:dyDescent="0.35">
      <c r="A4397" s="2">
        <v>245607</v>
      </c>
      <c r="B4397" s="2" t="s">
        <v>14338</v>
      </c>
      <c r="C4397" s="2" t="s">
        <v>14339</v>
      </c>
      <c r="D4397" s="2">
        <v>3172100002</v>
      </c>
      <c r="E4397" s="2">
        <v>2</v>
      </c>
      <c r="F4397" s="2">
        <v>100</v>
      </c>
      <c r="G4397" s="2">
        <v>72</v>
      </c>
      <c r="H4397" s="2">
        <v>31</v>
      </c>
      <c r="I4397" s="2" t="s">
        <v>4279</v>
      </c>
      <c r="J4397" s="2" t="s">
        <v>4147</v>
      </c>
      <c r="K4397" s="2" t="s">
        <v>3818</v>
      </c>
      <c r="L4397" s="2" t="s">
        <v>57</v>
      </c>
      <c r="M4397" s="2" t="s">
        <v>4585</v>
      </c>
      <c r="N4397" s="2" t="s">
        <v>4585</v>
      </c>
      <c r="O4397" s="5">
        <v>13140</v>
      </c>
      <c r="P4397" s="2" t="s">
        <v>14340</v>
      </c>
      <c r="Q4397" s="2"/>
      <c r="R4397" s="2"/>
      <c r="S4397" s="2"/>
    </row>
    <row r="4398" spans="1:19" ht="14.5" x14ac:dyDescent="0.35">
      <c r="A4398" s="2">
        <v>245618</v>
      </c>
      <c r="B4398" s="2" t="s">
        <v>14341</v>
      </c>
      <c r="C4398" s="2" t="s">
        <v>14342</v>
      </c>
      <c r="D4398" s="2">
        <v>3172030001</v>
      </c>
      <c r="E4398" s="2">
        <v>1</v>
      </c>
      <c r="F4398" s="2">
        <v>30</v>
      </c>
      <c r="G4398" s="2">
        <v>72</v>
      </c>
      <c r="H4398" s="2">
        <v>31</v>
      </c>
      <c r="I4398" s="2" t="s">
        <v>14343</v>
      </c>
      <c r="J4398" s="2" t="s">
        <v>4168</v>
      </c>
      <c r="K4398" s="2" t="s">
        <v>3818</v>
      </c>
      <c r="L4398" s="2" t="s">
        <v>57</v>
      </c>
      <c r="M4398" s="2" t="s">
        <v>4585</v>
      </c>
      <c r="N4398" s="2" t="s">
        <v>4585</v>
      </c>
      <c r="O4398" s="5">
        <v>13860</v>
      </c>
      <c r="P4398" s="2" t="s">
        <v>14344</v>
      </c>
      <c r="Q4398" s="2"/>
      <c r="R4398" s="2"/>
      <c r="S4398" s="2"/>
    </row>
    <row r="4399" spans="1:19" ht="14.5" x14ac:dyDescent="0.35">
      <c r="A4399" s="2">
        <v>245636</v>
      </c>
      <c r="B4399" s="2" t="s">
        <v>14345</v>
      </c>
      <c r="C4399" s="2" t="s">
        <v>14346</v>
      </c>
      <c r="D4399" s="2">
        <v>3172</v>
      </c>
      <c r="E4399" s="2">
        <v>172</v>
      </c>
      <c r="F4399" s="2"/>
      <c r="G4399" s="2">
        <v>72</v>
      </c>
      <c r="H4399" s="2">
        <v>31</v>
      </c>
      <c r="I4399" s="2"/>
      <c r="J4399" s="2"/>
      <c r="K4399" s="2"/>
      <c r="L4399" s="2"/>
      <c r="M4399" s="2" t="s">
        <v>4585</v>
      </c>
      <c r="N4399" s="2" t="s">
        <v>4585</v>
      </c>
      <c r="O4399" s="2"/>
      <c r="P4399" s="2" t="s">
        <v>14347</v>
      </c>
      <c r="Q4399" s="2"/>
      <c r="R4399" s="2"/>
      <c r="S4399" s="2"/>
    </row>
    <row r="4400" spans="1:19" ht="14.5" x14ac:dyDescent="0.35">
      <c r="A4400" s="2">
        <v>245659</v>
      </c>
      <c r="B4400" s="2" t="s">
        <v>14348</v>
      </c>
      <c r="C4400" s="2" t="s">
        <v>14349</v>
      </c>
      <c r="D4400" s="2">
        <v>3172</v>
      </c>
      <c r="E4400" s="2">
        <v>172</v>
      </c>
      <c r="F4400" s="2"/>
      <c r="G4400" s="2">
        <v>72</v>
      </c>
      <c r="H4400" s="2">
        <v>31</v>
      </c>
      <c r="I4400" s="2"/>
      <c r="J4400" s="2"/>
      <c r="K4400" s="2"/>
      <c r="L4400" s="2"/>
      <c r="M4400" s="2" t="s">
        <v>4585</v>
      </c>
      <c r="N4400" s="2" t="s">
        <v>4585</v>
      </c>
      <c r="O4400" s="2"/>
      <c r="P4400" s="2" t="s">
        <v>14350</v>
      </c>
      <c r="Q4400" s="2"/>
      <c r="R4400" s="2"/>
      <c r="S4400" s="2"/>
    </row>
    <row r="4401" spans="1:19" ht="14.5" x14ac:dyDescent="0.35">
      <c r="A4401" s="2">
        <v>245749</v>
      </c>
      <c r="B4401" s="2" t="s">
        <v>14351</v>
      </c>
      <c r="C4401" s="2" t="s">
        <v>14352</v>
      </c>
      <c r="D4401" s="2">
        <v>3172080005</v>
      </c>
      <c r="E4401" s="2">
        <v>5</v>
      </c>
      <c r="F4401" s="2">
        <v>80</v>
      </c>
      <c r="G4401" s="2">
        <v>72</v>
      </c>
      <c r="H4401" s="2">
        <v>31</v>
      </c>
      <c r="I4401" s="2" t="s">
        <v>3822</v>
      </c>
      <c r="J4401" s="2" t="s">
        <v>3817</v>
      </c>
      <c r="K4401" s="2" t="s">
        <v>3818</v>
      </c>
      <c r="L4401" s="2" t="s">
        <v>57</v>
      </c>
      <c r="M4401" s="2" t="s">
        <v>4585</v>
      </c>
      <c r="N4401" s="2" t="s">
        <v>4585</v>
      </c>
      <c r="O4401" s="5">
        <v>13810</v>
      </c>
      <c r="P4401" s="2" t="s">
        <v>14353</v>
      </c>
      <c r="Q4401" s="2"/>
      <c r="R4401" s="2"/>
      <c r="S4401" s="2"/>
    </row>
    <row r="4402" spans="1:19" ht="14.5" x14ac:dyDescent="0.35">
      <c r="A4402" s="2">
        <v>245455</v>
      </c>
      <c r="B4402" s="2" t="s">
        <v>14354</v>
      </c>
      <c r="C4402" s="2" t="s">
        <v>14355</v>
      </c>
      <c r="D4402" s="2">
        <v>3172</v>
      </c>
      <c r="E4402" s="2">
        <v>172</v>
      </c>
      <c r="F4402" s="2"/>
      <c r="G4402" s="2">
        <v>72</v>
      </c>
      <c r="H4402" s="2">
        <v>31</v>
      </c>
      <c r="I4402" s="2"/>
      <c r="J4402" s="2"/>
      <c r="K4402" s="2"/>
      <c r="L4402" s="2"/>
      <c r="M4402" s="2" t="s">
        <v>4585</v>
      </c>
      <c r="N4402" s="2" t="s">
        <v>4585</v>
      </c>
      <c r="O4402" s="2"/>
      <c r="P4402" s="2" t="s">
        <v>14356</v>
      </c>
      <c r="Q4402" s="2"/>
      <c r="R4402" s="2"/>
      <c r="S4402" s="2"/>
    </row>
    <row r="4403" spans="1:19" ht="14.5" x14ac:dyDescent="0.35">
      <c r="A4403" s="2">
        <v>245467</v>
      </c>
      <c r="B4403" s="2" t="s">
        <v>14357</v>
      </c>
      <c r="C4403" s="2" t="s">
        <v>14358</v>
      </c>
      <c r="D4403" s="2">
        <v>3172020005</v>
      </c>
      <c r="E4403" s="2">
        <v>5</v>
      </c>
      <c r="F4403" s="2">
        <v>20</v>
      </c>
      <c r="G4403" s="2">
        <v>72</v>
      </c>
      <c r="H4403" s="2">
        <v>31</v>
      </c>
      <c r="I4403" s="2" t="s">
        <v>5232</v>
      </c>
      <c r="J4403" s="2" t="s">
        <v>4179</v>
      </c>
      <c r="K4403" s="2" t="s">
        <v>3818</v>
      </c>
      <c r="L4403" s="2" t="s">
        <v>57</v>
      </c>
      <c r="M4403" s="2" t="s">
        <v>4585</v>
      </c>
      <c r="N4403" s="2" t="s">
        <v>4585</v>
      </c>
      <c r="O4403" s="5">
        <v>13830</v>
      </c>
      <c r="P4403" s="2" t="s">
        <v>14359</v>
      </c>
      <c r="Q4403" s="2"/>
      <c r="R4403" s="2"/>
      <c r="S4403" s="2"/>
    </row>
    <row r="4404" spans="1:19" ht="14.5" x14ac:dyDescent="0.35">
      <c r="A4404" s="2">
        <v>258793</v>
      </c>
      <c r="B4404" s="2" t="s">
        <v>14360</v>
      </c>
      <c r="C4404" s="2" t="s">
        <v>14361</v>
      </c>
      <c r="D4404" s="2">
        <v>3172040005</v>
      </c>
      <c r="E4404" s="2">
        <v>5</v>
      </c>
      <c r="F4404" s="2">
        <v>40</v>
      </c>
      <c r="G4404" s="2">
        <v>72</v>
      </c>
      <c r="H4404" s="2">
        <v>31</v>
      </c>
      <c r="I4404" s="2" t="s">
        <v>8933</v>
      </c>
      <c r="J4404" s="2" t="s">
        <v>4221</v>
      </c>
      <c r="K4404" s="2" t="s">
        <v>3818</v>
      </c>
      <c r="L4404" s="2" t="s">
        <v>57</v>
      </c>
      <c r="M4404" s="2" t="s">
        <v>4585</v>
      </c>
      <c r="N4404" s="2" t="s">
        <v>3794</v>
      </c>
      <c r="O4404" s="5">
        <v>13620</v>
      </c>
      <c r="P4404" s="2" t="s">
        <v>14362</v>
      </c>
      <c r="Q4404" s="2"/>
      <c r="R4404" s="2"/>
      <c r="S4404" s="2"/>
    </row>
    <row r="4405" spans="1:19" ht="14.5" x14ac:dyDescent="0.35">
      <c r="A4405" s="2">
        <v>245838</v>
      </c>
      <c r="B4405" s="2" t="s">
        <v>14363</v>
      </c>
      <c r="C4405" s="2" t="s">
        <v>5550</v>
      </c>
      <c r="D4405" s="2">
        <v>3172050002</v>
      </c>
      <c r="E4405" s="2">
        <v>2</v>
      </c>
      <c r="F4405" s="2">
        <v>50</v>
      </c>
      <c r="G4405" s="2">
        <v>72</v>
      </c>
      <c r="H4405" s="2">
        <v>31</v>
      </c>
      <c r="I4405" s="2" t="s">
        <v>4265</v>
      </c>
      <c r="J4405" s="2" t="s">
        <v>4158</v>
      </c>
      <c r="K4405" s="2" t="s">
        <v>3818</v>
      </c>
      <c r="L4405" s="2" t="s">
        <v>57</v>
      </c>
      <c r="M4405" s="2" t="s">
        <v>4585</v>
      </c>
      <c r="N4405" s="2" t="s">
        <v>4585</v>
      </c>
      <c r="O4405" s="5">
        <v>13520</v>
      </c>
      <c r="P4405" s="2" t="s">
        <v>14364</v>
      </c>
      <c r="Q4405" s="2"/>
      <c r="R4405" s="2"/>
      <c r="S4405" s="2"/>
    </row>
    <row r="4406" spans="1:19" ht="14.5" x14ac:dyDescent="0.35">
      <c r="A4406" s="2">
        <v>245786</v>
      </c>
      <c r="B4406" s="2" t="s">
        <v>14365</v>
      </c>
      <c r="C4406" s="2" t="s">
        <v>14366</v>
      </c>
      <c r="D4406" s="2">
        <v>3172090007</v>
      </c>
      <c r="E4406" s="2">
        <v>7</v>
      </c>
      <c r="F4406" s="2">
        <v>90</v>
      </c>
      <c r="G4406" s="2">
        <v>72</v>
      </c>
      <c r="H4406" s="2">
        <v>31</v>
      </c>
      <c r="I4406" s="2" t="s">
        <v>4215</v>
      </c>
      <c r="J4406" s="2" t="s">
        <v>4215</v>
      </c>
      <c r="K4406" s="2" t="s">
        <v>3818</v>
      </c>
      <c r="L4406" s="2" t="s">
        <v>57</v>
      </c>
      <c r="M4406" s="2" t="s">
        <v>4585</v>
      </c>
      <c r="N4406" s="2" t="s">
        <v>4585</v>
      </c>
      <c r="O4406" s="5">
        <v>13260</v>
      </c>
      <c r="P4406" s="2" t="s">
        <v>14367</v>
      </c>
      <c r="Q4406" s="2"/>
      <c r="R4406" s="2"/>
      <c r="S4406" s="2"/>
    </row>
    <row r="4407" spans="1:19" ht="14.5" x14ac:dyDescent="0.35">
      <c r="A4407" s="2">
        <v>252333</v>
      </c>
      <c r="B4407" s="2" t="s">
        <v>14368</v>
      </c>
      <c r="C4407" s="2" t="s">
        <v>14369</v>
      </c>
      <c r="D4407" s="2">
        <v>3172010005</v>
      </c>
      <c r="E4407" s="2">
        <v>5</v>
      </c>
      <c r="F4407" s="2">
        <v>10</v>
      </c>
      <c r="G4407" s="2">
        <v>72</v>
      </c>
      <c r="H4407" s="2">
        <v>31</v>
      </c>
      <c r="I4407" s="2" t="s">
        <v>5475</v>
      </c>
      <c r="J4407" s="2" t="s">
        <v>5431</v>
      </c>
      <c r="K4407" s="2" t="s">
        <v>3818</v>
      </c>
      <c r="L4407" s="2" t="s">
        <v>57</v>
      </c>
      <c r="M4407" s="2" t="s">
        <v>4585</v>
      </c>
      <c r="N4407" s="2" t="s">
        <v>5179</v>
      </c>
      <c r="O4407" s="5">
        <v>13760</v>
      </c>
      <c r="P4407" s="2" t="s">
        <v>14370</v>
      </c>
      <c r="Q4407" s="2"/>
      <c r="R4407" s="2"/>
      <c r="S4407" s="2"/>
    </row>
    <row r="4408" spans="1:19" ht="14.5" x14ac:dyDescent="0.35">
      <c r="A4408" s="2">
        <v>95333321</v>
      </c>
      <c r="B4408" s="2" t="s">
        <v>14371</v>
      </c>
      <c r="C4408" s="2" t="s">
        <v>14372</v>
      </c>
      <c r="D4408" s="2">
        <v>3172020001</v>
      </c>
      <c r="E4408" s="2">
        <v>1</v>
      </c>
      <c r="F4408" s="2">
        <v>20</v>
      </c>
      <c r="G4408" s="2">
        <v>72</v>
      </c>
      <c r="H4408" s="2">
        <v>31</v>
      </c>
      <c r="I4408" s="2" t="s">
        <v>4178</v>
      </c>
      <c r="J4408" s="2" t="s">
        <v>4179</v>
      </c>
      <c r="K4408" s="2" t="s">
        <v>3818</v>
      </c>
      <c r="L4408" s="2" t="s">
        <v>57</v>
      </c>
      <c r="M4408" s="2" t="s">
        <v>4585</v>
      </c>
      <c r="N4408" s="2" t="s">
        <v>14373</v>
      </c>
      <c r="O4408" s="5">
        <v>13720</v>
      </c>
      <c r="P4408" s="2" t="s">
        <v>14374</v>
      </c>
      <c r="Q4408" s="2"/>
      <c r="R4408" s="2"/>
      <c r="S4408" s="2"/>
    </row>
    <row r="4409" spans="1:19" ht="14.5" x14ac:dyDescent="0.35">
      <c r="A4409" s="2">
        <v>6063485</v>
      </c>
      <c r="B4409" s="2" t="s">
        <v>14375</v>
      </c>
      <c r="C4409" s="2" t="s">
        <v>4585</v>
      </c>
      <c r="D4409" s="2">
        <v>3171100002</v>
      </c>
      <c r="E4409" s="2">
        <v>2</v>
      </c>
      <c r="F4409" s="2">
        <v>100</v>
      </c>
      <c r="G4409" s="2">
        <v>71</v>
      </c>
      <c r="H4409" s="2">
        <v>31</v>
      </c>
      <c r="I4409" s="2" t="s">
        <v>245</v>
      </c>
      <c r="J4409" s="2" t="s">
        <v>148</v>
      </c>
      <c r="K4409" s="2" t="s">
        <v>56</v>
      </c>
      <c r="L4409" s="2" t="s">
        <v>57</v>
      </c>
      <c r="M4409" s="2" t="s">
        <v>4585</v>
      </c>
      <c r="N4409" s="2" t="s">
        <v>974</v>
      </c>
      <c r="O4409" s="5">
        <v>12950</v>
      </c>
      <c r="P4409" s="2" t="s">
        <v>14376</v>
      </c>
      <c r="Q4409" s="2"/>
      <c r="R4409" s="2"/>
      <c r="S4409" s="2"/>
    </row>
    <row r="4410" spans="1:19" ht="14.5" x14ac:dyDescent="0.35">
      <c r="A4410" s="2">
        <v>6063486</v>
      </c>
      <c r="B4410" s="2" t="s">
        <v>14377</v>
      </c>
      <c r="C4410" s="2" t="s">
        <v>4585</v>
      </c>
      <c r="D4410" s="2">
        <v>3171100002</v>
      </c>
      <c r="E4410" s="2">
        <v>2</v>
      </c>
      <c r="F4410" s="2">
        <v>100</v>
      </c>
      <c r="G4410" s="2">
        <v>71</v>
      </c>
      <c r="H4410" s="2">
        <v>31</v>
      </c>
      <c r="I4410" s="2" t="s">
        <v>245</v>
      </c>
      <c r="J4410" s="2" t="s">
        <v>148</v>
      </c>
      <c r="K4410" s="2" t="s">
        <v>56</v>
      </c>
      <c r="L4410" s="2" t="s">
        <v>57</v>
      </c>
      <c r="M4410" s="2" t="s">
        <v>4585</v>
      </c>
      <c r="N4410" s="2" t="s">
        <v>389</v>
      </c>
      <c r="O4410" s="5">
        <v>12950</v>
      </c>
      <c r="P4410" s="2" t="s">
        <v>14378</v>
      </c>
      <c r="Q4410" s="2"/>
      <c r="R4410" s="2"/>
      <c r="S4410" s="2"/>
    </row>
    <row r="4411" spans="1:19" ht="14.5" x14ac:dyDescent="0.35">
      <c r="A4411" s="2">
        <v>6490933</v>
      </c>
      <c r="B4411" s="2" t="s">
        <v>14379</v>
      </c>
      <c r="C4411" s="2" t="s">
        <v>9755</v>
      </c>
      <c r="D4411" s="2">
        <v>3171</v>
      </c>
      <c r="E4411" s="2">
        <v>171</v>
      </c>
      <c r="F4411" s="2"/>
      <c r="G4411" s="2">
        <v>71</v>
      </c>
      <c r="H4411" s="2">
        <v>31</v>
      </c>
      <c r="I4411" s="2"/>
      <c r="J4411" s="2"/>
      <c r="K4411" s="2"/>
      <c r="L4411" s="2"/>
      <c r="M4411" s="2" t="s">
        <v>4585</v>
      </c>
      <c r="N4411" s="2" t="s">
        <v>4585</v>
      </c>
      <c r="O4411" s="2"/>
      <c r="P4411" s="2" t="s">
        <v>14380</v>
      </c>
      <c r="Q4411" s="2"/>
      <c r="R4411" s="2"/>
      <c r="S4411" s="2"/>
    </row>
    <row r="4412" spans="1:19" ht="14.5" x14ac:dyDescent="0.35">
      <c r="A4412" s="2">
        <v>6490955</v>
      </c>
      <c r="B4412" s="2" t="s">
        <v>14381</v>
      </c>
      <c r="C4412" s="2" t="s">
        <v>14382</v>
      </c>
      <c r="D4412" s="2">
        <v>3171</v>
      </c>
      <c r="E4412" s="2">
        <v>171</v>
      </c>
      <c r="F4412" s="2"/>
      <c r="G4412" s="2">
        <v>71</v>
      </c>
      <c r="H4412" s="2">
        <v>31</v>
      </c>
      <c r="I4412" s="2"/>
      <c r="J4412" s="2"/>
      <c r="K4412" s="2"/>
      <c r="L4412" s="2"/>
      <c r="M4412" s="2" t="s">
        <v>4585</v>
      </c>
      <c r="N4412" s="2" t="s">
        <v>4585</v>
      </c>
      <c r="O4412" s="2"/>
      <c r="P4412" s="2" t="s">
        <v>14383</v>
      </c>
      <c r="Q4412" s="2"/>
      <c r="R4412" s="2"/>
      <c r="S4412" s="2"/>
    </row>
    <row r="4413" spans="1:19" ht="14.5" x14ac:dyDescent="0.35">
      <c r="A4413" s="2">
        <v>98068631</v>
      </c>
      <c r="B4413" s="2" t="s">
        <v>14384</v>
      </c>
      <c r="C4413" s="2" t="s">
        <v>14385</v>
      </c>
      <c r="D4413" s="2">
        <v>3171010002</v>
      </c>
      <c r="E4413" s="2">
        <v>2</v>
      </c>
      <c r="F4413" s="2">
        <v>10</v>
      </c>
      <c r="G4413" s="2">
        <v>71</v>
      </c>
      <c r="H4413" s="2">
        <v>31</v>
      </c>
      <c r="I4413" s="2" t="s">
        <v>673</v>
      </c>
      <c r="J4413" s="2" t="s">
        <v>174</v>
      </c>
      <c r="K4413" s="2" t="s">
        <v>56</v>
      </c>
      <c r="L4413" s="2" t="s">
        <v>57</v>
      </c>
      <c r="M4413" s="2" t="s">
        <v>4585</v>
      </c>
      <c r="N4413" s="2" t="s">
        <v>14386</v>
      </c>
      <c r="O4413" s="5">
        <v>12640</v>
      </c>
      <c r="P4413" s="2" t="s">
        <v>14387</v>
      </c>
      <c r="Q4413" s="2"/>
      <c r="R4413" s="2"/>
      <c r="S4413" s="2"/>
    </row>
    <row r="4414" spans="1:19" ht="14.5" x14ac:dyDescent="0.35">
      <c r="A4414" s="2">
        <v>6490985</v>
      </c>
      <c r="B4414" s="2" t="s">
        <v>14388</v>
      </c>
      <c r="C4414" s="2" t="s">
        <v>14389</v>
      </c>
      <c r="D4414" s="2">
        <v>3171</v>
      </c>
      <c r="E4414" s="2">
        <v>171</v>
      </c>
      <c r="F4414" s="2"/>
      <c r="G4414" s="2">
        <v>71</v>
      </c>
      <c r="H4414" s="2">
        <v>31</v>
      </c>
      <c r="I4414" s="2"/>
      <c r="J4414" s="2"/>
      <c r="K4414" s="2"/>
      <c r="L4414" s="2"/>
      <c r="M4414" s="2" t="s">
        <v>4585</v>
      </c>
      <c r="N4414" s="2" t="s">
        <v>4585</v>
      </c>
      <c r="O4414" s="2"/>
      <c r="P4414" s="2" t="s">
        <v>14390</v>
      </c>
      <c r="Q4414" s="2"/>
      <c r="R4414" s="2"/>
      <c r="S4414" s="2"/>
    </row>
    <row r="4415" spans="1:19" ht="14.5" x14ac:dyDescent="0.35">
      <c r="A4415" s="2">
        <v>6491426</v>
      </c>
      <c r="B4415" s="2" t="s">
        <v>14391</v>
      </c>
      <c r="C4415" s="2" t="s">
        <v>14392</v>
      </c>
      <c r="D4415" s="2">
        <v>3171</v>
      </c>
      <c r="E4415" s="2">
        <v>171</v>
      </c>
      <c r="F4415" s="2"/>
      <c r="G4415" s="2">
        <v>71</v>
      </c>
      <c r="H4415" s="2">
        <v>31</v>
      </c>
      <c r="I4415" s="2"/>
      <c r="J4415" s="2"/>
      <c r="K4415" s="2"/>
      <c r="L4415" s="2"/>
      <c r="M4415" s="2" t="s">
        <v>4585</v>
      </c>
      <c r="N4415" s="2" t="s">
        <v>4585</v>
      </c>
      <c r="O4415" s="2"/>
      <c r="P4415" s="2" t="s">
        <v>14393</v>
      </c>
      <c r="Q4415" s="2"/>
      <c r="R4415" s="2"/>
      <c r="S4415" s="2"/>
    </row>
    <row r="4416" spans="1:19" ht="14.5" x14ac:dyDescent="0.35">
      <c r="A4416" s="2">
        <v>6491458</v>
      </c>
      <c r="B4416" s="2" t="s">
        <v>14394</v>
      </c>
      <c r="C4416" s="2" t="s">
        <v>9755</v>
      </c>
      <c r="D4416" s="2">
        <v>3171</v>
      </c>
      <c r="E4416" s="2">
        <v>171</v>
      </c>
      <c r="F4416" s="2"/>
      <c r="G4416" s="2">
        <v>71</v>
      </c>
      <c r="H4416" s="2">
        <v>31</v>
      </c>
      <c r="I4416" s="2"/>
      <c r="J4416" s="2"/>
      <c r="K4416" s="2"/>
      <c r="L4416" s="2"/>
      <c r="M4416" s="2" t="s">
        <v>4585</v>
      </c>
      <c r="N4416" s="2" t="s">
        <v>4585</v>
      </c>
      <c r="O4416" s="2"/>
      <c r="P4416" s="2" t="s">
        <v>14395</v>
      </c>
      <c r="Q4416" s="2"/>
      <c r="R4416" s="2"/>
      <c r="S4416" s="2"/>
    </row>
    <row r="4417" spans="1:19" ht="14.5" x14ac:dyDescent="0.35">
      <c r="A4417" s="2">
        <v>244701</v>
      </c>
      <c r="B4417" s="2" t="s">
        <v>14396</v>
      </c>
      <c r="C4417" s="2" t="s">
        <v>14397</v>
      </c>
      <c r="D4417" s="2">
        <v>3174060001</v>
      </c>
      <c r="E4417" s="2">
        <v>1</v>
      </c>
      <c r="F4417" s="2">
        <v>60</v>
      </c>
      <c r="G4417" s="2">
        <v>74</v>
      </c>
      <c r="H4417" s="2">
        <v>31</v>
      </c>
      <c r="I4417" s="2" t="s">
        <v>2271</v>
      </c>
      <c r="J4417" s="2" t="s">
        <v>106</v>
      </c>
      <c r="K4417" s="2" t="s">
        <v>100</v>
      </c>
      <c r="L4417" s="2" t="s">
        <v>57</v>
      </c>
      <c r="M4417" s="2" t="s">
        <v>4585</v>
      </c>
      <c r="N4417" s="2" t="s">
        <v>4585</v>
      </c>
      <c r="O4417" s="5">
        <v>11140</v>
      </c>
      <c r="P4417" s="2" t="s">
        <v>14398</v>
      </c>
      <c r="Q4417" s="2"/>
      <c r="R4417" s="2"/>
      <c r="S4417" s="2"/>
    </row>
    <row r="4418" spans="1:19" ht="14.5" x14ac:dyDescent="0.35">
      <c r="A4418" s="2">
        <v>5974549</v>
      </c>
      <c r="B4418" s="2" t="s">
        <v>14399</v>
      </c>
      <c r="C4418" s="2" t="s">
        <v>14400</v>
      </c>
      <c r="D4418" s="2">
        <v>3171</v>
      </c>
      <c r="E4418" s="2">
        <v>171</v>
      </c>
      <c r="F4418" s="2"/>
      <c r="G4418" s="2">
        <v>71</v>
      </c>
      <c r="H4418" s="2">
        <v>31</v>
      </c>
      <c r="I4418" s="2"/>
      <c r="J4418" s="2"/>
      <c r="K4418" s="2"/>
      <c r="L4418" s="2"/>
      <c r="M4418" s="2" t="s">
        <v>4585</v>
      </c>
      <c r="N4418" s="2" t="s">
        <v>4585</v>
      </c>
      <c r="O4418" s="2"/>
      <c r="P4418" s="2" t="s">
        <v>14401</v>
      </c>
      <c r="Q4418" s="2"/>
      <c r="R4418" s="2"/>
      <c r="S4418" s="2"/>
    </row>
    <row r="4419" spans="1:19" ht="14.5" x14ac:dyDescent="0.35">
      <c r="A4419" s="2">
        <v>6055233</v>
      </c>
      <c r="B4419" s="2" t="s">
        <v>10045</v>
      </c>
      <c r="C4419" s="2" t="s">
        <v>14402</v>
      </c>
      <c r="D4419" s="2">
        <v>3171</v>
      </c>
      <c r="E4419" s="2">
        <v>171</v>
      </c>
      <c r="F4419" s="2"/>
      <c r="G4419" s="2">
        <v>71</v>
      </c>
      <c r="H4419" s="2">
        <v>31</v>
      </c>
      <c r="I4419" s="2"/>
      <c r="J4419" s="2"/>
      <c r="K4419" s="2"/>
      <c r="L4419" s="2"/>
      <c r="M4419" s="2" t="s">
        <v>4585</v>
      </c>
      <c r="N4419" s="2" t="s">
        <v>8333</v>
      </c>
      <c r="O4419" s="2"/>
      <c r="P4419" s="2" t="s">
        <v>14403</v>
      </c>
      <c r="Q4419" s="2"/>
      <c r="R4419" s="2"/>
      <c r="S4419" s="2"/>
    </row>
    <row r="4420" spans="1:19" ht="14.5" x14ac:dyDescent="0.35">
      <c r="A4420" s="2">
        <v>97765743</v>
      </c>
      <c r="B4420" s="2" t="s">
        <v>14404</v>
      </c>
      <c r="C4420" s="2" t="s">
        <v>14405</v>
      </c>
      <c r="D4420" s="2">
        <v>3171100</v>
      </c>
      <c r="E4420" s="2">
        <v>100</v>
      </c>
      <c r="F4420" s="2">
        <v>100</v>
      </c>
      <c r="G4420" s="2">
        <v>71</v>
      </c>
      <c r="H4420" s="2">
        <v>31</v>
      </c>
      <c r="I4420" s="2"/>
      <c r="J4420" s="2"/>
      <c r="K4420" s="2"/>
      <c r="L4420" s="2"/>
      <c r="M4420" s="2" t="s">
        <v>4585</v>
      </c>
      <c r="N4420" s="2" t="s">
        <v>4585</v>
      </c>
      <c r="O4420" s="2"/>
      <c r="P4420" s="2" t="s">
        <v>14406</v>
      </c>
      <c r="Q4420" s="2"/>
      <c r="R4420" s="2"/>
      <c r="S4420" s="2"/>
    </row>
    <row r="4421" spans="1:19" ht="14.5" x14ac:dyDescent="0.35">
      <c r="A4421" s="2">
        <v>244702</v>
      </c>
      <c r="B4421" s="2" t="s">
        <v>14407</v>
      </c>
      <c r="C4421" s="2" t="s">
        <v>14408</v>
      </c>
      <c r="D4421" s="2">
        <v>3174070005</v>
      </c>
      <c r="E4421" s="2">
        <v>5</v>
      </c>
      <c r="F4421" s="2">
        <v>70</v>
      </c>
      <c r="G4421" s="2">
        <v>74</v>
      </c>
      <c r="H4421" s="2">
        <v>31</v>
      </c>
      <c r="I4421" s="2" t="s">
        <v>98</v>
      </c>
      <c r="J4421" s="2" t="s">
        <v>99</v>
      </c>
      <c r="K4421" s="2" t="s">
        <v>100</v>
      </c>
      <c r="L4421" s="2" t="s">
        <v>57</v>
      </c>
      <c r="M4421" s="2" t="s">
        <v>4585</v>
      </c>
      <c r="N4421" s="2" t="s">
        <v>4585</v>
      </c>
      <c r="O4421" s="5">
        <v>11730</v>
      </c>
      <c r="P4421" s="2" t="s">
        <v>14409</v>
      </c>
      <c r="Q4421" s="2"/>
      <c r="R4421" s="2"/>
      <c r="S4421" s="2"/>
    </row>
    <row r="4422" spans="1:19" ht="14.5" x14ac:dyDescent="0.35">
      <c r="A4422" s="2">
        <v>244691</v>
      </c>
      <c r="B4422" s="2" t="s">
        <v>14410</v>
      </c>
      <c r="C4422" s="2" t="s">
        <v>14411</v>
      </c>
      <c r="D4422" s="2">
        <v>3174040002</v>
      </c>
      <c r="E4422" s="2">
        <v>2</v>
      </c>
      <c r="F4422" s="2">
        <v>40</v>
      </c>
      <c r="G4422" s="2">
        <v>74</v>
      </c>
      <c r="H4422" s="2">
        <v>31</v>
      </c>
      <c r="I4422" s="2" t="s">
        <v>2885</v>
      </c>
      <c r="J4422" s="2" t="s">
        <v>2238</v>
      </c>
      <c r="K4422" s="2" t="s">
        <v>100</v>
      </c>
      <c r="L4422" s="2" t="s">
        <v>57</v>
      </c>
      <c r="M4422" s="2" t="s">
        <v>4585</v>
      </c>
      <c r="N4422" s="2" t="s">
        <v>4585</v>
      </c>
      <c r="O4422" s="5">
        <v>11470</v>
      </c>
      <c r="P4422" s="2" t="s">
        <v>14412</v>
      </c>
      <c r="Q4422" s="2"/>
      <c r="R4422" s="2"/>
      <c r="S4422" s="2"/>
    </row>
    <row r="4423" spans="1:19" ht="14.5" x14ac:dyDescent="0.35">
      <c r="A4423" s="2">
        <v>244693</v>
      </c>
      <c r="B4423" s="2" t="s">
        <v>14413</v>
      </c>
      <c r="C4423" s="2" t="s">
        <v>14414</v>
      </c>
      <c r="D4423" s="2">
        <v>3174020006</v>
      </c>
      <c r="E4423" s="2">
        <v>6</v>
      </c>
      <c r="F4423" s="2">
        <v>20</v>
      </c>
      <c r="G4423" s="2">
        <v>74</v>
      </c>
      <c r="H4423" s="2">
        <v>31</v>
      </c>
      <c r="I4423" s="2" t="s">
        <v>2507</v>
      </c>
      <c r="J4423" s="2" t="s">
        <v>1708</v>
      </c>
      <c r="K4423" s="2" t="s">
        <v>100</v>
      </c>
      <c r="L4423" s="2" t="s">
        <v>57</v>
      </c>
      <c r="M4423" s="2" t="s">
        <v>4585</v>
      </c>
      <c r="N4423" s="2" t="s">
        <v>4585</v>
      </c>
      <c r="O4423" s="5">
        <v>11520</v>
      </c>
      <c r="P4423" s="2" t="s">
        <v>14415</v>
      </c>
      <c r="Q4423" s="2"/>
      <c r="R4423" s="2"/>
      <c r="S4423" s="2"/>
    </row>
    <row r="4424" spans="1:19" ht="14.5" x14ac:dyDescent="0.35">
      <c r="A4424" s="2">
        <v>244724</v>
      </c>
      <c r="B4424" s="2" t="s">
        <v>14416</v>
      </c>
      <c r="C4424" s="2" t="s">
        <v>14417</v>
      </c>
      <c r="D4424" s="2">
        <v>3174040003</v>
      </c>
      <c r="E4424" s="2">
        <v>3</v>
      </c>
      <c r="F4424" s="2">
        <v>40</v>
      </c>
      <c r="G4424" s="2">
        <v>74</v>
      </c>
      <c r="H4424" s="2">
        <v>31</v>
      </c>
      <c r="I4424" s="2" t="s">
        <v>2237</v>
      </c>
      <c r="J4424" s="2" t="s">
        <v>2238</v>
      </c>
      <c r="K4424" s="2" t="s">
        <v>100</v>
      </c>
      <c r="L4424" s="2" t="s">
        <v>57</v>
      </c>
      <c r="M4424" s="2" t="s">
        <v>4585</v>
      </c>
      <c r="N4424" s="2" t="s">
        <v>4585</v>
      </c>
      <c r="O4424" s="5">
        <v>11440</v>
      </c>
      <c r="P4424" s="2" t="s">
        <v>14418</v>
      </c>
      <c r="Q4424" s="2"/>
      <c r="R4424" s="2"/>
      <c r="S4424" s="2"/>
    </row>
    <row r="4425" spans="1:19" ht="14.5" x14ac:dyDescent="0.35">
      <c r="A4425" s="2">
        <v>47741</v>
      </c>
      <c r="B4425" s="2" t="s">
        <v>14419</v>
      </c>
      <c r="C4425" s="2" t="s">
        <v>14420</v>
      </c>
      <c r="D4425" s="2">
        <v>3174010004</v>
      </c>
      <c r="E4425" s="2">
        <v>4</v>
      </c>
      <c r="F4425" s="2">
        <v>10</v>
      </c>
      <c r="G4425" s="2">
        <v>74</v>
      </c>
      <c r="H4425" s="2">
        <v>31</v>
      </c>
      <c r="I4425" s="2" t="s">
        <v>3271</v>
      </c>
      <c r="J4425" s="2" t="s">
        <v>1900</v>
      </c>
      <c r="K4425" s="2" t="s">
        <v>100</v>
      </c>
      <c r="L4425" s="2" t="s">
        <v>57</v>
      </c>
      <c r="M4425" s="2" t="s">
        <v>4585</v>
      </c>
      <c r="N4425" s="2" t="s">
        <v>5133</v>
      </c>
      <c r="O4425" s="5">
        <v>11620</v>
      </c>
      <c r="P4425" s="2" t="s">
        <v>14421</v>
      </c>
      <c r="Q4425" s="2"/>
      <c r="R4425" s="2"/>
      <c r="S4425" s="2"/>
    </row>
    <row r="4426" spans="1:19" ht="14.5" x14ac:dyDescent="0.35">
      <c r="A4426" s="2">
        <v>6055545</v>
      </c>
      <c r="B4426" s="2" t="s">
        <v>14422</v>
      </c>
      <c r="C4426" s="2" t="s">
        <v>4585</v>
      </c>
      <c r="D4426" s="2">
        <v>3173080004</v>
      </c>
      <c r="E4426" s="2">
        <v>4</v>
      </c>
      <c r="F4426" s="2">
        <v>80</v>
      </c>
      <c r="G4426" s="2">
        <v>73</v>
      </c>
      <c r="H4426" s="2">
        <v>31</v>
      </c>
      <c r="I4426" s="2" t="s">
        <v>5034</v>
      </c>
      <c r="J4426" s="2" t="s">
        <v>3642</v>
      </c>
      <c r="K4426" s="2" t="s">
        <v>3102</v>
      </c>
      <c r="L4426" s="2" t="s">
        <v>57</v>
      </c>
      <c r="M4426" s="2" t="s">
        <v>4585</v>
      </c>
      <c r="N4426" s="2" t="s">
        <v>4585</v>
      </c>
      <c r="O4426" s="5">
        <v>10120</v>
      </c>
      <c r="P4426" s="2" t="s">
        <v>14423</v>
      </c>
      <c r="Q4426" s="2"/>
      <c r="R4426" s="2"/>
      <c r="S4426" s="2"/>
    </row>
    <row r="4427" spans="1:19" ht="14.5" x14ac:dyDescent="0.35">
      <c r="A4427" s="2">
        <v>94421180</v>
      </c>
      <c r="B4427" s="2" t="s">
        <v>14424</v>
      </c>
      <c r="C4427" s="2" t="s">
        <v>4585</v>
      </c>
      <c r="D4427" s="2">
        <v>3173</v>
      </c>
      <c r="E4427" s="2">
        <v>173</v>
      </c>
      <c r="F4427" s="2"/>
      <c r="G4427" s="2">
        <v>73</v>
      </c>
      <c r="H4427" s="2">
        <v>31</v>
      </c>
      <c r="I4427" s="2"/>
      <c r="J4427" s="2"/>
      <c r="K4427" s="2"/>
      <c r="L4427" s="2"/>
      <c r="M4427" s="2" t="s">
        <v>14425</v>
      </c>
      <c r="N4427" s="13" t="s">
        <v>14426</v>
      </c>
      <c r="O4427" s="14"/>
      <c r="P4427" s="2" t="s">
        <v>14427</v>
      </c>
      <c r="Q4427" s="2"/>
      <c r="R4427" s="2"/>
      <c r="S4427" s="2"/>
    </row>
    <row r="4428" spans="1:19" ht="14.5" x14ac:dyDescent="0.35">
      <c r="A4428" s="2">
        <v>42065</v>
      </c>
      <c r="B4428" s="2" t="s">
        <v>14428</v>
      </c>
      <c r="C4428" s="2" t="s">
        <v>14429</v>
      </c>
      <c r="D4428" s="2">
        <v>3171050002</v>
      </c>
      <c r="E4428" s="2">
        <v>2</v>
      </c>
      <c r="F4428" s="2">
        <v>50</v>
      </c>
      <c r="G4428" s="2">
        <v>71</v>
      </c>
      <c r="H4428" s="2">
        <v>31</v>
      </c>
      <c r="I4428" s="2" t="s">
        <v>426</v>
      </c>
      <c r="J4428" s="2" t="s">
        <v>116</v>
      </c>
      <c r="K4428" s="2" t="s">
        <v>56</v>
      </c>
      <c r="L4428" s="2" t="s">
        <v>57</v>
      </c>
      <c r="M4428" s="2" t="s">
        <v>14425</v>
      </c>
      <c r="N4428" s="2" t="s">
        <v>14430</v>
      </c>
      <c r="O4428" s="5">
        <v>12240</v>
      </c>
      <c r="P4428" s="2" t="s">
        <v>14431</v>
      </c>
      <c r="Q4428" s="2"/>
      <c r="R4428" s="2"/>
      <c r="S4428" s="2"/>
    </row>
    <row r="4429" spans="1:19" ht="14.5" x14ac:dyDescent="0.35">
      <c r="A4429" s="2">
        <v>43244</v>
      </c>
      <c r="B4429" s="2" t="s">
        <v>14432</v>
      </c>
      <c r="C4429" s="2" t="s">
        <v>14433</v>
      </c>
      <c r="D4429" s="2">
        <v>3171060002</v>
      </c>
      <c r="E4429" s="2">
        <v>2</v>
      </c>
      <c r="F4429" s="2">
        <v>60</v>
      </c>
      <c r="G4429" s="2">
        <v>71</v>
      </c>
      <c r="H4429" s="2">
        <v>31</v>
      </c>
      <c r="I4429" s="2" t="s">
        <v>78</v>
      </c>
      <c r="J4429" s="2" t="s">
        <v>68</v>
      </c>
      <c r="K4429" s="2" t="s">
        <v>56</v>
      </c>
      <c r="L4429" s="2" t="s">
        <v>57</v>
      </c>
      <c r="M4429" s="2" t="s">
        <v>14425</v>
      </c>
      <c r="N4429" s="2" t="s">
        <v>13789</v>
      </c>
      <c r="O4429" s="5">
        <v>12150</v>
      </c>
      <c r="P4429" s="2" t="s">
        <v>14434</v>
      </c>
      <c r="Q4429" s="2"/>
      <c r="R4429" s="2"/>
      <c r="S4429" s="2"/>
    </row>
    <row r="4430" spans="1:19" ht="14.5" x14ac:dyDescent="0.35">
      <c r="A4430" s="2">
        <v>95833380</v>
      </c>
      <c r="B4430" s="2" t="s">
        <v>14435</v>
      </c>
      <c r="C4430" s="2" t="s">
        <v>14436</v>
      </c>
      <c r="D4430" s="2">
        <v>3171010003</v>
      </c>
      <c r="E4430" s="2">
        <v>3</v>
      </c>
      <c r="F4430" s="2">
        <v>10</v>
      </c>
      <c r="G4430" s="2">
        <v>71</v>
      </c>
      <c r="H4430" s="2">
        <v>31</v>
      </c>
      <c r="I4430" s="2" t="s">
        <v>1594</v>
      </c>
      <c r="J4430" s="2" t="s">
        <v>174</v>
      </c>
      <c r="K4430" s="2" t="s">
        <v>56</v>
      </c>
      <c r="L4430" s="2" t="s">
        <v>57</v>
      </c>
      <c r="M4430" s="2" t="s">
        <v>14425</v>
      </c>
      <c r="N4430" s="2" t="s">
        <v>14437</v>
      </c>
      <c r="O4430" s="5">
        <v>12630</v>
      </c>
      <c r="P4430" s="2" t="s">
        <v>14438</v>
      </c>
      <c r="Q4430" s="2"/>
      <c r="R4430" s="2"/>
      <c r="S4430" s="2"/>
    </row>
    <row r="4431" spans="1:19" ht="14.5" x14ac:dyDescent="0.35">
      <c r="A4431" s="2">
        <v>95875737</v>
      </c>
      <c r="B4431" s="2" t="s">
        <v>14439</v>
      </c>
      <c r="C4431" s="2" t="s">
        <v>14440</v>
      </c>
      <c r="D4431" s="2">
        <v>3171050003</v>
      </c>
      <c r="E4431" s="2">
        <v>3</v>
      </c>
      <c r="F4431" s="2">
        <v>50</v>
      </c>
      <c r="G4431" s="2">
        <v>71</v>
      </c>
      <c r="H4431" s="2">
        <v>31</v>
      </c>
      <c r="I4431" s="2" t="s">
        <v>142</v>
      </c>
      <c r="J4431" s="2" t="s">
        <v>116</v>
      </c>
      <c r="K4431" s="2" t="s">
        <v>56</v>
      </c>
      <c r="L4431" s="2" t="s">
        <v>57</v>
      </c>
      <c r="M4431" s="2" t="s">
        <v>14425</v>
      </c>
      <c r="N4431" s="2" t="s">
        <v>14441</v>
      </c>
      <c r="O4431" s="5">
        <v>12240</v>
      </c>
      <c r="P4431" s="2" t="s">
        <v>14442</v>
      </c>
      <c r="Q4431" s="2"/>
      <c r="R4431" s="2"/>
      <c r="S4431" s="2"/>
    </row>
    <row r="4432" spans="1:19" ht="14.5" x14ac:dyDescent="0.35">
      <c r="A4432" s="2">
        <v>258397</v>
      </c>
      <c r="B4432" s="2" t="s">
        <v>14443</v>
      </c>
      <c r="C4432" s="2" t="s">
        <v>14444</v>
      </c>
      <c r="D4432" s="2">
        <v>3171020004</v>
      </c>
      <c r="E4432" s="2">
        <v>4</v>
      </c>
      <c r="F4432" s="2">
        <v>20</v>
      </c>
      <c r="G4432" s="2">
        <v>71</v>
      </c>
      <c r="H4432" s="2">
        <v>31</v>
      </c>
      <c r="I4432" s="2" t="s">
        <v>73</v>
      </c>
      <c r="J4432" s="2" t="s">
        <v>73</v>
      </c>
      <c r="K4432" s="2" t="s">
        <v>56</v>
      </c>
      <c r="L4432" s="2" t="s">
        <v>57</v>
      </c>
      <c r="M4432" s="2" t="s">
        <v>14425</v>
      </c>
      <c r="N4432" s="2" t="s">
        <v>14445</v>
      </c>
      <c r="O4432" s="5">
        <v>12520</v>
      </c>
      <c r="P4432" s="2" t="s">
        <v>14446</v>
      </c>
      <c r="Q4432" s="2"/>
      <c r="R4432" s="2"/>
      <c r="S4432" s="2"/>
    </row>
    <row r="4433" spans="1:19" ht="14.5" x14ac:dyDescent="0.35">
      <c r="A4433" s="2">
        <v>258425</v>
      </c>
      <c r="B4433" s="2" t="s">
        <v>14447</v>
      </c>
      <c r="C4433" s="2" t="s">
        <v>14448</v>
      </c>
      <c r="D4433" s="2">
        <v>3171060007</v>
      </c>
      <c r="E4433" s="2">
        <v>7</v>
      </c>
      <c r="F4433" s="2">
        <v>60</v>
      </c>
      <c r="G4433" s="2">
        <v>71</v>
      </c>
      <c r="H4433" s="2">
        <v>31</v>
      </c>
      <c r="I4433" s="2" t="s">
        <v>1386</v>
      </c>
      <c r="J4433" s="2" t="s">
        <v>68</v>
      </c>
      <c r="K4433" s="2" t="s">
        <v>56</v>
      </c>
      <c r="L4433" s="2" t="s">
        <v>57</v>
      </c>
      <c r="M4433" s="2" t="s">
        <v>14425</v>
      </c>
      <c r="N4433" s="2" t="s">
        <v>14449</v>
      </c>
      <c r="O4433" s="5">
        <v>12120</v>
      </c>
      <c r="P4433" s="2" t="s">
        <v>14450</v>
      </c>
      <c r="Q4433" s="2"/>
      <c r="R4433" s="2"/>
      <c r="S4433" s="2"/>
    </row>
    <row r="4434" spans="1:19" ht="14.5" x14ac:dyDescent="0.35">
      <c r="A4434" s="2">
        <v>95923076</v>
      </c>
      <c r="B4434" s="2" t="s">
        <v>14451</v>
      </c>
      <c r="C4434" s="2" t="s">
        <v>14452</v>
      </c>
      <c r="D4434" s="2">
        <v>3171010006</v>
      </c>
      <c r="E4434" s="2">
        <v>6</v>
      </c>
      <c r="F4434" s="2">
        <v>10</v>
      </c>
      <c r="G4434" s="2">
        <v>71</v>
      </c>
      <c r="H4434" s="2">
        <v>31</v>
      </c>
      <c r="I4434" s="2" t="s">
        <v>173</v>
      </c>
      <c r="J4434" s="2" t="s">
        <v>174</v>
      </c>
      <c r="K4434" s="2" t="s">
        <v>56</v>
      </c>
      <c r="L4434" s="2" t="s">
        <v>57</v>
      </c>
      <c r="M4434" s="2" t="s">
        <v>14425</v>
      </c>
      <c r="N4434" s="2" t="s">
        <v>14453</v>
      </c>
      <c r="O4434" s="5">
        <v>12530</v>
      </c>
      <c r="P4434" s="2" t="s">
        <v>14454</v>
      </c>
      <c r="Q4434" s="2"/>
      <c r="R4434" s="2"/>
      <c r="S4434" s="2"/>
    </row>
    <row r="4435" spans="1:19" ht="14.5" x14ac:dyDescent="0.35">
      <c r="A4435" s="2">
        <v>94421107</v>
      </c>
      <c r="B4435" s="2" t="s">
        <v>14455</v>
      </c>
      <c r="C4435" s="2" t="s">
        <v>14456</v>
      </c>
      <c r="D4435" s="2">
        <v>3171050001</v>
      </c>
      <c r="E4435" s="2">
        <v>1</v>
      </c>
      <c r="F4435" s="2">
        <v>50</v>
      </c>
      <c r="G4435" s="2">
        <v>71</v>
      </c>
      <c r="H4435" s="2">
        <v>31</v>
      </c>
      <c r="I4435" s="2" t="s">
        <v>216</v>
      </c>
      <c r="J4435" s="2" t="s">
        <v>116</v>
      </c>
      <c r="K4435" s="2" t="s">
        <v>56</v>
      </c>
      <c r="L4435" s="2" t="s">
        <v>57</v>
      </c>
      <c r="M4435" s="2" t="s">
        <v>14425</v>
      </c>
      <c r="N4435" s="2" t="s">
        <v>14457</v>
      </c>
      <c r="O4435" s="5">
        <v>12310</v>
      </c>
      <c r="P4435" s="2" t="s">
        <v>14458</v>
      </c>
      <c r="Q4435" s="2"/>
      <c r="R4435" s="2"/>
      <c r="S4435" s="2"/>
    </row>
    <row r="4436" spans="1:19" ht="14.5" x14ac:dyDescent="0.35">
      <c r="A4436" s="2">
        <v>94421124</v>
      </c>
      <c r="B4436" s="2" t="s">
        <v>14459</v>
      </c>
      <c r="C4436" s="2" t="s">
        <v>14460</v>
      </c>
      <c r="D4436" s="2">
        <v>3171030003</v>
      </c>
      <c r="E4436" s="2">
        <v>3</v>
      </c>
      <c r="F4436" s="2">
        <v>30</v>
      </c>
      <c r="G4436" s="2">
        <v>71</v>
      </c>
      <c r="H4436" s="2">
        <v>31</v>
      </c>
      <c r="I4436" s="2" t="s">
        <v>54</v>
      </c>
      <c r="J4436" s="2" t="s">
        <v>55</v>
      </c>
      <c r="K4436" s="2" t="s">
        <v>56</v>
      </c>
      <c r="L4436" s="2" t="s">
        <v>57</v>
      </c>
      <c r="M4436" s="2" t="s">
        <v>14425</v>
      </c>
      <c r="N4436" s="2" t="s">
        <v>14461</v>
      </c>
      <c r="O4436" s="5">
        <v>12430</v>
      </c>
      <c r="P4436" s="2" t="s">
        <v>14462</v>
      </c>
      <c r="Q4436" s="2"/>
      <c r="R4436" s="2"/>
      <c r="S4436" s="2"/>
    </row>
    <row r="4437" spans="1:19" ht="14.5" x14ac:dyDescent="0.35">
      <c r="A4437" s="2">
        <v>94418192</v>
      </c>
      <c r="B4437" s="2" t="s">
        <v>14463</v>
      </c>
      <c r="C4437" s="2" t="s">
        <v>14464</v>
      </c>
      <c r="D4437" s="2">
        <v>3171100001</v>
      </c>
      <c r="E4437" s="2">
        <v>1</v>
      </c>
      <c r="F4437" s="2">
        <v>100</v>
      </c>
      <c r="G4437" s="2">
        <v>71</v>
      </c>
      <c r="H4437" s="2">
        <v>31</v>
      </c>
      <c r="I4437" s="2" t="s">
        <v>615</v>
      </c>
      <c r="J4437" s="2" t="s">
        <v>148</v>
      </c>
      <c r="K4437" s="2" t="s">
        <v>56</v>
      </c>
      <c r="L4437" s="2" t="s">
        <v>57</v>
      </c>
      <c r="M4437" s="2" t="s">
        <v>14425</v>
      </c>
      <c r="N4437" s="2" t="s">
        <v>14465</v>
      </c>
      <c r="O4437" s="5">
        <v>12930</v>
      </c>
      <c r="P4437" s="2" t="s">
        <v>14466</v>
      </c>
      <c r="Q4437" s="2"/>
      <c r="R4437" s="2"/>
      <c r="S4437" s="2"/>
    </row>
    <row r="4438" spans="1:19" ht="14.5" x14ac:dyDescent="0.35">
      <c r="A4438" s="2">
        <v>95942718</v>
      </c>
      <c r="B4438" s="2" t="s">
        <v>14467</v>
      </c>
      <c r="C4438" s="2" t="s">
        <v>14468</v>
      </c>
      <c r="D4438" s="2">
        <v>3171060002</v>
      </c>
      <c r="E4438" s="2">
        <v>2</v>
      </c>
      <c r="F4438" s="2">
        <v>60</v>
      </c>
      <c r="G4438" s="2">
        <v>71</v>
      </c>
      <c r="H4438" s="2">
        <v>31</v>
      </c>
      <c r="I4438" s="2" t="s">
        <v>78</v>
      </c>
      <c r="J4438" s="2" t="s">
        <v>68</v>
      </c>
      <c r="K4438" s="2" t="s">
        <v>56</v>
      </c>
      <c r="L4438" s="2" t="s">
        <v>57</v>
      </c>
      <c r="M4438" s="2" t="s">
        <v>14425</v>
      </c>
      <c r="N4438" s="2" t="s">
        <v>14469</v>
      </c>
      <c r="O4438" s="5">
        <v>12150</v>
      </c>
      <c r="P4438" s="2" t="s">
        <v>14470</v>
      </c>
      <c r="Q4438" s="2"/>
      <c r="R4438" s="2"/>
      <c r="S4438" s="2"/>
    </row>
    <row r="4439" spans="1:19" ht="14.5" x14ac:dyDescent="0.35">
      <c r="A4439" s="2">
        <v>95954058</v>
      </c>
      <c r="B4439" s="2" t="s">
        <v>14471</v>
      </c>
      <c r="C4439" s="2" t="s">
        <v>14472</v>
      </c>
      <c r="D4439" s="2">
        <v>3171060002</v>
      </c>
      <c r="E4439" s="2">
        <v>2</v>
      </c>
      <c r="F4439" s="2">
        <v>60</v>
      </c>
      <c r="G4439" s="2">
        <v>71</v>
      </c>
      <c r="H4439" s="2">
        <v>31</v>
      </c>
      <c r="I4439" s="2" t="s">
        <v>78</v>
      </c>
      <c r="J4439" s="2" t="s">
        <v>68</v>
      </c>
      <c r="K4439" s="2" t="s">
        <v>56</v>
      </c>
      <c r="L4439" s="2" t="s">
        <v>57</v>
      </c>
      <c r="M4439" s="2" t="s">
        <v>14425</v>
      </c>
      <c r="N4439" s="2" t="s">
        <v>14473</v>
      </c>
      <c r="O4439" s="5">
        <v>12150</v>
      </c>
      <c r="P4439" s="2" t="s">
        <v>14474</v>
      </c>
      <c r="Q4439" s="2"/>
      <c r="R4439" s="2"/>
      <c r="S4439" s="2"/>
    </row>
    <row r="4440" spans="1:19" ht="14.5" x14ac:dyDescent="0.35">
      <c r="A4440" s="2">
        <v>95957954</v>
      </c>
      <c r="B4440" s="2" t="s">
        <v>14475</v>
      </c>
      <c r="C4440" s="2" t="s">
        <v>14476</v>
      </c>
      <c r="D4440" s="2">
        <v>3171060002</v>
      </c>
      <c r="E4440" s="2">
        <v>2</v>
      </c>
      <c r="F4440" s="2">
        <v>60</v>
      </c>
      <c r="G4440" s="2">
        <v>71</v>
      </c>
      <c r="H4440" s="2">
        <v>31</v>
      </c>
      <c r="I4440" s="2" t="s">
        <v>78</v>
      </c>
      <c r="J4440" s="2" t="s">
        <v>68</v>
      </c>
      <c r="K4440" s="2" t="s">
        <v>56</v>
      </c>
      <c r="L4440" s="2" t="s">
        <v>57</v>
      </c>
      <c r="M4440" s="2" t="s">
        <v>14425</v>
      </c>
      <c r="N4440" s="2" t="s">
        <v>14477</v>
      </c>
      <c r="O4440" s="5">
        <v>12150</v>
      </c>
      <c r="P4440" s="2" t="s">
        <v>14478</v>
      </c>
      <c r="Q4440" s="2"/>
      <c r="R4440" s="2"/>
      <c r="S4440" s="2"/>
    </row>
    <row r="4441" spans="1:19" ht="14.5" x14ac:dyDescent="0.35">
      <c r="A4441" s="2">
        <v>97748683</v>
      </c>
      <c r="B4441" s="2" t="s">
        <v>14479</v>
      </c>
      <c r="C4441" s="2" t="s">
        <v>14480</v>
      </c>
      <c r="D4441" s="2">
        <v>3171050006</v>
      </c>
      <c r="E4441" s="2">
        <v>6</v>
      </c>
      <c r="F4441" s="2">
        <v>50</v>
      </c>
      <c r="G4441" s="2">
        <v>71</v>
      </c>
      <c r="H4441" s="2">
        <v>31</v>
      </c>
      <c r="I4441" s="2" t="s">
        <v>178</v>
      </c>
      <c r="J4441" s="2" t="s">
        <v>116</v>
      </c>
      <c r="K4441" s="2" t="s">
        <v>56</v>
      </c>
      <c r="L4441" s="2" t="s">
        <v>57</v>
      </c>
      <c r="M4441" s="2" t="s">
        <v>14425</v>
      </c>
      <c r="N4441" s="2" t="s">
        <v>6924</v>
      </c>
      <c r="O4441" s="5">
        <v>12210</v>
      </c>
      <c r="P4441" s="2" t="s">
        <v>14481</v>
      </c>
      <c r="Q4441" s="2"/>
      <c r="R4441" s="2"/>
      <c r="S4441" s="2"/>
    </row>
    <row r="4442" spans="1:19" ht="14.5" x14ac:dyDescent="0.35">
      <c r="A4442" s="2">
        <v>97741283</v>
      </c>
      <c r="B4442" s="2" t="s">
        <v>14482</v>
      </c>
      <c r="C4442" s="2" t="s">
        <v>14483</v>
      </c>
      <c r="D4442" s="2">
        <v>3171030002</v>
      </c>
      <c r="E4442" s="2">
        <v>2</v>
      </c>
      <c r="F4442" s="2">
        <v>30</v>
      </c>
      <c r="G4442" s="2">
        <v>71</v>
      </c>
      <c r="H4442" s="2">
        <v>31</v>
      </c>
      <c r="I4442" s="2" t="s">
        <v>741</v>
      </c>
      <c r="J4442" s="2" t="s">
        <v>55</v>
      </c>
      <c r="K4442" s="2" t="s">
        <v>56</v>
      </c>
      <c r="L4442" s="2" t="s">
        <v>57</v>
      </c>
      <c r="M4442" s="2" t="s">
        <v>14425</v>
      </c>
      <c r="N4442" s="2" t="s">
        <v>3616</v>
      </c>
      <c r="O4442" s="5">
        <v>12450</v>
      </c>
      <c r="P4442" s="2" t="s">
        <v>14484</v>
      </c>
      <c r="Q4442" s="2"/>
      <c r="R4442" s="2"/>
      <c r="S4442" s="2"/>
    </row>
    <row r="4443" spans="1:19" ht="14.5" x14ac:dyDescent="0.35">
      <c r="A4443" s="2">
        <v>97746265</v>
      </c>
      <c r="B4443" s="2" t="s">
        <v>14485</v>
      </c>
      <c r="C4443" s="2" t="s">
        <v>14486</v>
      </c>
      <c r="D4443" s="2">
        <v>3171050006</v>
      </c>
      <c r="E4443" s="2">
        <v>6</v>
      </c>
      <c r="F4443" s="2">
        <v>50</v>
      </c>
      <c r="G4443" s="2">
        <v>71</v>
      </c>
      <c r="H4443" s="2">
        <v>31</v>
      </c>
      <c r="I4443" s="2" t="s">
        <v>178</v>
      </c>
      <c r="J4443" s="2" t="s">
        <v>116</v>
      </c>
      <c r="K4443" s="2" t="s">
        <v>56</v>
      </c>
      <c r="L4443" s="2" t="s">
        <v>57</v>
      </c>
      <c r="M4443" s="2" t="s">
        <v>14425</v>
      </c>
      <c r="N4443" s="2" t="s">
        <v>1973</v>
      </c>
      <c r="O4443" s="5">
        <v>12210</v>
      </c>
      <c r="P4443" s="2" t="s">
        <v>14487</v>
      </c>
      <c r="Q4443" s="2"/>
      <c r="R4443" s="2"/>
      <c r="S4443" s="2"/>
    </row>
    <row r="4444" spans="1:19" ht="14.5" x14ac:dyDescent="0.35">
      <c r="A4444" s="2">
        <v>3976223</v>
      </c>
      <c r="B4444" s="2" t="s">
        <v>14488</v>
      </c>
      <c r="C4444" s="2" t="s">
        <v>14489</v>
      </c>
      <c r="D4444" s="2">
        <v>3172080001</v>
      </c>
      <c r="E4444" s="2">
        <v>1</v>
      </c>
      <c r="F4444" s="2">
        <v>80</v>
      </c>
      <c r="G4444" s="2">
        <v>72</v>
      </c>
      <c r="H4444" s="2">
        <v>31</v>
      </c>
      <c r="I4444" s="2" t="s">
        <v>3827</v>
      </c>
      <c r="J4444" s="2" t="s">
        <v>3817</v>
      </c>
      <c r="K4444" s="2" t="s">
        <v>3818</v>
      </c>
      <c r="L4444" s="2" t="s">
        <v>57</v>
      </c>
      <c r="M4444" s="2" t="s">
        <v>14425</v>
      </c>
      <c r="N4444" s="2" t="s">
        <v>6873</v>
      </c>
      <c r="O4444" s="5">
        <v>13930</v>
      </c>
      <c r="P4444" s="2" t="s">
        <v>14490</v>
      </c>
      <c r="Q4444" s="2"/>
      <c r="R4444" s="2"/>
      <c r="S4444" s="2"/>
    </row>
    <row r="4445" spans="1:19" ht="14.5" x14ac:dyDescent="0.35">
      <c r="A4445" s="2">
        <v>47885</v>
      </c>
      <c r="B4445" s="2" t="s">
        <v>14491</v>
      </c>
      <c r="C4445" s="2" t="s">
        <v>14492</v>
      </c>
      <c r="D4445" s="2">
        <v>3175040003</v>
      </c>
      <c r="E4445" s="2">
        <v>3</v>
      </c>
      <c r="F4445" s="2">
        <v>40</v>
      </c>
      <c r="G4445" s="2">
        <v>75</v>
      </c>
      <c r="H4445" s="2">
        <v>31</v>
      </c>
      <c r="I4445" s="2" t="s">
        <v>6607</v>
      </c>
      <c r="J4445" s="2" t="s">
        <v>3851</v>
      </c>
      <c r="K4445" s="2" t="s">
        <v>3800</v>
      </c>
      <c r="L4445" s="2" t="s">
        <v>57</v>
      </c>
      <c r="M4445" s="2" t="s">
        <v>14425</v>
      </c>
      <c r="N4445" s="2" t="s">
        <v>3337</v>
      </c>
      <c r="O4445" s="5">
        <v>14260</v>
      </c>
      <c r="P4445" s="2" t="s">
        <v>14493</v>
      </c>
      <c r="Q4445" s="2"/>
      <c r="R4445" s="2"/>
      <c r="S4445" s="2"/>
    </row>
    <row r="4446" spans="1:19" ht="14.5" x14ac:dyDescent="0.35">
      <c r="A4446" s="2">
        <v>95846893</v>
      </c>
      <c r="B4446" s="2" t="s">
        <v>14494</v>
      </c>
      <c r="C4446" s="2" t="s">
        <v>14495</v>
      </c>
      <c r="D4446" s="2">
        <v>3175010001</v>
      </c>
      <c r="E4446" s="2">
        <v>1</v>
      </c>
      <c r="F4446" s="2">
        <v>10</v>
      </c>
      <c r="G4446" s="2">
        <v>75</v>
      </c>
      <c r="H4446" s="2">
        <v>31</v>
      </c>
      <c r="I4446" s="2" t="s">
        <v>5165</v>
      </c>
      <c r="J4446" s="2" t="s">
        <v>3879</v>
      </c>
      <c r="K4446" s="2" t="s">
        <v>3800</v>
      </c>
      <c r="L4446" s="2" t="s">
        <v>57</v>
      </c>
      <c r="M4446" s="2" t="s">
        <v>14425</v>
      </c>
      <c r="N4446" s="2" t="s">
        <v>14496</v>
      </c>
      <c r="O4446" s="5">
        <v>14470</v>
      </c>
      <c r="P4446" s="2" t="s">
        <v>14497</v>
      </c>
      <c r="Q4446" s="2"/>
      <c r="R4446" s="2"/>
      <c r="S4446" s="2"/>
    </row>
    <row r="4447" spans="1:19" ht="14.5" x14ac:dyDescent="0.35">
      <c r="A4447" s="2">
        <v>95894267</v>
      </c>
      <c r="B4447" s="2" t="s">
        <v>14498</v>
      </c>
      <c r="C4447" s="2" t="s">
        <v>14499</v>
      </c>
      <c r="D4447" s="2">
        <v>3175010001</v>
      </c>
      <c r="E4447" s="2">
        <v>1</v>
      </c>
      <c r="F4447" s="2">
        <v>10</v>
      </c>
      <c r="G4447" s="2">
        <v>75</v>
      </c>
      <c r="H4447" s="2">
        <v>31</v>
      </c>
      <c r="I4447" s="2" t="s">
        <v>5165</v>
      </c>
      <c r="J4447" s="2" t="s">
        <v>3879</v>
      </c>
      <c r="K4447" s="2" t="s">
        <v>3800</v>
      </c>
      <c r="L4447" s="2" t="s">
        <v>57</v>
      </c>
      <c r="M4447" s="2" t="s">
        <v>14425</v>
      </c>
      <c r="N4447" s="2" t="s">
        <v>14500</v>
      </c>
      <c r="O4447" s="5">
        <v>14470</v>
      </c>
      <c r="P4447" s="2" t="s">
        <v>14501</v>
      </c>
      <c r="Q4447" s="2"/>
      <c r="R4447" s="2"/>
      <c r="S4447" s="2"/>
    </row>
    <row r="4448" spans="1:19" ht="14.5" x14ac:dyDescent="0.35">
      <c r="A4448" s="2">
        <v>95926761</v>
      </c>
      <c r="B4448" s="2" t="s">
        <v>14502</v>
      </c>
      <c r="C4448" s="2" t="s">
        <v>14503</v>
      </c>
      <c r="D4448" s="2">
        <v>3175060002</v>
      </c>
      <c r="E4448" s="2">
        <v>2</v>
      </c>
      <c r="F4448" s="2">
        <v>60</v>
      </c>
      <c r="G4448" s="2">
        <v>75</v>
      </c>
      <c r="H4448" s="2">
        <v>31</v>
      </c>
      <c r="I4448" s="2" t="s">
        <v>3858</v>
      </c>
      <c r="J4448" s="2" t="s">
        <v>3838</v>
      </c>
      <c r="K4448" s="2" t="s">
        <v>3800</v>
      </c>
      <c r="L4448" s="2" t="s">
        <v>57</v>
      </c>
      <c r="M4448" s="2" t="s">
        <v>14425</v>
      </c>
      <c r="N4448" s="2" t="s">
        <v>14504</v>
      </c>
      <c r="O4448" s="5">
        <v>14140</v>
      </c>
      <c r="P4448" s="2" t="s">
        <v>14505</v>
      </c>
      <c r="Q4448" s="2"/>
      <c r="R4448" s="2"/>
      <c r="S4448" s="2"/>
    </row>
    <row r="4449" spans="1:19" ht="14.5" x14ac:dyDescent="0.35">
      <c r="A4449" s="2">
        <v>2517771</v>
      </c>
      <c r="B4449" s="2" t="s">
        <v>14506</v>
      </c>
      <c r="C4449" s="2" t="s">
        <v>14507</v>
      </c>
      <c r="D4449" s="2">
        <v>3175010003</v>
      </c>
      <c r="E4449" s="2">
        <v>3</v>
      </c>
      <c r="F4449" s="2">
        <v>10</v>
      </c>
      <c r="G4449" s="2">
        <v>75</v>
      </c>
      <c r="H4449" s="2">
        <v>31</v>
      </c>
      <c r="I4449" s="2" t="s">
        <v>4454</v>
      </c>
      <c r="J4449" s="2" t="s">
        <v>3879</v>
      </c>
      <c r="K4449" s="2" t="s">
        <v>3800</v>
      </c>
      <c r="L4449" s="2" t="s">
        <v>57</v>
      </c>
      <c r="M4449" s="2" t="s">
        <v>14425</v>
      </c>
      <c r="N4449" s="2" t="s">
        <v>5248</v>
      </c>
      <c r="O4449" s="5">
        <v>14450</v>
      </c>
      <c r="P4449" s="2" t="s">
        <v>14508</v>
      </c>
      <c r="Q4449" s="2"/>
      <c r="R4449" s="2"/>
      <c r="S4449" s="2"/>
    </row>
    <row r="4450" spans="1:19" ht="14.5" x14ac:dyDescent="0.35">
      <c r="A4450" s="2">
        <v>3255894</v>
      </c>
      <c r="B4450" s="2" t="s">
        <v>14509</v>
      </c>
      <c r="C4450" s="2" t="s">
        <v>14510</v>
      </c>
      <c r="D4450" s="2">
        <v>3175010001</v>
      </c>
      <c r="E4450" s="2">
        <v>1</v>
      </c>
      <c r="F4450" s="2">
        <v>10</v>
      </c>
      <c r="G4450" s="2">
        <v>75</v>
      </c>
      <c r="H4450" s="2">
        <v>31</v>
      </c>
      <c r="I4450" s="2" t="s">
        <v>5165</v>
      </c>
      <c r="J4450" s="2" t="s">
        <v>3879</v>
      </c>
      <c r="K4450" s="2" t="s">
        <v>3800</v>
      </c>
      <c r="L4450" s="2" t="s">
        <v>57</v>
      </c>
      <c r="M4450" s="2" t="s">
        <v>14425</v>
      </c>
      <c r="N4450" s="2" t="s">
        <v>2121</v>
      </c>
      <c r="O4450" s="5">
        <v>14470</v>
      </c>
      <c r="P4450" s="2" t="s">
        <v>14511</v>
      </c>
      <c r="Q4450" s="2"/>
      <c r="R4450" s="2"/>
      <c r="S4450" s="2"/>
    </row>
    <row r="4451" spans="1:19" ht="14.5" x14ac:dyDescent="0.35">
      <c r="A4451" s="2">
        <v>3368737</v>
      </c>
      <c r="B4451" s="2" t="s">
        <v>14512</v>
      </c>
      <c r="C4451" s="2" t="s">
        <v>14513</v>
      </c>
      <c r="D4451" s="2">
        <v>3175050002</v>
      </c>
      <c r="E4451" s="2">
        <v>2</v>
      </c>
      <c r="F4451" s="2">
        <v>50</v>
      </c>
      <c r="G4451" s="2">
        <v>75</v>
      </c>
      <c r="H4451" s="2">
        <v>31</v>
      </c>
      <c r="I4451" s="2" t="s">
        <v>4353</v>
      </c>
      <c r="J4451" s="2" t="s">
        <v>4304</v>
      </c>
      <c r="K4451" s="2" t="s">
        <v>3800</v>
      </c>
      <c r="L4451" s="2" t="s">
        <v>57</v>
      </c>
      <c r="M4451" s="2" t="s">
        <v>14425</v>
      </c>
      <c r="N4451" s="2" t="s">
        <v>1146</v>
      </c>
      <c r="O4451" s="5">
        <v>14240</v>
      </c>
      <c r="P4451" s="2" t="s">
        <v>14514</v>
      </c>
      <c r="Q4451" s="2"/>
      <c r="R4451" s="2"/>
      <c r="S4451" s="2"/>
    </row>
    <row r="4452" spans="1:19" ht="14.5" x14ac:dyDescent="0.35">
      <c r="A4452" s="2">
        <v>3441486</v>
      </c>
      <c r="B4452" s="2" t="s">
        <v>14515</v>
      </c>
      <c r="C4452" s="2" t="s">
        <v>14516</v>
      </c>
      <c r="D4452" s="2">
        <v>3175050001</v>
      </c>
      <c r="E4452" s="2">
        <v>1</v>
      </c>
      <c r="F4452" s="2">
        <v>50</v>
      </c>
      <c r="G4452" s="2">
        <v>75</v>
      </c>
      <c r="H4452" s="2">
        <v>31</v>
      </c>
      <c r="I4452" s="2" t="s">
        <v>4332</v>
      </c>
      <c r="J4452" s="2" t="s">
        <v>4304</v>
      </c>
      <c r="K4452" s="2" t="s">
        <v>3800</v>
      </c>
      <c r="L4452" s="2" t="s">
        <v>57</v>
      </c>
      <c r="M4452" s="2" t="s">
        <v>14425</v>
      </c>
      <c r="N4452" s="2" t="s">
        <v>714</v>
      </c>
      <c r="O4452" s="5">
        <v>14240</v>
      </c>
      <c r="P4452" s="2" t="s">
        <v>14517</v>
      </c>
      <c r="Q4452" s="2"/>
      <c r="R4452" s="2"/>
      <c r="S4452" s="2"/>
    </row>
    <row r="4453" spans="1:19" ht="14.5" x14ac:dyDescent="0.35">
      <c r="A4453" s="2">
        <v>95806082</v>
      </c>
      <c r="B4453" s="2" t="s">
        <v>14518</v>
      </c>
      <c r="C4453" s="2" t="s">
        <v>14519</v>
      </c>
      <c r="D4453" s="2">
        <v>3171030003</v>
      </c>
      <c r="E4453" s="2">
        <v>3</v>
      </c>
      <c r="F4453" s="2">
        <v>30</v>
      </c>
      <c r="G4453" s="2">
        <v>71</v>
      </c>
      <c r="H4453" s="2">
        <v>31</v>
      </c>
      <c r="I4453" s="2" t="s">
        <v>54</v>
      </c>
      <c r="J4453" s="2" t="s">
        <v>55</v>
      </c>
      <c r="K4453" s="2" t="s">
        <v>56</v>
      </c>
      <c r="L4453" s="2" t="s">
        <v>57</v>
      </c>
      <c r="M4453" s="2" t="s">
        <v>14425</v>
      </c>
      <c r="N4453" s="2" t="s">
        <v>14520</v>
      </c>
      <c r="O4453" s="5">
        <v>12430</v>
      </c>
      <c r="P4453" s="2" t="s">
        <v>14521</v>
      </c>
      <c r="Q4453" s="2"/>
      <c r="R4453" s="2"/>
      <c r="S4453" s="2"/>
    </row>
    <row r="4454" spans="1:19" ht="14.5" x14ac:dyDescent="0.35">
      <c r="A4454" s="2">
        <v>6203438</v>
      </c>
      <c r="B4454" s="2" t="s">
        <v>14522</v>
      </c>
      <c r="C4454" s="2" t="s">
        <v>14523</v>
      </c>
      <c r="D4454" s="2">
        <v>3171</v>
      </c>
      <c r="E4454" s="2">
        <v>171</v>
      </c>
      <c r="F4454" s="2"/>
      <c r="G4454" s="2">
        <v>71</v>
      </c>
      <c r="H4454" s="2">
        <v>31</v>
      </c>
      <c r="I4454" s="2"/>
      <c r="J4454" s="2"/>
      <c r="K4454" s="2"/>
      <c r="L4454" s="2"/>
      <c r="M4454" s="2" t="s">
        <v>14425</v>
      </c>
      <c r="N4454" s="13" t="s">
        <v>14524</v>
      </c>
      <c r="O4454" s="14"/>
      <c r="P4454" s="2" t="s">
        <v>14525</v>
      </c>
      <c r="Q4454" s="2"/>
      <c r="R4454" s="2"/>
      <c r="S4454" s="2"/>
    </row>
    <row r="4455" spans="1:19" ht="14.5" x14ac:dyDescent="0.35">
      <c r="A4455" s="2">
        <v>6203549</v>
      </c>
      <c r="B4455" s="2" t="s">
        <v>14526</v>
      </c>
      <c r="C4455" s="2" t="s">
        <v>14527</v>
      </c>
      <c r="D4455" s="2">
        <v>3171</v>
      </c>
      <c r="E4455" s="2">
        <v>171</v>
      </c>
      <c r="F4455" s="2"/>
      <c r="G4455" s="2">
        <v>71</v>
      </c>
      <c r="H4455" s="2">
        <v>31</v>
      </c>
      <c r="I4455" s="2"/>
      <c r="J4455" s="2"/>
      <c r="K4455" s="2"/>
      <c r="L4455" s="2"/>
      <c r="M4455" s="2" t="s">
        <v>14425</v>
      </c>
      <c r="N4455" s="13" t="s">
        <v>14528</v>
      </c>
      <c r="O4455" s="14"/>
      <c r="P4455" s="2" t="s">
        <v>14529</v>
      </c>
      <c r="Q4455" s="2"/>
      <c r="R4455" s="2"/>
      <c r="S4455" s="2"/>
    </row>
    <row r="4456" spans="1:19" ht="14.5" x14ac:dyDescent="0.35">
      <c r="A4456" s="2">
        <v>6203554</v>
      </c>
      <c r="B4456" s="2" t="s">
        <v>14530</v>
      </c>
      <c r="C4456" s="2" t="s">
        <v>14531</v>
      </c>
      <c r="D4456" s="2">
        <v>3171</v>
      </c>
      <c r="E4456" s="2">
        <v>171</v>
      </c>
      <c r="F4456" s="2"/>
      <c r="G4456" s="2">
        <v>71</v>
      </c>
      <c r="H4456" s="2">
        <v>31</v>
      </c>
      <c r="I4456" s="2"/>
      <c r="J4456" s="2"/>
      <c r="K4456" s="2"/>
      <c r="L4456" s="2"/>
      <c r="M4456" s="2" t="s">
        <v>14425</v>
      </c>
      <c r="N4456" s="13" t="s">
        <v>14532</v>
      </c>
      <c r="O4456" s="14"/>
      <c r="P4456" s="2" t="s">
        <v>14533</v>
      </c>
      <c r="Q4456" s="2"/>
      <c r="R4456" s="2"/>
      <c r="S4456" s="2"/>
    </row>
    <row r="4457" spans="1:19" ht="14.5" x14ac:dyDescent="0.35">
      <c r="A4457" s="2">
        <v>94633</v>
      </c>
      <c r="B4457" s="2" t="s">
        <v>14534</v>
      </c>
      <c r="C4457" s="2" t="s">
        <v>14535</v>
      </c>
      <c r="D4457" s="2">
        <v>3174080002</v>
      </c>
      <c r="E4457" s="2">
        <v>2</v>
      </c>
      <c r="F4457" s="2">
        <v>80</v>
      </c>
      <c r="G4457" s="2">
        <v>74</v>
      </c>
      <c r="H4457" s="2">
        <v>31</v>
      </c>
      <c r="I4457" s="2" t="s">
        <v>4616</v>
      </c>
      <c r="J4457" s="2" t="s">
        <v>1972</v>
      </c>
      <c r="K4457" s="2" t="s">
        <v>100</v>
      </c>
      <c r="L4457" s="2" t="s">
        <v>57</v>
      </c>
      <c r="M4457" s="2" t="s">
        <v>14425</v>
      </c>
      <c r="N4457" s="2" t="s">
        <v>14536</v>
      </c>
      <c r="O4457" s="5">
        <v>11840</v>
      </c>
      <c r="P4457" s="2" t="s">
        <v>14537</v>
      </c>
      <c r="Q4457" s="2"/>
      <c r="R4457" s="2"/>
      <c r="S4457" s="2"/>
    </row>
    <row r="4458" spans="1:19" ht="14.5" x14ac:dyDescent="0.35">
      <c r="A4458" s="2">
        <v>95890557</v>
      </c>
      <c r="B4458" s="2" t="s">
        <v>14538</v>
      </c>
      <c r="C4458" s="2" t="s">
        <v>14539</v>
      </c>
      <c r="D4458" s="2">
        <v>3174060001</v>
      </c>
      <c r="E4458" s="2">
        <v>1</v>
      </c>
      <c r="F4458" s="2">
        <v>60</v>
      </c>
      <c r="G4458" s="2">
        <v>74</v>
      </c>
      <c r="H4458" s="2">
        <v>31</v>
      </c>
      <c r="I4458" s="2" t="s">
        <v>2271</v>
      </c>
      <c r="J4458" s="2" t="s">
        <v>106</v>
      </c>
      <c r="K4458" s="2" t="s">
        <v>100</v>
      </c>
      <c r="L4458" s="2" t="s">
        <v>57</v>
      </c>
      <c r="M4458" s="2" t="s">
        <v>14425</v>
      </c>
      <c r="N4458" s="2" t="s">
        <v>14540</v>
      </c>
      <c r="O4458" s="5">
        <v>11140</v>
      </c>
      <c r="P4458" s="2" t="s">
        <v>14541</v>
      </c>
      <c r="Q4458" s="2"/>
      <c r="R4458" s="2"/>
      <c r="S4458" s="2"/>
    </row>
    <row r="4459" spans="1:19" ht="14.5" x14ac:dyDescent="0.35">
      <c r="A4459" s="2">
        <v>95883772</v>
      </c>
      <c r="B4459" s="2" t="s">
        <v>12512</v>
      </c>
      <c r="C4459" s="2" t="s">
        <v>14542</v>
      </c>
      <c r="D4459" s="2">
        <v>3174060002</v>
      </c>
      <c r="E4459" s="2">
        <v>2</v>
      </c>
      <c r="F4459" s="2">
        <v>60</v>
      </c>
      <c r="G4459" s="2">
        <v>74</v>
      </c>
      <c r="H4459" s="2">
        <v>31</v>
      </c>
      <c r="I4459" s="2" t="s">
        <v>4776</v>
      </c>
      <c r="J4459" s="2" t="s">
        <v>106</v>
      </c>
      <c r="K4459" s="2" t="s">
        <v>100</v>
      </c>
      <c r="L4459" s="2" t="s">
        <v>57</v>
      </c>
      <c r="M4459" s="2" t="s">
        <v>14425</v>
      </c>
      <c r="N4459" s="2" t="s">
        <v>14543</v>
      </c>
      <c r="O4459" s="5">
        <v>11160</v>
      </c>
      <c r="P4459" s="2" t="s">
        <v>14544</v>
      </c>
      <c r="Q4459" s="2"/>
      <c r="R4459" s="2"/>
      <c r="S4459" s="2"/>
    </row>
    <row r="4460" spans="1:19" ht="14.5" x14ac:dyDescent="0.35">
      <c r="A4460" s="2">
        <v>95887222</v>
      </c>
      <c r="B4460" s="2" t="s">
        <v>14545</v>
      </c>
      <c r="C4460" s="2" t="s">
        <v>14546</v>
      </c>
      <c r="D4460" s="2">
        <v>3174070005</v>
      </c>
      <c r="E4460" s="2">
        <v>5</v>
      </c>
      <c r="F4460" s="2">
        <v>70</v>
      </c>
      <c r="G4460" s="2">
        <v>74</v>
      </c>
      <c r="H4460" s="2">
        <v>31</v>
      </c>
      <c r="I4460" s="2" t="s">
        <v>98</v>
      </c>
      <c r="J4460" s="2" t="s">
        <v>99</v>
      </c>
      <c r="K4460" s="2" t="s">
        <v>100</v>
      </c>
      <c r="L4460" s="2" t="s">
        <v>57</v>
      </c>
      <c r="M4460" s="2" t="s">
        <v>14425</v>
      </c>
      <c r="N4460" s="2" t="s">
        <v>14547</v>
      </c>
      <c r="O4460" s="5">
        <v>11730</v>
      </c>
      <c r="P4460" s="2" t="s">
        <v>14548</v>
      </c>
      <c r="Q4460" s="2"/>
      <c r="R4460" s="2"/>
      <c r="S4460" s="2"/>
    </row>
    <row r="4461" spans="1:19" ht="14.5" x14ac:dyDescent="0.35">
      <c r="A4461" s="2">
        <v>95912771</v>
      </c>
      <c r="B4461" s="2" t="s">
        <v>14549</v>
      </c>
      <c r="C4461" s="2" t="s">
        <v>14550</v>
      </c>
      <c r="D4461" s="2">
        <v>3174050010</v>
      </c>
      <c r="E4461" s="2">
        <v>10</v>
      </c>
      <c r="F4461" s="2">
        <v>50</v>
      </c>
      <c r="G4461" s="2">
        <v>74</v>
      </c>
      <c r="H4461" s="2">
        <v>31</v>
      </c>
      <c r="I4461" s="2" t="s">
        <v>2232</v>
      </c>
      <c r="J4461" s="2" t="s">
        <v>2209</v>
      </c>
      <c r="K4461" s="2" t="s">
        <v>100</v>
      </c>
      <c r="L4461" s="2" t="s">
        <v>57</v>
      </c>
      <c r="M4461" s="2" t="s">
        <v>14425</v>
      </c>
      <c r="N4461" s="2" t="s">
        <v>14551</v>
      </c>
      <c r="O4461" s="5">
        <v>11230</v>
      </c>
      <c r="P4461" s="2" t="s">
        <v>14552</v>
      </c>
      <c r="Q4461" s="2"/>
      <c r="R4461" s="2"/>
      <c r="S4461" s="2"/>
    </row>
    <row r="4462" spans="1:19" ht="14.5" x14ac:dyDescent="0.35">
      <c r="A4462" s="2">
        <v>2782616</v>
      </c>
      <c r="B4462" s="2" t="s">
        <v>14553</v>
      </c>
      <c r="C4462" s="2" t="s">
        <v>14554</v>
      </c>
      <c r="D4462" s="2">
        <v>3174070006</v>
      </c>
      <c r="E4462" s="2">
        <v>6</v>
      </c>
      <c r="F4462" s="2">
        <v>70</v>
      </c>
      <c r="G4462" s="2">
        <v>74</v>
      </c>
      <c r="H4462" s="2">
        <v>31</v>
      </c>
      <c r="I4462" s="2" t="s">
        <v>2214</v>
      </c>
      <c r="J4462" s="2" t="s">
        <v>99</v>
      </c>
      <c r="K4462" s="2" t="s">
        <v>100</v>
      </c>
      <c r="L4462" s="2" t="s">
        <v>57</v>
      </c>
      <c r="M4462" s="2" t="s">
        <v>14425</v>
      </c>
      <c r="N4462" s="2" t="s">
        <v>531</v>
      </c>
      <c r="O4462" s="5">
        <v>11730</v>
      </c>
      <c r="P4462" s="2" t="s">
        <v>14555</v>
      </c>
      <c r="Q4462" s="2"/>
      <c r="R4462" s="2"/>
      <c r="S4462" s="2"/>
    </row>
    <row r="4463" spans="1:19" ht="14.5" x14ac:dyDescent="0.35">
      <c r="A4463" s="2">
        <v>3521672</v>
      </c>
      <c r="B4463" s="2" t="s">
        <v>14556</v>
      </c>
      <c r="C4463" s="2" t="s">
        <v>14557</v>
      </c>
      <c r="D4463" s="2">
        <v>3174060001</v>
      </c>
      <c r="E4463" s="2">
        <v>1</v>
      </c>
      <c r="F4463" s="2">
        <v>60</v>
      </c>
      <c r="G4463" s="2">
        <v>74</v>
      </c>
      <c r="H4463" s="2">
        <v>31</v>
      </c>
      <c r="I4463" s="2" t="s">
        <v>2271</v>
      </c>
      <c r="J4463" s="2" t="s">
        <v>106</v>
      </c>
      <c r="K4463" s="2" t="s">
        <v>100</v>
      </c>
      <c r="L4463" s="2" t="s">
        <v>57</v>
      </c>
      <c r="M4463" s="2" t="s">
        <v>14425</v>
      </c>
      <c r="N4463" s="2" t="s">
        <v>1709</v>
      </c>
      <c r="O4463" s="5">
        <v>11140</v>
      </c>
      <c r="P4463" s="2" t="s">
        <v>14558</v>
      </c>
      <c r="Q4463" s="2"/>
      <c r="R4463" s="2"/>
      <c r="S4463" s="2"/>
    </row>
    <row r="4464" spans="1:19" ht="14.5" x14ac:dyDescent="0.35">
      <c r="A4464" s="2">
        <v>3654536</v>
      </c>
      <c r="B4464" s="2" t="s">
        <v>14559</v>
      </c>
      <c r="C4464" s="2" t="s">
        <v>14560</v>
      </c>
      <c r="D4464" s="2">
        <v>3174040002</v>
      </c>
      <c r="E4464" s="2">
        <v>2</v>
      </c>
      <c r="F4464" s="2">
        <v>40</v>
      </c>
      <c r="G4464" s="2">
        <v>74</v>
      </c>
      <c r="H4464" s="2">
        <v>31</v>
      </c>
      <c r="I4464" s="2" t="s">
        <v>2885</v>
      </c>
      <c r="J4464" s="2" t="s">
        <v>2238</v>
      </c>
      <c r="K4464" s="2" t="s">
        <v>100</v>
      </c>
      <c r="L4464" s="2" t="s">
        <v>57</v>
      </c>
      <c r="M4464" s="2" t="s">
        <v>14425</v>
      </c>
      <c r="N4464" s="2" t="s">
        <v>405</v>
      </c>
      <c r="O4464" s="5">
        <v>11470</v>
      </c>
      <c r="P4464" s="2" t="s">
        <v>14561</v>
      </c>
      <c r="Q4464" s="2"/>
      <c r="R4464" s="2"/>
      <c r="S4464" s="2"/>
    </row>
    <row r="4465" spans="1:19" ht="14.5" x14ac:dyDescent="0.35">
      <c r="A4465" s="2">
        <v>3818909</v>
      </c>
      <c r="B4465" s="2" t="s">
        <v>14562</v>
      </c>
      <c r="C4465" s="2" t="s">
        <v>14563</v>
      </c>
      <c r="D4465" s="2">
        <v>3174060002</v>
      </c>
      <c r="E4465" s="2">
        <v>2</v>
      </c>
      <c r="F4465" s="2">
        <v>60</v>
      </c>
      <c r="G4465" s="2">
        <v>74</v>
      </c>
      <c r="H4465" s="2">
        <v>31</v>
      </c>
      <c r="I4465" s="2" t="s">
        <v>4776</v>
      </c>
      <c r="J4465" s="2" t="s">
        <v>106</v>
      </c>
      <c r="K4465" s="2" t="s">
        <v>100</v>
      </c>
      <c r="L4465" s="2" t="s">
        <v>57</v>
      </c>
      <c r="M4465" s="2" t="s">
        <v>14425</v>
      </c>
      <c r="N4465" s="2" t="s">
        <v>3291</v>
      </c>
      <c r="O4465" s="5">
        <v>11160</v>
      </c>
      <c r="P4465" s="2" t="s">
        <v>14564</v>
      </c>
      <c r="Q4465" s="2"/>
      <c r="R4465" s="2"/>
      <c r="S4465" s="2"/>
    </row>
    <row r="4466" spans="1:19" ht="14.5" x14ac:dyDescent="0.35">
      <c r="A4466" s="2">
        <v>3864234</v>
      </c>
      <c r="B4466" s="2" t="s">
        <v>14565</v>
      </c>
      <c r="C4466" s="2" t="s">
        <v>14566</v>
      </c>
      <c r="D4466" s="2">
        <v>3174040002</v>
      </c>
      <c r="E4466" s="2">
        <v>2</v>
      </c>
      <c r="F4466" s="2">
        <v>40</v>
      </c>
      <c r="G4466" s="2">
        <v>74</v>
      </c>
      <c r="H4466" s="2">
        <v>31</v>
      </c>
      <c r="I4466" s="2" t="s">
        <v>2885</v>
      </c>
      <c r="J4466" s="2" t="s">
        <v>2238</v>
      </c>
      <c r="K4466" s="2" t="s">
        <v>100</v>
      </c>
      <c r="L4466" s="2" t="s">
        <v>57</v>
      </c>
      <c r="M4466" s="2" t="s">
        <v>14425</v>
      </c>
      <c r="N4466" s="2" t="s">
        <v>14567</v>
      </c>
      <c r="O4466" s="5">
        <v>11470</v>
      </c>
      <c r="P4466" s="2" t="s">
        <v>14568</v>
      </c>
      <c r="Q4466" s="2"/>
      <c r="R4466" s="2"/>
      <c r="S4466" s="2"/>
    </row>
    <row r="4467" spans="1:19" ht="14.5" x14ac:dyDescent="0.35">
      <c r="A4467" s="2">
        <v>4253922</v>
      </c>
      <c r="B4467" s="2" t="s">
        <v>14569</v>
      </c>
      <c r="C4467" s="2" t="s">
        <v>14570</v>
      </c>
      <c r="D4467" s="2">
        <v>3174060003</v>
      </c>
      <c r="E4467" s="2">
        <v>3</v>
      </c>
      <c r="F4467" s="2">
        <v>60</v>
      </c>
      <c r="G4467" s="2">
        <v>74</v>
      </c>
      <c r="H4467" s="2">
        <v>31</v>
      </c>
      <c r="I4467" s="2" t="s">
        <v>106</v>
      </c>
      <c r="J4467" s="2" t="s">
        <v>106</v>
      </c>
      <c r="K4467" s="2" t="s">
        <v>100</v>
      </c>
      <c r="L4467" s="2" t="s">
        <v>57</v>
      </c>
      <c r="M4467" s="2" t="s">
        <v>14425</v>
      </c>
      <c r="N4467" s="2" t="s">
        <v>14571</v>
      </c>
      <c r="O4467" s="5">
        <v>11150</v>
      </c>
      <c r="P4467" s="2" t="s">
        <v>14572</v>
      </c>
      <c r="Q4467" s="2"/>
      <c r="R4467" s="2"/>
      <c r="S4467" s="2"/>
    </row>
    <row r="4468" spans="1:19" ht="14.5" x14ac:dyDescent="0.35">
      <c r="A4468" s="2">
        <v>6092867</v>
      </c>
      <c r="B4468" s="2" t="s">
        <v>12578</v>
      </c>
      <c r="C4468" s="2" t="s">
        <v>14573</v>
      </c>
      <c r="D4468" s="2">
        <v>3174050</v>
      </c>
      <c r="E4468" s="2">
        <v>50</v>
      </c>
      <c r="F4468" s="2">
        <v>50</v>
      </c>
      <c r="G4468" s="2">
        <v>74</v>
      </c>
      <c r="H4468" s="2">
        <v>31</v>
      </c>
      <c r="I4468" s="2"/>
      <c r="J4468" s="2"/>
      <c r="K4468" s="2"/>
      <c r="L4468" s="2"/>
      <c r="M4468" s="2" t="s">
        <v>14425</v>
      </c>
      <c r="N4468" s="2" t="s">
        <v>3790</v>
      </c>
      <c r="O4468" s="2"/>
      <c r="P4468" s="2" t="s">
        <v>14574</v>
      </c>
      <c r="Q4468" s="2"/>
      <c r="R4468" s="2"/>
      <c r="S4468" s="2"/>
    </row>
    <row r="4469" spans="1:19" ht="14.5" x14ac:dyDescent="0.35">
      <c r="A4469" s="2">
        <v>6092869</v>
      </c>
      <c r="B4469" s="2" t="s">
        <v>12791</v>
      </c>
      <c r="C4469" s="2" t="s">
        <v>14575</v>
      </c>
      <c r="D4469" s="2">
        <v>3174050</v>
      </c>
      <c r="E4469" s="2">
        <v>50</v>
      </c>
      <c r="F4469" s="2">
        <v>50</v>
      </c>
      <c r="G4469" s="2">
        <v>74</v>
      </c>
      <c r="H4469" s="2">
        <v>31</v>
      </c>
      <c r="I4469" s="2"/>
      <c r="J4469" s="2"/>
      <c r="K4469" s="2"/>
      <c r="L4469" s="2"/>
      <c r="M4469" s="2" t="s">
        <v>14425</v>
      </c>
      <c r="N4469" s="2" t="s">
        <v>3790</v>
      </c>
      <c r="O4469" s="2"/>
      <c r="P4469" s="2" t="s">
        <v>14576</v>
      </c>
      <c r="Q4469" s="2"/>
      <c r="R4469" s="2"/>
      <c r="S4469" s="2"/>
    </row>
    <row r="4470" spans="1:19" ht="14.5" x14ac:dyDescent="0.35">
      <c r="A4470" s="2">
        <v>6092870</v>
      </c>
      <c r="B4470" s="2" t="s">
        <v>14577</v>
      </c>
      <c r="C4470" s="2" t="s">
        <v>14578</v>
      </c>
      <c r="D4470" s="2">
        <v>3174060</v>
      </c>
      <c r="E4470" s="2">
        <v>60</v>
      </c>
      <c r="F4470" s="2">
        <v>60</v>
      </c>
      <c r="G4470" s="2">
        <v>74</v>
      </c>
      <c r="H4470" s="2">
        <v>31</v>
      </c>
      <c r="I4470" s="2"/>
      <c r="J4470" s="2"/>
      <c r="K4470" s="2"/>
      <c r="L4470" s="2"/>
      <c r="M4470" s="2" t="s">
        <v>14425</v>
      </c>
      <c r="N4470" s="2" t="s">
        <v>3790</v>
      </c>
      <c r="O4470" s="2"/>
      <c r="P4470" s="2" t="s">
        <v>14579</v>
      </c>
      <c r="Q4470" s="2"/>
      <c r="R4470" s="2"/>
      <c r="S4470" s="2"/>
    </row>
    <row r="4471" spans="1:19" ht="14.5" x14ac:dyDescent="0.35">
      <c r="A4471" s="2">
        <v>6198710</v>
      </c>
      <c r="B4471" s="2" t="s">
        <v>14580</v>
      </c>
      <c r="C4471" s="2" t="s">
        <v>14581</v>
      </c>
      <c r="D4471" s="2">
        <v>3174050</v>
      </c>
      <c r="E4471" s="2">
        <v>50</v>
      </c>
      <c r="F4471" s="2">
        <v>50</v>
      </c>
      <c r="G4471" s="2">
        <v>74</v>
      </c>
      <c r="H4471" s="2">
        <v>31</v>
      </c>
      <c r="I4471" s="2"/>
      <c r="J4471" s="2"/>
      <c r="K4471" s="2"/>
      <c r="L4471" s="2"/>
      <c r="M4471" s="2" t="s">
        <v>14425</v>
      </c>
      <c r="N4471" s="13" t="s">
        <v>14582</v>
      </c>
      <c r="O4471" s="14"/>
      <c r="P4471" s="2" t="s">
        <v>14583</v>
      </c>
      <c r="Q4471" s="2"/>
      <c r="R4471" s="2"/>
      <c r="S4471" s="2"/>
    </row>
    <row r="4472" spans="1:19" ht="14.5" x14ac:dyDescent="0.35">
      <c r="A4472" s="2">
        <v>6199696</v>
      </c>
      <c r="B4472" s="2" t="s">
        <v>14584</v>
      </c>
      <c r="C4472" s="2" t="s">
        <v>14585</v>
      </c>
      <c r="D4472" s="2">
        <v>3174070</v>
      </c>
      <c r="E4472" s="2">
        <v>70</v>
      </c>
      <c r="F4472" s="2">
        <v>70</v>
      </c>
      <c r="G4472" s="2">
        <v>74</v>
      </c>
      <c r="H4472" s="2">
        <v>31</v>
      </c>
      <c r="I4472" s="2"/>
      <c r="J4472" s="2"/>
      <c r="K4472" s="2"/>
      <c r="L4472" s="2"/>
      <c r="M4472" s="2" t="s">
        <v>14425</v>
      </c>
      <c r="N4472" s="13" t="s">
        <v>14586</v>
      </c>
      <c r="O4472" s="14"/>
      <c r="P4472" s="2" t="s">
        <v>14587</v>
      </c>
      <c r="Q4472" s="2"/>
      <c r="R4472" s="2"/>
      <c r="S4472" s="2"/>
    </row>
    <row r="4473" spans="1:19" ht="14.5" x14ac:dyDescent="0.35">
      <c r="A4473" s="2">
        <v>6199964</v>
      </c>
      <c r="B4473" s="2" t="s">
        <v>14588</v>
      </c>
      <c r="C4473" s="2" t="s">
        <v>14589</v>
      </c>
      <c r="D4473" s="2">
        <v>3174080</v>
      </c>
      <c r="E4473" s="2">
        <v>80</v>
      </c>
      <c r="F4473" s="2">
        <v>80</v>
      </c>
      <c r="G4473" s="2">
        <v>74</v>
      </c>
      <c r="H4473" s="2">
        <v>31</v>
      </c>
      <c r="I4473" s="2"/>
      <c r="J4473" s="2"/>
      <c r="K4473" s="2"/>
      <c r="L4473" s="2"/>
      <c r="M4473" s="2" t="s">
        <v>14425</v>
      </c>
      <c r="N4473" s="13" t="s">
        <v>14590</v>
      </c>
      <c r="O4473" s="14"/>
      <c r="P4473" s="2" t="s">
        <v>14591</v>
      </c>
      <c r="Q4473" s="2"/>
      <c r="R4473" s="2"/>
      <c r="S4473" s="2"/>
    </row>
    <row r="4474" spans="1:19" ht="14.5" x14ac:dyDescent="0.35">
      <c r="A4474" s="2">
        <v>6200912</v>
      </c>
      <c r="B4474" s="2" t="s">
        <v>14592</v>
      </c>
      <c r="C4474" s="2" t="s">
        <v>14593</v>
      </c>
      <c r="D4474" s="2">
        <v>3174060</v>
      </c>
      <c r="E4474" s="2">
        <v>60</v>
      </c>
      <c r="F4474" s="2">
        <v>60</v>
      </c>
      <c r="G4474" s="2">
        <v>74</v>
      </c>
      <c r="H4474" s="2">
        <v>31</v>
      </c>
      <c r="I4474" s="2"/>
      <c r="J4474" s="2"/>
      <c r="K4474" s="2"/>
      <c r="L4474" s="2"/>
      <c r="M4474" s="2" t="s">
        <v>14425</v>
      </c>
      <c r="N4474" s="13" t="s">
        <v>14594</v>
      </c>
      <c r="O4474" s="14"/>
      <c r="P4474" s="2" t="s">
        <v>14595</v>
      </c>
      <c r="Q4474" s="2"/>
      <c r="R4474" s="2"/>
      <c r="S4474" s="2"/>
    </row>
    <row r="4475" spans="1:19" ht="14.5" x14ac:dyDescent="0.35">
      <c r="A4475" s="2">
        <v>6201411</v>
      </c>
      <c r="B4475" s="2" t="s">
        <v>14596</v>
      </c>
      <c r="C4475" s="2" t="s">
        <v>14597</v>
      </c>
      <c r="D4475" s="2">
        <v>3174080</v>
      </c>
      <c r="E4475" s="2">
        <v>80</v>
      </c>
      <c r="F4475" s="2">
        <v>80</v>
      </c>
      <c r="G4475" s="2">
        <v>74</v>
      </c>
      <c r="H4475" s="2">
        <v>31</v>
      </c>
      <c r="I4475" s="2"/>
      <c r="J4475" s="2"/>
      <c r="K4475" s="2"/>
      <c r="L4475" s="2"/>
      <c r="M4475" s="2" t="s">
        <v>14425</v>
      </c>
      <c r="N4475" s="13" t="s">
        <v>14598</v>
      </c>
      <c r="O4475" s="14"/>
      <c r="P4475" s="2" t="s">
        <v>14599</v>
      </c>
      <c r="Q4475" s="2"/>
      <c r="R4475" s="2"/>
      <c r="S4475" s="2"/>
    </row>
    <row r="4476" spans="1:19" ht="14.5" x14ac:dyDescent="0.35">
      <c r="A4476" s="2">
        <v>6203317</v>
      </c>
      <c r="B4476" s="2" t="s">
        <v>14600</v>
      </c>
      <c r="C4476" s="2" t="s">
        <v>14601</v>
      </c>
      <c r="D4476" s="2">
        <v>3174</v>
      </c>
      <c r="E4476" s="2">
        <v>174</v>
      </c>
      <c r="F4476" s="2"/>
      <c r="G4476" s="2">
        <v>74</v>
      </c>
      <c r="H4476" s="2">
        <v>31</v>
      </c>
      <c r="I4476" s="2"/>
      <c r="J4476" s="2"/>
      <c r="K4476" s="2"/>
      <c r="L4476" s="2"/>
      <c r="M4476" s="2" t="s">
        <v>14425</v>
      </c>
      <c r="N4476" s="13" t="s">
        <v>14602</v>
      </c>
      <c r="O4476" s="14"/>
      <c r="P4476" s="2" t="s">
        <v>14603</v>
      </c>
      <c r="Q4476" s="2"/>
      <c r="R4476" s="2"/>
      <c r="S4476" s="2"/>
    </row>
    <row r="4477" spans="1:19" ht="14.5" x14ac:dyDescent="0.35">
      <c r="A4477" s="2">
        <v>6203532</v>
      </c>
      <c r="B4477" s="2" t="s">
        <v>14604</v>
      </c>
      <c r="C4477" s="2" t="s">
        <v>14605</v>
      </c>
      <c r="D4477" s="2">
        <v>3174</v>
      </c>
      <c r="E4477" s="2">
        <v>174</v>
      </c>
      <c r="F4477" s="2"/>
      <c r="G4477" s="2">
        <v>74</v>
      </c>
      <c r="H4477" s="2">
        <v>31</v>
      </c>
      <c r="I4477" s="2"/>
      <c r="J4477" s="2"/>
      <c r="K4477" s="2"/>
      <c r="L4477" s="2"/>
      <c r="M4477" s="2" t="s">
        <v>14425</v>
      </c>
      <c r="N4477" s="13" t="s">
        <v>14602</v>
      </c>
      <c r="O4477" s="14"/>
      <c r="P4477" s="2" t="s">
        <v>14606</v>
      </c>
      <c r="Q4477" s="2"/>
      <c r="R4477" s="2"/>
      <c r="S4477" s="2"/>
    </row>
    <row r="4478" spans="1:19" ht="14.5" x14ac:dyDescent="0.35">
      <c r="A4478" s="2">
        <v>95814090</v>
      </c>
      <c r="B4478" s="2" t="s">
        <v>14607</v>
      </c>
      <c r="C4478" s="2" t="s">
        <v>14608</v>
      </c>
      <c r="D4478" s="2">
        <v>3173070004</v>
      </c>
      <c r="E4478" s="2">
        <v>4</v>
      </c>
      <c r="F4478" s="2">
        <v>70</v>
      </c>
      <c r="G4478" s="2">
        <v>73</v>
      </c>
      <c r="H4478" s="2">
        <v>31</v>
      </c>
      <c r="I4478" s="2" t="s">
        <v>5025</v>
      </c>
      <c r="J4478" s="2" t="s">
        <v>3788</v>
      </c>
      <c r="K4478" s="2" t="s">
        <v>3102</v>
      </c>
      <c r="L4478" s="2" t="s">
        <v>57</v>
      </c>
      <c r="M4478" s="2" t="s">
        <v>14425</v>
      </c>
      <c r="N4478" s="2" t="s">
        <v>3790</v>
      </c>
      <c r="O4478" s="5">
        <v>10740</v>
      </c>
      <c r="P4478" s="2" t="s">
        <v>14609</v>
      </c>
      <c r="Q4478" s="2"/>
      <c r="R4478" s="2"/>
      <c r="S4478" s="2"/>
    </row>
    <row r="4479" spans="1:19" ht="14.5" x14ac:dyDescent="0.35">
      <c r="A4479" s="2">
        <v>95870589</v>
      </c>
      <c r="B4479" s="2" t="s">
        <v>14610</v>
      </c>
      <c r="C4479" s="2" t="s">
        <v>14611</v>
      </c>
      <c r="D4479" s="2">
        <v>3173010003</v>
      </c>
      <c r="E4479" s="2">
        <v>3</v>
      </c>
      <c r="F4479" s="2">
        <v>10</v>
      </c>
      <c r="G4479" s="2">
        <v>73</v>
      </c>
      <c r="H4479" s="2">
        <v>31</v>
      </c>
      <c r="I4479" s="2" t="s">
        <v>5003</v>
      </c>
      <c r="J4479" s="2" t="s">
        <v>4657</v>
      </c>
      <c r="K4479" s="2" t="s">
        <v>3102</v>
      </c>
      <c r="L4479" s="2" t="s">
        <v>57</v>
      </c>
      <c r="M4479" s="2" t="s">
        <v>14425</v>
      </c>
      <c r="N4479" s="2" t="s">
        <v>14612</v>
      </c>
      <c r="O4479" s="5">
        <v>10220</v>
      </c>
      <c r="P4479" s="2" t="s">
        <v>14613</v>
      </c>
      <c r="Q4479" s="2"/>
      <c r="R4479" s="2"/>
      <c r="S4479" s="2"/>
    </row>
    <row r="4480" spans="1:19" ht="14.5" x14ac:dyDescent="0.35">
      <c r="A4480" s="2">
        <v>95914506</v>
      </c>
      <c r="B4480" s="2" t="s">
        <v>14614</v>
      </c>
      <c r="C4480" s="2" t="s">
        <v>14615</v>
      </c>
      <c r="D4480" s="2">
        <v>3173080005</v>
      </c>
      <c r="E4480" s="2">
        <v>5</v>
      </c>
      <c r="F4480" s="2">
        <v>80</v>
      </c>
      <c r="G4480" s="2">
        <v>73</v>
      </c>
      <c r="H4480" s="2">
        <v>31</v>
      </c>
      <c r="I4480" s="2" t="s">
        <v>3641</v>
      </c>
      <c r="J4480" s="2" t="s">
        <v>3642</v>
      </c>
      <c r="K4480" s="2" t="s">
        <v>3102</v>
      </c>
      <c r="L4480" s="2" t="s">
        <v>57</v>
      </c>
      <c r="M4480" s="2" t="s">
        <v>14425</v>
      </c>
      <c r="N4480" s="2" t="s">
        <v>3620</v>
      </c>
      <c r="O4480" s="5">
        <v>10130</v>
      </c>
      <c r="P4480" s="2" t="s">
        <v>14616</v>
      </c>
      <c r="Q4480" s="2"/>
      <c r="R4480" s="2"/>
      <c r="S4480" s="2"/>
    </row>
    <row r="4481" spans="1:19" ht="14.5" x14ac:dyDescent="0.35">
      <c r="A4481" s="2">
        <v>94418195</v>
      </c>
      <c r="B4481" s="2" t="s">
        <v>14617</v>
      </c>
      <c r="C4481" s="2" t="s">
        <v>14618</v>
      </c>
      <c r="D4481" s="2">
        <v>3173080002</v>
      </c>
      <c r="E4481" s="2">
        <v>2</v>
      </c>
      <c r="F4481" s="2">
        <v>80</v>
      </c>
      <c r="G4481" s="2">
        <v>73</v>
      </c>
      <c r="H4481" s="2">
        <v>31</v>
      </c>
      <c r="I4481" s="2" t="s">
        <v>3804</v>
      </c>
      <c r="J4481" s="2" t="s">
        <v>3642</v>
      </c>
      <c r="K4481" s="2" t="s">
        <v>3102</v>
      </c>
      <c r="L4481" s="2" t="s">
        <v>57</v>
      </c>
      <c r="M4481" s="2" t="s">
        <v>14425</v>
      </c>
      <c r="N4481" s="2" t="s">
        <v>14465</v>
      </c>
      <c r="O4481" s="5">
        <v>10160</v>
      </c>
      <c r="P4481" s="2" t="s">
        <v>14619</v>
      </c>
      <c r="Q4481" s="2"/>
      <c r="R4481" s="2"/>
      <c r="S4481" s="2"/>
    </row>
    <row r="4482" spans="1:19" ht="14.5" x14ac:dyDescent="0.35">
      <c r="A4482" s="2">
        <v>94418265</v>
      </c>
      <c r="B4482" s="2" t="s">
        <v>14620</v>
      </c>
      <c r="C4482" s="2" t="s">
        <v>14621</v>
      </c>
      <c r="D4482" s="2">
        <v>3173080002</v>
      </c>
      <c r="E4482" s="2">
        <v>2</v>
      </c>
      <c r="F4482" s="2">
        <v>80</v>
      </c>
      <c r="G4482" s="2">
        <v>73</v>
      </c>
      <c r="H4482" s="2">
        <v>31</v>
      </c>
      <c r="I4482" s="2" t="s">
        <v>3804</v>
      </c>
      <c r="J4482" s="2" t="s">
        <v>3642</v>
      </c>
      <c r="K4482" s="2" t="s">
        <v>3102</v>
      </c>
      <c r="L4482" s="2" t="s">
        <v>57</v>
      </c>
      <c r="M4482" s="2" t="s">
        <v>14425</v>
      </c>
      <c r="N4482" s="2" t="s">
        <v>14465</v>
      </c>
      <c r="O4482" s="5">
        <v>10160</v>
      </c>
      <c r="P4482" s="2" t="s">
        <v>14622</v>
      </c>
      <c r="Q4482" s="2"/>
      <c r="R4482" s="2"/>
      <c r="S4482" s="2"/>
    </row>
    <row r="4483" spans="1:19" ht="14.5" x14ac:dyDescent="0.35">
      <c r="A4483" s="2">
        <v>95967296</v>
      </c>
      <c r="B4483" s="2" t="s">
        <v>14623</v>
      </c>
      <c r="C4483" s="2" t="s">
        <v>14624</v>
      </c>
      <c r="D4483" s="2">
        <v>3173060007</v>
      </c>
      <c r="E4483" s="2">
        <v>7</v>
      </c>
      <c r="F4483" s="2">
        <v>60</v>
      </c>
      <c r="G4483" s="2">
        <v>73</v>
      </c>
      <c r="H4483" s="2">
        <v>31</v>
      </c>
      <c r="I4483" s="2" t="s">
        <v>4885</v>
      </c>
      <c r="J4483" s="2" t="s">
        <v>4885</v>
      </c>
      <c r="K4483" s="2" t="s">
        <v>3102</v>
      </c>
      <c r="L4483" s="2" t="s">
        <v>57</v>
      </c>
      <c r="M4483" s="2" t="s">
        <v>14425</v>
      </c>
      <c r="N4483" s="2" t="s">
        <v>14625</v>
      </c>
      <c r="O4483" s="5">
        <v>10620</v>
      </c>
      <c r="P4483" s="2" t="s">
        <v>14626</v>
      </c>
      <c r="Q4483" s="2"/>
      <c r="R4483" s="2"/>
      <c r="S4483" s="2"/>
    </row>
    <row r="4484" spans="1:19" ht="14.5" x14ac:dyDescent="0.35">
      <c r="A4484" s="2">
        <v>97742844</v>
      </c>
      <c r="B4484" s="2" t="s">
        <v>14627</v>
      </c>
      <c r="C4484" s="2" t="s">
        <v>14628</v>
      </c>
      <c r="D4484" s="2">
        <v>3173070003</v>
      </c>
      <c r="E4484" s="2">
        <v>3</v>
      </c>
      <c r="F4484" s="2">
        <v>70</v>
      </c>
      <c r="G4484" s="2">
        <v>73</v>
      </c>
      <c r="H4484" s="2">
        <v>31</v>
      </c>
      <c r="I4484" s="2" t="s">
        <v>4857</v>
      </c>
      <c r="J4484" s="2" t="s">
        <v>3788</v>
      </c>
      <c r="K4484" s="2" t="s">
        <v>3102</v>
      </c>
      <c r="L4484" s="2" t="s">
        <v>57</v>
      </c>
      <c r="M4484" s="2" t="s">
        <v>14425</v>
      </c>
      <c r="N4484" s="2" t="s">
        <v>3790</v>
      </c>
      <c r="O4484" s="5">
        <v>10750</v>
      </c>
      <c r="P4484" s="2" t="s">
        <v>14629</v>
      </c>
      <c r="Q4484" s="2"/>
      <c r="R4484" s="2"/>
      <c r="S4484" s="2"/>
    </row>
    <row r="4485" spans="1:19" ht="14.5" x14ac:dyDescent="0.35">
      <c r="A4485" s="2">
        <v>95813598</v>
      </c>
      <c r="B4485" s="2" t="s">
        <v>14630</v>
      </c>
      <c r="C4485" s="2" t="s">
        <v>14631</v>
      </c>
      <c r="D4485" s="2">
        <v>3173</v>
      </c>
      <c r="E4485" s="2">
        <v>173</v>
      </c>
      <c r="F4485" s="2"/>
      <c r="G4485" s="2">
        <v>73</v>
      </c>
      <c r="H4485" s="2">
        <v>31</v>
      </c>
      <c r="I4485" s="2"/>
      <c r="J4485" s="2"/>
      <c r="K4485" s="2"/>
      <c r="L4485" s="2"/>
      <c r="M4485" s="2" t="s">
        <v>14425</v>
      </c>
      <c r="N4485" s="13" t="s">
        <v>14632</v>
      </c>
      <c r="O4485" s="14"/>
      <c r="P4485" s="2" t="s">
        <v>14633</v>
      </c>
      <c r="Q4485" s="2"/>
      <c r="R4485" s="2"/>
      <c r="S4485" s="2"/>
    </row>
    <row r="4486" spans="1:19" ht="14.5" x14ac:dyDescent="0.35">
      <c r="A4486" s="2">
        <v>95962382</v>
      </c>
      <c r="B4486" s="2" t="s">
        <v>14634</v>
      </c>
      <c r="C4486" s="2" t="s">
        <v>14635</v>
      </c>
      <c r="D4486" s="2">
        <v>3173070004</v>
      </c>
      <c r="E4486" s="2">
        <v>4</v>
      </c>
      <c r="F4486" s="2">
        <v>70</v>
      </c>
      <c r="G4486" s="2">
        <v>73</v>
      </c>
      <c r="H4486" s="2">
        <v>31</v>
      </c>
      <c r="I4486" s="2" t="s">
        <v>5025</v>
      </c>
      <c r="J4486" s="2" t="s">
        <v>3788</v>
      </c>
      <c r="K4486" s="2" t="s">
        <v>3102</v>
      </c>
      <c r="L4486" s="2" t="s">
        <v>57</v>
      </c>
      <c r="M4486" s="2" t="s">
        <v>14425</v>
      </c>
      <c r="N4486" s="2" t="s">
        <v>3790</v>
      </c>
      <c r="O4486" s="5">
        <v>10740</v>
      </c>
      <c r="P4486" s="2" t="s">
        <v>14636</v>
      </c>
      <c r="Q4486" s="2"/>
      <c r="R4486" s="2"/>
      <c r="S4486" s="2"/>
    </row>
    <row r="4487" spans="1:19" ht="14.5" x14ac:dyDescent="0.35">
      <c r="A4487" s="2">
        <v>95878077</v>
      </c>
      <c r="B4487" s="2" t="s">
        <v>14637</v>
      </c>
      <c r="C4487" s="2" t="s">
        <v>14638</v>
      </c>
      <c r="D4487" s="2">
        <v>3173060002</v>
      </c>
      <c r="E4487" s="2">
        <v>2</v>
      </c>
      <c r="F4487" s="2">
        <v>60</v>
      </c>
      <c r="G4487" s="2">
        <v>73</v>
      </c>
      <c r="H4487" s="2">
        <v>31</v>
      </c>
      <c r="I4487" s="2" t="s">
        <v>5047</v>
      </c>
      <c r="J4487" s="2" t="s">
        <v>4885</v>
      </c>
      <c r="K4487" s="2" t="s">
        <v>3102</v>
      </c>
      <c r="L4487" s="2" t="s">
        <v>57</v>
      </c>
      <c r="M4487" s="2" t="s">
        <v>14425</v>
      </c>
      <c r="N4487" s="2" t="s">
        <v>3790</v>
      </c>
      <c r="O4487" s="5">
        <v>10640</v>
      </c>
      <c r="P4487" s="2" t="s">
        <v>14639</v>
      </c>
      <c r="Q4487" s="2"/>
      <c r="R4487" s="2"/>
      <c r="S4487" s="2"/>
    </row>
    <row r="4488" spans="1:19" ht="14.5" x14ac:dyDescent="0.35">
      <c r="A4488" s="2">
        <v>2661343</v>
      </c>
      <c r="B4488" s="2" t="s">
        <v>14640</v>
      </c>
      <c r="C4488" s="2" t="s">
        <v>14641</v>
      </c>
      <c r="D4488" s="2">
        <v>3173070005</v>
      </c>
      <c r="E4488" s="2">
        <v>5</v>
      </c>
      <c r="F4488" s="2">
        <v>70</v>
      </c>
      <c r="G4488" s="2">
        <v>73</v>
      </c>
      <c r="H4488" s="2">
        <v>31</v>
      </c>
      <c r="I4488" s="2" t="s">
        <v>3787</v>
      </c>
      <c r="J4488" s="2" t="s">
        <v>3788</v>
      </c>
      <c r="K4488" s="2" t="s">
        <v>3102</v>
      </c>
      <c r="L4488" s="2" t="s">
        <v>57</v>
      </c>
      <c r="M4488" s="2" t="s">
        <v>14425</v>
      </c>
      <c r="N4488" s="2" t="s">
        <v>14642</v>
      </c>
      <c r="O4488" s="5">
        <v>10730</v>
      </c>
      <c r="P4488" s="2" t="s">
        <v>14643</v>
      </c>
      <c r="Q4488" s="2"/>
      <c r="R4488" s="2"/>
      <c r="S4488" s="2"/>
    </row>
    <row r="4489" spans="1:19" ht="14.5" x14ac:dyDescent="0.35">
      <c r="A4489" s="2">
        <v>3949281</v>
      </c>
      <c r="B4489" s="2" t="s">
        <v>14644</v>
      </c>
      <c r="C4489" s="2" t="s">
        <v>14645</v>
      </c>
      <c r="D4489" s="2">
        <v>3173080006</v>
      </c>
      <c r="E4489" s="2">
        <v>6</v>
      </c>
      <c r="F4489" s="2">
        <v>80</v>
      </c>
      <c r="G4489" s="2">
        <v>73</v>
      </c>
      <c r="H4489" s="2">
        <v>31</v>
      </c>
      <c r="I4489" s="2" t="s">
        <v>4869</v>
      </c>
      <c r="J4489" s="2" t="s">
        <v>3642</v>
      </c>
      <c r="K4489" s="2" t="s">
        <v>3102</v>
      </c>
      <c r="L4489" s="2" t="s">
        <v>57</v>
      </c>
      <c r="M4489" s="2" t="s">
        <v>14425</v>
      </c>
      <c r="N4489" s="2" t="s">
        <v>217</v>
      </c>
      <c r="O4489" s="5">
        <v>10140</v>
      </c>
      <c r="P4489" s="2" t="s">
        <v>14646</v>
      </c>
      <c r="Q4489" s="2"/>
      <c r="R4489" s="2"/>
      <c r="S4489" s="2"/>
    </row>
    <row r="4490" spans="1:19" ht="14.5" x14ac:dyDescent="0.35">
      <c r="A4490" s="2">
        <v>6202728</v>
      </c>
      <c r="B4490" s="2" t="s">
        <v>14647</v>
      </c>
      <c r="C4490" s="2" t="s">
        <v>14648</v>
      </c>
      <c r="D4490" s="2">
        <v>3173060003</v>
      </c>
      <c r="E4490" s="2">
        <v>3</v>
      </c>
      <c r="F4490" s="2">
        <v>60</v>
      </c>
      <c r="G4490" s="2">
        <v>73</v>
      </c>
      <c r="H4490" s="2">
        <v>31</v>
      </c>
      <c r="I4490" s="2" t="s">
        <v>4896</v>
      </c>
      <c r="J4490" s="2" t="s">
        <v>4885</v>
      </c>
      <c r="K4490" s="2" t="s">
        <v>3102</v>
      </c>
      <c r="L4490" s="2" t="s">
        <v>57</v>
      </c>
      <c r="M4490" s="2" t="s">
        <v>14425</v>
      </c>
      <c r="N4490" s="2" t="s">
        <v>14649</v>
      </c>
      <c r="O4490" s="5">
        <v>10640</v>
      </c>
      <c r="P4490" s="2" t="s">
        <v>14650</v>
      </c>
      <c r="Q4490" s="2"/>
      <c r="R4490" s="2"/>
      <c r="S4490" s="2"/>
    </row>
    <row r="4491" spans="1:19" ht="14.5" x14ac:dyDescent="0.35">
      <c r="A4491" s="2">
        <v>3191730</v>
      </c>
      <c r="B4491" s="2" t="s">
        <v>14651</v>
      </c>
      <c r="C4491" s="2" t="s">
        <v>14652</v>
      </c>
      <c r="D4491" s="2">
        <v>3175050002</v>
      </c>
      <c r="E4491" s="2">
        <v>2</v>
      </c>
      <c r="F4491" s="2">
        <v>50</v>
      </c>
      <c r="G4491" s="2">
        <v>75</v>
      </c>
      <c r="H4491" s="2">
        <v>31</v>
      </c>
      <c r="I4491" s="2" t="s">
        <v>4353</v>
      </c>
      <c r="J4491" s="2" t="s">
        <v>4304</v>
      </c>
      <c r="K4491" s="2" t="s">
        <v>3800</v>
      </c>
      <c r="L4491" s="2" t="s">
        <v>57</v>
      </c>
      <c r="M4491" s="2" t="s">
        <v>14425</v>
      </c>
      <c r="N4491" s="2" t="s">
        <v>14653</v>
      </c>
      <c r="O4491" s="5">
        <v>14240</v>
      </c>
      <c r="P4491" s="2" t="s">
        <v>14654</v>
      </c>
      <c r="Q4491" s="2"/>
      <c r="R4491" s="2"/>
      <c r="S4491" s="2"/>
    </row>
    <row r="4492" spans="1:19" ht="14.5" x14ac:dyDescent="0.35">
      <c r="A4492" s="2">
        <v>95815243</v>
      </c>
      <c r="B4492" s="2" t="s">
        <v>14655</v>
      </c>
      <c r="C4492" s="2" t="s">
        <v>14656</v>
      </c>
      <c r="D4492" s="2">
        <v>3171010005</v>
      </c>
      <c r="E4492" s="2">
        <v>5</v>
      </c>
      <c r="F4492" s="2">
        <v>10</v>
      </c>
      <c r="G4492" s="2">
        <v>71</v>
      </c>
      <c r="H4492" s="2">
        <v>31</v>
      </c>
      <c r="I4492" s="2" t="s">
        <v>375</v>
      </c>
      <c r="J4492" s="2" t="s">
        <v>174</v>
      </c>
      <c r="K4492" s="2" t="s">
        <v>56</v>
      </c>
      <c r="L4492" s="2" t="s">
        <v>57</v>
      </c>
      <c r="M4492" s="2" t="s">
        <v>14425</v>
      </c>
      <c r="N4492" s="2" t="s">
        <v>940</v>
      </c>
      <c r="O4492" s="5">
        <v>12630</v>
      </c>
      <c r="P4492" s="2" t="s">
        <v>14657</v>
      </c>
      <c r="Q4492" s="2"/>
      <c r="R4492" s="2"/>
      <c r="S4492" s="2"/>
    </row>
    <row r="4493" spans="1:19" ht="14.5" x14ac:dyDescent="0.35">
      <c r="A4493" s="2">
        <v>90529</v>
      </c>
      <c r="B4493" s="2" t="s">
        <v>14658</v>
      </c>
      <c r="C4493" s="2" t="s">
        <v>14659</v>
      </c>
      <c r="D4493" s="2">
        <v>3171070004</v>
      </c>
      <c r="E4493" s="2">
        <v>4</v>
      </c>
      <c r="F4493" s="2">
        <v>70</v>
      </c>
      <c r="G4493" s="2">
        <v>71</v>
      </c>
      <c r="H4493" s="2">
        <v>31</v>
      </c>
      <c r="I4493" s="2" t="s">
        <v>133</v>
      </c>
      <c r="J4493" s="2" t="s">
        <v>133</v>
      </c>
      <c r="K4493" s="2" t="s">
        <v>56</v>
      </c>
      <c r="L4493" s="2" t="s">
        <v>57</v>
      </c>
      <c r="M4493" s="2" t="s">
        <v>14425</v>
      </c>
      <c r="N4493" s="2" t="s">
        <v>3790</v>
      </c>
      <c r="O4493" s="5">
        <v>12790</v>
      </c>
      <c r="P4493" s="2" t="s">
        <v>14660</v>
      </c>
      <c r="Q4493" s="2"/>
      <c r="R4493" s="2"/>
      <c r="S4493" s="2"/>
    </row>
    <row r="4494" spans="1:19" ht="14.5" x14ac:dyDescent="0.35">
      <c r="A4494" s="2">
        <v>94994</v>
      </c>
      <c r="B4494" s="2" t="s">
        <v>14661</v>
      </c>
      <c r="C4494" s="2" t="s">
        <v>14662</v>
      </c>
      <c r="D4494" s="2">
        <v>3175030007</v>
      </c>
      <c r="E4494" s="2">
        <v>7</v>
      </c>
      <c r="F4494" s="2">
        <v>30</v>
      </c>
      <c r="G4494" s="2">
        <v>75</v>
      </c>
      <c r="H4494" s="2">
        <v>31</v>
      </c>
      <c r="I4494" s="2" t="s">
        <v>3846</v>
      </c>
      <c r="J4494" s="2" t="s">
        <v>3799</v>
      </c>
      <c r="K4494" s="2" t="s">
        <v>3800</v>
      </c>
      <c r="L4494" s="2" t="s">
        <v>57</v>
      </c>
      <c r="M4494" s="2" t="s">
        <v>14425</v>
      </c>
      <c r="N4494" s="2" t="s">
        <v>3790</v>
      </c>
      <c r="O4494" s="5">
        <v>14310</v>
      </c>
      <c r="P4494" s="2" t="s">
        <v>14663</v>
      </c>
      <c r="Q4494" s="2"/>
      <c r="R4494" s="2"/>
      <c r="S4494" s="2"/>
    </row>
    <row r="4495" spans="1:19" ht="14.5" x14ac:dyDescent="0.35">
      <c r="A4495" s="2">
        <v>94418615</v>
      </c>
      <c r="B4495" s="2" t="s">
        <v>14664</v>
      </c>
      <c r="C4495" s="2" t="s">
        <v>14665</v>
      </c>
      <c r="D4495" s="2">
        <v>3174070005</v>
      </c>
      <c r="E4495" s="2">
        <v>5</v>
      </c>
      <c r="F4495" s="2">
        <v>70</v>
      </c>
      <c r="G4495" s="2">
        <v>74</v>
      </c>
      <c r="H4495" s="2">
        <v>31</v>
      </c>
      <c r="I4495" s="2" t="s">
        <v>98</v>
      </c>
      <c r="J4495" s="2" t="s">
        <v>99</v>
      </c>
      <c r="K4495" s="2" t="s">
        <v>100</v>
      </c>
      <c r="L4495" s="2" t="s">
        <v>57</v>
      </c>
      <c r="M4495" s="2" t="s">
        <v>14425</v>
      </c>
      <c r="N4495" s="2" t="s">
        <v>4690</v>
      </c>
      <c r="O4495" s="5">
        <v>11730</v>
      </c>
      <c r="P4495" s="2" t="s">
        <v>14666</v>
      </c>
      <c r="Q4495" s="2"/>
      <c r="R4495" s="2"/>
      <c r="S4495" s="2"/>
    </row>
    <row r="4496" spans="1:19" ht="14.5" x14ac:dyDescent="0.35">
      <c r="A4496" s="2">
        <v>95333173</v>
      </c>
      <c r="B4496" s="2" t="s">
        <v>14667</v>
      </c>
      <c r="C4496" s="2" t="s">
        <v>14668</v>
      </c>
      <c r="D4496" s="2">
        <v>3173020004</v>
      </c>
      <c r="E4496" s="2">
        <v>4</v>
      </c>
      <c r="F4496" s="2">
        <v>20</v>
      </c>
      <c r="G4496" s="2">
        <v>73</v>
      </c>
      <c r="H4496" s="2">
        <v>31</v>
      </c>
      <c r="I4496" s="2" t="s">
        <v>11090</v>
      </c>
      <c r="J4496" s="2" t="s">
        <v>4918</v>
      </c>
      <c r="K4496" s="2" t="s">
        <v>3102</v>
      </c>
      <c r="L4496" s="2" t="s">
        <v>57</v>
      </c>
      <c r="M4496" s="2" t="s">
        <v>14425</v>
      </c>
      <c r="N4496" s="2" t="s">
        <v>14669</v>
      </c>
      <c r="O4496" s="5">
        <v>10350</v>
      </c>
      <c r="P4496" s="2" t="s">
        <v>14670</v>
      </c>
      <c r="Q4496" s="2"/>
      <c r="R4496" s="2"/>
      <c r="S4496" s="2"/>
    </row>
    <row r="4497" spans="1:19" ht="14.5" x14ac:dyDescent="0.35">
      <c r="A4497" s="2">
        <v>94410738</v>
      </c>
      <c r="B4497" s="2" t="s">
        <v>14671</v>
      </c>
      <c r="C4497" s="2" t="s">
        <v>14672</v>
      </c>
      <c r="D4497" s="2">
        <v>3173080003</v>
      </c>
      <c r="E4497" s="2">
        <v>3</v>
      </c>
      <c r="F4497" s="2">
        <v>80</v>
      </c>
      <c r="G4497" s="2">
        <v>73</v>
      </c>
      <c r="H4497" s="2">
        <v>31</v>
      </c>
      <c r="I4497" s="2" t="s">
        <v>3642</v>
      </c>
      <c r="J4497" s="2" t="s">
        <v>3642</v>
      </c>
      <c r="K4497" s="2" t="s">
        <v>3102</v>
      </c>
      <c r="L4497" s="2" t="s">
        <v>57</v>
      </c>
      <c r="M4497" s="2" t="s">
        <v>14425</v>
      </c>
      <c r="N4497" s="2" t="s">
        <v>14673</v>
      </c>
      <c r="O4497" s="5">
        <v>10110</v>
      </c>
      <c r="P4497" s="2" t="s">
        <v>14674</v>
      </c>
      <c r="Q4497" s="2"/>
      <c r="R4497" s="2"/>
      <c r="S4497" s="2"/>
    </row>
    <row r="4498" spans="1:19" ht="14.5" x14ac:dyDescent="0.35">
      <c r="A4498" s="2">
        <v>94438620</v>
      </c>
      <c r="B4498" s="2" t="s">
        <v>14675</v>
      </c>
      <c r="C4498" s="2" t="s">
        <v>4585</v>
      </c>
      <c r="D4498" s="2">
        <v>3172080006</v>
      </c>
      <c r="E4498" s="2">
        <v>6</v>
      </c>
      <c r="F4498" s="2">
        <v>80</v>
      </c>
      <c r="G4498" s="2">
        <v>72</v>
      </c>
      <c r="H4498" s="2">
        <v>31</v>
      </c>
      <c r="I4498" s="2" t="s">
        <v>5126</v>
      </c>
      <c r="J4498" s="2" t="s">
        <v>3817</v>
      </c>
      <c r="K4498" s="2" t="s">
        <v>3818</v>
      </c>
      <c r="L4498" s="2" t="s">
        <v>57</v>
      </c>
      <c r="M4498" s="2" t="s">
        <v>14425</v>
      </c>
      <c r="N4498" s="2" t="s">
        <v>3790</v>
      </c>
      <c r="O4498" s="5">
        <v>13810</v>
      </c>
      <c r="P4498" s="2" t="s">
        <v>14676</v>
      </c>
      <c r="Q4498" s="2"/>
      <c r="R4498" s="2"/>
      <c r="S4498" s="2"/>
    </row>
    <row r="4499" spans="1:19" ht="14.5" x14ac:dyDescent="0.35">
      <c r="A4499" s="2">
        <v>93515</v>
      </c>
      <c r="B4499" s="2" t="s">
        <v>14677</v>
      </c>
      <c r="C4499" s="2" t="s">
        <v>14678</v>
      </c>
      <c r="D4499" s="2">
        <v>3173060004</v>
      </c>
      <c r="E4499" s="2">
        <v>4</v>
      </c>
      <c r="F4499" s="2">
        <v>60</v>
      </c>
      <c r="G4499" s="2">
        <v>73</v>
      </c>
      <c r="H4499" s="2">
        <v>31</v>
      </c>
      <c r="I4499" s="2" t="s">
        <v>5020</v>
      </c>
      <c r="J4499" s="2" t="s">
        <v>4885</v>
      </c>
      <c r="K4499" s="2" t="s">
        <v>3102</v>
      </c>
      <c r="L4499" s="2" t="s">
        <v>57</v>
      </c>
      <c r="M4499" s="2" t="s">
        <v>14425</v>
      </c>
      <c r="N4499" s="2" t="s">
        <v>3790</v>
      </c>
      <c r="O4499" s="5">
        <v>10650</v>
      </c>
      <c r="P4499" s="2" t="s">
        <v>14679</v>
      </c>
      <c r="Q4499" s="2"/>
      <c r="R4499" s="2"/>
      <c r="S4499" s="2"/>
    </row>
    <row r="4500" spans="1:19" ht="14.5" x14ac:dyDescent="0.35">
      <c r="A4500" s="2">
        <v>97746958</v>
      </c>
      <c r="B4500" s="2" t="s">
        <v>14680</v>
      </c>
      <c r="C4500" s="2" t="s">
        <v>14681</v>
      </c>
      <c r="D4500" s="2">
        <v>3172070002</v>
      </c>
      <c r="E4500" s="2">
        <v>2</v>
      </c>
      <c r="F4500" s="2">
        <v>70</v>
      </c>
      <c r="G4500" s="2">
        <v>72</v>
      </c>
      <c r="H4500" s="2">
        <v>31</v>
      </c>
      <c r="I4500" s="2" t="s">
        <v>4153</v>
      </c>
      <c r="J4500" s="2" t="s">
        <v>4153</v>
      </c>
      <c r="K4500" s="2" t="s">
        <v>3818</v>
      </c>
      <c r="L4500" s="2" t="s">
        <v>57</v>
      </c>
      <c r="M4500" s="2" t="s">
        <v>14425</v>
      </c>
      <c r="N4500" s="2" t="s">
        <v>5133</v>
      </c>
      <c r="O4500" s="5">
        <v>13440</v>
      </c>
      <c r="P4500" s="2" t="s">
        <v>14682</v>
      </c>
      <c r="Q4500" s="2"/>
      <c r="R4500" s="2"/>
      <c r="S4500" s="2"/>
    </row>
    <row r="4501" spans="1:19" ht="14.5" x14ac:dyDescent="0.35">
      <c r="A4501" s="2">
        <v>94423236</v>
      </c>
      <c r="B4501" s="2" t="s">
        <v>14683</v>
      </c>
      <c r="C4501" s="2" t="s">
        <v>14684</v>
      </c>
      <c r="D4501" s="2">
        <v>3171090001</v>
      </c>
      <c r="E4501" s="2">
        <v>1</v>
      </c>
      <c r="F4501" s="2">
        <v>90</v>
      </c>
      <c r="G4501" s="2">
        <v>71</v>
      </c>
      <c r="H4501" s="2">
        <v>31</v>
      </c>
      <c r="I4501" s="2" t="s">
        <v>191</v>
      </c>
      <c r="J4501" s="2" t="s">
        <v>184</v>
      </c>
      <c r="K4501" s="2" t="s">
        <v>56</v>
      </c>
      <c r="L4501" s="2" t="s">
        <v>57</v>
      </c>
      <c r="M4501" s="2" t="s">
        <v>14425</v>
      </c>
      <c r="N4501" s="2" t="s">
        <v>3790</v>
      </c>
      <c r="O4501" s="5">
        <v>12870</v>
      </c>
      <c r="P4501" s="2" t="s">
        <v>14685</v>
      </c>
      <c r="Q4501" s="2"/>
      <c r="R4501" s="2"/>
      <c r="S4501" s="2"/>
    </row>
    <row r="4502" spans="1:19" ht="14.5" x14ac:dyDescent="0.35">
      <c r="A4502" s="2">
        <v>95001</v>
      </c>
      <c r="B4502" s="2" t="s">
        <v>14686</v>
      </c>
      <c r="C4502" s="2" t="s">
        <v>14687</v>
      </c>
      <c r="D4502" s="2">
        <v>3175030007</v>
      </c>
      <c r="E4502" s="2">
        <v>7</v>
      </c>
      <c r="F4502" s="2">
        <v>30</v>
      </c>
      <c r="G4502" s="2">
        <v>75</v>
      </c>
      <c r="H4502" s="2">
        <v>31</v>
      </c>
      <c r="I4502" s="2" t="s">
        <v>3846</v>
      </c>
      <c r="J4502" s="2" t="s">
        <v>3799</v>
      </c>
      <c r="K4502" s="2" t="s">
        <v>3800</v>
      </c>
      <c r="L4502" s="2" t="s">
        <v>57</v>
      </c>
      <c r="M4502" s="2" t="s">
        <v>14425</v>
      </c>
      <c r="N4502" s="2" t="s">
        <v>3790</v>
      </c>
      <c r="O4502" s="5">
        <v>14310</v>
      </c>
      <c r="P4502" s="2" t="s">
        <v>14688</v>
      </c>
      <c r="Q4502" s="2"/>
      <c r="R4502" s="2"/>
      <c r="S4502" s="2"/>
    </row>
    <row r="4503" spans="1:19" ht="14.5" x14ac:dyDescent="0.35">
      <c r="A4503" s="2">
        <v>94988</v>
      </c>
      <c r="B4503" s="2" t="s">
        <v>14689</v>
      </c>
      <c r="C4503" s="2" t="s">
        <v>14690</v>
      </c>
      <c r="D4503" s="2">
        <v>3175030007</v>
      </c>
      <c r="E4503" s="2">
        <v>7</v>
      </c>
      <c r="F4503" s="2">
        <v>30</v>
      </c>
      <c r="G4503" s="2">
        <v>75</v>
      </c>
      <c r="H4503" s="2">
        <v>31</v>
      </c>
      <c r="I4503" s="2" t="s">
        <v>3846</v>
      </c>
      <c r="J4503" s="2" t="s">
        <v>3799</v>
      </c>
      <c r="K4503" s="2" t="s">
        <v>3800</v>
      </c>
      <c r="L4503" s="2" t="s">
        <v>57</v>
      </c>
      <c r="M4503" s="2" t="s">
        <v>14425</v>
      </c>
      <c r="N4503" s="2" t="s">
        <v>3790</v>
      </c>
      <c r="O4503" s="5">
        <v>14310</v>
      </c>
      <c r="P4503" s="2" t="s">
        <v>14691</v>
      </c>
      <c r="Q4503" s="2"/>
      <c r="R4503" s="2"/>
      <c r="S4503" s="2"/>
    </row>
    <row r="4504" spans="1:19" ht="14.5" x14ac:dyDescent="0.35">
      <c r="A4504" s="2">
        <v>97748062</v>
      </c>
      <c r="B4504" s="2" t="s">
        <v>14692</v>
      </c>
      <c r="C4504" s="2" t="s">
        <v>14693</v>
      </c>
      <c r="D4504" s="2">
        <v>3171020004</v>
      </c>
      <c r="E4504" s="2">
        <v>4</v>
      </c>
      <c r="F4504" s="2">
        <v>20</v>
      </c>
      <c r="G4504" s="2">
        <v>71</v>
      </c>
      <c r="H4504" s="2">
        <v>31</v>
      </c>
      <c r="I4504" s="2" t="s">
        <v>73</v>
      </c>
      <c r="J4504" s="2" t="s">
        <v>73</v>
      </c>
      <c r="K4504" s="2" t="s">
        <v>56</v>
      </c>
      <c r="L4504" s="2" t="s">
        <v>57</v>
      </c>
      <c r="M4504" s="2" t="s">
        <v>14425</v>
      </c>
      <c r="N4504" s="2" t="s">
        <v>14694</v>
      </c>
      <c r="O4504" s="5">
        <v>12520</v>
      </c>
      <c r="P4504" s="2" t="s">
        <v>14695</v>
      </c>
      <c r="Q4504" s="2"/>
      <c r="R4504" s="2"/>
      <c r="S4504" s="2"/>
    </row>
    <row r="4505" spans="1:19" ht="14.5" x14ac:dyDescent="0.35">
      <c r="A4505" s="2">
        <v>94440588</v>
      </c>
      <c r="B4505" s="2" t="s">
        <v>14696</v>
      </c>
      <c r="C4505" s="2" t="s">
        <v>4585</v>
      </c>
      <c r="D4505" s="2">
        <v>3171020005</v>
      </c>
      <c r="E4505" s="2">
        <v>5</v>
      </c>
      <c r="F4505" s="2">
        <v>20</v>
      </c>
      <c r="G4505" s="2">
        <v>71</v>
      </c>
      <c r="H4505" s="2">
        <v>31</v>
      </c>
      <c r="I4505" s="2" t="s">
        <v>162</v>
      </c>
      <c r="J4505" s="2" t="s">
        <v>73</v>
      </c>
      <c r="K4505" s="2" t="s">
        <v>56</v>
      </c>
      <c r="L4505" s="2" t="s">
        <v>57</v>
      </c>
      <c r="M4505" s="2" t="s">
        <v>14425</v>
      </c>
      <c r="N4505" s="2" t="s">
        <v>3790</v>
      </c>
      <c r="O4505" s="5">
        <v>12540</v>
      </c>
      <c r="P4505" s="2" t="s">
        <v>14697</v>
      </c>
      <c r="Q4505" s="2"/>
      <c r="R4505" s="2"/>
      <c r="S4505" s="2"/>
    </row>
    <row r="4506" spans="1:19" ht="14.5" x14ac:dyDescent="0.35">
      <c r="A4506" s="2">
        <v>95933520</v>
      </c>
      <c r="B4506" s="2" t="s">
        <v>14698</v>
      </c>
      <c r="C4506" s="2" t="s">
        <v>14699</v>
      </c>
      <c r="D4506" s="2">
        <v>3172080001</v>
      </c>
      <c r="E4506" s="2">
        <v>1</v>
      </c>
      <c r="F4506" s="2">
        <v>80</v>
      </c>
      <c r="G4506" s="2">
        <v>72</v>
      </c>
      <c r="H4506" s="2">
        <v>31</v>
      </c>
      <c r="I4506" s="2" t="s">
        <v>3827</v>
      </c>
      <c r="J4506" s="2" t="s">
        <v>3817</v>
      </c>
      <c r="K4506" s="2" t="s">
        <v>3818</v>
      </c>
      <c r="L4506" s="2" t="s">
        <v>57</v>
      </c>
      <c r="M4506" s="2" t="s">
        <v>14425</v>
      </c>
      <c r="N4506" s="2" t="s">
        <v>14700</v>
      </c>
      <c r="O4506" s="5">
        <v>13930</v>
      </c>
      <c r="P4506" s="2" t="s">
        <v>14701</v>
      </c>
      <c r="Q4506" s="2"/>
      <c r="R4506" s="2"/>
      <c r="S4506" s="2"/>
    </row>
    <row r="4507" spans="1:19" ht="14.5" x14ac:dyDescent="0.35">
      <c r="A4507" s="2">
        <v>3240965</v>
      </c>
      <c r="B4507" s="2" t="s">
        <v>14702</v>
      </c>
      <c r="C4507" s="2" t="s">
        <v>14703</v>
      </c>
      <c r="D4507" s="2">
        <v>3171060002</v>
      </c>
      <c r="E4507" s="2">
        <v>2</v>
      </c>
      <c r="F4507" s="2">
        <v>60</v>
      </c>
      <c r="G4507" s="2">
        <v>71</v>
      </c>
      <c r="H4507" s="2">
        <v>31</v>
      </c>
      <c r="I4507" s="2" t="s">
        <v>78</v>
      </c>
      <c r="J4507" s="2" t="s">
        <v>68</v>
      </c>
      <c r="K4507" s="2" t="s">
        <v>56</v>
      </c>
      <c r="L4507" s="2" t="s">
        <v>57</v>
      </c>
      <c r="M4507" s="2" t="s">
        <v>14425</v>
      </c>
      <c r="N4507" s="2" t="s">
        <v>1583</v>
      </c>
      <c r="O4507" s="5">
        <v>12150</v>
      </c>
      <c r="P4507" s="2" t="s">
        <v>14704</v>
      </c>
      <c r="Q4507" s="2"/>
      <c r="R4507" s="2"/>
      <c r="S4507" s="2"/>
    </row>
  </sheetData>
  <mergeCells count="321">
    <mergeCell ref="N4057:O4057"/>
    <mergeCell ref="N4199:O4199"/>
    <mergeCell ref="N4210:O4210"/>
    <mergeCell ref="N4220:O4220"/>
    <mergeCell ref="N4288:O4288"/>
    <mergeCell ref="N4292:O4292"/>
    <mergeCell ref="N4300:O4300"/>
    <mergeCell ref="N4301:O4301"/>
    <mergeCell ref="N4302:O4302"/>
    <mergeCell ref="N3996:O3996"/>
    <mergeCell ref="N4007:O4007"/>
    <mergeCell ref="N4046:O4046"/>
    <mergeCell ref="N4047:O4047"/>
    <mergeCell ref="N4052:O4052"/>
    <mergeCell ref="N4053:O4053"/>
    <mergeCell ref="N4054:O4054"/>
    <mergeCell ref="N4055:O4055"/>
    <mergeCell ref="N4056:O4056"/>
    <mergeCell ref="N4485:O4485"/>
    <mergeCell ref="N4339:O4339"/>
    <mergeCell ref="N4427:O4427"/>
    <mergeCell ref="N4454:O4454"/>
    <mergeCell ref="N4455:O4455"/>
    <mergeCell ref="N4456:O4456"/>
    <mergeCell ref="N4471:O4471"/>
    <mergeCell ref="N4472:O4472"/>
    <mergeCell ref="N3895:O3895"/>
    <mergeCell ref="N3896:O3896"/>
    <mergeCell ref="N3897:O3897"/>
    <mergeCell ref="N3898:O3898"/>
    <mergeCell ref="N3899:O3899"/>
    <mergeCell ref="N3953:O3953"/>
    <mergeCell ref="N3955:O3955"/>
    <mergeCell ref="N3956:O3956"/>
    <mergeCell ref="N3959:O3959"/>
    <mergeCell ref="N3963:O3963"/>
    <mergeCell ref="N3966:O3966"/>
    <mergeCell ref="N3972:O3972"/>
    <mergeCell ref="N3973:O3973"/>
    <mergeCell ref="N3974:O3974"/>
    <mergeCell ref="N3975:O3975"/>
    <mergeCell ref="N3976:O3976"/>
    <mergeCell ref="N3887:O3887"/>
    <mergeCell ref="N3888:O3888"/>
    <mergeCell ref="N3893:O3893"/>
    <mergeCell ref="N3894:O3894"/>
    <mergeCell ref="N4473:O4473"/>
    <mergeCell ref="N4474:O4474"/>
    <mergeCell ref="N4475:O4475"/>
    <mergeCell ref="N4476:O4476"/>
    <mergeCell ref="N4477:O4477"/>
    <mergeCell ref="N3977:O3977"/>
    <mergeCell ref="N3978:O3978"/>
    <mergeCell ref="N3979:O3979"/>
    <mergeCell ref="N3980:O3980"/>
    <mergeCell ref="N3981:O3981"/>
    <mergeCell ref="N3982:O3982"/>
    <mergeCell ref="N3983:O3983"/>
    <mergeCell ref="N3984:O3984"/>
    <mergeCell ref="N3985:O3985"/>
    <mergeCell ref="N3986:O3986"/>
    <mergeCell ref="N3987:O3987"/>
    <mergeCell ref="N3988:O3988"/>
    <mergeCell ref="N3989:O3989"/>
    <mergeCell ref="N3993:O3993"/>
    <mergeCell ref="N3994:O3994"/>
    <mergeCell ref="N3810:O3810"/>
    <mergeCell ref="N3817:O3817"/>
    <mergeCell ref="N3819:O3819"/>
    <mergeCell ref="N3792:O3792"/>
    <mergeCell ref="N3793:O3793"/>
    <mergeCell ref="N3801:O3801"/>
    <mergeCell ref="N3789:O3789"/>
    <mergeCell ref="N3790:O3790"/>
    <mergeCell ref="N3791:O3791"/>
    <mergeCell ref="N3177:O3177"/>
    <mergeCell ref="N3178:O3178"/>
    <mergeCell ref="N3179:O3179"/>
    <mergeCell ref="N3180:O3180"/>
    <mergeCell ref="N3181:O3181"/>
    <mergeCell ref="N3182:O3182"/>
    <mergeCell ref="N3183:O3183"/>
    <mergeCell ref="N3184:O3184"/>
    <mergeCell ref="N3185:O3185"/>
    <mergeCell ref="N3186:O3186"/>
    <mergeCell ref="N3187:O3187"/>
    <mergeCell ref="N3188:O3188"/>
    <mergeCell ref="N3189:O3189"/>
    <mergeCell ref="N3190:O3190"/>
    <mergeCell ref="N3191:O3191"/>
    <mergeCell ref="N3475:O3475"/>
    <mergeCell ref="N3476:O3476"/>
    <mergeCell ref="N3477:O3477"/>
    <mergeCell ref="N3478:O3478"/>
    <mergeCell ref="N3479:O3479"/>
    <mergeCell ref="N3480:O3480"/>
    <mergeCell ref="N3783:O3783"/>
    <mergeCell ref="N3784:O3784"/>
    <mergeCell ref="N3785:O3785"/>
    <mergeCell ref="N3786:O3786"/>
    <mergeCell ref="N3787:O3787"/>
    <mergeCell ref="N3788:O3788"/>
    <mergeCell ref="N3656:O3656"/>
    <mergeCell ref="N3657:O3657"/>
    <mergeCell ref="N3658:O3658"/>
    <mergeCell ref="N3666:O3666"/>
    <mergeCell ref="N3668:O3668"/>
    <mergeCell ref="N3715:O3715"/>
    <mergeCell ref="N3011:O3011"/>
    <mergeCell ref="N3097:O3097"/>
    <mergeCell ref="N3172:O3172"/>
    <mergeCell ref="N3173:O3173"/>
    <mergeCell ref="N3174:O3174"/>
    <mergeCell ref="N3175:O3175"/>
    <mergeCell ref="N3176:O3176"/>
    <mergeCell ref="N3716:O3716"/>
    <mergeCell ref="N3726:O3726"/>
    <mergeCell ref="N3481:O3481"/>
    <mergeCell ref="N3482:O3482"/>
    <mergeCell ref="N3483:O3483"/>
    <mergeCell ref="N3484:O3484"/>
    <mergeCell ref="N3552:O3552"/>
    <mergeCell ref="N3573:O3573"/>
    <mergeCell ref="N3574:O3574"/>
    <mergeCell ref="N3575:O3575"/>
    <mergeCell ref="N3576:O3576"/>
    <mergeCell ref="N3577:O3577"/>
    <mergeCell ref="N3578:O3578"/>
    <mergeCell ref="N3617:O3617"/>
    <mergeCell ref="N3653:O3653"/>
    <mergeCell ref="N3654:O3654"/>
    <mergeCell ref="N3655:O3655"/>
    <mergeCell ref="N2980:O2980"/>
    <mergeCell ref="N2994:O2994"/>
    <mergeCell ref="N2995:O2995"/>
    <mergeCell ref="N2996:O2996"/>
    <mergeCell ref="N2997:O2997"/>
    <mergeCell ref="N2998:O2998"/>
    <mergeCell ref="N2999:O2999"/>
    <mergeCell ref="N3000:O3000"/>
    <mergeCell ref="N3001:O3001"/>
    <mergeCell ref="N2836:O2836"/>
    <mergeCell ref="N2837:O2837"/>
    <mergeCell ref="N2838:O2838"/>
    <mergeCell ref="N2839:O2839"/>
    <mergeCell ref="N2840:O2840"/>
    <mergeCell ref="N2841:O2841"/>
    <mergeCell ref="N2868:O2868"/>
    <mergeCell ref="N2978:O2978"/>
    <mergeCell ref="N2979:O2979"/>
    <mergeCell ref="N2826:O2826"/>
    <mergeCell ref="N2828:O2828"/>
    <mergeCell ref="N2829:O2829"/>
    <mergeCell ref="N2830:O2830"/>
    <mergeCell ref="N2831:O2831"/>
    <mergeCell ref="N2832:O2832"/>
    <mergeCell ref="N2833:O2833"/>
    <mergeCell ref="N2834:O2834"/>
    <mergeCell ref="N2835:O2835"/>
    <mergeCell ref="N2815:O2815"/>
    <mergeCell ref="N2816:O2816"/>
    <mergeCell ref="N2817:O2817"/>
    <mergeCell ref="N2818:O2818"/>
    <mergeCell ref="N2819:O2819"/>
    <mergeCell ref="N2820:O2820"/>
    <mergeCell ref="N2821:O2821"/>
    <mergeCell ref="N2822:O2822"/>
    <mergeCell ref="N2823:O2823"/>
    <mergeCell ref="N2700:O2700"/>
    <mergeCell ref="N2785:O2785"/>
    <mergeCell ref="N2786:O2786"/>
    <mergeCell ref="N2787:O2787"/>
    <mergeCell ref="N2788:O2788"/>
    <mergeCell ref="N2811:O2811"/>
    <mergeCell ref="N2812:O2812"/>
    <mergeCell ref="N2813:O2813"/>
    <mergeCell ref="N2814:O2814"/>
    <mergeCell ref="N2625:O2625"/>
    <mergeCell ref="N2626:O2626"/>
    <mergeCell ref="N2627:O2627"/>
    <mergeCell ref="N2628:O2628"/>
    <mergeCell ref="N2629:O2629"/>
    <mergeCell ref="N2657:O2657"/>
    <mergeCell ref="N2679:O2679"/>
    <mergeCell ref="N2680:O2680"/>
    <mergeCell ref="N2681:O2681"/>
    <mergeCell ref="N2491:O2491"/>
    <mergeCell ref="N2492:O2492"/>
    <mergeCell ref="N2493:O2493"/>
    <mergeCell ref="N2533:O2533"/>
    <mergeCell ref="N2535:O2535"/>
    <mergeCell ref="N2557:O2557"/>
    <mergeCell ref="N2558:O2558"/>
    <mergeCell ref="N2594:O2594"/>
    <mergeCell ref="N2595:O2595"/>
    <mergeCell ref="N2482:O2482"/>
    <mergeCell ref="N2483:O2483"/>
    <mergeCell ref="N2484:O2484"/>
    <mergeCell ref="N2485:O2485"/>
    <mergeCell ref="N2486:O2486"/>
    <mergeCell ref="N2487:O2487"/>
    <mergeCell ref="N2488:O2488"/>
    <mergeCell ref="N2489:O2489"/>
    <mergeCell ref="N2490:O2490"/>
    <mergeCell ref="N2252:O2252"/>
    <mergeCell ref="N2253:O2253"/>
    <mergeCell ref="N2254:O2254"/>
    <mergeCell ref="N2255:O2255"/>
    <mergeCell ref="N2455:O2455"/>
    <mergeCell ref="N2456:O2456"/>
    <mergeCell ref="N2457:O2457"/>
    <mergeCell ref="N2458:O2458"/>
    <mergeCell ref="N2481:O2481"/>
    <mergeCell ref="N2169:O2169"/>
    <mergeCell ref="N2170:O2170"/>
    <mergeCell ref="N2171:O2171"/>
    <mergeCell ref="N2172:O2172"/>
    <mergeCell ref="N2173:O2173"/>
    <mergeCell ref="N2174:O2174"/>
    <mergeCell ref="N2175:O2175"/>
    <mergeCell ref="N2250:O2250"/>
    <mergeCell ref="N2251:O2251"/>
    <mergeCell ref="N2160:O2160"/>
    <mergeCell ref="N2161:O2161"/>
    <mergeCell ref="N2162:O2162"/>
    <mergeCell ref="N2163:O2163"/>
    <mergeCell ref="N2164:O2164"/>
    <mergeCell ref="N2165:O2165"/>
    <mergeCell ref="N2166:O2166"/>
    <mergeCell ref="N2167:O2167"/>
    <mergeCell ref="N2168:O2168"/>
    <mergeCell ref="N2151:O2151"/>
    <mergeCell ref="N2152:O2152"/>
    <mergeCell ref="N2153:O2153"/>
    <mergeCell ref="N2154:O2154"/>
    <mergeCell ref="N2155:O2155"/>
    <mergeCell ref="N2156:O2156"/>
    <mergeCell ref="N2157:O2157"/>
    <mergeCell ref="N2158:O2158"/>
    <mergeCell ref="N2159:O2159"/>
    <mergeCell ref="N2142:O2142"/>
    <mergeCell ref="N2143:O2143"/>
    <mergeCell ref="N2144:O2144"/>
    <mergeCell ref="N2145:O2145"/>
    <mergeCell ref="N2146:O2146"/>
    <mergeCell ref="N2147:O2147"/>
    <mergeCell ref="N2148:O2148"/>
    <mergeCell ref="N2149:O2149"/>
    <mergeCell ref="N2150:O2150"/>
    <mergeCell ref="N2133:O2133"/>
    <mergeCell ref="N2134:O2134"/>
    <mergeCell ref="N2135:O2135"/>
    <mergeCell ref="N2136:O2136"/>
    <mergeCell ref="N2137:O2137"/>
    <mergeCell ref="N2138:O2138"/>
    <mergeCell ref="N2139:O2139"/>
    <mergeCell ref="N2140:O2140"/>
    <mergeCell ref="N2141:O2141"/>
    <mergeCell ref="N2124:O2124"/>
    <mergeCell ref="N2125:O2125"/>
    <mergeCell ref="N2126:O2126"/>
    <mergeCell ref="N2127:O2127"/>
    <mergeCell ref="N2128:O2128"/>
    <mergeCell ref="N2129:O2129"/>
    <mergeCell ref="N2130:O2130"/>
    <mergeCell ref="N2131:O2131"/>
    <mergeCell ref="N2132:O2132"/>
    <mergeCell ref="N1982:O1982"/>
    <mergeCell ref="N1983:O1983"/>
    <mergeCell ref="N2053:O2053"/>
    <mergeCell ref="N2118:O2118"/>
    <mergeCell ref="N2119:O2119"/>
    <mergeCell ref="N2120:O2120"/>
    <mergeCell ref="N2121:O2121"/>
    <mergeCell ref="N2122:O2122"/>
    <mergeCell ref="N2123:O2123"/>
    <mergeCell ref="N1774:O1774"/>
    <mergeCell ref="N1775:O1775"/>
    <mergeCell ref="N1816:O1816"/>
    <mergeCell ref="N1817:O1817"/>
    <mergeCell ref="N1833:O1833"/>
    <mergeCell ref="N1863:O1863"/>
    <mergeCell ref="N1874:O1874"/>
    <mergeCell ref="N1881:O1881"/>
    <mergeCell ref="N1981:O1981"/>
    <mergeCell ref="N1675:O1675"/>
    <mergeCell ref="N1677:O1677"/>
    <mergeCell ref="N1681:O1681"/>
    <mergeCell ref="N1739:O1739"/>
    <mergeCell ref="N1742:O1742"/>
    <mergeCell ref="N1746:O1746"/>
    <mergeCell ref="N1749:O1749"/>
    <mergeCell ref="N1750:O1750"/>
    <mergeCell ref="N1773:O1773"/>
    <mergeCell ref="N1666:O1666"/>
    <mergeCell ref="N1667:O1667"/>
    <mergeCell ref="N1668:O1668"/>
    <mergeCell ref="N1669:O1669"/>
    <mergeCell ref="N1670:O1670"/>
    <mergeCell ref="N1671:O1671"/>
    <mergeCell ref="N1672:O1672"/>
    <mergeCell ref="N1673:O1673"/>
    <mergeCell ref="N1674:O1674"/>
    <mergeCell ref="N1630:O1630"/>
    <mergeCell ref="N1635:O1635"/>
    <mergeCell ref="N1647:O1647"/>
    <mergeCell ref="N1660:O1660"/>
    <mergeCell ref="N1661:O1661"/>
    <mergeCell ref="N1662:O1662"/>
    <mergeCell ref="N1663:O1663"/>
    <mergeCell ref="N1664:O1664"/>
    <mergeCell ref="N1665:O1665"/>
    <mergeCell ref="N1262:O1262"/>
    <mergeCell ref="N1300:O1300"/>
    <mergeCell ref="N1302:O1302"/>
    <mergeCell ref="N1437:O1437"/>
    <mergeCell ref="N1467:O1467"/>
    <mergeCell ref="N1558:O1558"/>
    <mergeCell ref="N1618:O1618"/>
    <mergeCell ref="N1619:O1619"/>
    <mergeCell ref="N1622:O1622"/>
  </mergeCells>
  <hyperlinks>
    <hyperlink ref="B1398" r:id="rId1" xr:uid="{00000000-0004-0000-0200-000000000000}"/>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Geocoding Details</vt:lpstr>
      <vt:lpstr>Sheet1</vt:lpstr>
      <vt:lpstr>Copy of Copy of Sheet1 1</vt:lpstr>
      <vt:lpstr>'Copy of Copy of Sheet1 1'!GeocodeAddressColumn_CopyofSheet11</vt:lpstr>
      <vt:lpstr>'Copy of Copy of Sheet1 1'!GeocodeAddressColumn_Sheet1</vt:lpstr>
      <vt:lpstr>GeocodeAddressColumn_Sheet1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Pandu Wahyu</cp:lastModifiedBy>
  <dcterms:modified xsi:type="dcterms:W3CDTF">2025-08-28T01:48:01Z</dcterms:modified>
</cp:coreProperties>
</file>